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hidePivotFieldList="1" defaultThemeVersion="202300"/>
  <mc:AlternateContent xmlns:mc="http://schemas.openxmlformats.org/markup-compatibility/2006">
    <mc:Choice Requires="x15">
      <x15ac:absPath xmlns:x15ac="http://schemas.microsoft.com/office/spreadsheetml/2010/11/ac" url="C:\Users\DELL\Documents\Data Science and Analytics\TDI\SQL\Capstone Project\"/>
    </mc:Choice>
  </mc:AlternateContent>
  <xr:revisionPtr revIDLastSave="0" documentId="13_ncr:1_{0FBD276A-7522-4D5A-AAA3-525162BDA74B}" xr6:coauthVersionLast="47" xr6:coauthVersionMax="47" xr10:uidLastSave="{00000000-0000-0000-0000-000000000000}"/>
  <bookViews>
    <workbookView xWindow="-110" yWindow="-110" windowWidth="19420" windowHeight="10300" activeTab="1" xr2:uid="{84D034D1-4180-403B-A85C-4BEBC6E6A925}"/>
  </bookViews>
  <sheets>
    <sheet name="Pivot tables" sheetId="2" r:id="rId1"/>
    <sheet name="Dashboard" sheetId="3" r:id="rId2"/>
    <sheet name="Dashboard pg 2" sheetId="5" state="hidden" r:id="rId3"/>
    <sheet name="Countries" sheetId="4" state="hidden" r:id="rId4"/>
    <sheet name="Cleaned Data" sheetId="1" r:id="rId5"/>
  </sheets>
  <definedNames>
    <definedName name="_xlchart.v5.0" hidden="1">'Pivot tables'!$C$108</definedName>
    <definedName name="_xlchart.v5.1" hidden="1">'Pivot tables'!$C$109:$C$317</definedName>
    <definedName name="_xlchart.v5.2" hidden="1">'Pivot tables'!$D$108</definedName>
    <definedName name="_xlchart.v5.3" hidden="1">'Pivot tables'!$D$109:$D$317</definedName>
    <definedName name="_xlchart.v5.4" hidden="1">'Pivot tables'!$C$108</definedName>
    <definedName name="_xlchart.v5.5" hidden="1">'Pivot tables'!$C$109:$C$317</definedName>
    <definedName name="_xlchart.v5.6" hidden="1">'Pivot tables'!$D$108</definedName>
    <definedName name="_xlchart.v5.7" hidden="1">'Pivot tables'!$D$109:$D$317</definedName>
    <definedName name="ExternalData_1" localSheetId="4" hidden="1">'Cleaned Data'!$A$1:$L$4784</definedName>
    <definedName name="Slicer_Year">#N/A</definedName>
  </definedNames>
  <calcPr calcId="191029"/>
  <pivotCaches>
    <pivotCache cacheId="8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Table_19d3bd57-eded-4b8d-9162-c9e1d0924c10" name="CleanedTable" connection="Query - Cleaned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2" i="2" l="1"/>
  <c r="A74" i="2" s="1"/>
  <c r="B72" i="2"/>
  <c r="C72" i="2"/>
  <c r="D72" i="2"/>
  <c r="E72" i="2"/>
  <c r="F72" i="2"/>
  <c r="G72"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1" i="2"/>
  <c r="B401" i="2"/>
  <c r="C401" i="2"/>
  <c r="A402" i="2"/>
  <c r="B402" i="2"/>
  <c r="C402" i="2"/>
  <c r="A403" i="2"/>
  <c r="B403" i="2"/>
  <c r="C403" i="2"/>
  <c r="A404" i="2"/>
  <c r="B404" i="2"/>
  <c r="C404" i="2"/>
  <c r="A405" i="2"/>
  <c r="B405" i="2"/>
  <c r="C405" i="2"/>
  <c r="A406" i="2"/>
  <c r="B406" i="2"/>
  <c r="C406" i="2"/>
  <c r="A407" i="2"/>
  <c r="B407" i="2"/>
  <c r="C407" i="2"/>
  <c r="A408" i="2"/>
  <c r="B408" i="2"/>
  <c r="C408" i="2"/>
  <c r="A409" i="2"/>
  <c r="B409" i="2"/>
  <c r="C409" i="2"/>
  <c r="A410" i="2"/>
  <c r="B410" i="2"/>
  <c r="C410" i="2"/>
  <c r="A411" i="2"/>
  <c r="B411" i="2"/>
  <c r="C411" i="2"/>
  <c r="A412" i="2"/>
  <c r="B412" i="2"/>
  <c r="C412" i="2"/>
  <c r="A413" i="2"/>
  <c r="B413" i="2"/>
  <c r="C413" i="2"/>
  <c r="A414" i="2"/>
  <c r="B414" i="2"/>
  <c r="C414" i="2"/>
  <c r="A415" i="2"/>
  <c r="B415" i="2"/>
  <c r="C415" i="2"/>
  <c r="A416" i="2"/>
  <c r="B416" i="2"/>
  <c r="C416" i="2"/>
  <c r="A417" i="2"/>
  <c r="B417" i="2"/>
  <c r="C417" i="2"/>
  <c r="A418" i="2"/>
  <c r="B418" i="2"/>
  <c r="C418" i="2"/>
  <c r="A419" i="2"/>
  <c r="B419" i="2"/>
  <c r="C419" i="2"/>
  <c r="A420" i="2"/>
  <c r="B420" i="2"/>
  <c r="C420" i="2"/>
  <c r="A421" i="2"/>
  <c r="B421" i="2"/>
  <c r="C421" i="2"/>
  <c r="A422" i="2"/>
  <c r="B422" i="2"/>
  <c r="C422" i="2"/>
  <c r="A423" i="2"/>
  <c r="B423" i="2"/>
  <c r="C423" i="2"/>
  <c r="A424" i="2"/>
  <c r="B424" i="2"/>
  <c r="C424" i="2"/>
  <c r="A425" i="2"/>
  <c r="B425" i="2"/>
  <c r="C425" i="2"/>
  <c r="A426" i="2"/>
  <c r="B426" i="2"/>
  <c r="C426" i="2"/>
  <c r="A427" i="2"/>
  <c r="B427" i="2"/>
  <c r="C427" i="2"/>
  <c r="A428" i="2"/>
  <c r="B428" i="2"/>
  <c r="C428" i="2"/>
  <c r="A429" i="2"/>
  <c r="B429" i="2"/>
  <c r="C429" i="2"/>
  <c r="A430" i="2"/>
  <c r="B430" i="2"/>
  <c r="C430" i="2"/>
  <c r="A431" i="2"/>
  <c r="B431" i="2"/>
  <c r="C431" i="2"/>
  <c r="A432" i="2"/>
  <c r="B432" i="2"/>
  <c r="C432" i="2"/>
  <c r="A433" i="2"/>
  <c r="B433" i="2"/>
  <c r="C433" i="2"/>
  <c r="A434" i="2"/>
  <c r="B434" i="2"/>
  <c r="C434" i="2"/>
  <c r="A435" i="2"/>
  <c r="B435" i="2"/>
  <c r="C435" i="2"/>
  <c r="A436" i="2"/>
  <c r="B436" i="2"/>
  <c r="C436" i="2"/>
  <c r="A437" i="2"/>
  <c r="B437" i="2"/>
  <c r="C437" i="2"/>
  <c r="A438" i="2"/>
  <c r="B438" i="2"/>
  <c r="C438" i="2"/>
  <c r="A439" i="2"/>
  <c r="B439" i="2"/>
  <c r="C439" i="2"/>
  <c r="A440" i="2"/>
  <c r="B440" i="2"/>
  <c r="C440" i="2"/>
  <c r="A441" i="2"/>
  <c r="B441" i="2"/>
  <c r="C441" i="2"/>
  <c r="A442" i="2"/>
  <c r="B442" i="2"/>
  <c r="C442" i="2"/>
  <c r="C106" i="2"/>
  <c r="D106" i="2"/>
  <c r="C107" i="2"/>
  <c r="D107" i="2"/>
  <c r="C108" i="2"/>
  <c r="D108" i="2"/>
  <c r="C109" i="2"/>
  <c r="D109" i="2"/>
  <c r="C110" i="2"/>
  <c r="D110" i="2"/>
  <c r="C111" i="2"/>
  <c r="D111" i="2"/>
  <c r="C112" i="2"/>
  <c r="D112" i="2"/>
  <c r="C113" i="2"/>
  <c r="D113" i="2"/>
  <c r="C114" i="2"/>
  <c r="D114" i="2"/>
  <c r="C115" i="2"/>
  <c r="D115" i="2"/>
  <c r="C116" i="2"/>
  <c r="D116" i="2"/>
  <c r="C117" i="2"/>
  <c r="D117" i="2"/>
  <c r="C118" i="2"/>
  <c r="D118" i="2"/>
  <c r="C119" i="2"/>
  <c r="D119" i="2"/>
  <c r="C120" i="2"/>
  <c r="D120" i="2"/>
  <c r="C121" i="2"/>
  <c r="D121" i="2"/>
  <c r="C122" i="2"/>
  <c r="D122" i="2"/>
  <c r="C123" i="2"/>
  <c r="D123" i="2"/>
  <c r="C124" i="2"/>
  <c r="D124" i="2"/>
  <c r="C125" i="2"/>
  <c r="D125" i="2"/>
  <c r="C126" i="2"/>
  <c r="D126" i="2"/>
  <c r="C127" i="2"/>
  <c r="D127" i="2"/>
  <c r="C128" i="2"/>
  <c r="D128" i="2"/>
  <c r="C129" i="2"/>
  <c r="D129" i="2"/>
  <c r="C130" i="2"/>
  <c r="D130" i="2"/>
  <c r="C131" i="2"/>
  <c r="D131" i="2"/>
  <c r="C132" i="2"/>
  <c r="D132" i="2"/>
  <c r="C133" i="2"/>
  <c r="D133" i="2"/>
  <c r="C134" i="2"/>
  <c r="D134" i="2"/>
  <c r="C135" i="2"/>
  <c r="D135" i="2"/>
  <c r="C136" i="2"/>
  <c r="D136" i="2"/>
  <c r="C137" i="2"/>
  <c r="D137" i="2"/>
  <c r="C138" i="2"/>
  <c r="D138" i="2"/>
  <c r="C139" i="2"/>
  <c r="D139" i="2"/>
  <c r="C140" i="2"/>
  <c r="D140" i="2"/>
  <c r="C141" i="2"/>
  <c r="D141" i="2"/>
  <c r="C142" i="2"/>
  <c r="D142" i="2"/>
  <c r="C143" i="2"/>
  <c r="D143" i="2"/>
  <c r="C144" i="2"/>
  <c r="D144" i="2"/>
  <c r="C145" i="2"/>
  <c r="D145" i="2"/>
  <c r="C146" i="2"/>
  <c r="D146" i="2"/>
  <c r="C147" i="2"/>
  <c r="D147" i="2"/>
  <c r="C148" i="2"/>
  <c r="D148" i="2"/>
  <c r="C149" i="2"/>
  <c r="D149" i="2"/>
  <c r="C150" i="2"/>
  <c r="D150" i="2"/>
  <c r="C151" i="2"/>
  <c r="D151" i="2"/>
  <c r="C152" i="2"/>
  <c r="D152" i="2"/>
  <c r="C153" i="2"/>
  <c r="D153" i="2"/>
  <c r="C154" i="2"/>
  <c r="D154" i="2"/>
  <c r="C155" i="2"/>
  <c r="D155" i="2"/>
  <c r="C156" i="2"/>
  <c r="D156" i="2"/>
  <c r="C157" i="2"/>
  <c r="D157" i="2"/>
  <c r="C158" i="2"/>
  <c r="D158" i="2"/>
  <c r="C159" i="2"/>
  <c r="D159" i="2"/>
  <c r="C160" i="2"/>
  <c r="D160" i="2"/>
  <c r="C161" i="2"/>
  <c r="D161" i="2"/>
  <c r="C162" i="2"/>
  <c r="D162" i="2"/>
  <c r="C163" i="2"/>
  <c r="D163" i="2"/>
  <c r="C164" i="2"/>
  <c r="D164" i="2"/>
  <c r="C165" i="2"/>
  <c r="D165" i="2"/>
  <c r="C166" i="2"/>
  <c r="D166" i="2"/>
  <c r="C167" i="2"/>
  <c r="D167" i="2"/>
  <c r="C168" i="2"/>
  <c r="D168" i="2"/>
  <c r="C169" i="2"/>
  <c r="D169" i="2"/>
  <c r="C170" i="2"/>
  <c r="D170" i="2"/>
  <c r="C171" i="2"/>
  <c r="D171" i="2"/>
  <c r="C172" i="2"/>
  <c r="D172" i="2"/>
  <c r="C173" i="2"/>
  <c r="D173" i="2"/>
  <c r="C174" i="2"/>
  <c r="D174" i="2"/>
  <c r="C175" i="2"/>
  <c r="D175" i="2"/>
  <c r="C176" i="2"/>
  <c r="D176" i="2"/>
  <c r="C177" i="2"/>
  <c r="D177" i="2"/>
  <c r="C178" i="2"/>
  <c r="D178" i="2"/>
  <c r="C179" i="2"/>
  <c r="D179" i="2"/>
  <c r="C180" i="2"/>
  <c r="D180" i="2"/>
  <c r="C181" i="2"/>
  <c r="D181" i="2"/>
  <c r="C182" i="2"/>
  <c r="D182" i="2"/>
  <c r="C183" i="2"/>
  <c r="D183" i="2"/>
  <c r="C184" i="2"/>
  <c r="D184" i="2"/>
  <c r="C185" i="2"/>
  <c r="D185" i="2"/>
  <c r="C186" i="2"/>
  <c r="D186" i="2"/>
  <c r="C187" i="2"/>
  <c r="D187" i="2"/>
  <c r="C188" i="2"/>
  <c r="D188" i="2"/>
  <c r="C189" i="2"/>
  <c r="D189" i="2"/>
  <c r="C190" i="2"/>
  <c r="D190" i="2"/>
  <c r="C191" i="2"/>
  <c r="D191" i="2"/>
  <c r="C192" i="2"/>
  <c r="D192" i="2"/>
  <c r="C193" i="2"/>
  <c r="D193" i="2"/>
  <c r="C194" i="2"/>
  <c r="D194" i="2"/>
  <c r="C195" i="2"/>
  <c r="D195" i="2"/>
  <c r="C196" i="2"/>
  <c r="D196" i="2"/>
  <c r="C197" i="2"/>
  <c r="D197" i="2"/>
  <c r="C198" i="2"/>
  <c r="D198" i="2"/>
  <c r="C199" i="2"/>
  <c r="D199" i="2"/>
  <c r="C200" i="2"/>
  <c r="D200" i="2"/>
  <c r="C201" i="2"/>
  <c r="D201" i="2"/>
  <c r="C202" i="2"/>
  <c r="D202" i="2"/>
  <c r="C203" i="2"/>
  <c r="D203" i="2"/>
  <c r="C204" i="2"/>
  <c r="D204" i="2"/>
  <c r="C205" i="2"/>
  <c r="D205" i="2"/>
  <c r="C206" i="2"/>
  <c r="D206" i="2"/>
  <c r="C207" i="2"/>
  <c r="D207" i="2"/>
  <c r="C208" i="2"/>
  <c r="D208" i="2"/>
  <c r="C209" i="2"/>
  <c r="D209" i="2"/>
  <c r="C210" i="2"/>
  <c r="D210" i="2"/>
  <c r="C211" i="2"/>
  <c r="D211" i="2"/>
  <c r="C212" i="2"/>
  <c r="D212" i="2"/>
  <c r="C213" i="2"/>
  <c r="D213" i="2"/>
  <c r="C214" i="2"/>
  <c r="D214" i="2"/>
  <c r="C215" i="2"/>
  <c r="D215" i="2"/>
  <c r="C216" i="2"/>
  <c r="D216" i="2"/>
  <c r="C217" i="2"/>
  <c r="D217" i="2"/>
  <c r="C218" i="2"/>
  <c r="D218" i="2"/>
  <c r="C219" i="2"/>
  <c r="D219" i="2"/>
  <c r="C220" i="2"/>
  <c r="D220" i="2"/>
  <c r="C221" i="2"/>
  <c r="D221" i="2"/>
  <c r="C222" i="2"/>
  <c r="D222" i="2"/>
  <c r="C223" i="2"/>
  <c r="D223" i="2"/>
  <c r="C224" i="2"/>
  <c r="D224" i="2"/>
  <c r="C225" i="2"/>
  <c r="D225" i="2"/>
  <c r="C226" i="2"/>
  <c r="D226" i="2"/>
  <c r="C227" i="2"/>
  <c r="D227" i="2"/>
  <c r="C228" i="2"/>
  <c r="D228" i="2"/>
  <c r="C229" i="2"/>
  <c r="D229" i="2"/>
  <c r="C230" i="2"/>
  <c r="D230" i="2"/>
  <c r="C231" i="2"/>
  <c r="D231" i="2"/>
  <c r="C232" i="2"/>
  <c r="D232" i="2"/>
  <c r="C233" i="2"/>
  <c r="D233" i="2"/>
  <c r="C234" i="2"/>
  <c r="D234" i="2"/>
  <c r="C235" i="2"/>
  <c r="D235" i="2"/>
  <c r="C236" i="2"/>
  <c r="D236" i="2"/>
  <c r="C237" i="2"/>
  <c r="D237" i="2"/>
  <c r="C238" i="2"/>
  <c r="D238" i="2"/>
  <c r="C239" i="2"/>
  <c r="D239" i="2"/>
  <c r="C240" i="2"/>
  <c r="D240" i="2"/>
  <c r="C241" i="2"/>
  <c r="D241" i="2"/>
  <c r="C242" i="2"/>
  <c r="D242" i="2"/>
  <c r="C243" i="2"/>
  <c r="D243" i="2"/>
  <c r="C244" i="2"/>
  <c r="D244" i="2"/>
  <c r="C245" i="2"/>
  <c r="D245" i="2"/>
  <c r="C246" i="2"/>
  <c r="D246" i="2"/>
  <c r="C247" i="2"/>
  <c r="D247" i="2"/>
  <c r="C248" i="2"/>
  <c r="D248" i="2"/>
  <c r="C249" i="2"/>
  <c r="D249" i="2"/>
  <c r="C250" i="2"/>
  <c r="D250" i="2"/>
  <c r="C251" i="2"/>
  <c r="D251" i="2"/>
  <c r="C252" i="2"/>
  <c r="D252" i="2"/>
  <c r="C253" i="2"/>
  <c r="D253" i="2"/>
  <c r="C254" i="2"/>
  <c r="D254" i="2"/>
  <c r="C255" i="2"/>
  <c r="D255" i="2"/>
  <c r="C256" i="2"/>
  <c r="D256" i="2"/>
  <c r="C257" i="2"/>
  <c r="D257" i="2"/>
  <c r="C258" i="2"/>
  <c r="D258" i="2"/>
  <c r="C259" i="2"/>
  <c r="D259" i="2"/>
  <c r="C260" i="2"/>
  <c r="D260" i="2"/>
  <c r="C261" i="2"/>
  <c r="D261" i="2"/>
  <c r="C262" i="2"/>
  <c r="D262" i="2"/>
  <c r="C263" i="2"/>
  <c r="D263" i="2"/>
  <c r="C264" i="2"/>
  <c r="D264" i="2"/>
  <c r="C265" i="2"/>
  <c r="D265" i="2"/>
  <c r="C266" i="2"/>
  <c r="D266" i="2"/>
  <c r="C267" i="2"/>
  <c r="D267" i="2"/>
  <c r="C268" i="2"/>
  <c r="D268" i="2"/>
  <c r="C269" i="2"/>
  <c r="D269" i="2"/>
  <c r="C270" i="2"/>
  <c r="D270" i="2"/>
  <c r="C271" i="2"/>
  <c r="D271" i="2"/>
  <c r="C272" i="2"/>
  <c r="D272" i="2"/>
  <c r="C273" i="2"/>
  <c r="D273" i="2"/>
  <c r="C274" i="2"/>
  <c r="D274" i="2"/>
  <c r="C275" i="2"/>
  <c r="D275" i="2"/>
  <c r="C276" i="2"/>
  <c r="D276" i="2"/>
  <c r="C277" i="2"/>
  <c r="D277" i="2"/>
  <c r="C278" i="2"/>
  <c r="D278" i="2"/>
  <c r="C279" i="2"/>
  <c r="D279" i="2"/>
  <c r="C280" i="2"/>
  <c r="D280" i="2"/>
  <c r="C281" i="2"/>
  <c r="D281" i="2"/>
  <c r="C282" i="2"/>
  <c r="D282" i="2"/>
  <c r="C283" i="2"/>
  <c r="D283" i="2"/>
  <c r="C284" i="2"/>
  <c r="D284" i="2"/>
  <c r="C285" i="2"/>
  <c r="D285" i="2"/>
  <c r="C286" i="2"/>
  <c r="D286" i="2"/>
  <c r="C287" i="2"/>
  <c r="D287" i="2"/>
  <c r="C288" i="2"/>
  <c r="D288" i="2"/>
  <c r="C289" i="2"/>
  <c r="D289" i="2"/>
  <c r="C290" i="2"/>
  <c r="D290" i="2"/>
  <c r="C291" i="2"/>
  <c r="D291" i="2"/>
  <c r="C292" i="2"/>
  <c r="D292" i="2"/>
  <c r="C293" i="2"/>
  <c r="D293" i="2"/>
  <c r="C294" i="2"/>
  <c r="D294" i="2"/>
  <c r="C295" i="2"/>
  <c r="D295" i="2"/>
  <c r="C296" i="2"/>
  <c r="D296" i="2"/>
  <c r="C297" i="2"/>
  <c r="D297" i="2"/>
  <c r="C298" i="2"/>
  <c r="D298" i="2"/>
  <c r="C299" i="2"/>
  <c r="D299" i="2"/>
  <c r="C300" i="2"/>
  <c r="D300" i="2"/>
  <c r="C301" i="2"/>
  <c r="D301" i="2"/>
  <c r="C302" i="2"/>
  <c r="D302" i="2"/>
  <c r="C303" i="2"/>
  <c r="D303" i="2"/>
  <c r="C304" i="2"/>
  <c r="D304" i="2"/>
  <c r="C305" i="2"/>
  <c r="D305" i="2"/>
  <c r="C306" i="2"/>
  <c r="D306" i="2"/>
  <c r="C307" i="2"/>
  <c r="D307" i="2"/>
  <c r="C308" i="2"/>
  <c r="D308" i="2"/>
  <c r="C309" i="2"/>
  <c r="D309" i="2"/>
  <c r="C310" i="2"/>
  <c r="D310" i="2"/>
  <c r="C311" i="2"/>
  <c r="D311" i="2"/>
  <c r="C312" i="2"/>
  <c r="D312" i="2"/>
  <c r="C313" i="2"/>
  <c r="D313" i="2"/>
  <c r="C314" i="2"/>
  <c r="D314" i="2"/>
  <c r="C315" i="2"/>
  <c r="D315" i="2"/>
  <c r="C316" i="2"/>
  <c r="D316" i="2"/>
  <c r="C317" i="2"/>
  <c r="D31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DC31F4-649E-41E1-9B71-D5409E7B1BE7}" keepAlive="1" name="ModelConnection_ExternalData_1" description="Data Model" type="5" refreshedVersion="8" minRefreshableVersion="5" saveData="1">
    <dbPr connection="Data Model Connection" command="CleanedTable" commandType="3"/>
    <extLst>
      <ext xmlns:x15="http://schemas.microsoft.com/office/spreadsheetml/2010/11/main" uri="{DE250136-89BD-433C-8126-D09CA5730AF9}">
        <x15:connection id="" model="1"/>
      </ext>
    </extLst>
  </connection>
  <connection id="2" xr16:uid="{B5F6FA06-A413-409C-A0D1-2878469DF589}" name="Query - CleanedTable" description="Connection to the 'CleanedTable' query in the workbook." type="100" refreshedVersion="8" minRefreshableVersion="5">
    <extLst>
      <ext xmlns:x15="http://schemas.microsoft.com/office/spreadsheetml/2010/11/main" uri="{DE250136-89BD-433C-8126-D09CA5730AF9}">
        <x15:connection id="63fd7d79-53a8-41d6-8d14-e17a46974816"/>
      </ext>
    </extLst>
  </connection>
  <connection id="3" xr16:uid="{0942EBA0-FEC7-4AD6-926A-3B07F89994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<sst xmlns="http://schemas.openxmlformats.org/spreadsheetml/2006/main" count="14932" uniqueCount="519">
  <si>
    <t>Country</t>
  </si>
  <si>
    <t>Code</t>
  </si>
  <si>
    <t>Continent</t>
  </si>
  <si>
    <t>Year</t>
  </si>
  <si>
    <t>Annual_change_in_primary_energy_consumption</t>
  </si>
  <si>
    <t>Electricity_generation_TWh</t>
  </si>
  <si>
    <t>Primary_energy_consumption_TWh</t>
  </si>
  <si>
    <t>Bahrain</t>
  </si>
  <si>
    <t>BHR</t>
  </si>
  <si>
    <t>Asia</t>
  </si>
  <si>
    <t>Cyprus</t>
  </si>
  <si>
    <t>CYP</t>
  </si>
  <si>
    <t>Hong Kong</t>
  </si>
  <si>
    <t>HKG</t>
  </si>
  <si>
    <t>Kuwait</t>
  </si>
  <si>
    <t>KWT</t>
  </si>
  <si>
    <t>Macao</t>
  </si>
  <si>
    <t>MAC</t>
  </si>
  <si>
    <t>Oman</t>
  </si>
  <si>
    <t>OMN</t>
  </si>
  <si>
    <t>Qatar</t>
  </si>
  <si>
    <t>QAT</t>
  </si>
  <si>
    <t>Saudi Arabia</t>
  </si>
  <si>
    <t>SAU</t>
  </si>
  <si>
    <t>Turkmenistan</t>
  </si>
  <si>
    <t>TKM</t>
  </si>
  <si>
    <t>United Arab Emirates</t>
  </si>
  <si>
    <t>ARE</t>
  </si>
  <si>
    <t>Antigua and Barbuda</t>
  </si>
  <si>
    <t>ATG</t>
  </si>
  <si>
    <t>Americas</t>
  </si>
  <si>
    <t>Aruba</t>
  </si>
  <si>
    <t>ABW</t>
  </si>
  <si>
    <t>Bahamas</t>
  </si>
  <si>
    <t>BHS</t>
  </si>
  <si>
    <t>Barbados</t>
  </si>
  <si>
    <t>BRB</t>
  </si>
  <si>
    <t>Cayman Islands</t>
  </si>
  <si>
    <t>CYM</t>
  </si>
  <si>
    <t>Saint Kitts and Nevis</t>
  </si>
  <si>
    <t>KNA</t>
  </si>
  <si>
    <t>Saint Lucia</t>
  </si>
  <si>
    <t>LCA</t>
  </si>
  <si>
    <t>Trinidad and Tobago</t>
  </si>
  <si>
    <t>TTO</t>
  </si>
  <si>
    <t>Turks and Caicos Islands</t>
  </si>
  <si>
    <t>TCA</t>
  </si>
  <si>
    <t>British Virgin Islands</t>
  </si>
  <si>
    <t>VGB</t>
  </si>
  <si>
    <t>Brunei</t>
  </si>
  <si>
    <t>BRN</t>
  </si>
  <si>
    <t>East Timor</t>
  </si>
  <si>
    <t>TLS</t>
  </si>
  <si>
    <t>Gibraltar</t>
  </si>
  <si>
    <t>GIB</t>
  </si>
  <si>
    <t>Europe</t>
  </si>
  <si>
    <t>Guam</t>
  </si>
  <si>
    <t>GUM</t>
  </si>
  <si>
    <t>Oceania</t>
  </si>
  <si>
    <t>Malta</t>
  </si>
  <si>
    <t>MLT</t>
  </si>
  <si>
    <t>Nauru</t>
  </si>
  <si>
    <t>NRU</t>
  </si>
  <si>
    <t>Tonga</t>
  </si>
  <si>
    <t>TON</t>
  </si>
  <si>
    <t>United States Virgin Islands</t>
  </si>
  <si>
    <t>VIR</t>
  </si>
  <si>
    <t>Bermuda</t>
  </si>
  <si>
    <t>BMU</t>
  </si>
  <si>
    <t>Maldives</t>
  </si>
  <si>
    <t>MDV</t>
  </si>
  <si>
    <t>Seychelles</t>
  </si>
  <si>
    <t>SYC</t>
  </si>
  <si>
    <t>Africa</t>
  </si>
  <si>
    <t>Algeria</t>
  </si>
  <si>
    <t>DZA</t>
  </si>
  <si>
    <t>Egypt</t>
  </si>
  <si>
    <t>EGY</t>
  </si>
  <si>
    <t>Laos</t>
  </si>
  <si>
    <t>LAO</t>
  </si>
  <si>
    <t>Mauritius</t>
  </si>
  <si>
    <t>MUS</t>
  </si>
  <si>
    <t>Moldova</t>
  </si>
  <si>
    <t>MDA</t>
  </si>
  <si>
    <t>Morocco</t>
  </si>
  <si>
    <t>MAR</t>
  </si>
  <si>
    <t>Palestine</t>
  </si>
  <si>
    <t>PSE</t>
  </si>
  <si>
    <t>Tunisia</t>
  </si>
  <si>
    <t>TUN</t>
  </si>
  <si>
    <t>Venezuela</t>
  </si>
  <si>
    <t>VEN</t>
  </si>
  <si>
    <t>Vietnam</t>
  </si>
  <si>
    <t>VNM</t>
  </si>
  <si>
    <t>Australia</t>
  </si>
  <si>
    <t>AUS</t>
  </si>
  <si>
    <t>French Polynesia</t>
  </si>
  <si>
    <t>PYF</t>
  </si>
  <si>
    <t>New Caledonia</t>
  </si>
  <si>
    <t>NCL</t>
  </si>
  <si>
    <t>New Zealand</t>
  </si>
  <si>
    <t>NZL</t>
  </si>
  <si>
    <t>Samoa</t>
  </si>
  <si>
    <t>WSM</t>
  </si>
  <si>
    <t>Chile</t>
  </si>
  <si>
    <t>CHL</t>
  </si>
  <si>
    <t>Colombia</t>
  </si>
  <si>
    <t>COL</t>
  </si>
  <si>
    <t>Costa Rica</t>
  </si>
  <si>
    <t>CRI</t>
  </si>
  <si>
    <t>Cuba</t>
  </si>
  <si>
    <t>CUB</t>
  </si>
  <si>
    <t>Dominica</t>
  </si>
  <si>
    <t>DMA</t>
  </si>
  <si>
    <t>Dominican Republic</t>
  </si>
  <si>
    <t>DOM</t>
  </si>
  <si>
    <t>Ecuador</t>
  </si>
  <si>
    <t>ECU</t>
  </si>
  <si>
    <t>El Salvador</t>
  </si>
  <si>
    <t>SLV</t>
  </si>
  <si>
    <t>Greenland</t>
  </si>
  <si>
    <t>GRL</t>
  </si>
  <si>
    <t>Jamaica</t>
  </si>
  <si>
    <t>JAM</t>
  </si>
  <si>
    <t>Paraguay</t>
  </si>
  <si>
    <t>PRY</t>
  </si>
  <si>
    <t>Puerto Rico</t>
  </si>
  <si>
    <t>PRI</t>
  </si>
  <si>
    <t>Saint Vincent and the Grenadines</t>
  </si>
  <si>
    <t>VCT</t>
  </si>
  <si>
    <t>Uruguay</t>
  </si>
  <si>
    <t>URY</t>
  </si>
  <si>
    <t>Azerbaijan</t>
  </si>
  <si>
    <t>AZE</t>
  </si>
  <si>
    <t>Bhutan</t>
  </si>
  <si>
    <t>BTN</t>
  </si>
  <si>
    <t>Georgia</t>
  </si>
  <si>
    <t>GEO</t>
  </si>
  <si>
    <t>Indonesia</t>
  </si>
  <si>
    <t>IDN</t>
  </si>
  <si>
    <t>Iraq</t>
  </si>
  <si>
    <t>IRQ</t>
  </si>
  <si>
    <t>Israel</t>
  </si>
  <si>
    <t>ISR</t>
  </si>
  <si>
    <t>Japan</t>
  </si>
  <si>
    <t>JPN</t>
  </si>
  <si>
    <t>Jordan</t>
  </si>
  <si>
    <t>JOR</t>
  </si>
  <si>
    <t>Kazakhstan</t>
  </si>
  <si>
    <t>KAZ</t>
  </si>
  <si>
    <t>Kyrgyzstan</t>
  </si>
  <si>
    <t>KGZ</t>
  </si>
  <si>
    <t>Lebanon</t>
  </si>
  <si>
    <t>LBN</t>
  </si>
  <si>
    <t>Malaysia</t>
  </si>
  <si>
    <t>MYS</t>
  </si>
  <si>
    <t>Mongolia</t>
  </si>
  <si>
    <t>MNG</t>
  </si>
  <si>
    <t>Singapore</t>
  </si>
  <si>
    <t>SGP</t>
  </si>
  <si>
    <t>Sri Lanka</t>
  </si>
  <si>
    <t>LKA</t>
  </si>
  <si>
    <t>Tajikistan</t>
  </si>
  <si>
    <t>TJK</t>
  </si>
  <si>
    <t>Thailand</t>
  </si>
  <si>
    <t>THA</t>
  </si>
  <si>
    <t>Turkey</t>
  </si>
  <si>
    <t>TUR</t>
  </si>
  <si>
    <t>Uzbekistan</t>
  </si>
  <si>
    <t>UZB</t>
  </si>
  <si>
    <t>Albania</t>
  </si>
  <si>
    <t>ALB</t>
  </si>
  <si>
    <t>Austria</t>
  </si>
  <si>
    <t>AUT</t>
  </si>
  <si>
    <t>Belarus</t>
  </si>
  <si>
    <t>BLR</t>
  </si>
  <si>
    <t>Bosnia and Herzegovina</t>
  </si>
  <si>
    <t>BIH</t>
  </si>
  <si>
    <t>Croatia</t>
  </si>
  <si>
    <t>HRV</t>
  </si>
  <si>
    <t>Denmark</t>
  </si>
  <si>
    <t>DNK</t>
  </si>
  <si>
    <t>Estonia</t>
  </si>
  <si>
    <t>EST</t>
  </si>
  <si>
    <t>Greece</t>
  </si>
  <si>
    <t>GRC</t>
  </si>
  <si>
    <t>Iceland</t>
  </si>
  <si>
    <t>ISL</t>
  </si>
  <si>
    <t>Ireland</t>
  </si>
  <si>
    <t>IRL</t>
  </si>
  <si>
    <t>Italy</t>
  </si>
  <si>
    <t>ITA</t>
  </si>
  <si>
    <t>Latvia</t>
  </si>
  <si>
    <t>LVA</t>
  </si>
  <si>
    <t>Lithuania</t>
  </si>
  <si>
    <t>LTU</t>
  </si>
  <si>
    <t>Luxembourg</t>
  </si>
  <si>
    <t>LUX</t>
  </si>
  <si>
    <t>Montenegro</t>
  </si>
  <si>
    <t>MNE</t>
  </si>
  <si>
    <t>North Macedonia</t>
  </si>
  <si>
    <t>MKD</t>
  </si>
  <si>
    <t>Norway</t>
  </si>
  <si>
    <t>NOR</t>
  </si>
  <si>
    <t>Poland</t>
  </si>
  <si>
    <t>POL</t>
  </si>
  <si>
    <t>Portugal</t>
  </si>
  <si>
    <t>PRT</t>
  </si>
  <si>
    <t>Serbia</t>
  </si>
  <si>
    <t>SRB</t>
  </si>
  <si>
    <t>American Samoa</t>
  </si>
  <si>
    <t>ASM</t>
  </si>
  <si>
    <t>Bolivia</t>
  </si>
  <si>
    <t>BOL</t>
  </si>
  <si>
    <t>Cook Islands</t>
  </si>
  <si>
    <t>COK</t>
  </si>
  <si>
    <t>Falkland Islands</t>
  </si>
  <si>
    <t>FLK</t>
  </si>
  <si>
    <t>Faroe Islands</t>
  </si>
  <si>
    <t>FRO</t>
  </si>
  <si>
    <t>North Korea</t>
  </si>
  <si>
    <t>PRK</t>
  </si>
  <si>
    <t>Fiji</t>
  </si>
  <si>
    <t>FJI</t>
  </si>
  <si>
    <t>Papua New Guinea</t>
  </si>
  <si>
    <t>PNG</t>
  </si>
  <si>
    <t>Vanuatu</t>
  </si>
  <si>
    <t>VUT</t>
  </si>
  <si>
    <t>Cape Verde</t>
  </si>
  <si>
    <t>CPV</t>
  </si>
  <si>
    <t>Cote d'Ivoire</t>
  </si>
  <si>
    <t>CIV</t>
  </si>
  <si>
    <t>Democratic Republic of Congo</t>
  </si>
  <si>
    <t>COD</t>
  </si>
  <si>
    <t>Iran</t>
  </si>
  <si>
    <t>IRN</t>
  </si>
  <si>
    <t>Syria</t>
  </si>
  <si>
    <t>SYR</t>
  </si>
  <si>
    <t>Tanzania</t>
  </si>
  <si>
    <t>TZA</t>
  </si>
  <si>
    <t>Afghanistan</t>
  </si>
  <si>
    <t>AFG</t>
  </si>
  <si>
    <t>Bangladesh</t>
  </si>
  <si>
    <t>BGD</t>
  </si>
  <si>
    <t>Cambodia</t>
  </si>
  <si>
    <t>KHM</t>
  </si>
  <si>
    <t>Myanmar</t>
  </si>
  <si>
    <t>MMR</t>
  </si>
  <si>
    <t>Nepal</t>
  </si>
  <si>
    <t>NPL</t>
  </si>
  <si>
    <t>Philippines</t>
  </si>
  <si>
    <t>PHL</t>
  </si>
  <si>
    <t>Yemen</t>
  </si>
  <si>
    <t>YEM</t>
  </si>
  <si>
    <t>Belize</t>
  </si>
  <si>
    <t>BLZ</t>
  </si>
  <si>
    <t>Grenada</t>
  </si>
  <si>
    <t>GRD</t>
  </si>
  <si>
    <t>Guatemala</t>
  </si>
  <si>
    <t>GTM</t>
  </si>
  <si>
    <t>Guyana</t>
  </si>
  <si>
    <t>GUY</t>
  </si>
  <si>
    <t>Haiti</t>
  </si>
  <si>
    <t>HTI</t>
  </si>
  <si>
    <t>Honduras</t>
  </si>
  <si>
    <t>HND</t>
  </si>
  <si>
    <t>Nicaragua</t>
  </si>
  <si>
    <t>NIC</t>
  </si>
  <si>
    <t>Panama</t>
  </si>
  <si>
    <t>PAN</t>
  </si>
  <si>
    <t>Peru</t>
  </si>
  <si>
    <t>PER</t>
  </si>
  <si>
    <t>Suriname</t>
  </si>
  <si>
    <t>SUR</t>
  </si>
  <si>
    <t>Angola</t>
  </si>
  <si>
    <t>AGO</t>
  </si>
  <si>
    <t>Benin</t>
  </si>
  <si>
    <t>BEN</t>
  </si>
  <si>
    <t>Burkina Faso</t>
  </si>
  <si>
    <t>BFA</t>
  </si>
  <si>
    <t>Burundi</t>
  </si>
  <si>
    <t>BDI</t>
  </si>
  <si>
    <t>Cameroon</t>
  </si>
  <si>
    <t>CMR</t>
  </si>
  <si>
    <t>Central African Republic</t>
  </si>
  <si>
    <t>CAF</t>
  </si>
  <si>
    <t>Chad</t>
  </si>
  <si>
    <t>TCD</t>
  </si>
  <si>
    <t>Congo</t>
  </si>
  <si>
    <t>COG</t>
  </si>
  <si>
    <t>Equatorial Guinea</t>
  </si>
  <si>
    <t>GNQ</t>
  </si>
  <si>
    <t>Eswatini</t>
  </si>
  <si>
    <t>SWZ</t>
  </si>
  <si>
    <t>Ethiopia</t>
  </si>
  <si>
    <t>ETH</t>
  </si>
  <si>
    <t>Gabon</t>
  </si>
  <si>
    <t>GAB</t>
  </si>
  <si>
    <t>Ghana</t>
  </si>
  <si>
    <t>GHA</t>
  </si>
  <si>
    <t>Guinea</t>
  </si>
  <si>
    <t>GIN</t>
  </si>
  <si>
    <t>Kenya</t>
  </si>
  <si>
    <t>KEN</t>
  </si>
  <si>
    <t>Lesotho</t>
  </si>
  <si>
    <t>LSO</t>
  </si>
  <si>
    <t>Liberia</t>
  </si>
  <si>
    <t>LBR</t>
  </si>
  <si>
    <t>Madagascar</t>
  </si>
  <si>
    <t>MDG</t>
  </si>
  <si>
    <t>Malawi</t>
  </si>
  <si>
    <t>MWI</t>
  </si>
  <si>
    <t>Mali</t>
  </si>
  <si>
    <t>MLI</t>
  </si>
  <si>
    <t>Mauritania</t>
  </si>
  <si>
    <t>MRT</t>
  </si>
  <si>
    <t>Mozambique</t>
  </si>
  <si>
    <t>MOZ</t>
  </si>
  <si>
    <t>Namibia</t>
  </si>
  <si>
    <t>NAM</t>
  </si>
  <si>
    <t>Niger</t>
  </si>
  <si>
    <t>NER</t>
  </si>
  <si>
    <t>Nigeria</t>
  </si>
  <si>
    <t>NGA</t>
  </si>
  <si>
    <t>Rwanda</t>
  </si>
  <si>
    <t>RWA</t>
  </si>
  <si>
    <t>Senegal</t>
  </si>
  <si>
    <t>SEN</t>
  </si>
  <si>
    <t>Sierra Leone</t>
  </si>
  <si>
    <t>SLE</t>
  </si>
  <si>
    <t>Somalia</t>
  </si>
  <si>
    <t>SOM</t>
  </si>
  <si>
    <t>South Sudan</t>
  </si>
  <si>
    <t>SSD</t>
  </si>
  <si>
    <t>Sudan</t>
  </si>
  <si>
    <t>SDN</t>
  </si>
  <si>
    <t>Togo</t>
  </si>
  <si>
    <t>TGO</t>
  </si>
  <si>
    <t>Uganda</t>
  </si>
  <si>
    <t>UGA</t>
  </si>
  <si>
    <t>Zambia</t>
  </si>
  <si>
    <t>ZMB</t>
  </si>
  <si>
    <t>Zimbabwe</t>
  </si>
  <si>
    <t>ZWE</t>
  </si>
  <si>
    <t>Botswana</t>
  </si>
  <si>
    <t>BWA</t>
  </si>
  <si>
    <t>Eritrea</t>
  </si>
  <si>
    <t>ERI</t>
  </si>
  <si>
    <t>Libya</t>
  </si>
  <si>
    <t>LBY</t>
  </si>
  <si>
    <t>Sao Tome and Principe</t>
  </si>
  <si>
    <t>STP</t>
  </si>
  <si>
    <t>Comoros</t>
  </si>
  <si>
    <t>COM</t>
  </si>
  <si>
    <t>Djibouti</t>
  </si>
  <si>
    <t>DJI</t>
  </si>
  <si>
    <t>Gambia</t>
  </si>
  <si>
    <t>GMB</t>
  </si>
  <si>
    <t>Guinea-Bissau</t>
  </si>
  <si>
    <t>GNB</t>
  </si>
  <si>
    <t>Kiribati</t>
  </si>
  <si>
    <t>KIR</t>
  </si>
  <si>
    <t>Solomon Islands</t>
  </si>
  <si>
    <t>SLB</t>
  </si>
  <si>
    <t>Montserrat</t>
  </si>
  <si>
    <t>MSR</t>
  </si>
  <si>
    <t>Niue</t>
  </si>
  <si>
    <t>NIU</t>
  </si>
  <si>
    <t>Saint Helena</t>
  </si>
  <si>
    <t>SHN</t>
  </si>
  <si>
    <t>Saint Pierre and Miquelon</t>
  </si>
  <si>
    <t>SPM</t>
  </si>
  <si>
    <t>Western Sahara</t>
  </si>
  <si>
    <t>ESH</t>
  </si>
  <si>
    <t>Argentina</t>
  </si>
  <si>
    <t>ARG</t>
  </si>
  <si>
    <t>Armenia</t>
  </si>
  <si>
    <t>ARM</t>
  </si>
  <si>
    <t>Belgium</t>
  </si>
  <si>
    <t>BEL</t>
  </si>
  <si>
    <t>Brazil</t>
  </si>
  <si>
    <t>BRA</t>
  </si>
  <si>
    <t>Bulgaria</t>
  </si>
  <si>
    <t>BGR</t>
  </si>
  <si>
    <t>Canada</t>
  </si>
  <si>
    <t>CAN</t>
  </si>
  <si>
    <t>China</t>
  </si>
  <si>
    <t>CHN</t>
  </si>
  <si>
    <t>Czechia</t>
  </si>
  <si>
    <t>CZE</t>
  </si>
  <si>
    <t>Finland</t>
  </si>
  <si>
    <t>FIN</t>
  </si>
  <si>
    <t>France</t>
  </si>
  <si>
    <t>FRA</t>
  </si>
  <si>
    <t>Germany</t>
  </si>
  <si>
    <t>DEU</t>
  </si>
  <si>
    <t>Hungary</t>
  </si>
  <si>
    <t>HUN</t>
  </si>
  <si>
    <t>India</t>
  </si>
  <si>
    <t>IND</t>
  </si>
  <si>
    <t>Mexico</t>
  </si>
  <si>
    <t>MEX</t>
  </si>
  <si>
    <t>Netherlands</t>
  </si>
  <si>
    <t>NLD</t>
  </si>
  <si>
    <t>Pakistan</t>
  </si>
  <si>
    <t>PAK</t>
  </si>
  <si>
    <t>Romania</t>
  </si>
  <si>
    <t>ROU</t>
  </si>
  <si>
    <t>Russia</t>
  </si>
  <si>
    <t>RUS</t>
  </si>
  <si>
    <t>Slovakia</t>
  </si>
  <si>
    <t>SVK</t>
  </si>
  <si>
    <t>Slovenia</t>
  </si>
  <si>
    <t>SVN</t>
  </si>
  <si>
    <t>South Africa</t>
  </si>
  <si>
    <t>ZAF</t>
  </si>
  <si>
    <t>South Korea</t>
  </si>
  <si>
    <t>KOR</t>
  </si>
  <si>
    <t>Spain</t>
  </si>
  <si>
    <t>ESP</t>
  </si>
  <si>
    <t>Sweden</t>
  </si>
  <si>
    <t>SWE</t>
  </si>
  <si>
    <t>Switzerland</t>
  </si>
  <si>
    <t>CHE</t>
  </si>
  <si>
    <t>Taiwan</t>
  </si>
  <si>
    <t>TWN</t>
  </si>
  <si>
    <t>Ukraine</t>
  </si>
  <si>
    <t>UKR</t>
  </si>
  <si>
    <t>United Kingdom</t>
  </si>
  <si>
    <t>GBR</t>
  </si>
  <si>
    <t>United States</t>
  </si>
  <si>
    <t>USA</t>
  </si>
  <si>
    <t>Access_to_electricity_%_of_population</t>
  </si>
  <si>
    <t>Row Labels</t>
  </si>
  <si>
    <t>Grand Total</t>
  </si>
  <si>
    <t>Sum of Electricity_generation_TWh</t>
  </si>
  <si>
    <t>Sum of Primary_energy_consumption_TWh</t>
  </si>
  <si>
    <t>Sum of Access_to_electricity_%_of_population</t>
  </si>
  <si>
    <t>Column Labels</t>
  </si>
  <si>
    <t>Electricity_from_Renewables_TWh</t>
  </si>
  <si>
    <t>Electricity_from_Nuclear_TWh</t>
  </si>
  <si>
    <t>Electricity_from_Fossil_Fuels_TWh</t>
  </si>
  <si>
    <t>GDP_Per_Capita_USD</t>
  </si>
  <si>
    <t>Average of GDP_Per_Capita_USD</t>
  </si>
  <si>
    <t>Fossil_Fuels</t>
  </si>
  <si>
    <t>Renewables</t>
  </si>
  <si>
    <t>Nuclear</t>
  </si>
  <si>
    <t>Andorra</t>
  </si>
  <si>
    <t>Anguilla</t>
  </si>
  <si>
    <t>Antarctica</t>
  </si>
  <si>
    <t>Bolivia (Plurinational State of)</t>
  </si>
  <si>
    <t>Bonaire, Sint Eustatius and Saba</t>
  </si>
  <si>
    <t>Bouvet Island</t>
  </si>
  <si>
    <t>British Indian Ocean Territory</t>
  </si>
  <si>
    <t>Brunei Darussalam</t>
  </si>
  <si>
    <t>Cabo Verde</t>
  </si>
  <si>
    <t>Christmas Island</t>
  </si>
  <si>
    <t>Cocos (Keeling) Islands</t>
  </si>
  <si>
    <t>Congo, Democratic Republic of the</t>
  </si>
  <si>
    <t>CÃ´te d'Ivoire</t>
  </si>
  <si>
    <t>CuraÃ§ao</t>
  </si>
  <si>
    <t>Falkland Islands (Malvinas)</t>
  </si>
  <si>
    <t>French Guiana</t>
  </si>
  <si>
    <t>French Southern Territories</t>
  </si>
  <si>
    <t>Guadeloupe</t>
  </si>
  <si>
    <t>Guernsey</t>
  </si>
  <si>
    <t>Heard Island and McDonald Islands</t>
  </si>
  <si>
    <t>Holy See</t>
  </si>
  <si>
    <t>Iran (Islamic Republic of)</t>
  </si>
  <si>
    <t>Isle of Man</t>
  </si>
  <si>
    <t>Jersey</t>
  </si>
  <si>
    <t>Korea (Democratic People's Republic of)</t>
  </si>
  <si>
    <t>Korea, Republic of</t>
  </si>
  <si>
    <t>Lao People's Democratic Republic</t>
  </si>
  <si>
    <t>Liechtenstein</t>
  </si>
  <si>
    <t>Marshall Islands</t>
  </si>
  <si>
    <t>Martinique</t>
  </si>
  <si>
    <t>Mayotte</t>
  </si>
  <si>
    <t>Micronesia (Federated States of)</t>
  </si>
  <si>
    <t>Moldova, Republic of</t>
  </si>
  <si>
    <t>Monaco</t>
  </si>
  <si>
    <t>Norfolk Island</t>
  </si>
  <si>
    <t>Northern Mariana Islands</t>
  </si>
  <si>
    <t>Palau</t>
  </si>
  <si>
    <t>Palestine, State of</t>
  </si>
  <si>
    <t>Pitcairn</t>
  </si>
  <si>
    <t>RÃ©union</t>
  </si>
  <si>
    <t>Russian Federation</t>
  </si>
  <si>
    <t>Saint BarthÃ©lemy</t>
  </si>
  <si>
    <t>Saint Helena, Ascension and Tristan da Cunha</t>
  </si>
  <si>
    <t>Saint Martin (French part)</t>
  </si>
  <si>
    <t>San Marino</t>
  </si>
  <si>
    <t>Sint Maarten (Dutch part)</t>
  </si>
  <si>
    <t>South Georgia and the South Sandwich Islands</t>
  </si>
  <si>
    <t>Svalbard and Jan Mayen</t>
  </si>
  <si>
    <t>Syrian Arab Republic</t>
  </si>
  <si>
    <t>Taiwan, Province of China</t>
  </si>
  <si>
    <t>Tanzania, United Republic of</t>
  </si>
  <si>
    <t>Timor-Leste</t>
  </si>
  <si>
    <t>Tokelau</t>
  </si>
  <si>
    <t>Tuvalu</t>
  </si>
  <si>
    <t>United Kingdom of Great Britain and Northern Ireland</t>
  </si>
  <si>
    <t>United States of America</t>
  </si>
  <si>
    <t>United States Minor Outlying Islands</t>
  </si>
  <si>
    <t>Venezuela (Bolivarian Republic of)</t>
  </si>
  <si>
    <t>Viet Nam</t>
  </si>
  <si>
    <t>Virgin Islands (British)</t>
  </si>
  <si>
    <t>Virgin Islands (U.S.)</t>
  </si>
  <si>
    <t>Wallis and Futuna</t>
  </si>
  <si>
    <t>YEAR</t>
  </si>
  <si>
    <t>COUNTRY</t>
  </si>
  <si>
    <t>%_of_population Access_to_electricity_</t>
  </si>
  <si>
    <t>Avg. Access_to_electricity_%_of_population</t>
  </si>
  <si>
    <t>Avg. GDP_Per_Capita_USD</t>
  </si>
  <si>
    <t>Avg. Primary_energy_consumption_TWh</t>
  </si>
  <si>
    <t>Avg. Electricity_from_Fossil_Fuels_TWh</t>
  </si>
  <si>
    <t>Avg. Electricity_from_Nuclear_TWh</t>
  </si>
  <si>
    <t>Avg. Electricity_from_Renewables_TWh</t>
  </si>
  <si>
    <t>Avg. Annual_change_in_primary_energy_consumption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</si>
</sst>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gt;999999]0.0,,\ &quot;M&quot;;[&gt;999]0.0,\ &quot;K&quot;;0"/>
    <numFmt numFmtId="165" formatCode="[&gt;999999]&quot;$&quot;0.0,,\ &quot;M&quot;;[&gt;999]&quot;$&quot;0.0,\ &quot;K&quot;;0"/>
  </numFmts>
  <fonts count="5" x14ac:knownFonts="1">
    <font>
      <sz val="11"/>
      <color theme="1"/>
      <name val="Aptos Narrow"/>
      <family val="2"/>
      <scheme val="minor"/>
    </font>
    <font>
      <sz val="11"/>
      <color theme="1"/>
      <name val="Aptos Narrow"/>
      <family val="2"/>
      <scheme val="minor"/>
    </font>
    <font>
      <sz val="8"/>
      <name val="Aptos Narrow"/>
      <family val="2"/>
      <scheme val="minor"/>
    </font>
    <font>
      <b/>
      <sz val="9"/>
      <color theme="0"/>
      <name val="Aptos Narrow"/>
      <family val="2"/>
      <scheme val="minor"/>
    </font>
    <font>
      <sz val="9"/>
      <color theme="1"/>
      <name val="Aptos Narrow"/>
      <family val="2"/>
      <scheme val="minor"/>
    </font>
  </fonts>
  <fills count="3">
    <fill>
      <patternFill patternType="none"/>
    </fill>
    <fill>
      <patternFill patternType="gray125"/>
    </fill>
    <fill>
      <patternFill patternType="solid">
        <fgColor theme="5" tint="-0.249977111117893"/>
        <bgColor indexed="64"/>
      </patternFill>
    </fill>
  </fills>
  <borders count="2">
    <border>
      <left/>
      <right/>
      <top/>
      <bottom/>
      <diagonal/>
    </border>
    <border>
      <left/>
      <right/>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2" fontId="0" fillId="0" borderId="0" xfId="0" applyNumberFormat="1"/>
    <xf numFmtId="0" fontId="3" fillId="2" borderId="0" xfId="0" applyFont="1" applyFill="1" applyAlignment="1">
      <alignment horizontal="center" vertical="center"/>
    </xf>
    <xf numFmtId="0" fontId="4" fillId="0" borderId="0" xfId="0" applyFont="1" applyAlignment="1">
      <alignment horizontal="center" vertical="center"/>
    </xf>
    <xf numFmtId="9" fontId="0" fillId="0" borderId="0" xfId="2" applyFont="1"/>
    <xf numFmtId="9" fontId="0" fillId="0" borderId="0" xfId="0" applyNumberFormat="1"/>
    <xf numFmtId="43" fontId="0" fillId="0" borderId="0" xfId="1" applyFont="1"/>
    <xf numFmtId="164" fontId="0" fillId="0" borderId="0" xfId="1" applyNumberFormat="1" applyFont="1"/>
    <xf numFmtId="0" fontId="4" fillId="0" borderId="1" xfId="0" applyFont="1" applyBorder="1" applyAlignment="1">
      <alignment horizontal="center" vertical="center"/>
    </xf>
    <xf numFmtId="165" fontId="0" fillId="0" borderId="0" xfId="1" applyNumberFormat="1" applyFont="1"/>
    <xf numFmtId="164" fontId="0" fillId="0" borderId="0" xfId="0" applyNumberFormat="1"/>
    <xf numFmtId="0" fontId="0" fillId="0" borderId="0" xfId="0" applyNumberFormat="1"/>
  </cellXfs>
  <cellStyles count="3">
    <cellStyle name="Comma" xfId="1" builtinId="3"/>
    <cellStyle name="Normal" xfId="0" builtinId="0"/>
    <cellStyle name="Percent" xfId="2" builtinId="5"/>
  </cellStyles>
  <dxfs count="29">
    <dxf>
      <numFmt numFmtId="2" formatCode="0.00"/>
    </dxf>
    <dxf>
      <numFmt numFmtId="164" formatCode="[&gt;999999]0.0,,\ &quot;M&quot;;[&gt;999]0.0,\ &quot;K&quot;;0"/>
    </dxf>
    <dxf>
      <numFmt numFmtId="164" formatCode="[&gt;999999]0.0,,\ &quot;M&quot;;[&gt;999]0.0,\ &quot;K&quot;;0"/>
    </dxf>
    <dxf>
      <numFmt numFmtId="2" formatCode="0.00"/>
    </dxf>
    <dxf>
      <numFmt numFmtId="164" formatCode="[&gt;999999]0.0,,\ &quot;M&quot;;[&gt;999]0.0,\ &quot;K&quot;;0"/>
    </dxf>
    <dxf>
      <numFmt numFmtId="164" formatCode="[&gt;999999]0.0,,\ &quot;M&quot;;[&gt;999]0.0,\ &quot;K&quot;;0"/>
    </dxf>
    <dxf>
      <numFmt numFmtId="2" formatCode="0.00"/>
    </dxf>
    <dxf>
      <numFmt numFmtId="164" formatCode="[&gt;999999]0.0,,\ &quot;M&quot;;[&gt;999]0.0,\ &quot;K&quot;;0"/>
    </dxf>
    <dxf>
      <numFmt numFmtId="164" formatCode="[&gt;999999]0.0,,\ &quot;M&quot;;[&gt;999]0.0,\ &quot;K&quot;;0"/>
    </dxf>
    <dxf>
      <numFmt numFmtId="2" formatCode="0.00"/>
    </dxf>
    <dxf>
      <numFmt numFmtId="164" formatCode="[&gt;999999]0.0,,\ &quot;M&quot;;[&gt;999]0.0,\ &quot;K&quot;;0"/>
    </dxf>
    <dxf>
      <numFmt numFmtId="164" formatCode="[&gt;999999]0.0,,\ &quot;M&quot;;[&gt;999]0.0,\ &quot;K&quot;;0"/>
    </dxf>
    <dxf>
      <numFmt numFmtId="2" formatCode="0.00"/>
    </dxf>
    <dxf>
      <numFmt numFmtId="164" formatCode="[&gt;999999]0.0,,\ &quot;M&quot;;[&gt;999]0.0,\ &quot;K&quot;;0"/>
    </dxf>
    <dxf>
      <numFmt numFmtId="164" formatCode="[&gt;999999]0.0,,\ &quot;M&quot;;[&gt;999]0.0,\ &quot;K&quot;;0"/>
    </dxf>
    <dxf>
      <numFmt numFmtId="2" formatCode="0.00"/>
    </dxf>
    <dxf>
      <numFmt numFmtId="164" formatCode="[&gt;999999]0.0,,\ &quot;M&quot;;[&gt;999]0.0,\ &quot;K&quot;;0"/>
    </dxf>
    <dxf>
      <numFmt numFmtId="164" formatCode="[&gt;999999]0.0,,\ &quot;M&quot;;[&gt;999]0.0,\ &quot;K&quot;;0"/>
    </dxf>
    <dxf>
      <numFmt numFmtId="2" formatCode="0.00"/>
    </dxf>
    <dxf>
      <numFmt numFmtId="164" formatCode="[&gt;999999]0.0,,\ &quot;M&quot;;[&gt;999]0.0,\ &quot;K&quot;;0"/>
    </dxf>
    <dxf>
      <numFmt numFmtId="164" formatCode="[&gt;999999]0.0,,\ &quot;M&quot;;[&gt;999]0.0,\ &quot;K&quot;;0"/>
    </dxf>
    <dxf>
      <font>
        <sz val="8"/>
      </font>
      <fill>
        <patternFill patternType="none">
          <bgColor auto="1"/>
        </patternFill>
      </fill>
      <border>
        <left style="thin">
          <color theme="5" tint="-0.24994659260841701"/>
        </left>
        <right style="thin">
          <color theme="5" tint="-0.24994659260841701"/>
        </right>
        <top style="thin">
          <color theme="5" tint="-0.24994659260841701"/>
        </top>
        <bottom style="thin">
          <color theme="5" tint="-0.24994659260841701"/>
        </bottom>
      </border>
    </dxf>
    <dxf>
      <numFmt numFmtId="0" formatCode="General"/>
    </dxf>
    <dxf>
      <numFmt numFmtId="0" formatCode="General"/>
    </dxf>
    <dxf>
      <numFmt numFmtId="0" formatCode="General"/>
    </dxf>
    <dxf>
      <numFmt numFmtId="2" formatCode="0.00"/>
    </dxf>
    <dxf>
      <numFmt numFmtId="164" formatCode="[&gt;999999]0.0,,\ &quot;M&quot;;[&gt;999]0.0,\ &quot;K&quot;;0"/>
    </dxf>
    <dxf>
      <numFmt numFmtId="164" formatCode="[&gt;999999]0.0,,\ &quot;M&quot;;[&gt;999]0.0,\ &quot;K&quot;;0"/>
    </dxf>
    <dxf>
      <font>
        <b/>
        <i val="0"/>
        <sz val="8"/>
      </font>
      <fill>
        <patternFill patternType="none">
          <bgColor auto="1"/>
        </patternFill>
      </fill>
      <border>
        <left style="thin">
          <color theme="5" tint="0.39994506668294322"/>
        </left>
        <right style="thin">
          <color theme="5" tint="0.39994506668294322"/>
        </right>
        <top style="thin">
          <color theme="5" tint="0.39994506668294322"/>
        </top>
        <bottom style="thin">
          <color theme="5" tint="0.39994506668294322"/>
        </bottom>
      </border>
    </dxf>
  </dxfs>
  <tableStyles count="2" defaultTableStyle="TableStyleMedium2" defaultPivotStyle="PivotStyleLight16">
    <tableStyle name="Slicer Style 1" pivot="0" table="0" count="1" xr9:uid="{613344BB-1FAA-4B55-A8B7-3D0BDAC56BF7}">
      <tableStyleElement type="wholeTable" dxfId="28"/>
    </tableStyle>
    <tableStyle name="Slicer Style 2" pivot="0" table="0" count="5" xr9:uid="{D80AD16C-F0DD-4DDF-86B7-DB615DA78D59}">
      <tableStyleElement type="wholeTable" dxfId="21"/>
    </tableStyle>
  </tableStyles>
  <extLst>
    <ext xmlns:x14="http://schemas.microsoft.com/office/spreadsheetml/2009/9/main" uri="{46F421CA-312F-682f-3DD2-61675219B42D}">
      <x14:dxfs count="4">
        <dxf>
          <fill>
            <patternFill>
              <bgColor theme="5" tint="-0.24994659260841701"/>
            </patternFill>
          </fill>
        </dxf>
        <dxf>
          <font>
            <b/>
            <i val="0"/>
            <sz val="10"/>
            <color theme="0"/>
          </font>
          <fill>
            <patternFill patternType="solid">
              <bgColor theme="5" tint="-0.24994659260841701"/>
            </patternFill>
          </fill>
        </dxf>
        <dxf>
          <font>
            <color theme="0"/>
          </font>
        </dxf>
        <dxf>
          <font>
            <sz val="10"/>
          </font>
          <fill>
            <patternFill>
              <bgColor theme="2" tint="-9.9948118533890809E-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[CleanedTable with Dashboard.xlsx]Pivot tables!PivotTable2</c:name>
    <c:fmtId val="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9"/>
        <c:dLbl>
          <c:idx val="0"/>
          <c:layout>
            <c:manualLayout>
              <c:x val="0"/>
              <c:y val="1.6317936038730957E-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120"/>
      </c:pivotFmt>
      <c:pivotFmt>
        <c:idx val="12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2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3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3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9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3"/>
        <c:spPr>
          <a:ln w="28575" cap="rnd">
            <a:solidFill>
              <a:schemeClr val="accent2"/>
            </a:solidFill>
            <a:round/>
          </a:ln>
          <a:effectLst/>
        </c:spPr>
        <c:marker>
          <c:symbol val="none"/>
        </c:marker>
        <c:dLbl>
          <c:idx val="0"/>
          <c:layout>
            <c:manualLayout>
              <c:x val="-8.3160756947531327E-3"/>
              <c:y val="3.9247494040912337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234"/>
        <c:spPr>
          <a:ln w="28575" cap="rnd">
            <a:solidFill>
              <a:schemeClr val="accent2"/>
            </a:solidFill>
            <a:round/>
          </a:ln>
          <a:effectLst/>
        </c:spPr>
        <c:marker>
          <c:symbol val="none"/>
        </c:marker>
        <c:dLbl>
          <c:idx val="0"/>
          <c:layout>
            <c:manualLayout>
              <c:x val="-5.5942400865830473E-2"/>
              <c:y val="-6.7645745144073011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23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3"/>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2"/>
            </a:solidFill>
            <a:round/>
          </a:ln>
          <a:effectLst/>
        </c:spPr>
        <c:marker>
          <c:symbol val="none"/>
        </c:marker>
        <c:dLbl>
          <c:idx val="0"/>
          <c:layout>
            <c:manualLayout>
              <c:x val="-1.976305621505435E-2"/>
              <c:y val="-1.7762233524413248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246"/>
        <c:spPr>
          <a:ln w="28575" cap="rnd">
            <a:solidFill>
              <a:schemeClr val="accent2"/>
            </a:solidFill>
            <a:round/>
          </a:ln>
          <a:effectLst/>
        </c:spPr>
        <c:marker>
          <c:symbol val="none"/>
        </c:marker>
        <c:dLbl>
          <c:idx val="0"/>
          <c:layout>
            <c:manualLayout>
              <c:x val="-0.15482071630226166"/>
              <c:y val="-2.4888449470078872E-2"/>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9.8068646463702419E-2"/>
          <c:y val="6.0109289617486336E-2"/>
          <c:w val="0.8477854622771559"/>
          <c:h val="0.81356137859816702"/>
        </c:manualLayout>
      </c:layout>
      <c:lineChart>
        <c:grouping val="standard"/>
        <c:varyColors val="0"/>
        <c:ser>
          <c:idx val="0"/>
          <c:order val="0"/>
          <c:tx>
            <c:strRef>
              <c:f>'Pivot tables'!$B$3:$B$4</c:f>
              <c:strCache>
                <c:ptCount val="1"/>
                <c:pt idx="0">
                  <c:v>Africa</c:v>
                </c:pt>
              </c:strCache>
            </c:strRef>
          </c:tx>
          <c:spPr>
            <a:ln w="28575" cap="rnd">
              <a:solidFill>
                <a:schemeClr val="accent2">
                  <a:tint val="54000"/>
                </a:schemeClr>
              </a:solidFill>
              <a:round/>
            </a:ln>
            <a:effectLst/>
          </c:spPr>
          <c:marker>
            <c:symbol val="none"/>
          </c:marker>
          <c:dPt>
            <c:idx val="0"/>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4C-457C-4BA4-9CC6-6D49EE5254E0}"/>
              </c:ext>
            </c:extLst>
          </c:dPt>
          <c:dPt>
            <c:idx val="1"/>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4B-457C-4BA4-9CC6-6D49EE5254E0}"/>
              </c:ext>
            </c:extLst>
          </c:dPt>
          <c:dPt>
            <c:idx val="2"/>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52-457C-4BA4-9CC6-6D49EE5254E0}"/>
              </c:ext>
            </c:extLst>
          </c:dPt>
          <c:dPt>
            <c:idx val="3"/>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51-457C-4BA4-9CC6-6D49EE5254E0}"/>
              </c:ext>
            </c:extLst>
          </c:dPt>
          <c:dPt>
            <c:idx val="4"/>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50-457C-4BA4-9CC6-6D49EE5254E0}"/>
              </c:ext>
            </c:extLst>
          </c:dPt>
          <c:dPt>
            <c:idx val="5"/>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4F-457C-4BA4-9CC6-6D49EE5254E0}"/>
              </c:ext>
            </c:extLst>
          </c:dPt>
          <c:dPt>
            <c:idx val="6"/>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5D-457C-4BA4-9CC6-6D49EE5254E0}"/>
              </c:ext>
            </c:extLst>
          </c:dPt>
          <c:dPt>
            <c:idx val="7"/>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5C-457C-4BA4-9CC6-6D49EE5254E0}"/>
              </c:ext>
            </c:extLst>
          </c:dPt>
          <c:dPt>
            <c:idx val="8"/>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57-457C-4BA4-9CC6-6D49EE5254E0}"/>
              </c:ext>
            </c:extLst>
          </c:dPt>
          <c:dPt>
            <c:idx val="9"/>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59-457C-4BA4-9CC6-6D49EE5254E0}"/>
              </c:ext>
            </c:extLst>
          </c:dPt>
          <c:dPt>
            <c:idx val="10"/>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58-457C-4BA4-9CC6-6D49EE5254E0}"/>
              </c:ext>
            </c:extLst>
          </c:dPt>
          <c:dPt>
            <c:idx val="11"/>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4-457C-4BA4-9CC6-6D49EE5254E0}"/>
              </c:ext>
            </c:extLst>
          </c:dPt>
          <c:dPt>
            <c:idx val="12"/>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3-457C-4BA4-9CC6-6D49EE5254E0}"/>
              </c:ext>
            </c:extLst>
          </c:dPt>
          <c:dPt>
            <c:idx val="13"/>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F-457C-4BA4-9CC6-6D49EE5254E0}"/>
              </c:ext>
            </c:extLst>
          </c:dPt>
          <c:dPt>
            <c:idx val="14"/>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E-457C-4BA4-9CC6-6D49EE5254E0}"/>
              </c:ext>
            </c:extLst>
          </c:dPt>
          <c:dPt>
            <c:idx val="15"/>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D-457C-4BA4-9CC6-6D49EE5254E0}"/>
              </c:ext>
            </c:extLst>
          </c:dPt>
          <c:dPt>
            <c:idx val="16"/>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C-457C-4BA4-9CC6-6D49EE5254E0}"/>
              </c:ext>
            </c:extLst>
          </c:dPt>
          <c:dPt>
            <c:idx val="17"/>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70-457C-4BA4-9CC6-6D49EE5254E0}"/>
              </c:ext>
            </c:extLst>
          </c:dPt>
          <c:dPt>
            <c:idx val="18"/>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B-457C-4BA4-9CC6-6D49EE5254E0}"/>
              </c:ext>
            </c:extLst>
          </c:dPt>
          <c:dPt>
            <c:idx val="19"/>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A-457C-4BA4-9CC6-6D49EE5254E0}"/>
              </c:ext>
            </c:extLst>
          </c:dPt>
          <c:dPt>
            <c:idx val="20"/>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69-457C-4BA4-9CC6-6D49EE5254E0}"/>
              </c:ext>
            </c:extLst>
          </c:dPt>
          <c:dPt>
            <c:idx val="21"/>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75-457C-4BA4-9CC6-6D49EE5254E0}"/>
              </c:ext>
            </c:extLst>
          </c:dPt>
          <c:dPt>
            <c:idx val="22"/>
            <c:marker>
              <c:symbol val="none"/>
            </c:marker>
            <c:bubble3D val="0"/>
            <c:spPr>
              <a:ln w="28575" cap="rnd">
                <a:solidFill>
                  <a:schemeClr val="accent2">
                    <a:tint val="54000"/>
                  </a:schemeClr>
                </a:solidFill>
                <a:round/>
              </a:ln>
              <a:effectLst/>
            </c:spPr>
            <c:extLst>
              <c:ext xmlns:c16="http://schemas.microsoft.com/office/drawing/2014/chart" uri="{C3380CC4-5D6E-409C-BE32-E72D297353CC}">
                <c16:uniqueId val="{00000073-457C-4BA4-9CC6-6D49EE5254E0}"/>
              </c:ext>
            </c:extLst>
          </c:dPt>
          <c:dLbls>
            <c:dLbl>
              <c:idx val="0"/>
              <c:delete val="1"/>
              <c:extLst>
                <c:ext xmlns:c15="http://schemas.microsoft.com/office/drawing/2012/chart" uri="{CE6537A1-D6FC-4f65-9D91-7224C49458BB}"/>
                <c:ext xmlns:c16="http://schemas.microsoft.com/office/drawing/2014/chart" uri="{C3380CC4-5D6E-409C-BE32-E72D297353CC}">
                  <c16:uniqueId val="{0000004C-457C-4BA4-9CC6-6D49EE5254E0}"/>
                </c:ext>
              </c:extLst>
            </c:dLbl>
            <c:dLbl>
              <c:idx val="1"/>
              <c:delete val="1"/>
              <c:extLst>
                <c:ext xmlns:c15="http://schemas.microsoft.com/office/drawing/2012/chart" uri="{CE6537A1-D6FC-4f65-9D91-7224C49458BB}"/>
                <c:ext xmlns:c16="http://schemas.microsoft.com/office/drawing/2014/chart" uri="{C3380CC4-5D6E-409C-BE32-E72D297353CC}">
                  <c16:uniqueId val="{0000004B-457C-4BA4-9CC6-6D49EE5254E0}"/>
                </c:ext>
              </c:extLst>
            </c:dLbl>
            <c:dLbl>
              <c:idx val="2"/>
              <c:delete val="1"/>
              <c:extLst>
                <c:ext xmlns:c15="http://schemas.microsoft.com/office/drawing/2012/chart" uri="{CE6537A1-D6FC-4f65-9D91-7224C49458BB}"/>
                <c:ext xmlns:c16="http://schemas.microsoft.com/office/drawing/2014/chart" uri="{C3380CC4-5D6E-409C-BE32-E72D297353CC}">
                  <c16:uniqueId val="{00000052-457C-4BA4-9CC6-6D49EE5254E0}"/>
                </c:ext>
              </c:extLst>
            </c:dLbl>
            <c:dLbl>
              <c:idx val="3"/>
              <c:delete val="1"/>
              <c:extLst>
                <c:ext xmlns:c15="http://schemas.microsoft.com/office/drawing/2012/chart" uri="{CE6537A1-D6FC-4f65-9D91-7224C49458BB}"/>
                <c:ext xmlns:c16="http://schemas.microsoft.com/office/drawing/2014/chart" uri="{C3380CC4-5D6E-409C-BE32-E72D297353CC}">
                  <c16:uniqueId val="{00000051-457C-4BA4-9CC6-6D49EE5254E0}"/>
                </c:ext>
              </c:extLst>
            </c:dLbl>
            <c:dLbl>
              <c:idx val="4"/>
              <c:delete val="1"/>
              <c:extLst>
                <c:ext xmlns:c15="http://schemas.microsoft.com/office/drawing/2012/chart" uri="{CE6537A1-D6FC-4f65-9D91-7224C49458BB}"/>
                <c:ext xmlns:c16="http://schemas.microsoft.com/office/drawing/2014/chart" uri="{C3380CC4-5D6E-409C-BE32-E72D297353CC}">
                  <c16:uniqueId val="{00000050-457C-4BA4-9CC6-6D49EE5254E0}"/>
                </c:ext>
              </c:extLst>
            </c:dLbl>
            <c:dLbl>
              <c:idx val="5"/>
              <c:delete val="1"/>
              <c:extLst>
                <c:ext xmlns:c15="http://schemas.microsoft.com/office/drawing/2012/chart" uri="{CE6537A1-D6FC-4f65-9D91-7224C49458BB}"/>
                <c:ext xmlns:c16="http://schemas.microsoft.com/office/drawing/2014/chart" uri="{C3380CC4-5D6E-409C-BE32-E72D297353CC}">
                  <c16:uniqueId val="{0000004F-457C-4BA4-9CC6-6D49EE5254E0}"/>
                </c:ext>
              </c:extLst>
            </c:dLbl>
            <c:dLbl>
              <c:idx val="6"/>
              <c:delete val="1"/>
              <c:extLst>
                <c:ext xmlns:c15="http://schemas.microsoft.com/office/drawing/2012/chart" uri="{CE6537A1-D6FC-4f65-9D91-7224C49458BB}"/>
                <c:ext xmlns:c16="http://schemas.microsoft.com/office/drawing/2014/chart" uri="{C3380CC4-5D6E-409C-BE32-E72D297353CC}">
                  <c16:uniqueId val="{0000005D-457C-4BA4-9CC6-6D49EE5254E0}"/>
                </c:ext>
              </c:extLst>
            </c:dLbl>
            <c:dLbl>
              <c:idx val="7"/>
              <c:delete val="1"/>
              <c:extLst>
                <c:ext xmlns:c15="http://schemas.microsoft.com/office/drawing/2012/chart" uri="{CE6537A1-D6FC-4f65-9D91-7224C49458BB}"/>
                <c:ext xmlns:c16="http://schemas.microsoft.com/office/drawing/2014/chart" uri="{C3380CC4-5D6E-409C-BE32-E72D297353CC}">
                  <c16:uniqueId val="{0000005C-457C-4BA4-9CC6-6D49EE5254E0}"/>
                </c:ext>
              </c:extLst>
            </c:dLbl>
            <c:dLbl>
              <c:idx val="8"/>
              <c:delete val="1"/>
              <c:extLst>
                <c:ext xmlns:c15="http://schemas.microsoft.com/office/drawing/2012/chart" uri="{CE6537A1-D6FC-4f65-9D91-7224C49458BB}"/>
                <c:ext xmlns:c16="http://schemas.microsoft.com/office/drawing/2014/chart" uri="{C3380CC4-5D6E-409C-BE32-E72D297353CC}">
                  <c16:uniqueId val="{00000057-457C-4BA4-9CC6-6D49EE5254E0}"/>
                </c:ext>
              </c:extLst>
            </c:dLbl>
            <c:dLbl>
              <c:idx val="9"/>
              <c:delete val="1"/>
              <c:extLst>
                <c:ext xmlns:c15="http://schemas.microsoft.com/office/drawing/2012/chart" uri="{CE6537A1-D6FC-4f65-9D91-7224C49458BB}"/>
                <c:ext xmlns:c16="http://schemas.microsoft.com/office/drawing/2014/chart" uri="{C3380CC4-5D6E-409C-BE32-E72D297353CC}">
                  <c16:uniqueId val="{00000059-457C-4BA4-9CC6-6D49EE5254E0}"/>
                </c:ext>
              </c:extLst>
            </c:dLbl>
            <c:dLbl>
              <c:idx val="10"/>
              <c:delete val="1"/>
              <c:extLst>
                <c:ext xmlns:c15="http://schemas.microsoft.com/office/drawing/2012/chart" uri="{CE6537A1-D6FC-4f65-9D91-7224C49458BB}"/>
                <c:ext xmlns:c16="http://schemas.microsoft.com/office/drawing/2014/chart" uri="{C3380CC4-5D6E-409C-BE32-E72D297353CC}">
                  <c16:uniqueId val="{00000058-457C-4BA4-9CC6-6D49EE5254E0}"/>
                </c:ext>
              </c:extLst>
            </c:dLbl>
            <c:dLbl>
              <c:idx val="11"/>
              <c:delete val="1"/>
              <c:extLst>
                <c:ext xmlns:c15="http://schemas.microsoft.com/office/drawing/2012/chart" uri="{CE6537A1-D6FC-4f65-9D91-7224C49458BB}"/>
                <c:ext xmlns:c16="http://schemas.microsoft.com/office/drawing/2014/chart" uri="{C3380CC4-5D6E-409C-BE32-E72D297353CC}">
                  <c16:uniqueId val="{00000064-457C-4BA4-9CC6-6D49EE5254E0}"/>
                </c:ext>
              </c:extLst>
            </c:dLbl>
            <c:dLbl>
              <c:idx val="12"/>
              <c:delete val="1"/>
              <c:extLst>
                <c:ext xmlns:c15="http://schemas.microsoft.com/office/drawing/2012/chart" uri="{CE6537A1-D6FC-4f65-9D91-7224C49458BB}"/>
                <c:ext xmlns:c16="http://schemas.microsoft.com/office/drawing/2014/chart" uri="{C3380CC4-5D6E-409C-BE32-E72D297353CC}">
                  <c16:uniqueId val="{00000063-457C-4BA4-9CC6-6D49EE5254E0}"/>
                </c:ext>
              </c:extLst>
            </c:dLbl>
            <c:dLbl>
              <c:idx val="13"/>
              <c:delete val="1"/>
              <c:extLst>
                <c:ext xmlns:c15="http://schemas.microsoft.com/office/drawing/2012/chart" uri="{CE6537A1-D6FC-4f65-9D91-7224C49458BB}"/>
                <c:ext xmlns:c16="http://schemas.microsoft.com/office/drawing/2014/chart" uri="{C3380CC4-5D6E-409C-BE32-E72D297353CC}">
                  <c16:uniqueId val="{0000006F-457C-4BA4-9CC6-6D49EE5254E0}"/>
                </c:ext>
              </c:extLst>
            </c:dLbl>
            <c:dLbl>
              <c:idx val="14"/>
              <c:delete val="1"/>
              <c:extLst>
                <c:ext xmlns:c15="http://schemas.microsoft.com/office/drawing/2012/chart" uri="{CE6537A1-D6FC-4f65-9D91-7224C49458BB}"/>
                <c:ext xmlns:c16="http://schemas.microsoft.com/office/drawing/2014/chart" uri="{C3380CC4-5D6E-409C-BE32-E72D297353CC}">
                  <c16:uniqueId val="{0000006E-457C-4BA4-9CC6-6D49EE5254E0}"/>
                </c:ext>
              </c:extLst>
            </c:dLbl>
            <c:dLbl>
              <c:idx val="15"/>
              <c:delete val="1"/>
              <c:extLst>
                <c:ext xmlns:c15="http://schemas.microsoft.com/office/drawing/2012/chart" uri="{CE6537A1-D6FC-4f65-9D91-7224C49458BB}"/>
                <c:ext xmlns:c16="http://schemas.microsoft.com/office/drawing/2014/chart" uri="{C3380CC4-5D6E-409C-BE32-E72D297353CC}">
                  <c16:uniqueId val="{0000006D-457C-4BA4-9CC6-6D49EE5254E0}"/>
                </c:ext>
              </c:extLst>
            </c:dLbl>
            <c:dLbl>
              <c:idx val="16"/>
              <c:delete val="1"/>
              <c:extLst>
                <c:ext xmlns:c15="http://schemas.microsoft.com/office/drawing/2012/chart" uri="{CE6537A1-D6FC-4f65-9D91-7224C49458BB}"/>
                <c:ext xmlns:c16="http://schemas.microsoft.com/office/drawing/2014/chart" uri="{C3380CC4-5D6E-409C-BE32-E72D297353CC}">
                  <c16:uniqueId val="{0000006C-457C-4BA4-9CC6-6D49EE5254E0}"/>
                </c:ext>
              </c:extLst>
            </c:dLbl>
            <c:dLbl>
              <c:idx val="17"/>
              <c:delete val="1"/>
              <c:extLst>
                <c:ext xmlns:c15="http://schemas.microsoft.com/office/drawing/2012/chart" uri="{CE6537A1-D6FC-4f65-9D91-7224C49458BB}"/>
                <c:ext xmlns:c16="http://schemas.microsoft.com/office/drawing/2014/chart" uri="{C3380CC4-5D6E-409C-BE32-E72D297353CC}">
                  <c16:uniqueId val="{00000070-457C-4BA4-9CC6-6D49EE5254E0}"/>
                </c:ext>
              </c:extLst>
            </c:dLbl>
            <c:dLbl>
              <c:idx val="18"/>
              <c:delete val="1"/>
              <c:extLst>
                <c:ext xmlns:c15="http://schemas.microsoft.com/office/drawing/2012/chart" uri="{CE6537A1-D6FC-4f65-9D91-7224C49458BB}"/>
                <c:ext xmlns:c16="http://schemas.microsoft.com/office/drawing/2014/chart" uri="{C3380CC4-5D6E-409C-BE32-E72D297353CC}">
                  <c16:uniqueId val="{0000006B-457C-4BA4-9CC6-6D49EE5254E0}"/>
                </c:ext>
              </c:extLst>
            </c:dLbl>
            <c:dLbl>
              <c:idx val="19"/>
              <c:delete val="1"/>
              <c:extLst>
                <c:ext xmlns:c15="http://schemas.microsoft.com/office/drawing/2012/chart" uri="{CE6537A1-D6FC-4f65-9D91-7224C49458BB}"/>
                <c:ext xmlns:c16="http://schemas.microsoft.com/office/drawing/2014/chart" uri="{C3380CC4-5D6E-409C-BE32-E72D297353CC}">
                  <c16:uniqueId val="{0000006A-457C-4BA4-9CC6-6D49EE5254E0}"/>
                </c:ext>
              </c:extLst>
            </c:dLbl>
            <c:dLbl>
              <c:idx val="20"/>
              <c:delete val="1"/>
              <c:extLst>
                <c:ext xmlns:c15="http://schemas.microsoft.com/office/drawing/2012/chart" uri="{CE6537A1-D6FC-4f65-9D91-7224C49458BB}"/>
                <c:ext xmlns:c16="http://schemas.microsoft.com/office/drawing/2014/chart" uri="{C3380CC4-5D6E-409C-BE32-E72D297353CC}">
                  <c16:uniqueId val="{00000069-457C-4BA4-9CC6-6D49EE5254E0}"/>
                </c:ext>
              </c:extLst>
            </c:dLbl>
            <c:dLbl>
              <c:idx val="21"/>
              <c:delete val="1"/>
              <c:extLst>
                <c:ext xmlns:c15="http://schemas.microsoft.com/office/drawing/2012/chart" uri="{CE6537A1-D6FC-4f65-9D91-7224C49458BB}"/>
                <c:ext xmlns:c16="http://schemas.microsoft.com/office/drawing/2014/chart" uri="{C3380CC4-5D6E-409C-BE32-E72D297353CC}">
                  <c16:uniqueId val="{00000075-457C-4BA4-9CC6-6D49EE5254E0}"/>
                </c:ext>
              </c:extLst>
            </c:dLbl>
            <c:dLbl>
              <c:idx val="22"/>
              <c:layout>
                <c:manualLayout>
                  <c:x val="-5.5942400865830473E-2"/>
                  <c:y val="-6.7645745144073011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73-457C-4BA4-9CC6-6D49EE5254E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tables'!$B$5:$B$28</c:f>
              <c:numCache>
                <c:formatCode>General</c:formatCode>
                <c:ptCount val="23"/>
                <c:pt idx="0">
                  <c:v>439.31999999999994</c:v>
                </c:pt>
                <c:pt idx="1">
                  <c:v>457.6099999999999</c:v>
                </c:pt>
                <c:pt idx="2">
                  <c:v>485.76000000000005</c:v>
                </c:pt>
                <c:pt idx="3">
                  <c:v>507.05999999999995</c:v>
                </c:pt>
                <c:pt idx="4">
                  <c:v>537.95000000000005</c:v>
                </c:pt>
                <c:pt idx="5">
                  <c:v>558.48</c:v>
                </c:pt>
                <c:pt idx="6">
                  <c:v>584.44000000000017</c:v>
                </c:pt>
                <c:pt idx="7">
                  <c:v>607.77000000000021</c:v>
                </c:pt>
                <c:pt idx="8">
                  <c:v>619.15000000000009</c:v>
                </c:pt>
                <c:pt idx="9">
                  <c:v>621.95999999999992</c:v>
                </c:pt>
                <c:pt idx="10">
                  <c:v>669.69000000000028</c:v>
                </c:pt>
                <c:pt idx="11">
                  <c:v>685.96</c:v>
                </c:pt>
                <c:pt idx="12">
                  <c:v>722.81000000000017</c:v>
                </c:pt>
                <c:pt idx="13">
                  <c:v>738.41000000000008</c:v>
                </c:pt>
                <c:pt idx="14">
                  <c:v>765.31999999999994</c:v>
                </c:pt>
                <c:pt idx="15">
                  <c:v>787.62000000000012</c:v>
                </c:pt>
                <c:pt idx="16">
                  <c:v>803.26</c:v>
                </c:pt>
                <c:pt idx="17">
                  <c:v>822.83999999999992</c:v>
                </c:pt>
                <c:pt idx="18">
                  <c:v>847.35</c:v>
                </c:pt>
                <c:pt idx="19">
                  <c:v>865.71000000000015</c:v>
                </c:pt>
                <c:pt idx="20">
                  <c:v>851.58000000000027</c:v>
                </c:pt>
                <c:pt idx="21">
                  <c:v>886.79</c:v>
                </c:pt>
                <c:pt idx="22">
                  <c:v>881.0200000000001</c:v>
                </c:pt>
              </c:numCache>
            </c:numRef>
          </c:val>
          <c:smooth val="1"/>
          <c:extLst>
            <c:ext xmlns:c16="http://schemas.microsoft.com/office/drawing/2014/chart" uri="{C3380CC4-5D6E-409C-BE32-E72D297353CC}">
              <c16:uniqueId val="{00000000-457C-4BA4-9CC6-6D49EE5254E0}"/>
            </c:ext>
          </c:extLst>
        </c:ser>
        <c:ser>
          <c:idx val="1"/>
          <c:order val="1"/>
          <c:tx>
            <c:strRef>
              <c:f>'Pivot tables'!$C$3:$C$4</c:f>
              <c:strCache>
                <c:ptCount val="1"/>
                <c:pt idx="0">
                  <c:v>Americas</c:v>
                </c:pt>
              </c:strCache>
            </c:strRef>
          </c:tx>
          <c:spPr>
            <a:ln w="28575" cap="rnd">
              <a:solidFill>
                <a:schemeClr val="accent2">
                  <a:tint val="77000"/>
                </a:schemeClr>
              </a:solidFill>
              <a:round/>
            </a:ln>
            <a:effectLst/>
          </c:spPr>
          <c:marker>
            <c:symbol val="none"/>
          </c:marker>
          <c:dPt>
            <c:idx val="0"/>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1C-457C-4BA4-9CC6-6D49EE5254E0}"/>
              </c:ext>
            </c:extLst>
          </c:dPt>
          <c:dPt>
            <c:idx val="1"/>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1B-457C-4BA4-9CC6-6D49EE5254E0}"/>
              </c:ext>
            </c:extLst>
          </c:dPt>
          <c:dPt>
            <c:idx val="2"/>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1E-457C-4BA4-9CC6-6D49EE5254E0}"/>
              </c:ext>
            </c:extLst>
          </c:dPt>
          <c:dPt>
            <c:idx val="3"/>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1D-457C-4BA4-9CC6-6D49EE5254E0}"/>
              </c:ext>
            </c:extLst>
          </c:dPt>
          <c:dPt>
            <c:idx val="4"/>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2-457C-4BA4-9CC6-6D49EE5254E0}"/>
              </c:ext>
            </c:extLst>
          </c:dPt>
          <c:dPt>
            <c:idx val="5"/>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1-457C-4BA4-9CC6-6D49EE5254E0}"/>
              </c:ext>
            </c:extLst>
          </c:dPt>
          <c:dPt>
            <c:idx val="6"/>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0-457C-4BA4-9CC6-6D49EE5254E0}"/>
              </c:ext>
            </c:extLst>
          </c:dPt>
          <c:dPt>
            <c:idx val="7"/>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1F-457C-4BA4-9CC6-6D49EE5254E0}"/>
              </c:ext>
            </c:extLst>
          </c:dPt>
          <c:dPt>
            <c:idx val="8"/>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8-457C-4BA4-9CC6-6D49EE5254E0}"/>
              </c:ext>
            </c:extLst>
          </c:dPt>
          <c:dPt>
            <c:idx val="9"/>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7-457C-4BA4-9CC6-6D49EE5254E0}"/>
              </c:ext>
            </c:extLst>
          </c:dPt>
          <c:dPt>
            <c:idx val="10"/>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6-457C-4BA4-9CC6-6D49EE5254E0}"/>
              </c:ext>
            </c:extLst>
          </c:dPt>
          <c:dPt>
            <c:idx val="11"/>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5-457C-4BA4-9CC6-6D49EE5254E0}"/>
              </c:ext>
            </c:extLst>
          </c:dPt>
          <c:dPt>
            <c:idx val="12"/>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4-457C-4BA4-9CC6-6D49EE5254E0}"/>
              </c:ext>
            </c:extLst>
          </c:dPt>
          <c:dPt>
            <c:idx val="13"/>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3-457C-4BA4-9CC6-6D49EE5254E0}"/>
              </c:ext>
            </c:extLst>
          </c:dPt>
          <c:dPt>
            <c:idx val="14"/>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E-457C-4BA4-9CC6-6D49EE5254E0}"/>
              </c:ext>
            </c:extLst>
          </c:dPt>
          <c:dPt>
            <c:idx val="15"/>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D-457C-4BA4-9CC6-6D49EE5254E0}"/>
              </c:ext>
            </c:extLst>
          </c:dPt>
          <c:dPt>
            <c:idx val="16"/>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C-457C-4BA4-9CC6-6D49EE5254E0}"/>
              </c:ext>
            </c:extLst>
          </c:dPt>
          <c:dPt>
            <c:idx val="17"/>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B-457C-4BA4-9CC6-6D49EE5254E0}"/>
              </c:ext>
            </c:extLst>
          </c:dPt>
          <c:dPt>
            <c:idx val="18"/>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A-457C-4BA4-9CC6-6D49EE5254E0}"/>
              </c:ext>
            </c:extLst>
          </c:dPt>
          <c:dPt>
            <c:idx val="19"/>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9-457C-4BA4-9CC6-6D49EE5254E0}"/>
              </c:ext>
            </c:extLst>
          </c:dPt>
          <c:dPt>
            <c:idx val="20"/>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30-457C-4BA4-9CC6-6D49EE5254E0}"/>
              </c:ext>
            </c:extLst>
          </c:dPt>
          <c:dPt>
            <c:idx val="21"/>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2F-457C-4BA4-9CC6-6D49EE5254E0}"/>
              </c:ext>
            </c:extLst>
          </c:dPt>
          <c:dPt>
            <c:idx val="22"/>
            <c:marker>
              <c:symbol val="none"/>
            </c:marker>
            <c:bubble3D val="0"/>
            <c:spPr>
              <a:ln w="28575" cap="rnd">
                <a:solidFill>
                  <a:schemeClr val="accent2">
                    <a:tint val="77000"/>
                  </a:schemeClr>
                </a:solidFill>
                <a:round/>
              </a:ln>
              <a:effectLst/>
            </c:spPr>
            <c:extLst>
              <c:ext xmlns:c16="http://schemas.microsoft.com/office/drawing/2014/chart" uri="{C3380CC4-5D6E-409C-BE32-E72D297353CC}">
                <c16:uniqueId val="{00000077-457C-4BA4-9CC6-6D49EE5254E0}"/>
              </c:ext>
            </c:extLst>
          </c:dPt>
          <c:dLbls>
            <c:dLbl>
              <c:idx val="0"/>
              <c:delete val="1"/>
              <c:extLst>
                <c:ext xmlns:c15="http://schemas.microsoft.com/office/drawing/2012/chart" uri="{CE6537A1-D6FC-4f65-9D91-7224C49458BB}"/>
                <c:ext xmlns:c16="http://schemas.microsoft.com/office/drawing/2014/chart" uri="{C3380CC4-5D6E-409C-BE32-E72D297353CC}">
                  <c16:uniqueId val="{0000001C-457C-4BA4-9CC6-6D49EE5254E0}"/>
                </c:ext>
              </c:extLst>
            </c:dLbl>
            <c:dLbl>
              <c:idx val="1"/>
              <c:delete val="1"/>
              <c:extLst>
                <c:ext xmlns:c15="http://schemas.microsoft.com/office/drawing/2012/chart" uri="{CE6537A1-D6FC-4f65-9D91-7224C49458BB}"/>
                <c:ext xmlns:c16="http://schemas.microsoft.com/office/drawing/2014/chart" uri="{C3380CC4-5D6E-409C-BE32-E72D297353CC}">
                  <c16:uniqueId val="{0000001B-457C-4BA4-9CC6-6D49EE5254E0}"/>
                </c:ext>
              </c:extLst>
            </c:dLbl>
            <c:dLbl>
              <c:idx val="2"/>
              <c:delete val="1"/>
              <c:extLst>
                <c:ext xmlns:c15="http://schemas.microsoft.com/office/drawing/2012/chart" uri="{CE6537A1-D6FC-4f65-9D91-7224C49458BB}"/>
                <c:ext xmlns:c16="http://schemas.microsoft.com/office/drawing/2014/chart" uri="{C3380CC4-5D6E-409C-BE32-E72D297353CC}">
                  <c16:uniqueId val="{0000001E-457C-4BA4-9CC6-6D49EE5254E0}"/>
                </c:ext>
              </c:extLst>
            </c:dLbl>
            <c:dLbl>
              <c:idx val="3"/>
              <c:delete val="1"/>
              <c:extLst>
                <c:ext xmlns:c15="http://schemas.microsoft.com/office/drawing/2012/chart" uri="{CE6537A1-D6FC-4f65-9D91-7224C49458BB}"/>
                <c:ext xmlns:c16="http://schemas.microsoft.com/office/drawing/2014/chart" uri="{C3380CC4-5D6E-409C-BE32-E72D297353CC}">
                  <c16:uniqueId val="{0000001D-457C-4BA4-9CC6-6D49EE5254E0}"/>
                </c:ext>
              </c:extLst>
            </c:dLbl>
            <c:dLbl>
              <c:idx val="4"/>
              <c:delete val="1"/>
              <c:extLst>
                <c:ext xmlns:c15="http://schemas.microsoft.com/office/drawing/2012/chart" uri="{CE6537A1-D6FC-4f65-9D91-7224C49458BB}"/>
                <c:ext xmlns:c16="http://schemas.microsoft.com/office/drawing/2014/chart" uri="{C3380CC4-5D6E-409C-BE32-E72D297353CC}">
                  <c16:uniqueId val="{00000022-457C-4BA4-9CC6-6D49EE5254E0}"/>
                </c:ext>
              </c:extLst>
            </c:dLbl>
            <c:dLbl>
              <c:idx val="5"/>
              <c:delete val="1"/>
              <c:extLst>
                <c:ext xmlns:c15="http://schemas.microsoft.com/office/drawing/2012/chart" uri="{CE6537A1-D6FC-4f65-9D91-7224C49458BB}"/>
                <c:ext xmlns:c16="http://schemas.microsoft.com/office/drawing/2014/chart" uri="{C3380CC4-5D6E-409C-BE32-E72D297353CC}">
                  <c16:uniqueId val="{00000021-457C-4BA4-9CC6-6D49EE5254E0}"/>
                </c:ext>
              </c:extLst>
            </c:dLbl>
            <c:dLbl>
              <c:idx val="6"/>
              <c:delete val="1"/>
              <c:extLst>
                <c:ext xmlns:c15="http://schemas.microsoft.com/office/drawing/2012/chart" uri="{CE6537A1-D6FC-4f65-9D91-7224C49458BB}"/>
                <c:ext xmlns:c16="http://schemas.microsoft.com/office/drawing/2014/chart" uri="{C3380CC4-5D6E-409C-BE32-E72D297353CC}">
                  <c16:uniqueId val="{00000020-457C-4BA4-9CC6-6D49EE5254E0}"/>
                </c:ext>
              </c:extLst>
            </c:dLbl>
            <c:dLbl>
              <c:idx val="7"/>
              <c:delete val="1"/>
              <c:extLst>
                <c:ext xmlns:c15="http://schemas.microsoft.com/office/drawing/2012/chart" uri="{CE6537A1-D6FC-4f65-9D91-7224C49458BB}"/>
                <c:ext xmlns:c16="http://schemas.microsoft.com/office/drawing/2014/chart" uri="{C3380CC4-5D6E-409C-BE32-E72D297353CC}">
                  <c16:uniqueId val="{0000001F-457C-4BA4-9CC6-6D49EE5254E0}"/>
                </c:ext>
              </c:extLst>
            </c:dLbl>
            <c:dLbl>
              <c:idx val="8"/>
              <c:delete val="1"/>
              <c:extLst>
                <c:ext xmlns:c15="http://schemas.microsoft.com/office/drawing/2012/chart" uri="{CE6537A1-D6FC-4f65-9D91-7224C49458BB}"/>
                <c:ext xmlns:c16="http://schemas.microsoft.com/office/drawing/2014/chart" uri="{C3380CC4-5D6E-409C-BE32-E72D297353CC}">
                  <c16:uniqueId val="{00000028-457C-4BA4-9CC6-6D49EE5254E0}"/>
                </c:ext>
              </c:extLst>
            </c:dLbl>
            <c:dLbl>
              <c:idx val="9"/>
              <c:delete val="1"/>
              <c:extLst>
                <c:ext xmlns:c15="http://schemas.microsoft.com/office/drawing/2012/chart" uri="{CE6537A1-D6FC-4f65-9D91-7224C49458BB}"/>
                <c:ext xmlns:c16="http://schemas.microsoft.com/office/drawing/2014/chart" uri="{C3380CC4-5D6E-409C-BE32-E72D297353CC}">
                  <c16:uniqueId val="{00000027-457C-4BA4-9CC6-6D49EE5254E0}"/>
                </c:ext>
              </c:extLst>
            </c:dLbl>
            <c:dLbl>
              <c:idx val="10"/>
              <c:delete val="1"/>
              <c:extLst>
                <c:ext xmlns:c15="http://schemas.microsoft.com/office/drawing/2012/chart" uri="{CE6537A1-D6FC-4f65-9D91-7224C49458BB}"/>
                <c:ext xmlns:c16="http://schemas.microsoft.com/office/drawing/2014/chart" uri="{C3380CC4-5D6E-409C-BE32-E72D297353CC}">
                  <c16:uniqueId val="{00000026-457C-4BA4-9CC6-6D49EE5254E0}"/>
                </c:ext>
              </c:extLst>
            </c:dLbl>
            <c:dLbl>
              <c:idx val="11"/>
              <c:delete val="1"/>
              <c:extLst>
                <c:ext xmlns:c15="http://schemas.microsoft.com/office/drawing/2012/chart" uri="{CE6537A1-D6FC-4f65-9D91-7224C49458BB}"/>
                <c:ext xmlns:c16="http://schemas.microsoft.com/office/drawing/2014/chart" uri="{C3380CC4-5D6E-409C-BE32-E72D297353CC}">
                  <c16:uniqueId val="{00000025-457C-4BA4-9CC6-6D49EE5254E0}"/>
                </c:ext>
              </c:extLst>
            </c:dLbl>
            <c:dLbl>
              <c:idx val="12"/>
              <c:delete val="1"/>
              <c:extLst>
                <c:ext xmlns:c15="http://schemas.microsoft.com/office/drawing/2012/chart" uri="{CE6537A1-D6FC-4f65-9D91-7224C49458BB}"/>
                <c:ext xmlns:c16="http://schemas.microsoft.com/office/drawing/2014/chart" uri="{C3380CC4-5D6E-409C-BE32-E72D297353CC}">
                  <c16:uniqueId val="{00000024-457C-4BA4-9CC6-6D49EE5254E0}"/>
                </c:ext>
              </c:extLst>
            </c:dLbl>
            <c:dLbl>
              <c:idx val="13"/>
              <c:delete val="1"/>
              <c:extLst>
                <c:ext xmlns:c15="http://schemas.microsoft.com/office/drawing/2012/chart" uri="{CE6537A1-D6FC-4f65-9D91-7224C49458BB}"/>
                <c:ext xmlns:c16="http://schemas.microsoft.com/office/drawing/2014/chart" uri="{C3380CC4-5D6E-409C-BE32-E72D297353CC}">
                  <c16:uniqueId val="{00000023-457C-4BA4-9CC6-6D49EE5254E0}"/>
                </c:ext>
              </c:extLst>
            </c:dLbl>
            <c:dLbl>
              <c:idx val="14"/>
              <c:delete val="1"/>
              <c:extLst>
                <c:ext xmlns:c15="http://schemas.microsoft.com/office/drawing/2012/chart" uri="{CE6537A1-D6FC-4f65-9D91-7224C49458BB}"/>
                <c:ext xmlns:c16="http://schemas.microsoft.com/office/drawing/2014/chart" uri="{C3380CC4-5D6E-409C-BE32-E72D297353CC}">
                  <c16:uniqueId val="{0000002E-457C-4BA4-9CC6-6D49EE5254E0}"/>
                </c:ext>
              </c:extLst>
            </c:dLbl>
            <c:dLbl>
              <c:idx val="15"/>
              <c:delete val="1"/>
              <c:extLst>
                <c:ext xmlns:c15="http://schemas.microsoft.com/office/drawing/2012/chart" uri="{CE6537A1-D6FC-4f65-9D91-7224C49458BB}"/>
                <c:ext xmlns:c16="http://schemas.microsoft.com/office/drawing/2014/chart" uri="{C3380CC4-5D6E-409C-BE32-E72D297353CC}">
                  <c16:uniqueId val="{0000002D-457C-4BA4-9CC6-6D49EE5254E0}"/>
                </c:ext>
              </c:extLst>
            </c:dLbl>
            <c:dLbl>
              <c:idx val="16"/>
              <c:delete val="1"/>
              <c:extLst>
                <c:ext xmlns:c15="http://schemas.microsoft.com/office/drawing/2012/chart" uri="{CE6537A1-D6FC-4f65-9D91-7224C49458BB}"/>
                <c:ext xmlns:c16="http://schemas.microsoft.com/office/drawing/2014/chart" uri="{C3380CC4-5D6E-409C-BE32-E72D297353CC}">
                  <c16:uniqueId val="{0000002C-457C-4BA4-9CC6-6D49EE5254E0}"/>
                </c:ext>
              </c:extLst>
            </c:dLbl>
            <c:dLbl>
              <c:idx val="17"/>
              <c:delete val="1"/>
              <c:extLst>
                <c:ext xmlns:c15="http://schemas.microsoft.com/office/drawing/2012/chart" uri="{CE6537A1-D6FC-4f65-9D91-7224C49458BB}"/>
                <c:ext xmlns:c16="http://schemas.microsoft.com/office/drawing/2014/chart" uri="{C3380CC4-5D6E-409C-BE32-E72D297353CC}">
                  <c16:uniqueId val="{0000002B-457C-4BA4-9CC6-6D49EE5254E0}"/>
                </c:ext>
              </c:extLst>
            </c:dLbl>
            <c:dLbl>
              <c:idx val="18"/>
              <c:delete val="1"/>
              <c:extLst>
                <c:ext xmlns:c15="http://schemas.microsoft.com/office/drawing/2012/chart" uri="{CE6537A1-D6FC-4f65-9D91-7224C49458BB}"/>
                <c:ext xmlns:c16="http://schemas.microsoft.com/office/drawing/2014/chart" uri="{C3380CC4-5D6E-409C-BE32-E72D297353CC}">
                  <c16:uniqueId val="{0000002A-457C-4BA4-9CC6-6D49EE5254E0}"/>
                </c:ext>
              </c:extLst>
            </c:dLbl>
            <c:dLbl>
              <c:idx val="19"/>
              <c:delete val="1"/>
              <c:extLst>
                <c:ext xmlns:c15="http://schemas.microsoft.com/office/drawing/2012/chart" uri="{CE6537A1-D6FC-4f65-9D91-7224C49458BB}"/>
                <c:ext xmlns:c16="http://schemas.microsoft.com/office/drawing/2014/chart" uri="{C3380CC4-5D6E-409C-BE32-E72D297353CC}">
                  <c16:uniqueId val="{00000029-457C-4BA4-9CC6-6D49EE5254E0}"/>
                </c:ext>
              </c:extLst>
            </c:dLbl>
            <c:dLbl>
              <c:idx val="20"/>
              <c:delete val="1"/>
              <c:extLst>
                <c:ext xmlns:c15="http://schemas.microsoft.com/office/drawing/2012/chart" uri="{CE6537A1-D6FC-4f65-9D91-7224C49458BB}"/>
                <c:ext xmlns:c16="http://schemas.microsoft.com/office/drawing/2014/chart" uri="{C3380CC4-5D6E-409C-BE32-E72D297353CC}">
                  <c16:uniqueId val="{00000030-457C-4BA4-9CC6-6D49EE5254E0}"/>
                </c:ext>
              </c:extLst>
            </c:dLbl>
            <c:dLbl>
              <c:idx val="21"/>
              <c:delete val="1"/>
              <c:extLst>
                <c:ext xmlns:c15="http://schemas.microsoft.com/office/drawing/2012/chart" uri="{CE6537A1-D6FC-4f65-9D91-7224C49458BB}"/>
                <c:ext xmlns:c16="http://schemas.microsoft.com/office/drawing/2014/chart" uri="{C3380CC4-5D6E-409C-BE32-E72D297353CC}">
                  <c16:uniqueId val="{0000002F-457C-4BA4-9CC6-6D49EE5254E0}"/>
                </c:ext>
              </c:extLst>
            </c:dLbl>
            <c:dLbl>
              <c:idx val="22"/>
              <c:layout>
                <c:manualLayout>
                  <c:x val="-0.15482071630226166"/>
                  <c:y val="-2.4888449470078872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77-457C-4BA4-9CC6-6D49EE5254E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tables'!$C$5:$C$28</c:f>
              <c:numCache>
                <c:formatCode>General</c:formatCode>
                <c:ptCount val="23"/>
                <c:pt idx="0">
                  <c:v>5409.1</c:v>
                </c:pt>
                <c:pt idx="1">
                  <c:v>5310.0099999999993</c:v>
                </c:pt>
                <c:pt idx="2">
                  <c:v>5470.4700000000012</c:v>
                </c:pt>
                <c:pt idx="3">
                  <c:v>5530.4400000000005</c:v>
                </c:pt>
                <c:pt idx="4">
                  <c:v>5678.26</c:v>
                </c:pt>
                <c:pt idx="5">
                  <c:v>5833.47</c:v>
                </c:pt>
                <c:pt idx="6">
                  <c:v>5886.29</c:v>
                </c:pt>
                <c:pt idx="7">
                  <c:v>6060.94</c:v>
                </c:pt>
                <c:pt idx="8">
                  <c:v>6068.6</c:v>
                </c:pt>
                <c:pt idx="9">
                  <c:v>5883.76</c:v>
                </c:pt>
                <c:pt idx="10">
                  <c:v>6120.67</c:v>
                </c:pt>
                <c:pt idx="11">
                  <c:v>6181.96</c:v>
                </c:pt>
                <c:pt idx="12">
                  <c:v>6190.01</c:v>
                </c:pt>
                <c:pt idx="13">
                  <c:v>6274.78</c:v>
                </c:pt>
                <c:pt idx="14">
                  <c:v>6316.8099999999986</c:v>
                </c:pt>
                <c:pt idx="15">
                  <c:v>6350.29</c:v>
                </c:pt>
                <c:pt idx="16">
                  <c:v>6374.35</c:v>
                </c:pt>
                <c:pt idx="17">
                  <c:v>6343.9500000000016</c:v>
                </c:pt>
                <c:pt idx="18">
                  <c:v>6523.66</c:v>
                </c:pt>
                <c:pt idx="19">
                  <c:v>6483.77</c:v>
                </c:pt>
                <c:pt idx="20">
                  <c:v>6322.7100000000009</c:v>
                </c:pt>
                <c:pt idx="21">
                  <c:v>6488.2999999999993</c:v>
                </c:pt>
                <c:pt idx="22">
                  <c:v>6677.4200000000019</c:v>
                </c:pt>
              </c:numCache>
            </c:numRef>
          </c:val>
          <c:smooth val="1"/>
          <c:extLst>
            <c:ext xmlns:c16="http://schemas.microsoft.com/office/drawing/2014/chart" uri="{C3380CC4-5D6E-409C-BE32-E72D297353CC}">
              <c16:uniqueId val="{00000001-457C-4BA4-9CC6-6D49EE5254E0}"/>
            </c:ext>
          </c:extLst>
        </c:ser>
        <c:ser>
          <c:idx val="2"/>
          <c:order val="2"/>
          <c:tx>
            <c:strRef>
              <c:f>'Pivot tables'!$D$3:$D$4</c:f>
              <c:strCache>
                <c:ptCount val="1"/>
                <c:pt idx="0">
                  <c:v>Asia</c:v>
                </c:pt>
              </c:strCache>
            </c:strRef>
          </c:tx>
          <c:spPr>
            <a:ln w="28575" cap="rnd">
              <a:solidFill>
                <a:schemeClr val="accent2"/>
              </a:solidFill>
              <a:round/>
            </a:ln>
            <a:effectLst/>
          </c:spPr>
          <c:marker>
            <c:symbol val="none"/>
          </c:marker>
          <c:dPt>
            <c:idx val="0"/>
            <c:marker>
              <c:symbol val="none"/>
            </c:marker>
            <c:bubble3D val="0"/>
            <c:spPr>
              <a:ln w="28575" cap="rnd">
                <a:solidFill>
                  <a:schemeClr val="accent2"/>
                </a:solidFill>
                <a:round/>
              </a:ln>
              <a:effectLst/>
            </c:spPr>
            <c:extLst>
              <c:ext xmlns:c16="http://schemas.microsoft.com/office/drawing/2014/chart" uri="{C3380CC4-5D6E-409C-BE32-E72D297353CC}">
                <c16:uniqueId val="{00000010-457C-4BA4-9CC6-6D49EE5254E0}"/>
              </c:ext>
            </c:extLst>
          </c:dPt>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F-457C-4BA4-9CC6-6D49EE5254E0}"/>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11-457C-4BA4-9CC6-6D49EE5254E0}"/>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1A-457C-4BA4-9CC6-6D49EE5254E0}"/>
              </c:ext>
            </c:extLst>
          </c:dPt>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12-457C-4BA4-9CC6-6D49EE5254E0}"/>
              </c:ext>
            </c:extLst>
          </c:dPt>
          <c:dPt>
            <c:idx val="5"/>
            <c:marker>
              <c:symbol val="none"/>
            </c:marker>
            <c:bubble3D val="0"/>
            <c:spPr>
              <a:ln w="28575" cap="rnd">
                <a:solidFill>
                  <a:schemeClr val="accent2"/>
                </a:solidFill>
                <a:round/>
              </a:ln>
              <a:effectLst/>
            </c:spPr>
            <c:extLst>
              <c:ext xmlns:c16="http://schemas.microsoft.com/office/drawing/2014/chart" uri="{C3380CC4-5D6E-409C-BE32-E72D297353CC}">
                <c16:uniqueId val="{00000019-457C-4BA4-9CC6-6D49EE5254E0}"/>
              </c:ext>
            </c:extLst>
          </c:dPt>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13-457C-4BA4-9CC6-6D49EE5254E0}"/>
              </c:ext>
            </c:extLst>
          </c:dPt>
          <c:dPt>
            <c:idx val="7"/>
            <c:marker>
              <c:symbol val="none"/>
            </c:marker>
            <c:bubble3D val="0"/>
            <c:spPr>
              <a:ln w="28575" cap="rnd">
                <a:solidFill>
                  <a:schemeClr val="accent2"/>
                </a:solidFill>
                <a:round/>
              </a:ln>
              <a:effectLst/>
            </c:spPr>
            <c:extLst>
              <c:ext xmlns:c16="http://schemas.microsoft.com/office/drawing/2014/chart" uri="{C3380CC4-5D6E-409C-BE32-E72D297353CC}">
                <c16:uniqueId val="{00000014-457C-4BA4-9CC6-6D49EE5254E0}"/>
              </c:ext>
            </c:extLst>
          </c:dPt>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18-457C-4BA4-9CC6-6D49EE5254E0}"/>
              </c:ext>
            </c:extLst>
          </c:dPt>
          <c:dPt>
            <c:idx val="9"/>
            <c:marker>
              <c:symbol val="none"/>
            </c:marker>
            <c:bubble3D val="0"/>
            <c:spPr>
              <a:ln w="28575" cap="rnd">
                <a:solidFill>
                  <a:schemeClr val="accent2"/>
                </a:solidFill>
                <a:round/>
              </a:ln>
              <a:effectLst/>
            </c:spPr>
            <c:extLst>
              <c:ext xmlns:c16="http://schemas.microsoft.com/office/drawing/2014/chart" uri="{C3380CC4-5D6E-409C-BE32-E72D297353CC}">
                <c16:uniqueId val="{00000015-457C-4BA4-9CC6-6D49EE5254E0}"/>
              </c:ext>
            </c:extLst>
          </c:dPt>
          <c:dPt>
            <c:idx val="10"/>
            <c:marker>
              <c:symbol val="none"/>
            </c:marker>
            <c:bubble3D val="0"/>
            <c:spPr>
              <a:ln w="28575" cap="rnd">
                <a:solidFill>
                  <a:schemeClr val="accent2"/>
                </a:solidFill>
                <a:round/>
              </a:ln>
              <a:effectLst/>
            </c:spPr>
            <c:extLst>
              <c:ext xmlns:c16="http://schemas.microsoft.com/office/drawing/2014/chart" uri="{C3380CC4-5D6E-409C-BE32-E72D297353CC}">
                <c16:uniqueId val="{00000017-457C-4BA4-9CC6-6D49EE5254E0}"/>
              </c:ext>
            </c:extLst>
          </c:dPt>
          <c:dPt>
            <c:idx val="11"/>
            <c:marker>
              <c:symbol val="none"/>
            </c:marker>
            <c:bubble3D val="0"/>
            <c:spPr>
              <a:ln w="28575" cap="rnd">
                <a:solidFill>
                  <a:schemeClr val="accent2"/>
                </a:solidFill>
                <a:round/>
              </a:ln>
              <a:effectLst/>
            </c:spPr>
            <c:extLst>
              <c:ext xmlns:c16="http://schemas.microsoft.com/office/drawing/2014/chart" uri="{C3380CC4-5D6E-409C-BE32-E72D297353CC}">
                <c16:uniqueId val="{00000016-457C-4BA4-9CC6-6D49EE5254E0}"/>
              </c:ext>
            </c:extLst>
          </c:dPt>
          <c:dPt>
            <c:idx val="12"/>
            <c:marker>
              <c:symbol val="none"/>
            </c:marker>
            <c:bubble3D val="0"/>
            <c:spPr>
              <a:ln w="28575" cap="rnd">
                <a:solidFill>
                  <a:schemeClr val="accent2"/>
                </a:solidFill>
                <a:round/>
              </a:ln>
              <a:effectLst/>
            </c:spPr>
            <c:extLst>
              <c:ext xmlns:c16="http://schemas.microsoft.com/office/drawing/2014/chart" uri="{C3380CC4-5D6E-409C-BE32-E72D297353CC}">
                <c16:uniqueId val="{0000000E-457C-4BA4-9CC6-6D49EE5254E0}"/>
              </c:ext>
            </c:extLst>
          </c:dPt>
          <c:dPt>
            <c:idx val="13"/>
            <c:marker>
              <c:symbol val="none"/>
            </c:marker>
            <c:bubble3D val="0"/>
            <c:spPr>
              <a:ln w="28575" cap="rnd">
                <a:solidFill>
                  <a:schemeClr val="accent2"/>
                </a:solidFill>
                <a:round/>
              </a:ln>
              <a:effectLst/>
            </c:spPr>
            <c:extLst>
              <c:ext xmlns:c16="http://schemas.microsoft.com/office/drawing/2014/chart" uri="{C3380CC4-5D6E-409C-BE32-E72D297353CC}">
                <c16:uniqueId val="{0000000C-457C-4BA4-9CC6-6D49EE5254E0}"/>
              </c:ext>
            </c:extLst>
          </c:dPt>
          <c:dPt>
            <c:idx val="14"/>
            <c:marker>
              <c:symbol val="none"/>
            </c:marker>
            <c:bubble3D val="0"/>
            <c:spPr>
              <a:ln w="28575" cap="rnd">
                <a:solidFill>
                  <a:schemeClr val="accent2"/>
                </a:solidFill>
                <a:round/>
              </a:ln>
              <a:effectLst/>
            </c:spPr>
            <c:extLst>
              <c:ext xmlns:c16="http://schemas.microsoft.com/office/drawing/2014/chart" uri="{C3380CC4-5D6E-409C-BE32-E72D297353CC}">
                <c16:uniqueId val="{0000000D-457C-4BA4-9CC6-6D49EE5254E0}"/>
              </c:ext>
            </c:extLst>
          </c:dPt>
          <c:dPt>
            <c:idx val="15"/>
            <c:marker>
              <c:symbol val="none"/>
            </c:marker>
            <c:bubble3D val="0"/>
            <c:spPr>
              <a:ln w="28575" cap="rnd">
                <a:solidFill>
                  <a:schemeClr val="accent2"/>
                </a:solidFill>
                <a:round/>
              </a:ln>
              <a:effectLst/>
            </c:spPr>
            <c:extLst>
              <c:ext xmlns:c16="http://schemas.microsoft.com/office/drawing/2014/chart" uri="{C3380CC4-5D6E-409C-BE32-E72D297353CC}">
                <c16:uniqueId val="{0000000A-457C-4BA4-9CC6-6D49EE5254E0}"/>
              </c:ext>
            </c:extLst>
          </c:dPt>
          <c:dPt>
            <c:idx val="16"/>
            <c:marker>
              <c:symbol val="none"/>
            </c:marker>
            <c:bubble3D val="0"/>
            <c:spPr>
              <a:ln w="28575" cap="rnd">
                <a:solidFill>
                  <a:schemeClr val="accent2"/>
                </a:solidFill>
                <a:round/>
              </a:ln>
              <a:effectLst/>
            </c:spPr>
            <c:extLst>
              <c:ext xmlns:c16="http://schemas.microsoft.com/office/drawing/2014/chart" uri="{C3380CC4-5D6E-409C-BE32-E72D297353CC}">
                <c16:uniqueId val="{00000009-457C-4BA4-9CC6-6D49EE5254E0}"/>
              </c:ext>
            </c:extLst>
          </c:dPt>
          <c:dPt>
            <c:idx val="17"/>
            <c:marker>
              <c:symbol val="none"/>
            </c:marker>
            <c:bubble3D val="0"/>
            <c:spPr>
              <a:ln w="28575" cap="rnd">
                <a:solidFill>
                  <a:schemeClr val="accent2"/>
                </a:solidFill>
                <a:round/>
              </a:ln>
              <a:effectLst/>
            </c:spPr>
            <c:extLst>
              <c:ext xmlns:c16="http://schemas.microsoft.com/office/drawing/2014/chart" uri="{C3380CC4-5D6E-409C-BE32-E72D297353CC}">
                <c16:uniqueId val="{00000008-457C-4BA4-9CC6-6D49EE5254E0}"/>
              </c:ext>
            </c:extLst>
          </c:dPt>
          <c:dPt>
            <c:idx val="18"/>
            <c:marker>
              <c:symbol val="none"/>
            </c:marker>
            <c:bubble3D val="0"/>
            <c:spPr>
              <a:ln w="28575" cap="rnd">
                <a:solidFill>
                  <a:schemeClr val="accent2"/>
                </a:solidFill>
                <a:round/>
              </a:ln>
              <a:effectLst/>
            </c:spPr>
            <c:extLst>
              <c:ext xmlns:c16="http://schemas.microsoft.com/office/drawing/2014/chart" uri="{C3380CC4-5D6E-409C-BE32-E72D297353CC}">
                <c16:uniqueId val="{00000007-457C-4BA4-9CC6-6D49EE5254E0}"/>
              </c:ext>
            </c:extLst>
          </c:dPt>
          <c:dPt>
            <c:idx val="19"/>
            <c:marker>
              <c:symbol val="none"/>
            </c:marker>
            <c:bubble3D val="0"/>
            <c:spPr>
              <a:ln w="28575" cap="rnd">
                <a:solidFill>
                  <a:schemeClr val="accent2"/>
                </a:solidFill>
                <a:round/>
              </a:ln>
              <a:effectLst/>
            </c:spPr>
            <c:extLst>
              <c:ext xmlns:c16="http://schemas.microsoft.com/office/drawing/2014/chart" uri="{C3380CC4-5D6E-409C-BE32-E72D297353CC}">
                <c16:uniqueId val="{00000006-457C-4BA4-9CC6-6D49EE5254E0}"/>
              </c:ext>
            </c:extLst>
          </c:dPt>
          <c:dPt>
            <c:idx val="20"/>
            <c:marker>
              <c:symbol val="none"/>
            </c:marker>
            <c:bubble3D val="0"/>
            <c:spPr>
              <a:ln w="28575" cap="rnd">
                <a:solidFill>
                  <a:schemeClr val="accent2"/>
                </a:solidFill>
                <a:round/>
              </a:ln>
              <a:effectLst/>
            </c:spPr>
            <c:extLst>
              <c:ext xmlns:c16="http://schemas.microsoft.com/office/drawing/2014/chart" uri="{C3380CC4-5D6E-409C-BE32-E72D297353CC}">
                <c16:uniqueId val="{00000005-457C-4BA4-9CC6-6D49EE5254E0}"/>
              </c:ext>
            </c:extLst>
          </c:dPt>
          <c:dPt>
            <c:idx val="21"/>
            <c:marker>
              <c:symbol val="none"/>
            </c:marker>
            <c:bubble3D val="0"/>
            <c:spPr>
              <a:ln w="28575" cap="rnd">
                <a:solidFill>
                  <a:schemeClr val="accent2"/>
                </a:solidFill>
                <a:round/>
              </a:ln>
              <a:effectLst/>
            </c:spPr>
            <c:extLst>
              <c:ext xmlns:c16="http://schemas.microsoft.com/office/drawing/2014/chart" uri="{C3380CC4-5D6E-409C-BE32-E72D297353CC}">
                <c16:uniqueId val="{0000000B-457C-4BA4-9CC6-6D49EE5254E0}"/>
              </c:ext>
            </c:extLst>
          </c:dPt>
          <c:dLbls>
            <c:dLbl>
              <c:idx val="0"/>
              <c:delete val="1"/>
              <c:extLst>
                <c:ext xmlns:c15="http://schemas.microsoft.com/office/drawing/2012/chart" uri="{CE6537A1-D6FC-4f65-9D91-7224C49458BB}"/>
                <c:ext xmlns:c16="http://schemas.microsoft.com/office/drawing/2014/chart" uri="{C3380CC4-5D6E-409C-BE32-E72D297353CC}">
                  <c16:uniqueId val="{00000010-457C-4BA4-9CC6-6D49EE5254E0}"/>
                </c:ext>
              </c:extLst>
            </c:dLbl>
            <c:dLbl>
              <c:idx val="1"/>
              <c:delete val="1"/>
              <c:extLst>
                <c:ext xmlns:c15="http://schemas.microsoft.com/office/drawing/2012/chart" uri="{CE6537A1-D6FC-4f65-9D91-7224C49458BB}"/>
                <c:ext xmlns:c16="http://schemas.microsoft.com/office/drawing/2014/chart" uri="{C3380CC4-5D6E-409C-BE32-E72D297353CC}">
                  <c16:uniqueId val="{0000000F-457C-4BA4-9CC6-6D49EE5254E0}"/>
                </c:ext>
              </c:extLst>
            </c:dLbl>
            <c:dLbl>
              <c:idx val="2"/>
              <c:delete val="1"/>
              <c:extLst>
                <c:ext xmlns:c15="http://schemas.microsoft.com/office/drawing/2012/chart" uri="{CE6537A1-D6FC-4f65-9D91-7224C49458BB}"/>
                <c:ext xmlns:c16="http://schemas.microsoft.com/office/drawing/2014/chart" uri="{C3380CC4-5D6E-409C-BE32-E72D297353CC}">
                  <c16:uniqueId val="{00000011-457C-4BA4-9CC6-6D49EE5254E0}"/>
                </c:ext>
              </c:extLst>
            </c:dLbl>
            <c:dLbl>
              <c:idx val="3"/>
              <c:delete val="1"/>
              <c:extLst>
                <c:ext xmlns:c15="http://schemas.microsoft.com/office/drawing/2012/chart" uri="{CE6537A1-D6FC-4f65-9D91-7224C49458BB}"/>
                <c:ext xmlns:c16="http://schemas.microsoft.com/office/drawing/2014/chart" uri="{C3380CC4-5D6E-409C-BE32-E72D297353CC}">
                  <c16:uniqueId val="{0000001A-457C-4BA4-9CC6-6D49EE5254E0}"/>
                </c:ext>
              </c:extLst>
            </c:dLbl>
            <c:dLbl>
              <c:idx val="4"/>
              <c:delete val="1"/>
              <c:extLst>
                <c:ext xmlns:c15="http://schemas.microsoft.com/office/drawing/2012/chart" uri="{CE6537A1-D6FC-4f65-9D91-7224C49458BB}"/>
                <c:ext xmlns:c16="http://schemas.microsoft.com/office/drawing/2014/chart" uri="{C3380CC4-5D6E-409C-BE32-E72D297353CC}">
                  <c16:uniqueId val="{00000012-457C-4BA4-9CC6-6D49EE5254E0}"/>
                </c:ext>
              </c:extLst>
            </c:dLbl>
            <c:dLbl>
              <c:idx val="5"/>
              <c:delete val="1"/>
              <c:extLst>
                <c:ext xmlns:c15="http://schemas.microsoft.com/office/drawing/2012/chart" uri="{CE6537A1-D6FC-4f65-9D91-7224C49458BB}"/>
                <c:ext xmlns:c16="http://schemas.microsoft.com/office/drawing/2014/chart" uri="{C3380CC4-5D6E-409C-BE32-E72D297353CC}">
                  <c16:uniqueId val="{00000019-457C-4BA4-9CC6-6D49EE5254E0}"/>
                </c:ext>
              </c:extLst>
            </c:dLbl>
            <c:dLbl>
              <c:idx val="6"/>
              <c:delete val="1"/>
              <c:extLst>
                <c:ext xmlns:c15="http://schemas.microsoft.com/office/drawing/2012/chart" uri="{CE6537A1-D6FC-4f65-9D91-7224C49458BB}"/>
                <c:ext xmlns:c16="http://schemas.microsoft.com/office/drawing/2014/chart" uri="{C3380CC4-5D6E-409C-BE32-E72D297353CC}">
                  <c16:uniqueId val="{00000013-457C-4BA4-9CC6-6D49EE5254E0}"/>
                </c:ext>
              </c:extLst>
            </c:dLbl>
            <c:dLbl>
              <c:idx val="7"/>
              <c:delete val="1"/>
              <c:extLst>
                <c:ext xmlns:c15="http://schemas.microsoft.com/office/drawing/2012/chart" uri="{CE6537A1-D6FC-4f65-9D91-7224C49458BB}"/>
                <c:ext xmlns:c16="http://schemas.microsoft.com/office/drawing/2014/chart" uri="{C3380CC4-5D6E-409C-BE32-E72D297353CC}">
                  <c16:uniqueId val="{00000014-457C-4BA4-9CC6-6D49EE5254E0}"/>
                </c:ext>
              </c:extLst>
            </c:dLbl>
            <c:dLbl>
              <c:idx val="8"/>
              <c:delete val="1"/>
              <c:extLst>
                <c:ext xmlns:c15="http://schemas.microsoft.com/office/drawing/2012/chart" uri="{CE6537A1-D6FC-4f65-9D91-7224C49458BB}"/>
                <c:ext xmlns:c16="http://schemas.microsoft.com/office/drawing/2014/chart" uri="{C3380CC4-5D6E-409C-BE32-E72D297353CC}">
                  <c16:uniqueId val="{00000018-457C-4BA4-9CC6-6D49EE5254E0}"/>
                </c:ext>
              </c:extLst>
            </c:dLbl>
            <c:dLbl>
              <c:idx val="9"/>
              <c:delete val="1"/>
              <c:extLst>
                <c:ext xmlns:c15="http://schemas.microsoft.com/office/drawing/2012/chart" uri="{CE6537A1-D6FC-4f65-9D91-7224C49458BB}"/>
                <c:ext xmlns:c16="http://schemas.microsoft.com/office/drawing/2014/chart" uri="{C3380CC4-5D6E-409C-BE32-E72D297353CC}">
                  <c16:uniqueId val="{00000015-457C-4BA4-9CC6-6D49EE5254E0}"/>
                </c:ext>
              </c:extLst>
            </c:dLbl>
            <c:dLbl>
              <c:idx val="10"/>
              <c:delete val="1"/>
              <c:extLst>
                <c:ext xmlns:c15="http://schemas.microsoft.com/office/drawing/2012/chart" uri="{CE6537A1-D6FC-4f65-9D91-7224C49458BB}"/>
                <c:ext xmlns:c16="http://schemas.microsoft.com/office/drawing/2014/chart" uri="{C3380CC4-5D6E-409C-BE32-E72D297353CC}">
                  <c16:uniqueId val="{00000017-457C-4BA4-9CC6-6D49EE5254E0}"/>
                </c:ext>
              </c:extLst>
            </c:dLbl>
            <c:dLbl>
              <c:idx val="11"/>
              <c:delete val="1"/>
              <c:extLst>
                <c:ext xmlns:c15="http://schemas.microsoft.com/office/drawing/2012/chart" uri="{CE6537A1-D6FC-4f65-9D91-7224C49458BB}"/>
                <c:ext xmlns:c16="http://schemas.microsoft.com/office/drawing/2014/chart" uri="{C3380CC4-5D6E-409C-BE32-E72D297353CC}">
                  <c16:uniqueId val="{00000016-457C-4BA4-9CC6-6D49EE5254E0}"/>
                </c:ext>
              </c:extLst>
            </c:dLbl>
            <c:dLbl>
              <c:idx val="12"/>
              <c:delete val="1"/>
              <c:extLst>
                <c:ext xmlns:c15="http://schemas.microsoft.com/office/drawing/2012/chart" uri="{CE6537A1-D6FC-4f65-9D91-7224C49458BB}"/>
                <c:ext xmlns:c16="http://schemas.microsoft.com/office/drawing/2014/chart" uri="{C3380CC4-5D6E-409C-BE32-E72D297353CC}">
                  <c16:uniqueId val="{0000000E-457C-4BA4-9CC6-6D49EE5254E0}"/>
                </c:ext>
              </c:extLst>
            </c:dLbl>
            <c:dLbl>
              <c:idx val="13"/>
              <c:delete val="1"/>
              <c:extLst>
                <c:ext xmlns:c15="http://schemas.microsoft.com/office/drawing/2012/chart" uri="{CE6537A1-D6FC-4f65-9D91-7224C49458BB}"/>
                <c:ext xmlns:c16="http://schemas.microsoft.com/office/drawing/2014/chart" uri="{C3380CC4-5D6E-409C-BE32-E72D297353CC}">
                  <c16:uniqueId val="{0000000C-457C-4BA4-9CC6-6D49EE5254E0}"/>
                </c:ext>
              </c:extLst>
            </c:dLbl>
            <c:dLbl>
              <c:idx val="14"/>
              <c:delete val="1"/>
              <c:extLst>
                <c:ext xmlns:c15="http://schemas.microsoft.com/office/drawing/2012/chart" uri="{CE6537A1-D6FC-4f65-9D91-7224C49458BB}"/>
                <c:ext xmlns:c16="http://schemas.microsoft.com/office/drawing/2014/chart" uri="{C3380CC4-5D6E-409C-BE32-E72D297353CC}">
                  <c16:uniqueId val="{0000000D-457C-4BA4-9CC6-6D49EE5254E0}"/>
                </c:ext>
              </c:extLst>
            </c:dLbl>
            <c:dLbl>
              <c:idx val="15"/>
              <c:delete val="1"/>
              <c:extLst>
                <c:ext xmlns:c15="http://schemas.microsoft.com/office/drawing/2012/chart" uri="{CE6537A1-D6FC-4f65-9D91-7224C49458BB}"/>
                <c:ext xmlns:c16="http://schemas.microsoft.com/office/drawing/2014/chart" uri="{C3380CC4-5D6E-409C-BE32-E72D297353CC}">
                  <c16:uniqueId val="{0000000A-457C-4BA4-9CC6-6D49EE5254E0}"/>
                </c:ext>
              </c:extLst>
            </c:dLbl>
            <c:dLbl>
              <c:idx val="16"/>
              <c:delete val="1"/>
              <c:extLst>
                <c:ext xmlns:c15="http://schemas.microsoft.com/office/drawing/2012/chart" uri="{CE6537A1-D6FC-4f65-9D91-7224C49458BB}"/>
                <c:ext xmlns:c16="http://schemas.microsoft.com/office/drawing/2014/chart" uri="{C3380CC4-5D6E-409C-BE32-E72D297353CC}">
                  <c16:uniqueId val="{00000009-457C-4BA4-9CC6-6D49EE5254E0}"/>
                </c:ext>
              </c:extLst>
            </c:dLbl>
            <c:dLbl>
              <c:idx val="17"/>
              <c:delete val="1"/>
              <c:extLst>
                <c:ext xmlns:c15="http://schemas.microsoft.com/office/drawing/2012/chart" uri="{CE6537A1-D6FC-4f65-9D91-7224C49458BB}"/>
                <c:ext xmlns:c16="http://schemas.microsoft.com/office/drawing/2014/chart" uri="{C3380CC4-5D6E-409C-BE32-E72D297353CC}">
                  <c16:uniqueId val="{00000008-457C-4BA4-9CC6-6D49EE5254E0}"/>
                </c:ext>
              </c:extLst>
            </c:dLbl>
            <c:dLbl>
              <c:idx val="18"/>
              <c:delete val="1"/>
              <c:extLst>
                <c:ext xmlns:c15="http://schemas.microsoft.com/office/drawing/2012/chart" uri="{CE6537A1-D6FC-4f65-9D91-7224C49458BB}"/>
                <c:ext xmlns:c16="http://schemas.microsoft.com/office/drawing/2014/chart" uri="{C3380CC4-5D6E-409C-BE32-E72D297353CC}">
                  <c16:uniqueId val="{00000007-457C-4BA4-9CC6-6D49EE5254E0}"/>
                </c:ext>
              </c:extLst>
            </c:dLbl>
            <c:dLbl>
              <c:idx val="19"/>
              <c:delete val="1"/>
              <c:extLst>
                <c:ext xmlns:c15="http://schemas.microsoft.com/office/drawing/2012/chart" uri="{CE6537A1-D6FC-4f65-9D91-7224C49458BB}"/>
                <c:ext xmlns:c16="http://schemas.microsoft.com/office/drawing/2014/chart" uri="{C3380CC4-5D6E-409C-BE32-E72D297353CC}">
                  <c16:uniqueId val="{00000006-457C-4BA4-9CC6-6D49EE5254E0}"/>
                </c:ext>
              </c:extLst>
            </c:dLbl>
            <c:dLbl>
              <c:idx val="20"/>
              <c:delete val="1"/>
              <c:extLst>
                <c:ext xmlns:c15="http://schemas.microsoft.com/office/drawing/2012/chart" uri="{CE6537A1-D6FC-4f65-9D91-7224C49458BB}"/>
                <c:ext xmlns:c16="http://schemas.microsoft.com/office/drawing/2014/chart" uri="{C3380CC4-5D6E-409C-BE32-E72D297353CC}">
                  <c16:uniqueId val="{00000005-457C-4BA4-9CC6-6D49EE5254E0}"/>
                </c:ext>
              </c:extLst>
            </c:dLbl>
            <c:dLbl>
              <c:idx val="21"/>
              <c:delete val="1"/>
              <c:extLst>
                <c:ext xmlns:c15="http://schemas.microsoft.com/office/drawing/2012/chart" uri="{CE6537A1-D6FC-4f65-9D91-7224C49458BB}"/>
                <c:ext xmlns:c16="http://schemas.microsoft.com/office/drawing/2014/chart" uri="{C3380CC4-5D6E-409C-BE32-E72D297353CC}">
                  <c16:uniqueId val="{0000000B-457C-4BA4-9CC6-6D49EE5254E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tables'!$D$5:$D$28</c:f>
              <c:numCache>
                <c:formatCode>General</c:formatCode>
                <c:ptCount val="23"/>
                <c:pt idx="0">
                  <c:v>4809.8300000000008</c:v>
                </c:pt>
                <c:pt idx="1">
                  <c:v>5021.0900000000011</c:v>
                </c:pt>
                <c:pt idx="2">
                  <c:v>5350.2799999999988</c:v>
                </c:pt>
                <c:pt idx="3">
                  <c:v>5742.9699999999993</c:v>
                </c:pt>
                <c:pt idx="4">
                  <c:v>6252.1099999999969</c:v>
                </c:pt>
                <c:pt idx="5">
                  <c:v>6723.7800000000016</c:v>
                </c:pt>
                <c:pt idx="6">
                  <c:v>7259.7299999999987</c:v>
                </c:pt>
                <c:pt idx="7">
                  <c:v>7869.65</c:v>
                </c:pt>
                <c:pt idx="8">
                  <c:v>8195.41</c:v>
                </c:pt>
                <c:pt idx="9">
                  <c:v>8455.6</c:v>
                </c:pt>
                <c:pt idx="10">
                  <c:v>9285.4499999999989</c:v>
                </c:pt>
                <c:pt idx="11">
                  <c:v>9933.869999999999</c:v>
                </c:pt>
                <c:pt idx="12">
                  <c:v>10421.799999999997</c:v>
                </c:pt>
                <c:pt idx="13">
                  <c:v>11004.419999999996</c:v>
                </c:pt>
                <c:pt idx="14">
                  <c:v>11614.659999999996</c:v>
                </c:pt>
                <c:pt idx="15">
                  <c:v>11772.27</c:v>
                </c:pt>
                <c:pt idx="16">
                  <c:v>12336.61</c:v>
                </c:pt>
                <c:pt idx="17">
                  <c:v>13071.420000000004</c:v>
                </c:pt>
                <c:pt idx="18">
                  <c:v>13840.930000000004</c:v>
                </c:pt>
                <c:pt idx="19">
                  <c:v>14280.760000000002</c:v>
                </c:pt>
                <c:pt idx="20">
                  <c:v>14496.7</c:v>
                </c:pt>
                <c:pt idx="21">
                  <c:v>15602.95000000001</c:v>
                </c:pt>
                <c:pt idx="22">
                  <c:v>16221.919999999996</c:v>
                </c:pt>
              </c:numCache>
            </c:numRef>
          </c:val>
          <c:smooth val="1"/>
          <c:extLst>
            <c:ext xmlns:c16="http://schemas.microsoft.com/office/drawing/2014/chart" uri="{C3380CC4-5D6E-409C-BE32-E72D297353CC}">
              <c16:uniqueId val="{00000002-457C-4BA4-9CC6-6D49EE5254E0}"/>
            </c:ext>
          </c:extLst>
        </c:ser>
        <c:ser>
          <c:idx val="3"/>
          <c:order val="3"/>
          <c:tx>
            <c:strRef>
              <c:f>'Pivot tables'!$E$3:$E$4</c:f>
              <c:strCache>
                <c:ptCount val="1"/>
                <c:pt idx="0">
                  <c:v>Europe</c:v>
                </c:pt>
              </c:strCache>
            </c:strRef>
          </c:tx>
          <c:spPr>
            <a:ln w="28575" cap="rnd">
              <a:solidFill>
                <a:schemeClr val="accent2">
                  <a:shade val="76000"/>
                </a:schemeClr>
              </a:solidFill>
              <a:round/>
            </a:ln>
            <a:effectLst/>
          </c:spPr>
          <c:marker>
            <c:symbol val="none"/>
          </c:marker>
          <c:dPt>
            <c:idx val="0"/>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7-457C-4BA4-9CC6-6D49EE5254E0}"/>
              </c:ext>
            </c:extLst>
          </c:dPt>
          <c:dPt>
            <c:idx val="1"/>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6-457C-4BA4-9CC6-6D49EE5254E0}"/>
              </c:ext>
            </c:extLst>
          </c:dPt>
          <c:dPt>
            <c:idx val="2"/>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5-457C-4BA4-9CC6-6D49EE5254E0}"/>
              </c:ext>
            </c:extLst>
          </c:dPt>
          <c:dPt>
            <c:idx val="3"/>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4-457C-4BA4-9CC6-6D49EE5254E0}"/>
              </c:ext>
            </c:extLst>
          </c:dPt>
          <c:dPt>
            <c:idx val="4"/>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3-457C-4BA4-9CC6-6D49EE5254E0}"/>
              </c:ext>
            </c:extLst>
          </c:dPt>
          <c:dPt>
            <c:idx val="5"/>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2-457C-4BA4-9CC6-6D49EE5254E0}"/>
              </c:ext>
            </c:extLst>
          </c:dPt>
          <c:dPt>
            <c:idx val="6"/>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1-457C-4BA4-9CC6-6D49EE5254E0}"/>
              </c:ext>
            </c:extLst>
          </c:dPt>
          <c:dPt>
            <c:idx val="7"/>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42-457C-4BA4-9CC6-6D49EE5254E0}"/>
              </c:ext>
            </c:extLst>
          </c:dPt>
          <c:dPt>
            <c:idx val="8"/>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40-457C-4BA4-9CC6-6D49EE5254E0}"/>
              </c:ext>
            </c:extLst>
          </c:dPt>
          <c:dPt>
            <c:idx val="9"/>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F-457C-4BA4-9CC6-6D49EE5254E0}"/>
              </c:ext>
            </c:extLst>
          </c:dPt>
          <c:dPt>
            <c:idx val="10"/>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E-457C-4BA4-9CC6-6D49EE5254E0}"/>
              </c:ext>
            </c:extLst>
          </c:dPt>
          <c:dPt>
            <c:idx val="11"/>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41-457C-4BA4-9CC6-6D49EE5254E0}"/>
              </c:ext>
            </c:extLst>
          </c:dPt>
          <c:dPt>
            <c:idx val="12"/>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D-457C-4BA4-9CC6-6D49EE5254E0}"/>
              </c:ext>
            </c:extLst>
          </c:dPt>
          <c:dPt>
            <c:idx val="13"/>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C-457C-4BA4-9CC6-6D49EE5254E0}"/>
              </c:ext>
            </c:extLst>
          </c:dPt>
          <c:dPt>
            <c:idx val="14"/>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B-457C-4BA4-9CC6-6D49EE5254E0}"/>
              </c:ext>
            </c:extLst>
          </c:dPt>
          <c:dPt>
            <c:idx val="15"/>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43-457C-4BA4-9CC6-6D49EE5254E0}"/>
              </c:ext>
            </c:extLst>
          </c:dPt>
          <c:dPt>
            <c:idx val="16"/>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A-457C-4BA4-9CC6-6D49EE5254E0}"/>
              </c:ext>
            </c:extLst>
          </c:dPt>
          <c:dPt>
            <c:idx val="17"/>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9-457C-4BA4-9CC6-6D49EE5254E0}"/>
              </c:ext>
            </c:extLst>
          </c:dPt>
          <c:dPt>
            <c:idx val="18"/>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38-457C-4BA4-9CC6-6D49EE5254E0}"/>
              </c:ext>
            </c:extLst>
          </c:dPt>
          <c:dPt>
            <c:idx val="19"/>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44-457C-4BA4-9CC6-6D49EE5254E0}"/>
              </c:ext>
            </c:extLst>
          </c:dPt>
          <c:dPt>
            <c:idx val="20"/>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45-457C-4BA4-9CC6-6D49EE5254E0}"/>
              </c:ext>
            </c:extLst>
          </c:dPt>
          <c:dPt>
            <c:idx val="21"/>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46-457C-4BA4-9CC6-6D49EE5254E0}"/>
              </c:ext>
            </c:extLst>
          </c:dPt>
          <c:dPt>
            <c:idx val="22"/>
            <c:marker>
              <c:symbol val="none"/>
            </c:marker>
            <c:bubble3D val="0"/>
            <c:spPr>
              <a:ln w="28575" cap="rnd">
                <a:solidFill>
                  <a:schemeClr val="accent2">
                    <a:shade val="76000"/>
                  </a:schemeClr>
                </a:solidFill>
                <a:round/>
              </a:ln>
              <a:effectLst/>
            </c:spPr>
            <c:extLst>
              <c:ext xmlns:c16="http://schemas.microsoft.com/office/drawing/2014/chart" uri="{C3380CC4-5D6E-409C-BE32-E72D297353CC}">
                <c16:uniqueId val="{00000076-457C-4BA4-9CC6-6D49EE5254E0}"/>
              </c:ext>
            </c:extLst>
          </c:dPt>
          <c:dLbls>
            <c:dLbl>
              <c:idx val="0"/>
              <c:delete val="1"/>
              <c:extLst>
                <c:ext xmlns:c15="http://schemas.microsoft.com/office/drawing/2012/chart" uri="{CE6537A1-D6FC-4f65-9D91-7224C49458BB}"/>
                <c:ext xmlns:c16="http://schemas.microsoft.com/office/drawing/2014/chart" uri="{C3380CC4-5D6E-409C-BE32-E72D297353CC}">
                  <c16:uniqueId val="{00000037-457C-4BA4-9CC6-6D49EE5254E0}"/>
                </c:ext>
              </c:extLst>
            </c:dLbl>
            <c:dLbl>
              <c:idx val="1"/>
              <c:delete val="1"/>
              <c:extLst>
                <c:ext xmlns:c15="http://schemas.microsoft.com/office/drawing/2012/chart" uri="{CE6537A1-D6FC-4f65-9D91-7224C49458BB}"/>
                <c:ext xmlns:c16="http://schemas.microsoft.com/office/drawing/2014/chart" uri="{C3380CC4-5D6E-409C-BE32-E72D297353CC}">
                  <c16:uniqueId val="{00000036-457C-4BA4-9CC6-6D49EE5254E0}"/>
                </c:ext>
              </c:extLst>
            </c:dLbl>
            <c:dLbl>
              <c:idx val="2"/>
              <c:delete val="1"/>
              <c:extLst>
                <c:ext xmlns:c15="http://schemas.microsoft.com/office/drawing/2012/chart" uri="{CE6537A1-D6FC-4f65-9D91-7224C49458BB}"/>
                <c:ext xmlns:c16="http://schemas.microsoft.com/office/drawing/2014/chart" uri="{C3380CC4-5D6E-409C-BE32-E72D297353CC}">
                  <c16:uniqueId val="{00000035-457C-4BA4-9CC6-6D49EE5254E0}"/>
                </c:ext>
              </c:extLst>
            </c:dLbl>
            <c:dLbl>
              <c:idx val="3"/>
              <c:delete val="1"/>
              <c:extLst>
                <c:ext xmlns:c15="http://schemas.microsoft.com/office/drawing/2012/chart" uri="{CE6537A1-D6FC-4f65-9D91-7224C49458BB}"/>
                <c:ext xmlns:c16="http://schemas.microsoft.com/office/drawing/2014/chart" uri="{C3380CC4-5D6E-409C-BE32-E72D297353CC}">
                  <c16:uniqueId val="{00000034-457C-4BA4-9CC6-6D49EE5254E0}"/>
                </c:ext>
              </c:extLst>
            </c:dLbl>
            <c:dLbl>
              <c:idx val="4"/>
              <c:delete val="1"/>
              <c:extLst>
                <c:ext xmlns:c15="http://schemas.microsoft.com/office/drawing/2012/chart" uri="{CE6537A1-D6FC-4f65-9D91-7224C49458BB}"/>
                <c:ext xmlns:c16="http://schemas.microsoft.com/office/drawing/2014/chart" uri="{C3380CC4-5D6E-409C-BE32-E72D297353CC}">
                  <c16:uniqueId val="{00000033-457C-4BA4-9CC6-6D49EE5254E0}"/>
                </c:ext>
              </c:extLst>
            </c:dLbl>
            <c:dLbl>
              <c:idx val="5"/>
              <c:delete val="1"/>
              <c:extLst>
                <c:ext xmlns:c15="http://schemas.microsoft.com/office/drawing/2012/chart" uri="{CE6537A1-D6FC-4f65-9D91-7224C49458BB}"/>
                <c:ext xmlns:c16="http://schemas.microsoft.com/office/drawing/2014/chart" uri="{C3380CC4-5D6E-409C-BE32-E72D297353CC}">
                  <c16:uniqueId val="{00000032-457C-4BA4-9CC6-6D49EE5254E0}"/>
                </c:ext>
              </c:extLst>
            </c:dLbl>
            <c:dLbl>
              <c:idx val="6"/>
              <c:delete val="1"/>
              <c:extLst>
                <c:ext xmlns:c15="http://schemas.microsoft.com/office/drawing/2012/chart" uri="{CE6537A1-D6FC-4f65-9D91-7224C49458BB}"/>
                <c:ext xmlns:c16="http://schemas.microsoft.com/office/drawing/2014/chart" uri="{C3380CC4-5D6E-409C-BE32-E72D297353CC}">
                  <c16:uniqueId val="{00000031-457C-4BA4-9CC6-6D49EE5254E0}"/>
                </c:ext>
              </c:extLst>
            </c:dLbl>
            <c:dLbl>
              <c:idx val="7"/>
              <c:delete val="1"/>
              <c:extLst>
                <c:ext xmlns:c15="http://schemas.microsoft.com/office/drawing/2012/chart" uri="{CE6537A1-D6FC-4f65-9D91-7224C49458BB}"/>
                <c:ext xmlns:c16="http://schemas.microsoft.com/office/drawing/2014/chart" uri="{C3380CC4-5D6E-409C-BE32-E72D297353CC}">
                  <c16:uniqueId val="{00000042-457C-4BA4-9CC6-6D49EE5254E0}"/>
                </c:ext>
              </c:extLst>
            </c:dLbl>
            <c:dLbl>
              <c:idx val="8"/>
              <c:delete val="1"/>
              <c:extLst>
                <c:ext xmlns:c15="http://schemas.microsoft.com/office/drawing/2012/chart" uri="{CE6537A1-D6FC-4f65-9D91-7224C49458BB}"/>
                <c:ext xmlns:c16="http://schemas.microsoft.com/office/drawing/2014/chart" uri="{C3380CC4-5D6E-409C-BE32-E72D297353CC}">
                  <c16:uniqueId val="{00000040-457C-4BA4-9CC6-6D49EE5254E0}"/>
                </c:ext>
              </c:extLst>
            </c:dLbl>
            <c:dLbl>
              <c:idx val="9"/>
              <c:delete val="1"/>
              <c:extLst>
                <c:ext xmlns:c15="http://schemas.microsoft.com/office/drawing/2012/chart" uri="{CE6537A1-D6FC-4f65-9D91-7224C49458BB}"/>
                <c:ext xmlns:c16="http://schemas.microsoft.com/office/drawing/2014/chart" uri="{C3380CC4-5D6E-409C-BE32-E72D297353CC}">
                  <c16:uniqueId val="{0000003F-457C-4BA4-9CC6-6D49EE5254E0}"/>
                </c:ext>
              </c:extLst>
            </c:dLbl>
            <c:dLbl>
              <c:idx val="10"/>
              <c:delete val="1"/>
              <c:extLst>
                <c:ext xmlns:c15="http://schemas.microsoft.com/office/drawing/2012/chart" uri="{CE6537A1-D6FC-4f65-9D91-7224C49458BB}"/>
                <c:ext xmlns:c16="http://schemas.microsoft.com/office/drawing/2014/chart" uri="{C3380CC4-5D6E-409C-BE32-E72D297353CC}">
                  <c16:uniqueId val="{0000003E-457C-4BA4-9CC6-6D49EE5254E0}"/>
                </c:ext>
              </c:extLst>
            </c:dLbl>
            <c:dLbl>
              <c:idx val="11"/>
              <c:delete val="1"/>
              <c:extLst>
                <c:ext xmlns:c15="http://schemas.microsoft.com/office/drawing/2012/chart" uri="{CE6537A1-D6FC-4f65-9D91-7224C49458BB}"/>
                <c:ext xmlns:c16="http://schemas.microsoft.com/office/drawing/2014/chart" uri="{C3380CC4-5D6E-409C-BE32-E72D297353CC}">
                  <c16:uniqueId val="{00000041-457C-4BA4-9CC6-6D49EE5254E0}"/>
                </c:ext>
              </c:extLst>
            </c:dLbl>
            <c:dLbl>
              <c:idx val="12"/>
              <c:delete val="1"/>
              <c:extLst>
                <c:ext xmlns:c15="http://schemas.microsoft.com/office/drawing/2012/chart" uri="{CE6537A1-D6FC-4f65-9D91-7224C49458BB}"/>
                <c:ext xmlns:c16="http://schemas.microsoft.com/office/drawing/2014/chart" uri="{C3380CC4-5D6E-409C-BE32-E72D297353CC}">
                  <c16:uniqueId val="{0000003D-457C-4BA4-9CC6-6D49EE5254E0}"/>
                </c:ext>
              </c:extLst>
            </c:dLbl>
            <c:dLbl>
              <c:idx val="13"/>
              <c:delete val="1"/>
              <c:extLst>
                <c:ext xmlns:c15="http://schemas.microsoft.com/office/drawing/2012/chart" uri="{CE6537A1-D6FC-4f65-9D91-7224C49458BB}"/>
                <c:ext xmlns:c16="http://schemas.microsoft.com/office/drawing/2014/chart" uri="{C3380CC4-5D6E-409C-BE32-E72D297353CC}">
                  <c16:uniqueId val="{0000003C-457C-4BA4-9CC6-6D49EE5254E0}"/>
                </c:ext>
              </c:extLst>
            </c:dLbl>
            <c:dLbl>
              <c:idx val="14"/>
              <c:delete val="1"/>
              <c:extLst>
                <c:ext xmlns:c15="http://schemas.microsoft.com/office/drawing/2012/chart" uri="{CE6537A1-D6FC-4f65-9D91-7224C49458BB}"/>
                <c:ext xmlns:c16="http://schemas.microsoft.com/office/drawing/2014/chart" uri="{C3380CC4-5D6E-409C-BE32-E72D297353CC}">
                  <c16:uniqueId val="{0000003B-457C-4BA4-9CC6-6D49EE5254E0}"/>
                </c:ext>
              </c:extLst>
            </c:dLbl>
            <c:dLbl>
              <c:idx val="15"/>
              <c:delete val="1"/>
              <c:extLst>
                <c:ext xmlns:c15="http://schemas.microsoft.com/office/drawing/2012/chart" uri="{CE6537A1-D6FC-4f65-9D91-7224C49458BB}"/>
                <c:ext xmlns:c16="http://schemas.microsoft.com/office/drawing/2014/chart" uri="{C3380CC4-5D6E-409C-BE32-E72D297353CC}">
                  <c16:uniqueId val="{00000043-457C-4BA4-9CC6-6D49EE5254E0}"/>
                </c:ext>
              </c:extLst>
            </c:dLbl>
            <c:dLbl>
              <c:idx val="16"/>
              <c:delete val="1"/>
              <c:extLst>
                <c:ext xmlns:c15="http://schemas.microsoft.com/office/drawing/2012/chart" uri="{CE6537A1-D6FC-4f65-9D91-7224C49458BB}"/>
                <c:ext xmlns:c16="http://schemas.microsoft.com/office/drawing/2014/chart" uri="{C3380CC4-5D6E-409C-BE32-E72D297353CC}">
                  <c16:uniqueId val="{0000003A-457C-4BA4-9CC6-6D49EE5254E0}"/>
                </c:ext>
              </c:extLst>
            </c:dLbl>
            <c:dLbl>
              <c:idx val="17"/>
              <c:delete val="1"/>
              <c:extLst>
                <c:ext xmlns:c15="http://schemas.microsoft.com/office/drawing/2012/chart" uri="{CE6537A1-D6FC-4f65-9D91-7224C49458BB}"/>
                <c:ext xmlns:c16="http://schemas.microsoft.com/office/drawing/2014/chart" uri="{C3380CC4-5D6E-409C-BE32-E72D297353CC}">
                  <c16:uniqueId val="{00000039-457C-4BA4-9CC6-6D49EE5254E0}"/>
                </c:ext>
              </c:extLst>
            </c:dLbl>
            <c:dLbl>
              <c:idx val="18"/>
              <c:delete val="1"/>
              <c:extLst>
                <c:ext xmlns:c15="http://schemas.microsoft.com/office/drawing/2012/chart" uri="{CE6537A1-D6FC-4f65-9D91-7224C49458BB}"/>
                <c:ext xmlns:c16="http://schemas.microsoft.com/office/drawing/2014/chart" uri="{C3380CC4-5D6E-409C-BE32-E72D297353CC}">
                  <c16:uniqueId val="{00000038-457C-4BA4-9CC6-6D49EE5254E0}"/>
                </c:ext>
              </c:extLst>
            </c:dLbl>
            <c:dLbl>
              <c:idx val="19"/>
              <c:delete val="1"/>
              <c:extLst>
                <c:ext xmlns:c15="http://schemas.microsoft.com/office/drawing/2012/chart" uri="{CE6537A1-D6FC-4f65-9D91-7224C49458BB}"/>
                <c:ext xmlns:c16="http://schemas.microsoft.com/office/drawing/2014/chart" uri="{C3380CC4-5D6E-409C-BE32-E72D297353CC}">
                  <c16:uniqueId val="{00000044-457C-4BA4-9CC6-6D49EE5254E0}"/>
                </c:ext>
              </c:extLst>
            </c:dLbl>
            <c:dLbl>
              <c:idx val="20"/>
              <c:delete val="1"/>
              <c:extLst>
                <c:ext xmlns:c15="http://schemas.microsoft.com/office/drawing/2012/chart" uri="{CE6537A1-D6FC-4f65-9D91-7224C49458BB}"/>
                <c:ext xmlns:c16="http://schemas.microsoft.com/office/drawing/2014/chart" uri="{C3380CC4-5D6E-409C-BE32-E72D297353CC}">
                  <c16:uniqueId val="{00000045-457C-4BA4-9CC6-6D49EE5254E0}"/>
                </c:ext>
              </c:extLst>
            </c:dLbl>
            <c:dLbl>
              <c:idx val="21"/>
              <c:layout>
                <c:manualLayout>
                  <c:x val="-1.976305621505435E-2"/>
                  <c:y val="-1.7762233524413248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46-457C-4BA4-9CC6-6D49EE5254E0}"/>
                </c:ext>
              </c:extLst>
            </c:dLbl>
            <c:dLbl>
              <c:idx val="22"/>
              <c:delete val="1"/>
              <c:extLst>
                <c:ext xmlns:c15="http://schemas.microsoft.com/office/drawing/2012/chart" uri="{CE6537A1-D6FC-4f65-9D91-7224C49458BB}"/>
                <c:ext xmlns:c16="http://schemas.microsoft.com/office/drawing/2014/chart" uri="{C3380CC4-5D6E-409C-BE32-E72D297353CC}">
                  <c16:uniqueId val="{00000076-457C-4BA4-9CC6-6D49EE5254E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tables'!$E$5:$E$28</c:f>
              <c:numCache>
                <c:formatCode>General</c:formatCode>
                <c:ptCount val="23"/>
                <c:pt idx="0">
                  <c:v>4337.6200000000008</c:v>
                </c:pt>
                <c:pt idx="1">
                  <c:v>4419.68</c:v>
                </c:pt>
                <c:pt idx="2">
                  <c:v>4450.91</c:v>
                </c:pt>
                <c:pt idx="3">
                  <c:v>4550.7699999999995</c:v>
                </c:pt>
                <c:pt idx="4">
                  <c:v>4641.3999999999996</c:v>
                </c:pt>
                <c:pt idx="5">
                  <c:v>4711.5000000000009</c:v>
                </c:pt>
                <c:pt idx="6">
                  <c:v>4793.6099999999988</c:v>
                </c:pt>
                <c:pt idx="7">
                  <c:v>4855.1500000000015</c:v>
                </c:pt>
                <c:pt idx="8">
                  <c:v>4892.5499999999993</c:v>
                </c:pt>
                <c:pt idx="9">
                  <c:v>4651</c:v>
                </c:pt>
                <c:pt idx="10">
                  <c:v>4853.380000000001</c:v>
                </c:pt>
                <c:pt idx="11">
                  <c:v>4817.4500000000016</c:v>
                </c:pt>
                <c:pt idx="12">
                  <c:v>4850.0200000000004</c:v>
                </c:pt>
                <c:pt idx="13">
                  <c:v>4804.2300000000005</c:v>
                </c:pt>
                <c:pt idx="14">
                  <c:v>4738.29</c:v>
                </c:pt>
                <c:pt idx="15">
                  <c:v>4773.33</c:v>
                </c:pt>
                <c:pt idx="16">
                  <c:v>4821.9500000000016</c:v>
                </c:pt>
                <c:pt idx="17">
                  <c:v>4837.3499999999995</c:v>
                </c:pt>
                <c:pt idx="18">
                  <c:v>4856.2099999999991</c:v>
                </c:pt>
                <c:pt idx="19">
                  <c:v>4805.6200000000008</c:v>
                </c:pt>
                <c:pt idx="20">
                  <c:v>4649.0599999999995</c:v>
                </c:pt>
                <c:pt idx="21">
                  <c:v>4854.18</c:v>
                </c:pt>
                <c:pt idx="22">
                  <c:v>4719.3100000000004</c:v>
                </c:pt>
              </c:numCache>
            </c:numRef>
          </c:val>
          <c:smooth val="1"/>
          <c:extLst>
            <c:ext xmlns:c16="http://schemas.microsoft.com/office/drawing/2014/chart" uri="{C3380CC4-5D6E-409C-BE32-E72D297353CC}">
              <c16:uniqueId val="{00000003-457C-4BA4-9CC6-6D49EE5254E0}"/>
            </c:ext>
          </c:extLst>
        </c:ser>
        <c:ser>
          <c:idx val="4"/>
          <c:order val="4"/>
          <c:tx>
            <c:strRef>
              <c:f>'Pivot tables'!$F$3:$F$4</c:f>
              <c:strCache>
                <c:ptCount val="1"/>
                <c:pt idx="0">
                  <c:v>Oceania</c:v>
                </c:pt>
              </c:strCache>
            </c:strRef>
          </c:tx>
          <c:spPr>
            <a:ln w="28575" cap="rnd">
              <a:solidFill>
                <a:schemeClr val="accent2">
                  <a:shade val="53000"/>
                </a:schemeClr>
              </a:solidFill>
              <a:round/>
            </a:ln>
            <a:effectLst/>
          </c:spPr>
          <c:marker>
            <c:symbol val="none"/>
          </c:marker>
          <c:dPt>
            <c:idx val="0"/>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4A-457C-4BA4-9CC6-6D49EE5254E0}"/>
              </c:ext>
            </c:extLst>
          </c:dPt>
          <c:dPt>
            <c:idx val="1"/>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49-457C-4BA4-9CC6-6D49EE5254E0}"/>
              </c:ext>
            </c:extLst>
          </c:dPt>
          <c:dPt>
            <c:idx val="2"/>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48-457C-4BA4-9CC6-6D49EE5254E0}"/>
              </c:ext>
            </c:extLst>
          </c:dPt>
          <c:dPt>
            <c:idx val="3"/>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47-457C-4BA4-9CC6-6D49EE5254E0}"/>
              </c:ext>
            </c:extLst>
          </c:dPt>
          <c:dPt>
            <c:idx val="4"/>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4E-457C-4BA4-9CC6-6D49EE5254E0}"/>
              </c:ext>
            </c:extLst>
          </c:dPt>
          <c:dPt>
            <c:idx val="5"/>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4D-457C-4BA4-9CC6-6D49EE5254E0}"/>
              </c:ext>
            </c:extLst>
          </c:dPt>
          <c:dPt>
            <c:idx val="6"/>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5B-457C-4BA4-9CC6-6D49EE5254E0}"/>
              </c:ext>
            </c:extLst>
          </c:dPt>
          <c:dPt>
            <c:idx val="7"/>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5A-457C-4BA4-9CC6-6D49EE5254E0}"/>
              </c:ext>
            </c:extLst>
          </c:dPt>
          <c:dPt>
            <c:idx val="8"/>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56-457C-4BA4-9CC6-6D49EE5254E0}"/>
              </c:ext>
            </c:extLst>
          </c:dPt>
          <c:dPt>
            <c:idx val="9"/>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55-457C-4BA4-9CC6-6D49EE5254E0}"/>
              </c:ext>
            </c:extLst>
          </c:dPt>
          <c:dPt>
            <c:idx val="10"/>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54-457C-4BA4-9CC6-6D49EE5254E0}"/>
              </c:ext>
            </c:extLst>
          </c:dPt>
          <c:dPt>
            <c:idx val="11"/>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53-457C-4BA4-9CC6-6D49EE5254E0}"/>
              </c:ext>
            </c:extLst>
          </c:dPt>
          <c:dPt>
            <c:idx val="12"/>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62-457C-4BA4-9CC6-6D49EE5254E0}"/>
              </c:ext>
            </c:extLst>
          </c:dPt>
          <c:dPt>
            <c:idx val="13"/>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61-457C-4BA4-9CC6-6D49EE5254E0}"/>
              </c:ext>
            </c:extLst>
          </c:dPt>
          <c:dPt>
            <c:idx val="14"/>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60-457C-4BA4-9CC6-6D49EE5254E0}"/>
              </c:ext>
            </c:extLst>
          </c:dPt>
          <c:dPt>
            <c:idx val="15"/>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5F-457C-4BA4-9CC6-6D49EE5254E0}"/>
              </c:ext>
            </c:extLst>
          </c:dPt>
          <c:dPt>
            <c:idx val="16"/>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5E-457C-4BA4-9CC6-6D49EE5254E0}"/>
              </c:ext>
            </c:extLst>
          </c:dPt>
          <c:dPt>
            <c:idx val="17"/>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66-457C-4BA4-9CC6-6D49EE5254E0}"/>
              </c:ext>
            </c:extLst>
          </c:dPt>
          <c:dPt>
            <c:idx val="18"/>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65-457C-4BA4-9CC6-6D49EE5254E0}"/>
              </c:ext>
            </c:extLst>
          </c:dPt>
          <c:dPt>
            <c:idx val="19"/>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68-457C-4BA4-9CC6-6D49EE5254E0}"/>
              </c:ext>
            </c:extLst>
          </c:dPt>
          <c:dPt>
            <c:idx val="20"/>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67-457C-4BA4-9CC6-6D49EE5254E0}"/>
              </c:ext>
            </c:extLst>
          </c:dPt>
          <c:dPt>
            <c:idx val="21"/>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72-457C-4BA4-9CC6-6D49EE5254E0}"/>
              </c:ext>
            </c:extLst>
          </c:dPt>
          <c:dPt>
            <c:idx val="22"/>
            <c:marker>
              <c:symbol val="none"/>
            </c:marker>
            <c:bubble3D val="0"/>
            <c:spPr>
              <a:ln w="28575" cap="rnd">
                <a:solidFill>
                  <a:schemeClr val="accent2">
                    <a:shade val="53000"/>
                  </a:schemeClr>
                </a:solidFill>
                <a:round/>
              </a:ln>
              <a:effectLst/>
            </c:spPr>
            <c:extLst>
              <c:ext xmlns:c16="http://schemas.microsoft.com/office/drawing/2014/chart" uri="{C3380CC4-5D6E-409C-BE32-E72D297353CC}">
                <c16:uniqueId val="{00000071-457C-4BA4-9CC6-6D49EE5254E0}"/>
              </c:ext>
            </c:extLst>
          </c:dPt>
          <c:dLbls>
            <c:dLbl>
              <c:idx val="0"/>
              <c:delete val="1"/>
              <c:extLst>
                <c:ext xmlns:c15="http://schemas.microsoft.com/office/drawing/2012/chart" uri="{CE6537A1-D6FC-4f65-9D91-7224C49458BB}"/>
                <c:ext xmlns:c16="http://schemas.microsoft.com/office/drawing/2014/chart" uri="{C3380CC4-5D6E-409C-BE32-E72D297353CC}">
                  <c16:uniqueId val="{0000004A-457C-4BA4-9CC6-6D49EE5254E0}"/>
                </c:ext>
              </c:extLst>
            </c:dLbl>
            <c:dLbl>
              <c:idx val="1"/>
              <c:delete val="1"/>
              <c:extLst>
                <c:ext xmlns:c15="http://schemas.microsoft.com/office/drawing/2012/chart" uri="{CE6537A1-D6FC-4f65-9D91-7224C49458BB}"/>
                <c:ext xmlns:c16="http://schemas.microsoft.com/office/drawing/2014/chart" uri="{C3380CC4-5D6E-409C-BE32-E72D297353CC}">
                  <c16:uniqueId val="{00000049-457C-4BA4-9CC6-6D49EE5254E0}"/>
                </c:ext>
              </c:extLst>
            </c:dLbl>
            <c:dLbl>
              <c:idx val="2"/>
              <c:delete val="1"/>
              <c:extLst>
                <c:ext xmlns:c15="http://schemas.microsoft.com/office/drawing/2012/chart" uri="{CE6537A1-D6FC-4f65-9D91-7224C49458BB}"/>
                <c:ext xmlns:c16="http://schemas.microsoft.com/office/drawing/2014/chart" uri="{C3380CC4-5D6E-409C-BE32-E72D297353CC}">
                  <c16:uniqueId val="{00000048-457C-4BA4-9CC6-6D49EE5254E0}"/>
                </c:ext>
              </c:extLst>
            </c:dLbl>
            <c:dLbl>
              <c:idx val="3"/>
              <c:delete val="1"/>
              <c:extLst>
                <c:ext xmlns:c15="http://schemas.microsoft.com/office/drawing/2012/chart" uri="{CE6537A1-D6FC-4f65-9D91-7224C49458BB}"/>
                <c:ext xmlns:c16="http://schemas.microsoft.com/office/drawing/2014/chart" uri="{C3380CC4-5D6E-409C-BE32-E72D297353CC}">
                  <c16:uniqueId val="{00000047-457C-4BA4-9CC6-6D49EE5254E0}"/>
                </c:ext>
              </c:extLst>
            </c:dLbl>
            <c:dLbl>
              <c:idx val="4"/>
              <c:delete val="1"/>
              <c:extLst>
                <c:ext xmlns:c15="http://schemas.microsoft.com/office/drawing/2012/chart" uri="{CE6537A1-D6FC-4f65-9D91-7224C49458BB}"/>
                <c:ext xmlns:c16="http://schemas.microsoft.com/office/drawing/2014/chart" uri="{C3380CC4-5D6E-409C-BE32-E72D297353CC}">
                  <c16:uniqueId val="{0000004E-457C-4BA4-9CC6-6D49EE5254E0}"/>
                </c:ext>
              </c:extLst>
            </c:dLbl>
            <c:dLbl>
              <c:idx val="5"/>
              <c:delete val="1"/>
              <c:extLst>
                <c:ext xmlns:c15="http://schemas.microsoft.com/office/drawing/2012/chart" uri="{CE6537A1-D6FC-4f65-9D91-7224C49458BB}"/>
                <c:ext xmlns:c16="http://schemas.microsoft.com/office/drawing/2014/chart" uri="{C3380CC4-5D6E-409C-BE32-E72D297353CC}">
                  <c16:uniqueId val="{0000004D-457C-4BA4-9CC6-6D49EE5254E0}"/>
                </c:ext>
              </c:extLst>
            </c:dLbl>
            <c:dLbl>
              <c:idx val="6"/>
              <c:delete val="1"/>
              <c:extLst>
                <c:ext xmlns:c15="http://schemas.microsoft.com/office/drawing/2012/chart" uri="{CE6537A1-D6FC-4f65-9D91-7224C49458BB}"/>
                <c:ext xmlns:c16="http://schemas.microsoft.com/office/drawing/2014/chart" uri="{C3380CC4-5D6E-409C-BE32-E72D297353CC}">
                  <c16:uniqueId val="{0000005B-457C-4BA4-9CC6-6D49EE5254E0}"/>
                </c:ext>
              </c:extLst>
            </c:dLbl>
            <c:dLbl>
              <c:idx val="7"/>
              <c:delete val="1"/>
              <c:extLst>
                <c:ext xmlns:c15="http://schemas.microsoft.com/office/drawing/2012/chart" uri="{CE6537A1-D6FC-4f65-9D91-7224C49458BB}"/>
                <c:ext xmlns:c16="http://schemas.microsoft.com/office/drawing/2014/chart" uri="{C3380CC4-5D6E-409C-BE32-E72D297353CC}">
                  <c16:uniqueId val="{0000005A-457C-4BA4-9CC6-6D49EE5254E0}"/>
                </c:ext>
              </c:extLst>
            </c:dLbl>
            <c:dLbl>
              <c:idx val="8"/>
              <c:delete val="1"/>
              <c:extLst>
                <c:ext xmlns:c15="http://schemas.microsoft.com/office/drawing/2012/chart" uri="{CE6537A1-D6FC-4f65-9D91-7224C49458BB}"/>
                <c:ext xmlns:c16="http://schemas.microsoft.com/office/drawing/2014/chart" uri="{C3380CC4-5D6E-409C-BE32-E72D297353CC}">
                  <c16:uniqueId val="{00000056-457C-4BA4-9CC6-6D49EE5254E0}"/>
                </c:ext>
              </c:extLst>
            </c:dLbl>
            <c:dLbl>
              <c:idx val="9"/>
              <c:delete val="1"/>
              <c:extLst>
                <c:ext xmlns:c15="http://schemas.microsoft.com/office/drawing/2012/chart" uri="{CE6537A1-D6FC-4f65-9D91-7224C49458BB}"/>
                <c:ext xmlns:c16="http://schemas.microsoft.com/office/drawing/2014/chart" uri="{C3380CC4-5D6E-409C-BE32-E72D297353CC}">
                  <c16:uniqueId val="{00000055-457C-4BA4-9CC6-6D49EE5254E0}"/>
                </c:ext>
              </c:extLst>
            </c:dLbl>
            <c:dLbl>
              <c:idx val="10"/>
              <c:delete val="1"/>
              <c:extLst>
                <c:ext xmlns:c15="http://schemas.microsoft.com/office/drawing/2012/chart" uri="{CE6537A1-D6FC-4f65-9D91-7224C49458BB}"/>
                <c:ext xmlns:c16="http://schemas.microsoft.com/office/drawing/2014/chart" uri="{C3380CC4-5D6E-409C-BE32-E72D297353CC}">
                  <c16:uniqueId val="{00000054-457C-4BA4-9CC6-6D49EE5254E0}"/>
                </c:ext>
              </c:extLst>
            </c:dLbl>
            <c:dLbl>
              <c:idx val="11"/>
              <c:delete val="1"/>
              <c:extLst>
                <c:ext xmlns:c15="http://schemas.microsoft.com/office/drawing/2012/chart" uri="{CE6537A1-D6FC-4f65-9D91-7224C49458BB}"/>
                <c:ext xmlns:c16="http://schemas.microsoft.com/office/drawing/2014/chart" uri="{C3380CC4-5D6E-409C-BE32-E72D297353CC}">
                  <c16:uniqueId val="{00000053-457C-4BA4-9CC6-6D49EE5254E0}"/>
                </c:ext>
              </c:extLst>
            </c:dLbl>
            <c:dLbl>
              <c:idx val="12"/>
              <c:delete val="1"/>
              <c:extLst>
                <c:ext xmlns:c15="http://schemas.microsoft.com/office/drawing/2012/chart" uri="{CE6537A1-D6FC-4f65-9D91-7224C49458BB}"/>
                <c:ext xmlns:c16="http://schemas.microsoft.com/office/drawing/2014/chart" uri="{C3380CC4-5D6E-409C-BE32-E72D297353CC}">
                  <c16:uniqueId val="{00000062-457C-4BA4-9CC6-6D49EE5254E0}"/>
                </c:ext>
              </c:extLst>
            </c:dLbl>
            <c:dLbl>
              <c:idx val="13"/>
              <c:delete val="1"/>
              <c:extLst>
                <c:ext xmlns:c15="http://schemas.microsoft.com/office/drawing/2012/chart" uri="{CE6537A1-D6FC-4f65-9D91-7224C49458BB}"/>
                <c:ext xmlns:c16="http://schemas.microsoft.com/office/drawing/2014/chart" uri="{C3380CC4-5D6E-409C-BE32-E72D297353CC}">
                  <c16:uniqueId val="{00000061-457C-4BA4-9CC6-6D49EE5254E0}"/>
                </c:ext>
              </c:extLst>
            </c:dLbl>
            <c:dLbl>
              <c:idx val="14"/>
              <c:delete val="1"/>
              <c:extLst>
                <c:ext xmlns:c15="http://schemas.microsoft.com/office/drawing/2012/chart" uri="{CE6537A1-D6FC-4f65-9D91-7224C49458BB}"/>
                <c:ext xmlns:c16="http://schemas.microsoft.com/office/drawing/2014/chart" uri="{C3380CC4-5D6E-409C-BE32-E72D297353CC}">
                  <c16:uniqueId val="{00000060-457C-4BA4-9CC6-6D49EE5254E0}"/>
                </c:ext>
              </c:extLst>
            </c:dLbl>
            <c:dLbl>
              <c:idx val="15"/>
              <c:delete val="1"/>
              <c:extLst>
                <c:ext xmlns:c15="http://schemas.microsoft.com/office/drawing/2012/chart" uri="{CE6537A1-D6FC-4f65-9D91-7224C49458BB}"/>
                <c:ext xmlns:c16="http://schemas.microsoft.com/office/drawing/2014/chart" uri="{C3380CC4-5D6E-409C-BE32-E72D297353CC}">
                  <c16:uniqueId val="{0000005F-457C-4BA4-9CC6-6D49EE5254E0}"/>
                </c:ext>
              </c:extLst>
            </c:dLbl>
            <c:dLbl>
              <c:idx val="16"/>
              <c:delete val="1"/>
              <c:extLst>
                <c:ext xmlns:c15="http://schemas.microsoft.com/office/drawing/2012/chart" uri="{CE6537A1-D6FC-4f65-9D91-7224C49458BB}"/>
                <c:ext xmlns:c16="http://schemas.microsoft.com/office/drawing/2014/chart" uri="{C3380CC4-5D6E-409C-BE32-E72D297353CC}">
                  <c16:uniqueId val="{0000005E-457C-4BA4-9CC6-6D49EE5254E0}"/>
                </c:ext>
              </c:extLst>
            </c:dLbl>
            <c:dLbl>
              <c:idx val="17"/>
              <c:delete val="1"/>
              <c:extLst>
                <c:ext xmlns:c15="http://schemas.microsoft.com/office/drawing/2012/chart" uri="{CE6537A1-D6FC-4f65-9D91-7224C49458BB}"/>
                <c:ext xmlns:c16="http://schemas.microsoft.com/office/drawing/2014/chart" uri="{C3380CC4-5D6E-409C-BE32-E72D297353CC}">
                  <c16:uniqueId val="{00000066-457C-4BA4-9CC6-6D49EE5254E0}"/>
                </c:ext>
              </c:extLst>
            </c:dLbl>
            <c:dLbl>
              <c:idx val="18"/>
              <c:delete val="1"/>
              <c:extLst>
                <c:ext xmlns:c15="http://schemas.microsoft.com/office/drawing/2012/chart" uri="{CE6537A1-D6FC-4f65-9D91-7224C49458BB}"/>
                <c:ext xmlns:c16="http://schemas.microsoft.com/office/drawing/2014/chart" uri="{C3380CC4-5D6E-409C-BE32-E72D297353CC}">
                  <c16:uniqueId val="{00000065-457C-4BA4-9CC6-6D49EE5254E0}"/>
                </c:ext>
              </c:extLst>
            </c:dLbl>
            <c:dLbl>
              <c:idx val="19"/>
              <c:delete val="1"/>
              <c:extLst>
                <c:ext xmlns:c15="http://schemas.microsoft.com/office/drawing/2012/chart" uri="{CE6537A1-D6FC-4f65-9D91-7224C49458BB}"/>
                <c:ext xmlns:c16="http://schemas.microsoft.com/office/drawing/2014/chart" uri="{C3380CC4-5D6E-409C-BE32-E72D297353CC}">
                  <c16:uniqueId val="{00000068-457C-4BA4-9CC6-6D49EE5254E0}"/>
                </c:ext>
              </c:extLst>
            </c:dLbl>
            <c:dLbl>
              <c:idx val="20"/>
              <c:delete val="1"/>
              <c:extLst>
                <c:ext xmlns:c15="http://schemas.microsoft.com/office/drawing/2012/chart" uri="{CE6537A1-D6FC-4f65-9D91-7224C49458BB}"/>
                <c:ext xmlns:c16="http://schemas.microsoft.com/office/drawing/2014/chart" uri="{C3380CC4-5D6E-409C-BE32-E72D297353CC}">
                  <c16:uniqueId val="{00000067-457C-4BA4-9CC6-6D49EE5254E0}"/>
                </c:ext>
              </c:extLst>
            </c:dLbl>
            <c:dLbl>
              <c:idx val="21"/>
              <c:delete val="1"/>
              <c:extLst>
                <c:ext xmlns:c15="http://schemas.microsoft.com/office/drawing/2012/chart" uri="{CE6537A1-D6FC-4f65-9D91-7224C49458BB}"/>
                <c:ext xmlns:c16="http://schemas.microsoft.com/office/drawing/2014/chart" uri="{C3380CC4-5D6E-409C-BE32-E72D297353CC}">
                  <c16:uniqueId val="{00000072-457C-4BA4-9CC6-6D49EE5254E0}"/>
                </c:ext>
              </c:extLst>
            </c:dLbl>
            <c:dLbl>
              <c:idx val="22"/>
              <c:layout>
                <c:manualLayout>
                  <c:x val="-8.3160756947531327E-3"/>
                  <c:y val="3.924749404091233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71-457C-4BA4-9CC6-6D49EE5254E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tables'!$F$5:$F$28</c:f>
              <c:numCache>
                <c:formatCode>General</c:formatCode>
                <c:ptCount val="23"/>
                <c:pt idx="0">
                  <c:v>263.12</c:v>
                </c:pt>
                <c:pt idx="1">
                  <c:v>271.60000000000002</c:v>
                </c:pt>
                <c:pt idx="2">
                  <c:v>271.85000000000008</c:v>
                </c:pt>
                <c:pt idx="3">
                  <c:v>274.93000000000006</c:v>
                </c:pt>
                <c:pt idx="4">
                  <c:v>280.52</c:v>
                </c:pt>
                <c:pt idx="5">
                  <c:v>282.57000000000005</c:v>
                </c:pt>
                <c:pt idx="6">
                  <c:v>290.18</c:v>
                </c:pt>
                <c:pt idx="7">
                  <c:v>295.74000000000007</c:v>
                </c:pt>
                <c:pt idx="8">
                  <c:v>297.89000000000004</c:v>
                </c:pt>
                <c:pt idx="9">
                  <c:v>302.01000000000005</c:v>
                </c:pt>
                <c:pt idx="10">
                  <c:v>304.99</c:v>
                </c:pt>
                <c:pt idx="11">
                  <c:v>310.00999999999993</c:v>
                </c:pt>
                <c:pt idx="12">
                  <c:v>304.32000000000005</c:v>
                </c:pt>
                <c:pt idx="13">
                  <c:v>302.63</c:v>
                </c:pt>
                <c:pt idx="14">
                  <c:v>301.72999999999996</c:v>
                </c:pt>
                <c:pt idx="15">
                  <c:v>308.88999999999987</c:v>
                </c:pt>
                <c:pt idx="16">
                  <c:v>313.2999999999999</c:v>
                </c:pt>
                <c:pt idx="17">
                  <c:v>314.34000000000009</c:v>
                </c:pt>
                <c:pt idx="18">
                  <c:v>318.54000000000008</c:v>
                </c:pt>
                <c:pt idx="19">
                  <c:v>321.65000000000009</c:v>
                </c:pt>
                <c:pt idx="20">
                  <c:v>320.00000000000006</c:v>
                </c:pt>
                <c:pt idx="21">
                  <c:v>323.39000000000004</c:v>
                </c:pt>
                <c:pt idx="22">
                  <c:v>329.53000000000003</c:v>
                </c:pt>
              </c:numCache>
            </c:numRef>
          </c:val>
          <c:smooth val="1"/>
          <c:extLst>
            <c:ext xmlns:c16="http://schemas.microsoft.com/office/drawing/2014/chart" uri="{C3380CC4-5D6E-409C-BE32-E72D297353CC}">
              <c16:uniqueId val="{00000004-457C-4BA4-9CC6-6D49EE5254E0}"/>
            </c:ext>
          </c:extLst>
        </c:ser>
        <c:dLbls>
          <c:dLblPos val="t"/>
          <c:showLegendKey val="0"/>
          <c:showVal val="1"/>
          <c:showCatName val="0"/>
          <c:showSerName val="0"/>
          <c:showPercent val="0"/>
          <c:showBubbleSize val="0"/>
        </c:dLbls>
        <c:smooth val="0"/>
        <c:axId val="1505305712"/>
        <c:axId val="1505306192"/>
      </c:lineChart>
      <c:catAx>
        <c:axId val="1505305712"/>
        <c:scaling>
          <c:orientation val="minMax"/>
        </c:scaling>
        <c:delete val="0"/>
        <c:axPos val="b"/>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505306192"/>
        <c:crosses val="autoZero"/>
        <c:auto val="1"/>
        <c:lblAlgn val="ctr"/>
        <c:lblOffset val="100"/>
        <c:tickLblSkip val="5"/>
        <c:noMultiLvlLbl val="0"/>
      </c:catAx>
      <c:valAx>
        <c:axId val="150530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5053057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[CleanedTable with Dashboard.xlsx]Pivot tables!PivotTable10</c:name>
    <c:fmtId val="19"/>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2307355051833"/>
          <c:y val="5.9638590992395546E-2"/>
          <c:w val="0.76583865403943963"/>
          <c:h val="0.77568717787369856"/>
        </c:manualLayout>
      </c:layout>
      <c:areaChart>
        <c:grouping val="stacked"/>
        <c:varyColors val="0"/>
        <c:ser>
          <c:idx val="0"/>
          <c:order val="0"/>
          <c:tx>
            <c:strRef>
              <c:f>'Pivot tables'!$B$79</c:f>
              <c:strCache>
                <c:ptCount val="1"/>
                <c:pt idx="0">
                  <c:v>Fossil_Fuels</c:v>
                </c:pt>
              </c:strCache>
            </c:strRef>
          </c:tx>
          <c:spPr>
            <a:solidFill>
              <a:schemeClr val="accent2">
                <a:shade val="65000"/>
              </a:schemeClr>
            </a:solidFill>
            <a:ln>
              <a:noFill/>
            </a:ln>
            <a:effectLst/>
          </c:spPr>
          <c:cat>
            <c:strRef>
              <c:f>'Pivot tables'!$A$80:$A$103</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tables'!$B$80:$B$103</c:f>
              <c:numCache>
                <c:formatCode>General</c:formatCode>
                <c:ptCount val="23"/>
                <c:pt idx="0">
                  <c:v>9866.619999999999</c:v>
                </c:pt>
                <c:pt idx="1">
                  <c:v>10077.36</c:v>
                </c:pt>
                <c:pt idx="2">
                  <c:v>10507.949999999999</c:v>
                </c:pt>
                <c:pt idx="3">
                  <c:v>11111.760000000004</c:v>
                </c:pt>
                <c:pt idx="4">
                  <c:v>11549.23</c:v>
                </c:pt>
                <c:pt idx="5">
                  <c:v>12110.849999999993</c:v>
                </c:pt>
                <c:pt idx="6">
                  <c:v>12627.769999999993</c:v>
                </c:pt>
                <c:pt idx="7">
                  <c:v>13451.029999999999</c:v>
                </c:pt>
                <c:pt idx="8">
                  <c:v>13587.38000000001</c:v>
                </c:pt>
                <c:pt idx="9">
                  <c:v>13386.130000000003</c:v>
                </c:pt>
                <c:pt idx="10">
                  <c:v>14326.420000000004</c:v>
                </c:pt>
                <c:pt idx="11">
                  <c:v>14930.870000000004</c:v>
                </c:pt>
                <c:pt idx="12">
                  <c:v>15341.789999999999</c:v>
                </c:pt>
                <c:pt idx="13">
                  <c:v>15659.549999999996</c:v>
                </c:pt>
                <c:pt idx="14">
                  <c:v>15954.599999999993</c:v>
                </c:pt>
                <c:pt idx="15">
                  <c:v>15942.420000000006</c:v>
                </c:pt>
                <c:pt idx="16">
                  <c:v>16222.030000000004</c:v>
                </c:pt>
                <c:pt idx="17">
                  <c:v>16563.430000000011</c:v>
                </c:pt>
                <c:pt idx="18">
                  <c:v>17083.379999999997</c:v>
                </c:pt>
                <c:pt idx="19">
                  <c:v>16995.290000000015</c:v>
                </c:pt>
                <c:pt idx="20">
                  <c:v>16510.440000000002</c:v>
                </c:pt>
                <c:pt idx="21">
                  <c:v>17469.209999999992</c:v>
                </c:pt>
                <c:pt idx="22">
                  <c:v>17707.989999999994</c:v>
                </c:pt>
              </c:numCache>
            </c:numRef>
          </c:val>
          <c:extLst>
            <c:ext xmlns:c16="http://schemas.microsoft.com/office/drawing/2014/chart" uri="{C3380CC4-5D6E-409C-BE32-E72D297353CC}">
              <c16:uniqueId val="{00000000-3E33-42C6-B6A7-43673304DFB7}"/>
            </c:ext>
          </c:extLst>
        </c:ser>
        <c:ser>
          <c:idx val="1"/>
          <c:order val="1"/>
          <c:tx>
            <c:strRef>
              <c:f>'Pivot tables'!$C$79</c:f>
              <c:strCache>
                <c:ptCount val="1"/>
                <c:pt idx="0">
                  <c:v>Nuclear</c:v>
                </c:pt>
              </c:strCache>
            </c:strRef>
          </c:tx>
          <c:spPr>
            <a:solidFill>
              <a:schemeClr val="accent2"/>
            </a:solidFill>
            <a:ln>
              <a:noFill/>
            </a:ln>
            <a:effectLst/>
          </c:spPr>
          <c:cat>
            <c:strRef>
              <c:f>'Pivot tables'!$A$80:$A$103</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tables'!$C$80:$C$103</c:f>
              <c:numCache>
                <c:formatCode>General</c:formatCode>
                <c:ptCount val="23"/>
                <c:pt idx="0">
                  <c:v>2540.46</c:v>
                </c:pt>
                <c:pt idx="1">
                  <c:v>2613.17</c:v>
                </c:pt>
                <c:pt idx="2">
                  <c:v>2654.7799999999997</c:v>
                </c:pt>
                <c:pt idx="3">
                  <c:v>2601.0500000000002</c:v>
                </c:pt>
                <c:pt idx="4">
                  <c:v>2719.41</c:v>
                </c:pt>
                <c:pt idx="5">
                  <c:v>2726.9700000000003</c:v>
                </c:pt>
                <c:pt idx="6">
                  <c:v>2761.59</c:v>
                </c:pt>
                <c:pt idx="7">
                  <c:v>2703.49</c:v>
                </c:pt>
                <c:pt idx="8">
                  <c:v>2694.7200000000003</c:v>
                </c:pt>
                <c:pt idx="9">
                  <c:v>2656.7599999999998</c:v>
                </c:pt>
                <c:pt idx="10">
                  <c:v>2725.91</c:v>
                </c:pt>
                <c:pt idx="11">
                  <c:v>2610.34</c:v>
                </c:pt>
                <c:pt idx="12">
                  <c:v>2432.2200000000003</c:v>
                </c:pt>
                <c:pt idx="13">
                  <c:v>2448.52</c:v>
                </c:pt>
                <c:pt idx="14">
                  <c:v>2498.73</c:v>
                </c:pt>
                <c:pt idx="15">
                  <c:v>2532.9300000000003</c:v>
                </c:pt>
                <c:pt idx="16">
                  <c:v>2571.0500000000002</c:v>
                </c:pt>
                <c:pt idx="17">
                  <c:v>2594.2300000000005</c:v>
                </c:pt>
                <c:pt idx="18">
                  <c:v>2658.7</c:v>
                </c:pt>
                <c:pt idx="19">
                  <c:v>2754.08</c:v>
                </c:pt>
                <c:pt idx="20">
                  <c:v>2648.3700000000003</c:v>
                </c:pt>
                <c:pt idx="21">
                  <c:v>2762.24</c:v>
                </c:pt>
                <c:pt idx="22">
                  <c:v>2639.6799999999994</c:v>
                </c:pt>
              </c:numCache>
            </c:numRef>
          </c:val>
          <c:extLst>
            <c:ext xmlns:c16="http://schemas.microsoft.com/office/drawing/2014/chart" uri="{C3380CC4-5D6E-409C-BE32-E72D297353CC}">
              <c16:uniqueId val="{00000001-3E33-42C6-B6A7-43673304DFB7}"/>
            </c:ext>
          </c:extLst>
        </c:ser>
        <c:ser>
          <c:idx val="2"/>
          <c:order val="2"/>
          <c:tx>
            <c:strRef>
              <c:f>'Pivot tables'!$D$79</c:f>
              <c:strCache>
                <c:ptCount val="1"/>
                <c:pt idx="0">
                  <c:v>Renewables</c:v>
                </c:pt>
              </c:strCache>
            </c:strRef>
          </c:tx>
          <c:spPr>
            <a:solidFill>
              <a:schemeClr val="accent2">
                <a:tint val="65000"/>
              </a:schemeClr>
            </a:solidFill>
            <a:ln>
              <a:noFill/>
            </a:ln>
            <a:effectLst/>
          </c:spPr>
          <c:cat>
            <c:strRef>
              <c:f>'Pivot tables'!$A$80:$A$103</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tables'!$D$80:$D$103</c:f>
              <c:numCache>
                <c:formatCode>General</c:formatCode>
                <c:ptCount val="23"/>
                <c:pt idx="0">
                  <c:v>2851.9100000000003</c:v>
                </c:pt>
                <c:pt idx="1">
                  <c:v>2789.4600000000005</c:v>
                </c:pt>
                <c:pt idx="2">
                  <c:v>2866.5400000000004</c:v>
                </c:pt>
                <c:pt idx="3">
                  <c:v>2893.36</c:v>
                </c:pt>
                <c:pt idx="4">
                  <c:v>3121.6000000000004</c:v>
                </c:pt>
                <c:pt idx="5">
                  <c:v>3271.9799999999982</c:v>
                </c:pt>
                <c:pt idx="6">
                  <c:v>3424.8900000000008</c:v>
                </c:pt>
                <c:pt idx="7">
                  <c:v>3534.7300000000005</c:v>
                </c:pt>
                <c:pt idx="8">
                  <c:v>3791.5000000000005</c:v>
                </c:pt>
                <c:pt idx="9">
                  <c:v>3871.4400000000019</c:v>
                </c:pt>
                <c:pt idx="10">
                  <c:v>4181.8500000000004</c:v>
                </c:pt>
                <c:pt idx="11">
                  <c:v>4388.04</c:v>
                </c:pt>
                <c:pt idx="12">
                  <c:v>4714.9500000000035</c:v>
                </c:pt>
                <c:pt idx="13">
                  <c:v>5016.4000000000015</c:v>
                </c:pt>
                <c:pt idx="14">
                  <c:v>5283.4800000000032</c:v>
                </c:pt>
                <c:pt idx="15">
                  <c:v>5517.0500000000011</c:v>
                </c:pt>
                <c:pt idx="16">
                  <c:v>5856.3900000000049</c:v>
                </c:pt>
                <c:pt idx="17">
                  <c:v>6232.2400000000034</c:v>
                </c:pt>
                <c:pt idx="18">
                  <c:v>6644.6100000000069</c:v>
                </c:pt>
                <c:pt idx="19">
                  <c:v>7008.1400000000049</c:v>
                </c:pt>
                <c:pt idx="20">
                  <c:v>7481.2400000000016</c:v>
                </c:pt>
                <c:pt idx="21">
                  <c:v>7924.1600000000053</c:v>
                </c:pt>
                <c:pt idx="22">
                  <c:v>8481.5300000000007</c:v>
                </c:pt>
              </c:numCache>
            </c:numRef>
          </c:val>
          <c:extLst>
            <c:ext xmlns:c16="http://schemas.microsoft.com/office/drawing/2014/chart" uri="{C3380CC4-5D6E-409C-BE32-E72D297353CC}">
              <c16:uniqueId val="{00000002-3E33-42C6-B6A7-43673304DFB7}"/>
            </c:ext>
          </c:extLst>
        </c:ser>
        <c:dLbls>
          <c:showLegendKey val="0"/>
          <c:showVal val="0"/>
          <c:showCatName val="0"/>
          <c:showSerName val="0"/>
          <c:showPercent val="0"/>
          <c:showBubbleSize val="0"/>
        </c:dLbls>
        <c:axId val="155866208"/>
        <c:axId val="155851328"/>
      </c:areaChart>
      <c:catAx>
        <c:axId val="155866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55851328"/>
        <c:crosses val="autoZero"/>
        <c:auto val="1"/>
        <c:lblAlgn val="ctr"/>
        <c:lblOffset val="100"/>
        <c:tickLblSkip val="5"/>
        <c:noMultiLvlLbl val="0"/>
      </c:catAx>
      <c:valAx>
        <c:axId val="155851328"/>
        <c:scaling>
          <c:orientation val="minMax"/>
        </c:scaling>
        <c:delete val="0"/>
        <c:axPos val="l"/>
        <c:numFmt formatCode="#,##0&quot;TWh&quot;;\-#,##0&quot;TWh&quot;" sourceLinked="0"/>
        <c:majorTickMark val="none"/>
        <c:minorTickMark val="none"/>
        <c:tickLblPos val="low"/>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15586620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[CleanedTable with Dashboard.xlsx]Pivot tables!PivotTable4</c:name>
    <c:fmtId val="17"/>
  </c:pivotSource>
  <c:chart>
    <c:autoTitleDeleted val="1"/>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tables'!$B$53</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tables'!$A$54:$A$64</c:f>
              <c:strCache>
                <c:ptCount val="10"/>
                <c:pt idx="0">
                  <c:v>Germany</c:v>
                </c:pt>
                <c:pt idx="1">
                  <c:v>Iran</c:v>
                </c:pt>
                <c:pt idx="2">
                  <c:v>South Korea</c:v>
                </c:pt>
                <c:pt idx="3">
                  <c:v>Brazil</c:v>
                </c:pt>
                <c:pt idx="4">
                  <c:v>Canada</c:v>
                </c:pt>
                <c:pt idx="5">
                  <c:v>Japan</c:v>
                </c:pt>
                <c:pt idx="6">
                  <c:v>Russia</c:v>
                </c:pt>
                <c:pt idx="7">
                  <c:v>India</c:v>
                </c:pt>
                <c:pt idx="8">
                  <c:v>United States</c:v>
                </c:pt>
                <c:pt idx="9">
                  <c:v>China</c:v>
                </c:pt>
              </c:strCache>
            </c:strRef>
          </c:cat>
          <c:val>
            <c:numRef>
              <c:f>'Pivot tables'!$B$54:$B$64</c:f>
              <c:numCache>
                <c:formatCode>[&gt;999999]0.0,,\ "M";[&gt;999]0.0,\ "K";0</c:formatCode>
                <c:ptCount val="10"/>
                <c:pt idx="0">
                  <c:v>3413</c:v>
                </c:pt>
                <c:pt idx="1">
                  <c:v>3466.87</c:v>
                </c:pt>
                <c:pt idx="2">
                  <c:v>3542.34</c:v>
                </c:pt>
                <c:pt idx="3">
                  <c:v>3732.2</c:v>
                </c:pt>
                <c:pt idx="4">
                  <c:v>3971.97</c:v>
                </c:pt>
                <c:pt idx="5">
                  <c:v>5004.88</c:v>
                </c:pt>
                <c:pt idx="6">
                  <c:v>8632.18</c:v>
                </c:pt>
                <c:pt idx="7">
                  <c:v>10103.18</c:v>
                </c:pt>
                <c:pt idx="8">
                  <c:v>26504.3</c:v>
                </c:pt>
                <c:pt idx="9">
                  <c:v>44516.31</c:v>
                </c:pt>
              </c:numCache>
            </c:numRef>
          </c:val>
          <c:extLst>
            <c:ext xmlns:c16="http://schemas.microsoft.com/office/drawing/2014/chart" uri="{C3380CC4-5D6E-409C-BE32-E72D297353CC}">
              <c16:uniqueId val="{00000000-8C68-46B2-8F65-225D0C3D462C}"/>
            </c:ext>
          </c:extLst>
        </c:ser>
        <c:dLbls>
          <c:dLblPos val="outEnd"/>
          <c:showLegendKey val="0"/>
          <c:showVal val="1"/>
          <c:showCatName val="0"/>
          <c:showSerName val="0"/>
          <c:showPercent val="0"/>
          <c:showBubbleSize val="0"/>
        </c:dLbls>
        <c:gapWidth val="182"/>
        <c:axId val="1639431072"/>
        <c:axId val="1639432032"/>
      </c:barChart>
      <c:catAx>
        <c:axId val="1639431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39432032"/>
        <c:crosses val="autoZero"/>
        <c:auto val="1"/>
        <c:lblAlgn val="ctr"/>
        <c:lblOffset val="100"/>
        <c:noMultiLvlLbl val="0"/>
      </c:catAx>
      <c:valAx>
        <c:axId val="1639432032"/>
        <c:scaling>
          <c:orientation val="minMax"/>
        </c:scaling>
        <c:delete val="1"/>
        <c:axPos val="b"/>
        <c:numFmt formatCode="[&gt;999999]0.0,,\ &quot;M&quot;;[&gt;999]0.0,\ &quot;K&quot;;0" sourceLinked="1"/>
        <c:majorTickMark val="none"/>
        <c:minorTickMark val="none"/>
        <c:tickLblPos val="nextTo"/>
        <c:crossAx val="163943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[CleanedTable with Dashboard.xlsx]Pivot tables!PivotTable3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c:f>
              <c:strCache>
                <c:ptCount val="1"/>
                <c:pt idx="0">
                  <c:v>Total</c:v>
                </c:pt>
              </c:strCache>
            </c:strRef>
          </c:tx>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tables'!$A$34:$A$44</c:f>
              <c:strCache>
                <c:ptCount val="10"/>
                <c:pt idx="0">
                  <c:v>France</c:v>
                </c:pt>
                <c:pt idx="1">
                  <c:v>Germany</c:v>
                </c:pt>
                <c:pt idx="2">
                  <c:v>South Korea</c:v>
                </c:pt>
                <c:pt idx="3">
                  <c:v>Canada</c:v>
                </c:pt>
                <c:pt idx="4">
                  <c:v>Brazil</c:v>
                </c:pt>
                <c:pt idx="5">
                  <c:v>Japan</c:v>
                </c:pt>
                <c:pt idx="6">
                  <c:v>Russia</c:v>
                </c:pt>
                <c:pt idx="7">
                  <c:v>India</c:v>
                </c:pt>
                <c:pt idx="8">
                  <c:v>United States</c:v>
                </c:pt>
                <c:pt idx="9">
                  <c:v>China</c:v>
                </c:pt>
              </c:strCache>
            </c:strRef>
          </c:cat>
          <c:val>
            <c:numRef>
              <c:f>'Pivot tables'!$B$34:$B$44</c:f>
              <c:numCache>
                <c:formatCode>[&gt;999999]0.0,,\ "M";[&gt;999]0.0,\ "K";0</c:formatCode>
                <c:ptCount val="10"/>
                <c:pt idx="0">
                  <c:v>469.35</c:v>
                </c:pt>
                <c:pt idx="1">
                  <c:v>567.47</c:v>
                </c:pt>
                <c:pt idx="2">
                  <c:v>620.29</c:v>
                </c:pt>
                <c:pt idx="3">
                  <c:v>659.65</c:v>
                </c:pt>
                <c:pt idx="4">
                  <c:v>677.17</c:v>
                </c:pt>
                <c:pt idx="5">
                  <c:v>1033.55</c:v>
                </c:pt>
                <c:pt idx="6">
                  <c:v>1166.94</c:v>
                </c:pt>
                <c:pt idx="7">
                  <c:v>1857.98</c:v>
                </c:pt>
                <c:pt idx="8">
                  <c:v>4286.91</c:v>
                </c:pt>
                <c:pt idx="9">
                  <c:v>8848.73</c:v>
                </c:pt>
              </c:numCache>
            </c:numRef>
          </c:val>
          <c:extLst>
            <c:ext xmlns:c16="http://schemas.microsoft.com/office/drawing/2014/chart" uri="{C3380CC4-5D6E-409C-BE32-E72D297353CC}">
              <c16:uniqueId val="{00000000-F7F1-49D8-AFBB-7FAD666CCBCF}"/>
            </c:ext>
          </c:extLst>
        </c:ser>
        <c:dLbls>
          <c:dLblPos val="outEnd"/>
          <c:showLegendKey val="0"/>
          <c:showVal val="1"/>
          <c:showCatName val="0"/>
          <c:showSerName val="0"/>
          <c:showPercent val="0"/>
          <c:showBubbleSize val="0"/>
        </c:dLbls>
        <c:gapWidth val="182"/>
        <c:axId val="1506882576"/>
        <c:axId val="1506882096"/>
      </c:barChart>
      <c:catAx>
        <c:axId val="150688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06882096"/>
        <c:crosses val="autoZero"/>
        <c:auto val="1"/>
        <c:lblAlgn val="ctr"/>
        <c:lblOffset val="100"/>
        <c:noMultiLvlLbl val="0"/>
      </c:catAx>
      <c:valAx>
        <c:axId val="1506882096"/>
        <c:scaling>
          <c:orientation val="minMax"/>
        </c:scaling>
        <c:delete val="1"/>
        <c:axPos val="b"/>
        <c:numFmt formatCode="[&gt;999999]0.0,,\ &quot;M&quot;;[&gt;999]0.0,\ &quot;K&quot;;0" sourceLinked="1"/>
        <c:majorTickMark val="none"/>
        <c:minorTickMark val="none"/>
        <c:tickLblPos val="nextTo"/>
        <c:crossAx val="15068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doughnutChart>
        <c:varyColors val="1"/>
        <c:ser>
          <c:idx val="0"/>
          <c:order val="0"/>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126F-4704-BDDC-12C33BB0AA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6F-4704-BDDC-12C33BB0AA7F}"/>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126F-4704-BDDC-12C33BB0AA7F}"/>
              </c:ext>
            </c:extLst>
          </c:dPt>
          <c:val>
            <c:numRef>
              <c:f>'Pivot tables'!$A$72:$A$74</c:f>
              <c:numCache>
                <c:formatCode>General</c:formatCode>
                <c:ptCount val="3"/>
                <c:pt idx="0" formatCode="0%">
                  <c:v>0.82896650717703357</c:v>
                </c:pt>
                <c:pt idx="2" formatCode="0%">
                  <c:v>0.17103349282296643</c:v>
                </c:pt>
              </c:numCache>
            </c:numRef>
          </c:val>
          <c:extLst>
            <c:ext xmlns:c16="http://schemas.microsoft.com/office/drawing/2014/chart" uri="{C3380CC4-5D6E-409C-BE32-E72D297353CC}">
              <c16:uniqueId val="{00000006-126F-4704-BDDC-12C33BB0AA7F}"/>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5764111434534783E-2"/>
          <c:y val="9.5207814537470389E-2"/>
          <c:w val="0.88382843176167558"/>
          <c:h val="0.79598451450849794"/>
        </c:manualLayout>
      </c:layout>
      <c:scatterChart>
        <c:scatterStyle val="lineMarker"/>
        <c:varyColors val="0"/>
        <c:ser>
          <c:idx val="0"/>
          <c:order val="0"/>
          <c:spPr>
            <a:ln w="38100" cap="rnd">
              <a:noFill/>
              <a:round/>
            </a:ln>
            <a:effectLst/>
          </c:spPr>
          <c:marker>
            <c:symbol val="circle"/>
            <c:size val="5"/>
            <c:spPr>
              <a:solidFill>
                <a:schemeClr val="accent2">
                  <a:lumMod val="75000"/>
                </a:schemeClr>
              </a:solidFill>
              <a:ln w="9525">
                <a:solidFill>
                  <a:schemeClr val="accent2">
                    <a:lumMod val="75000"/>
                  </a:schemeClr>
                </a:solidFill>
              </a:ln>
              <a:effectLst/>
            </c:spPr>
          </c:marker>
          <c:dLbls>
            <c:dLbl>
              <c:idx val="0"/>
              <c:tx>
                <c:rich>
                  <a:bodyPr/>
                  <a:lstStyle/>
                  <a:p>
                    <a:fld id="{1FC0C03A-3CEB-4D2B-9467-1082D293CD8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FB1C-4B0C-A909-D2A1C731FAD0}"/>
                </c:ext>
              </c:extLst>
            </c:dLbl>
            <c:dLbl>
              <c:idx val="1"/>
              <c:tx>
                <c:rich>
                  <a:bodyPr/>
                  <a:lstStyle/>
                  <a:p>
                    <a:fld id="{AE646296-EF99-447D-85D8-3835E3E286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FB1C-4B0C-A909-D2A1C731FAD0}"/>
                </c:ext>
              </c:extLst>
            </c:dLbl>
            <c:dLbl>
              <c:idx val="2"/>
              <c:layout>
                <c:manualLayout>
                  <c:x val="0.1089406098023156"/>
                  <c:y val="-4.3871874383006403E-2"/>
                </c:manualLayout>
              </c:layout>
              <c:tx>
                <c:rich>
                  <a:bodyPr/>
                  <a:lstStyle/>
                  <a:p>
                    <a:fld id="{71DC8854-934B-4260-8E17-0B6B3DBB6D8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FB1C-4B0C-A909-D2A1C731FAD0}"/>
                </c:ext>
              </c:extLst>
            </c:dLbl>
            <c:dLbl>
              <c:idx val="3"/>
              <c:tx>
                <c:rich>
                  <a:bodyPr/>
                  <a:lstStyle/>
                  <a:p>
                    <a:fld id="{A72C0742-A536-465D-8043-48A4242354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FB1C-4B0C-A909-D2A1C731FAD0}"/>
                </c:ext>
              </c:extLst>
            </c:dLbl>
            <c:dLbl>
              <c:idx val="4"/>
              <c:tx>
                <c:rich>
                  <a:bodyPr/>
                  <a:lstStyle/>
                  <a:p>
                    <a:fld id="{6304E03E-1D32-491D-9FAF-122819CC67C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FB1C-4B0C-A909-D2A1C731FAD0}"/>
                </c:ext>
              </c:extLst>
            </c:dLbl>
            <c:dLbl>
              <c:idx val="5"/>
              <c:layout>
                <c:manualLayout>
                  <c:x val="-5.8906222898410236E-2"/>
                  <c:y val="4.743626542518567E-2"/>
                </c:manualLayout>
              </c:layout>
              <c:tx>
                <c:rich>
                  <a:bodyPr/>
                  <a:lstStyle/>
                  <a:p>
                    <a:fld id="{8F756B18-8444-43F0-83F3-B031BFBAA10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B1C-4B0C-A909-D2A1C731FAD0}"/>
                </c:ext>
              </c:extLst>
            </c:dLbl>
            <c:dLbl>
              <c:idx val="6"/>
              <c:tx>
                <c:rich>
                  <a:bodyPr/>
                  <a:lstStyle/>
                  <a:p>
                    <a:fld id="{2FA2148F-DDD7-4153-AC07-FD4B574D1A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B1C-4B0C-A909-D2A1C731FAD0}"/>
                </c:ext>
              </c:extLst>
            </c:dLbl>
            <c:dLbl>
              <c:idx val="7"/>
              <c:tx>
                <c:rich>
                  <a:bodyPr/>
                  <a:lstStyle/>
                  <a:p>
                    <a:fld id="{686421D8-56FB-40BD-ADE5-7F108E39574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B1C-4B0C-A909-D2A1C731FAD0}"/>
                </c:ext>
              </c:extLst>
            </c:dLbl>
            <c:dLbl>
              <c:idx val="8"/>
              <c:tx>
                <c:rich>
                  <a:bodyPr/>
                  <a:lstStyle/>
                  <a:p>
                    <a:fld id="{512A038B-8525-4AEB-A85A-7CCD1275DF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B1C-4B0C-A909-D2A1C731FAD0}"/>
                </c:ext>
              </c:extLst>
            </c:dLbl>
            <c:dLbl>
              <c:idx val="9"/>
              <c:tx>
                <c:rich>
                  <a:bodyPr/>
                  <a:lstStyle/>
                  <a:p>
                    <a:fld id="{9B973C6D-05B2-4E9A-BF55-B6DF719015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B1C-4B0C-A909-D2A1C731FAD0}"/>
                </c:ext>
              </c:extLst>
            </c:dLbl>
            <c:dLbl>
              <c:idx val="10"/>
              <c:tx>
                <c:rich>
                  <a:bodyPr/>
                  <a:lstStyle/>
                  <a:p>
                    <a:fld id="{8C327ADC-260B-4B3F-A78A-4A1329118F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B1C-4B0C-A909-D2A1C731FAD0}"/>
                </c:ext>
              </c:extLst>
            </c:dLbl>
            <c:dLbl>
              <c:idx val="11"/>
              <c:tx>
                <c:rich>
                  <a:bodyPr/>
                  <a:lstStyle/>
                  <a:p>
                    <a:fld id="{F4270AEF-7925-4B91-B913-2DAFD1C853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B1C-4B0C-A909-D2A1C731FAD0}"/>
                </c:ext>
              </c:extLst>
            </c:dLbl>
            <c:dLbl>
              <c:idx val="12"/>
              <c:tx>
                <c:rich>
                  <a:bodyPr/>
                  <a:lstStyle/>
                  <a:p>
                    <a:fld id="{D873C4CA-266F-411D-965E-1B46B5DCA8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FB1C-4B0C-A909-D2A1C731FAD0}"/>
                </c:ext>
              </c:extLst>
            </c:dLbl>
            <c:dLbl>
              <c:idx val="13"/>
              <c:tx>
                <c:rich>
                  <a:bodyPr/>
                  <a:lstStyle/>
                  <a:p>
                    <a:fld id="{9EC5300F-23D7-4107-A87A-60654C67B5F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FB1C-4B0C-A909-D2A1C731FAD0}"/>
                </c:ext>
              </c:extLst>
            </c:dLbl>
            <c:dLbl>
              <c:idx val="14"/>
              <c:tx>
                <c:rich>
                  <a:bodyPr/>
                  <a:lstStyle/>
                  <a:p>
                    <a:fld id="{FFADB416-9252-4007-ABB5-21A1BA4DF17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FB1C-4B0C-A909-D2A1C731FAD0}"/>
                </c:ext>
              </c:extLst>
            </c:dLbl>
            <c:dLbl>
              <c:idx val="15"/>
              <c:tx>
                <c:rich>
                  <a:bodyPr/>
                  <a:lstStyle/>
                  <a:p>
                    <a:fld id="{368B7EC4-51D4-43DE-80F9-664BF927731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FB1C-4B0C-A909-D2A1C731FAD0}"/>
                </c:ext>
              </c:extLst>
            </c:dLbl>
            <c:dLbl>
              <c:idx val="16"/>
              <c:layout>
                <c:manualLayout>
                  <c:x val="6.9153830786858926E-3"/>
                  <c:y val="1.23177501143426E-2"/>
                </c:manualLayout>
              </c:layout>
              <c:tx>
                <c:rich>
                  <a:bodyPr/>
                  <a:lstStyle/>
                  <a:p>
                    <a:fld id="{54D34830-E15A-4D90-B7D0-7FCCD5BCD9E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FB1C-4B0C-A909-D2A1C731FAD0}"/>
                </c:ext>
              </c:extLst>
            </c:dLbl>
            <c:dLbl>
              <c:idx val="17"/>
              <c:layout>
                <c:manualLayout>
                  <c:x val="2.7558615586649748E-2"/>
                  <c:y val="-7.1966686631680918E-2"/>
                </c:manualLayout>
              </c:layout>
              <c:tx>
                <c:rich>
                  <a:bodyPr/>
                  <a:lstStyle/>
                  <a:p>
                    <a:fld id="{F46A72FD-E1F9-4DF0-8F51-49B587A1D6C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FB1C-4B0C-A909-D2A1C731FAD0}"/>
                </c:ext>
              </c:extLst>
            </c:dLbl>
            <c:dLbl>
              <c:idx val="18"/>
              <c:tx>
                <c:rich>
                  <a:bodyPr/>
                  <a:lstStyle/>
                  <a:p>
                    <a:fld id="{BB95D941-1A60-4003-BAB9-8B0E44B680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FB1C-4B0C-A909-D2A1C731FAD0}"/>
                </c:ext>
              </c:extLst>
            </c:dLbl>
            <c:dLbl>
              <c:idx val="19"/>
              <c:tx>
                <c:rich>
                  <a:bodyPr/>
                  <a:lstStyle/>
                  <a:p>
                    <a:fld id="{952068BC-5168-4FCC-8C2C-C410BA3833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FB1C-4B0C-A909-D2A1C731FAD0}"/>
                </c:ext>
              </c:extLst>
            </c:dLbl>
            <c:dLbl>
              <c:idx val="20"/>
              <c:tx>
                <c:rich>
                  <a:bodyPr/>
                  <a:lstStyle/>
                  <a:p>
                    <a:fld id="{BDCB6D95-73C8-4BD2-87EF-A6C0938D41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FB1C-4B0C-A909-D2A1C731FAD0}"/>
                </c:ext>
              </c:extLst>
            </c:dLbl>
            <c:dLbl>
              <c:idx val="21"/>
              <c:tx>
                <c:rich>
                  <a:bodyPr/>
                  <a:lstStyle/>
                  <a:p>
                    <a:fld id="{702DD1A2-A322-4EC8-98CB-CFB17507A0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FB1C-4B0C-A909-D2A1C731FAD0}"/>
                </c:ext>
              </c:extLst>
            </c:dLbl>
            <c:dLbl>
              <c:idx val="22"/>
              <c:tx>
                <c:rich>
                  <a:bodyPr/>
                  <a:lstStyle/>
                  <a:p>
                    <a:fld id="{C89869AB-070D-4B1B-A0B9-E70D108EE2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FB1C-4B0C-A909-D2A1C731FAD0}"/>
                </c:ext>
              </c:extLst>
            </c:dLbl>
            <c:dLbl>
              <c:idx val="23"/>
              <c:tx>
                <c:rich>
                  <a:bodyPr/>
                  <a:lstStyle/>
                  <a:p>
                    <a:fld id="{239F8CCE-532C-4FBF-88B4-990FABFC72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FB1C-4B0C-A909-D2A1C731FAD0}"/>
                </c:ext>
              </c:extLst>
            </c:dLbl>
            <c:dLbl>
              <c:idx val="24"/>
              <c:tx>
                <c:rich>
                  <a:bodyPr/>
                  <a:lstStyle/>
                  <a:p>
                    <a:fld id="{76365EDD-3C62-4B12-A4FF-4F64D9737F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FB1C-4B0C-A909-D2A1C731FAD0}"/>
                </c:ext>
              </c:extLst>
            </c:dLbl>
            <c:dLbl>
              <c:idx val="25"/>
              <c:tx>
                <c:rich>
                  <a:bodyPr/>
                  <a:lstStyle/>
                  <a:p>
                    <a:fld id="{42083591-A86D-45A9-80BD-7C17637EB51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FB1C-4B0C-A909-D2A1C731FAD0}"/>
                </c:ext>
              </c:extLst>
            </c:dLbl>
            <c:dLbl>
              <c:idx val="26"/>
              <c:tx>
                <c:rich>
                  <a:bodyPr/>
                  <a:lstStyle/>
                  <a:p>
                    <a:fld id="{7065980A-6A40-4674-87FD-ABD2B5A363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FB1C-4B0C-A909-D2A1C731FAD0}"/>
                </c:ext>
              </c:extLst>
            </c:dLbl>
            <c:dLbl>
              <c:idx val="27"/>
              <c:tx>
                <c:rich>
                  <a:bodyPr/>
                  <a:lstStyle/>
                  <a:p>
                    <a:fld id="{3C17B8FE-D6EB-4553-8709-8C161E7011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FB1C-4B0C-A909-D2A1C731FAD0}"/>
                </c:ext>
              </c:extLst>
            </c:dLbl>
            <c:dLbl>
              <c:idx val="28"/>
              <c:tx>
                <c:rich>
                  <a:bodyPr/>
                  <a:lstStyle/>
                  <a:p>
                    <a:fld id="{17485526-389E-4AE7-A10F-2A62AA5AD57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FB1C-4B0C-A909-D2A1C731FAD0}"/>
                </c:ext>
              </c:extLst>
            </c:dLbl>
            <c:dLbl>
              <c:idx val="29"/>
              <c:tx>
                <c:rich>
                  <a:bodyPr/>
                  <a:lstStyle/>
                  <a:p>
                    <a:fld id="{B3828957-0416-46AF-998C-59D6119C283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FB1C-4B0C-A909-D2A1C731FAD0}"/>
                </c:ext>
              </c:extLst>
            </c:dLbl>
            <c:dLbl>
              <c:idx val="30"/>
              <c:tx>
                <c:rich>
                  <a:bodyPr/>
                  <a:lstStyle/>
                  <a:p>
                    <a:fld id="{FEAFEBBB-7861-4C01-AB9E-CBCB6CD01D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FB1C-4B0C-A909-D2A1C731FAD0}"/>
                </c:ext>
              </c:extLst>
            </c:dLbl>
            <c:dLbl>
              <c:idx val="31"/>
              <c:tx>
                <c:rich>
                  <a:bodyPr/>
                  <a:lstStyle/>
                  <a:p>
                    <a:fld id="{30757C44-35FE-4082-A1D1-3AF1142F66E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FB1C-4B0C-A909-D2A1C731FAD0}"/>
                </c:ext>
              </c:extLst>
            </c:dLbl>
            <c:dLbl>
              <c:idx val="32"/>
              <c:tx>
                <c:rich>
                  <a:bodyPr/>
                  <a:lstStyle/>
                  <a:p>
                    <a:fld id="{A5B23BAF-9414-47B9-8A9B-A1AC6A273D8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FB1C-4B0C-A909-D2A1C731FAD0}"/>
                </c:ext>
              </c:extLst>
            </c:dLbl>
            <c:dLbl>
              <c:idx val="33"/>
              <c:tx>
                <c:rich>
                  <a:bodyPr/>
                  <a:lstStyle/>
                  <a:p>
                    <a:fld id="{37C85A8D-2F7B-48BD-8F49-1896FC98316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FB1C-4B0C-A909-D2A1C731FAD0}"/>
                </c:ext>
              </c:extLst>
            </c:dLbl>
            <c:dLbl>
              <c:idx val="34"/>
              <c:tx>
                <c:rich>
                  <a:bodyPr/>
                  <a:lstStyle/>
                  <a:p>
                    <a:fld id="{389004D2-D56D-43D2-8AE3-519D13A48A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FB1C-4B0C-A909-D2A1C731FAD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tables'!$B$392:$B$426</c:f>
              <c:numCache>
                <c:formatCode>General</c:formatCode>
                <c:ptCount val="35"/>
                <c:pt idx="0">
                  <c:v>1604.88</c:v>
                </c:pt>
                <c:pt idx="1">
                  <c:v>1564.75</c:v>
                </c:pt>
                <c:pt idx="2">
                  <c:v>1538.32</c:v>
                </c:pt>
                <c:pt idx="3">
                  <c:v>1489.5</c:v>
                </c:pt>
                <c:pt idx="4">
                  <c:v>1447.12</c:v>
                </c:pt>
                <c:pt idx="5">
                  <c:v>1416.6</c:v>
                </c:pt>
                <c:pt idx="6">
                  <c:v>1385.91</c:v>
                </c:pt>
                <c:pt idx="7">
                  <c:v>1264.71</c:v>
                </c:pt>
                <c:pt idx="8">
                  <c:v>1207.8499999999999</c:v>
                </c:pt>
                <c:pt idx="9">
                  <c:v>1158.05</c:v>
                </c:pt>
                <c:pt idx="10">
                  <c:v>1052.18</c:v>
                </c:pt>
                <c:pt idx="11">
                  <c:v>1051.67</c:v>
                </c:pt>
                <c:pt idx="12">
                  <c:v>1046.24</c:v>
                </c:pt>
                <c:pt idx="13">
                  <c:v>1030</c:v>
                </c:pt>
                <c:pt idx="14">
                  <c:v>1011.07</c:v>
                </c:pt>
                <c:pt idx="15">
                  <c:v>975.47</c:v>
                </c:pt>
                <c:pt idx="16">
                  <c:v>963.07</c:v>
                </c:pt>
                <c:pt idx="17">
                  <c:v>898.76</c:v>
                </c:pt>
                <c:pt idx="18">
                  <c:v>860.13</c:v>
                </c:pt>
                <c:pt idx="19">
                  <c:v>853.28</c:v>
                </c:pt>
                <c:pt idx="20">
                  <c:v>836.24</c:v>
                </c:pt>
                <c:pt idx="21">
                  <c:v>836.12</c:v>
                </c:pt>
                <c:pt idx="22">
                  <c:v>813.97</c:v>
                </c:pt>
                <c:pt idx="23">
                  <c:v>744.62</c:v>
                </c:pt>
                <c:pt idx="24">
                  <c:v>671.72</c:v>
                </c:pt>
                <c:pt idx="25">
                  <c:v>642.61</c:v>
                </c:pt>
                <c:pt idx="26">
                  <c:v>615.70000000000005</c:v>
                </c:pt>
                <c:pt idx="27">
                  <c:v>609.75</c:v>
                </c:pt>
                <c:pt idx="28">
                  <c:v>604.27</c:v>
                </c:pt>
                <c:pt idx="29">
                  <c:v>578.25</c:v>
                </c:pt>
                <c:pt idx="30">
                  <c:v>573.13</c:v>
                </c:pt>
                <c:pt idx="31">
                  <c:v>497.24</c:v>
                </c:pt>
                <c:pt idx="32">
                  <c:v>467.36</c:v>
                </c:pt>
                <c:pt idx="33">
                  <c:v>357.26</c:v>
                </c:pt>
                <c:pt idx="34">
                  <c:v>250.63</c:v>
                </c:pt>
              </c:numCache>
            </c:numRef>
          </c:xVal>
          <c:yVal>
            <c:numRef>
              <c:f>'Pivot tables'!$C$392:$C$426</c:f>
              <c:numCache>
                <c:formatCode>General</c:formatCode>
                <c:ptCount val="35"/>
                <c:pt idx="0">
                  <c:v>71</c:v>
                </c:pt>
                <c:pt idx="1">
                  <c:v>67.900000000000006</c:v>
                </c:pt>
                <c:pt idx="2">
                  <c:v>95</c:v>
                </c:pt>
                <c:pt idx="3">
                  <c:v>89.9</c:v>
                </c:pt>
                <c:pt idx="4">
                  <c:v>47.8</c:v>
                </c:pt>
                <c:pt idx="5">
                  <c:v>47.7</c:v>
                </c:pt>
                <c:pt idx="6">
                  <c:v>91.3</c:v>
                </c:pt>
                <c:pt idx="7">
                  <c:v>56.5</c:v>
                </c:pt>
                <c:pt idx="8">
                  <c:v>45.8</c:v>
                </c:pt>
                <c:pt idx="9">
                  <c:v>73.7</c:v>
                </c:pt>
                <c:pt idx="10">
                  <c:v>100</c:v>
                </c:pt>
                <c:pt idx="11">
                  <c:v>89</c:v>
                </c:pt>
                <c:pt idx="12">
                  <c:v>63.2</c:v>
                </c:pt>
                <c:pt idx="13">
                  <c:v>50</c:v>
                </c:pt>
                <c:pt idx="14">
                  <c:v>55</c:v>
                </c:pt>
                <c:pt idx="15">
                  <c:v>50.6</c:v>
                </c:pt>
                <c:pt idx="16">
                  <c:v>47.1</c:v>
                </c:pt>
                <c:pt idx="17">
                  <c:v>57.2</c:v>
                </c:pt>
                <c:pt idx="18">
                  <c:v>29.4</c:v>
                </c:pt>
                <c:pt idx="19">
                  <c:v>37.4</c:v>
                </c:pt>
                <c:pt idx="20">
                  <c:v>65.400000000000006</c:v>
                </c:pt>
                <c:pt idx="21">
                  <c:v>19.5</c:v>
                </c:pt>
                <c:pt idx="22">
                  <c:v>53</c:v>
                </c:pt>
                <c:pt idx="23">
                  <c:v>31.8</c:v>
                </c:pt>
                <c:pt idx="24">
                  <c:v>11.7</c:v>
                </c:pt>
                <c:pt idx="25">
                  <c:v>21.5</c:v>
                </c:pt>
                <c:pt idx="26">
                  <c:v>76</c:v>
                </c:pt>
                <c:pt idx="27">
                  <c:v>19.5</c:v>
                </c:pt>
                <c:pt idx="28">
                  <c:v>14</c:v>
                </c:pt>
                <c:pt idx="29">
                  <c:v>33.200000000000003</c:v>
                </c:pt>
                <c:pt idx="30">
                  <c:v>48.9</c:v>
                </c:pt>
                <c:pt idx="31">
                  <c:v>36.1</c:v>
                </c:pt>
                <c:pt idx="32">
                  <c:v>15.7</c:v>
                </c:pt>
                <c:pt idx="33">
                  <c:v>85.3</c:v>
                </c:pt>
                <c:pt idx="34">
                  <c:v>10.3</c:v>
                </c:pt>
              </c:numCache>
            </c:numRef>
          </c:yVal>
          <c:smooth val="0"/>
          <c:extLst>
            <c:ext xmlns:c15="http://schemas.microsoft.com/office/drawing/2012/chart" uri="{02D57815-91ED-43cb-92C2-25804820EDAC}">
              <c15:datalabelsRange>
                <c15:f>'Pivot tables'!$A$392:$A$441</c15:f>
                <c15:dlblRangeCache>
                  <c:ptCount val="50"/>
                  <c:pt idx="0">
                    <c:v>Cameroon</c:v>
                  </c:pt>
                  <c:pt idx="1">
                    <c:v>Senegal</c:v>
                  </c:pt>
                  <c:pt idx="2">
                    <c:v>Pakistan</c:v>
                  </c:pt>
                  <c:pt idx="3">
                    <c:v>Comoros</c:v>
                  </c:pt>
                  <c:pt idx="4">
                    <c:v>Zambia</c:v>
                  </c:pt>
                  <c:pt idx="5">
                    <c:v>Guinea</c:v>
                  </c:pt>
                  <c:pt idx="6">
                    <c:v>Nepal</c:v>
                  </c:pt>
                  <c:pt idx="7">
                    <c:v>Benin</c:v>
                  </c:pt>
                  <c:pt idx="8">
                    <c:v>Tanzania</c:v>
                  </c:pt>
                  <c:pt idx="9">
                    <c:v>Myanmar</c:v>
                  </c:pt>
                  <c:pt idx="10">
                    <c:v>Tajikistan</c:v>
                  </c:pt>
                  <c:pt idx="11">
                    <c:v>Syria</c:v>
                  </c:pt>
                  <c:pt idx="12">
                    <c:v>Sudan</c:v>
                  </c:pt>
                  <c:pt idx="13">
                    <c:v>Lesotho</c:v>
                  </c:pt>
                  <c:pt idx="14">
                    <c:v>Ethiopia</c:v>
                  </c:pt>
                  <c:pt idx="15">
                    <c:v>Rwanda</c:v>
                  </c:pt>
                  <c:pt idx="16">
                    <c:v>Uganda</c:v>
                  </c:pt>
                  <c:pt idx="17">
                    <c:v>Togo</c:v>
                  </c:pt>
                  <c:pt idx="18">
                    <c:v>Sierra Leone</c:v>
                  </c:pt>
                  <c:pt idx="19">
                    <c:v>Guinea-Bissau</c:v>
                  </c:pt>
                  <c:pt idx="20">
                    <c:v>Gambia</c:v>
                  </c:pt>
                  <c:pt idx="21">
                    <c:v>Burkina Faso</c:v>
                  </c:pt>
                  <c:pt idx="22">
                    <c:v>Mali</c:v>
                  </c:pt>
                  <c:pt idx="23">
                    <c:v>Liberia</c:v>
                  </c:pt>
                  <c:pt idx="24">
                    <c:v>Chad</c:v>
                  </c:pt>
                  <c:pt idx="25">
                    <c:v>Democratic Republic of Congo</c:v>
                  </c:pt>
                  <c:pt idx="26">
                    <c:v>Yemen</c:v>
                  </c:pt>
                  <c:pt idx="27">
                    <c:v>Niger</c:v>
                  </c:pt>
                  <c:pt idx="28">
                    <c:v>Malawi</c:v>
                  </c:pt>
                  <c:pt idx="29">
                    <c:v>Mozambique</c:v>
                  </c:pt>
                  <c:pt idx="30">
                    <c:v>Somalia</c:v>
                  </c:pt>
                  <c:pt idx="31">
                    <c:v>Madagascar</c:v>
                  </c:pt>
                  <c:pt idx="32">
                    <c:v>Central African Republic</c:v>
                  </c:pt>
                  <c:pt idx="33">
                    <c:v>Afghanistan</c:v>
                  </c:pt>
                  <c:pt idx="34">
                    <c:v>Burundi</c:v>
                  </c:pt>
                  <c:pt idx="35">
                    <c:v>Taiwan</c:v>
                  </c:pt>
                  <c:pt idx="36">
                    <c:v>Gibraltar</c:v>
                  </c:pt>
                  <c:pt idx="37">
                    <c:v>Cook Islands</c:v>
                  </c:pt>
                  <c:pt idx="38">
                    <c:v>Montserrat</c:v>
                  </c:pt>
                  <c:pt idx="39">
                    <c:v>Greenland</c:v>
                  </c:pt>
                  <c:pt idx="40">
                    <c:v>British Virgin Islands</c:v>
                  </c:pt>
                  <c:pt idx="41">
                    <c:v>Cuba</c:v>
                  </c:pt>
                  <c:pt idx="42">
                    <c:v>Niue</c:v>
                  </c:pt>
                  <c:pt idx="43">
                    <c:v>North Korea</c:v>
                  </c:pt>
                  <c:pt idx="44">
                    <c:v>Saint Helena</c:v>
                  </c:pt>
                  <c:pt idx="45">
                    <c:v>Venezuela</c:v>
                  </c:pt>
                  <c:pt idx="46">
                    <c:v>Eritrea</c:v>
                  </c:pt>
                  <c:pt idx="47">
                    <c:v>South Sudan</c:v>
                  </c:pt>
                  <c:pt idx="48">
                    <c:v>Saint Pierre and Miquelon</c:v>
                  </c:pt>
                  <c:pt idx="49">
                    <c:v>Falkland Islands</c:v>
                  </c:pt>
                </c15:dlblRangeCache>
              </c15:datalabelsRange>
            </c:ext>
            <c:ext xmlns:c16="http://schemas.microsoft.com/office/drawing/2014/chart" uri="{C3380CC4-5D6E-409C-BE32-E72D297353CC}">
              <c16:uniqueId val="{00000023-FB1C-4B0C-A909-D2A1C731FAD0}"/>
            </c:ext>
          </c:extLst>
        </c:ser>
        <c:dLbls>
          <c:dLblPos val="t"/>
          <c:showLegendKey val="0"/>
          <c:showVal val="1"/>
          <c:showCatName val="0"/>
          <c:showSerName val="0"/>
          <c:showPercent val="0"/>
          <c:showBubbleSize val="0"/>
        </c:dLbls>
        <c:axId val="373715711"/>
        <c:axId val="373697951"/>
      </c:scatterChart>
      <c:valAx>
        <c:axId val="37371571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373697951"/>
        <c:crosses val="autoZero"/>
        <c:crossBetween val="midCat"/>
      </c:valAx>
      <c:valAx>
        <c:axId val="373697951"/>
        <c:scaling>
          <c:orientation val="minMax"/>
          <c:max val="10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3737157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[CleanedTable with Dashboard.xlsx]Pivot tables!PivotTable2</c:name>
    <c:fmtId val="8"/>
  </c:pivotSource>
  <c:chart>
    <c:autoTitleDeleted val="0"/>
    <c:pivotFmts>
      <c:pivotFmt>
        <c:idx val="0"/>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2">
                <a:lumMod val="20000"/>
                <a:lumOff val="80000"/>
              </a:schemeClr>
            </a:solidFill>
            <a:round/>
          </a:ln>
          <a:effectLst/>
        </c:spPr>
        <c:marker>
          <c:symbol val="none"/>
        </c:marker>
        <c:dLbl>
          <c:idx val="0"/>
          <c:layout>
            <c:manualLayout>
              <c:x val="0"/>
              <c:y val="1.6317936038730957E-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2">
                <a:lumMod val="40000"/>
                <a:lumOff val="60000"/>
              </a:schemeClr>
            </a:solidFill>
            <a:round/>
          </a:ln>
          <a:effectLst/>
        </c:spPr>
        <c:marker>
          <c:symbol val="none"/>
        </c:marker>
      </c:pivotFmt>
      <c:pivotFmt>
        <c:idx val="121"/>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2"/>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2">
                <a:lumMod val="20000"/>
                <a:lumOff val="80000"/>
              </a:schemeClr>
            </a:solidFill>
            <a:round/>
          </a:ln>
          <a:effectLst/>
        </c:spPr>
        <c:marker>
          <c:symbol val="none"/>
        </c:marker>
        <c:dLbl>
          <c:idx val="0"/>
          <c:layout>
            <c:manualLayout>
              <c:x val="0"/>
              <c:y val="1.6317936038730957E-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2">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24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26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28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30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w="28575" cap="rnd">
            <a:solidFill>
              <a:schemeClr val="accent2">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extLst>
            <c:ext xmlns:c15="http://schemas.microsoft.com/office/drawing/2012/chart" uri="{CE6537A1-D6FC-4f65-9D91-7224C49458BB}"/>
          </c:extLst>
        </c:dLbl>
      </c:pivotFmt>
      <c:pivotFmt>
        <c:idx val="33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dLbl>
          <c:idx val="0"/>
          <c:layout>
            <c:manualLayout>
              <c:x val="0"/>
              <c:y val="1.6317936038730957E-4"/>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54"/>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068646463702419E-2"/>
          <c:y val="6.0109289617486336E-2"/>
          <c:w val="0.8477854622771559"/>
          <c:h val="0.81356137859816702"/>
        </c:manualLayout>
      </c:layout>
      <c:lineChart>
        <c:grouping val="standard"/>
        <c:varyColors val="0"/>
        <c:ser>
          <c:idx val="0"/>
          <c:order val="0"/>
          <c:tx>
            <c:strRef>
              <c:f>'Pivot tables'!$B$3:$B$4</c:f>
              <c:strCache>
                <c:ptCount val="1"/>
                <c:pt idx="0">
                  <c:v>Africa</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tables'!$B$5:$B$28</c:f>
              <c:numCache>
                <c:formatCode>General</c:formatCode>
                <c:ptCount val="23"/>
                <c:pt idx="0">
                  <c:v>439.31999999999994</c:v>
                </c:pt>
                <c:pt idx="1">
                  <c:v>457.6099999999999</c:v>
                </c:pt>
                <c:pt idx="2">
                  <c:v>485.76000000000005</c:v>
                </c:pt>
                <c:pt idx="3">
                  <c:v>507.05999999999995</c:v>
                </c:pt>
                <c:pt idx="4">
                  <c:v>537.95000000000005</c:v>
                </c:pt>
                <c:pt idx="5">
                  <c:v>558.48</c:v>
                </c:pt>
                <c:pt idx="6">
                  <c:v>584.44000000000017</c:v>
                </c:pt>
                <c:pt idx="7">
                  <c:v>607.77000000000021</c:v>
                </c:pt>
                <c:pt idx="8">
                  <c:v>619.15000000000009</c:v>
                </c:pt>
                <c:pt idx="9">
                  <c:v>621.95999999999992</c:v>
                </c:pt>
                <c:pt idx="10">
                  <c:v>669.69000000000028</c:v>
                </c:pt>
                <c:pt idx="11">
                  <c:v>685.96</c:v>
                </c:pt>
                <c:pt idx="12">
                  <c:v>722.81000000000017</c:v>
                </c:pt>
                <c:pt idx="13">
                  <c:v>738.41000000000008</c:v>
                </c:pt>
                <c:pt idx="14">
                  <c:v>765.31999999999994</c:v>
                </c:pt>
                <c:pt idx="15">
                  <c:v>787.62000000000012</c:v>
                </c:pt>
                <c:pt idx="16">
                  <c:v>803.26</c:v>
                </c:pt>
                <c:pt idx="17">
                  <c:v>822.83999999999992</c:v>
                </c:pt>
                <c:pt idx="18">
                  <c:v>847.35</c:v>
                </c:pt>
                <c:pt idx="19">
                  <c:v>865.71000000000015</c:v>
                </c:pt>
                <c:pt idx="20">
                  <c:v>851.58000000000027</c:v>
                </c:pt>
                <c:pt idx="21">
                  <c:v>886.79</c:v>
                </c:pt>
                <c:pt idx="22">
                  <c:v>881.0200000000001</c:v>
                </c:pt>
              </c:numCache>
            </c:numRef>
          </c:val>
          <c:smooth val="1"/>
          <c:extLst>
            <c:ext xmlns:c16="http://schemas.microsoft.com/office/drawing/2014/chart" uri="{C3380CC4-5D6E-409C-BE32-E72D297353CC}">
              <c16:uniqueId val="{00000016-D975-4F04-A01D-B71FA10B9952}"/>
            </c:ext>
          </c:extLst>
        </c:ser>
        <c:ser>
          <c:idx val="1"/>
          <c:order val="1"/>
          <c:tx>
            <c:strRef>
              <c:f>'Pivot tables'!$C$3:$C$4</c:f>
              <c:strCache>
                <c:ptCount val="1"/>
                <c:pt idx="0">
                  <c:v>Americas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tables'!$C$5:$C$28</c:f>
              <c:numCache>
                <c:formatCode>General</c:formatCode>
                <c:ptCount val="23"/>
                <c:pt idx="0">
                  <c:v>5409.1</c:v>
                </c:pt>
                <c:pt idx="1">
                  <c:v>5310.0099999999993</c:v>
                </c:pt>
                <c:pt idx="2">
                  <c:v>5470.4700000000012</c:v>
                </c:pt>
                <c:pt idx="3">
                  <c:v>5530.4400000000005</c:v>
                </c:pt>
                <c:pt idx="4">
                  <c:v>5678.26</c:v>
                </c:pt>
                <c:pt idx="5">
                  <c:v>5833.47</c:v>
                </c:pt>
                <c:pt idx="6">
                  <c:v>5886.29</c:v>
                </c:pt>
                <c:pt idx="7">
                  <c:v>6060.94</c:v>
                </c:pt>
                <c:pt idx="8">
                  <c:v>6068.6</c:v>
                </c:pt>
                <c:pt idx="9">
                  <c:v>5883.76</c:v>
                </c:pt>
                <c:pt idx="10">
                  <c:v>6120.67</c:v>
                </c:pt>
                <c:pt idx="11">
                  <c:v>6181.96</c:v>
                </c:pt>
                <c:pt idx="12">
                  <c:v>6190.01</c:v>
                </c:pt>
                <c:pt idx="13">
                  <c:v>6274.78</c:v>
                </c:pt>
                <c:pt idx="14">
                  <c:v>6316.8099999999986</c:v>
                </c:pt>
                <c:pt idx="15">
                  <c:v>6350.29</c:v>
                </c:pt>
                <c:pt idx="16">
                  <c:v>6374.35</c:v>
                </c:pt>
                <c:pt idx="17">
                  <c:v>6343.9500000000016</c:v>
                </c:pt>
                <c:pt idx="18">
                  <c:v>6523.66</c:v>
                </c:pt>
                <c:pt idx="19">
                  <c:v>6483.77</c:v>
                </c:pt>
                <c:pt idx="20">
                  <c:v>6322.7100000000009</c:v>
                </c:pt>
                <c:pt idx="21">
                  <c:v>6488.2999999999993</c:v>
                </c:pt>
                <c:pt idx="22">
                  <c:v>6677.4200000000019</c:v>
                </c:pt>
              </c:numCache>
            </c:numRef>
          </c:val>
          <c:smooth val="1"/>
          <c:extLst>
            <c:ext xmlns:c16="http://schemas.microsoft.com/office/drawing/2014/chart" uri="{C3380CC4-5D6E-409C-BE32-E72D297353CC}">
              <c16:uniqueId val="{0000002D-D975-4F04-A01D-B71FA10B9952}"/>
            </c:ext>
          </c:extLst>
        </c:ser>
        <c:ser>
          <c:idx val="2"/>
          <c:order val="2"/>
          <c:tx>
            <c:strRef>
              <c:f>'Pivot tables'!$D$3:$D$4</c:f>
              <c:strCache>
                <c:ptCount val="1"/>
                <c:pt idx="0">
                  <c:v>Asia</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tables'!$D$5:$D$28</c:f>
              <c:numCache>
                <c:formatCode>General</c:formatCode>
                <c:ptCount val="23"/>
                <c:pt idx="0">
                  <c:v>4809.8300000000008</c:v>
                </c:pt>
                <c:pt idx="1">
                  <c:v>5021.0900000000011</c:v>
                </c:pt>
                <c:pt idx="2">
                  <c:v>5350.2799999999988</c:v>
                </c:pt>
                <c:pt idx="3">
                  <c:v>5742.9699999999993</c:v>
                </c:pt>
                <c:pt idx="4">
                  <c:v>6252.1099999999969</c:v>
                </c:pt>
                <c:pt idx="5">
                  <c:v>6723.7800000000016</c:v>
                </c:pt>
                <c:pt idx="6">
                  <c:v>7259.7299999999987</c:v>
                </c:pt>
                <c:pt idx="7">
                  <c:v>7869.65</c:v>
                </c:pt>
                <c:pt idx="8">
                  <c:v>8195.41</c:v>
                </c:pt>
                <c:pt idx="9">
                  <c:v>8455.6</c:v>
                </c:pt>
                <c:pt idx="10">
                  <c:v>9285.4499999999989</c:v>
                </c:pt>
                <c:pt idx="11">
                  <c:v>9933.869999999999</c:v>
                </c:pt>
                <c:pt idx="12">
                  <c:v>10421.799999999997</c:v>
                </c:pt>
                <c:pt idx="13">
                  <c:v>11004.419999999996</c:v>
                </c:pt>
                <c:pt idx="14">
                  <c:v>11614.659999999996</c:v>
                </c:pt>
                <c:pt idx="15">
                  <c:v>11772.27</c:v>
                </c:pt>
                <c:pt idx="16">
                  <c:v>12336.61</c:v>
                </c:pt>
                <c:pt idx="17">
                  <c:v>13071.420000000004</c:v>
                </c:pt>
                <c:pt idx="18">
                  <c:v>13840.930000000004</c:v>
                </c:pt>
                <c:pt idx="19">
                  <c:v>14280.760000000002</c:v>
                </c:pt>
                <c:pt idx="20">
                  <c:v>14496.7</c:v>
                </c:pt>
                <c:pt idx="21">
                  <c:v>15602.95000000001</c:v>
                </c:pt>
                <c:pt idx="22">
                  <c:v>16221.919999999996</c:v>
                </c:pt>
              </c:numCache>
            </c:numRef>
          </c:val>
          <c:smooth val="1"/>
          <c:extLst>
            <c:ext xmlns:c16="http://schemas.microsoft.com/office/drawing/2014/chart" uri="{C3380CC4-5D6E-409C-BE32-E72D297353CC}">
              <c16:uniqueId val="{00000044-D975-4F04-A01D-B71FA10B9952}"/>
            </c:ext>
          </c:extLst>
        </c:ser>
        <c:ser>
          <c:idx val="3"/>
          <c:order val="3"/>
          <c:tx>
            <c:strRef>
              <c:f>'Pivot tables'!$E$3:$E$4</c:f>
              <c:strCache>
                <c:ptCount val="1"/>
                <c:pt idx="0">
                  <c:v>Europe</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tables'!$E$5:$E$28</c:f>
              <c:numCache>
                <c:formatCode>General</c:formatCode>
                <c:ptCount val="23"/>
                <c:pt idx="0">
                  <c:v>4337.6200000000008</c:v>
                </c:pt>
                <c:pt idx="1">
                  <c:v>4419.68</c:v>
                </c:pt>
                <c:pt idx="2">
                  <c:v>4450.91</c:v>
                </c:pt>
                <c:pt idx="3">
                  <c:v>4550.7699999999995</c:v>
                </c:pt>
                <c:pt idx="4">
                  <c:v>4641.3999999999996</c:v>
                </c:pt>
                <c:pt idx="5">
                  <c:v>4711.5000000000009</c:v>
                </c:pt>
                <c:pt idx="6">
                  <c:v>4793.6099999999988</c:v>
                </c:pt>
                <c:pt idx="7">
                  <c:v>4855.1500000000015</c:v>
                </c:pt>
                <c:pt idx="8">
                  <c:v>4892.5499999999993</c:v>
                </c:pt>
                <c:pt idx="9">
                  <c:v>4651</c:v>
                </c:pt>
                <c:pt idx="10">
                  <c:v>4853.380000000001</c:v>
                </c:pt>
                <c:pt idx="11">
                  <c:v>4817.4500000000016</c:v>
                </c:pt>
                <c:pt idx="12">
                  <c:v>4850.0200000000004</c:v>
                </c:pt>
                <c:pt idx="13">
                  <c:v>4804.2300000000005</c:v>
                </c:pt>
                <c:pt idx="14">
                  <c:v>4738.29</c:v>
                </c:pt>
                <c:pt idx="15">
                  <c:v>4773.33</c:v>
                </c:pt>
                <c:pt idx="16">
                  <c:v>4821.9500000000016</c:v>
                </c:pt>
                <c:pt idx="17">
                  <c:v>4837.3499999999995</c:v>
                </c:pt>
                <c:pt idx="18">
                  <c:v>4856.2099999999991</c:v>
                </c:pt>
                <c:pt idx="19">
                  <c:v>4805.6200000000008</c:v>
                </c:pt>
                <c:pt idx="20">
                  <c:v>4649.0599999999995</c:v>
                </c:pt>
                <c:pt idx="21">
                  <c:v>4854.18</c:v>
                </c:pt>
                <c:pt idx="22">
                  <c:v>4719.3100000000004</c:v>
                </c:pt>
              </c:numCache>
            </c:numRef>
          </c:val>
          <c:smooth val="1"/>
          <c:extLst>
            <c:ext xmlns:c16="http://schemas.microsoft.com/office/drawing/2014/chart" uri="{C3380CC4-5D6E-409C-BE32-E72D297353CC}">
              <c16:uniqueId val="{0000005B-D975-4F04-A01D-B71FA10B9952}"/>
            </c:ext>
          </c:extLst>
        </c:ser>
        <c:ser>
          <c:idx val="4"/>
          <c:order val="4"/>
          <c:tx>
            <c:strRef>
              <c:f>'Pivot tables'!$F$3:$F$4</c:f>
              <c:strCache>
                <c:ptCount val="1"/>
                <c:pt idx="0">
                  <c:v>Oceania</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tables'!$A$5:$A$28</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tables'!$F$5:$F$28</c:f>
              <c:numCache>
                <c:formatCode>General</c:formatCode>
                <c:ptCount val="23"/>
                <c:pt idx="0">
                  <c:v>263.12</c:v>
                </c:pt>
                <c:pt idx="1">
                  <c:v>271.60000000000002</c:v>
                </c:pt>
                <c:pt idx="2">
                  <c:v>271.85000000000008</c:v>
                </c:pt>
                <c:pt idx="3">
                  <c:v>274.93000000000006</c:v>
                </c:pt>
                <c:pt idx="4">
                  <c:v>280.52</c:v>
                </c:pt>
                <c:pt idx="5">
                  <c:v>282.57000000000005</c:v>
                </c:pt>
                <c:pt idx="6">
                  <c:v>290.18</c:v>
                </c:pt>
                <c:pt idx="7">
                  <c:v>295.74000000000007</c:v>
                </c:pt>
                <c:pt idx="8">
                  <c:v>297.89000000000004</c:v>
                </c:pt>
                <c:pt idx="9">
                  <c:v>302.01000000000005</c:v>
                </c:pt>
                <c:pt idx="10">
                  <c:v>304.99</c:v>
                </c:pt>
                <c:pt idx="11">
                  <c:v>310.00999999999993</c:v>
                </c:pt>
                <c:pt idx="12">
                  <c:v>304.32000000000005</c:v>
                </c:pt>
                <c:pt idx="13">
                  <c:v>302.63</c:v>
                </c:pt>
                <c:pt idx="14">
                  <c:v>301.72999999999996</c:v>
                </c:pt>
                <c:pt idx="15">
                  <c:v>308.88999999999987</c:v>
                </c:pt>
                <c:pt idx="16">
                  <c:v>313.2999999999999</c:v>
                </c:pt>
                <c:pt idx="17">
                  <c:v>314.34000000000009</c:v>
                </c:pt>
                <c:pt idx="18">
                  <c:v>318.54000000000008</c:v>
                </c:pt>
                <c:pt idx="19">
                  <c:v>321.65000000000009</c:v>
                </c:pt>
                <c:pt idx="20">
                  <c:v>320.00000000000006</c:v>
                </c:pt>
                <c:pt idx="21">
                  <c:v>323.39000000000004</c:v>
                </c:pt>
                <c:pt idx="22">
                  <c:v>329.53000000000003</c:v>
                </c:pt>
              </c:numCache>
            </c:numRef>
          </c:val>
          <c:smooth val="1"/>
          <c:extLst>
            <c:ext xmlns:c16="http://schemas.microsoft.com/office/drawing/2014/chart" uri="{C3380CC4-5D6E-409C-BE32-E72D297353CC}">
              <c16:uniqueId val="{00000073-D975-4F04-A01D-B71FA10B9952}"/>
            </c:ext>
          </c:extLst>
        </c:ser>
        <c:dLbls>
          <c:dLblPos val="t"/>
          <c:showLegendKey val="0"/>
          <c:showVal val="1"/>
          <c:showCatName val="0"/>
          <c:showSerName val="0"/>
          <c:showPercent val="0"/>
          <c:showBubbleSize val="0"/>
        </c:dLbls>
        <c:smooth val="0"/>
        <c:axId val="1505305712"/>
        <c:axId val="1505306192"/>
      </c:lineChart>
      <c:catAx>
        <c:axId val="1505305712"/>
        <c:scaling>
          <c:orientation val="minMax"/>
        </c:scaling>
        <c:delete val="0"/>
        <c:axPos val="b"/>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05306192"/>
        <c:crosses val="autoZero"/>
        <c:auto val="1"/>
        <c:lblAlgn val="ctr"/>
        <c:lblOffset val="100"/>
        <c:tickLblSkip val="5"/>
        <c:noMultiLvlLbl val="0"/>
      </c:catAx>
      <c:valAx>
        <c:axId val="150530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0530571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[CleanedTable with Dashboard.xlsx]Pivot tables!PivotTable10</c:name>
    <c:fmtId val="24"/>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2307355051833"/>
          <c:y val="5.9638590992395546E-2"/>
          <c:w val="0.76583865403943963"/>
          <c:h val="0.77568717787369856"/>
        </c:manualLayout>
      </c:layout>
      <c:areaChart>
        <c:grouping val="stacked"/>
        <c:varyColors val="0"/>
        <c:ser>
          <c:idx val="0"/>
          <c:order val="0"/>
          <c:tx>
            <c:strRef>
              <c:f>'Pivot tables'!$B$79</c:f>
              <c:strCache>
                <c:ptCount val="1"/>
                <c:pt idx="0">
                  <c:v>Fossil_Fuels</c:v>
                </c:pt>
              </c:strCache>
            </c:strRef>
          </c:tx>
          <c:spPr>
            <a:solidFill>
              <a:schemeClr val="accent2">
                <a:shade val="65000"/>
              </a:schemeClr>
            </a:solidFill>
            <a:ln>
              <a:noFill/>
            </a:ln>
            <a:effectLst/>
          </c:spPr>
          <c:cat>
            <c:strRef>
              <c:f>'Pivot tables'!$A$80:$A$103</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tables'!$B$80:$B$103</c:f>
              <c:numCache>
                <c:formatCode>General</c:formatCode>
                <c:ptCount val="23"/>
                <c:pt idx="0">
                  <c:v>9866.619999999999</c:v>
                </c:pt>
                <c:pt idx="1">
                  <c:v>10077.36</c:v>
                </c:pt>
                <c:pt idx="2">
                  <c:v>10507.949999999999</c:v>
                </c:pt>
                <c:pt idx="3">
                  <c:v>11111.760000000004</c:v>
                </c:pt>
                <c:pt idx="4">
                  <c:v>11549.23</c:v>
                </c:pt>
                <c:pt idx="5">
                  <c:v>12110.849999999993</c:v>
                </c:pt>
                <c:pt idx="6">
                  <c:v>12627.769999999993</c:v>
                </c:pt>
                <c:pt idx="7">
                  <c:v>13451.029999999999</c:v>
                </c:pt>
                <c:pt idx="8">
                  <c:v>13587.38000000001</c:v>
                </c:pt>
                <c:pt idx="9">
                  <c:v>13386.130000000003</c:v>
                </c:pt>
                <c:pt idx="10">
                  <c:v>14326.420000000004</c:v>
                </c:pt>
                <c:pt idx="11">
                  <c:v>14930.870000000004</c:v>
                </c:pt>
                <c:pt idx="12">
                  <c:v>15341.789999999999</c:v>
                </c:pt>
                <c:pt idx="13">
                  <c:v>15659.549999999996</c:v>
                </c:pt>
                <c:pt idx="14">
                  <c:v>15954.599999999993</c:v>
                </c:pt>
                <c:pt idx="15">
                  <c:v>15942.420000000006</c:v>
                </c:pt>
                <c:pt idx="16">
                  <c:v>16222.030000000004</c:v>
                </c:pt>
                <c:pt idx="17">
                  <c:v>16563.430000000011</c:v>
                </c:pt>
                <c:pt idx="18">
                  <c:v>17083.379999999997</c:v>
                </c:pt>
                <c:pt idx="19">
                  <c:v>16995.290000000015</c:v>
                </c:pt>
                <c:pt idx="20">
                  <c:v>16510.440000000002</c:v>
                </c:pt>
                <c:pt idx="21">
                  <c:v>17469.209999999992</c:v>
                </c:pt>
                <c:pt idx="22">
                  <c:v>17707.989999999994</c:v>
                </c:pt>
              </c:numCache>
            </c:numRef>
          </c:val>
          <c:extLst>
            <c:ext xmlns:c16="http://schemas.microsoft.com/office/drawing/2014/chart" uri="{C3380CC4-5D6E-409C-BE32-E72D297353CC}">
              <c16:uniqueId val="{00000000-5603-4586-8856-AA09C6D371FC}"/>
            </c:ext>
          </c:extLst>
        </c:ser>
        <c:ser>
          <c:idx val="1"/>
          <c:order val="1"/>
          <c:tx>
            <c:strRef>
              <c:f>'Pivot tables'!$C$79</c:f>
              <c:strCache>
                <c:ptCount val="1"/>
                <c:pt idx="0">
                  <c:v>Nuclear</c:v>
                </c:pt>
              </c:strCache>
            </c:strRef>
          </c:tx>
          <c:spPr>
            <a:solidFill>
              <a:schemeClr val="accent2"/>
            </a:solidFill>
            <a:ln>
              <a:noFill/>
            </a:ln>
            <a:effectLst/>
          </c:spPr>
          <c:cat>
            <c:strRef>
              <c:f>'Pivot tables'!$A$80:$A$103</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tables'!$C$80:$C$103</c:f>
              <c:numCache>
                <c:formatCode>General</c:formatCode>
                <c:ptCount val="23"/>
                <c:pt idx="0">
                  <c:v>2540.46</c:v>
                </c:pt>
                <c:pt idx="1">
                  <c:v>2613.17</c:v>
                </c:pt>
                <c:pt idx="2">
                  <c:v>2654.7799999999997</c:v>
                </c:pt>
                <c:pt idx="3">
                  <c:v>2601.0500000000002</c:v>
                </c:pt>
                <c:pt idx="4">
                  <c:v>2719.41</c:v>
                </c:pt>
                <c:pt idx="5">
                  <c:v>2726.9700000000003</c:v>
                </c:pt>
                <c:pt idx="6">
                  <c:v>2761.59</c:v>
                </c:pt>
                <c:pt idx="7">
                  <c:v>2703.49</c:v>
                </c:pt>
                <c:pt idx="8">
                  <c:v>2694.7200000000003</c:v>
                </c:pt>
                <c:pt idx="9">
                  <c:v>2656.7599999999998</c:v>
                </c:pt>
                <c:pt idx="10">
                  <c:v>2725.91</c:v>
                </c:pt>
                <c:pt idx="11">
                  <c:v>2610.34</c:v>
                </c:pt>
                <c:pt idx="12">
                  <c:v>2432.2200000000003</c:v>
                </c:pt>
                <c:pt idx="13">
                  <c:v>2448.52</c:v>
                </c:pt>
                <c:pt idx="14">
                  <c:v>2498.73</c:v>
                </c:pt>
                <c:pt idx="15">
                  <c:v>2532.9300000000003</c:v>
                </c:pt>
                <c:pt idx="16">
                  <c:v>2571.0500000000002</c:v>
                </c:pt>
                <c:pt idx="17">
                  <c:v>2594.2300000000005</c:v>
                </c:pt>
                <c:pt idx="18">
                  <c:v>2658.7</c:v>
                </c:pt>
                <c:pt idx="19">
                  <c:v>2754.08</c:v>
                </c:pt>
                <c:pt idx="20">
                  <c:v>2648.3700000000003</c:v>
                </c:pt>
                <c:pt idx="21">
                  <c:v>2762.24</c:v>
                </c:pt>
                <c:pt idx="22">
                  <c:v>2639.6799999999994</c:v>
                </c:pt>
              </c:numCache>
            </c:numRef>
          </c:val>
          <c:extLst>
            <c:ext xmlns:c16="http://schemas.microsoft.com/office/drawing/2014/chart" uri="{C3380CC4-5D6E-409C-BE32-E72D297353CC}">
              <c16:uniqueId val="{00000001-5603-4586-8856-AA09C6D371FC}"/>
            </c:ext>
          </c:extLst>
        </c:ser>
        <c:ser>
          <c:idx val="2"/>
          <c:order val="2"/>
          <c:tx>
            <c:strRef>
              <c:f>'Pivot tables'!$D$79</c:f>
              <c:strCache>
                <c:ptCount val="1"/>
                <c:pt idx="0">
                  <c:v>Renewables</c:v>
                </c:pt>
              </c:strCache>
            </c:strRef>
          </c:tx>
          <c:spPr>
            <a:solidFill>
              <a:schemeClr val="accent2">
                <a:tint val="65000"/>
              </a:schemeClr>
            </a:solidFill>
            <a:ln>
              <a:noFill/>
            </a:ln>
            <a:effectLst/>
          </c:spPr>
          <c:cat>
            <c:strRef>
              <c:f>'Pivot tables'!$A$80:$A$103</c:f>
              <c:strCach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strCache>
            </c:strRef>
          </c:cat>
          <c:val>
            <c:numRef>
              <c:f>'Pivot tables'!$D$80:$D$103</c:f>
              <c:numCache>
                <c:formatCode>General</c:formatCode>
                <c:ptCount val="23"/>
                <c:pt idx="0">
                  <c:v>2851.9100000000003</c:v>
                </c:pt>
                <c:pt idx="1">
                  <c:v>2789.4600000000005</c:v>
                </c:pt>
                <c:pt idx="2">
                  <c:v>2866.5400000000004</c:v>
                </c:pt>
                <c:pt idx="3">
                  <c:v>2893.36</c:v>
                </c:pt>
                <c:pt idx="4">
                  <c:v>3121.6000000000004</c:v>
                </c:pt>
                <c:pt idx="5">
                  <c:v>3271.9799999999982</c:v>
                </c:pt>
                <c:pt idx="6">
                  <c:v>3424.8900000000008</c:v>
                </c:pt>
                <c:pt idx="7">
                  <c:v>3534.7300000000005</c:v>
                </c:pt>
                <c:pt idx="8">
                  <c:v>3791.5000000000005</c:v>
                </c:pt>
                <c:pt idx="9">
                  <c:v>3871.4400000000019</c:v>
                </c:pt>
                <c:pt idx="10">
                  <c:v>4181.8500000000004</c:v>
                </c:pt>
                <c:pt idx="11">
                  <c:v>4388.04</c:v>
                </c:pt>
                <c:pt idx="12">
                  <c:v>4714.9500000000035</c:v>
                </c:pt>
                <c:pt idx="13">
                  <c:v>5016.4000000000015</c:v>
                </c:pt>
                <c:pt idx="14">
                  <c:v>5283.4800000000032</c:v>
                </c:pt>
                <c:pt idx="15">
                  <c:v>5517.0500000000011</c:v>
                </c:pt>
                <c:pt idx="16">
                  <c:v>5856.3900000000049</c:v>
                </c:pt>
                <c:pt idx="17">
                  <c:v>6232.2400000000034</c:v>
                </c:pt>
                <c:pt idx="18">
                  <c:v>6644.6100000000069</c:v>
                </c:pt>
                <c:pt idx="19">
                  <c:v>7008.1400000000049</c:v>
                </c:pt>
                <c:pt idx="20">
                  <c:v>7481.2400000000016</c:v>
                </c:pt>
                <c:pt idx="21">
                  <c:v>7924.1600000000053</c:v>
                </c:pt>
                <c:pt idx="22">
                  <c:v>8481.5300000000007</c:v>
                </c:pt>
              </c:numCache>
            </c:numRef>
          </c:val>
          <c:extLst>
            <c:ext xmlns:c16="http://schemas.microsoft.com/office/drawing/2014/chart" uri="{C3380CC4-5D6E-409C-BE32-E72D297353CC}">
              <c16:uniqueId val="{00000002-5603-4586-8856-AA09C6D371FC}"/>
            </c:ext>
          </c:extLst>
        </c:ser>
        <c:dLbls>
          <c:showLegendKey val="0"/>
          <c:showVal val="0"/>
          <c:showCatName val="0"/>
          <c:showSerName val="0"/>
          <c:showPercent val="0"/>
          <c:showBubbleSize val="0"/>
        </c:dLbls>
        <c:axId val="155866208"/>
        <c:axId val="155851328"/>
      </c:areaChart>
      <c:catAx>
        <c:axId val="155866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5851328"/>
        <c:crosses val="autoZero"/>
        <c:auto val="1"/>
        <c:lblAlgn val="ctr"/>
        <c:lblOffset val="100"/>
        <c:tickLblSkip val="5"/>
        <c:noMultiLvlLbl val="0"/>
      </c:catAx>
      <c:valAx>
        <c:axId val="155851328"/>
        <c:scaling>
          <c:orientation val="minMax"/>
        </c:scaling>
        <c:delete val="0"/>
        <c:axPos val="l"/>
        <c:numFmt formatCode="#,##0&quot;TWh&quot;;\-#,##0&quot;TWh&quot;" sourceLinked="0"/>
        <c:majorTickMark val="none"/>
        <c:minorTickMark val="none"/>
        <c:tickLblPos val="low"/>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586620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[CleanedTable with Dashboard.xlsx]Pivot tables!PivotTable4</c:name>
    <c:fmtId val="19"/>
  </c:pivotSource>
  <c:chart>
    <c:autoTitleDeleted val="1"/>
    <c:pivotFmts>
      <c:pivotFmt>
        <c:idx val="0"/>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tables'!$B$53</c:f>
              <c:strCache>
                <c:ptCount val="1"/>
                <c:pt idx="0">
                  <c:v>Total</c:v>
                </c:pt>
              </c:strCache>
            </c:strRef>
          </c:tx>
          <c:spPr>
            <a:solidFill>
              <a:schemeClr val="accent2">
                <a:lumMod val="50000"/>
              </a:schemeClr>
            </a:solidFill>
            <a:ln>
              <a:noFill/>
            </a:ln>
            <a:effectLst/>
          </c:spPr>
          <c:invertIfNegative val="0"/>
          <c:cat>
            <c:strRef>
              <c:f>'Pivot tables'!$A$54:$A$64</c:f>
              <c:strCache>
                <c:ptCount val="10"/>
                <c:pt idx="0">
                  <c:v>Germany</c:v>
                </c:pt>
                <c:pt idx="1">
                  <c:v>Iran</c:v>
                </c:pt>
                <c:pt idx="2">
                  <c:v>South Korea</c:v>
                </c:pt>
                <c:pt idx="3">
                  <c:v>Brazil</c:v>
                </c:pt>
                <c:pt idx="4">
                  <c:v>Canada</c:v>
                </c:pt>
                <c:pt idx="5">
                  <c:v>Japan</c:v>
                </c:pt>
                <c:pt idx="6">
                  <c:v>Russia</c:v>
                </c:pt>
                <c:pt idx="7">
                  <c:v>India</c:v>
                </c:pt>
                <c:pt idx="8">
                  <c:v>United States</c:v>
                </c:pt>
                <c:pt idx="9">
                  <c:v>China</c:v>
                </c:pt>
              </c:strCache>
            </c:strRef>
          </c:cat>
          <c:val>
            <c:numRef>
              <c:f>'Pivot tables'!$B$54:$B$64</c:f>
              <c:numCache>
                <c:formatCode>[&gt;999999]0.0,,\ "M";[&gt;999]0.0,\ "K";0</c:formatCode>
                <c:ptCount val="10"/>
                <c:pt idx="0">
                  <c:v>3413</c:v>
                </c:pt>
                <c:pt idx="1">
                  <c:v>3466.87</c:v>
                </c:pt>
                <c:pt idx="2">
                  <c:v>3542.34</c:v>
                </c:pt>
                <c:pt idx="3">
                  <c:v>3732.2</c:v>
                </c:pt>
                <c:pt idx="4">
                  <c:v>3971.97</c:v>
                </c:pt>
                <c:pt idx="5">
                  <c:v>5004.88</c:v>
                </c:pt>
                <c:pt idx="6">
                  <c:v>8632.18</c:v>
                </c:pt>
                <c:pt idx="7">
                  <c:v>10103.18</c:v>
                </c:pt>
                <c:pt idx="8">
                  <c:v>26504.3</c:v>
                </c:pt>
                <c:pt idx="9">
                  <c:v>44516.31</c:v>
                </c:pt>
              </c:numCache>
            </c:numRef>
          </c:val>
          <c:extLst>
            <c:ext xmlns:c16="http://schemas.microsoft.com/office/drawing/2014/chart" uri="{C3380CC4-5D6E-409C-BE32-E72D297353CC}">
              <c16:uniqueId val="{00000000-0512-4BF2-B4E9-3F9534F25628}"/>
            </c:ext>
          </c:extLst>
        </c:ser>
        <c:dLbls>
          <c:showLegendKey val="0"/>
          <c:showVal val="0"/>
          <c:showCatName val="0"/>
          <c:showSerName val="0"/>
          <c:showPercent val="0"/>
          <c:showBubbleSize val="0"/>
        </c:dLbls>
        <c:gapWidth val="182"/>
        <c:axId val="1639431072"/>
        <c:axId val="1639432032"/>
      </c:barChart>
      <c:catAx>
        <c:axId val="1639431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432032"/>
        <c:crosses val="autoZero"/>
        <c:auto val="1"/>
        <c:lblAlgn val="ctr"/>
        <c:lblOffset val="100"/>
        <c:noMultiLvlLbl val="0"/>
      </c:catAx>
      <c:valAx>
        <c:axId val="1639432032"/>
        <c:scaling>
          <c:orientation val="minMax"/>
        </c:scaling>
        <c:delete val="0"/>
        <c:axPos val="b"/>
        <c:numFmt formatCode="[&gt;999999]0.0,,\ &quot;M&quot;;[&gt;999]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43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[CleanedTable with Dashboard.xlsx]Pivot tables!PivotTable3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c:f>
              <c:strCache>
                <c:ptCount val="1"/>
                <c:pt idx="0">
                  <c:v>Total</c:v>
                </c:pt>
              </c:strCache>
            </c:strRef>
          </c:tx>
          <c:spPr>
            <a:solidFill>
              <a:schemeClr val="accent2">
                <a:lumMod val="50000"/>
              </a:schemeClr>
            </a:solidFill>
            <a:ln>
              <a:noFill/>
            </a:ln>
            <a:effectLst/>
          </c:spPr>
          <c:invertIfNegative val="0"/>
          <c:cat>
            <c:strRef>
              <c:f>'Pivot tables'!$A$34:$A$44</c:f>
              <c:strCache>
                <c:ptCount val="10"/>
                <c:pt idx="0">
                  <c:v>France</c:v>
                </c:pt>
                <c:pt idx="1">
                  <c:v>Germany</c:v>
                </c:pt>
                <c:pt idx="2">
                  <c:v>South Korea</c:v>
                </c:pt>
                <c:pt idx="3">
                  <c:v>Canada</c:v>
                </c:pt>
                <c:pt idx="4">
                  <c:v>Brazil</c:v>
                </c:pt>
                <c:pt idx="5">
                  <c:v>Japan</c:v>
                </c:pt>
                <c:pt idx="6">
                  <c:v>Russia</c:v>
                </c:pt>
                <c:pt idx="7">
                  <c:v>India</c:v>
                </c:pt>
                <c:pt idx="8">
                  <c:v>United States</c:v>
                </c:pt>
                <c:pt idx="9">
                  <c:v>China</c:v>
                </c:pt>
              </c:strCache>
            </c:strRef>
          </c:cat>
          <c:val>
            <c:numRef>
              <c:f>'Pivot tables'!$B$34:$B$44</c:f>
              <c:numCache>
                <c:formatCode>[&gt;999999]0.0,,\ "M";[&gt;999]0.0,\ "K";0</c:formatCode>
                <c:ptCount val="10"/>
                <c:pt idx="0">
                  <c:v>469.35</c:v>
                </c:pt>
                <c:pt idx="1">
                  <c:v>567.47</c:v>
                </c:pt>
                <c:pt idx="2">
                  <c:v>620.29</c:v>
                </c:pt>
                <c:pt idx="3">
                  <c:v>659.65</c:v>
                </c:pt>
                <c:pt idx="4">
                  <c:v>677.17</c:v>
                </c:pt>
                <c:pt idx="5">
                  <c:v>1033.55</c:v>
                </c:pt>
                <c:pt idx="6">
                  <c:v>1166.94</c:v>
                </c:pt>
                <c:pt idx="7">
                  <c:v>1857.98</c:v>
                </c:pt>
                <c:pt idx="8">
                  <c:v>4286.91</c:v>
                </c:pt>
                <c:pt idx="9">
                  <c:v>8848.73</c:v>
                </c:pt>
              </c:numCache>
            </c:numRef>
          </c:val>
          <c:extLst>
            <c:ext xmlns:c16="http://schemas.microsoft.com/office/drawing/2014/chart" uri="{C3380CC4-5D6E-409C-BE32-E72D297353CC}">
              <c16:uniqueId val="{00000000-02ED-47E4-9EA9-DFD44765A8A5}"/>
            </c:ext>
          </c:extLst>
        </c:ser>
        <c:dLbls>
          <c:showLegendKey val="0"/>
          <c:showVal val="0"/>
          <c:showCatName val="0"/>
          <c:showSerName val="0"/>
          <c:showPercent val="0"/>
          <c:showBubbleSize val="0"/>
        </c:dLbls>
        <c:gapWidth val="182"/>
        <c:axId val="1506882576"/>
        <c:axId val="1506882096"/>
      </c:barChart>
      <c:catAx>
        <c:axId val="1506882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882096"/>
        <c:crosses val="autoZero"/>
        <c:auto val="1"/>
        <c:lblAlgn val="ctr"/>
        <c:lblOffset val="100"/>
        <c:noMultiLvlLbl val="0"/>
      </c:catAx>
      <c:valAx>
        <c:axId val="1506882096"/>
        <c:scaling>
          <c:orientation val="minMax"/>
        </c:scaling>
        <c:delete val="0"/>
        <c:axPos val="b"/>
        <c:numFmt formatCode="[&gt;999999]0.0,,\ &quot;M&quot;;[&gt;999]0.0,\ &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8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38100" cap="rnd">
              <a:noFill/>
              <a:round/>
            </a:ln>
            <a:effectLst/>
          </c:spPr>
          <c:marker>
            <c:symbol val="circle"/>
            <c:size val="5"/>
            <c:spPr>
              <a:solidFill>
                <a:schemeClr val="accent2">
                  <a:lumMod val="75000"/>
                </a:schemeClr>
              </a:solidFill>
              <a:ln w="9525">
                <a:solidFill>
                  <a:schemeClr val="accent2">
                    <a:lumMod val="75000"/>
                  </a:schemeClr>
                </a:solidFill>
              </a:ln>
              <a:effectLst/>
            </c:spPr>
          </c:marker>
          <c:dLbls>
            <c:dLbl>
              <c:idx val="0"/>
              <c:tx>
                <c:rich>
                  <a:bodyPr/>
                  <a:lstStyle/>
                  <a:p>
                    <a:fld id="{8454463E-3FEC-4876-A3E8-436002A079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6002-4F58-9784-EA51F9AF9E5A}"/>
                </c:ext>
              </c:extLst>
            </c:dLbl>
            <c:dLbl>
              <c:idx val="1"/>
              <c:tx>
                <c:rich>
                  <a:bodyPr/>
                  <a:lstStyle/>
                  <a:p>
                    <a:fld id="{552259DE-F27A-4E03-8F60-AC7020C2A6D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002-4F58-9784-EA51F9AF9E5A}"/>
                </c:ext>
              </c:extLst>
            </c:dLbl>
            <c:dLbl>
              <c:idx val="2"/>
              <c:layout>
                <c:manualLayout>
                  <c:x val="0.1089406098023156"/>
                  <c:y val="-4.3871874383006403E-2"/>
                </c:manualLayout>
              </c:layout>
              <c:tx>
                <c:rich>
                  <a:bodyPr/>
                  <a:lstStyle/>
                  <a:p>
                    <a:fld id="{284CC16A-E4AA-4B6F-8E6F-9BFF92D9391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002-4F58-9784-EA51F9AF9E5A}"/>
                </c:ext>
              </c:extLst>
            </c:dLbl>
            <c:dLbl>
              <c:idx val="3"/>
              <c:tx>
                <c:rich>
                  <a:bodyPr/>
                  <a:lstStyle/>
                  <a:p>
                    <a:fld id="{20454C63-AF6C-4E02-B72C-48C1415DAE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002-4F58-9784-EA51F9AF9E5A}"/>
                </c:ext>
              </c:extLst>
            </c:dLbl>
            <c:dLbl>
              <c:idx val="4"/>
              <c:tx>
                <c:rich>
                  <a:bodyPr/>
                  <a:lstStyle/>
                  <a:p>
                    <a:fld id="{F17A9A51-230F-4890-8EA9-13DB02CC62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002-4F58-9784-EA51F9AF9E5A}"/>
                </c:ext>
              </c:extLst>
            </c:dLbl>
            <c:dLbl>
              <c:idx val="5"/>
              <c:layout>
                <c:manualLayout>
                  <c:x val="-5.8906222898410236E-2"/>
                  <c:y val="4.743626542518567E-2"/>
                </c:manualLayout>
              </c:layout>
              <c:tx>
                <c:rich>
                  <a:bodyPr/>
                  <a:lstStyle/>
                  <a:p>
                    <a:fld id="{7FDEA346-4964-4C29-8F3B-E197BA2173D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002-4F58-9784-EA51F9AF9E5A}"/>
                </c:ext>
              </c:extLst>
            </c:dLbl>
            <c:dLbl>
              <c:idx val="6"/>
              <c:tx>
                <c:rich>
                  <a:bodyPr/>
                  <a:lstStyle/>
                  <a:p>
                    <a:fld id="{A79B61E8-3C4E-4976-9A88-C3180FEF93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6002-4F58-9784-EA51F9AF9E5A}"/>
                </c:ext>
              </c:extLst>
            </c:dLbl>
            <c:dLbl>
              <c:idx val="7"/>
              <c:tx>
                <c:rich>
                  <a:bodyPr/>
                  <a:lstStyle/>
                  <a:p>
                    <a:fld id="{BBBFCA8E-0465-4F97-83F0-636F4E7DBB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6002-4F58-9784-EA51F9AF9E5A}"/>
                </c:ext>
              </c:extLst>
            </c:dLbl>
            <c:dLbl>
              <c:idx val="8"/>
              <c:tx>
                <c:rich>
                  <a:bodyPr/>
                  <a:lstStyle/>
                  <a:p>
                    <a:fld id="{7F17CFC7-50E9-4AF7-9072-9B555FE937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6002-4F58-9784-EA51F9AF9E5A}"/>
                </c:ext>
              </c:extLst>
            </c:dLbl>
            <c:dLbl>
              <c:idx val="9"/>
              <c:tx>
                <c:rich>
                  <a:bodyPr/>
                  <a:lstStyle/>
                  <a:p>
                    <a:fld id="{4189D4A2-1756-4F35-B38B-60345869EC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6002-4F58-9784-EA51F9AF9E5A}"/>
                </c:ext>
              </c:extLst>
            </c:dLbl>
            <c:dLbl>
              <c:idx val="10"/>
              <c:tx>
                <c:rich>
                  <a:bodyPr/>
                  <a:lstStyle/>
                  <a:p>
                    <a:fld id="{22EE33E9-B1B3-45B8-8BD4-76452CCDCE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6002-4F58-9784-EA51F9AF9E5A}"/>
                </c:ext>
              </c:extLst>
            </c:dLbl>
            <c:dLbl>
              <c:idx val="11"/>
              <c:tx>
                <c:rich>
                  <a:bodyPr/>
                  <a:lstStyle/>
                  <a:p>
                    <a:fld id="{FD379761-B5BD-4FF1-A582-64140EB1B66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6002-4F58-9784-EA51F9AF9E5A}"/>
                </c:ext>
              </c:extLst>
            </c:dLbl>
            <c:dLbl>
              <c:idx val="12"/>
              <c:tx>
                <c:rich>
                  <a:bodyPr/>
                  <a:lstStyle/>
                  <a:p>
                    <a:fld id="{4EBF8C6C-DEB6-4E05-874A-7BB2D0730C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6002-4F58-9784-EA51F9AF9E5A}"/>
                </c:ext>
              </c:extLst>
            </c:dLbl>
            <c:dLbl>
              <c:idx val="13"/>
              <c:tx>
                <c:rich>
                  <a:bodyPr/>
                  <a:lstStyle/>
                  <a:p>
                    <a:fld id="{61E8CBD5-4F4F-40B8-A27B-2143A8824C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6002-4F58-9784-EA51F9AF9E5A}"/>
                </c:ext>
              </c:extLst>
            </c:dLbl>
            <c:dLbl>
              <c:idx val="14"/>
              <c:tx>
                <c:rich>
                  <a:bodyPr/>
                  <a:lstStyle/>
                  <a:p>
                    <a:fld id="{2AD0804A-D455-4679-B2D9-2DA598880D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6002-4F58-9784-EA51F9AF9E5A}"/>
                </c:ext>
              </c:extLst>
            </c:dLbl>
            <c:dLbl>
              <c:idx val="15"/>
              <c:tx>
                <c:rich>
                  <a:bodyPr/>
                  <a:lstStyle/>
                  <a:p>
                    <a:fld id="{C989C0E9-0A57-4D19-BBEA-D10BF1FC9B3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6002-4F58-9784-EA51F9AF9E5A}"/>
                </c:ext>
              </c:extLst>
            </c:dLbl>
            <c:dLbl>
              <c:idx val="16"/>
              <c:layout>
                <c:manualLayout>
                  <c:x val="6.9153830786858926E-3"/>
                  <c:y val="1.23177501143426E-2"/>
                </c:manualLayout>
              </c:layout>
              <c:tx>
                <c:rich>
                  <a:bodyPr/>
                  <a:lstStyle/>
                  <a:p>
                    <a:fld id="{5A1B0368-9367-4CC1-8B6F-3A21924EAB0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6002-4F58-9784-EA51F9AF9E5A}"/>
                </c:ext>
              </c:extLst>
            </c:dLbl>
            <c:dLbl>
              <c:idx val="17"/>
              <c:layout>
                <c:manualLayout>
                  <c:x val="2.7558615586649748E-2"/>
                  <c:y val="-7.1966686631680918E-2"/>
                </c:manualLayout>
              </c:layout>
              <c:tx>
                <c:rich>
                  <a:bodyPr/>
                  <a:lstStyle/>
                  <a:p>
                    <a:fld id="{1C16AB8F-3AE4-48F9-88B4-ED808E205E7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6002-4F58-9784-EA51F9AF9E5A}"/>
                </c:ext>
              </c:extLst>
            </c:dLbl>
            <c:dLbl>
              <c:idx val="18"/>
              <c:tx>
                <c:rich>
                  <a:bodyPr/>
                  <a:lstStyle/>
                  <a:p>
                    <a:fld id="{F22AA3AA-00FF-4C85-A36A-BD8AE29C29B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6002-4F58-9784-EA51F9AF9E5A}"/>
                </c:ext>
              </c:extLst>
            </c:dLbl>
            <c:dLbl>
              <c:idx val="19"/>
              <c:tx>
                <c:rich>
                  <a:bodyPr/>
                  <a:lstStyle/>
                  <a:p>
                    <a:fld id="{F404805F-15F8-42A8-8117-992023E9C7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6002-4F58-9784-EA51F9AF9E5A}"/>
                </c:ext>
              </c:extLst>
            </c:dLbl>
            <c:dLbl>
              <c:idx val="20"/>
              <c:tx>
                <c:rich>
                  <a:bodyPr/>
                  <a:lstStyle/>
                  <a:p>
                    <a:fld id="{005CB85E-AF5D-4B6A-A225-B2338688A2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6002-4F58-9784-EA51F9AF9E5A}"/>
                </c:ext>
              </c:extLst>
            </c:dLbl>
            <c:dLbl>
              <c:idx val="21"/>
              <c:tx>
                <c:rich>
                  <a:bodyPr/>
                  <a:lstStyle/>
                  <a:p>
                    <a:fld id="{F2DA851D-3827-4860-B337-B40A19AB6E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6002-4F58-9784-EA51F9AF9E5A}"/>
                </c:ext>
              </c:extLst>
            </c:dLbl>
            <c:dLbl>
              <c:idx val="22"/>
              <c:tx>
                <c:rich>
                  <a:bodyPr/>
                  <a:lstStyle/>
                  <a:p>
                    <a:fld id="{CACA7C95-2653-4B80-B8D0-BAB5166F72E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6002-4F58-9784-EA51F9AF9E5A}"/>
                </c:ext>
              </c:extLst>
            </c:dLbl>
            <c:dLbl>
              <c:idx val="23"/>
              <c:tx>
                <c:rich>
                  <a:bodyPr/>
                  <a:lstStyle/>
                  <a:p>
                    <a:fld id="{94D1DF95-A74B-428F-92EE-B79942E1D6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6002-4F58-9784-EA51F9AF9E5A}"/>
                </c:ext>
              </c:extLst>
            </c:dLbl>
            <c:dLbl>
              <c:idx val="24"/>
              <c:tx>
                <c:rich>
                  <a:bodyPr/>
                  <a:lstStyle/>
                  <a:p>
                    <a:fld id="{08C5DCA1-8FAE-48EE-918D-699A8735BF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6002-4F58-9784-EA51F9AF9E5A}"/>
                </c:ext>
              </c:extLst>
            </c:dLbl>
            <c:dLbl>
              <c:idx val="25"/>
              <c:tx>
                <c:rich>
                  <a:bodyPr/>
                  <a:lstStyle/>
                  <a:p>
                    <a:fld id="{216EFFED-6FBB-4A1A-A4C4-CF85F1AA60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6002-4F58-9784-EA51F9AF9E5A}"/>
                </c:ext>
              </c:extLst>
            </c:dLbl>
            <c:dLbl>
              <c:idx val="26"/>
              <c:tx>
                <c:rich>
                  <a:bodyPr/>
                  <a:lstStyle/>
                  <a:p>
                    <a:fld id="{D7493529-8B29-4DD5-A519-7E15012CA4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6002-4F58-9784-EA51F9AF9E5A}"/>
                </c:ext>
              </c:extLst>
            </c:dLbl>
            <c:dLbl>
              <c:idx val="27"/>
              <c:tx>
                <c:rich>
                  <a:bodyPr/>
                  <a:lstStyle/>
                  <a:p>
                    <a:fld id="{5A3C8D15-C396-4237-B8F2-EF7AAFECCAA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6002-4F58-9784-EA51F9AF9E5A}"/>
                </c:ext>
              </c:extLst>
            </c:dLbl>
            <c:dLbl>
              <c:idx val="28"/>
              <c:tx>
                <c:rich>
                  <a:bodyPr/>
                  <a:lstStyle/>
                  <a:p>
                    <a:fld id="{56B21D47-FBEC-46C8-B241-27E49177939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6002-4F58-9784-EA51F9AF9E5A}"/>
                </c:ext>
              </c:extLst>
            </c:dLbl>
            <c:dLbl>
              <c:idx val="29"/>
              <c:tx>
                <c:rich>
                  <a:bodyPr/>
                  <a:lstStyle/>
                  <a:p>
                    <a:fld id="{F6EA46B6-DEEC-4884-A973-6F4AAA69AC7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6002-4F58-9784-EA51F9AF9E5A}"/>
                </c:ext>
              </c:extLst>
            </c:dLbl>
            <c:dLbl>
              <c:idx val="30"/>
              <c:tx>
                <c:rich>
                  <a:bodyPr/>
                  <a:lstStyle/>
                  <a:p>
                    <a:fld id="{C3B7A8C3-D1D7-42AC-8777-9A410A4E26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6002-4F58-9784-EA51F9AF9E5A}"/>
                </c:ext>
              </c:extLst>
            </c:dLbl>
            <c:dLbl>
              <c:idx val="31"/>
              <c:tx>
                <c:rich>
                  <a:bodyPr/>
                  <a:lstStyle/>
                  <a:p>
                    <a:fld id="{F3CAB6F9-F5A8-48AC-8886-4FE4CFC357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6002-4F58-9784-EA51F9AF9E5A}"/>
                </c:ext>
              </c:extLst>
            </c:dLbl>
            <c:dLbl>
              <c:idx val="32"/>
              <c:tx>
                <c:rich>
                  <a:bodyPr/>
                  <a:lstStyle/>
                  <a:p>
                    <a:fld id="{7F06EA69-358A-4232-93E3-54592AE195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6002-4F58-9784-EA51F9AF9E5A}"/>
                </c:ext>
              </c:extLst>
            </c:dLbl>
            <c:dLbl>
              <c:idx val="33"/>
              <c:tx>
                <c:rich>
                  <a:bodyPr/>
                  <a:lstStyle/>
                  <a:p>
                    <a:fld id="{E800FCFC-B1D0-462A-B3B0-BB8BBB3A6C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6002-4F58-9784-EA51F9AF9E5A}"/>
                </c:ext>
              </c:extLst>
            </c:dLbl>
            <c:dLbl>
              <c:idx val="34"/>
              <c:tx>
                <c:rich>
                  <a:bodyPr/>
                  <a:lstStyle/>
                  <a:p>
                    <a:fld id="{D56E54E6-92FD-4744-B8B1-1DBA4C720B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6002-4F58-9784-EA51F9AF9E5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tables'!$B$392:$B$426</c:f>
              <c:numCache>
                <c:formatCode>General</c:formatCode>
                <c:ptCount val="35"/>
                <c:pt idx="0">
                  <c:v>1604.88</c:v>
                </c:pt>
                <c:pt idx="1">
                  <c:v>1564.75</c:v>
                </c:pt>
                <c:pt idx="2">
                  <c:v>1538.32</c:v>
                </c:pt>
                <c:pt idx="3">
                  <c:v>1489.5</c:v>
                </c:pt>
                <c:pt idx="4">
                  <c:v>1447.12</c:v>
                </c:pt>
                <c:pt idx="5">
                  <c:v>1416.6</c:v>
                </c:pt>
                <c:pt idx="6">
                  <c:v>1385.91</c:v>
                </c:pt>
                <c:pt idx="7">
                  <c:v>1264.71</c:v>
                </c:pt>
                <c:pt idx="8">
                  <c:v>1207.8499999999999</c:v>
                </c:pt>
                <c:pt idx="9">
                  <c:v>1158.05</c:v>
                </c:pt>
                <c:pt idx="10">
                  <c:v>1052.18</c:v>
                </c:pt>
                <c:pt idx="11">
                  <c:v>1051.67</c:v>
                </c:pt>
                <c:pt idx="12">
                  <c:v>1046.24</c:v>
                </c:pt>
                <c:pt idx="13">
                  <c:v>1030</c:v>
                </c:pt>
                <c:pt idx="14">
                  <c:v>1011.07</c:v>
                </c:pt>
                <c:pt idx="15">
                  <c:v>975.47</c:v>
                </c:pt>
                <c:pt idx="16">
                  <c:v>963.07</c:v>
                </c:pt>
                <c:pt idx="17">
                  <c:v>898.76</c:v>
                </c:pt>
                <c:pt idx="18">
                  <c:v>860.13</c:v>
                </c:pt>
                <c:pt idx="19">
                  <c:v>853.28</c:v>
                </c:pt>
                <c:pt idx="20">
                  <c:v>836.24</c:v>
                </c:pt>
                <c:pt idx="21">
                  <c:v>836.12</c:v>
                </c:pt>
                <c:pt idx="22">
                  <c:v>813.97</c:v>
                </c:pt>
                <c:pt idx="23">
                  <c:v>744.62</c:v>
                </c:pt>
                <c:pt idx="24">
                  <c:v>671.72</c:v>
                </c:pt>
                <c:pt idx="25">
                  <c:v>642.61</c:v>
                </c:pt>
                <c:pt idx="26">
                  <c:v>615.70000000000005</c:v>
                </c:pt>
                <c:pt idx="27">
                  <c:v>609.75</c:v>
                </c:pt>
                <c:pt idx="28">
                  <c:v>604.27</c:v>
                </c:pt>
                <c:pt idx="29">
                  <c:v>578.25</c:v>
                </c:pt>
                <c:pt idx="30">
                  <c:v>573.13</c:v>
                </c:pt>
                <c:pt idx="31">
                  <c:v>497.24</c:v>
                </c:pt>
                <c:pt idx="32">
                  <c:v>467.36</c:v>
                </c:pt>
                <c:pt idx="33">
                  <c:v>357.26</c:v>
                </c:pt>
                <c:pt idx="34">
                  <c:v>250.63</c:v>
                </c:pt>
              </c:numCache>
            </c:numRef>
          </c:xVal>
          <c:yVal>
            <c:numRef>
              <c:f>'Pivot tables'!$C$392:$C$426</c:f>
              <c:numCache>
                <c:formatCode>General</c:formatCode>
                <c:ptCount val="35"/>
                <c:pt idx="0">
                  <c:v>71</c:v>
                </c:pt>
                <c:pt idx="1">
                  <c:v>67.900000000000006</c:v>
                </c:pt>
                <c:pt idx="2">
                  <c:v>95</c:v>
                </c:pt>
                <c:pt idx="3">
                  <c:v>89.9</c:v>
                </c:pt>
                <c:pt idx="4">
                  <c:v>47.8</c:v>
                </c:pt>
                <c:pt idx="5">
                  <c:v>47.7</c:v>
                </c:pt>
                <c:pt idx="6">
                  <c:v>91.3</c:v>
                </c:pt>
                <c:pt idx="7">
                  <c:v>56.5</c:v>
                </c:pt>
                <c:pt idx="8">
                  <c:v>45.8</c:v>
                </c:pt>
                <c:pt idx="9">
                  <c:v>73.7</c:v>
                </c:pt>
                <c:pt idx="10">
                  <c:v>100</c:v>
                </c:pt>
                <c:pt idx="11">
                  <c:v>89</c:v>
                </c:pt>
                <c:pt idx="12">
                  <c:v>63.2</c:v>
                </c:pt>
                <c:pt idx="13">
                  <c:v>50</c:v>
                </c:pt>
                <c:pt idx="14">
                  <c:v>55</c:v>
                </c:pt>
                <c:pt idx="15">
                  <c:v>50.6</c:v>
                </c:pt>
                <c:pt idx="16">
                  <c:v>47.1</c:v>
                </c:pt>
                <c:pt idx="17">
                  <c:v>57.2</c:v>
                </c:pt>
                <c:pt idx="18">
                  <c:v>29.4</c:v>
                </c:pt>
                <c:pt idx="19">
                  <c:v>37.4</c:v>
                </c:pt>
                <c:pt idx="20">
                  <c:v>65.400000000000006</c:v>
                </c:pt>
                <c:pt idx="21">
                  <c:v>19.5</c:v>
                </c:pt>
                <c:pt idx="22">
                  <c:v>53</c:v>
                </c:pt>
                <c:pt idx="23">
                  <c:v>31.8</c:v>
                </c:pt>
                <c:pt idx="24">
                  <c:v>11.7</c:v>
                </c:pt>
                <c:pt idx="25">
                  <c:v>21.5</c:v>
                </c:pt>
                <c:pt idx="26">
                  <c:v>76</c:v>
                </c:pt>
                <c:pt idx="27">
                  <c:v>19.5</c:v>
                </c:pt>
                <c:pt idx="28">
                  <c:v>14</c:v>
                </c:pt>
                <c:pt idx="29">
                  <c:v>33.200000000000003</c:v>
                </c:pt>
                <c:pt idx="30">
                  <c:v>48.9</c:v>
                </c:pt>
                <c:pt idx="31">
                  <c:v>36.1</c:v>
                </c:pt>
                <c:pt idx="32">
                  <c:v>15.7</c:v>
                </c:pt>
                <c:pt idx="33">
                  <c:v>85.3</c:v>
                </c:pt>
                <c:pt idx="34">
                  <c:v>10.3</c:v>
                </c:pt>
              </c:numCache>
            </c:numRef>
          </c:yVal>
          <c:smooth val="0"/>
          <c:extLst>
            <c:ext xmlns:c15="http://schemas.microsoft.com/office/drawing/2012/chart" uri="{02D57815-91ED-43cb-92C2-25804820EDAC}">
              <c15:datalabelsRange>
                <c15:f>'Pivot tables'!$A$392:$A$441</c15:f>
                <c15:dlblRangeCache>
                  <c:ptCount val="50"/>
                  <c:pt idx="0">
                    <c:v>Cameroon</c:v>
                  </c:pt>
                  <c:pt idx="1">
                    <c:v>Senegal</c:v>
                  </c:pt>
                  <c:pt idx="2">
                    <c:v>Pakistan</c:v>
                  </c:pt>
                  <c:pt idx="3">
                    <c:v>Comoros</c:v>
                  </c:pt>
                  <c:pt idx="4">
                    <c:v>Zambia</c:v>
                  </c:pt>
                  <c:pt idx="5">
                    <c:v>Guinea</c:v>
                  </c:pt>
                  <c:pt idx="6">
                    <c:v>Nepal</c:v>
                  </c:pt>
                  <c:pt idx="7">
                    <c:v>Benin</c:v>
                  </c:pt>
                  <c:pt idx="8">
                    <c:v>Tanzania</c:v>
                  </c:pt>
                  <c:pt idx="9">
                    <c:v>Myanmar</c:v>
                  </c:pt>
                  <c:pt idx="10">
                    <c:v>Tajikistan</c:v>
                  </c:pt>
                  <c:pt idx="11">
                    <c:v>Syria</c:v>
                  </c:pt>
                  <c:pt idx="12">
                    <c:v>Sudan</c:v>
                  </c:pt>
                  <c:pt idx="13">
                    <c:v>Lesotho</c:v>
                  </c:pt>
                  <c:pt idx="14">
                    <c:v>Ethiopia</c:v>
                  </c:pt>
                  <c:pt idx="15">
                    <c:v>Rwanda</c:v>
                  </c:pt>
                  <c:pt idx="16">
                    <c:v>Uganda</c:v>
                  </c:pt>
                  <c:pt idx="17">
                    <c:v>Togo</c:v>
                  </c:pt>
                  <c:pt idx="18">
                    <c:v>Sierra Leone</c:v>
                  </c:pt>
                  <c:pt idx="19">
                    <c:v>Guinea-Bissau</c:v>
                  </c:pt>
                  <c:pt idx="20">
                    <c:v>Gambia</c:v>
                  </c:pt>
                  <c:pt idx="21">
                    <c:v>Burkina Faso</c:v>
                  </c:pt>
                  <c:pt idx="22">
                    <c:v>Mali</c:v>
                  </c:pt>
                  <c:pt idx="23">
                    <c:v>Liberia</c:v>
                  </c:pt>
                  <c:pt idx="24">
                    <c:v>Chad</c:v>
                  </c:pt>
                  <c:pt idx="25">
                    <c:v>Democratic Republic of Congo</c:v>
                  </c:pt>
                  <c:pt idx="26">
                    <c:v>Yemen</c:v>
                  </c:pt>
                  <c:pt idx="27">
                    <c:v>Niger</c:v>
                  </c:pt>
                  <c:pt idx="28">
                    <c:v>Malawi</c:v>
                  </c:pt>
                  <c:pt idx="29">
                    <c:v>Mozambique</c:v>
                  </c:pt>
                  <c:pt idx="30">
                    <c:v>Somalia</c:v>
                  </c:pt>
                  <c:pt idx="31">
                    <c:v>Madagascar</c:v>
                  </c:pt>
                  <c:pt idx="32">
                    <c:v>Central African Republic</c:v>
                  </c:pt>
                  <c:pt idx="33">
                    <c:v>Afghanistan</c:v>
                  </c:pt>
                  <c:pt idx="34">
                    <c:v>Burundi</c:v>
                  </c:pt>
                  <c:pt idx="35">
                    <c:v>Taiwan</c:v>
                  </c:pt>
                  <c:pt idx="36">
                    <c:v>Gibraltar</c:v>
                  </c:pt>
                  <c:pt idx="37">
                    <c:v>Cook Islands</c:v>
                  </c:pt>
                  <c:pt idx="38">
                    <c:v>Montserrat</c:v>
                  </c:pt>
                  <c:pt idx="39">
                    <c:v>Greenland</c:v>
                  </c:pt>
                  <c:pt idx="40">
                    <c:v>British Virgin Islands</c:v>
                  </c:pt>
                  <c:pt idx="41">
                    <c:v>Cuba</c:v>
                  </c:pt>
                  <c:pt idx="42">
                    <c:v>Niue</c:v>
                  </c:pt>
                  <c:pt idx="43">
                    <c:v>North Korea</c:v>
                  </c:pt>
                  <c:pt idx="44">
                    <c:v>Saint Helena</c:v>
                  </c:pt>
                  <c:pt idx="45">
                    <c:v>Venezuela</c:v>
                  </c:pt>
                  <c:pt idx="46">
                    <c:v>Eritrea</c:v>
                  </c:pt>
                  <c:pt idx="47">
                    <c:v>South Sudan</c:v>
                  </c:pt>
                  <c:pt idx="48">
                    <c:v>Saint Pierre and Miquelon</c:v>
                  </c:pt>
                  <c:pt idx="49">
                    <c:v>Falkland Islands</c:v>
                  </c:pt>
                </c15:dlblRangeCache>
              </c15:datalabelsRange>
            </c:ext>
            <c:ext xmlns:c16="http://schemas.microsoft.com/office/drawing/2014/chart" uri="{C3380CC4-5D6E-409C-BE32-E72D297353CC}">
              <c16:uniqueId val="{00000023-6002-4F58-9784-EA51F9AF9E5A}"/>
            </c:ext>
          </c:extLst>
        </c:ser>
        <c:dLbls>
          <c:dLblPos val="t"/>
          <c:showLegendKey val="0"/>
          <c:showVal val="1"/>
          <c:showCatName val="0"/>
          <c:showSerName val="0"/>
          <c:showPercent val="0"/>
          <c:showBubbleSize val="0"/>
        </c:dLbls>
        <c:axId val="373715711"/>
        <c:axId val="373697951"/>
      </c:scatterChart>
      <c:valAx>
        <c:axId val="373715711"/>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73697951"/>
        <c:crosses val="autoZero"/>
        <c:crossBetween val="midCat"/>
      </c:valAx>
      <c:valAx>
        <c:axId val="373697951"/>
        <c:scaling>
          <c:orientation val="minMax"/>
          <c:max val="10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737157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26480C6-B22A-486D-BDED-D2553C72FBCC}">
          <cx:tx>
            <cx:txData>
              <cx:f>_xlchart.v5.2</cx:f>
              <cx:v>%_of_population Access_to_electricity_</cx:v>
            </cx:txData>
          </cx:tx>
          <cx:dataId val="0"/>
          <cx:layoutPr>
            <cx:geography cultureLanguage="en-US" cultureRegion="US" attribution="Powered by Bing">
              <cx:geoCache provider="{E9337A44-BEBE-4D9F-B70C-5C5E7DAFC167}">
                <cx:binary>7H1Lc9tIsu5fYXhzNgdsvB8T0ydCpGhZtuRRW7J73BsFLLFJkCBBgQBff+eu7uLuzvLu+o/drwgU
CSQKBkThXGLR6IjumSoWlPiyKisrKx//fNr848kfumFnM/Pny388bX59N46ixT9++WX5NB7O3GV3
5j2FwTL4M+o+BbNfgj//9J6GvzyH7tqbj35RZUX/5WnshtFw8+6//om3jYbBTfDkRl4w/y0ehtsv
w2XsR8uf9Am7Ok9BPI/Y8BHe9Ou7ryN3/uy+6wznkRdtH7aL4a/vcj951/mFvqjwRzs+6IriZ4xV
uoamaYahmXLyKO86fjAfpd2a2lUV0zQcw0i6Nf6nP7szDK8mZ0+M+/wcDpfLTvrf47gc6cdmbxn0
k+/uB4zKr1f7z/olj+t//ZM04ENJSwZ6ikpVF0X+4s/R2J17y8idcwzeDr+mdS3TlmXg7+wfKwe/
aXZVzTYUWVGTboP/6QT+mjSJeZAbTBiR66PcuHjfAm6EI7YE5g0uBUnTu45j6o6tyCJmSCb6TUsF
P9LFQhbDRR2aSnhxHEo5cewp8OHL+flwN/Z8b7Hw5sMln5pvXxWK0XV0S5dNyxIJJUVVujoTS44M
aZVIwmQ91KRGzIPcYMKFXB/lw92H8/PhoztzvacGV4NiQ/Ts57mRLAYnJ5kky+pqpuY4tp4uFj3P
ihoEidlwGEhYcGin8H+8PT/8F/4P7A0Nwq8rXTb1VUxyEfyKA1EFYaXYetJt59GvQY8Y/cNAgv6h
naJ/cXN+9K/C4dxtVCtSuwomv2bZ6b5LJr+pdCF8dFl1sHfv+ZSHvwZBYvgPAwn8h3YK/9Xl+eG/
mA1DyJ55596dBQ2uAUnRu6pjKarmQM5ntFJJseSupWgKlFI1j3x9WsQMoOMJH2g3ZcfFfQvYMR8F
fqNsULq2ZRlQVLVktue5oVhdw3QUFVvyQVRlN+WLSnpKWJGOoyxImwvQ/+v80H+de9HwufMJR8Ln
YMZn5tsVIkODQqTZGlbCQdxn14PaxfnMMHU5PaXRVVGfLjEr6HjCEtpNWXPVOz9r+m6zW4QJzC3N
sU2OOQRRliWO2TVlnCRsQxVuEdX0iFnBxxEW8GYKff/i/NBf+CNsEA1KJNX+qXKk7nUjW+UmDXpK
qEGPGPvDQAL+oZ2if/nH+dH/AGtO5xP+1Zw4UlV2/lKAsHhDwL6N0xnOBQaxVxxo6dxf4PBabsQS
40+GEy6QXsqLD5/Oz4sLmCxGsduBDa/Tc8MfcaNKq9WVLezB2AlE27QEpdVWNUXWIbP2D7bx/D79
KuLELBJ+IWGU8DeUXRdtMPmFs2GzpzqoraZj4lSXqkp5c5+ud01LM7GPOwmHCgamSnpKuMI/hHKC
txfQb8OZOl5GjW4bOhRV25ItWc/DzsQVILdt7bhwcgujmpAS2PlACjtvL8D+cH4ZdTmcz9xwymVD
A8orrHmY8baS0YQympKN3VqxYeYgk70GHWLUDwMJ6od2ivplG3aGMP7RoIakQDuVYcJQU/sEU4Ey
mEsm7EfMeGToiaApqEhV5Iihv0iGEeDTVgr7xe/nn+wXbCW6fpPKqaQaXVwSYJvVjufhDPYKrhl0
WK4tTUvAp9twHZJK4D8OpSw49hTY8PX8bOjF/shtVtarOH6x85mTN92BObptmKaqm1zCJVcHdUgQ
o34cSUA/dlDMe21QbnbD8IfrTdwGrzN1uas5uBaQHUtkp8AGbNmWCgU1PRPTqV+LJDEXLjJjCR+y
XZQTFy04oX3ahqPtrtmLZdwfGLLtQMSkQggXBBkhZOmQUUzNNFJGkYNaPZLEnMiOJZzIdlFOfGrB
mui5Y9yjNXiTqQJnaPSG7uB6LIO/ZCUmDEPTlWQHhkqa1TkfxkOcECupEXMgN5iwINdHedBrgfn6
cjgLnkI4qDx1vgwX8Q8f/yP4sxMBkD6sGAHH6e2KqQRDka3oGv4RmlVVDQdmFUYO67iRZ3n0FkrF
jKt+I+Fm9QDK4n4LLowexq7nwwbSHCvhMYDrIBs7vvDCDg40XVnB+c7UyH1RHVLEvDqOJDw5dlDs
H1rgKHAVuw1eTChaV2eL52CxyJ8zFFg0LBP+MmyzYQ/Z8KuIESOfjCKoJ40U8as2KLfuOHS9BrUs
1ewqhoELN/jl7Z/83m7I8OnTdZiY0sMfOVhjW6miR4z7YSCB/tBO0e+1YL73xnGjHnuq1dXZnmHj
/JDZ0B25qzPbKjwpk/2cHi8qySjBPB1HIU+bC4i3wIDUD4Jp53rJBHyDmpQEpy9HNWzYioRnC0kx
LPxAV3BRKpQ1dckS8yE/mnAj30l50m+BeanvwkcjCBoUQjBVK6phwA1PqDthY1AMzbDhw8d3+eSc
XYeSEhYcvoHCf+goQN8CM3bPnY9893m4HHMg3q65Ms3U0nHMNrhDABVGqmGqls3MH+zBBpFVXOuR
JOZCdizhQ7aLcqLXArWzF7o7z+dQvJ0LkgJzx/5h/haZzUCCv0Zi4bDSqzaidVZTUgJ++gUU+LS5
ADruWBENQHziCw3/o27zd/BFalLTN1hEggHDhpVe1uShh2MkDKy6qqbbMNU4q8kRI8/HEeR5M0X+
rgVekYOn2H0OwibnO6a7Y5mmpeenu+XAF5h5qqpiu14NSsSoHwYS2A/tFPdB//wz/h7KftT55s2f
IHP3V/3MdpF4cDbsJw8xo2ITsK38sYtd9auyqsH0dLxnzm4AbyFRzKnqNxIWVg+gvP3WAt4ypw0s
qgb12r2iJMsal1f0ps5wugYs5poqH7f6LCvrUCRm2XEkYc2xg7Kg1zv/8uqHAYyDbnNiTTcgvQxb
1y2x7cjomoYFRVclNvIahIiBPwwkuB/aKewfWrCP94a+G8YNTnzoSDomtimraZCPlttUcM424fut
YatPDtTY53PzvpoeMfqHDyHoH9op+r3vLZj07nYGB/vGT9VQlzRV0Q1FST2OyEZiYyNRcarGdXZy
kqBroDZdYmb0yXjCE9pNWfOpBazpBdFyDediPj0bOFfgeKfAX8bCRXUy9/NcwaWS4ag4ABpYMrk1
UYMUMR+OH0E4cOyg2Pd+P/+ywJodeXGD9mzYTpn3nWFyIxOsF5mDHYwesHrYhs3daigDqukpwZ8P
pPDz9gL6g/OjPxhtFxGfgW+f9jBrG7IKWcMPzWTWO8zmAa9jjj3ZECqpESOfDiO4p60U9cHV+VHH
nPd2w+ZgR/gObgpwD60Jg20l2+5aMnPg47cNxKBXTY8YeD6OIM+bKfS9FjhqXE68H0EceQ2CD59s
bL/MF08k6XW1Cx89TWaBtvuHGPLqECRG/ziS4H/soBy4/Hj+yf8ekZ5P4w7MLltEnDd5CkBMIUQ/
8ngYzDMsI/MRheh0dZwAcM4m4v411IjZUHwDYUfxB5Qtd+/Pz5Ye3OQbvFtgR15m4QM7kifPEVgA
2XENwQ7iVVFJjZgX6TDCgLSVot5rwWLo74ZP4ybXACY6bhUQ2KykTkn5IxmcLDQNIW0mz3+BDTqr
ftagR4z8YSDB/tBO0e+3YDO4h/tko+AjCoG5g+194fcTOyeGVNzqG7h4dtTjSS0LfjU5Yuz5OAI9
b6bIf7k/v7T5PFy4DV7jIJqQyRPZ4V5geY9hm8XeImpHZTEK7CH6TyU1YtzTYQT2tJWi/vnu/Kj3
huGs0Xg1llsKjkPwzRJnGEG6HXgLK+weM9kFyO5bgyAx9IeBBPxDO4W/14Zr5MD3Vk3KG6bwIGYc
s9pIM7jk5/0+3RHC+lWTHLR61ZSU4M4HUtx5ewH3FoT094IlQgD31zgfhuFuOApWjWadgoechvRf
UHZSHR8qfkb7ZMkVcDrAbSfu3LLy/vV0lTFF/H0FHol/VmDZRQskVehF3nKMK7hw5P1PGE1tWK7B
LaRbSHaEPMvYwjE1SC4kJ0kEFzGa9l5NXwnrSt5DWVfyM8q6by0wblwvQ3fY4N6uyThfIzMJDKki
ViEUyzawu3OTkky2mGpyxJzh4wgneDNF/roF3gK9OJxCsHXeu8sGXewRhyhbMGDAlJ0TaxISKMGQ
p8FBmIi1mmSIcc9/BEE/30l50GvDMTqM58MGrUss0NBU4CbGzUf5c7SCwGcTKawsQyF2pV4lISX4
p+Mo8mlzAfPP598sBtHYCxZNKlbwCkNyjL07TG7OazYuklnaDJbwkz3k+FyHEjHsx5EE+GMHhX7w
0ALoX2I3ChD26XeuYnjGuFwUvP0uAeIF8SCWKufFDlhjIHeYZuBCU8iC11BUwoviKyhTir+g3Ln6
7fzcud26LBFAczyBA7eyTyOGDAwc/Iymi4RJCBTBTYQs9qCvQY+YI4eBhA+Hdor+bRuOezFk5nOD
e4HE3C1MBOtwpZUGRiMjgKbCE4C6uWDbrKJEjPthIMH90E5x712ff9bDPf1H8NzodqAiVSGCE0xy
r4Bgka6jWMy1gliU6tAghvw4kmB+7KCgf/pwftBZTOoVgG8Udsx3yBkT9guRtEG4CMvCICOGiku4
JD6hHi1i+LNjCQOyXZQFVy2QN313Mex8G4bPQw5HA5uw0ZU1JAmDI2pOEZLg3wKjhgx5xG9w+B/l
MSJ1iBHzIPshhAfZLsqD/rfzL4PEJfYmfmp4Hdhws9NxjyxcB6bcdeBKD//tn7kKVxIlZkbuiwg3
cn2UHTf987OjD3MbcsN0Lv5MstvyaHQ+V9++QGCARUpPthTSB4fhjEa0T/IM8wUUWf430/VxAmVi
BpV/I+FW+Q8p6/otOEjf46KiwftonJPZhTOunPPHCRWOAdjC4aeaxlnBgp610VaSIWZKOoxwIG2l
cN9ftmCljN1n/uVvXxXYmXF4gz8Srpr3D87J+VWBGyMT+ZOOx4gs6P0KYsSYJ6MI5EkjRfyhFYh7
foM7taQpiNNXNM1S0+BazOQM5pKldJFewYI/NkxIebQrCCmDez+sgPe+lQLeb4F5tD9u9NZHw2EX
nu1ILMIvnXN4KzLqwqAwj06T4lWSUQo3c1Auws1aC3C3wCrXD/yg2fOA3mU3ADAwwMSfm9lIAiPb
NgROahKiE7wGJSWgH0ZS3A8dBehbcOHZD2YBCl3xZf52eS7hEkBFZgRIbOFRDDegKlKbO7qZyh6q
7VQTVMaA9EsK+KftFP5PLTiI3bvxs9e5CN1GT8MIGVBw2kJMQV7FBPawhSqOkrHJZcV7XWrEDMiP
JlzId1JW3F+cX625iTdDWIPicNTcYmAudiikoCIhmOhC0oSUYuUu4BVz0H2y/KhHkpgb2bGEF9ku
yombr+fnxN+Jv+je3Vzir3xNvUxpQAnJqmEx1lR+X4Uydbm9kynqyLcCr0Vx2Dc/MNdO3yaetyWv
IVO45Fd0Nvev2jCbkeux86XRcl2w3luOrMI5NxErxLov2dgAHBj3cRWcCBawMitY+kEdmsQMyo4l
XMl2FVjx5fysGCyjoNEM7waiZQwYPE0eugfnuYy6ifSzGmLyZSyslE95NtSgR8yDw0DCgEM7RX8w
OD/6/SAadp7/43oVeOGQA/F2hRN5oGyHmQe4dRkKZYYHkoF6RZbDom7STZZ4/fT/+u+adIl5QccT
ltBuypl+C67B7lx/uER5zUqukNwyVUVVkyq4e9hogVy6w/UbTYiOKwfkQ8cpL2U5TbNgw1FMQ0zt
ofYnPQZWUFMyE/ajKP/3jQWufz3/ehwgkBlM95pbihIL6kSybRs+SLlFCIMTnJKYjwY57dWhQQz2
cSQB/NhBQb9vQRzJe2/SJOBwGLZ1nKeRziIHOICGWLRQhAHm1OzOX/X3xWAnowjQSSMF+X0LQqVK
1OW/zxVU6pYAFR2zL1P2tiGhcH+7aDQ3CasEjVpJuBVNTzZEeCE/A+xZmlwWCFdJjnhR8c8gy4o3
F5D/fv4t4zKYYcNotPAwHDMUbAyIDMoJMJbUCnl6YEPkHh1EbatDihj340iC/LGDYn/ZAlMhp25+
SJTOJfvbdWjcPaOIAyrcGvltRELlVU1GeRMN5W/3D9lOXkfUz/mR/bASzmR/UuBRC6zp98P5cNRk
tCLuolnqQ3jPQEPNnmpYB8KmEeggPlrWoETMjcNAwoJDO8X9vgUXSAN3GXUePBj6m1sTEs72KBjA
dKv0FJFfG3CdRKioDU8BGHDZQ5bGnhzpBgernx6rxFzIDSacyPVRbjy04PZ04KM2tL9qNh0lMuch
3T80WpNsFMhYYqOOHrxZySGuJhliBuQGEwbk+igD7r+df5seIAYsbNTBHlMdDmUaEq3mxJCGUwYe
mL9S7wzYv7KnjRqElMDPv4BCz9sp7IMWmBffu/6Upb9tPnGbZCAduo5kAHDtS4RRng8SyxuJitHw
+CZS6DU0iVlRfAPhSfEHlDnvW5AT/b0bBsPmOYPC0Cgao1g4cCcmXrJPI90SygHJ8BrjT36F1Car
jDm5rypwJtdbYEsLNKb33rzZjNEmsuTCtwAm+dTDo2CSd5BEF9tIso7orl2DnhJO8A+hPODtBfRb
YPh9H7rIW8xn5NvPETrKoO/Nf2peV0IFaaRTwk049zdz+N9MXFyr6SgBPaWfYp42FyBvwSZx5f5o
sjADrm2ZNyrSOvCqVSxjSeakoLDYW6QxOYSnkw2ikh4x8ukwAnzaSnG/uji/TvR3xAm5vPn/Wxjg
ahggPYPLl30DoobNa9lmtT1z8x0+TjBY4GbHFlfDqEFIyYznX0DnPG8vzPpBC2Y90vi4821zsEMR
xe6JqwWeYoFIG9iLwBVkABCH3F5V01OGfvohBfTTdor+ZRvQHzeaKRhFJBEsi9seHuCfn/nIsgDk
WYJtrmqSXfaqipwS6JNhFPiklcJ+1YIAwyvvByJ5oiajmeHBDWd4RVetNFyZnr+68Ci2ZFQ9T9VK
chCuRVIJ/MevoSw49hTY0ALlEjUwhk0ql8io4KAEErSZ/BmLlQpjwQrI1JxMfJLeopqOEuBT+inq
aXMB8hYol7esZGqj9c2h0bOAQg2V2JKZnZc5LHTBhm+rhfgGvskkKn0dUsS4H0cS5I8dFPvbFtig
2TRr+CzL6jYbuASD+UAEvoSyzyjADfs0HIz3j2DmV5IkZkLmawgXMj2UDVctMD6jMmg0nLl+g6om
83x1DEc2zfzkl1AGUjMsONNDIxLiX4eWEvyPQyn+x54C/g8t0Dibzu3C/JIRzACdPqfns3Js2HBR
dBC5mpMnL4Cqk8yUIZ8kpynAnjQXMG+B6LnFdF97/PPffraScNkCP3Ak1DFTdQdGg4xNQUOSVLhD
4PbrGM+WNftX0yOGno8j0PNmCv3t722Z7lLPWy7duDkOwGoDXRKl75Q88iyRBWLIWelZctuVTPca
hIihJ8MJB0gvZcRVKxiBDEYNCn3kCtSRPIrdsCcPET9w/UY4BJTRdIXQZIJXcRU9ZYxIxhU4kDQX
oP9+/jXwwUUGzgbnPivqCMyNgjOKut9uHVgYEpYY/I8mKmclHWLE02EE8LSV4v2hBVvsh2D+HIfu
kn/92wU+vEls3O3Cdzd/WyLZcOhloSYoR5dooFgFWUlfh5QS1A8fQYE/dBSwb8FW+yGej9xwy1F4
O/Q6bggRqIkiQ8d42MxWC88s5v6DQB5+dcL/dDrnq+kpwZ8PpPDz9gL6X88vaa6fUAeuyfqySN7r
QM7Dh5qId8XuKsidJuNmN5X/edxrUCLG/TCQ4H5op7hf37cAdySna3BvVZkgh1XBFhe03heY1XCH
64iD9K+rqClBPhlGcU9aC6i3QNbgO4Om697ICAzEzsqVFgj1vILJssTK0Hogj9CRFfW1qClFnn9I
EX3eU+DAZQvmPS6SOQpvF/UogWDCmxNePKlIcXKnKgPR+QjANRC5lOy1lAEVxJRgvx9FYd83FhBv
gQXzOnRfGkQccWCY7QjzgqqY2VVxSYjcCChuDbT3TxHqn1JRCjVGFaFGYwHq384/uXN+pMlKf/sc
/9tr9iZ4QlhdMK8KjixOlIZ1GwPl5Ey4hSAjYzLJiW4P3819XCw3LlNXqOuwkqCydZAOLCyFtL2w
GgbnXw3Xkes3qdYj6aVqGNBxjoETGQGEJDlJNFGq4RSwr6KmBPlkGMU9aS2g3oKj7Ed30egOC/8z
Q1dgOeDB4Dmxj6KXmPPwVqZZjyvJEMOdDiNwp60U7o8tqOr0gHoLM1TvQ/aHJvUalJXGVgqrjDB+
Dr7JqGOGAHxckO8f3J1nFcu6RIl5kB9NWJHvpBx5aEFU18cgbDR5JSKtUYzAQlE/3AVmBA4cGByY
K1UEEwmZUE2HGH4+jgDPmynkH1vgcvzJ3bnTcbNLQGfmAuRbQTnRRLfPmxNME3mg4BeFNZI8xHJZ
jyQxB7JjCReyXZQTn1oQDP9pON+6XBi8XfdUugh/cExkdshPfRRwQi4IB2evA2+y8qeSihLcE+Ip
5ElrAe0WaDifvND7AdW0ScBtKDjIrXKIbsgBj8sqq4vCrY6uWUTm16GlBPbDV1DkDx0F8K/Pr15+
ite4JWkOeiQjhi+axkw5B/tkRtzDqozjLatkmXrBErt9NTkl6KefQbFPmwvI/35+5P/wZj/cH+th
c9hLMA7rBsJ69iWiM6iDKZZuwp6sk+lehwYx4MeRBPJjBwX9jxaAfus+uyN3+dSkDyaDHXokalzJ
ecMZfNQg+FHOm59kFc7r1BWtFjFi/LMfQjiQ7aI8uL06/8S/cZvM68rmvANXMwVRiMmTk/X7HMZI
t4usSmBOdnutIkOMezKKIJ40UqxvLtqAddRouVYDbpe6bOq2efSwyQoa5hjI0s4x95A82FV0lMGd
jCsAnjQXIG9BkPPN8Ic7bzKUink1sVhOJFXMTW3NQIiVoRlwxznM/Bzm1YSUgM4HUtR5ewH2Xgtm
+nAZROOAT7u3a+0Sdk0T/gWQ3pjM2UluI3uiwaqqcvWS/9FErCO1QhUlZbinAwu4p+0F3FtwBXvj
/RiieB6H4O24G9BV4LiNPP/pmVTPoS/BaoNbQGS3zNxW5aZ9NUEl8POBFH7eXoC/BfdSgL/JoyoS
5SHjlK7DIJOgnz+yMu8DFTfg0HaSbirmq6gpRZ59RBF31lpA/fv5hc2du4jdzufhuvGSkUgLatow
wcPLIJ3+gDgjfFCqFnHkNhxAWDmr7Lx/DU1iNhTfQDhS/AFlzl0b9EsvGsdus/l0kTCXKTw2K+bG
HpyjMkxBWk+LWM5u6hAhZkNmKME/00OBv2nBpcmt++Q2uAHDGwfVd+BJz0N8yEqAM7jBSsEg9Cq/
EvZ0dO4vIJ6TBSLalMTYZ4YS7DM9FPvbFhiPmS/6dtnkPqxB+8HtCJf0IoccmPP3KS34uSsrjuoQ
VMYD/ikFFvCOAgdasCfgg5+91XD5s0nX+WX/yZmkw0vakEl9jwrOUDIheBKZg3/nV4C1j4ZAlmkE
ue0faEqEBZUUlbIgHVlkQdpRYEELjl5ggcchEK3518GvmLg+BP6sVvP+yaMvIcMOOKMe7k5k6EoE
/p9SUwo9RhVhR2MB8haEtQHyyOXf/XbM2ZkWHn5Q/oX5pFh2QUQVKohu4H+Tm9IqyCgFm1FfRJu1
FuBuxRYbI9NYs8qNCjlj6LJm2dhHM1oNTlooAuOo5iFdeWGC1yGmDPnj2AL8x64CD7CnQ4aeNWXI
rcvo8+IGJb3EeIB4QdxYCYtT4b4K8ZyIKUTKUy6K8qKmBkk/Y8T+a4R82PcU2PC1BWwYbrynJtVN
FjwIZVNjqnx2GSiyilgHpDLCP0TqVJJQgnk6jgKeNhfQ/ncL0A7852DVoKTHTSBCZ1nxi9TzA8Il
g7pqs/IYMkI5CeTVdJRgzgdS0Hl7AfXLNqA+j1jq3rDBea6j1KBt2rghhwEhgziL6FHgK4UTF4W8
DhFlqB/HFoA/dhWwH7QD++UwDN2Iw/F29QYqpcWiN3Fjlcjx/KSXkLURlaxwU8ujewqzfx5V01TO
Cj5WwAreVWDFfRtYsXNRh/MlHjbHCgnzHSnEVeTuFXrCsuT7MLahgk+BB3WIKePBcWyBB8euAg9a
4BN1i3KcT03ut8wj0FJt3GsJPUUkC7csLGkj72X5A3M6TzVBZUxIv6TAgbS9AP/F+ZcAjjleo7U4
JRgtVeg7yBJ+vD7MbgfAHzXfEaGSqpxE+a9BkBj+w0AC/6Gdwv+5BfDfL1yvQc9kHQlaYMJH6qLU
M5nsA7BsGrpmmuwXIn2/khwx9OkwAnzaSmEftEDwf8ZRK+bL/u3bL5KSIvgBYScIoE2fvK4PF2Uc
AlSI/fTMq/A/jtk5/PVdJT1i3NNhBPe0leL++UsLpM0QpXZCFtLc4CEXcT+wJ5saslLnFE/ceKEO
oYxUaYkVkxWNzAr6z/WIKYE+O5gyINtXYEMLjGvsgrGPGngIt23Ssi8hMx1Lk+PIBuZ3VuabqHqD
DJkwM6TumZQTNekp40VueIEbud4CP/ptWBbrzh9D3LQ0GerPsqWxIzAUHeFmACUJRQHhSIgoiSI7
apBTzozDYAErDn0FRrRAGf2MWk+hO4pdDsjb9wZEvqFkiobLRC6GcktDsg1kOWXFa9OVQW1BtUgq
YcXxaygjjj0FNly3YD14o2HYIAsslFJBEBwJisY5DZcs+jE1AN2Uq6goQ31PfAHxfWsB7RYYJD6z
72xyH2D+bex+ixdJIbgnNVTyjli5fbmanp8gzz5EhD1rL6DfAq+Sz17T1gcZskZXuaMVJnVmJ5YU
00GUNCrFaloqj/g6SzXRCnLKkGcfUYCdNRYw/9oC+RKE0bjzKWi0ZhDOXoqOIlnwc0v1zRzyiorE
RyYqN9mqGPh6NJXgnx1M2ZDto9z41IIg3c97AuEH07Q+CgXIRD4jZNMUO5UrXQscgSvQ0VCXk0P1
6foZVzIfJuRMpp9y57YFdYTAnbW75ULi7foQoqNRGFnDrnu8cswIKJblFMmXTYdYR6vJKOXBnvwi
9PtmivjnFrhc/QsVDJrDG2cyZpJQIfTZf6mvD26AsVXj2oamP6qiQgx3MoqAnTRSqP/Vgmj0O3fa
cG4AOPcz8Y98DHnTm4mqfYqhaXZJsqM6lIghP44ksB87KPR3LZArd8heOoNOlkjct8sV3OsqgN3g
pywmQDJyRbJlVIuwmfkzlTsG/9uJ4lNNTxn8yXcUwE+aC9BfnF/9uUvOuA0KdWb01xQTTg4lPm3I
HgvNU0NVLOLqUIeWMuD3J3V8RQF63lEA/3sLwB82anlGXAWihbBdpjqMDF/N7LS3YF4A6oYK5uwf
9GeVnLsKckqw34+iuO8bC5gPWoA5NLm40TrFGs64uGJEHYi8zRm3i0jIwBxQ+CGA3C7e1SClBPPD
SIr7oaOA/UMLsI+HYRR0vjTqU4V4IVj7NRuJjURKjYTrFtzxqqizLk4teFePqBJGZAdTXmT7Cuxo
wQ3Mb26jdYJQExq6PMQPblqSJyd+UD1LRZIYTWb6Pnu0vPSppEbMgXQYwT5tpaj/1oId90sAnb5J
E5uOAsUQ6ijQlEan58WQqkM8GYjuNY938FmpX4MeMfKHgQT7QztF/0sLDlRf4mWjESxIogxDjgaX
tjQvex58B+ZmnRWxydy75MCvJKcE+3QchT5tLiDfAkPbvR+skH6tQTUfuS+YXwnSkRwlSkbfYYnd
2TGLySQuj7LY1yFIjP5xJMH/2EE5cH99/u33yxqXig3ij6J7SCxlmpqC81MGeA3HK1Tjhp/z0dE8
C3w1HWLY+TgCOm+mkH/5/fyQ38OlJ+p8GPrDJutzsEooSFONSihKDngE9loyPDs1ON4mD9ljs+T8
Z+di+TScL5GutYN50XkI9+aPzrPb6cfz8U/niZg/r3s74eLrBlNe339oAa8DP5gBzOtlw04tksnq
rDs6ql/m2K2w7JKIjjSRnkMo4OoTVMJQ+gLKM9pfYEuvBWzZL8FPXhQt9/P883DlLbnq+XZbkwIf
RtwpINkYMTLBzxr2J9igcNm8f4Rr8RV0lfBI/HmUU+JfUX59+twWft15cIsf7hl2y5yysb00xzMo
DshWKeu4Hc0tKAmphzSmRR9UaYf/0cQwmAipV9L2M74JXyXknfCXlH93LbCj37uz4Kebx+siZFk9
NmQKwS22SZjFnJaQRAQOZlqBTRUklLFkP6wA/76VQv37fRuWStB5CGbJMrkLvfmTtxjyGft20YZ4
QfjEIFVLXstgZZFY1cdDzDi6s+rd/V//a0/WX/97v3zvwr/+TyVhJQwpfRPlUekPKdvuW2AGux9u
n8ZD328yjl/COdRgZR148XEWKZ7RyQ14XULkIdkF2nPcqkVMCX8yYylHMl0FHvRbsHTY/uJ2boYo
wcIBefuKYXXxYNhCwor0xEks8Ky0IX6A+pLk6uO+JjklfMiNppzIdRZ40QIX5HsPdcUW8MBpjhFw
PoaTn8kN7+BGbjXsSzfDBVnWuTsI/9PpPl+HojJeHD6mwIhDT4ELVy1YEbDP4Aq8wa0bicERiQgT
jJWXRYiK0w04IcAuk2jGdAOpQUkJ+IeRFPtDRwH6Ftx/38Mk3GjlcmQPNC32D89XmjfQ6A7uv7Gt
oyxBKqfI9K+mpwR/PpDCz9sL6LfAJHwfxPAAvPgzhCM0x+HtW4GE6HJcxmqqTGY/rkkQhwJrvUOu
X+vSUQZ99isK+Gc7KRP+uGiB9NkzoWE3TBR+gC0M5bO5v1P+BMHcMJEwH0kgaQaAhBWV1PyME+lg
ISPSPsqHT1/awof7uNHCHIAZJngUIuCOCfn9gCVBRd0ObAZ0I9hPikpifsaGdLCQDWkfZcN9G052
ode5cefTBgUS0ruwvO3gQrLpkvyC8ImykO8R64GqpnVIKWHBcShlwLGHwn/Thg0ZqW7gs9WgQoqi
ezocEOASnu64QDlzPGOWJ9myFMXCwTp5+FaUaqQ1KCphwmEk5cGhg7Lgvg2CaD18HjZo84Ot3GTn
Y8TmJvjmzbW4LDRUFGW1kSFJiH8lOSXop+Mo9mlzAflBC7aAtRftkshcPgffrg7B5GqjSBCLSD9Y
wzPzHz48uEPHZSJHH9foOStFPZrKeJD5oAIjMn2UG/023CptG43HQsoRmCiUvcvCfp7n/RXgy8YS
x0AOldyZV1FTwoFkGMU+aaWo338//xp4cD1clvM5+Pbpr+YNQYpKNJ3qvycGlo8jyPJmCu1DC67E
PwTzEeKt8K+K7LmvuydAJl9dRVJHGH0ORoWMgGG1nZF5AU46Bs7CWdFSmx4xB8hwwgjSS/nxoQW6
zoM78ZqOfNBgCFVt5pUpZIYlM88cEwnvUgMd9uIsS+qRJOZHdixhRraLcuLhYxuEznzXrGsgPAcM
FYm+VJknI8nLIaRCtWzLRsaM1HutwIhqisrYwEcWmMA7CixoQdD/QzBqMA0e7J8IMEHIIT/3EvtD
lyXIQCWb9EBGj79VxJQgv/8Eivq+sYB4C8zOD9gJGjzlsrwjSDllqjBuHhT5zD4gKYiCwDnXQEq2
JOUy3Ymr6ClDff8ZBdj3rQXcW2D1/Hrf+eaFI+9/wF8JHvnIeAeH48P9S/6sC59ZJCB0FINngCHX
968iTcwOwSsIawS/oGz6dt2CPQGGCO/ZfU5c9IIfbpPyiQXYwn3MkXllXKyF7FoxES/K7istahOC
r+BrqBLzSPgSwiXhbyifHh5awKcYlaWbvDxDRS44ciKHJysfmmEK7s5gJ0XCBr5pkJPyQzUhJezg
AykLeHsB9hY4i7Ei18Mt1x7ffk6D4oo7MZScUI5XkxnwoS8hWQa8YlBfNHn4n06sdA9//d9w6m1/
ajcsQf8wksJ/6Cjg3wIrHcM/cavsu4jqWjbv/Ir93EJ8Fy7q86qrZCGlFXZxWJVS/Qn9uUPECaSV
8Kb0TZRXpT8s8K5/fpH1dRrCK/Snc/V1R3BcK+u42YQPUro6iG0Jmhky/SBaQHzYqEGPmD+HgYQd
h3aK/teLFqA/96Lhc+cidH90BjMPKaCbdAdD0Bf2Bxz9HK4G5zYRA3nocSGHIhipGCPnvq+vJK6E
L8K3UCYJf0Q5dtECu3gKyn3ULKtgcjWQIMtCofBkS8/v95IDkyxWDXTpNHMNkXO1yfopk/hXibnD
eylbvt63ZiElJP59piFnOsqxNpxpvoYx0io2qLVJGhIrWrjeRox3Ts7tr1VVaAgabjX2DxV01aSU
LBs+kC4Y3k6B//q9BUtl92PYtKkXibWgEFsAWFjBysROA18/uJtR5GvRUgJ+ZizFP9NVYEELDIzf
3HnsRjFXVd9+YmGxgEhjg2wrtpGb+yzPNFI5qczJj/+55JRSgwYx7oeBBPRDO0X829fzT/pv3jCC
LweH4O2IIyAFQRHYjtO4LlIxT5FxmY0aSyj7QEyLNSgpwZ1/AsWdtxdwb8HR/BuKyuwQuOU2h7wN
pRZl25CxPlVb8wcMluqD9WEXEKu1tUgqYcHxaygTjj0FNrRAa/0+nDXpRsMKFrILJZ2zAGI9YyBB
xSUbhl042aS7ATz9sofySmrE6KfDCPJpK0X9ewtQ/4PVkmlw5kvMPwlpoeFBQ3wnmVufjYJKLPlQ
FulqCsRQ83EEa95Mwf6jDRGHpdFfCSBvF/l/R8Jlysn+hrxG2y/DZexH+yn0ii6anu1hPOz03DGS
/y357H07s2D7sCyUbIYfU042SRbbP1ALDpEPyUmbLJma1IjXTW4wWTy5PrqCei04Q/f/+u9o2Hn+
j+tV4DUZhoUMaDCVw7DB41DIhm2wAnxI4MIThdCcUPXpEjOFjid8od2UNf3r86uvmZrgTUmzv4ue
/0R6FUTU4f6lKfj/vmP6+f5BOfC6zDBNcenvHDtUGjaTY4eUVc4oE4cy9ZfISziYR160rd3LFREy
NNWIhTpFMlGun399p+CcjoLPT5t/QJVhb8gp0hfhiP30mL+JDxm6y+jXdxLuUkwoFEgAp6o6/OiY
oWs93HdZrMaarSP4CXkU4OfFiuvMkaFzjGHsXtNmJTqhi1gs/zmGLVm8E3slQgQNCy7YlmXAYx6Z
Ld9x8u4CfzsK5ges0v/fmcezuwC5ppa/voPWs0h+xSjFH9JxewpvS5hGF0/uF4Q240fKf+ovcfAY
PI79wciPf9852x+P8bcMEK94Mz4r+2bfGMmRHuPNimn1Jt6mtwvt3mmvBmuyr/Z220h/2WjTwdax
7mRNuvMVTTrx3XL+3YvYUueP08fpQF5ru9vAUDf9x61vXp5EuQ6jW5byR/jUL33Png6U1Xs5MPoj
L0wOqsm8qw83C1bMvjmYyJPN1lamg91mvvq4m8vxpT/dOole+eq3Q0XLvl19DHfruRX4g8U6tPqe
PtldmpL++2mgIOop+3JrO7bWurmZDuLZ1PwwmkfuWp7aJ+Ji5F++s5ee/mLJ/kBbvvQeR7sb3I18
OI1utqYya8eYbzZ2JEf+wHeunCWCt09bOTpZk2DbYgF9eDpYjpbq56Uxj5+0iSdv+qeRTRbmo72y
7IkX+4N4q11H4fZhalgnvposTOtl/bI2/bk/mNjx5lMwiZXbR1tK7JCvnoNkZRqRpcfhFrCM1aeX
xahvjozT1jzLFJRl5KNpPm6siQpGTuY9c2H7PV2a+Se+nCxMb7WcLvXAmg68xcu/HtXV6IOx2Mjv
T+KlRtalrNnBYqks/EG43fpPu3A2ul5OVCc5srwWcY0sTN3Xp5tgtfQHxr93i762OBERsiQfkad2
603w2vVyMe+Fysukr++U09a7RhblHDmgX6w5ZsloM7kKR2u1N1ttTqWcrMzVVIkWL17oD1bWaNnz
N95jf23HLyfCTRbmeO4/7kZrbA6240Og2F4fwYrhiaCTpbmbzXbr0XLnD6yRN7uEs/+8t7Wi6ETS
ydo01Tie7QK8fTG5WcYPwSKJpHjtDFTJytRVfT7ZSVt/4Kmr29mjP+mF80XiOP3qd5OFaWq7sezs
9MkALpbXwXQ2c8eBoSXXg69+OVmYL6a9XG7W2mQwMc3pH6EpL6c9ZxnOT1v3zPU2K7F2M9l78XRz
Mnhceu9360D/sFWkzdVJQgWKZe7lfrCNlZEMYFTfDy4fjfn0w8qMTtwjWNBblvQJ4v+j+WT2eBmG
i56sr/vq6vk0usnqRKKTl8nYiyaDZawve0asP2uPq9OWj0rW5jzaTSR/bHsDeyFfzjaLP8bKZH3i
u8nSVB4N62WnvUwGCqJEel64/DCzZovL00AhKzNaWdE2DEH4dD36ONOMSc+fTH876d0KWZ0rezyf
qQYIn+C1sjb/upzN7k57NVmc8w2cm+05Xh1akXUdadZHOdxYp60eVgY4OwWn/nash0u8fDae9Azj
MtRPpJosy81SX4Yz7GeDrb/uj1UIb9OaKKdNE5ZPOUv1chKEW9kcY5q8SHp/OZb1gelsv56GN1mV
/qO0mE/j2WRgTnzdv3pUnK3x3QrWweI07Y354GSpt6wgWowjfzIY76K+Lf0+DrUTuUmW5taS4s2j
hjcH0vZjNFoovdly93AaLGRpLozxJF5Zu/FgMlv/kKT45tFYvJymLCtkZQayFW82Y208WGkb88tE
3nzVjZGapGJ77f4jk6X5OH/xPM2JvcFIGd/OpQjnHnm9PG1XZlaJLC8dNZJk3ZuNcRochqNre/7h
JLRlsi6X2th/WY3w3se13Jcd6XITT0+bfjJZmfPIx5FSmY4H6/lgPfF7jn2iYsVql2bBUEe6Mtm+
+OOB7NmbS20+/44D7fi0Nc+K9WRf/riYguzIGA+8aDof2NLS6QWz8DQFiN2rZF8+l2Cn8hS8fOF9
d8aLwXgsn6YOsjST2TdL8mIyGWn6GLNvY/fCheLAXKAEJ85tsijliWws1jbe/jha3GAB/aZGgXoi
4GRRRuF6JMUSFuVm5GJTnvYe4+lpzITPdR4V3/aUdTxjM8VXg4E9ir4tR4590tqBP1f+5euVN1PV
EV5uRUZvYlypwWmqj+GQVRkbKs4OW0yT9STqI+vruheb08lJQhB3fHmykQNBj8Yr4D2zX+TeZBao
/ZEjrU+ah4ZD1uZkspEmW0kdD9TtataT16NJf7HxVifpyQa7Sc7OcmO1ilcbG28P5PVnf7oevuwk
86R5iDpp+XdPHsPHlTqGKAwlW+85uj6Y7paPJ4JOlqc+sterl7E5Hpgv6uTSVuSor8xexictT8Mh
y1MNR/FI3oJ0W1r0d4s7c/HvU7YHzLQ8JuHM3kWjkTUeaJ406U3Wzuq31dq2T3s784fMclNaq4vJ
dBxAqmx3vbH/2BvZJ6nJCGjNv3kUrOfr6QvePHmZXG7DD/5ud9osscnSDLePzvrFwZtnUjDujbUf
mxgWrJPQZslos3hYlrz1JbavTdehcjneGvN+vJklnj6vVE9Qbi7/8sWLrflBsMTSiZ1Nb7VbXa5Q
MupEysm6HC99czaWXvDy6MbbXs1WJ6k9Biu0kENExc3MahePB1GwvVn4/u1uNTgNa7Ig5dDebWwn
AsV+Txn1lidt8Aar2JoleK6v4+V4GUJ7sDfXphJ90h7Hl6dRTNai8xLN7fF4hbW4Mz/O1rfa1kvS
mLx2alhkHfpbTV5vdGw3L+PJ5MtYW36dx/PpabLJIktxMwtHU2sDFga+fh/at4uXx9PEh0WW4gaR
O1GoYyPTtw+jeDAfnzbpLLIMFV+XwnCJZYjUcU9bZdfb7bTTVFfDIqswcsxRFM0w7TaLx/jqcbp9
6WtrZ3TaMrTIMpyN/OlS3rBJHUjhYKcGj5d2LJ22hbH45+zU1maWtg1e5nj5aL5wLXuh3IyNnbQ8
kXayIH3HDFcTB6+PX3Z2bzXeXEUjSTuRdrIsF6NItl8C6K/GNHz5ffcYxOZ7zYqNzYkriKzNkSxP
pclo8f84+7IlTW1l3VdZL6AdkpAYIk6cC/iHmqurqkffEO5JQgKEkJCApz/52157dWF79TE3jih3
FYPIOb/8EmKHVj1pMpcqX652qX26UU4TMtkGB/rTdeRKtktfNZ3eV13n6UY5jU1DNsaLcnbnjC2P
yzzsczfpRjkXlfAG4Ppgrfr8SverPeNkVqd9Z7LRUN1p5dIErOzi6bCcMrEurszUNO8UxnSjpiPu
FsjS4AYjYuutbqevylL2vO/pN1o6DeuQ0IjBbpG3PHMlmff1uvllM8ePKjrVLY2wAAyCb1lUMqld
lRYd3qegF9DEjxfPrGnQPMPF22iuZHO/omZfVJ9utLPNqYdSJpgtnbs3bY7IKZVLts9tphvVzJaV
0LqfsmMofLibMO7vLPSS9oURfKOdKR6E7vyanho1isMYWH+9RMt3Xn2jnronClyRT08iDN25GP16
XXux7Dv2C1L91QfNBj8T34AlrGOokkwsR5mqeeezb3UU5esSizE96cJNV6NYyWmGNH+fQb+Qx/34
7LjuUDH2Nj3l09A9FFysh3ZRfuezbzR0iGSwRsDJ+EmjA2yS7KoFmOz2Wa8tAKgQAeGVqPSU6gYd
E1qn12OS6ze7rAvfqGmq5ewHYJY5ZfVIbsFn47JuRL1Pm/hGVc0i6RwXk566Iu2fLLPJtW4Lvc/E
8I2uYogU7bwOl3OfpyeO7HzVymzedzJbJFCTF8A/xfr0FKc8rVTw+ceOTdM+h7dFA43dKmc9temp
X6i6Qlomb4L1/mnXV2VbXe26wlMPMmM0NWWPdXcfKUf7whe20VXUo8TiDE6mU1NuyiG16z32HO18
+K2yupqhBcHlYV23OVmUk0OXi33QNH7hI/nRFGRkyfO0AaGJVj5ZNHd3Q8jjvnxuCwzKG7dS3MBX
hYKqOCJNSKlpyHee+0ZXOSZd0QuwYpzN9i03Pf0uTZPt06bLuqgfD2ZyU931M1jgomjpoTZFKLOi
affZSLbRVeR1GAcPz55Ije661qCKtI3YZ2e2+KBZLTI2XKSn1dfkCG2EtEQwgrjPAl+goT+ejOq8
TfKh5qcOe3myERID3aZ8X/64RQgxwACqkYHX9krTkwuJPzrW7RT3LUJoTnNSj0aCro5sOc8rbq8y
kYTPu+xMslHVkPfDyk2Eq09tVuqWt9VMErPzq25UNdXWOpV1IO880CsIIPNqpYve+VU30W9BR9fL
gNMTWdD0MHuMyklw9LzvZDa6aiEoMESB5zOe8kfV6890XtH1votvVNUKUvSuBacN4t4fkkjDkTPT
7gv0ko2q8glsu50CBKmcvaHZ2NzzNKb7pH2LF0KhiCkPLj1Jly6HdmjW47A6s+/R6VZTiSWowAkY
d9KLO9wQdIVXk+xDCsJ07GtDsDiZextA3PPU8yrUlpWGEb/PAG8hQ4FMdPIU8dOS1823ghl2hs2t
xu68/EZXBdYWkOxQyYASKTnawJfrSMLwE6d9Qd3/BU4d+Gpfn03vY0FbDUfvplgcidF5qRI8XWU1
m8pM8qRsuXPXyzTeFqSj51Er+lZDiL/T0tGNPkdIFwZkwPfW66Q+miVz31sWu30qt4UXTSzKbuoI
P0290zej5ALQs0P+E0t3EaA/g/z5hVf8Rw/T2jZxDjakn1RA/bXH06wqhbu+Kd1k24MOy3hofRT7
gk+60fCW6wmyLDCskqH0yBxtjoBopvuSrS3oiEuMrGcryHEq47Hvl1gl2hY7r75RcY5zmboVki3k
RHcFg5B1ufJh/YkYX6T1Lz7EFngkL8McWdNmp4UvKWRxKL+CXY07u0FkEzgTX8dGKAhTsO+Gr/Pg
0tso+uXtLq+whR95rutALmGKh+24R4picTX6JtsXfJKNfgds4QARBHDKh6U9IJWN3wZh6D4YHGyD
fa0Cc5aOkS9wfbcslJX5mmXnOjA07zN/ZOOQZzTovgcO7RNgEvyHHLvmboV1c1f//ez/RoF/s4o/
TBoAlDQ06UUqXaKDqFqwsVVRmOKxS5rkUGu3lhP068ROJdgocIAyvaKZzk4J9EQPjo3Dg4lEvfnv
L/M3SrCFJgHmYc37GqpUorW2pIrJCsoZbF8msMUmpXNMZzxA3LVAVx5o0eaxBPgCe9n37BsXzUFg
FjZDfOFwDLfQWvOndfT7MHJ8C1ICZodRz4JDLQZgIqTqR+NsBTYoqfeFR1usEoHOcyvA9JxsR9f3
U16z72OR7yxpbMFKDHBKQ6BwdcCwF8ecDh8b3i6HfSe/UWDdJzEEnsHFwzy/hJ6RR+ZE+xMF+zuZ
3KhvRw3VGcrhu1Li3wS0kCqDLHJfLnDhAvrR/+aYI4l6l50KH019XefEvHjQArRT5jf6imB+asC0
K058nIqyhhGzE1r6bJfQAEXa66dXlk05G0xxck4lD13b4bvC6ezjnu/KtrglpnneS5kXp9zByBqa
suKdGIe4KxSBzU6vn91hGDokU1KcMmbV9bDIrhTDHHZZMrYFL/W1WaccpQXEhBrgRTzpvkiRmG/7
TmYTUS+A6i/CROHcU7S8B8iV70oF8MjnfZffeNw0k7posqU4IU2tP/C1TXVV1MWyq1jFtgimUctu
dmKoT2ZUY4n7Ln2TAUhqVyOfFVuFTepZhbGvTwsZ6aFJXQCQ1OB2GRu2hTAZnKrUZaaGegkH9BUU
3suYJGHn1TfqahpeGAZzv6dEe6gKdBhdDb4t9n3XLY5JaJhCBgRMDUXxfnweVCYfJo/2DYKyLZap
a2HkTOixPskBwvoUs+TB9xPbhxkAouDX+trIuuhyGeqTNRgfUYLUr13f+c+7RH4LaRoTt4iJ9ujU
RIADpkHREw/QP9x39Y2+ZnNhasUcOsmiI+/SxLSHIUr3dd/VN+q6Dhq26PgOnepumY8T1N3O0SOy
z8ZvoU1dj0blirY+Cde2FRoX/SZLdPJl37NvlHWZjZ4vTbJTm7T0XhJk38pubXdFq8BX/FpmViw7
n04LOgUb5o90FvqmzvC6KzNn+UZZWaYGqicwY/260lMc1ENTd/sKSkDE/PrR6y4S60ysTxlHw5Es
c13Oq5S7wgKwKJurh7QfkA7oxAIfjoDZV+dIx33gIbYFPNE6gXrmytHJ961Yr2072JekTodk59Nv
slnR+cS1IkEnkukEABsxDqSiU4P3KdQW/KRgLxWxDJ4fyu7pAVYE1x8S1jT7FGoLftJ86mcnwdRM
y2hv5bKoaybmn+WDF6X/cx2BbdFPEAXQbMk5WOFlaq8pzLu912nsfpbMXo74ry6/0ddhgCRzMRGd
cjlxUdXTjM8wpTadtJW6KVOTZus+5c02ygsQtLzt2IxOi8tiaURCYUDIuJ1X3yhvY1IMXaAVTHIy
JzeYCVaOUF7YF1xuwVANYKEK1AlxdpFHdgP83ek7AzWdcVfawLZ4KFmYxc85tmc/kfrEEx6v1OB2
WoctJsojykyXGXc2WrSHaQm6L1fTrN932fx0o75s4rIhMJx+zop5PHjJ3aGTWu0zDltIlJILShva
oTObIHaVpo1nq/i+ySzYKrExnLJANUp4feZLHySUKFD6jYVR7Kp1sS0wCsPQgHTaiytNEe4PQw8N
7lSP806p32KjgrPG1DnQXGQDw2WgYbrzgxY7pXKjsWtSZA3DdLxyk2foMLRiADIQ2e0bbQaynNeH
r6c+6fSU26uo+VgNOXzVHvhG9gnOFiJleZ7iWgt+NShg7QAkwPCkE78zK+Ebj2v0FEEuZ3TV2OHD
Enn/rc2i+7RLo7YIqTEPKnZNN1yHhLW/cKKGr4Pvfwa+BNKfv7b6v/3/H4qMesJ0YXQaruXiE3HL
odBVk3Pmk4T3dwuVEypgQMcpfDvkJmP3OkaUnylJlvpbhM29yVK2vRobWWJnhkmVEq3I3yOW9aGv
kF6S7JSlSKrPto9LV2YUz0tSoqVL6Y00kx66KlnrAp9UExL9Gc3JAHNdK0sj+ZRd/mSGALKx63M6
L2N709dF091nMlP9DRf5ID5N/WSnphyMm8cXbO3UDpVevGeqhJeoxWdEIxF1qTE16iuKyMe1motp
Fu9qaPHbUDKGJAidWcb60RCm5rvOz2s6Vo6E3B8I63T9PAQgmbg3eM1XdFCA+VTPmZ00CWWcBZ6z
wzIsfHzfjmMrzzAz0A/XRT7lvBQ+dMEcAm7bDt5fTqu9XkdWAOgfI2k/0qFN+ofckMI2VRxZ6u8A
J0FtV8U45/nXjg3EPkC3y+KPnW8DxYdAugayLwNUNNlY9VQKAS/rc71M1wGuae3B2ZyRz2uLubRl
zK1qhmpJ5hp3JWCOaWZKmQOcfyztovBwFHWszYNaes+fRsEdXCHnCFEOHTZa8OUocnBFj8r1Wj0U
dA3tVQG5yQAvVDOznLwjeXu75nnTPqm5GyI9gIM361nyhbt7NyXQjyob4LcKLyvQwvu28rD/UNiS
z6sYriQw9aNPXeIX15cNoAIzWYYZsCMGKiwzj7H0+RDddAA8YjLGCkbqliS5XVQboGiHyeLXsp77
jKszsEK1wlV2dYhDH6fP67SpgBeaDb+GxMX4bmpoLt/ZmtswwmQ/8NU0FUvpDGQHKBGJvE4nw9Nf
Gkdb9d3jDK3qBEDwlfZlSBH8WZXKoOYrNcNbkfPS1a5FpQJ2A4JL0mdw32NfAOANdCKaKf+OnZCJ
Khtla5gttPnUo49o9RNX1SjXZP0CtMkL+goLv9ruAFMQ3lZSDUV3TIZo5/62X/RFwTLrpT3CPLgp
5oPsTSjmW9aYhIwnhbPU90dUSJ/gik+JhB5+ljdd/Eah3jA9ewx45U/WrgP+ZsaGtidaD0ld+qhs
KUbkPkwK4r2AmLnODfjuVM/pUI48zPIAQQOoOR4xKMNos8Z/IQ5O8qtVjg4Cjrgjy00PxZ7sDkbV
HX3Orc1gIhuyy/apS9PmJhKN3xS0aNlXOw3uZgSgxF1Cp6RKbKZOQwocH6Qh4NSbplYvTJMovgrY
IsjOIitktpYimaWt7+fWeH0XvV5gzKWaWV1o8XGSIIP6nq2yoM0NkNfMTVtFXYzygwNjwsxxVHPW
yAPgHKO5aZVYgj0oo4SyB9YuafyQIuzWbyipxfjOhWwoVOkllMtxOSXMr0+S1OC9Dy04EtJXbcy0
WkswNmi2pcG5aIZTYLob6VWGAxBanWGyMXV12QHJkP0Os2DDEksBBCx+AMQ48LDkpWdLTgEPNSll
PwF/W50npxliv7aogDBIB1O6vphEUa6IWWxLvACj1Udoci3F80j7mH5KFuQFLYsAOBx4thgi+976
MTFPjXS5/TibzpCuZDMbpocaKzr/GkVQgKpRCx6ac1vzMALhlB2AGKrEk+wacooizeYAFnRMNL3T
geBAypb1FiphY14nzVy1FDnycZ7igo8Z0yn7PiHI2dprZ0Rh2lOmoaVxIpi68cEGNfWm1M0c1hOH
lk/2IoGIAX+GzzrFusznnDddCZ4kFm+m3sNyzmMwtlnhb7J+jp9VYkYBwg/iScYSiX6m01nbwSML
BEJDKh5TmSB7oJ6v+Bo3zIN7ydKQixLZWH9ddBvkk87aOD2a2nJ6hrMR7Eubs47AQGHOc/EO4oJJ
6bLNdSdCKV3Xx+vcstXOAF/PIxYldMIGsBOehZ7GKpvaSbyDEqLxV3ikLn50bWQ9qixvpI7H1s/W
x2qIMw5PkwWzdO+UbC88PAAgqQjsLtMH0a5F3pXOGPKUSeansm+XhqpyYHFuP6B6SlfzBKmAgn7K
CFO0arhdsmHNjpG4Yb6FnibiuKS0d9MZ0NmELWUNpbQ2Lztslu4zb2fW8LIvZIz1QdqRDaqcJBAA
aSBjEPJRZdMIFr6uZwaroHHbd4c1KE9iCaM245CWPYVrfHCw1cs9dlor058lVlLn556EMcdHIghq
bqnpsVseYx407avCLVSs98m6wrcqLfHt2ECtc8E1PhiKOtUd+hQ+bl/Z4ZKLl35N0PA0+NxlqoRB
zIXa4xqhJtiXfuSizx9bG8WnGhkOEcQ8ejp/I/Dua11mCVXhK4uxAETX7EgfyxbNvb9iNI9JJRCu
oy2BOjDmz3gigFkVhWtCUUKPCioA35t6DYs9DdAjK96BwcS0KQNrCnSC5b3TlJ7HdAhalX0v6fJ5
Afs53tZUL/hG2WyNb/t2deGe4cV4XHmrG55AKLKCEdDlAPq4yndzdCAgFXU+I2OV8MQ3plpm2s3v
wQko9MuULRkVpaJdnZ2FKhL5TRVtP74d8ykx4sxMInNS2Ta1xR3HNhdpNU1GB1c1ZDDN1dLPDS4O
RSD9EEqLwDo9R5QFsM2MWda/SQBrNV3XxezTpxVrHARQlDR8VRX1XvSuGuFMcoA3iiS75LX9FCst
hYEpIiD8T9qXojfg+UvDJfe/oDkG8W1QNXMD4IC7OC1lANyB+lToAYhhShRblXwgoVCJLO1oIN8p
63xakSlnCZRR5OjWftCgbwvEj7wMLVvULU/DmD5DGzopXpqV29bDl6DEQs02tU0P1bI8heulq9DD
Tc5qrt6368T7LxltBrqUrE9mYsu2GEn6BYCb4AZK2qRt80Esoh4FjPYiCJXKeeC1ve6cVHVTgmOT
9L1rbYN12QQsERxg6j2IVr00mTjzBsJeWjXA0gmcLm3giMAYB1C+TBBwjZBFl03XDvW1lJODE9TL
TO4gRGH5+6QF23gaVnJhDetXYIT7uJhE69NsaRx1yVyX1J+6tTDuCR6Fg5Grp7ZztxEbR9+kHctR
WaRzSsqs6ydToUJ70lYKqPbqZ1Ozebwmc9vS08rg+0B8HkzxzmdyHmHC0YnlU71mo57KRaKk8yWR
2LB7tIJOPOFFDSopB1us2pSNSHnbgIltPQB07WKE4uA1Qt/1EMGwhuljUjiRfXMayNCGcsC8gN/v
FLSSr3gHXurDutRZdjOr3PCPgoA9+bIaOLAnPXoeHqXpkvAwA4RH3tRtn8F0HWTbMb/xvRv9dzKs
fThiXGR8KsNEpLmqQ6Kmj3oAlo2XxLJWPoeIksmUBuaSl/ewykjbK2gOy0jKHKeZeT9iaOB+Xbuc
9OSYjGFOY0mhYxnf6sJSiP+DiAO/XqyKTXbVCdXCnGkj0dSVpB4m/o1MWnHwr1p07yMYETgfKOA1
HM5gRjV8BdBna2/ntWvXX/EwqKcFMjN+l01ohGlmP+E3s5lgxiRpxqZ41zSNCl0FCdXI75EutP5E
gUxKPWqoWdDTqEAPfxXOgk5WmtcFhyEsUiQwMknYt1AbVDwtQAgwQ64VEeZXPQZenmvoiOf+rWmp
l5+XYszh9cHU6+Uxi33bgba1i+/vBVrUVFIhY/8xmSHqLIchzfC1GsRg70Ys5+Qcpkbrt5wPstNl
0AvtrtqBATIQQXD3fipCOjxOdQj67JRHyJYB9zl6Kwcr6DcNwLHpDJ7PzmVP6EJKcIsZSCVR1B2w
DwrfjWyqi/f90LcMbHbOhwNppnx4N/cMypdwyisogVszD9MEUwoh2RNy0UOletJ1r46BW6QPIQ8+
e0bCzfRmDIJlV2qNbQszCHPRPiTtqldRditYn7dzscy8Mv04GfA2onblmio33WIcZfoMtH1d0FXd
Z60XgObOJ/YMVTvuTmoOGixhZEDcdmIrLEQ+D67LsyMeXBDuABPJLB6Bl0H2dxB8ZuEmywVJj52b
hDipBDT0plv7tAa87KogN84aYu/qoPGFe3Qyjb5tOhZbQL2QqP01XvyUHyikx+1DAJiZu57kCg3f
VLamE+UET5heZT3M/jzMQCuQ3HUYOigHniI1wMPCtFdWJiJf8W09ptp8EWmXu49TBjjVR9ImbIF8
DyaS0kcxOD0eR+fHcJdGmg7XrLYebD6ZAr5u2EjmOxgYBcKJMlWeFb9o0wzzKW/W0L/VoMXA4qBW
Ys9jAjnQYxocGyC0yqG5GKDARIvuvtU9XR9CCgfdt9WEZkzVNV8EQ+shpDWsiq5qtGQFkGzSFCXl
vpoIf10s4h0gco1i4noGjwhkLZ2xgPeBJvYv+66/qQRaWoNehVFetzO2t9Drxw+6N3pfb2k7e0U7
P2UQJ63X3EhXRkfs2wUmAZ72Pfumip/xdbR9YuK1TRtyQ2WrPlwi5p88+29sgH/RJNgOX4lIRrEs
jb5uTSsHdWTpeknd2Fhfc0Bd4RKmm5Q4+JQiEPulA8QmBgrtb02hIddSRvCHBgTJQ30VQq91rthQ
jEuJ2Lgk4IhymDY8sKnL4RfcwER9ptYUQ6n0QLOybSUS96jIencjQkMkiLWDFhpel/ZncOy/q4dt
CpFjBrGiUHO8LjJIH05hLPx85WoSvxvsiT5o4Ez5Wev4bxo622mw2eoEBbe46wA0d+imbUyB+CFp
CDaHwqxQtSl5vTJ+gOIDyqdKAt5iKQEMSBCHCtqKlxI8RnRHwj0aT3Nbu/Gq6BLK79JQI10NPYzK
TUfmNSoAMG3HtncPkPynEJB5P0y5B3Jk54bxEaCREQYWhlpC8gCQdHtzQdIZmDysNWTVx0ahSfNj
OxuVHegolwgWE+wOPetU0PkcxEji2844aIWUbRo6OZd1WwP/FmSzkL8vZ5twAnUbuwonK1wv1hxo
BJKhYyfQ7MINy+ciPHR5KoD+S0cX++bwm0r8QRv/5nfx/J3+/IsZlrER0m9+/L/3zRfAz5nv/v9c
/ux/f+03DvX//PQYvo1+Gr/96/7Xwf0L4Ndff4WgvN/+zatLwJ3+eJILT/yrH/7EWP9vyvYNJ/3r
3RObf/z/JKzPQGD/nrH+4Vv8V/Vr++2r6f+zg+o31vrL3/1OW08y+j8YUPsJyVKaFrA589+s9YTD
/rokBbAHvdDSZ5em+79J60n+PwBFwAkUcQj0UGEr7X9I62GrCGxmgyQRdkH+zoT/T0jrL9b9P6Yn
zwGLlmEGtR8gkOF5th0KMHnmBQOI0XM3fI7qkOIP8mccY68Rt3/cAt4TnpgDGVVxMQ4/FMXROF3I
Iuf6OWnwUQ0ffdEcWfErEW99YD9xYq8Nze/3KqDNlwLbP4H6x8bg8EHFPOk5FJgVcE5kEM2IsWJc
nVbR/ORWf/FaOWwJg8PLoWabbqmUaliGKmCQpYZqIJTm2buh/ZgOQ0kLV4Kz+MnNXhu1394L9hNA
dQT2G5ACVh++PsNsnM1grG9eZB6O6fiYjOYn/d2tIHAM109SaNLnCfxni3yHIqDsZ7mIl6HGdzl9
wIIDlDD+o54RbE+Du2SAUIRtmRlstts2SIgTU50XQr64IYwVpG9QQtI/eZOtDPx2jxzDbbLksrl+
E3DQAQgEIQyWL6F9tzD7IgGeZIj+Eu2w521+uNNGst0IaNqusfKFpOEais+V8D8jYNpKGbxMhjls
tMhSYGqG+sDrD4/TiUxFO8qXAspm+cJvoSQG1PBd5Qmwh/Q/Gy39sxRcziwvMKEcls1unahzPBmW
hIqXWdKjLiD89oci+d11/C0t0V/dBAQM2PvAvLFiG/ZAgJ4VGAYfXozU3xHMDXL1ronxJ2KwVRmO
s4v9LHI4OOBf2wIQVd5jSiAef7Geq7eMSF3JrEbyH2rmb7eBZi2YeECv/sm6Qf9tTKDDKl/yrimX
1eZQjzQ/2zPwVydWcHbxFQzusoV4AKxMhZAKUP84Hqf2QbbNmyDV+Qfv9YdH//sFJhflzBghFCgr
MSPQNd4Yz86u6cp5bF6gLkKgNlGN0Nz951+FEXBbUH9IaQGO7LU86zE1UiLXvCQCidJr8wDLKv6x
WsJ7/HCPjc4AeVlT1NjCabH2Kgeo3xj/ESTpj5P64Q7J67dYgBHRSz80L9Hn41Hy6QCptvqJmvyF
AMNrAEcarLVJwcpsrEt0wcS8m5qXXo9XqqlW+c9IYv/9Gv+5w8X4/OCZ/axMNy8B7gDGxWFRyX7P
QSWwpBQ2JDNA/m3QeVzG4Ee8Ni+Tnq7FCmV6KFvukNr/3GLLASwaa5BslualeISG6dkBYGzHDViC
CXwEsFlbzyg75USjSfOSpy/9dPHufM+Xhg19Kdh6kkDn+/V3uNStmzny5kWk9hwn2/2KqK2//ffX
uFzkx0jvN+2GhY0ZbGxkyZ+oNiFBkRBYpM1LYx7qRFUtul2gZWjmfwY8/kOqfrjRxZj9IFWkR0UE
lis4r6WpYCy/7Hbd4rJwG/YPk5SxLb3+1DdgcdcOepvGPSSqe5iJ+YkR+Y1x5vV55QkgL4ocXoUT
8CGvXyM1U7OqTLsX0Qco1q4ovBA1+7E0CbRrKw5tpU/B8vX7MMf247Jy/6vTSftuYEHdp8lMnxuh
m5sxWYQoxwUlfWlUqL/kswU0Qr6ajkHR19v7qVb4+yzI8iWksJQAtqe08j5iXkOxeSXJWo15pupS
jgF1ZUsde9taaqDe36L+Ke05vqdpDT/zEYBFletmKDvqdsihOY4BgAJTbg54tIqG9A9QAW270icr
e15tJ+9zh6AUC8SJc3KcYTzRlHkLbPEljaHugEafxubAtASwASA8oP/vWb1Ce5ET83HJMcAJYEF3
duGchRIpNB9d/v2/y+yfoh+CE8ic8gyD0NJ0O83V9WzoL5XfF8rrh2V4Nox/B4KBQ89ewOb8I15r
kFtCOIRahGf0Ym23wPm1abS8oE/gZhg6Nb5ElxWe/5se/pWDvXieVzJFCcTwCcgVxD2Mbce78MCo
6Axr3uYtEASVi2+HTym01r6apfauylmPn1EyQtuEz8lIyrTl2c2opPreNVq8mQoLTpN6Tceyh5Ue
47tJBKeqZmbZ+9rXAE7BNDdf65x2b4Dba/jupxR/pW6dflk6GmGwCVoBTemhuTdXHdSPLZR7JgBA
9Yr/P/bOZLlxJFvTr9JWe6Q5ZmBxFxcASUgKSRESFdMGFiPmecbT9wdl3ioRVIsdyzbrRZlVZmSm
0x0+nHP+4aQP1P/02pHhQMxOK0/hTYhv8QeEaNOTFVlq5JoJ0JGjRyrtiaSggMLRpBUF8gZvcCfL
5VQ/THFF4bznCb5kU/Yc6p4uHomyQVyqG6R2JMCnB5IKUhsh7o+PklXNt8KqNEfIfeP2IRp8Jx6z
7qsBXeTaCkrQwyBUH8Ii/BHST2kX2cYlvvmzD8L259gajU2IYE1ZnP0c5Fx9XZfpEX/xCjWgHHpT
EFi+BBsA21Q5vFHg/6PLNNXHpqpMh15R5ZMqklp2Jq1vYQpYw12jB9N10FbCXRDvPtpVGO1tC6Py
qR7NxyBAhoY9060aKP1eTLW8z9A9X3MjlV479svtkJm2F40avKuku8Qbf/ZnOp2jaSBFJiFQiaBJ
QU6XfOxESMlOFkfbXBlHaG6634AIIXBsKSs3cSlpX/JqWK6gzUhwj7NO+zCqczL4DR1K7kNSiWNh
zc03wPf5/ZIW0Uc8BOVjO1dq7swU/mcXlnT1vstz3qI5NWN1cKuhlI9zMtYf9DglXjDzPr01RCPH
zlIHgXB7O7R+yao5fY6atqGAXxTxr6GMwso14FsLF+vaOruXjHSoARulKQO8WkBZ8cz5JKWJ/T5q
MeB2RDIo4KK5mX5Whrj+MQNNjY5cVeJjravicZSS7hbpQq/BVcJLP8hSU7tURzgL8xTbUMmGFB5f
U+X2OV1jabYrRahDetSg0lxxLeuersThhQr2s/r79FOunRM1hbISCdFZNClCGb5YnBfHIIBMVI+9
8S5IpMGrQuHDW8zc3N7lc2gcAiWmu8TSTfdjHmBO2c4gu9Gov4f9Y/9paEV+RlarMXO8kUg9Tude
dmGk5+pYHAtMqPdNV+q7Zckvifmfn+qTuVNM0zRomjIJGpf8JunI01aODMD9Y5Y37U0EffUOxobh
W2v6Uc3pY1fW+Ts5hC0DVpnAEYpVKqm4xPUaPfXmvpucWl0Kd8oU8CBofz5sQ9Vb8vSBqi00kHHK
fVqg6X6PZY0/SEN10+l17VpJ2rqLqcg7XtTYbWmycSGhWqOps7nxPspUbUjZtvLM0Ar12oSufBzr
MPRaw5TcVhONY6Z6dCE/XC/Y7VAsHoUBdpGubmVx3dJrg1Yv5dEyuuTGDhJjZ1bCdgB3jf0AEu3m
Q5YebTmw3YqS8gWY5Oyg8BVxLKdIqSvk21uoxzCyMpihfB0JwCR3MqbgTkRxf0EN+ewTsp0l1bw1
DjBkCi+bYLyqYtFWdlcfK3yq3bGL7NhJl27ZpbURHZQ87vYaqfRDmAcG76l826iJ7A6yJvk0e5qv
8x5aTTWl8jW8Jbi3aWz+jiU7cVMIUE5BtBjxVuaxa4lQ2U9VMV3IJs6CJlIVNjqVAtlkZ209cCQJ
KVoRD/XRnvrFlfUGrwZhh67e6o8d7VgcReouLNoaC2/WjCGtv4e1zK32DWdS0BR9qY8pbVwBo+TA
t+AhQa2aWCMUyU5QxYYDe0y+sP1fm6yJyJE3WKgUFDZfq1Mg94b10hztNIe8EHRWAAxOFzWNLmde
KrT+sURGf2HUV7Yia0v5glozs926aokm10Qrq80xacsO+hFN7LQ5utRL8fxok6wpa5cmXSVm3Nqo
yn2odRWb60gfvsQzp+h710VYyI/pJffH81VULeAEGb8+zhemiaf3cB+2Q2VEunoMC46WbSfBjpd1
OcxSbrgGXcE8HTLvhU3zbBhyumvYojK5qEo8J7TtRlVCqxdQSKUjrW3LnSbpV+2QJ44dtJ7Rjded
bd3IUX+EF7GHz1k706A/dIFWOaBoF7K98w9KFklpTVmPDjHdpmSErFWL4R7AyID37cmJ+XuK+0su
aete3MyX4jp7RpctiyreZpUzVeRgtUn41Ji1vTPwwndKJYw9tbTy3ZAE4YX7+jxiJs1/RorIolRB
Xf/0s1ozpCdB089jGxtfy1o9wNxKHdxCPkzBoz5CGEGwVIy9Exep7EQQadL0kgDofNL0DOGAajDK
KDpsQ0iKHiR4qmEe1cLWYdfPy/VMeEJtsZwPSQmP5u0ca2NvRRrHpA3bWPMrQ9jKtpiSFzxfvJbW
MYrFTNeFRVG+FEBs71tlSQZo1FbxoM0LEG6mTvriSko5Rvsghk3d8e5fKk+9+ntMUAgOl6LDfN98
hNk04joYRvvYt3ZoA+YnJRR+mwvRabN+OPYQjmJ4MS100oVOORzwurW0wwKtradx8sVu0s8VsdN9
SBmL5FODX83dtb29hjbIqmlK7GNqzN0edUK7q4kA0ZHUtnTbN6Z2T/lJuqG123LbqqT5UHjsT29/
p/MTB7mbKILO22wNGlif7s28zqbB1Cv7aEyx7YhQktwlk3+/PcizOe7pVMG0CJ8peoE5EbOcjjI3
osniQMuf4qAaZgfNOufNSjq/ahZ5cfVsWClEkawdOg0HMTetzTkFsy9K0KM4MRw6pgzfRWXLsqtF
0RR6ljbamVvFCkgCCfS9yEp9T86efl5yOrTRM7EahRPJeig5oRFY70kRi09V1IyTQ/W7sb1RmVpv
1qf0Pabyzb2yFI3wumzuScOleLhS+gQqS5YG0kcSeSjASdzaX3K5GUZn6mvQRgQVVe5JaS09aM2i
PJX2AtepsQscElvECvwySHihV4gESlabxBAdqtS27+ECJ5PL3SQZblSVD5moxc+3l/yV/W7qvImm
onIIWfTNkkfqgJNE3VVPoY3ctbZF5dpQkqHEc0O5WmJD4wuy0jeT5Fof5mEfJlWKgKS7BJqc7zCL
IhA7HBTIUimtnn77sq5ydBNV8oQSJLyZjXDtlWk0ly7Z9T9zusUYhtxNI9YC2NzGi0JvodKnQfI0
hmbiQ321bkLTQMojJylVwiD1A1xnd3EvRQ9yP5oOG+2SycbZoq8wviKvxQgdGTmowelcg9geWQNZ
ehhnJ3LnO7umgHCwILvGbq75xQHCz9vfeT2fL6f9PCLFGCZOKM5NcjqigNgOwVGTHvrf5dfySXuM
qExdGuQsrtyA0ptLQqsVa5jDJXwMhl0gOYb6Kbgn1aDxnFlcCOmey/gvJ/QMG3MnUX+3qfAZmxBg
wp2kSChePTY/CQHmyZ2rfVNcTd/LK+U7lbWodKHhKJ8I30XkjJdS4fNbeYXGX4DJm0/YdnFiylge
P8IaXpBoPIh9fl/vlXfTbX5BNfu8J0/neor0bRLirs6rCSVG/Ojd3h9VHzc3+9Nwr3qaG/rfH94v
7uyhLvCqa+0GNm75qNzMzoWCxIb0dg4+be4J0+xtyMNT/NjslcO0Nw6LFztHKuNe/CuomH/89P6H
eRi9u9mZv3OnBg+Wq12o+Z6XBlbM8wW4s1l1ra6orY8qK/EdBfch96s9cu7b9Fa/C47m7seXa9/0
QMfgvN6me8Uv982BNhXOhVvz2T/y7Iu8+B2bnZ7J8jIWlL8eZzc4BNcz7PBdbbhL54Q70yV18ood
raEPWe8Rs2E+XN5Dl71wBl5dDUVRCA34H5mHenqoJ/pnLyrA8uPt9/w628s38qcQNrZv7mpvcVUX
rYmbudauvwk9GKpO73wY/eha3PgXdsd51GiRVXCtQE2SuVbXu/0FhlQGmaEtpRE/Cbuxb+E+TE8j
hMi7vLSP6jxddOB4ZTygNxsWFBkJxbjNxCvFUtJymeKnPJUlT4rCwV+UNeXQxbRHTHAJQD6/bUi4
hEXFi5h4pXFtvjeVU3h6MY8TsrLOn9tucPtWC3e6ahhuW+DqN9OT2sHmyHAmw4ajjaLNk+ho52hW
Gbko8IrHceraK+SqkYdGQr0A3Z7dvc+/kICdkhkFuu2SFBriWgCH5MmS+QR6Y/OuMLxLTq/5XQrb
dBr6erUH/GMAkZH56DC4qIrCnFs/1ouPL2pkL+piJU8gAZE/Uk3Yc29e4oe8kh0xjAWwR6mHBHvr
xmlEYtIGy4B7YoIOGBBS9wD7814nRD+Efazuq8FUnTQ1mnez3qcopKFrFpFQvRGij/dn7ylvKFkC
XB/wTB6grdNMLU91IxVF+hTn9v2Uzr8NqzwaAUItM7lry+H728Ot99rJfcNwBAvk+jx2xhnXwyL0
N+OyTJ9GSPM3hhTqDzT4+AwyJF+Y2HnVEPoj9VfLIhcj+d0cZbQDep63SvGkL5DiQ9G9t0czu0tG
bXYbuR13cqCOV3knt15sxcbuj+dJaYiiL86PNpqmzV5CM45kAIrAk4mM7DpvQFYqYdQ7M9cvcQ+R
458tqi0UFaSSqjYUF3MTQhgVmvjFDpon1P1R5YsBZ1H6VGmOWiZtvqs0Ka3QVKjj10WfVXEIJJAe
p+6T8ltRZkl/YwbI2g9jPCi5Vy0VWhKlKvVH2arD91jdLuHOULFQUg1spymzjc1xVKRyN6A2VXeS
hgbCiPkScIoN8U1eFawJslQf09lGu4YLHH2b0qCrnFiYFC8xbp87pzD7IuAsk+J4IV3Ov9hlP/cH
c4TTOFL+/G4pPep/q4+191M/a9+LENc7d+aA7nKaNjVuh0PDO7Uq7HHNnOaHIOKfcwZquQ92kajH
jHpS72CNVT+1ITTrguPoRSsV8FpUNFZ2dKbWOqgXB3RgeoWGZxgz87Et9foWFZNu7aOkRSYx9Vgm
3Rp1kUuOTq3Znys+g7Mit0AU5KxXZt8r1yEA0rGspeA3lc50BB7tBd73tTR8XuQeEH3R02zXl71Y
oCCaU+7GCBKynYBhNaLHWtkwol8icUCfNVZuWHZR74oZIYizdHNEJaEczYMtgZ7zFYgNEzmdl3sa
40lfaqujFyjemgMUc7NWbQfkfLa8scTm4KHU1RpSutpGikMKrAkPrCHdGUVQfVr0wFB280Al0Z34
bsZ7qS6Boas2URR0p6IfHMvGJNejy7MReGlkZPDCsfD7xE3dlV6vTKiRLQjt3a4EdEAVPdbzTVCE
9vcYnOw7br357TyHkeA/1JTGTkcBXKNKw93VQXwSxF6v6fFVbPcS9Nlci594xZQcTaFVUpgzB/XO
JlsuHDMrKUKyMYovyAZR9JeAgGKa2h1XgH6NBj4+LrbcuSFCBk+Bdh+6UxQsMzT16Y7DJ6p7A0EN
ChhymsKLSzNt3CVv4gcbjsKjIqKkQ9i6hNcRivhbmHHzt2RJNcNVlim3/ETvkZO3kokVQNjP8h61
av7L0vMgcegUEB4bfBj5jFYYfeg4eF/QQZlfIOnX76Vuzn71fZYhqjJi8qVQK2/Qpii2Jxlt+L3u
2vATHAzJ8KyqEO/pNyUjH2/jJ23U0oOc1djSoeKhhE+BLf9ollp/UxtzdLDqKuodTRnh/beLiHO3
bqv5Ix5EUcESpYuBRYHWpk6oFMb1bNPh1ZmIaz4lbVU/0AlGfK3bxm54++PmoW4as3WalqqDswSD
fmt3cdO5ibVE+0ozpGKHzmjXzF36hB/zcIeiepQcqQi76j6WaUjk6DARGcEY468Fzqz34VKE34vY
6Dn7kqFm1xkNi/jQ9v1QWMbngOivIeSRZKrN0jJ9hRZCcXaxpsoZjVBNvCbLsOqcKrmsPSQRg+GE
Uzn/xLa+uxmmRPGtdmQZ5jpy0zYNPVoqi3fpKIyfUWMVBTlUr34S6jLer7I0vBJAV/TdhG4jwriq
VD/G/Fnr2aK0LZcuLf1xmahbHNNxQe7QYvj6c5JT+b637OxnqNjlKo+oqkc7zMyjCNrlu6lPGkQG
RdbdrhiywxzSGizU1AIsrq6W34NuOG0u3dGa8MoW+eynWtD+NICDPYxJSGGJfj+FyPBrl42NmA4j
EPVWCinVkEgH9XWeap2gXoUsERcNeUaFG9IRxFWsWfxWhjp4T7Q2PoYotT7mcj1f20jQUM+PgUE4
CRADXhDV86/EsheWr+41DOt0bn28FSbJNWV1VdUGWaw5YVnXKNItHQ2QtrD3uONiBRmyPiQfCiuN
34kxKWWPb4cDQmx12qdG1oP5Qp3+PFukggIORkROZYGKziZW1TQaAdi93DwpShU4fTIbH8ZO+5bb
anOn27XARaMsXLUu4kOijrha5PmEnsXMdryHfAfD7NwyUIJ3QRsMt0Y2Zz5/v3Ygk0TOEgaTT5Gu
PFSw0hFSJsoOpbd1NUvD9JA3qnGlgWZdCErOw5+1MoxNiW3TOoty6GmImXDVTrOtN0/DEmdOigmI
u6pXXSz39QtJ1RrfnEZaL4c6i7RspRRwXc3mae6jkL7Lo+7Z6OMvlGNemZC64hZA/Dpl1a35+yS0
aC6EXjwFUvVtHOz+PrQsepFKkv777YjqlflAu0MigFUN5Oot4FxBr++RU5ZPDb4yzgSY5Oip9met
TdYqvk0YtUblRFQgTJvqAL4lWH4MYfUUTdyzXRbwgBuYhbw9l/Mcx9YFUbANdPgstjndBh1aXLmm
Z+tTYLT5ddjqiltaVuZxKwVOkkm214/D7OPSeMny8RlR2mwLG5o1hUmCUhrPbupnzWSoaThn/VNK
ITxxAyJKP9KKcJf2ij56ojRxswiCLkudaZ6J1qoxoU8D4vPKRXjW3reBSG8VLVEyZ9SBy0RqLt8I
4+jgYbbmsC/wadJQySpNechyvbu3iUBMjwVBpN2NTfyUhV0xu4pCatXK9FRAum1jtxRZkyFxdbdZ
6ioTSLhDy6bwQ2+gRLuw/tu9ZOD7oEPro+7KNcZanK7/LKQAJtBQf0x5Ltyy12K36iC3vf2VnzO5
l2vNCGxWTQUGgD8ASnw6zFJ2ejcrwfCxdL56tYOW2Sld062c39GucC8S1bZncTvcZu8aRhUHk8Fw
mAc5iku85sY7aceFzljJ7lo48f7tGa5ZzHaCwLdQ9w3OJdvqdIJEA1Q0tXD8aFT2facSnqtV8j1L
+19SW14A2M6/GbWAF2NtkpwAN41W0aTh45C/0/QfcXJ8ey7PgNhbk1mzrBfpvyKPYCMTy3djO7Vj
O53X7wbv6rvmZo7lyO5D5B54XzxlHzmpJ5wLxdFtXYAUTgDsI4Zb11Oc8UApw5ZGoajTU1oXQnaD
tJwBL2hKJ7tVqrTXclpBlK2KpBM7RN7016BDmBlB2RSZtiNx0O8z/I+KC5msvLmsnn8X9zsBMbQU
84wlLnCtwrSlnp+CPJ4+9zIWN6lOPmtK0XLV11rgFqUaPJhlrILZ291VVyqBE+IDcD8XtNPr7aa5
r+vhA4Y32btubjpvrkXo4UiRPrz9DTd75PmnqtoznwBjIiiOp59wIckktDOmJ3sxJYwxa5h7E/nl
26Nsdj1HGZUHjziZPdiHsTUwb7VBlfKhN59mAu4PcS4JN63a3k2pffiYU/3j6/eP0PT933two3Hd
/OX/reS1+lU8ds2vXx2a1/8XhK5cvP8mMq9S2X/0sXff8l//9a//zn818Y9vxf96/JaX31C2ojHv
5mehK//e3zpXCdrEXxTSoU7DzYLSuNqaj7/a7r/+JcmmvGpg4QAo8PwQunJl/Fvpyh9hq8zFtcJ/
qwz2P0pXWfsL5gA6MVWhDEmQZvyJ0vV0t1DpogQKEszZYRSV4vbpnmw6ux6InM1HhYTOC2fZcPRx
7mgUWIirIKGS+mKN/tksL9VU6npP/eceY56U1RREiIqKrBJKwvYek1S7zpdyOJr2rAZePHTYvDRy
ZF0v9HbyrFFT3uk1pqKi1lS/tDVccAl6CywSw+g6CYaOgkes40VoDdoVXWrmX0XVf8ktPRxBF2Xt
odHm7CtN1VOIHbJ0T8efgf6zbR5fQcFNvk0a5TZXxk7KiyDUAEZq2DyW0V4OPpq9RfQm6kXZVVOd
f3l77qcv4N9TB0/TIWHoOtK7zXtEg+Y8mPOhO6ZcZ25sKRGXgPp5IT25cAesX+10kcmILAjYRHEr
yXPzVe1OZI3aGfmxwEnvLs5C+cqsI9kLzA77K5TN5U0/wrN7e34bsG6doCmDtFK+55rjOtnkD2oU
lVNBaHpsalXeK3Fv0v3LbjwNByQHUWrqleGYukYXvSvM6cdstNOlZ3J9Z7czNwiQiZ3IZDhzp/tZ
iHBuNCT/RxIv5S6sm/gwWZ2Ny2B+V5pMOVTxTqskK9xHYvkgoDxf2SMbUaRpukuJdXc4GYwHI2vS
L6lWUnXQzPhqKLXmWhl+a01e7eelaW6zZlb8t9dvuz/W+jZ7w4KYAbzAoTz97eHSq2pmx9JjIj4Z
SuiW0rWSXtoa2wO/DkJpnwFAdeyzA4/bTC0hwZEecdY9GPEvOnoduAUOU/LxeTb//13419o4+P/8
LrhRnP16+Rys//g/z4Fh/EVyw/FXn8kI//MSCPsvWHYWAjSoR3wc/oV/vwTmX/yJithnxbggInKm
WqxdI14Q3fgLihAFY3QfGhE8lff/cX345yb++50Of5X//PXLm5lBXpwcIH4LIR+3Mzz4lV+5jU5U
M1MTSZ4W2IV6i2mrVRrZh66xsuBJKTB5fIrCpPz+YmVeGXMTvfESEJWbsmHoqMl4Hp+lFi+i2kCJ
ZJGUmXWdBqNXlQdEDfiYRXtDAetWGjdQc8+2fNt8pDOjK/LBkTBgwgzVBWtzVO06zSklV/2F+/P0
JALuUQZGPAn0ZMvQ5Wzt9CRWYUA51Ta7A3bEI/2Qg8gzYlV1akoW799egtOr+u+hYOCjlwF24+Cv
P+XFClRSQH3arrsDTrLlMdSt62KZEn+U6DYx2mOHGphy19tjbj61pqDgI6ZgybkL+OCbNxhjU4rG
hp77dSu3+0WMPPpD33g5vKrrHHOpw9vjPXPn/nMrs6MYEBO/9XPz9J0pEwMpqZVGwf6rznuY1lSY
d1rRGFC2UtODGlZ7UCyDQ5dE9g41k3mj603lt/Jouakd1vsw7cZvVSWaalX4w/+rCsvLYngSTh9P
iydNQfIgYVLltHpu35pBaND+Ji79sKmsQzUN3S7GcvUKN838RkrSekdgpXoqUqW9rrSWO5si2hmp
KvP/chgFQ67v316DdcucLAHBGiEdGSe1GyK7zZNcdrmJmscO92oVib2drQZj5Tj86SgrPZ/ISjfA
4TCAX7OlF7tphmgepGKp97ORA0rrwbBvpP5S34Dt8cCggPDURKuOWo8YdfNQLQ2dnbDJ1PYdr/vH
yiowFqr18bEnPvijN5GdQ5iEvB/KA3cclO/NsilpkNNPKtD2lKwLL2Xkpxl3q521aP3D21/olVnB
qcDzBeoWF/QW2i/zGVQUE4D9Iof6rm70hPpyEe1xS/izJqDrrFQOBOEZtRf0ldu+qYlSLFUQ090a
6j7iHmynoTpeNGHYXi1w/IgiOHtsBR4Qa3O1BG0ft91or71sZeV3UclL5DaZFv/OAptrbWlNMIJ2
sLMLt+e6yV5udWgyxH+IRjEboU/TNo4RSiRopDoEhzAMS80xhqz5TO/WMd0XIo4/dbrZfIl5DTHS
lFvwpbc/4/Zy47LhsYTlvBZ+ZSgQp0cgzxWaBWpt5uMHXYfugsWo7k9tST0Pq0rxoAx2eMmIZrvS
sPXhC6jEvSQ0cFc2B8LKpybvCsk4DDVeqdy64eeKtiku8KKKY/lS7sIYG9+3J7q9USA1yqtXBDkN
MTdg/ulEAfWWHOpO6efFHDqR0MvbuoziCz1ItqfieRTcSAimDQ0exuatQFITzhzA0gcAzG/kPChX
/W23T1twmbcndLaKvAwy7+Bq/YRAerV+enl5JWU9mdg5VH43AXx6QTeY0b7p89Lc05Ucj11UcQwf
1mVxqSHp+Sx5ecn0dARjxF9bZhV8iGBKFWzYRqFleNCq0Y2lUmLHpTa7QK47/2wmojvCudXABjrX
ZpZLL3VlpBuzL4IApCjImgNM6ukCT+m1UagtgH5QyYdSvsmDJMxsQjNvZ1/OaWDVjXHjS3VxIXx7
ZRD8E7jUseLQCBrXo/jitWk7toQtJaOP7nXZJWM5F04SR/3vt/fF2YlmtSiDoNogiCBG3qxYaU1T
rcnZ6NM6Rbk3+zp4p4imvq1ma3HbeZp/vD3emqae3F+Mt9oLCUA9gwrNdsvrWQV4Xk6+UWjhB4Ne
ejtZTRsE/Xnt1faYeh31+J2VBMZVp8blhU/3yl5cldMonFbeDLDV6aqm3GpmpAyj3+qxtEMRIcXO
CC3LycB+nt6e6itfkEoBzysYwCoH3WTs9SzyrBjk0Q+LOM2cObMV18Y//JKN5mtzgvkOec0kM9e3
SqKgatUkUe3Zp8tt8Y0VNVvfKtpYPpQMdqkYvyF+E2ixHYHhAK94+1YJ3ukStnFPA2k1k3wMeVV4
MthaW++FFJYfCyQVd7iG5+2XJLet4xhY1gP9cFVrV0dipOFFDzHnwh264TWuv0eHAYVAk3Is9mhb
HDKcjERLRiH8kHUYYMeASB0kEwx8ryyR1nh1RwuLHcbsae1xCQt5D49lqBAGKJV5SIOpK/a4HtBV
OqdVBFAcGN1HOYzn98pUQEF4e1ecHQB+rskzijSYt/Rs+SbDTPpcXWYf7rX5swgkMbqR0ndu1Cj6
zaiEyR7n9Pa2N0dzp0AButDZ8+whWMcHOWDH8PWMbfpldn2la3k9+7NaB45S2JorQ5o4qHnefIau
E78rmPvV25M+26IMSgaMEo0aHaKszZ5ZesTdCv4R/mqt8TW1h6x3w7QtcXWWi/ZSW7JXR6PIQ61q
9cey1z9/cXVWYzo1g6HPfjEgbjETs40dSjOmq0SKuLD9XltO/JK4OsEVeRE2M+PYB2PfcfiyDt+A
nsSIa3qOe98u43GH9fi0m0wTWPTtBd0AjH/v+rUkyFsOKI7zwOkcI1nF06ydZh+okSYwS5T1B6VT
g/dqTJnXTUThZyhdcIFIPwmcs++1ydihtUxdNYIDBQIc38okF/SNBJS9VG07e1X43iu1mVI6Hn/E
Uqe/TopNKRtFIvyZ/tJ4PLXzkYYL+DVIXdfcqCK7lF+89hmA71H8EVOt1YXTAWGsxhakMuHrmZG5
KZ7mt7Xalk+VVoe7vqEPSTka0gXc7tVBV0cgAV15pQycDop+bZD0SFn8Ohszmi0kWrPTB6V+VOIm
eohUEUVOUpXqJY3KK/ubEgP63DUSp9i1wbDxnyf16WLhx6NdaTj92620y4LB+onBfvPp7Z32yiQB
MQh0QBSIHZ8xhxeHSZrs1YPCnP0oFRK7qMOqV4fQdTdGLUigASaI8qv900BufceIGBUiRhzutmwZ
Y6ARq9oYiy+0yqCPjaxhbQD3CGrV29M7e6SfB+I2XhfS4gk9/YZWFFEXpjLn5wmdrEl7Uh/X6P7C
cX1tFMznkC2RMRIBb4I5UQfmJHel7HdLUw6eHowgJLIJTfnCQBuF8/O98Kw2heAA/xiWx+l8CoPu
hkEqyb6i9ma/U2U6e3gVSA9iCsjk4S6qBFRVO14JoguuuU7VKG3o0kHLjNxuzOCtikpPYx9q9EUO
ymvrQIRuIsFdna623OjADoqKZmiyn2RWZXtlkqIWNLRouVQEeO2IvBxo81nJKLNgVhlIL6ZibXFU
SwKLhDp7kMFPLtl9nCXlXHEaz7WxGhIQ3W4OZF13fTmmBbePJJkuzaKkTziyK1ftNOWPud6a9xhb
NR7Wzlghvb1/XwknNB2QE+0MQaa9fQfmYEznzOQumOkcfdRxURFuU9vTA++CFjpAROJdCOflWrV1
OogNGZrft3/BK9+U9I65411BnrJNVExE5bVttMI38gSOOPutHa/jHkeLC6zAVwZCR021iowZv4tt
NbeY6RZQpJ3pYxSreRmKYq+du/xC5v/K00WGQoTE24ocZNukslX7sbOnADhfl4zGsfNxsr1hjPMf
XEQ4erZLoH1+ewVf2azYjyLF4mSgPtpKKdEB0ZUhyky/pPWL14Rmu1NnWtSQAgYX8p9XZgdIxfYn
UiYn376TREaWnHWyRrG4675CP6W5jB1gygNwXGGuVZrNJa957PG4c05yvhVQX2txPM/yKq86vZOo
UOu5WBLDHzoUeG46EQTsO7mrP0gi1Iw7WTRqcbCg4SeHeOWMOOmk6D+6UKWtoJIijmHjFoO+M2Ir
/ZiEEd7jLRd3eRUnytw4NCiKLOwM1O4jtkxN79KETIm9cNCSzBXFEjyWipx9otNRjn/L1Naf1QUi
OB3w5Ok+N0wI91ar6oY3UPUxDpg6BdVeogcO/lCKpI03UVp3lrtoDXpte5jNxNWtXP7ZNENHwy44
8+8iRZda+oop6cdaihAL2Hlnmrs4a8sHvR80Wna1klhg1kOU25VKp/0YkEPOeEUFXe7UhcySjLNk
f+7t3JwAzqe08VJ9kKz9xIaEhkfLusbNUzW4BzwZyocEkDrwTHWwFwfPBTThalK3Ga5cuS1D9beU
YLcU2vRV7iKpu0/ivrkdRp0OdvhuNF9pIGPyi01Z+tZiXwb7NY9H+lTRLPBjN1T9kTaVBUyAdpGP
Kvbxv+ZG0X7QSyNpIKRLywdIx5XCx0xoKrEEij17QUpCRfQ76eqHTDaa0BvgwH1o8MOaHZ4g4yGo
9GTtsRcGP6JiJXPiQVHddSIYTJ85DU9l3+sIbnt81BzdSES9y8omv+sLuWrdnDLS5DbqKDU7mhzl
X8dVW3tQWyujSxOdX3YBLlM/NYGC1+/5b6Crl9tIRv0t9B80/RiZT10VxQ3NxxG1m8tUR3CeU/AC
Q+tpHRX0/KB9m4dWvY8LksEPAk1c7+RFLSsUWye4PhjpieCKNljz4HaKGBUHATqeS2EeKX7aVKU4
TPDEA7dU8lb1wnqkNRE9StQfpR7qtpPK8mi6qdkM+bUlVdm3Ke+nH0RuCzTK1KJX1UqgdHSlbtR9
Y03B99AS5XdN7XJ5X2JtLlwzEHDxy9miD2EojP/N2XktyY0j4fqFDiPozS3LsbpbLWk0cnvDGKOh
J0Fvnv580Lk4XSxGMaSdnY2N6QmhASKBROZv2mPW5s1Hwe3N5Y0jaAAoqcUlRe0gsaKjMrbskIkm
1JhPhXmKuJv++z9DBhGgTWuDW6uVf/RsN54fzYnYE4zauB7BuqJziNgYhQNT/vxNCpkaAhXBsDUD
czSa2G/UvAYOME3xtybC38AH61oGDXIvpJJDF+69uFfQiZ85kZQBAdVLWwXd9HUyUDVi1oCmBhgC
1s65nRF09OO6yD6AjamfocGKP6I66v8zO2PETGVJtI/VkNt7aixb56DFBWlSb9PQD1rVvgoDBcNR
FXrQ8Vu+NvQVjgWeGMfHt8lGws6rVy60RIzcCVBMaIcZlVHogd4qQzUDNc+5+V0wuDgecoPCosXa
6u/YmfFZeDz01u3C9Uz3yqDdyi16+6HNvopkqqAHc57i+1Um1nxpDXX5wxKuc5la+/vj8e6natNW
l5Ir8rV5h7INRVgqWjxawRIWHVyFQVGTg1ePon9WsgXehdJay3SOF4X09/HQ93saHAk1MHS+Lbpa
6zub1pCW1JhMXcWM5Rvqi47xN5q9anqo1REaL4X1sj/16ERgYxXjlrXz9twow1G4paEmHy28zdYP
F0hhtjnbaXG1EzuOggEZQjyXoZXVuAuRZ586nnR4eCpJawT0BIRyHswGDcS0VbvPpgrxc2dJ7tMY
Gm7UtOjpkwKzDW6/fqYktTHleMvUDf5Lvgev6HluNetpaBL3r8fLf7/TGItDxaMZ5gDrkWnxmyNF
IEFXVmqeXUvX6E+xAaMNEGD/LjaRSbDcId6Z2/1O481CY58lp3Jtrmnqw5CYWOMubuAmaXaZcC72
bWsp3hnprF0wM9N8rPD2NDY2FlQWCKHoMkdAE6vzwlAnEBTQFgKukPyVjAIY+Wwvp6hX1Z353R9N
DnBF0k/JzL1vnODQCWXGar2gsoR+Vky4x1067/W2N74a9F+ihnIt/eZ1IqiFC48FGHGBp6YKd1mo
fGrR6z4lozoSpVq8U0VYKevJk59MHmQEHTxChWr87TZJp8UYJ15t1Ib1Kqf05XL8Uc8w8IEba+Nj
ham1fcWJosWtWQvD8JLGWvy+HRvnQ4KXruG740QDECM35c8QlkN01FqjyN+lullaPm6qS39phdV9
TDFNC1+dcja/d+HsfZY2fXswh439QLue1x5tPHBm655zMuvkuFYXBth0TRpojbCOT4bHBkLYFAT7
zkWyOZwEIuDnDLh2/RJSWqifC/icQNS9O/uw6QrlRNW4QTe0gAf3OKI3diCwIA4iuI1AC9dthXrW
GsXBpjfoipY8Nxrs771dNDuIoO1RwAgACKIvs+7JYCmsQXiew6DC05ysKMOm8LM62Zq7M9DG/eDi
nUCnVeINORBvdx6qrUNtmyIMFidxliN5u04a6kqrzr6w/Aaw+Em4U/ySzAs2Do/XcuvLyXIAz1e2
PRKdt4Pn1IshOOphoCpd8iepWad/y1Kj/KwreMj++euDURrkjccbFljXqvgR4cY7etOgBErTKf5Q
p3gvSxrhddC8X2Od/IxnNj71XeAPZBl34JhpKTNTm5Ugyr3iiJRWh1KKPp67BnNXwmPnVNw49WlW
gJ+jkkbDd91OttSum7xCUwITnMp7Xa3x1V7s/KUFwY2u5qBcG62wd3bOfUUHNAklfa53yjmg2G8/
XjfE3cTdjbYnJoCqHxVqHKISprXWqbdb7LztYrQ930jKEdH+EMPCtp3NnfRia+b0+egU8Tc6hasn
e1ZOdmHZvRJQuCywfalC4FtDZI3j2ciHGRK5F0XIh4dz8+nxdtqKUPQnzf9XTQLhcjt9QjEeeviy
QY45yHORLsoh4l29M7+tUVxik/4X6aq1LpvhOrdYjVvxZbM5dvyRPpxxLHuvdXYG2rjyaLbJBA0A
BA2K1XTswTNxB42ZjkM1KfU6tMkSHI8jaq5NhNzC49XbinzCAuMW0JUgk1bDYXSV5rBaPXArrQk2
vGppP3WI+eDmcng81MYWoYcue68SWH0XHK5Fg1vv8zDoMzjVh95NeyDfhQnesOgL5ANMqSaR1t6e
btXGknKeevwFYwoMxmpvLhVbv1uYYx92XUBZNvdR1rM/5wOFIoqtezSojTVlLblv0etBZGOd11o5
RXX5qg1yzUKOK4SrPiNOT/GxbXc+38a2pMnCMSrFgClyrmKfVn5pwPb3ApFayWuul/FTbw97rjtb
EyIF+6lWSf64fqZFQANGxNTJimCCPrv4w56iWot+eJFVHh9vkhW17eeJzd2AJqjHkSZdxW7DWc9F
o2En7QWpBy/QpNBznmY9lVUAG3JiaObQGBD9zqMeLF07DL7Az+BrYyzRJcwVd6f+uXEtQxWitQR4
TbKD5NK8eTfkVFiKZpL3fysyGoVuJS5V3wxPEQW9Q6JE+SlpbDI+LrR6Zy22lt0waBSAR+Ztvz5T
E0BeTl8wNr2WJn0Z7Qk4lFuaYGdtrBOGnb20ORxvVI4dDvC7x3hiJKIvDYtsUfHEFWqc4R7ZEuOH
UczWnoDSVkyitipbXC7Sq+t0ZwwXD/d4PjM+lDZOyJPik/EYPoa1ODvkSHbv7CuZVdzWlMlM6QxK
qhZ/rXNhW0GvpbQ6L2hzlLL9otMNtNP12FxOc6g2ytmuwih9pszfZpciwtnoFJdGArsT/6E96vjP
x/bdbwP6GD4ZYsZ3FaZ0NFszxdM8aNOxMA8eRZj6qamKKn7fVLgR+fi4uuEpxNJlOip5lj0jOzz9
sGe7/xYj3dMhyZPb2K1NCcreTaQVxUXteudppqo1oq051uHp8QpufTGZXfysjMnO5G0klGESTeoS
h4GXNs0P4RnJd2g61XfwcjnSb+lg7elN3cceTzE65WTFnmROrY4CjJtDK9ZQUpmRlqgvZjto30O8
3NUj6Iq8O7UiabIjoBzz09K23p6v3f3ZCvmHFplUdJfv3NW10Vtt5i1h5pJXGY13mCI7dc4Zcmva
+fHKbg+EiAznHU+ZNUQ3Bp/bdxGEUOTx3YsS5+W178xpJwLuw5vpcEsAWKPYwp67/X5tHkn36JZR
shjdvGUwj0UDohpc4nT5jQnxBIJEAhwR4OPtUPFc9TFoYidAT8k5eKD4A6EjNvR4lM0JkUZQOKSq
Q1Z2OwpQWHVpZ9sJYqeBwO5p9aEZVOPqKChI/8ZQPKUpRqL2cAeG1Q2pESRGeg4cFQds++aT8OLp
sMzVnlr85qwQGqDx9dOQbPWZSozIuYxUJ1ji6asGWAi49Nhe3EzsCfzdB7REWOHL8FN1gITzdv0w
uk+Q+5kcgF1Vd8V7yT2rBVpUk1fqUHkM65cPEOYkRfCBAQInW9dWwtjQS9BFblBWtvpUqSHuT/nS
nkqjHQ6ajfXP44+2MT92u0FQIevm3mnClFi5kDh0HB9Oqn5Aomv5yLutbl/CYrD+UUO0JnZeYhvf
DqYC4E0Ae5K2tPp20dihh60IN0CnZfaTCnVEOvjOcRaz+OXcAHtKjgyglSzlHZzL6aoO/JjhBku5
uE+x1bVHelETtlPlnhDNxvFE1ZBAlimQFCy/3SeZVxuQRJmVMVCl7Zo2O05Y6exE89bXejPKz57M
m0TL0FJwvHPrBoQG4EtPn2k+zsOfs5t0wVTYe6p7m+MBorc5PqQzifyWb8bDtlCbaSvzraql9M2y
8j7OCO5ItajybJopLmePt+PW5gDy9VOUGCnk9fZX3MGhxle5gTOECKa2Xn+2AeTRbpv2OB/yi9xm
FxSB4RBKMXuqwGtad2+lLQlByVo2qn7oBB2yzGRHZsWSHZbRUAOBrLdfwyc4Wmmj//t4phs5POMD
T6AKAriOfsvt2nbVksWGzdqOTmqKINGi7IdX481yzBLXwcdHt9vqw1xnzXhxG92pSYCM9lNhI12B
77tse49xWuyEzEY6wVkAwhM2Cpiq9bOsbOa0bybDoe5kzQJVrkp7lzah81ePmv14oP+NL7JrDP1/
Wm3Ri368KFtRRJcLOgolNvh+q/1WSGh07ZHw2o3SHqfcTg7QMZXr41G2NhmbC8V82DbgQ1Zneow/
0JQotB2crJ5fm75MT+kAcgt9tH8ej/QzIFebDGoRN9VPXhHvhdVHJqQWCjxuAPZieD+W9EoPSMq7
9mEqc/u7WbYplmdeNF5Vlce2p6GaBtZ8r4m0sa4QGTGrkLJf9y2CHtEBaDCzF5RenL32mRj8YS5/
GZqPg7bKZUK3Co0HXoS3k21sM9PHRvOCsEyT8Gd1BBT27GIq93hZ74skDIQJO3VtSuh3WVqM+D8A
jygMIBlU4TFvFaNG067JvuTILSZPY5rX7wytU/eK9xvnodTmYXawLe87HzM2eVgK5OzPPNNeOlb7
aXLi6J0ZIehXzq69kyNu7h+JNwTax6rSd75dUqfSyREzjSqJaQzfMzcU7+wWVcIQHUXMvMLpZCXk
qJBSvUubpQW0o25v82xNmvYB+weaNTK7q886md2ytFgXBH1jZd/xmm29i+0UqYd2DlodJ/7Bkp0e
f+GNECUFh3ZOw517dX3xUPYYjcLjonM7pz80S5ygveqJc9rMuwahLOE6RBmL0o08hsmSb5fYsOa+
7K2YOw5ExWcsh03UUKrF8uPCiuqdnbtxvIJV/f+DyUB9c6Gq6jiVqIg6gd3HqnlQyMK/90veXifg
Y+gqLpH2AdSJ6/gVCOEpeLyqW8cAzw3Z2Ie3pq5PI53eo+nNCt6G+li9ohc0vsAU0HeqQVvfjjeU
PGh0WZSRP387x4x8QvQzx+tsNSfTSJAMnW3zFNeoDv76hKiU0kIGKHrPmjHjaFlULFKDsE/raxYu
mIKUu9YvW8sGBFO+rmUj9w4U0KVw7MrMDuK8iC9LVlTHJdk1od+g3LjIM3KsoHUrQferjUgBexKL
XdhBVeeIDoda+8dsKJ5PgFPTQ8ryIELESYU+JcdWhKqvQHV7AcVG09LslaOqjPhEOHXzWqRR5YdL
au182a1zlzohfV9eXmg4rH7DcJCpIpYoVDd0hHSrAqm540lFSvs0ody883E3D7+3w62CBV5lkagR
/n5iGLS/ws40/iVUh+LcV81oH4rGzIJUxNgB8u6k9Ee31TxOlZuKnXbD1o6GXSSd+WgSkxXd7ujK
1Gdb2IMdKGPaffNiLTkAJIveZ1b5awZWsrLLO4yklDaVZHusTyO+fIwI6OxA61SMA6iS5RjFgC8f
x83WkU6h36NQRQH+Ls0GRj0mOARz5sWzc41bVz8aoMYoc1Tlh9oc4p0F3Ng4BhsAJTYeEngwr44E
SG+iE15ok9Yv/XM4IJrQLKi3sgLIz1tWCXys/Y2DXQpFkVpT0qFGtmqh6pkXRq7CoAayk8giC/04
jooV6L2V7ICoN9YTDgLAGdk7IXjXOzVeBkQvYr5aIrwDMpHJcRBVhAQjcoiQ+Lrj4++3sSFvxlut
Z444HcJQqRNEdpIcmkTXX50KK2BvqtOdO2NzKLoZBrUj1nK998Xk5D3AXzsoRFr4Edjb92OtjJ8r
lKsfT2prEbnsJTsXlDjZ+W2UISLa1gC7outYJYMfJmN9alq3e15GNz2kwK93kisZtauLH9csybpE
pEHSSW/HGxCaMxaji65G4zj5tQuH8nNaalp1yCqk3V178vITFSE38mnz689dNqTXx1OW++LuV+BE
0ehNkdCuq3NdPKncv2507UWrnSzB4487aM+6bSPp4OiCjYyMh8SCrHaLpedJXtdGRJLRCQTeY8R7
3cV55zS2/RKFXeUdWaEu8p3Oi/54PMO1Xo480GSzhHydjICSnPzqb7KBjvd8oaCxdY2dyqvJBACA
0w0qXPOlb0ewzlpdUR+cBK9JNF2wvXrCzYtOJy7pojrqYW9emgkXkbNUZVj82k2d/jIqLuY+lisa
9BI0CZl2RrPeoxBsLZwFp4a1k3+v+9k9cHZDWB7ACMq4WPnoinMO+zj+kCdL9+SpgJXcrFVPzly4
p8frthV2XAJ0miSw666bGDpYp7jdpARqoY5Hr1/0S1hY0zGrpnFnE27FASAhqZdAFnX/xiDo1KJc
kmvZx5l3qUF8oKffCOnDHRr6/9zB0L5PigkCJYlN9yXTeAHt8Ge3pouaky7fczR71p0uRMS6xkz6
+OpqU3Ly3CY8zU70TzvHy84ps3EVgRrgKaPLJjdiMLf7Mc3SSDXnBGCNJ3rbj5MImhSmXs1yiAvA
kdIhuhtPCZj3PVuejQOOeg8PKKobdGvWB44+Uhc1hlYJDOrX/bticNPab4aKN3/Fz/5ozbivd26m
jYWVzisS0ippIutaxxSja+qlmRKAkf6c1135Wc2Lz0XnDjtfcGtdWU0SQLBESAHIn7+J89yxekXT
qzDI8waxelUpeM3A5XyqR2do/AFoAWboTlXsvcm3ZgibkWcAn5POw+ramFUEVLt8pPmcd7F7zIRS
IrZuaymeBFOz7KTAG0cCWEG+nsG1wbGwqh05vZJzldBubiahRxevc6CjuvPgdlILHYlm9J7tHzFS
8Z9KJWrnncRtc3gq2qp8F0NJXO3eTBliwtUNAWjoymfNK4DTR06LsG1LmjG99DB5q8B006q51ss4
KF8eH0sbZ4XUqaF6T8+dGFpNHzGiSpubNL6mxeAM/0Ls6OKniv03HBd9hIEhXCct4WFkqGZJuW3h
a14rfqOwL+H+AFFtZN/voHgA4eo5E8CZMF+KnnO3x9ck7+EsOVGxE0AbnHDXdGkIS64FO3v9nK1K
N88WxVGCpsZe550njEg9I18Sl9TQDPNaOZWAgNgrLdoIeJIX7VeviLBnVHXcDM71UDTpxYEv+WRN
itI/j4oyv049/Z2drbkVCHwZjjYu3PtXilWMApetSAFNPfYWGnNZ9D9lGBoT6eMGVaPHO2HrMGMT
0nrmMOVjrMKuyEKUrjIAinFp8zCy6srC0SpejGtkiOivhPiZz4+H3MiWuBEBi0t3X2pCqyOGHAe9
A6Q+ruasFedWONV5GbFaeTyKLn/zVVJGooLCOH63ANPXmNnMXbAxdi0ylqaLi3/rKNOS59bSZlRf
9SWb/MTQI+9p7rxyuuBIsyjXqh8taDaAt9JrpBt5+rU2zTj158ZoRoxbhv41HhO7O3TGICw8d1IH
+xz43vOTnjqi+SPhtW7/UMjCOn/E1I+sBgrEnk7LBr0BhidBA0qXbvBd+I6mNmUAXJOr4uWGd9Xs
xZkoIwB18et59qJ3faqK5qBjuaIeeuS2qnNhmS1ORRh/vgq8uX8doMxbl2chY3D5Afa4vTZsTWnV
0bCTq+aE4prUtjjEOXC+x990IzTIa8Ang1mnl7UuXNS17g6N7SbXwrHSJ5V0+EPWLeKC+Zr2/fFQ
W5uUxI0OOHVL/rOKi6VImwRP2uSqR9GERime5Ro8yJ3o27ht5Z9NmEOXIUNcncP4vWYqVcvk2vXg
unGlqHEPaAATVALimjD17l2kxeLyO3NjEZEC5/25fgvmy4D/SkcA6pEWFb43m0p6rGo331nDjVsO
bKfkFqA6AaVB/vxNLhGOblvZUZ5esyjmScQcKVImCDQLv8jKcLp4WLGKV6r+w2dUV9JfB0Tz3mGC
yLM7yE6tDxp86IXUXJYHTcOzzNPNQ13U4hWD3zAoMW8PHq/rxlnKVNEagiRCcWR9q6P5EAkqqfEV
e4f0vAALDsxFGMdkjuev6pTuCSdsjEc9E+lWQAY0dtcnHKguBxJCHV2LrBWnPE4tf0yT8oJy0xSo
NZ5Gj+e3EX7os8IrdsGX3rf1HGOMcloX0XUeGvAgXY4iMUf5GR7rHjlleyhuQBOAAQpz6/BLpnSM
EeO+tjZ21GFt68+1KrSrQE/s+huzolzLVpVAlPVLAs1TLa90XofDCO11Sdv8Oawj90kp+nGHcrMR
7j8NISS6gB25Tq6XSivGAU/x6zJbc/mM87fR+IIHoXEU9QLVeY7TNPxmFd0Sf308yw0UnhRApyMv
36LkvjIlfBOMmpXVukV3+lotaD1dAJHAKJ1cr/q3jTv9OZtIPM/9UofYKRrqjM4t2Df7jF16nB/s
tO9nzE6E+XVoJRm87nvnpbf5ByfbSpPXCPHx+MvjX3lrDwCx1yB4UX2gAnj7G2dwk0C1DF4w1tiV
RRD3AqpA+RMvnz0BwK0aNQUOdLJkC/+ePaSYwCFo6noSxqy/Jk1tkghX42nQo+pQ1HF8Got2OtVh
gjd8E6uHukv2tH83jkvUT+iak/pxI6yPq7Z1xyZVG9l3FcN/VTUNT2hkmMcQyVGszZLxD/zUfoRp
PezsjY27jtce9Qkwozz51uC/JbYqFG1p+GZD2AVIg9gfnGncUx3ZQkqQsXjEGcqq95SpaRa9Makw
9ki38VkUrWKGxznp+visF0bzHRhM+rUrlOGr1Q38C2Yal7w146qqzsoSZ/bF6RYv3slGNw5RinZw
4TX0dFj/VVzkWt7GdO7ByjZN9i5xouU/24sWJJGQjhdzKL493tUbXxkYGgvNF0Z1+Q4vODoR0i/0
usaGvotn/+doyfu4sd/Vkf210Yy/qhK4yuMxN84dSTx1uIfBBN+9dlsMlcsmmwAgR0b1vQ2L+aC6
CAlGk0OZdhH/qpm9Z+W8Eb2ELg8L6fgOJW+1rrZRxB2pL2QLL/1Opak7tAhPIaizNDulIPknrRJ9
UkEJ5qa5TatglUTZjWUj52zS2E7MITkonY7sUmunYvLrmmjzK7uzhmMVa/XfUbO04cErGuXX4XDk
4awun5T22fqwqppcGZKagoImFBwanUy1X1vHCiEG2V1d/XoiTPOZlw1jwvVaJ8JWOwFpNSmWjEmf
g0Spoi+NFaeHxBjq35nYm6Hk4fHm3hgSZYimYgiDpE3LS90r3/EyGs+zlo2/EYkUdCDLIX5E90zu
4jcjFYhU6DiTwpkpJuUq9Fh9WRoOB3euuoM7teblcVRs7VDIlJxFnoS5rm9EgcE81OE6DAw1QwQP
GWa1P+ltV/wwtEXfQ2huxSBvI6myIM1A1r2zpFRrte1suB621UZ+NyVF+uqBFcmO+jwLCiyprmFW
AfpWnH59oqThgJM55GU78nZhPQPLyRj5lACP2OEk9fhfy6pQD0Zl1r8xFBU82soOIK87TJYyJfbs
xvCe6ipazj191gM22mqg9e5eBXjr84EPpkICLhS00irsu3hQBQB1J8iqMf9QqFpE7M3OYVhEvcfg
2DpiSJxoC8p2612mPTpemS0qjUFh9s6HGsWEax+a6keg+YgGaN3YvuOZ1V4hlo7fR1oze+/rrVvD
I+RR0CJHuesn44CpLGNh8TCMw1C94q1b9ueFsskPNY/C/2qUp9tjNObGV7KFfA/Pt7XU3k/dCgr7
/AbrDUQPj7aD5wROMRfvu8KezsJt0e4HQ/711/cq5UdgPHAcQeDKX+XNIeBUdZxYNHyDqh/Cc4Px
+LEekuxJbfXfwGjDpaR+z0B80/WRbegzbyuFoVrPXV6EbSBZA8jtENfp5A9Zs7dhNzYRiyfBNODA
7psjkZWWfbK4mOWC/m3BflnL5xoUY0Mlqoq+z1bG7dWUiDvxiKieZr1Nfjxe3I1ED1ACVzKnrGQ+
rUJmjrpmMSqAQ7qwnEPTdvlxQOX+9HiUjd1Cr5A+JQgL6E7rdpvhIoOox8C1+8lFQLs2Y1gE+nRJ
m8zeSWx+pqaru5+0XXruUNu9l56IC7evrN7zgqFXsyGwxiQzSoxgLe1vRMNG76sm8hDHBvyFmx+R
0lkvy2Qmr5oIDfFlMVEFOpmDcMbXEeGk6Tx29Zx/UcbBaa5ZNzsaylJVVLwrtLj4VAn6Lj6EoOXV
HtpeOcxjky0vg9DUTzSAu+akICPeX5Y5nP/1UoHORhK2unHWx7k+9mBCywMOV3FyrXKE/mXZWUNT
Copx/DSPod94ufdNc8Z5+ogwn9cedCMxtaBM2vyTtrQ4S7SQxoej3nrVf63Z54CcRSuwIC5KHY07
O+n+wpBOD1FJ69lKbt3Gf9iZO0++sDOzvObdUA/0GUyRgPnz8LRQ+xT3XIRhanzfC2Etvitc8zX1
5jT7ikaeoe7sjY1sG24fj22igA24Du+5GZa0lzFHVUs5jGMqroqRoshVWst1wIb51xMlxpNAJ9SV
7lVC8E3D736EnmqNqvOxwoXjqRMArwbV24mtrV3PGSgtCiml33HuugGFF5Rmo2tsmVl1xsU9ig5a
FrktflQp5sqPg2wjneDmkyYL0LZotq5DuQbswNtZCXqAQWeux+hPa55aP0W++ZiapnmkcjzuDLo5
R/5UKSZLvXcd2bXd4Nuiwr4vh7G98vHCV8S87PcQnbudjbJ1WMI/RyAXTSgadavHf+tM5jy2DX0J
ACsDHSE9omhhNYmNak+Tukcjnyu8zHLVxB6rRxUujR2jDh6v8taEwR3JliuU47t7H2p6AVGCaqGI
x+gzaNnyYC6N+6VQ9HZnp/68RNdHGbuU2jmIWbDJqxkXSeMY0gE3aEgE50+9V1b/ox/qCF/gPh2f
83wZ53OvYwv+vCRK+hJ1NND8tM/sbxl6/K9FLnCZNHJLKY+ot9l0by0QTVCQFDP9mES2Vx6SyXIS
X4n75nOdl5l7GNtORQYN67HiUNIb+QvsRvqFVLVUzpCxtSfciPLYHxE4eW6iMPkNtpkUm8czElMS
KTR7e99P1OTwMtQVVG+Kz1lmeBcx20gwq5Ox8y03Lj+pwcE4SG1zBcuIepNZdAOu2Qg2EDFZl6Nu
X3D2ViLZ+YxblSRKzbQaacxwGqyfZpUQptcUJp8xMaeXujKQxbCklrenscRpaZp/C7j4p8nOvo1D
nCBYpP14vGs3Dll+BapIgHY31GK0nkJm6SmEKWoAgWJm+ehXiVhOAIW0s5aV0Q5oYCNMOPYo8HPZ
mxJ9fbu07WJnY45ZIu7txuCX4ZAfTE9JLr3C3ft4bptfkRyYY+9nnWwVJfUyGanVG0pgYcsToO41
B6PXWDtAx61ReFhLQJdUVV0XhZKyxstlDJWgjcwZMxWA8XoHhvfxXDb3igTJIaRKSf3uTVi5SuJO
MwV8NWycqwclNignw3w/2FS+LW9a/qNnrdq+OXj2i1FYS3wEAWZ/fPxrbFwlCKq4iOFxolPDWIeg
NxZ4ACWU9bMpDmZYpoehb9ITqSnKz97UX2gb7ukObg0qsUrAD8CWw8a43TI1nakCh2S63HGE9jrO
00+G1pbvcuREMU8o6z/0vu52KgwblwqqMWxQDgJp6rE6Apq2TuxpQtgkihPxRUMl9RR1NSDFxUiO
k9IUzxNE9UM8cXNq5e8wMCTeBOsqHjj3VRsVjSqpzUZc0uR8V3YCb1FP/AhdKo2SdPvLoUJdA3AH
OHSYeHftr1TrNKHrbRjEi6P/6WCFKemu807s371MJQtCCrhIoDP/laH05lid9bqrO7oagSda92Mz
NOJ97+ntsc9757UuDAcSngCUCH7plx8aDA2pRGo5Uk4mp78dGlOzMMXPoQ+mIe5Vf7Hj+n9tuCyz
75RWuEeRv49WjgJKGojiGLRraUvcDhfNrrlAssUNZiCPRpSgUnIkQdMlej84U20fNUEh9LCUIpvh
G4pc93N9LMmpLStNd/AsG8vOA9mjZ0n0SKGe218mTTtbjdJyYO4lGrcZwP3iFLEaX9O6d7+5at2b
56g1nJGmksVj4vGZsTE8FWV5wZAecZuujuF+iY1hpMMfkLYYh6qjsOR3i936ZZYML20JqlPkufOk
98XXXx8ZorN8WXKX3zUrPByTKLI0IxdA2KBRIvJntTTryTeLcrxoS+Q+N03dH4FWh9fHQ/90S7lJ
0dB7AttIwk2LiHRltQNQKMMDxLPGIF2c4SlrOjM7zmWoH/UhXi6T1iovIu2N797cD3SNkvacqkbo
13a7yB5m46OGF//Th+We6s/daSqFqLjw+R+QQ7YhM4I3QVgZEKPjVB+CflTsL26JBFYpFucCB2H5
s/Fi43Nv5uPnx8txl2ZQfMNvl4ICI1KBW+2BWqGQCxq/D8a0R7dZCb30Oqtz+udklqNxalD4LXdu
zLt7Wdb7TATO6NhIPv9616PnrqeRGAKv5N1r6cl8UimDnx5PbHMUsEOIYXBZ3EHFWqfTksptiS1e
5H8bXly+dvoS7VxGW6PwRuMWAi8geyS336w2c7dsEooWzehal3aYKix5vL1OwdYoNOwdFZQs8hFr
2Fs7C9wpUWMOSlEpB1Gm9mF2G2fnOLhHJPFhgOVIyQi6e5StbycjaioVNloDgTk67qXXq6g5lqGt
fcgNh//rpCN1Bgog1uuSVNUH3Dgr90hOasAMzjtzPD7+gndbE/YGOBLk1Elo6CjI4+ttPDhw+B2t
XqQ4Qab7RknVBSV0tYp926t0hcb3NP/7eMy7lZZjUl7DRQ6a512TrRNVPLQAwAKF9PRDb3btayHC
cWdvbs4MsixMGO51LqTbmWEUaVnorS6kMMj2ViYmi2mf1H/QvtUvWhJ7e1T+u5OefjihRl+NJI2s
aRXl0YQYOF99DpbcTE8ecLYXp2zST5MRC3/SIueia1UdRF0S7aAl5J65OW3lyPQS+Is7hlry7VTt
hGYQKBA1UJRanM3CSD6aM70E21O6eOdg2RyL+4yvJ0Gx68eha8DV7ISyBECbzVMTevNL19jxp7Ex
iz22430iwcRQvYNnRPJLBiO/8ZvdOdEhRHYOa5wxV+qvxqjHz+SjbnIuxmbw/MFEg8zvWqv7Z4w8
89UdvOl9mlIR3Mkh7ncsWQy6BfDT0Na4U4hWlDTuWnMwglLJ4qMZA2sw+3aPD3S/tHIUOU/KcBAv
V59RlnEAYqGkjslufdDnfDyMxiQ+JT0lyccheB8cdPGx4QFWDZ7uLr9PTT0Ps0Q1ghk+qe9iSHua
l9Y9dUWRHEcgiju5yN21S71GB1OsSSA5aEH99kNyKSCE3sdop3v5cMFhqf5fVaUImkYiSk5pjoOw
D75P3Xmdbq2oLJ5K03agFOvaWAVv0oE8bwag2+Ij8KXhkGt0ECvFUH/5IJVusVy5SMLCeVif6yXp
ba3i3RTUeVZf467PPke1vbwseEv88GbqWDuBKG/w26AHgMNNQogQjncatBaKoomIocSN+ET9hWC2
Uz/BgAWlbYiiQiYW4XbrkjcFhmWUP6+lqVf/PN5FG8srm1xcHZyxXP+r8Az1sc1FUqJKFGqK33sO
bnhZqJ1cN/1l8SgKxUQHm5Yr877bNc8xpfsIrjC6jfEFppB9XFib0+MJbYQFfAGCAtQeBcY1mA5e
nFUMMJY5wmuHfoWFvoCw+iNsOnHB9QCbx8cDrg4W2lPU8xB04OIFDsGr8DYuHFqjJWX3/Mpz032x
QjR8OzPeS3o3RoEXqkOCJwuV0LbbUfKmx9exzXNIDFn5ii9fc1wqd4/5topxORcdPzHetjrkt7uO
hWPWWSbAw11Nrez9vM+0E0z/v51BW4Rvzghy+BHt4Z0VXIXBz1FBCZDpUlijubW65vuu04CeN/l1
tJLyT1xD2qchxMkSMda08vwqqyW3sk+A0qJDYnzIXJoMv/M7QBVlb0pg9xqPphjmPJnmlF+RtHX/
sAxuIax/HLzow/RgJ0vzTlG82rfntPiWm434/HgTbS08mCV6HLwwSMLlz9/ckiKnHzZUTXWl94bs
3zwa30PHrv1ODN1BV/TyHYwZTr1fHhUDc5r8oEJ4yq2B7MvYTK0319V1gYHzMepU/VLbU/ulVSf3
XSqyHwmN6W+Px9zYyOwv2pgOlf/7J61WlXm3NEN59araeF9XSu3HipoHj0fZ2FL0ZLmA9Z8W7f+X
s/Pqjdto2/AvIsBeTknuSivJluVunxCxHQ/J4Qx7/fXfRX8n0WqhhV8gSIAk8CynPuUu0VnyinwN
qKHW0CfkSMPvYVuW8jC3s2xuNYgzkSpb6BrPGVH6sawjNB+aPuuKp9d/xdnlum9swD3UOwl/qO2f
1/vnIYxGy6vqk86y/mvmTj9XvXqxUYz2x9dHujSrf5BYkAW4yM9fydxqNizcVH1qs2zA9154x81Z
5M3ro1z8Hu64P08F9bazSyjvi7xzu02f+pJ4nL5MF9dOFhC+GX+JAfkzddgdkGfBftgtgp8fiN7z
6lLjzHIKgsX+PDsVNLnR4Oy+QSHV60+FXU/+SZR52aRUZzz190eDfJX0DtBiQA3z7E5CPAN4YTE0
p22URtqP03rCqG48zLWrUkSNiXiWwbkS61xYRZAZgWNSWtzFzc/mdy5rgdPSVJ9mYTpHJxvrOFrm
ax51F1YRqgCF4b25Cajo7NMc1MpJgDJ9yq3KjWXRNDeNYyPNZRjT4fUNc54q78vIWGSJLpnGvpzP
l1FWFDRNg9Pet3m33Dhd1vYx7iDqXTVjEHZsQOM+CL+b1nRCJEQ+2NCYjEO3Bu2MdWmkrymoXZpi
BEtw0oYzZL/QvFtULsbNWvn4adE/W3seYAj71rVW/MVheD+BnVCNoF78/LvHpZct8U59km3fPYlZ
BidcOY309ek9S1f/zC5/PDCtvTj8goHcFpXdLVGrT94USSfWVHj81FFjaR0Hkc937pojv1tORnlT
2+jiXVndCx8ZuaQDFAnhZbBhn39khPuWMPqtO1EPdj4aXj3fWdFo/2W5Zf9KRGkJyHdGPrWjs2Eo
v87kJao7CcM1P0VGlz02nRncGJ3VJ410qfTga5ZM0zYccbSLElsu7UfPUPJKCnnh4NC4gkVKI8ci
HTm7k4pl7OwhF92J1rh+O/me/kLu3CItJ6YrN+2lqaURT7ZKe5W/9p/yn3igbIptsUq/PY0U+g+T
hlHEHvrLvtSO4CAY38VxQOIT+Z3dBHBAM4NMWZ7MQCNpWbHT+Jo5mjijPJ/mkfpk/07Y2fyXZqt/
RibS2Ru2MCNfIIgrTShUtrClKOKI984AGRbO3niFw/NiFvk+EBU8IFSoiCvPFiyLukGHliwh1gRj
rOGCxXptr531l5fcPgwlVCiBDgnq+QZVlSiIULPiJKaWM74qkNmx16moeTtJNWef7HzYzLt5tnvn
OJlTAcJXedo4UBbdZBijUlDap9evhnMNiz8zvPeKdpYiCcp5bJc1ureDvC9PulmdhXfLJHxcXaFo
GC1suIOpsvXUdPUWxHlYRj8dot8shjRjlvdZXuzV/UHK2OxwS4wX3+m/WSuMjSMOW/nHvmukRiVG
Ftfg+y8OGZMJNR5gLiw6QoyzNXPHSeeY28gT0hjLfenr4rTUFd6BlYquPLcXhyK4AGKKrsKL+8uI
6JypaJMnKBrydutzO15qGdwWW/Xp9dW4NNLuz03yC3rvBQlRqBpcjxhKDpry48HphlOVLQ5s88o4
vD7UudPRn4WHA0gatxeiuDWfXx0TMq4CVyV5Ita0f9UuzQP4PE70yYDmsuIDW6nvLWvwvSxNWd75
UBHD2BKj+Q3mT1clbTe6Dg0/aYxvvGbynoZq8IxDUBVBnSx2qH+YWeZa8dQvzuc6xCkztisFBG8W
znrtay5O3F4a3SEXL+9+uwXeTBeyPAUzrk0AK8u4Nbs2mag2X4n4Ll0WpPAoGMOC5SyfPdn4D+Ya
MGd5cgtcUbdxLR7As/xlI+TP6vBkA/7ZjZsoGT1fHVCKQ1QFQXnyyyhMyxwtmLpY/fT1TXDpWzj5
vM10/19KuuMsuiFHMxYnT61eigeXc4SM9ZceFfu3cIPTEN8RgDuV4fm3FID48xqDv9MsbfFuCZEq
9vxR/f0lzijEkaBsgS6fd95Ww5+1MwpGMdfuADlDHhHPdq5EGRc2GsrOVMB2JWsi1rNrpzOimuqf
5C7Q7RocAiF75OiWMNSx3+Bocnx9gV5EbkzdDrHf2X7EUOfvu1Q5unTDVp7oma+34xRqkPUVVKUI
E9cvi5WjlGyWzj9mVV7LrPYd9p+i459Vo8RJbLpfey8kpPo88PeCSnmqo85JO0e0BnQQa3NuF9xF
31j5Mn/W4H9+I+ka/GpN79frn35p/F3H1qP0AMP2/AT4mSe17iJ5mrSq1yNRX9hBqazG8ORHUgoc
1druqQeTNB64sVCAd7ZQ1lcCrH09z2cBRU46uaisvQydK3QTHSwp5Ck3J3XjLD0XsQue5f1glfpD
LsvCvmvd/lqJ+cI2cyjVkn4QSbLLzrYZKtEzkqAeXo2z56xJFurWiwuq3wASwXb//QNHEslFs5eU
yNvP4zsn6IPc0/pUt7Npxxa+xe/bsBW/Fmf1r4V0F2b02WD289tAulnreV1Gxj5KdW+EpUgRLzfj
vvxklObXOvPqK4forNS772Q407RakAflSj0/RGMxzG3UuPLkIaM7xbIq54+9RoIVf+DCDHd5GbW8
eX33nhM7/wxKx9Pbu58UB87hf3WPxuGE/fdJhe32hPi1QI9pWW8RAMPi19fzccLUNl1K38JrsJ6S
UrTdgfix+9Gv+hon4NKk8zAC1sVaCpzIWZ2L3VMsvR0SWHglH2xO490Shc3DKPIyzcibwNBKrF9f
n4QLz8t+URJWU7JF+vPsEUPcRmrfqOUJx+rtaahBxbSmEf54fZRLy0snBl7Vrhrhn0fv6Jbgdz0Q
yGx5aBw1vsFHaNrth46W7HuJifWVR/PS2eSMcCw5Lxz1s+fMHwjP+8hgLh3qzdO21AdPjPh2+Oqa
YvnloYjLqYPy6Jw3KczFX3ATUPLkd7YXe+3yo3GtLVnxu7/yrl1cKrgAIKdoo7+4Asq+MIwKJPMp
H0v9YAbGfJdRW7tSbr3wnO0yi0TRO9XmhdpsZHb9GMwkWliOb9OjznqxxEtUbO2hQKq8w5pWOHYa
ZUsb3Om8zn+/vlXOBY/2U4mYATcBKjHEVudZw+b2QdBvhPJShyjcAac1b4UBAftkbJ2cvzpWEVRf
dFvjdRtSVJ/jwliR5I6HKKg/rUWJCis+6F2fbF7p6oPGXtA/Rk1kXTNjurAg/NIIxDRvwEtSCOBL
7eQdZ6fvyWpkVah7ihtXjs6lQdjHtIXpZTLM2VaeMpfqL5DTUxF6yw2JjYy9bW2u1EMuHNA9t2QT
A+qlVnr2mCGroqddK/HkzV3w3srW4rH3luKftcGGvSVWv6ahfmnAXUCGesGfjuXZexYA8zJyNYmT
UddtOhQIDA6LWN+ExvbNofl9eH1X/Qktz4IEInV6o8D/9gz/rPLUZHgYzPWUnwbV1k+Ov+VuDL8p
91J63vqDNWdT/SbMTB8CFR3P23ncJsr77rze+ViLe0dnxMY91XvL7Z+yVI4CF1Dma+oPanJic5Ui
S4ZSL24yLrYFwNJycnHwo8KRVLVDhzoMxAcj1qq0jKTuhERVdNclOVamqo9RUBrdXZuFzhB3S1U6
qSqDjq71HNXBsbOWuvj7O5KCOAEF7x/55fmM1LZ2Q7h9CGus7nqYQ1xlYCA4aTb065WhLi02XVVi
cY71XqB6Hk9U/KeZ8iqg6SVaT5m29cdhqKvvELrMpJCG/b/sLmqZqCMgpMPDfradM8DmrhI4Xc7W
GKSidt4KyyXfxJ7qbtuMa3pwl84oDU9q/Vxeu1XP8+/blDRHXI0w1jTNPi0cT6QNjiVXbuYLLw3g
UfR59g71y+60iTizaCPfuLXswYTv0lr3ver696gkyA+vH5dLH/TfofYF/U/NEtYMkrUh2jI9Hl6J
a0h1E9Qo9PwPowC/pigAZAJlmeej+P625NNOIxBV18WSuvgNXbxrxogXHjRQ5CCx0MPa6Z1nF2hV
5EuFuL04ZYGDS4K0jAMc2eII19C+U36X34iwMlNRcee9/n2Xtn20a0mAUgJ8fX7CRnOwIWNwwsZl
LZKeI39TT5UVR5LPnSflXQkQLkSQlC5x0NsFFgimz3Z9BC6RPDRAx8ldjSe3t8KjpPx3XAW2WwhL
VLAJ12tEqIuD7gr4dIX4x3mNaqDZWpVemJ9my84Oct6mZOxy74ROR5BOtTfcRtRUr0StF44Cmjc4
BCKSBXEv2vfvf/Zn0PttZhg9IiChtt420h9IdoPxszFFzvH1Rbw4FOQSIIs88xzx50PhYudPYcX7
q4siPI5+VsXKUOJt2E6//oeRyPHA1fIAgxJ+PlKpI+WpBpmq0GvbMbGKym1osNXqm8Ir8Bog8xzN
t8dZsB4I8Dh7vMEvSNWLyJtB5vmpH8bxwQ0NeQzwAMcdPRT+h35G4uzgqW1TiZv17nd809uHdlPq
Wnv2wvnkd+y9L84KncWzzxZNG7R1hUJzYbWkXeucPzio+tyrpZ34fqsOE/SDuIqysTu8PuMXDuh+
JfAwwSMi87Kfzzj8Bj17C8rUvRwRlSqDX8qxe8RtpEc1xQ/+h13r0AOjnAukmXLe8+GqenbtrN5N
tfeiXlovYwFRa8h/DCBFr0n0XbjC2UI0tygdU6U+72Qs9YbfRd0Yt4Wa5wSOUne3StM8vT6Dl07H
jljcdSrR9j5/+VbV+qNXQYNcmqKfUg+Q1u0qIbjE01A4314f7OJykfygRLLLPp33uPLZ9OvahnuV
Q2TxEj3UrFxm0fooayudN5KBKyt2aUTA2EgPUd3CD/0scGncYOFBgc0LJhvF8NBVI9iFUmRvK8Nf
h9SrVGBeucUvLRzVEPr2OxL0Be60bQyys2oUp7IoOXvKjYBL+9dGuXRtE4sRTFBueFm8zmBZ0M8j
/u60MYK+8LFRvemg7hzR2x7udwc5HJid3Lt5fQ0vbJi9v4zSINwnaB9nMxrNVJRybbItvdK6y/O6
OEhnDuIMrMCVxTt3NNlvOH9HK+z9J/id/r66/3kl0D/e1qicitOUY7h+Y6tsaFOlq2xLxtnujM/Z
7LX+0VG2Km617xltkukeOIy9ZeBhzNIMP5hhTvNUSKe+laOaPlWqL/1j6WWeeSVauDQz//21Z/dg
Z6xlNfQKlQXQIqm7Tsh4zYMdYy74ly7f/z8xgMRsdKvxrTnP9qq+pGlHY5qizzZ9NJetTmpNv9gx
+vaxHhs37YdhvLLy+8qeZWA7XYSwEUD1Tut4vhqI0HZt3REoBDoqn4bZWmPfsPJkxFM4Cf3KSFED
cL+xPGY6jZF6en3jXTjKQHF2ijoFxv3tez78VOf+MJciP/m2dnQquopuaegNyr4RCxYF8WoG47XE
58LbRk4A8onollTkPHlXSDOBvkRXPjLs4t4a6/7ozbOMN6Oy2ETUVS3M0MAH5n9JQvizxERkhEY0
WqiMn33uIppS2gAvT0aT+Y91YDZ0+XIrscsuuLKwl2YW+gHqbzsCj17I85kNVh+AntobIGW2x/Gt
Y90oX9o3fkO5UpjtduWkXJpVnCRIhcAcwA85G7AcVekACyxPuZjEl7mXDSirtjx0nrUGd0U/RnXM
lRkdSdkNdWXwP3/62T7Gt5HomkQPhOt5fcobrYxWdsvMjnk5QqEz3Dat9GTmdw7yD91BlPVEk3MS
eeoM5Lm0PnLTjjsn1I9G3s+fRGeAhZXC7vUj5LvOSxphZXeBMw7yKcuK4Snqwu4N6qQ4QzZN2GzH
LvRqfeVEXHhoIN5B6OCGxFDufHMuXd66iDLmp7Ypl0fsFi0Rj5jxHF8/eJeGiWiUkJTQJXpRWoIA
ItFiq/KTnoz1IRyRl9FucE0O8cLtiYgm4gFsQVRlz6NIv/e20Z99dWo8d9pSRzQRCsFGAyzOpRb8
/fVvsi9swRA1IlA9dEyBTZ09YxN2N43cOySZ04fimPUNVu/AsuwPhXLnMfHzRouYbTrYN6u9NmWM
UmEE17THqPy7sr1yO/IdRZWu5Tr+clC/2hJ3sbvqNqgD/oBFGWhxj1GY9Tf1JpanGT7G/OiauZg/
DL4vZOJqnA2Ssc2EcYe2Z8uLNY3VvStG/YSh3NZeWcgLUwynCTkR8HZUVs73C5IQagxGRxEta7Ul
WTvNN45w8+Y0lvz9Shh0TlrdbzDcIkH8QPOBmXc+3FbpYcLnjCkuJitMUPyprGRUZqdi7VViTHJ7
UN8HbOSaBxMSrXnTCKOcY18EVJUAk/ZhbEydNVKUd1ComzfVtOnr++DSlCDzC5ifmB5JgLNbVpuW
2pYJkL0uQ9bfbMajsax97FXVX6r+/ZkO6HNgPXcTzRctjcGt8xxvi+qEZKR1RBZq+JmpTCejvenf
f/9V6OhC8NhbqjSFnl/oYm9pN4hhnMyhDo+rdPx0QPEh8aX++PpIl44R7xOoOGqyiIs6z0eaMznK
rVfViRLM90oV4SFChy82kY94cqN5SjC1kOlsNeW31we+cCn98UHZvTRBvp0HI9ngCVN5zGZdD83B
WdfgzQri6++btrs+BqUYJI/QTzi7JarerXTf9WwPjKtuN2k0h3zB+cgYrWsa13t0ePYqMRRFSF4m
cEnnIV0xmJmyzJIPCkV+l6tZJ51PRlaMq8UDZORJ1Zj1p9dn8cL2j4A9sEPAILwEOWfDbgUxwZcp
1q4HAdVn96WFdVUdFFeQIxc2CnJ3UCr2GOOl4shQ2FHHbSxP82JM2ymyES69y7lMm6R1FigdW1kv
y9sJfKn/QYjQzq5dRxeinL0Fw6XMA/MS6zCsnTJFbcLaMd3iZ2ZQqMdVNy8/Wn5VtXEf+OojskWU
ZxFBK/33xtrArumIeP149Nzi0R5wM76Z4KbfA+zCYrOZhXDjKpvUNRGqC5uBpIduJC8iIhrnlaQi
cKexlLTQGkKyG2UvflybcrutPWdLKkV8nxXLdIX2enGJQGaSTVJUorXw/CyHTT2bWTDJ0xhUzjcr
qqtPa61n8nI3vyn7QT4o5pfnzfROr2/DS6UsIgxOMc8xGfP50LnVrhpbPHmygzXH0FhBSo2hp2xl
UiFK3aa8NFWFtELd6GSapOVg+AXBLUZYznj/+o+5dCbA/e94cYJDupPPp2HQDrlz4FXo8PltGJPf
218L4ba7iYU5LIfXR7twj0GNgRlDAXYPf/Zf858Ulyxb5XXDAwTeL4Db0CNJh9JW+vool76JeJdq
xM5Ze6HIIohXqBaOjFJZwRPIWSfOzVUfBO/ilQ+6dMwIRqliu/DWXkSL+LDJ1hh8aGteJm96pYIi
cZY8+LLIOXdoEoz6099+HNRbwEOAqAjmiGyeTyHyqNCXo1Kd7AoZ6zh08XlDhK4ZvLjeMMV+fbQL
RQkiYVqeVJN9rrNzNop2KQMaGfdIOIXoK491iaquVp78jL0ymYyr+rBNBliBzVNUz7mIsywCM752
nrHe+DzEK0VhMWUHPftlfvBbd9aHVttDFiPI37p/vSBotyJSs0cdMNrOszu7R+FBI3h48oAcHYpo
8e482WAQG9rycYiG7cp4HtP9/CGDGkxLEmAOfKEXtgaA6BrqLnV5yhBRTQg7uqQMEbjXzhTcXlmL
/f09H4vogwIpxSi4HWfvMxpKOEdZQ3XiUln7NB8npKn9XaA3hk9vfqxJ279lVd/WN1vQFWOywtFY
YoippYAg3TYybgeV+/dA0Ze7ahHRL5BL3Ygk5mJCXhDzLFL4rf6cTuXMa3zl99svfz9dkD9Kg2BD
6aA+37rBhhpo0IKaKgKre5dRbvsxZ8R18DvtzU+6zHP/JXGMoD6piBtIBm75QUmp1gdfV6jF5pBo
iitBz8sTjGAH+xs0DIW3F6rNzOeI59b+VFt189EqDD925ig6TGqyPjXj8uX1Sbgw3F6558Ilxnqp
vl0Y5jxXU1FBlyMfydFvfjuWGyimyKeo427lNarMy8eVo0tUDAogvACQKV2ueEN6AH6KoXg/5wCx
F9NcYey7ISaJ63gLVLO8Ev+8vOcBMiNNjUELASuN9OcrDQWghrgmp1MjzfawhX21K+4GVx7SvTv+
ckvRJyWpJcqBNHfe7vJVkZmTrKJTLzonP/pQV8RbvQbeIbJWI4/VjM1zMudL8M0a5ro/5N7SByla
CdMaq9CYfmFHoe2di+Z/HRZPPDZZlau3XtvjKtVZamofoJIMfTLrZa3pLXe5AMdji/4mWzNkn1ox
LNO7ftaVHxcbjsvJIrMKH9bRVB3a30H0T2dWxle39dQ7xSsrKOPZ2ddQiHyL/YqwKgVraPze0Hha
U71N9VtLieGfdV0q9RBty/LTs6aphA/hTTpxJGSOhE/JqxjtMdTTQIn1n/cjnMcLZVHv2A5eviZb
FKzyHZpN1UdTK/k1KO36q7VsZXeT21X/OQ+pax+sYtu2uOrmGV+UMZPyX8Qy8vo0Uhsy4jCq8jlu
PNwtP8yZHrBSgBAp3Zt59mmdRMa4Nv+IwqFGuK6t994w6/BHMUetdyiIw+cbG48qiXaCHLoHadAf
fVBwpEQ6eksl70dlrOY9SHHH+TFVUWHEyMzM209uNInuUFvZYNStTWdJEa3VG2X7Bi9e1zUI3uis
/aA8IxMTFJElMn9tSxtpvNrb2XlTOjUNWUxRF9Pmag4MXXUn3IVBo/6yw3z0E8BXeiHedbxfdBa0
f08Cv97IdWv7ZNxdQ24XKk7TbRVO1a88s8evdImJVBQYhk+jiRjx7VLxP8RAK2edlsNqLzFacwEW
KgDtG1zB8rlNQA2J36FuHDeB5Fhu8ahV9b1exQyjW4mZpkUbhu+ReLUqYGAq/9J6WdPCK+uqbwPa
llVihz0x+cpjFwFsA613wIZBtTEQHmuL1VaBz6k6HQG0gib/KxMIUSWWBcIDDL5YRQo4LapSyr3L
ZxzRrbeEMcM3kEODPuRNL7vDVIm5iztcv8bYR/i8SsII0dOk87b+N2fcSycwFU9rH+kiLtbBfzD0
GIKvC2g8qtqSVkImIpMya/wxmaK8eDL6DgFUD2XZMYbbP97LMqxqbAfr7rNoZXVfeo6+MbRqfqyO
r6IbW65Wk/Y4CFRJhBzrUzHUfhkb2p6WhO0vSwzjXNOJu80L/rUmJ/u64Rl2V5dLsRyg0uCSpM3K
qdLB5J15yNvWhlEiG/cup15dx2Yz9/djgUZTLAORPVmbWXyNeEIrBKYL8aGWWfnR9Nrte26U/ZZ4
RW6tSWln4ieeMLkRF/ZUFYmEWiliA0OmNc1koMPbxhqWz47dOu+ipnLGuKiF/LzIzfsUCXeck61d
/bejAk6a5kU4/6xdY7XjcaqpX3ZhWOfQtkYHvn/flEgZB7i4p3k9rWMc1dtk8O/H6FCGY5ehuV+X
j0hVCosvK4K2TMe+9trUWfti/QlXj6PcR4WXpzX9v+rWGFr3QdEye9yyPEoVtHTkS7DfW2Owhu6W
oNY61WlNc0/FChWzRFX9/N5w/K5P12G2H13hVPzN012qmi1UybLNXp6oaNRfC9lVvzEQdeAK68Zi
dVcRDOxCjSv6ir934q3F+CUXVS+SdhFqi3GC4IBM3TKgkevp9of0sP+JMy4zlfZ4dWbHIff9z75Z
zr97P6w+O3qUy2Hwp8FLot7P33kobYkbQOSwf1bdjiLNq84bwWVRCEwJ+COLKEdkfTwLw75xe6nE
0alpIsWT6Ls3i7RNyU2n5k+ZbVP80i5xc1wHpfOzMAuRH9auXfujlGtIaYfuyzdn02WehpTKMK5E
DutTb+TZmKjC975Q3+uGQ2mIro4hY26/Dfq8O3dtCbd4s4z1CxbEuksiYajbziWpTuZWWihMoFAp
U589E8WW0eh3ENvKr6AqAH5N/TAtcRSZw3chshYbGV2b/6CcP3ypAFigW9Db8nvlrX57EAic+XE0
DyjgBQVjJWVR7MQKKGZeXGZF83suwA2lneeX6jBNSxAkbWhWjzYcgCcLKsKSDEueD9hP5c5n6NvU
IM1iDJtP2WD6AzC0Sf+z7agSjqNldIdNaEzk7ADPNddSg5nieTV0SRjky+cGag6hKeadHr43GrNe
icogIijouVvx1tlICFK0Re3U19sWHEJjDgDeBAbwBcCpyEm6brOeajPzspu+bnaaX+AWTIq9UPFP
PCltI0EPz1KHcjbsz5QH6hbZyxlU3ljXzq9eRdEbKEdwDIMVYkvcqnrUuPxV65OzTM2DJ/M+iF3R
gWjiiZSPq92tn9xabp/qqmWvCuw1focZcdyh3ginuTukfbeUEvXLqhNhe3QXDLziqBmHFSwlwoix
USq3enDayT0VYsz/ETXXAj5xeS6TtZzaT73r5PJYTjBbJsr89R36O1tL+8ftT0vTW/9gw1ZiFNDw
J4zoXhdc86MpDroL5t/NtDmIC8PmoZqseq5Bs6+jNzAbMpGu4xrcWLbu28TJPF8nqB8O/3o6q7x4
a8w8P5brEChOmYh+w9zuMNPkNjHirea1TPAN33JsLQtMEelBq99j4U8bsUVeU4uuK3eNLWAFQ2KJ
TlSxNevoMRc5Sinm6i3JWmHzE7tOW36dqjH/t27seUqzQIUrVW3DfxKOWXP+PcPVdJwqjwADfUdQ
STyssmWdY3fU/eMW2mOfrITM7zMDDtyx5+4/jf6SRemiMoLjhpfIpla4jiEY6gINUPh5vLq+n3Vf
bLe2N9gXQn7s1g0rel2Deo3x1QkfG0QGpjRYMvZkbQ9LfyuhqP3raEO/k4bGWsRTrpoTEYaNTOYy
mpZ0lfutRRdjfVpEXfi3pV0Wb9CnQmCvx7gMPIfXTe8kWvrrzVrD7D9yS5jvQryxF4ICaz3Uo2qi
t6Tw5RNC/+S+ndsGKtXeCr5tNXa4BO/Nyo28iao5mAUSfXEjTJ4dvKvyABWcyiweDEM0dTx0ddUk
MwwL3sdpaTii3Pb/6m0o3239SvZvuTnumfgzbPbtNujlV2SN4qb3tRdxXoblY+2v9X2+OsNH01Q8
g4iP03/Qbd9mcW1zwyYo66s5Vq7J429IiTZKGIA78LvZ/1aFJSfM3DrnLitVOPAFlD7jrONSTqxq
bnASM/KpjoVd+2/I5YolDpDybFK3dEbzsMnatpMlb7kXO2fxvBSQDjCiCkkGmyMShY+AgPAoCLI8
k7Exr5lm++XGQ48ShYqbtp/4j8UUPdYVfTvemQB/1WyO5vlmGugZ0j+rCLxK9NP/bWxvLKDjE8SC
oVRYNla9zV7J1lH+wgl0yRCNza0PSjXik+GN0degN3nkRcWdPpYY3tzMeZ51xw6/QPSIfNvqqFA3
Ro2fx+IbbHht0ELxdf11isypoXInx1scMHN9Wy2F81F1Y+WQf1iFEzedDZAxGjtLH83WcEFxe2A0
UroaA2/FrLNHN9zNZXOXTjFYJA/RPzKsCtvC1c7nY06rZkB4zEAQd4FTNsaogsofo6237la7ufFe
KRNloh50+idrB4gkXodqWlz6YMZj0BH2rVbGQv8OLUxMmJZ5/BAVTWsmEnPz771piYccV40VK3un
am/Jk60ygUfBS2KQ7EjCQ+W+7dxM0xsMc+tuXg1rvlFg7fq4CufxI9ooHr/a9Cosj1bf/C6bsryb
/WyWiQ6QbUyGtlm+tCD1hji3en/GEtVZliQfu2mI0X7JGryXZ5kfrJFAPIk0mU3KVrV0Qiup+5lL
d0KiKCqCMuaVMcw3lgEQ5J7kIKhiG600UqnJVu/boqj7GL0f+ydcc48QJNLI9gZtow5zqdlkLpYV
c4zKR/tOgGOsY+QGsh/OaA2ft0Z1S7oQfGjmac8EOrWoLp1WOVA4DxfZxRlNS9A3bVt86MsteoSl
wPu/+Ws3H3vCJDcu20j8HFon+4e2p6USL2zNKfEzt2FYBFXf1vSRfnWuR4Sdm/57hUpgF2ujk29F
Y9KAXbW3/IO1ChrZkQX5OXHrpp/TlcjrB8bu3ZddVsw4zsQjX43NGn8j1ackxNEx3C9ptQ6xJHr5
R1UTn2f360R1GfD/24x+zHy0jar4SYq2/K6aKu9pCFRsUVc1nSSbmNo5LnOXSzhbPH7wPFsotVTk
GKqnxJQ5wxsQDZ6bSN1UP7HR6X66IuLVqFxU3eI277ciHUrD/eqO5GaJuwTzVxJaLjIuLHCSIdfz
gxTKLZLVKqY8Jcxr9vlR6IgMW7V+9xa/bWKMTMgtPXtzvsMOJfIximlYUulFVQdpaaq/Flkx//JG
BZSjVKROMeAU45GI3SN9Hdsqu5laZc3xOA4Ly1x5bXHAcruHsQDOcuBVXNZvqkB5Lh6CzjQSHvjy
LsMWgtumk+sPYxbFfW0vffmkLaBAtaH8zznscHls5jWCgVA3kXOPFHTRpGGvxE2YdYNMiTsbACzW
OjU3akKTIV661RHE2VmtgZ3YI5mzcm2OtVqqxMz8vWCsBM84HhXdv9iHhjKe160gB6T2Vx32R/v7
ZrjLEPtAg2TKHZ29XVqn+O37g1umXm9U7yfbLHS6b+r7GlcJAvfWN9sEMoGNuH0ZUGjrB9BzM9Hj
h3D1xy7p53kxEyAhBs+fIcdf/8fRmWzHiWRh+Ik4h3nYAjkoNVrWZG04slUigimAAAJ4+v6yN7Wo
6rZTKYi49x/rYseIllg7NeUsueu5q5LBSRmtxtcy3uI1iypiJ1JrHK2vhkvjb7GG6rP2yj1JTZPM
nP2BCtiIQ6Yux1+dmOOvt5Ksanr9vjVRQD24tY7RkXt/+13ZSn4hkxl+EbrUfo7h7kSndXGGKUuI
xS5THW49N0bbzSoTextx/LdogNOWDYfluBb+1zyP04Mn+XtTSTfC99rXbcPWvZuC8IDK46rhrg4y
e1jNU8N/e26klVinsHW2P0XbJs/FMlVJXlgIr3gThpGb2QfAT//vC0oFsoabpSp2kVnN7CEHi/fA
zY3p5GvN7HtK2jj5NHvoc44nXRVw3hHYnfZ9kfxH0M9QpwyD43hIxsJvjoQhxFXmxYIDdStM+87U
6NwZkqTn1O8Dh17qyNH6qOwh/lqLavv0jTtdAucaTEeJ5fbNcc2zEk8Bf2HSzh2nJIrBMnWAAL6n
LYgf52gf9swLK/mX+Sjx0y22ugtOjCkCpZhRHIAHDMWN6HdwJD3YuzlViamA7O2K2yPcxyhhofXa
U8Vmvp5H2pYsnPCB5RyEbvQ9upVty+QUS8XFNABBdVbJb78a5rFJtds1XGfeZuJbqzf26yzG+RGf
N8PQ7rfijqGZdW0TTdmhktAL1byLC2And8tjLkTp16SiJ4n80AZu+cumQeHcua56NrvWFrH+FHCk
hROvKjeFiPp0jxfTkQoRxzITYuPtmPFRAJct7naIfdH83Rcn+bStaaxoIEscCNlhT+Z0iTe3TPsY
kDyb59578exFfVZTslL3OMbGAD7r3r5hb5wNE6sZZUbPl+1kAmC5TIOYrNXS79k3wmUQDzad8cM1
dFlYR9yIsB2YH4PnSoROlzcuDcA8VgPdUr4TknJSRav6DpuFwrJyiXbu+iTWb3W1Fs9m9Yoih2Rw
/9P8NA914mIijJwm/rXKaeUzttXVguxGnwWSrDatK5ayVBeA2qk/JuXXRIZjmbVq6LlhShEPh56t
/T/XM7HICVRWXCvT4u1p0Ht4QRXC4ofCa7lTBwAafXSutrrLtA/Lo9VUrUAPOCVPfTjOHNCWvQNs
RKM35RZoa3fYA2XxMMB4O6nd7u5FzSr0+cBF+EGACxa2uFnaX5bviHuKEtYQRG9V79E2az+zQ7m+
mMot+b7KLbxYo7KiC/Lj2IFYmsuVZNsyCi80Oq8/PYFsBOCjn/vp/Q1YpvRtgn1b5CjMK1Mzf3dL
XLO+Fa2+ZzLb5lN79feliQTjydauXx9HxtjPLglnwmkg418TirMEC7muFCGQc/xJg1fzspAyz1Wx
ko2KDjJmF6t3tTwliaoEm7ZynYPf7m2Ijyqyf0MIWuNNN7Fbp0nhhg9NUHiXiBfXTeOlnD/XMmj/
MsG5P167wQUIGlWp6eo90nv6IqoFE9vujKeik/YtxtF+RFhdqDWPTdl/SW/eYii0pNQkNyShPkx7
Ob4tYG0uw3tZ9wdmAaDFaN6lTkUrhp/GHmwNB1S0/5ax5PhswGzj3MTK4s3b1/ZJ1474QaHDju0O
8/KyO3p93Hxh/vB8eM8hdVx/qZrFz7lq1KHkYRbDZ0tIxH1ZqtI97fVSfm1MjHE2Vhs8YBKxjKV7
7ar30izdn7127I+lc/rfIwFBH1arx/Bk0A8+YtKPvqQsi54sxK2u8gEErst3y1lP6NJQFTJkuv/t
qMD/aJKLPppubdeMfCMWVyZV97vdwPlz4qNCnrmZl2SOvZq0PNupX0K/IDOvdgtEJT73v50m5DEn
6dY2yZgF9rqup2QEYWFsUdMbxLX7q4oS9XsOhLp1BhnV56m1bZHXBIL4meEyWdNJeDZ9EC6Ncelm
/PKlsIathIdzq3eTCItjczW2d1BqDP7rrGgDToXy+djlTMymaGTvA23Xdn+A8zGXPjRrhOohmt6c
0hUDh1rpRaeO3Og45blE8sxPR77ANtt3HEQcb7JQBcxr7yw/SAk5VexN0KQHuaSsI9/Xle3jMX/Z
+mhlX5jYcm68fjVBuil4xLRP6jVOGT2WzwHXQJdidonB4ipm2bSBFejSoZc+FQ8TJ0zaIsCWUCYz
D5ZXus1/GoABPNuxEWOO2uuOPtpCJ/Mn6qfzTYx4cLGJcDQOVsNKvPdEqaQBQOGWK9DTEilJ0zzN
9UB5rzBtqLhzVZJkZTWMF+OS6cZHrJYqb6lyvm+GNgkzamvst2Idwx8NffG7KxdmjKnm+ZxR+o7g
hIHyOZ60ldBc1nTv7mRIxV1lJF+X2Vu8Vyot/OcBKVnfHeMe0vsdzlr/Nw+uxRmv45mOyJPmrgtO
JKP397WbzOwzQzveORI9x5nUvaU9bIsqPmfOjhsmw7U9Vj0aiqwJJ/Xty6LaD6po4pHQ1hDomdKv
hNVZLfProI0AZeXMFqclmub7ZJowgNOHvfyIwVw3NhbEX8FW90+bdKKOeIPRMwz/VXtvesd9qpfV
locBV5ZMY6W3n6oNvVslou0l6J36veUpDYg3HszTtnrjl6qG8K2DaAdBkyHrZudV82uD3FrdRTSI
jGxEjWGtHFyG56V1KiChZQnYJThI5fDQg66OzrlRsbfUgDDBFnhA+/amJvrZqTpqQ8CCUZcHWIEu
YsqpNiZ3G2FwfRCjU7BzOZ689DSh8a87CqVSK14dOx85X18rq/aeYpBTxg2kOP8Zkn/e51pbHyOf
xUk7Oyk2eCHt4ElkW/+OJs+HXmFF9jIUB9VlAtPqc6H7Kw7IKfNAmmyjcGG5ZjhUBR8HVmMNL1gj
Ov9oCwxC342DRZnq83GeiJorFiaZhIGSGC42eg4HZGgTwW1FKIuHYPXtNVu2NvndmWEdzi75vNtp
aYl2vYILdn92DUvcIXDbdTk0Xle+dxY6WeCLEUiHQjkRZjZZr1UuNrFPt3ZYVsVh9fYoybsujKdU
6j4yuUKKETOWTN0zjo2tgpjfBqTYkeGLqJPR/AaIUDqrksaOv4XdBLCCsRjti56dPUgjbk+R6d5j
PJvioql5mRjTTxBD+9nVM4vDEPZDmw9tO2zgp1g3Dp7T2SyAsrSJ4Eo2BB5HijNX54lekAXpJnfc
u7sVMeB/F1yjHHvfa+0DdRfr2xLNU5IbL5qwLYdQWSmdJGZ/5Nc3uNkUwrjl0xL3t1za7ccyGu+c
VM3wr+YGE+cFZW59jM3WVsdwGJLHdtFtnfOyACFUbjQI1oywTg7KwSKayjlgQJQA7P3xej06N6WR
KrqvWBT+FY1PjdeweH/UJDaVV43TdelKJIvKkgavClFzu/MTdD6TTQocNoUnJ+rd6WkL5Lx/AHqs
+n4HAg8PPmOMSIvGlP/h4iu3kwN11962lL+wEswiat8UwaPu0RnIv8gBBf3hBmlxVR6XaBTqwd/6
Yk1Ls0fdjQFOH9lEfTqTeS8YgkGj5XZpPV87HxxbbDRJjwtBptKMc5g2kjv4YbUbGTxZCWknXmol
2zodcIw2L0xVRXjjAuOXj+GwsNjVcbC5eWur/VtJoMCv+erYPE08aBOvvA1xJ6TtHDyOvOogS/x+
2TJRHs2p27XOcYjLmd2U5wcq1TEkt0nygif+l6rwL0RQhdNtch26X2lQiNd/VWPNmjeYwyetWR/5
vrTU6wOBqzNHm7KrkYDexvPuo3UN5YVtt60z7BEVk5gxgrjQghs//KfCoE9OQPltmTWxhh8RQZks
B7iJ5E1siYUWcNjdf97m6/W5KUI9H5Sp6wRWtZv0vfEXwgpE4g/2qRGu69yTKms5J6uSkHoWvRLq
yDk3/KyeNdo05BZkNUxwocdmd8x3X1bgIHWxrYbhJXF+Fv7w5Q4IbqiPHiDm9Eq4WNekNSW0650I
qsXLeswJDLfE7ngZP/SwfJDJM9859MmN31wksclgmjrnySqG2MtE3CfWk8/A1pPIsM/LQ1KYGEqS
9938ctQ8mnuw6cj/cEj9iA6a+nWYFbW55lJtsZnueeadKWOr7AnjnHgBcl9hhU+XRQf2Pwdee8xj
CRR/45mm6W+AcYkQQG/PpTHhP9CcU1wO5zGYepEHoTT65M7Ih1KcKpv70gAH6bStjQ2YYwOdZ8Om
1u6+izRnf8PeqnMzdgjSVwJq2rQh7rlJEUbYt7azVIBM0hu3zO39ZGIVIgX1kgC0fe/9BqeMFl1P
BxbVwjuWQ0HcX8n5sNx1ycBzA6W9r/nEqKN+V1ezBHeTJPtmndfZyhVlujUfcy6q5IAGIFyzQk3L
p1vvi58luJ/3lAdsCs9lE1XTUdd7yNaQ0NR9cLulm7LRp7Uz13SzbYeCGDk3F5M/bO913Lo25KQ/
hy+B7p3oksClshQSXph5VscHp/Nreh2HtcDRQkGvyhZMpWumabXdc9ksC7Wf0zZN6+Ua3r3l6+7L
6oCLxuXHCnf8M8IajXpITBc884dzISp+uDc9Ge3k+zQnZFjA43+zOWn66d1yO4+87G+hJBQ8pVM5
tu9ssdrm2CeGSSIwzJcwdBZjnQjLtr9U5cQ9WAtrD3MUHzts9xR5/ZYBmw7ehfYW/7fPOovarppI
sUsBJ+uONaGY9ze12UObUjkXF9AJHUyvSuaiONqL7fevEA+aX8xSteUtwAWsv5bTBKYMnxUemlUg
PERnpqGuy8ZZ3oDdRXnc14JIUZwR4ZD3MUbhiwjiaX3o5si6D5BTxDfAB2GfWr0tndsArOOV26hY
8glcgfMdDOm3y7cAEufXPtUwEULDrNk84u+12/YAck5biOMUlWGbVpLl8dLvAbm/1KE5zwCxbBTu
luBt0aGFJZLfRPUpfEftuTK7LLI23HsqwQfly7zqkOv86duWQdeDjarSyGu65jwqqe3HpMYyeWyX
NrbvbTLtOLAXEAIoTGgRhhycAF5wIFC1IpoSsqs5xGuHiWweNU4eUTVgug5CX+vBK1Cb/wquqRvv
9SSEgPtdIGcPfVWw5voIrYPffSjtJZ8XQoS/q6mIB7gBjs2GcRy4BizW5jkfbHaukz+CUD7srlPJ
3ELn6h2mwCTTuSt9PR8T5IDi9zyuI9MDJrjuuFqkhffNsqmzoYb2pSVz+nak23fMXTntkIjIOnJP
OEF3F3mV6m+41FqEhasEEZGThhccpbdQ2+3J9gN4qwgzOcSFoPolmH8IkUHu49f2Mtz25Ujw0oLz
47vvHf1o4Lo+sLKv/4dJbHD/adq8I8iw5d5IECDxEpdJvNFZ5UdD7vaVVZAXxAS8EnQMx4WYwDt2
HfGAL+TToFCPKGH7r5r1ul86zkBzsIyMEX1w4pF138PSGN429xm5hVJ21tag3f+pxjTVCYNp3WYj
tHWUu10ULsfBh5XHRbZa86DSaK9qeo9te1n6+5Lo8IVIYhCZOySucjmGlRo+eVKZ6AgIlACJid0R
kUF8J6XiTkkPtXZ3/PjNso/vLA/t8jgGibjDRDyWJzFui3dUYMKAAksNTauT3elQ1XRekfduXVO5
bKYYMU84ggHqwfajNMCE1qar5Zl7CUWfnKThLMkcDUOYBe3qbmd3GFneZkvL+djVQ3+a0FaVmdd4
u7hz4cjavJgxCJ9jQrAQ3W5dveV0zM59ptzN2fOpDNScQSlwQXOrSw8a27/2rgdReb9SKURYemdi
gLykFg8Tik2EQ2IO+MGksx9C6UzeaUu68U/VjeXDgkkZ6YvkczuE/rbHnbXpTYghfNj43F2WFLTJ
A2FK9W7Wxv0i86B+9oOm/ywLp0Vosez+/nQV2sT3jreAsSJV0gTVgHH3GViU2lNDSuynV7tRfRwb
yt0aG33haV+t7j9H8kYfm7WYuiPNb0Fw4i2c4oMroqU5EguBGGpS29afXCus11OIckBnWpZRcMT4
o4uXZWYpzkffv14E3WS/84c5493EYOp8mX5KgpNSluPmSphdHPs41Mlxq2gqeZ6LRb76lc87K9VY
/KnjRINUrL73Ca2DXqsiE+z3tAEMHtbSBJ9jiVUkHVjk4IQZTnjXOZHeNNiayAoxDj+GotM2l3BA
DyB/NfKZcIqeiAAYETHEwVIdYdFXXiFXFHZqe0qiK1Kz3ZEEWIYg4K3dvQq1Jq/VFvY/qIP95t7f
bIlIucXh4C6qabNICbC0wJY93rWBT/Z7CgYlzki0aHNbFxDqlzm6khNM1POv0AzbXwfNTUuSZMxu
Gltq+IaIq+QdNXBc9EUYav/W2yatPwy6yOhY1K72T6PgYLlsnRrkCWMedayD9ha0Ma5psZoWLDAV
0NF6M8to+k3uLs+mZYX9Z4tn7a9BYf3LSohpzrqSBBleRfpzz9VKLEAeRqY3r17ZLeiovFluZ7FZ
izpZy7A+L6uB+QHUJ/FlgolPcjfe4IhKq5mA5YSkCKDvWWMRbZhNnxEszSbn/2o/YSUCFVNYFgkN
Za8Vx5a17z+1xCsk1BZBOg/IHobb3XUnlYWUez2387R/F8WyDjcI/PgiGCL6VNMB0h7jeusqnQKT
be3brCbDnT0vXEOUbsJbp7g/FLHHvavFYQZmre5rVck3YeqmzgeVOPahi4ZYfTSNJz4wHnRo2MYw
qdAKtrOTbYVTcKJTETqdbWfyDQlCrf13KgxaHfT3wY6Kyix/9WTtBCgMcp7OiIOoRoiCgCrp2NC6
k0duHTzakRjNd0MJq5/OHoxcZmyNabjpLKEQdY2hPAq/IkM2IVuPFD6v79+MS6L1cTQj9aGcS7V3
4J8NVAlbW8fV7PBo66GdDBZUuX84oiq6E0m+ZJyh1POna2s4G7eLuP61ako7uh/Copyw3m+eODRN
a1aoWyu8bNbcgw+JaGigbcbrkEr4ZZAFUYBGpMRrDp5a2gUiJDiX7qZrqH7Jly4ugVIndxT54Lhh
S+KQvlaH9jGAoKMi623rWpYnvq4/thXzn+Ye5xhkPoxvvi4CZgh5pY3ugVOalsNy3d18n5toPEv4
9K9dSxCzCLh4YZQra4YNKYaXZZHJcrOK1fkv1CIsDiOQ969q1+iKuC4FZoo+Cq+MZDsfcGKHuEhW
4edQiMHLgIImPOBiKP4jcxA5zjUs52kP3bY6zbIIoxtB4SSyX097LtdEP7AEB7uNbIgVXhxLJsf4
FPCL/7H5vgZG3CmSpwZtcvOlRxLxU8YOaOhURp17hgkoL5jhrfkGH2lSX6Uve5+F7cpK74I6Ds8q
BEBP3S4G19NV7Ky3HKGVyYKkjw/x1S6WTpAIzjkgoLU9sRsJDH5lLZoLYuV6RYcZaLzoEeDakUe+
q+8dNKUtLyPAxgGPfnHpxm28FxO//uMezvZv+LLlOYm95HNEdDFemT+hbCBpm4cHbaL9I8fEqtMJ
LlPkcD+Od6yTFT4D4L1BBLaCfc+DHJ8j49smpx1nxcU5d32cTmjlDFplbdwDQHsNz+dIF8k4sLy8
rekuGXHIOVMJdw+U9RF1nrLupMcwkCcDzG/m2zWxdK5wrf0XMg3AtmkokjA3jR3cN8i+xPOm+MQV
Jb6tnjOEKPK+mVane/R2M8Lr6U0kJ8+S8pqYr51nG+slIXyWdNdfQ6JK/MJ2P/23qqkytyuwr3pk
LNmuMQZxwUzc2co+wbYykvjhNLhPgFFqojQ2RIgz6Lh6V9rUfuoVbjC+7EC+jFR1CRxcME1Y784w
WMvd1jgQcjt+kuABxKtZjrQGBP6rpZrdy1FyraDFofTi66JisGugUxK5ZriVaW2qyeJr6pOnih0N
xBou1D6jYU7+eAi+q+M0+zw3SdKsqBc9b/s3L8nGdVgPsM0l4hkeqmIqf6x+TJbn0rOg5/Aatd6T
L+IN4Sj4kHnavXn5RENbj6hYEeulw7KH7cmf0D9RN55YmvTmTetMrdHytM/U9jLMFurPxDBUYjlR
1h9aWxkYm8DFyJR47WJeYqwf078QHBj1uG8m/DBq79ffOwUh9tMERoRKwp19fzhLs3BXlYjgfrnR
5vtAH0Hy3jmN/TUkY/TmIc6fr6ve8Kctmyr57RYVenF3b6vkzth92Tytu3cFqWIZDycXpS2yXg/5
cNa78Lu/dgmYdDeOw5DcOX0EpeBPS/07wFoaPljT7FYnpqDCPbg13AmNRMliAW1ZxchyG5ZyvasC
IKiDmcPlX8Ktu2Ra9D1HtVZ2RwvmwLZfOI4G7ifn7bFChtimoexnFBcdy/DTBmakcjK9uiJl6Gin
o9/vzZKihB1JwaR6Drh+vQYYsHstDDD9TunrOMWo9SZ/L6YsGjcF+qXc2ctKvnfSqubBKAaNMO4z
mwP3OsZiFczVBt0Nlo9s8lLwCibZJoEts3poY8Uo0w9dRtwxnzBOenv82dfKc8VVEj1vhzFxAzdz
QML/yNo01Mo7XNqHORKRf69Hxe/R14Q03xNlgWq6T9xevzTAsvtxo4vk+jQm4HCYMaom20PdNUcf
dcqG+vK64RDegQzKAz3g3A+DD6cHW8qYdp32VFu6H2/NUssXZ+xbnS262qx8XhHmQsJ6yJR9IOvH
naYN60jTc+sdur4s+4txhkrc+nG/MLR6C7JMvhpG0U6a7aEjJ4FUr6FRpKiulapYPHWnGb+T7YIF
pGo+MDlHZ5JB5+fBEyiG1qHvv0wQNT/Qj/ELLTSg4LNboLjf3f3etYP6scHs/GQ6NY2HFXICUee8
uc8NMzE0Nwz3s79wCUFjknrEmGTGKSsaF8WzPevlaDrtJXcgk06Uz7HQn7wNw5q3oACw4Y6hvUEx
kP5p42XBH7GNKOC2Moh/yjVxy0Mldb1maOF0f07E4P20ForWQ9igo2CZpFuPiNyh6kMo6Hr9O6P6
f181d8SVxg710d+H2n50Ns75DObCHW88ORf7qUal/gdhFL4Hd2vjF4fa1/GxR5c3gVpFjgFqiQv1
OMcbh7SOF+LqljUOvoSsq+gE2gFBpkotL160JfgYSKpvzlzqE2rTqLQP9AeO7QEZK3o5je3ydu93
SImKrEhxaZ3E+aUmrc5Fp9AwuUPBD7VJUzDIKNu/xFHLKeuNSv9ZWsu1j5GoON/Z3Tlk+ZAsSrVs
wuHL4UJ5XUWox0yQiOMd7EB4Md3vzPoHDFB+z5TTBcRBFaWKsLr0iMmq0LT/1iae37fNGuaLFdnm
pp7KxX/unaDf/LRoZ/e7jCIINb9zQf8N8WF/lt0F+BvIaLaOO8dXjrK86rDj9kNy3OeATQzQdhXt
0bFWR+JdMPOTsKzum6gPNuPNtsdPJZtKHdFoIVSulgVMX1GAHTCwd/Y7RWlavGDAMa+sLJjp1nhL
8m3n9kQu4dnYakZu443Z/S/FhmbNLTVznNERjC7L9mJ0zy3L5kOF2PKVNAF4Nn8Qw78IkdqUxnXS
30aeokg4LmZgHb3X8hYQhKeIfNtVZ7Fwg0+6k6u3TcYySjVMiUjHDX0Hpmu5L6nfCIkA68oa3sU0
zawHp9CIMqLJQSKO2xoNh/EsFyxFb8R+TURovPh7W0JYIJD4F83YnG+ixewYqO09HI+Ri0I8K+zV
G04ew1pxJfQTmS0wGIfBEsxg5NWrf5LXUVymDr8aqKLrNrllPI7Z2VI+wBU/UHXXtnAZSPgHRCVI
CVHOdy57wqHRsaUPfVKuD0QmmfDvzjdJwApzo33bR36LPaqa3eUoZDJ7h9B4W31uotUf+L4CTopm
byasPotYZc6eQ1p9ujJO8jjYkCCg8736JHQLtxe/Ck/mkKJXpVFvJ3/tHslVimS8kQ+7rZvhYIUx
oi7mEt/ny/U7TuhuWIr5OOKS0efYAm2Hw92Ry46TwzOnEb3qnP4QlSC12dD2UlAOHpaUlIYdyO92
0bSI6aFmnbuPokmXeSSmMroLvc35660kFUOpLsY/ATGt20nLxPRftY60m8kFcfzlKhPrc0owQEMA
++IlD60SexcDRhyftWOq6n4fHPWPbXl75lSr5QkLjby3dDj3J7OWMrhFHZ68kEsl/3XTvJFuhrzZ
Rw/cjZR9qU4KNnwCu9M2WrigkVN18rAK9KYZLgN8SPC2JXCTYm88EpVGed8gPS5oFHjBfjLVMvlP
OKoceSzcqbojdHmfDpqBt37Q7BnHbvYI3EqsYeTMpPDwh8oev7qgOFw+Er+QDz77BttzWU//laEd
ffQefquHODGjOu+jPf2KmtWr/9hAEvvrXi6mPcfTVk48o9hHclbIJWFQqCN9U5URNwxHoPO6OmTc
Zo3fcNYx8nP4cg/OpIiyO2myZ53OP1lm9q0ck0L3DJItf5S1WP969HtsdzM0IprBuf2y2o45kSZA
CuIhi0J5CERTM0RVqzjQo3rlumJPokxipr0bgRi6fLDR52Jq92r/UDuRFQDf79HfbhWwds6CRYgZ
Zqj3fO2wlx6aSCIkXMhf886hhXTkVM27+yeakVLlDors5mSHUfE3NHzUcS5moo4g4h6xi6Cxmlf0
MNcYHEQ8U9tt000ACH6sw20dkDrwLLU44brxXVSL5Z7RLxI9OHqBWU8DKOjAodDGX5iHvV/oKty/
nO1LeBVR1eUR2HEQvx1hzz2ifm7q6ZeojYLKQV5aHKp23QyXUCDrs+OWLtN2uLFiom/vVG6Bk3+o
QfjzydtYuCCzStXeC5fKFEx9hZqfbBH0Ol+Gbbmrl7pDaIoqkgXKgwK8x3GhbPSwcof1b72eHkl/
kvN6thyA7hSs1Tm7fRPaCLxWbD24NXSVkwTU3QZVN/iPNEyI8RhaV1xGL4l84gN1nwiM+X7SHYKM
qW1zBMACvcr9b69YYT/mfZnQ9xJgjx3GqE1fqkgl7SGxkabVGO0Q4RNNHp844+zlbAmUq6giEs3p
CGz+gjJ9Y4oOBre8L8e5mx5Msu8zoEa0I1uw8UHAYUyYXfSMx/7UjkURPfOhOpBcPDtFZgrbey0U
jG7WO5KlNxIiKVDhdRzGiUAruNkzfvMF3cBd4VpBdOxwO9zWNQ/9r8gmMunMto4yn00L9Vw4OFbx
0dTrDDLaKfMToEDYb1i+xvVkwe96F3TyjJthV3tHNO4ND1Il6/tZOQZZKuL4F2xTyL54TlXzzAia
/EPrWGMYjsp5yPByueytJIOKl3AQ5RcCo2g79mR4BuwTNPFh1fIj9zi0/18+icjzeO9A3/+5ph9N
ipC2ugc6GuWFXod2yda21j+rK8C76wgck/P9Koawho7ftmR83492MPf7RfEql3njS/kky7bCmhHx
Kr9xO3eYAJAElPcCmXR8QVEuvXyu8aGikoS/zYttGm7bxquKDEgvfh9Im6pPmAaZZ+a2rvqbaHRq
cXFcqejSZMTAmQPXRGwmRecyLQsI72xsfN2/G1XzlrluRZolOWmUHgSdPU0HcO+4eUShS7Z+uG7Y
Uja3Lx8pilPcukuzHqAD/OLQVgawu7e8+JUWdYUUZdhMcc9LhrbiutL9tkvfmc/NHjO5FFHMEREG
OJRCXL5xrh3N1Z94vQrv5jXCbxABBnD4Oia6N3W4f8gxQCingeeTrPUK6Lekttls3GrZnlr+Hr4V
LAqSF7hnHwGS7mRmoxsIDh49G+bQehgCD53jWzYnLHBfOo9IrLKwdP36hA6njo+ujNv/kXZeO5Ii
bRq+oR8JgiCA0/SUr+pqe4LaTOO95+r3YVba7aJSmepdzcGM1JqOBCLic6+Rx1FjaooYV14fdScC
V1s1kxmdpPIjeeij0FyAY1b82LaDXwBuS1T5OGd1lD9zfgvl+YY2jB4MCvrHqeweQxsK7bYowx6k
KC+RjBzdKqGXRnePNNDo3LhlnT8EE0x2z52QGwH3ksxUEtHkAHvx498zFNfaY85JEUVjyo30p0yz
nHKDtloi2W3xnO6yNrSKXc089UeTMcPf241W1NvKppNEijUHzw2EgPF71ZrYXERkbMneBxWijmXP
3OtU9rVN5ogZwm+TEAm5w8aNaacrEefHvpP98NQaRaJg9aXTJ3tAtZ8lVObAVDDrW6cYA/2otwBe
N90cMKhA64GLPQ8gKtKNqog8WQIGZjMmyuCH+jETEFp0KThlXVO/3NAO6m0gxjDaOvVUGfsMAWtv
dLk+t8As0Te1yJZr4tdYNx+bPpgVEyu8lAqSJgk3K+imj03iO88Bwx6D1AEs/06XLQ7eBogkgM5F
CN85R7cZOkdqNcPG8u3qO0MR5vdu7ppUsjIEY8jLiehckBcmJ1DkRrIXpj3TsFGdjJiHwSbeo5sT
2AejZhrgTWBoaF3l4E5JwRK9oSUIrm5X2UOkbeOkIbb5SD5Kb5xBkp+sMXN+MYSAhUVTKA725liN
5n4usukjp5jBIizMaeMYU2EczRwRWpQUevlaATws7gp3mNqboLL6TxzwxY+v74J95hbFL7M1p9/g
dCOoY5U2AQZzSJ7phQtY1jBND4TZLNrrbtEy+oZN5x61sZnr7Rj4/ryvTZMqiu3+VACO+s003d0B
/ltISPSn6y/z1M8xP06RCw+UG3BK+qB6ZFxVkR6OgF08MvfBIS+va2dT+DO3numi7bCFc5MXeyw7
LIAvS8GzG0NE4DcktdPn3rXaD2ZlNF/HzJ5OKfpE0U1Ft/rWRiJtYa8OsG5SbFMA8Nqo/dPZ8uO7
CvDbFxHWTk5qWRgl+Gsubra8XY17xKx8+pqYq9gnZ9CcZEffGk6QOyC5ETqgHo4lCD+0HLTKAZrg
BPkTtmDVV3Ruw5doSrSvRpcz6clsoskdolipuadd2VtbEO/OnR2PMEjw15EgoHQs/MzEBimR+WI4
LeNQhnyg7emuA627b+RY/tAxOx723ShRIEBJAbK47RSBOo64dbj0BcEavbSTcinwiD0biiX3UwMI
L4Iw43cKfSHferWAMcdHegnjq53N1WclE0ymTKMIv7fceuM+zXT7R6UB9dqALg7GIxr0+ne2BJKh
lCk6dZE9jI8oS8hFKm+2JK4hdZLsG7drmidcXWrQ1OZs/FTVnFONMJjLd4WNjPYumO3yQ4Tsj7mv
yi54itCO+kUwt9VO69JJUE6jAYkucJr+yBndMSHIKpu6Zh4k8DozYcZV9wU4otkkmZ9LyKqAYp3E
OtmC4mwbArinhSQQX96oGmGKrTBC5hpyDFzEKSJ0jFqQX90xCYreJ8wP6gu+6wPEFjOzHgM7oBYy
Ytf80vu2AAhQ2ONzHKVBeqtAsPxWdh99abSSs5xxtv5tlM7dDqm7zN6iiRR+sosi7k9VNEPUsAPb
PWmuKYYHiGG4evXu2AGkFJE53TgKuCnJY09PpEhwLN0k7ai+TsMIYGDs3NY/Jgyobw3YetGhxCtF
JzVqluYxTEh5nLV5uuuqdug8AffO3amEohWq4eDat4xNm4xDWPErtK6gHQ1BM04YiiImsbOMNi4f
8sBH24Ldq39MuC3yI1gtnJ00M5mal0R18VPSTPNPA5qDNxrQKZeJOfbzbV9UAR7xkzXDSnJoW7u+
csVWlmQBXq4qqYNJ0RCbk1GYBEcLUQbG85Ysgt0oyS+P9OVD49vYjMNrIXutOcBmVPdzG2T1UaEF
8TXqqCxospbZC0jOfNgMFi+ObYBEwZaIiczG4Kv5pUg7a9rQSJiA7dYaAmyBoYC1dNpEyUO1PwWn
gE7lXugjs/44ygxJ4tJXv1rhUCS0gAzaTTuoUVLtzP5z1mWmdjBhDvzUmcspTw7C/KebSyujtaL0
J39OMrD2hdN9WQyjG4BidUmqIHPXuplBWGLsjlzIY45olYThH7C1FjWUx8oFu7+fyt6aDxDOc9Cy
MGo2Fiqk3wdI9HTRHav57qos1LyOftuHCo5CvIEWHT20IInjnWGW8smgN86Gm0yGA2IqIv8eDmIE
1zOp3cfGSNPxCDcT912xjGiA1VQfNKOlU6Xnwg33VptWnCStbrtHdwjGYD8NKR5iDervxYmbiuTL
zQycfNmZKZ5Bo5OkbC0bPZEoB1ASBozLuJRaxzyWQlqAev5tFmULO5Q2BxFrO8HxvrWKsWfzZSCb
yKFCRjPouHTAAw2GWD+SOnQfYyIdCjHElG8Kild9E4V+IPbaaNOKoDcxmHsbnZFoB/3WfhH+bAB7
N8sww6eitp/asOLCbzryPS2rYMgii1NylaOV6DImcNPA3M2JX9JwE6V90BlUgXvKQ9PadgxjaEjq
evFCvkZONxS6Ad2t4cY6zpY5PaYG1+mmn5irDVYcLdl0TQN67lVMk6yIwm00ggXe9D4uSrdmqafN
Qkkhq/xBeWPbqIJY4pH3TFixLB2rMIbL07NEk+uzX1QNAgyhCRZ/jrhMDih3tfWNTjHzEgx2AhXf
KiNwQ5Cq+k0RA0m/pwNBTywoGvnJdxL/qQ1m/15ndOPfykLN9hbdDW3Yu+5gZJt5MtQEkEeioTa2
evYb28HyqxZ2/qcJAOnsLapcv5mGRDiZ5cAjNk479yiDVyFtMsN3szskorl/TdmHP9A0Cu0jwnK4
JE5TOikqIaQRPM0uq0c/rAxa8ooabG/VzP74DGEOl8lSvnmyNYD0cPIhoe2cuqoZShSOsZN5BuYV
l0HrxJyM2QWQmdjfydl2ALSBdsZ/I0m7/AXeQ/c0xV3/bGZFw40NqL0BkR+On2u5lCpwSPob9BjA
kjlJZg+3XHe+/oHdCJlCTWbeA2OzLGMf+PRNIIOCadtQoy7i+3o73PrOCH7S0iwUM5nmZVvlBIYe
bBK8lf6pGLkvODbYxhu6+P3XznBAgVOy1C9hWwLbRxHntmhVZO39iZkc2k0BnDTfDKJfQdUZ4w7Y
OPIvi26G2MzAQfyDRQumRTTAdD9bvgg/IddefEjGiIMTybw9TarQdeYyobyFpBOITcymQf6f1Cfe
W4mJssQU6e6xcGPzjjFtm2PDTd/7Me9SgDp0rq3X1nX6ZlN2Zs1BABPk01kICJ6STLJ5mP2ocjcB
glXWtjHyhckdkOLstcCIv6gmruZDxeSle+Knji81cQpxfq1yaaYqy2z3M5QDMJaEMcXrshh5ZnJu
PiH7xDgoTZ3yZ+P2dr0xAuUQNdIO9gYAD/Aksm61dhMsBgnb2PSz6FjrY8nYoKux76AxZDYPYnaj
V3r/ynpgI6bohgrV+XujsghvTAOYpQcdiGv6l1YV7PVkQBWG/7Wv9kggo10Q2zNyeHAaEfrn3cK7
opNEDxZ5Bzve1f3QxocGWduQWivsH4To9UVIwAnv59nUnA+BL6fXbDmMdCpiCt6ycNWrXtPTBE5V
JrdB7aQmKjtu86VnCjoeM3j2DxmxAR+1HD/YgDlUQZTohm8t8tD/oJog76SWSeSNbMd3toEESH0D
m01HxbksRg+FIuumrvFa3EBuASYxk2SxXyn5rW8GvdHPBqhNMijwSPQ2gVraH5RIzXLf171C7YbY
vG0gGnmIUfTVkT8Lk00zjMwLUqFKfWfCLgK1IrvpW2oPNLnnPnSDnaAYzr7Rn3X20HyX7o4JAOFE
paeZJ1CG3U1v9rSUNKeySFFsy/3OOE2kEPGNcIkPKETDmUgH8xU1Nv3D2Ij0p8Y++dpkY3EfymBa
qCM+N6jlT/lPyPr6wlI26Jy5CNn9E2YaLnYMZNS4mYhfty47fbpNZZY+aUmcWNsZrHC8sWywB19Q
xwhgvGFADEMNiWZa+DNFI3GG6fOuHcvhZYzjuX0pmN/BnXLr9lNGexK8KGL0X4BcDM4RaJlZgRDK
uSlxg7StTVVRg54GvdCab0zK9Xwrhqgq72hxFDcFqdZ8rMHJiH2oBxq0BuBdCPVkY/hMSiK+GYFP
IprP4EjAcbcA42Y9rlokdXB/2FQMmgo6zGYZH+fZnWCV5Sl5dKl0lz0X5pKMmQtwPGRUc9wCRWOU
j24ukwcINXV8N5SptU9sPQOQlQRmDoI4lsHeoq1ckk32y2C0QonxGSU06OuWETm5B2xGmVswW/53
VLiC+KnsrDo+YIch8n0t3AGkpiOqB5ybq2pjRDq/GrKNEDfCARIOcttJj6mRpeENvdKCFA6LIsDz
eTPpX1qn1H5RmOe83aGwnyeVSfCYU1yrDdKRXfShCubmYAbj1O1TMVL8z6JvQMWafnEAcRc/Gagd
IRdVFOX8EFWVid8sdBuc34DkBtnDf4ALKq2N2sFTTh/eINFZ2ve9iHx3M9vTaOz+I3yzliBlM2/2
eyyyjCwvc2R3ZJ7uB5SBxwPIdL3gr5pBKRRxOZ3KesrtfdoRsaaODwd5IhmuKHyeERNVJDhIbKLw
Srmy/Pkf8rhMQydmPmXnIRqtY29YmABFAPUKSs5rAtGL2OZKTBShENqtCjlK/lmJicaLYiisns7r
kErY+Qgf7SMlnIcJgZgtzSL7m+bPlBYueSBDbtBpBYk5ZMDYvKLAeU4s0jbxjGdCZGPNtJIF1djS
dM70zmvsuT10aGIilR31x8vCm2d0MJWNQJwjzMXZwVxJUmoBHd2JisTr/PoDHzD4bIaUjfwPmkcr
gXqqSiFlX17UOPuWEcE3ADljILT2NcmhQQ4+/Udv6HvjCVyDc5TC0LaS2cyBrAv1IgA3+6xR864c
4Crjaupuy6G45sZ7bmsh3fU/P2TRJf1ja6G4VNu14iX3WYYCH7grxzGiWyij/RVv1rOfE/wGplCL
uPs7lVc1qtSWdecpRslH0zGtB4V03BXd6rOr2NLmbZkmSLfV5+wBrHRGY1LBYstKo0pap2Korf3l
73d20/yxykod22wDBSxr7LwSYrSHS0WwdxgUfUaNK7+Ja5CV5Hz9lfNw5lNh+6PjXmroNobCq0fD
Od6l5yg7z0YTcc8Iv33oksFHwA3q3+XnO/MWQYsCs1Hgl1CsX4mgdwguARCJOw+zOgGHtlXOAewk
c/S/XUewG3QTBxwDOdr1ZRPmXOegWth9cWM+FLMAOzqPwZU98V5bl1VII00818R71VkEGwGLW+w8
H8nFg1NU4qPvjtp4M0ex8GgJ+uKKJ/vy/d9eonhS6RI3Ad1GRH691wV2JzaaRI1HitB9Ci3KDC1O
k/2YqwBZ5UXvP1EFCnC+EFfEb/8161itbWOc4Cp0xzFatZdv++eJZgADOSyavbbXlOElfg61himD
SwFc5qLwehsgold35GMnBgSqokwxrJuug7JwSHS3oq7y4RUzrke7xUrtKdvCk/CtUw6lFjxBhhYo
Q1fHDW4y22IgXwL93qTQ8rM9llAt6qPongAdTGf5atezWV65Pt9vT5SuCQwSCI3Ev2blQGi4aRFF
kZiAtibqFbEoIA1zqD9f3pzvz9uyyrJfuKExSFqdtzrREsl4Y2JqhdRAqA3tVutD4Q3l3BwvL3X2
gVzlOq5ERhFpprffTIeuOjuBzVIYZe8TSZN2wRJeOdXnHgijC1zkTCUVPfe3qyAi5da1KzEaBF20
nRoL+YOZog4+wzXHwTMHgCanTpuVqsdmQPd2KcDOOVxGZ/QCCqRiAzQbjahuWGSNEDEU4R1Sq+H3
we3A4YpUm8IrF8vy968OgcPyhrShrTIiWF1gNFbjrJPV6NEu0egmZoxuiwHcHh2H26rS450yi2vu
42fer0Mz0MKtjGvmv0Wp/zh5pV9Gsd3WkxdrEbYeakj3dt0NexPpm7//lCy1eCVIXDwwk3z7fgMV
IySfsDdjOX6RYuygfDH2VabMrqx09k3+sdJq07SVhoxMl01eSxL6AoxLPeRuMUGbEb1XoXTCeNZR
h8vn4eyiLoNFEzMdnYzj7eNBkqOAdiB7NOA4fnBigp9ZSfHi5LB5M6MT3yeGsD8uL3ru80linuSl
Skdfa4bDZQuY7ySDF8B/uakyiFeahAJBt7q+8lLPLeUoIQHnuTAJ1vEB/WlK1KEcvUEiDD7ICmJS
1P/TjYN7JRKdeZPgKHSLCQixAB+qt2+ymmSR94YavLjp2yeURM3DhIHIR6a81Z3jB+AZI/3n5Rd5
dk3sgiCiEQOBar5dM5roKBrLpLQHJ5wxAG7S2xSZ+V00Ip6EToCOBNAEvFyeLi/8PtCbhkE8wJNW
V4vJx9uFgcXlCdpIFUHPCqFUM3dP8cH4VWRd8Y+JUElw5Tu+v7dZUOoWcRazD7U2zqo5eEMomgo9
e62hZkRPLkui5so3PL8KKS3Js+DuXp0Go8lReBzbysuKESSJC47/2Y2VuPIw7zclD4MfrUNoFe8/
m0HrVPZ+W3v1gKYZQJ5mPir6icMuRMH49+VPdWYxtURvnLmQ9bWc1adi0DXZVRS2HqI72m2LBeEh
HP3sYdLLa6ZLyxZ/GwtMJbD1ZSsuxgprdy53sCwGCn7jlWVTtb/QbKaKEt2UPiBSCIy6Zw7Z3+TI
ej7hYpRS6RqE+suPe+YTIoTE8SO2Ywi3LktQgZz9hJaqZ/lhd6e3HcgXCEifLq9y7qWSrbhUc3gI
Weuo50RzgcVU0XlhJsKDP2ffofNme1sCP7680pmTtpxtXL5tilexfh6GC0NojHbtqXjWj93oBDE9
bAShGT/33RHZ1fbvbaepCTHz1SmBCH3rmFAWGCqYyBV4eq2NT0QDlIXU7N4K2LqHy0/3bwK52jIE
cOIOR3qBsi433B+RHBZgCCQGYSQJLzS7WUzraobn8HU20CzkTWPVxT/wZYfvGBKIPfeg/iqQ+r5y
n535nmwYIbAhMcnb1hEJkPMoKrFAGID3vqJfy8TSiRrtNGXg7S8/85kv6pqIDnOd4YxEGHz7yLad
paqLos6LAHrdakNpffSrLoMB2NAoQgoSn5jd3y4pQZRzdUqwKpgJre4AQDt5nkZx42EzgbqDpfaM
YZudjvT5Nh+gsV9e7v0ZZDmMGDFY0Rkj2qtMZh5od4WtU3uhEXYeIhgwQHnWK6u8/2asQtq7mJbp
9OpW7zEFYiz9wa+9qHXnByR3nGMauOCsF7mXyw+0XoovpduKXh2RR+GctYoLWiVR7+80Zul1X900
hdkAWrWLQ2BFf5uw/LsUh9100B1039k2MoABUFanuoebSH4iafkCk3BYaFrBlfe3/krrlZZ9+sfR
M1B1SJK2wKQiLIfD0PlqJzUkPS6/unVMWFaBU6NTphtUXev6pI8ng0jRGZ5BNoLqqqU+maZre+Ts
9r5vjXiPMqR7j29Ksx/RObxy2M48JG5dJmfbIE+hFHv7kAl2yfgXIRspwF/c5JrTnaKFd3D5IddH
mockHcKmBBcc+pv6aisi6KVkxM3i5YkFbz2DmBoh5YmXTATAG0uYv3T3Wdb77xxFsCfh5bx9qm7W
yIZ8TfcYDOr9NpuT+Etd22jSXX6uM/ueN0ce5ACY0d9Fgh7gz6TlSkBnwccV/cd4RmeppZEL6QbR
gyvLnflYgFB5gbTDXPhhq2BgFRUQcqgIlM0WrKQqju/4uLZ3+aHM5e38GXN4e1z0lB1CtzHDW18c
olUxxSyAPE58436KijykwSGL5rUqNeBgDg5vET2VIDzksplwwKiEINzOKGUCZe3FVgsiAxUUp7Oj
Q+Dq9Ym9bTTb2nEBO1dzOOGEwLUKZZ153nNR5622Q2RHPc3AdmjdpJopD2pIIvcr4sxT8y0sRQ8U
G2qBYCiG2cnN6OtJt0VVJg+3OPXowMgBf05X4u+5D+zg1mbozDxsGhZvN9IYCLRoUC71Qt2JvRkC
4ibW0oJmAuyzy6/9zBmhbcprx879TCspjlG3QFN+9vQx7D/buNh48NOGXSe78p9x6q84Li8xZvWR
TUYHJgdl6Y+sCwanHrp81lkOqz60huYg+43ZpPMxwK1iiwCueETwA/fnDM+Syw/6b/L3bmmLUoWK
hTboOtpmaRA3VQXyit5uYN2WuYy+gIdwX3rNsRa/VQddu7ALHudOq76IrKsOQPzVa+UX4vPQ9tlj
T8twf/lXnfnS//Z/AavzUt6167PRMIIokVihho11Cuq2uUEMpPgImC6+8gLOL8Voi+mrWvp6bzeV
K2e0DTTFl251dCOLGrSOFeX3hQbA5P/wVEuXXtAE4n5fBeasFxXe6kRL1E2gMSGU3e5SLQxfoKC3
T5fXOrOBzaV+UrS4JWbTq8eqJlKQuHFmD3zAnHwKyO0+joAJ7rsUpaCfQkzaleB1dkWojUvnyeRf
qxVDLYsCI8lnzxhKG9I9spIA4HB76QL6sGlwzZ163U7gYiROmhZTArK2d/Vb02ulXSXt5CVhIHaj
gAbZlyCpgGdkgEaDn7prqr/MvP9dkz3JRUzGw/hxtVlCIJ1ZYHEB53bxAjgEgido4GMxpNH/c6kl
/PyR8LQF8+ugdyZvFk4c7XMMCJ6zBGzQRkt1MV3ZmmdfpoW9rK1MfA3XOQFywcoJgYF4bjMYtwMi
/8dOpunvBUd/Cuay/IQ2bnllj547egJCl2SGzVhpHdoWUF45dHQrLfhHDyMig8e2rCM0kiB1Xz4O
5y5Y2vYOi0lH2etTHjc1xO/cHeHtC4YUQVGdYCwaMCcT5MAGsh+ssXAqBYt7pUtzbeXl2Pz5HRFA
jbUp5yFBJm6rzAb95E4Ii465e5Kj0f3qwwZMQa2K/MrSxrm1lxkuhw17W2cdViqr7BnAJ3zVvq4L
Innr9yAap6jfIRUcO1vsRsJxl1MWDVsF2tiboLjGyPD77g3iWo6x0eEChFsnlwEy19Cl0YicRt/Z
1FbVYFg0iwGi9IAm0P7yBzu3N+gCkfwwl5DvMvEszHxjQgPNq1InPQyuZu/QEkjJHnXnyt4/d3GR
UOiCPI57a10v6T0yz3KYZ6+vq+kQFGFzwjKn2OnBNN+hFzIdLz/aubOGfCBjQJJ8i1bv2x0BMtgM
AgRgvd71XXGQndndg23xg6feLITjZf4iM2EkTftyeWHz3EsFMQITgVBPprxaWQXEOR3FC6/QRlEi
NhHJ77WLE4zXIhBUHyU4COeAW1cS7Yc6CZE7qGDCgLMcrS8DOgr5IwSURCAvH8Fs8gs5OLsS1zY8
LtEbSA4NNHD9VFR9/DFDHm0Rz/HL7oCKAsoaTHuxMACUP3+MkSIFqTRZCiApGDb5rQ3gZ28hKbU/
53aekZFwAArtoNNUr9MQ28g0O9UITL9DDO8WMR0TB6HLr+fMPqBni3yYS0wh115d7mOcIwO43BGc
mkXhrDRS7TZOwuEboNs4PTRdF1WHv1/TsGmU0e2n8b/OvkrcJcK+1ejDFzpqMlWZT2w+7oc9sFff
gL3a0/r4v6zJHFparkljd5WG1AE94rFmzUnaPh/BANbcckMcLG0cP/S6e2XbLZFqlWECuyBg6iZN
eKYbb/c72oVm7yNH7wUZLg4bv8XQZmsh4X0NPnPmYEk61BaFklJkB6sP6KIVCxMtGz2JCESI8IRu
aCDjM3xLUW1NEPwP5/kubqb4++U3euZcoaqGaIjkIemCLD/sjzt+HuJG6RYTPoHgOEYRKprcPeY9
Zr/vhSWuDDHP7VP2qIG6HCo4dOXeriazsZwqmFVe1c4dkkctEqEy0sS4s9sZGROFlPmV2/hMIGGQ
YbFFKWFp9ay2jFOEQWuG1QwuCcHN+zZZ+MIqTBTAx+w74pn3dm6b4zZ3Wv9K5F52x3r3MDRdigDD
wh14tTR6abneUKR63CzViRCQ7rMWmF7tyNjDW1aeFAZWu7yOtXlT9lV95W2f+7bKpcTGssCkg7fa
vTSCM1J0g1uhzZ8dTIU8rA9+zPixHC9vIuPcSjZq4ksHyCULW/78j12UIL8x5EHFdyVZEo9hbNFa
hX6g5TvEe5iLbNw5K+9Nu4MsjPtL/q1qqvwEVMv5pGe5CRYRquMPTkGlbiLQK62HyDLdpMu/88xx
JmjhHyIFuRRNsrc/E6RKa7vZOHsyhMwpuhZN8AZa8pVVlsO6+u4QaKDb012k173OXTRh4CWIYqRn
EPvTo99nXXkL+Dq46XAKgrncD7UJ0caIb20sORGBCvL5K93cAp/SMYHgAow+P+p2BPTfhmH8q9HB
d6OxLEzsTmZht1uExrT8iIwPRBMKTUy//GyC9BG7bmz/UFqD3C3i0Lq4pUpMp5PTVNgvK2knAxqn
mY1+cNlOfKQoKZHib7ms7/ppin+MMiyfZRQEv0WpsnbnD0YAndfHim2LbSmWNWjm1zcmYnXBLtPU
lOOVM4gbU2+y/OvlN/kOVEjRoujhG0s9yERyXQqmaMminhBYFNNdJH6SG5TDPx0aQJ8hXIfNky4b
SeUb9Wq4rboRMdGcDxNuaadNv22g4tmVAHRmo9PX5yjRpSM1Xc8UHAMJzLQypGcWYN83gWV8pNaX
T7gQjh8uP/yZu5LKkKkX7ukmj75cbH+cKd2t86EoLVw2Ne4WFN7aCoWd2MZtOGghkr4wbAj/vqyh
mUInEjANS64vy2CORIQJgIk8RKbUibTBjQ6DwI3myyQN+9rMbTlvq4PigA2y0NVb6v11ChE2EyPG
2TC9zITUbcJdONYKMwA02LPPgLiHQ6aXz5df65l4wH6ihawkEw1jDRmigLT7Ng8ls20bFCr6R4vJ
uJMNT3XlkkNXPc2qYE5u4UQH12DPZy4grOmBPALg4Up2V990yGZI+Dgvgk1FuxvCE6paKKz//TVH
IAcfyLwUOskaLzdEuKggvKm8pLMGXCptDLdDI74S3c4cBWfBBS3ATQb569543FquL0nIvBEh/J2L
xBema622Nwvmh5e/2bvpJfcAlaCFgpXrGry95b3+cRZA40PlxazZq3sburnKrDvptNE+0qz5ZE/2
RL84a7/Irjd3oebEuxkHlCtv9cx5XHAnfDnat/yS1W9QMBGQmoptz4J89DmNrRa5c8M/FM5gfcYx
PLg2Hj731ECL5dLdE0BkneUX/fHUTpOqEsqPWrLdHGt7C9LMnMPZdK1yx0QJB78Jo5xkGNFpDaIB
m8bZvnLhnX1qhyyfFJEfsz4uyaRPY5jqNoqdrjwk0HS3+OYgYAWwYFeYdnyt8D9zRFyd1rXgzl9Q
3CskJEz4VMV+Z3swn2IHxRA3QctW5rvWweTELuVigO1EL8AfUJJy9AaDe7r+kxXXm57G7w5leucY
IUrz6fImPPfD6H5KHKUEsjH6KnkwCsTpB12zOLuOfLFJcTdW1wdXnv/Mlcib/t9VVjeEhWIStuiR
8vTECPaEvW841IvP4yC/90gE3zRDa145yP+Oe1bXMIGGuTXzXeg07mpnI1pPyu4QZcs667RNaWtd
fSjyscQYBW/gTYuhC2ydFBWBxxyBCxhLJYpD9yLucvMu0dv+Kxqu0wm/G7//GqWaxAlC5CjyTEin
oBoCXgvlRUi7wbYehuTFVwO+Rono1ZYu6UKf19LxE5McDS/EIGgsfPqsxt5F4FaOYdIiymZiAgzv
EIF/zGPq2PB3eJRY/ovjj6CTCnPpLgYA8oNdMyD2gPauJa8Ncs8eSJOGH6xUaA66FG8PpI1aFkrT
jaIhVkzuIY5J3o51ZevhyUhwf900tXS1jTFF9slQ3YQigwADCy0r9NXx8nY8c/0uAx52I0QSINmr
c+JGnbH4vyhvZt6wj1WAUVossPlyM/3KHXAmZLIU/fEFcL7MDd8+dmIlkI0cQdQKovBXAtMJOeMS
p8Kgnu6hv42nDmGCGwb71rVUmr95vTMXbANNNC4FRrCrlTMUQeNpVl4zowaXW6LfyjG6NjE79yqZ
hFIlkmVhALba/6gyTknk2JY3zCO2iYGRcbPF5mf0az/+/UfjZoPY4ACaIoN8+zz4aOAWY2ZEZhfn
5ySJiu8Ab837qAVUcXmpcxcJHWOspZdklXHg26W0HMnBsmR/ZKNt3gSWVr2qLBN3EUX3nRgRZLdV
fSW3OvciXaor+jMcDq7At2sGMSpsMb6knm0Gnb3XSMIyumZ9uUdwJb5SHJxfjLoATDZJq1gdRlm7
VYaRj+VF+JpzMxSLwrkRn9B8klcOwPulKFt1EkZoeaTH5mobTlFkJbLnUnZFOt9W9YSKtW/NH8o5
vNbRXV7R2x2/VMgmfhW0dUk1VkshAJFwqQrLs2Dbw5EmyGeoIB4ubw71/kgbyzUGUneBn71r3rl9
6Ieii01vCKzKPY7MLsSz1RVDeIsFNFZAGHR1t8u++pXjYIGoMWEV9bAmecXMUH91JejCbZ3FFTpW
RiwYnqPfZqMGi6saNgxNa9S72G+dT6OtYKAboch/zzAcPvQlKP2DXyhJh3L0/Z8qhdG40aww+Ahf
rMjuHOTRnE3c0XvcQLXQjK3T++pn2iWWeYxQDfxpWyguIJ6tWf/g2Wv+rLHwe8Rh1fnRIrpbbClh
cVlJelFigVjZzTF0y85+hXFGiyuZ56p/acY0zm8TzBue59wakoPfl/MvvBTr7OQXyPvvpgFgEPqa
lXgd4MiDRKrA+m7Bd+XGgZ4cnjAyzQdzEyAW8DNN/LDfF1PcIh1CwnyflJrCTi+rWv0GR0ZEAg09
0zedvaisp8rs1JUwfqZYZvxOCLeXgpEOx+pARK2u46uQmB5ZMF6N6F65wQ+9ComGWFUb8r4vzQE0
RRJjbRkqN0WgU9jDEyHL+Dw7pVtfyZj+TYlXmxn4DGWkwWY27HU52bf9gHykzngiCz84+DKj+xGj
UIal8FjfO5Pd7nF6RgAjZoBVaNLdhTKM0SAyTSZNGmpCdJVfL299Y3kN6x9Foxx+FrUEY9jVHTxn
BTqTaSE8mU5dgngITsF3UY4qB7vNDT7bM0iW05hHSLQ06KHH28zVZ+0Ghk6b3mRlNsYHGWW4VV75
YcuNvP5hjJZJ9IF606pc/TCGYKBNpwL9qrAoemTK/DLep9NQufeTq3ffZ81Npk3fJE6xRd9Rb7e4
NuF7tZE4in0SWTvqJw3xJ3Nn4plbIg7Rtt8Z0k+PZWT0vy7/2jP3lADd4yzYarKPdTVkYfOJOWpt
MjLP9A8J3qXjdjJRdrzyVtz3L4UGPPhiAMCsplZhrO+gYzmhbnr6kLtf0z7A1wEo56NJqorYDU42
GcrPA4pEY5OiglThsGBcgQe8D6VEF7D/SJDQPgQxyG/8ow7TYICjG1RxJ/MfH/ikDvKxmUB0BCH5
AK3byT2lgCOvlALnXjGBgKkOEHkDFPTbZaMSWaemnWl+zb3AjDeLbygcxJVDeia2CWkCCsB6y2Sa
vXrBfgqfH2aK9JgCYBuCdor7s3PL4FmCk44Pf71rKDRIJWlIw0BbX1Fk9f2Yo5XtFWVmeRN2Ic9z
GwdX+t5nXhzFo02PlwkskIfVI1WDk8dI6poeaWVw4+sI3UDpqh4uP8vyt6yOK/gNMHvCpdX7X5yd
V4/cRrqGfxEB5nBLsgN7gmZGWTeEJFvMOfPXn4e6WLjZRBNzvDC82DVUXcUKX3gDGcH158nn1vCV
oRq8PPJ96481yHriwi5QkcNsOIBPOZ3rnTE3dqIKowG6McHBbVc8n/XRNApIYFKlND8GccGoIDpi
G4jtuCVigo9Tgaff/Ykqy0xWM8W/QKP4AQuFgt1yRv+z/xsFA+toVHqvT3A6ecrkCsQciv30TgA1
1S8sDyZXmI62i6JsQKcbCTDtEGhNWC7a8TB0hjLEUCTKslhyAyQWgw8jHOPPQzTT51rgGk9GWuXY
GSRhKX0KA0IeG0j+4r6ccOH+VPBcSb6XPFU/hTaUinPChdEA55Ij4zikCcqxGdF18JaafabbYbFP
0dxae/YU6EzKPyJf/noVjNBSDLVqWy+Olemjj88L/iEoDQJqaeXjSP0axxSpGt7ur/7GNltac2D2
6c/Bvl3O738WP8wrFN1UUOwSVKqXNEAUHXUgw4H4ar5yWbU7F+5yq6w/NjVKepEkuAtV9Ho8SmAd
ATRw8mgMtdchl5rfKHmFDtoJKJHW7fwbuE3loAGV7+yzjWNLbskdpJE6sNKrbaaVclP6NT3QTkWS
XEV17KQF2ni6v57SxoIyAqdouR1QDltF2NVsxkNV6jDVog7hklbzxeasx5Ls6eWgB2zYIpltrIwE
wU0RI5oftIY98bHDjjSx8Vb223/qAN+AIxddj9qZXMugfwph+CxjTK3u/N6NbcdtSV9tYTDd0opw
HcHFuI5p4iH6QHtYL1+mNEWTv2+VpLOj2k+9YmxTy72/TlvjckWDJwD4LMtraEkZK8jHoP3vCYVR
ntOujV7VusAduE+kDzyTDQqtdfTl/qAb3+ZvbZzK30KSXPf3+35EYn1hESrmXCKZKOICZfbmYeyK
Lz4uVN794TZ2HBaANGd5X0W60qsjXeeJqPaYWnpN0yEAYvQW7gxqme7BM7ZCc3qwS7QJ1cDiorg+
VLNW0Q7E3tLTQETP7hAo0c+cCtOi9ZtPGCSHtepJCPr2QDWS6KOIALt86tVKwwJdVqef9+e98W0N
QhqFz0TwBgTx+ueMfi4gMCs2XoT5JsbeaWS8luzjU9vJxUOC2Jh8kNKweH+hZYkUORbK8m1v+j1z
kogRLQl4hT3K4L6PsWKaBM25Jyw43J/iRtyIFjP1D3JbCi3r1GOyJnLVqGy8Yg4lRwt0ya5q0XLE
OGqPo1L6J8kX22PEWTqG+Ox9uj/8RqlQYlPRTeIupUaxBnTEMwj3SC5bDwGN2Xdlo0OYKMe34CVC
vRquuoEcFngldvtBiVKVKmssBV/FECngnRt9I8IziCGJYGENgkZY3asjWTbaj/B3xqSbXB2Mjm6r
wtjVbtMX9V6PfeMIc4PDY+BcAUhbP5PkuwC42gaG11CA22vD7kya1dkW1joumvn5Ttq7NTuDC5Ji
Bl+bSPl6L4cYtpWKFbceys1Qt6tawWJozKfgOyYdjfzh/nfdeB1pypKe8VCxtdaj0dAv0VKsWzhl
HTZtgoRKvyYVXhdLwtEYkQweJUN7rdCE2rmPNZmJXD/MlFuWsJlpLj3a1WcE3hL7RQqNCJ5fwlHt
CdVxfuiy2aaMIdICg0DyPKfm8NGKQ6wWC9WcvqIGLgwuSD6fKrtp+vohmGfTRBq6FHGSMv0BGb2h
bXB9mKsxsidMFSQXTaiyPjRDioRdEwCWOZlJMS6y6jMSoYHiS38yC0salB2DybANvzQ+SmUjpPaM
otmz30nan8SQhPCojXQNPIWayaci8JEG7uu8A+jRdB+tARmKowVdAzHAVhMUPt6EfWVvDFaP9p+e
AOnFo8zV4CaisRP6w58iRObOg7rXGg52MFru1ihO+o6Em/AY2lqGCrMTVKGu7Wyz2w/PUQbRSblM
IidbI1z0eILuhyCbh5h2qX5c5BisP7hudeEJwXTQJGFWwziJuW99m5BN3oO+bf8A4iLKFqJ0A/Gr
ghCnN0PgPdbVNn6bG7A1yBY31VNANHeiZxQ/A+5oPkzwSr/d3/W3Z5p4aWl5EH9wqa17clFDr21O
lBkRZt4E0UBtVMRfzh6QUjlOA2HR/fFuzzQBB0EgS026g+bM9ZlOEyOsMAGCbaA2+SFC0vyg1eK/
bd8Nzv2Rbl/C65GWQ/ef6HqU5TzCxgIWYKdN7qy2M75MfXXEyC85Ilibs4Gn6nR/0Nuwg0E5xaZE
PE8pahWBtvEEKz1kerJPEXWIFPPSj0m9E9zQIr69MYii/9as6d/eXPx5Ng0t9ZOlax7nwxelR/T2
h1UVifKzNKBWPIhqKA8nOGfYrLdRjeC4j/A1uvEpSosHtZGtyiNUSShJAV6L7VKf2tnFp1fGDbjI
Zs1WpLas7BS/sEVGryzjh9hKKYoHelJ2qPCAsHW5aLrKa0o17V+ILWYZQwCz/6dUffixYVS1iFGH
/izgByDhmlklo9G7Vdhwt0qN1CIFnvrYDweY3PVwaSalexFCgygUaHc4fgISJHzWoxiFzCANuuBB
60285rCfD/5gFpkYrlqiWetWXUTnUdXDxp4H9AedGV/s+ETdv3ymox2lh6W6NCPeEukfVHolIeIj
bf67IEg8qpovvZpA4F9qfvyDPFhS6AZhIGJiiXdY484zpQgEuuO4eoTWrFF4RgT+i9RKZuKEWJON
TK+Vn4dWmuNvzYxrnU1lvKXS7hML8DxmdfnDjDuz/tWmBUVRhL+s8EFDP3B6nkUh/tJOU+i7VdUM
xRHhU+vUy7nS/sYlJ/qIfGiWnHQdueiziZ9X8SIWHJnfOTWBmvkKZYBbo96A5Gpn+SPi/ih6NUMX
p4dyLLviJa4gqDniqJnRT7mhPHppzJqnRWBhFEfKahltQy3vrTNOAH7kcXjREJnx34BLXrao0Se1
NF0wkTVNJw8h4n1IW2BZ4KJzXCVMTED873oZ65e2lbH3ojhOeV+h3PtN0OqmpyQuJeOndC5lyzXh
wCgf/ChWywPchyxxDFSczS9DAIDwca5AEX7REeUufgZJIki2bNTtWalRYaPcLxqjrcZohT4KrR8M
9jh2RFczLWv1oZ4jNT4HWVGTTzXgyW2kgQUJk+xJj7DjnqvmiGwir15q1vQAxFhTyq99ExnD10YT
GtlOK1n+GVRK2DwUUY4ZSNCEyBqN3L/iecJEdMReZAnnrFYpPmiazjUJBdMQj3hUiMg66sj0jhkg
X5cPkdduSyU+QoZWl9T40NZYqIPGm9OLWOCO7MylJv/Acc9HWxdfPdCyaTu94quF5Z4Z4FJlId6s
8F/18anIkqlCYDMPOycBYPHL92ud2lCSxeVDblrjP1ZjRLxRQ8lnp1A14pYeGprgGS2EBTvFujXC
fJQY55BiFKHbZBC49PE0y6nT9GYr4bVtKr9qDRzEgc4PHX5sRVFeysK2ydxArsXIzUchys4S9rwZ
cDUf/f6otOIvBfbGDzo2bzTFTT99FbVW1w5mDFb9Arunny6lJUXN0ZgN3+MOToYPZBLRE+YjYnFK
B72tHRy9OVhGONFcHMMpCx5FqR2Uc5qKw8cU/aXfUOAx21VTZEidWdO70B2GPsBNpxRitB/1uksc
v0Eq9IQBwfw01Wb1wKqx6HSwaWVVtKAyezLFXDrMsYX3I2AUvfsyim1t/APpo8OZtunw/+Jd8LGz
rmXe3knLFy89ICGQuXiy/smx+5B+j7LYfxmjNn+RUln6rEGWCU5RmEbeMDaZ5E4FXmfgFqu6PvFH
KF5vknnZRa3RskEuaC94/RsirkLIvz0/wkfg7BQQr187PLALREpM3RsqMxAc3Cq0ZyrPmupQbbE+
AbGM/0By0DCgAgtX2gsMtXaaesh1FMwBX9gUSIzyiLadUJx0vx8kty+DODn2JpJCLs6VtekGll7W
L0PWyp0LFEIyXnL8pYQP0zxDO4cxsfiLkCOi4gzbf3BouJheP9cTRa04UX7Tnuvk3+9+cumD8+AC
cgGTuwYSVEU/T+h7GF5b5fE5xLDsYRbzbidGv006YVRDGCBShIZxs76WFfWlJSgG5e2heOumOvmO
8xhu2IrcSgqOYUZ4yTO0nm25rooTVjjV1/vz3Gi5UY5emtRLCcW6qbCbSalFcRqZnt9GQUXAHppH
NZPVnypKgR8TdVJ+lJqWPtWlUj9FUWAem0DWB9uotfBH0Oejf8ALFl8CrCWknbLDRhiJNhRKEqg7
yLdoDkGPZHPsBDQJfL9yuNnK42hZ40Mu1tOD2Ofa+4M7lB65W2lwAIOXl9/zn+CuDTAxbEvWIib1
f63xThltApX07HNdhXYe6danqfC7L/e/wUZ4B0RYouagUS6+QV7gK4UWcjIZnoX6iEsdon/0ac0e
74+ysddAkcAu4FYBBrQ+yx0nvLV8drSQKlZqk/f7GInHg/KcK2rypa7C/EHVyv4RH8nhba7naudI
bQTpKJnp1LRk6D/KusuCWGMstzWri2FQ6zYKUNMyAAU94oh2vj/XrY2jADMl+1lKGGtciQj3WBw7
mblS/7R9rNrJunn38ROwniW4bjvneHNq1KeoD6M0cROgy3HTYFXBOZbk8Kca6NVlTi39LfVncWdm
W3uFo0q3HgDScjtdb1FQEHLCiwG8MgjJf9NBetb6YXq7v363WQ66ILSocGmFP4cE0PUo/qTLVS+N
pqc1gvgQx4GAw2xosIhteabpUziDzO65P+jtIqIL8PehgfuysG+uB9VnLO+TnpqtjFMWypu4d4AR
0OAd9NLh/zMUbXl2CG3a9VnAqKXyxaGmkjlF4RHRT8UOVW06ZbEf7hy72w9GVRE0Gm1vzvYNthoj
tygkdje9KoRDUcE5eCKxqXbKTLcbnlHo9qBDBB6TQtr12s0p+Kl4UA2Pm9wXD+Byg9RWAs3AAkzI
ehvVUmTZ37+IFiQLCuI0HHhFrscU44bTgG0fyrXyEjZzCiSHWEtw9LYadsopt7cXyHQdIVl0oNAH
XXedm6YJW5yTNK9bvClsdH+C8DxUaQy6eQCx7o6jYuIsT/COrzJAT5em7ljvnPO/ol7XAZECPoWT
TgecgsIaciE2UVz7aPt5ymDksgvuRM8/DklZdw9mTonUAVptZU5KivSpx9+0wUdKxDUa/n7Ufg9R
lh3cVsCj6gyhDQMxERXX6qGKB0M5TMKAa5GEweQeOXpjD5LsE8DpsHAXZuL1l0pnQygJsVSvLaT5
EMVShrUYNhrv3g9L7If0E3Uv9sRqDw5YgFp1ZGlevhgxtwlNAruMiAfnKpX31IuWe271IRSU+jhS
lI0XWsH1lGJcWNpAhBghkBM7nTVO3/p5MGIsV8LpRSWCqZwuNMTHSGl3xS021lNhhjRmRKolLOn1
4IrYB0qig7OvDMp2waQnTjtpezfHX5LCeo4INrOYKrIPoNuvh0EZpTHqqjM9NGvbJ/h4TG/CR/21
kQWU6chLJoHCmtjKFVk6ISTsl4SsIMkFZYDuLwYSnvf6/BMSF8A2Kq8BMWURS4WNzEKb4aYz55iI
UNNPD2YS15eyBdrt4KIaPVX00gEiJ139Xe95jjCbCs2udw2eBvEAGc/6bUotmluY5SrPVkaWT/on
C4WDig8G3cqco3eLdYS1E0ZsLb5GN1aDdQShan0Esz7z+R9j0zO7Jj3gZq2cFWA477/ckICkB8Kt
Q/VUXr2AhSX6ejASekaw852xNRL8BnLclapp72rbnBCoXeAxf1U+VsXLXk65YrG5JHhoRJcauOaG
RHI71b2N13XhTf1vlNWEKOjFlaomLJsczaB2yuwYjH7/KcZWaGeojeiBoRDXWGDYPEurGMUforRM
gtD0OlEa8GKecJwk08H2ktrQo1XRrIcwb+yEDxtPIAwmjuMCcTflNYnJn1v8yCSKl2qIFY2WzsNR
HDCPpKEwHmr8lF7uX3dbn422joGZGPvrBhaYifXYq8NgeAlr+Txjt+0APjN33r2ttVxacNysvOvs
4+s7wEpBDEU9smxUIK3vBY7fFh6e1FXGWb6UzSB42Ej1e+riG5sFip26UO2IWG4eDJMSX1qTd3vp
iOFHVAqBh+sb5nFWaO6EYhufjdubRhwZEPSzdajJ7Q5OLxctNKfCnIQk0eTfgiKMz3R50icoldkO
OG+j0wpIDiFgcPu8HDR9r5d0xOIhwJjQ96j+Bk+obBn/AJRUvlKfsj6N4B/dPGm5EOfEchM501+r
uPDH4/3dsxHPGMROIIAsHdDE+v0i0inQhSuCS6FTWscEPh4e5ngaUStBo+BLSPnBwrkqTELHkvOA
CE7Ky2jnkttY+0UDBzcpah1oXq5WwggzqNSAsL1WEufJtkQhm0CBCtOffPa5UkM9LHZu7413m3xe
Rv0LQAHiX6v9rGrIiIajJeCkM0feCH7jpcAxz+mjqT5HYTXauRXOdk+4ebq/4hvnFV77gsqE/qLc
fPYhyLTSmileakZrvAw6bmpWbqU75/Xv5bZ6tJFrQzaJVGaJEpef8Z8aQgyRNJitSsD3YBQlrNfR
peol7D/tZABjYAPnFv8VBSN5ieFFY21lTdEHEffRn7I0a/OnLExi39YJDkNCam0en4soKzIbiDkC
s6VU6ZJjCX2LP0sgRNKxbSXDx7UpFnER6gKLQidu8/Ohh8z62MCtRLWkS6UBglOKS1ioTybu6lM0
JI99Sp/B7sGta+cyCKRPMBms4SyBrqa3EfTKWzM0/lfUeqK3ts5T2U3w6m4OtFLC9jTBg32dUcHC
ZmlYLMFb8lWQ6lOl4kObLJbDfaSOH/UE/r6TIMQ34qPeSR/wndAxLdOy9K3Pw0x3sVHNP/VEa1g+
miWRRusL+FZpEbBSpx6zGjhm1RqNm/VWmTktZnS63QYSnnMa/aE3npkedH8Z1p0ddmNFL6cY81et
CPFtwpEBN3EzT0f5JY8RHgIyruCgGifmdMnJVP5kWiv/6QIA3uXEGh+GoMt+IE2ZWPZIObtxRBrX
v+AaK5/qLMp+0dL0v3d1UP82UxwYLnEXz5/hVmGNZzLVGumNznyESguRKzaE9IhpGBVSn+IBPplI
S6VQ22JT/ZwJhh7uvL0bN/cSfQPAovG80MCvt9/UmY0idZ0A3zz6Oo2yTneglsyDqubRzgO4NRRq
0ohkEIcTJa0iigrHY34GgYqY5+Mr8ivFS47X1iXC8HXnkdg4uwukUUYVA3LAzVtLgy/2sZIzvZaO
yTnB6vN5irHNun9DbFyH5sKG0BaUH3Xf1drp2EvhZG+YHr4lwjc+YPUQRpYYwVRRTFKmwix69/6Q
WxMDhwLyB1SVSPCy+lxxE8Q0+ChnT8huCEbfP6Uy3NX7o2x9KWI/1s2izEzJ43oUMxykKgIv7g2N
NLtJn42u2g2/gZMlO9tvcz7csHDWF06usjx7/7n9VF1IdT1kPgb+1GdcKLE5Lf29fvj2fP43irqa
jwARNE9zgGhUwlInQf3iROMoclo4sOf7S7c1Id4rasKL2A0yB9cTwvDeTLD0o8ghYVvfUAv5pxGM
+Ne7R+H9XUzxFnLaTbcBQ2QzFerQ8oKmzw4KOnFHqSjy958iOIQijxKYOkLK1bLFyD9kWN1ZeANE
pkSGNvjWGZvpod1ZtI3vQ8ZES2YRLl3kKK4XrRVnP8uamoJ22XWfkiEGKCAraKjRRa+CnSBmazCV
nQa+CkzXDR9B9nvKLy2JDWQM34VlDwq36Ucbb7E9Z7iN4MUCCoxLGvVrg0z3el6BnhO5yBTqU8of
goPLJ/1xPzFjxZ4KoWwBBPTmrzzEE08i7369v0k2rid0kvl0pDiETuu7IlRQsMpmirK4WWe2MAn4
gg5hqcKyLadP6JoEO59xa7qgEaHh0i/gP6u9P6cU4mLAGR6CEMlvcL/Y3vaNP7v0gtJnIQWDCSND
fG76GpW8+5Pd+qrQJGiQIjRFOXg9NupkUbdkV8B750ur9xqhjlYbT8A/VHnnftw45NC7FBxPyAjQ
1FoN1nCB+LNRGKDyAv1QK1b2bGZyujPK7ZRQpaCkTnV76Siul7NXOiwWm8b3LOAOZ5ANjd01YfFh
NHZdQDY4a+gaoz+mwdKxqJquZgTAVKJLHfpeXlHoccnSp9BdykYRZQzF/ExKUQ8O9rH64DZt1oxO
kWGDbqulmmOOq6rEhwdjbPQ9mO3tnlp+GC1VuBhw1tYiICIKQ3qTR0t8MgfBkbpn8guZUfWID7FU
IrbXtKojT0Ed2WmBOerh/rbaHH4BUlG25rJdn6HRLLDdECXfi7pOyxxss6ceeSPQn7YQNMVDP4jK
V3CRaXRoB5TN3h1hqCJhHoURlLu5rlYXSFFjjYnjho88OKwfVbAsNxfL/pD7lvKWBcleH2cj1+VB
Ia82UY8h312nW3VdVbTdCt8TFQzVe7WFUYragX6aOhxPO6kVD5oU4wVSmsMLLsaYTKpD+XZ/0bc2
PgkXCBIKpsZNcwK/hb5prFrwwnFQnMkaIc+mbX6Qc0PbOWO3J3l5QCmZcmcsVPbVAhtJowfFUAie
PGJUocbk04acKf+PXUQDE500Hp5FsPz6HTDmtivz3FxWNZ6OopRi5tjm8WFMkJLqMFBx02RQ3MhA
xPH+Ui5/8nV2yfuNV8QiqQlial3kCjuIef6s+h7qv7pT6Yr6FHRV7piikH8Q6EDsva4bmtkqzO/l
rDLmbSsQ/zcVu6/W8mawA0veliXyDxTCgupN62c9O+ZZl3812lb53PS5mjoGvvaGk/tmVOBSXdR/
eqh7r0rRUN25vxhbtxx4SEDVi64FSO7ltP8n2tQSc07FuqRfn2pJduyHJPko6rGMZCvqfF+HSZTK
I/Tx/IcoWIFqI5CfvyqRIdfu0Bnx7FRCKSU7W/C2sgMElXCEU6ctdabVj2qSRQ2lNgwvjsS3qcse
C8TIT5HVaJcpkNID4cE/OG3PbpBW6bf7K3JbLWQd+IscBsGIG1dAPZdDRc+oFgaS/tTliZuEtQMQ
KX1OixDYG2qb5/sjbpxtoCO43/JsmnRDlOtPEAR9IihVZXmWHwIAt8T+EKaS+E8pTe9vfVPZJajk
OUPbmBfkeqiunOB7gTPyIiOTHUWoOxfKV7vz+TYnBNNkweWgu7UOPJJIIUilBOMB08PSlMSPDAOq
4cd5UEg23r96GjR3/hg6hYTl11NCg0pW/ZEUOtABFYI9zV0kcTTcnv29HHDZdqubAzA2FxbvHg3M
ddtELGCtm0JneZmmddG57aGQ2f6IQYaN9dRYOKIegUSXezP4KGL8uHdYN24uxifMIifgH2v0B7UP
kxCLe0Q0hdk1IQYcZqWt3MLoUwfS2p7K98ZLABCcCRs0bKGzrO5o+KeyNC3JfNdowxPJkIq2frTX
89yaFcUWSFoE5Dxwq/dm6gX6ACQmXjBZenTRAqn4mEUK17BYGn53QGzo/Vh3bmGTZi6SBBtt9wFj
yUYOyOKMQflXFpv6scxm/4lKXLpH7dw6C+jLoghD4QVbk9UaTkLWWQN71BtLcUDeFdXjmpqkI4YI
7737JNAdRLsb3MeiC7oaSpyBRyiTrnihIYfhYR7ofFAy04Q/Zdgk2c4DvvVyUJqFZrVcXKhrrIZL
KmkeZpSLPJCd1Z8hUxADA3csJnackiOfprkoxjelHmY094MagZjegj3tJolcU4VtYLMeRrEU0533
fWPXmqAmKEGxl6jWrO44BFCqJAug8KeqUH+dxeDrqOXC2/213hjEWtI60jfEqW46ZWLoKxKuzbon
lXLgSFQKPWEC3X9/lNujsRS0gGqAY+d9XoeejV9Jnbqg2jqzKF8FvbMmnLsiHajoHP+MpkDduUxv
bzgGXDRUKaRoaF+szmKC0qXRSOjtwePzX1tdzY5jZJUfC3Aj9jyF/Te4RrljxVqzU/TfnOry4FPD
A5q9vsYbyW+VWOwNQO7jdAJSVNJMUnRHhnBLJ1J5vyoCGu4aTU7eDRrhN7dOYul0+Cswm34/norR
l851PxjvftqR+1mKUTKCxMSAq73YyQhtUiMyPMjL8LxEJXjM6/mXJffF+9cP1VIKRcuup+O+egZV
o+sTeQCuh2q2/Cx3FrDotkF3thak4yxG2k6V8jZMotMIkQbdPDrGKO5eP7u10cehDvMKCAHi57Ee
1YcRpQmnF/zxIsTq5CDc817vchXc0MLK1nmNeIbXHT+AGZY8NyU91drS3ajAJIQNVR4WBfjP94/e
7QEH0gZ8YemwWeQpqyosYJ+O8Uf/POpR+No3Q+2ZpTTsmWvdPg/LMDyxKK6xiGtW8KS0aFzC7TsX
piqUjiBJhQslESdeUU72WgCbg1H3Al+5nPC1RjISySpXY+afJ1FPT01X4sqkV/45lKo9GPDfvudV
rIRsJW19YhKK5doNfU3C8szM9Dq8CJMJaC9EnsM4iF2CDFI9qe3vKSuH0S1QXtdtsU7RIuq0Nv+Z
z1acHwJDy1HwH8fqa64V2b9DTtHp2M3dVFBpSItfIeNGR7kaKt9Rtc5InXiuAMOOiikYH5SAbybb
QYBrrZ3OsWogdBR1qVPkBQq7mYw6mjt3SeC7PKbTV6Xyq3+HKYlB3wPs6lCQAtDBzT6hbbwwWh0F
QS7+zzkf8kPeGW3vlINffdCEmRJXNgchjpWzkn3lX0Aka67z/s8cB/UZXJEmuWFuSfi1D10K4UOc
k7dxNqHBvHPDLgu+WOnQmaXSuM6ZYCBmuY8P0sUfm8Cl1ZN7uQzA4f4oN1sIBCYnkDNIxgWScHXN
iKGAREE7Cl4DJuyzKpaKm85S9xz6vOn3h7o5gX+H+qsWwUg3WFYzRAZC00BnGHUTHZS+lh/mPNsD
EWyOwjtAPWkpC6xj+jntOh19D4ppQ2qdoE4Ihxz+2s5cbl435FqQL1l0PkHh31S9y9mq497UfI/m
onzwjTZ1JEGOvvlWF1/Ueoz2vA02vhNVbnRzF+AbD/rq4aEV1ugzTsUX7L2RrG1E4+SDxbPDsN/L
im4BnUwOw3m6FHQxF+3766egkCa5ApYpeHPoV5/JLJXWXYppj1Ibz71NcaPv3Sjt0gGq4zxwVEK9
vWAcGLzFcjy+yfkofhw1pQ3xpRuFzi4KOTYPHNz8F63neq/1tfHJuZXQWVnuWz7Ham2kWY/HFiqb
Z2R5/CrWXfQDcqW4Ixt0657CsjAE3Q7aoMBzVi+kFCRCWukWxCpTiGjCh8Fg8SYrpBhTDVfunPSj
OduNHyHROuF9JZwDmvY4hUut+TOLLCV8VfJA6FF877Vv+AHBmAqRilLOSZ7Uk03/sTUOg8jl+dCj
2JM4WqjV4avkj4mGWEymx8jIyq12EqJIaBwg6cnPfFT7yWl6Dbwiypg5NxwKg8pBM7qqOoaK5heU
ukWwFuCM5j9UgSu4b74v7/lEb30FQk2Zv8mLUJq+3jWCFksa7gXUcWM15LKtpoviVxBK798iWwdh
ISGhHoTY+c0t0jfyoOVd7nuVKuS/O00Jn0opHVVbR8D+3ZgvPjkAs+VpRYvTWqdEUo/IB+V530vj
PoF2OMu2JqfZI0i6/nB/XjeR+jIUPAkqVdQMb7reCKl3vuLTnZiiUXUGHd2HLEnNwyTO/WNDYesk
5BjqVKOu/3t/5JviHCMvAnRcLhRwb+rDfYhYpWAOlldZQBTtckq0c5RRFkC7sXIEE0lGWU+B12Xa
fICzVuxEnlsbB7QEiTuiUFw5q40zSLPIc9pYnpb74WUI9dlBDSA73p/l1vqCYBAp2iI9AH3qenui
lzn3mi9YnmrUSNzhR9OfUi1Mvy9Er7MgDD/rwWgcQHnvrhiwvnSclueILgex4fXIQgF4C79t39OG
WTmVtSKeRlBOoIvL/L0VA+J3zjIng14atZdlqf9T/G3UHoW/Zb/6Zp085rKYP+RVZxzrst/LLDe+
GlsVRMgiZnxbppuWEh2aK8EFRfHmS6UEC+Mz63fk+za+GpybJS+hvUyusFo7vQjCaVQRoFN6M/kT
yP1wynsYtoeyHqwfs5Qp3GtaHp6ypPR3dszWDBcWx1+47tIpul5MIxFMs6ULdimLTjvBv1cGV1Sh
47j3d+Yyh+vIGggytQASdHpS1Kqvx7HaOclpGwSXGerXAZz5ec76gxW14xlPkz137Y0VXXhMcAgp
dbCbVys6KVOkymEQXUKlrA5paljHspt0THX0+LNSyZUnm1n9rYVAsrM5bzLMhaQCn5PjxzVH0+96
nmNSWIhQ1tEl1cH4jVKvndo0TT5Bp1Qe0rn+Az/e3ym4/L2hV4sLmBMBLkwqaEytb/Ap04EZGml6
gZpQ+gdqywISQmYRNLYxmN14aJsii49tFBfK2R+lpr9kINqArfVh8DXF1Xe0J1TifsPklzW7V6O8
PFD2xzlEtjrNTpuiaW2lZ5vajSoEJ0kYdcWurVozucY08cMYKlJ6qXu9LS9NWPutXRgt1ukR6pf/
mNkEl0CwIq8vu1q2y8KKnsHWBt903He/+YE4/IkCEZuuoALrZYetJf8Gb5F+zzErCA46YkDhs6bh
ytsmmvpGg3Z+NtiwkPVnUZ8ctJarT/f36+Z35NyT34JYvanvVlYudUOKZgE1cvpe2Sy1kp3J1qDZ
TRaU+mmYMG9zRgijys6R3HiqSKoZGPdUahR/2SH/ud/Qa4mQMs/CS2x0aXtK+yQAx9gEqvZWJE39
xIYffgngpT8QFnfyI9qu9LXuT/+2Tso+/runlnicy2n1XkWSknaDEkWXKU7a5DXVeLbBM9Kxh0jC
tWR3KKrOjoCH8i8Y6uPLiF+R6EIAbUJHqoz+49wrsbCTkdy2tflZqBuCu0f6D4rM6rrSx8EPmpar
ssibpj8wUFM6fVXCbBlpQkq2lUmRdpKkvmydZqq01NYaXc1tM1Wlnaxy6zsBKUZQSqGTc4NUUTsA
E5QDgouMkZK7tDkPcTn5z2kKxsrPdFxahTx3oxE2WkLT+Pf9T7RMdX3oASzS90Pv8TaB8ae+GGor
Cy65Wle2KUzao09QvXMONiJRBMYxMgGlxqZc99UnkwwQohWjBGSawJ7QRGGU41DNe1fn9lBL85TW
LmjtVfBCGtoYvpXwRCSydWi7UX1VYmlw0bCoduLQ7aEotjMtCJrr/LkMOqKYOAgucTa0OFuJqpvl
82x3fbfXFd7csqSzOG5hhLmAja5fhHpIw7zA/tBL80R/QHcmPwi+on1ShLx5HqMChTAxTx0RhdBj
O0owvRQ//XJ/r2weZxD/ZBJLJfJGb6DCWSwKJQKZTpqM77Q5I2Lgqi4/NGIao2SCcWx2GhM1BNOd
cL094adRzG4RKMP3QpUEy5b1XNmzpd66ZNnBizEFTks38FQxyWaDWyS48Lb1v5BiH4Gyp4H42fDb
5gFJTfQn5AEjuPur8bc+uTo6iEaRiRCP40iuKtefBM/Jng6iEF3ouqBBX2Gc8qsAl/6zGCfxey53
1Vs/GWn+Jsd9gXJJJXaiDdsvRl8nrUlKrbY13lDAiT/PyOimdmbMwk+8AfvcyedO+qSU1hTaUV5V
vS0qg6A6qNhInWvq4URVQSjrY1+oMoRgi4e1GsoGNt7/cXZeO3IbW9u+IgLM4ZTsMMMZjbJt6YRQ
8GZOxcyr/57Sf/Br2EQT8sHGNizB1SSrVq3whiFzPuKJUFihAfcPq6lE4F6brEn3lfFFVTyVmB7+
xPh3pPIvnOaMI9wvqDoyNwEKQAmw9aXIPmRL2/5UsrSeghoeAAB59E7QRiqTzDjnVR11RMal/ta5
Wq35CNi36LJlRvmO0lCp/+lcq34CINoZH+N1zs+l2a3dU9vN2Y82Kax/0ziZfh58kNtQ9up7bI5I
Ey/ukhvszsnKv+lj6pwX4bRBZebrwx+vBCMbyDosTgac2xgzLBROE3lQuJiA3qwR365qGp1Tlc7W
u/tLyR+92WRyriG9MhkPOdsypepaBJiVPg3H2quf+hXavF2L+nR/lZ1IhvontRBzLwSstxeiAwgW
y4E5C2mJD3+jRZa+VF6UXirccw7SzFttUoCSJJkgWwAT8E+bAE13Fj1fK87CSfHab92krl8XmIV/
qQiDfByafno7iab8prVj2jykajLhszQZQ3OeTDf6ev+5d0IH9y5vlrIe3YXt5CixQBiPLfkJ2Dfx
4vYrGkRYs1yY+Dpnq870fzyrsA8+6U4R47q0Y4gaIFRv1B6EVyhVW2tJ2KK1dYaMALkDAeSXeBB9
gIdJ/Pk/PKQcxNGm3OGKIcw1rDFPGWZpSo9JqpV/jLXK4R+LNPrC9H9efZMulHEQIff2rot8JTMQ
QCM3iBtiIdJOzGzDhHI39Y3KXTGlTtwP95/vFmPGjqJekbh0C/OZ7T284E7eO/qShCKJoCgDEBw/
qWaBaHcfmcieNXHxToGD+aOtovmxG5sCqbUOd9bzVE5t0Pdqpl3adWwPPvTeqZLcRIgMbPabOWGs
Q5UQQ0L2r2v5y6Q403WKXO85X/OjWdrOq5aCexSL5CGyO/X6LiqS0a7qpk1CPRnVr47QjUu/woK8
/6Z3jouHwCw8BoIFnmGbo4uVdeutnhmHrc6FMxvrKR2iYFGzJYhyKFcDek9/HpmAc3DN0vKjxb4N
tdNcobrZY2VaWUVxMu1YvdoaA3kblY+DqL5zLsHWIjyP5wIrbpsLiIllilpMadgsnfI0Zu7wsqaZ
sgQFWX9/qZRaHw5OyE6HgaJQChRL9A9D5defrQHRq8UaJ0Q1CvGmJfP+2Dnu8oSsqBomaTI8WXbn
Kkz4MmU43/+YO7tTHhrmWfLo3MznR321nVK1aSM2Rnk1nfTL2Cr1O71t/72/0N7exFUCbgrodaAA
m7255KCMRnk8a7SG3wIX+qYCNzgoo/YWIekHrYwUFl3EzZuMcEU0VhoRodbhszOjIJqcE8MURzTQ
vSPAZSABMKDQbjaJYmlVmvQ8zNCPH1va0Fdm187F7ItUQGRUmyAVcKsP9snet6JWBSnG3PEWh21X
6Jbh1EckUczonWimMnA1fGHsejkycf4VLTcZh+S/08qDhkVg3dTsMDaMLrabIoTEO0cXfeja7C0y
+cP/hGmh/Ah9BPmuuY/Nk0G/0fGZYfTvGtQmAM+uyZcsG1GTdNKo+dYBFfqhxvHwsSp6NBfLympa
f/Ia5ygZv/38FnMZmU0gVwwsQ399kDhCZreUSxE2hosV0RBpZ7SGm4PGwd4qcm6myg7Z7dzG9QaS
XSemQzZV6SlDF+W8tHnzxweTbWzQteFTQ+S+CQpDMid93yLJuNrFhQ1fXIXQmsdcwLb406PJsAY6
iRwCM7TZji9b4WZ6N01Z6Chg6Zuia86iLo/UhW7PDNwpOkAcF41m+3YaWC79UMZ9loVqj/6rr/ft
2gfoYzhvo57JrK83sybOI5CTIyjGrxrs9WZmIkVaIOdEkCS3s2CbYgplybQMwQcZMhHpdDcY9UHM
pwZbkMTPtNX0Joos1K2v9GNt21fUWf3WFPrwuUIedDxN2QClktvUZtg0duWPtuw1TKTaGMG7BExA
/OzVaQL4FZj4v7Qh57cW+ql2ACnCfGt6Sfqh1Wz0UlrdE6Xv1qUxn9ZeK7D963vXPqNVagApT2J9
ufK9qiVIixXldisa3QIGc2cKGNpa2QeukNIsRVeaaVA3qvnXatTQpUfPIuRk9UIBaBbCRUzI4l/f
3yu3MYhXaZG30ztD5m47XwAWD57S0Lkeqz67Fth8n/W6yYPayb2DYL63YSTXHv4vWJ0bgZwmWpJJ
MeY0nBE49UGs2t/NXIDzdUbxEU4KDm1z98dYXC5B5rHEWLpwKEFvQsg49JrR5qTJIEe0h26B8KLW
HpZws66cgHO2B2fvtvEHXIWCzqa4A9N809HpRI/SUZWFmltbxSnNE/NHJuxIk2TAHKVYbqCLs3jV
dAbx4vzQ4xaZ8vvf9Db/kGYbpDsYpu3JVGZJrnTRSP7RZFUUjNESf6IXXTx1y1Q+273aPpq6GJCV
4fcfrL23nyg3GXPw2m8R5QIg1qJPrF0VhRdI/KPUUDZRxS2OGr57cVs6ndnUIXTit686V1pKnJL9
FCEifJ7dqnmovbI/iNu3+SPy2iRTqJ7QEULZ6fUdVCzGyrm181BXyqAuyvIa0X/31RZpF2AXB7m4
tvP+8BySRSuPdCuFEWdFrlg1GJpYH3SUAZbYfshAv31yk6qLzjIazCcr7uAduyPdHF+0ufI8lqCK
RJoWQaVgXfhgT8iGBRFE9adMjY/EUn7B6jbxl86ynGABAeXi3LyTOSbioWvGXRbjDHBdgb+AhGEi
gC1Tjzz4s4b0nHpuh2Z4G0ez2QfgvMb6nA5N8UnFgvF/WAGX65OtpvWjpau9lLUWJibFaeacbSh2
2UkdUxcCYqE29WNB/0sJ8ckpxsB1pR9UhBDLfC4ju8vBZmZjd7CNd/YWQCMUQRxZeiJe+Pqr23Qy
0mXgM2iogXwyS9PzDXSkDwT6HKnitH2RjFcx64TpAGJy8yJXI224xwEaea6YlzDFQ0Xza5v5mI/i
SiWeAHSiuT2kraW9t5raVAIjZ3zhd5aksunA8krUvJYpCjJHrT5G8Woi6gEjffbnQe1p6XbmgOrd
6Na+ju1BefEGwIlBFleFCOJ5cd9QjwBhXOxGXYNBzdMfeW8OjCJX+3s5rMYHq14mw9eAyKW+2iVp
ds712bVP8aBY3akroHSdtaG19dM0Mt6ly+LMf9XCKM1gnJb4oa6tqffLVFO/tk0a/Vs2kf2i2Qsu
Dg6g2E/pVBjfodAjKNxXXuM9RRXizX5D4zO6LPk6fhFrUio+QRylhSJWsulcDhBqn52Y7qBfT5Mi
Th5Wyp/JsJT8smI09rjkhfrTjSpn8hVT9N/Ldlw4v2A3Y7RQUEX36Wyk2pvMbOe/NIHz+sWFAG+R
FyzGUbm70x2jigGixVPQZL+5ZRc7wYkILfBH0c1IM9MrPWWmiINYLee3sk/44nVZzcSsr96USj+c
emYogeMM+kE0+1VZb3ccaCdZUIHjugXgx7pR5tPiPiJaYphnLx6T5tRmXSteVm9uOVl6ksZPuedN
2bXsyQ5QuFfy9KHLZmH5fe9N3hWYVrRcDGNCg750kFbJEcm1fIvWvPvM2GQZ/lU1kfYBQkm0vUu2
y2d1sLoCB9g1QTI+FvB7ZmVU6w/N4I7Npe7z6XtZONgDoHuu1W9cd/Xe2OtimyeR2OJdZinZP26D
wStkDDMv+Wtzxy/vy2UJlM6ZMl9BTeBLWq9qfikdtQcuvqQUJmtiltMHSOUcmAVh9Cocl6EOpy4d
sBUmwMynwlu0t6qxYhfneOyzg2Cyk/hQXEhoD8ecxEBeMb8NbccW8Zx1rr1HXcUlt9XL1vN7aqzT
pLEHlLxrTwmZ7sGqe5uOZRGogFvOgGk7notqCdgVivuYIE/gZzbojSkv61PaDEyzhroI3LKLgr4j
HVX1ZnpCdUtcjW45gtju5CNcz5Qj/BaYvjc4EjTWM0Yf/BCoZaepzdcXRZ/7M7Mo66Uf1BlV+9K5
WNZRI3jnMtWltgVikKrU7N5EcQfcgGc0crOrXnWJukwNstYzL1Kq8Xo/59ppV3JRMTOkE8KnvmlV
zBWjVhMfgEc3n/v3COtg+5u5YLD9zliZAdtlvr7P0hHJfadVmWRCCBvST8OkrF8NHfGEFnFG2E5+
nEZq9ccIM3D/ZDGSIUklfdOsmbFcmaSUiKuI4pyn5Roa81QerLK3z+XkjPgGSeQG58UflOUCyR5v
w0xhuAVw9tOSe0LeHoMXzkPu4MhsJelRJqjtZN2S2cCs3QL9eoOgA5k/OX2bKI9xVHTz2RCxFE0s
PQvsCn9kgtDvG0SDrXH5Plvp/C+xqP/AvmG4WuWLhmlvYvTe2dYiq30g28z1U+Q0498LQDOGeU6m
XNxZML/PqEk/HGyd3V8vq1nSbSDV2zkN7eRJ02P46c1KpAJHykzbyooOkIBWms+LgY0F5M/40tSa
+jRHsS586mIrgA9mvkx4pQSdMipvPWNWLqs7qB/jpZsewKIo/xhmN1+TQjnS9NlJixHM40ajdgaG
uq3+B291Oi8BckwcKR6ztUyuU2OW/2bznH9KS0U7eEk7RxmCjFRionty225M8hZOSc960KeKHwUM
kzaox0G8i7n0j5gHu4vREHfwwUaRYdue7lF2x7jOVh6XechOtKBwacHV4AEpNuty/+PvJJpw1QmN
EqF1K+VYo/+GSAzPxSB5DrQVt4N6sYyDqnTva0mMMzuax+G7vb6BeELSqaSiRiiAnjTtWpxNWkTX
mETolNT6EcZu7wVy29EFh5K200+FiiKwB4ke59IeThaZ1VnBR91HTePPm6hEdikCxjRGw4p709g0
o8iZi1g+Wrr0zzBTVaSXXUy/ijE9iG+7TwVQl/ad5IndQAP6iTHrkCuPZjOmbwbFmx/pWnZfSy1x
/Pvb4mipzQfDbEZL5jjjeCHKcnFUl9YaXOLPcZT+sew5nXWuBZv/MS0F2/B6bzhgACdovtFjhiVP
4g+LIQLMXqaH2SGI3H+snRuCtghKCLKgZn4mI+FvmZAiej0DUwLfPB/ic2eu2UtSjtnJsdav7ZD8
a3badHAx77zJ35d0NznAVK1WPlur96jZKfQw3O3mjzXaqSPJaXcEIdh7PtoFYFZ+oZ23KVcrITYq
ZhCPjWtXLwoONU9525lPld2hPjvFE5fg6hz01faeUHonyK4LfbUtoJV/ufbdELl4rKp5aCcDvdd6
1S+xNdUH23InjuCFKYW1GG6hc7vZlgv+rVrXk1LWo9KfVmQZT5PRY5xnpmlAqW6f7++XvfWkKKvE
sKEqv50Bww6OhrFC3SEfxuyS9tP6c+qsL2bf62Fqj95BPb7zJqnO6PQwBiVd3fLNUy2tlEJIrEmS
oElsYWlQYrxzRVryyIxidym+1a/785ZHO9cpvEXYBiHBd3o2Kmt5oetjvxtcuEb3X+IOwMtCBw3B
LpQ4GKlv5wGWXeB6ZkdSfdTTLvNSKkEzV+ZpBpdxVTRnoRBZIdZCUHsRRtP/VU55FehaozzFMR3v
+z9n78kZ+9rgFthLN5Moo2X92tMhV6F6el4gwD2Q0ynnmE7tASpl5ziiP8POkdce15/+OtyMYowm
Z4Tbhxfa8tx0dfygpYp6EWtcnEVnvZuVOjsAn8gjsCmwQQVwDzGup3/6q+XzW4hTu7JA2H5RHrOu
is/eUuXvmUWIA73i3Zf42yqbJ2vUsrZxS1IeRztLqcextfQzr019dKEBL93/YnuVJPh8uK98Lenm
vbkihqiQnoa0GKF5ON8wRbceJ6QoTmMEQ4BU1DPetTi2PfXR7P2ltbnpBOlqACVroz9muVNdQLiQ
0wrKjJta2hAU75lBatYsahH2tlOEXuwdWTDtvl4k7qR8DdT9bcWqqJkTZ2UTh51hzaFbAKJxraR/
8bzyPwzreKdQAkiTJF96824nEIVZ2wKidecECKbuVQ/FWH68/wV3D4JUfaP9QGN+e0UgROAJNwIa
HeFZ5S/OgneWneM0mCGDOxZpFwx5cuDTtPcOfwVu4DtcT1udEMBJ2uwgkBuaS9zRG9RrzGF5m3kE
afj+4+0uJUUliG/837YYqQmfBfpl6EfDwAuWJcdso1PLxwj5toN8XX6O7fEG1IFINwSSW2A3EzRR
qy21GgKtxXUYXBXJlSG/IKKancphyr5QgFmf+3j+Dy1pwIk2ySdIFsnmeB3MphkBHcSiieJJ411r
JLdOTjosBwOIvfBFgUW7hHRazs5er4JCvzZZLkcd4DFaIEJRH3Ndzw/uAG1vQ1I4SiUCrJhg/b1e
xhk0xq0ekmWKsNbYR6KqBUXbj4vm2/gXiYfIWY1/GZAxSBWrNjcn0S2juJbFasm+1Tw2PpOA3js5
ngOcVu6NxK+LtfypVqvozrQ39aNR0N42kyLK1DV0UkhhX/9oXV+TGYKs8liN6hKurih+eJVunG1n
1v7DgXWA7jPFQ5TwBk2ITpaY1KagoVGX7knCqPzUVodr01fjJc+Xyi/rOjvgmu19lF+2b2i30aV3
NzsMZKOXCBW4mRJNI9qPGhaYGEGcc0t5b7sLdAUoWf/h6EoyvE15SpNu25nydHg0Op7loaPF5se8
FmmAErf4sTjrl/tBYufker+a3qxCVbrd2WW2ak2XAXNTKpSSGCeY4slIY+0FYzQPe0krLj/avdms
V6ClR4XPzrGiNiXA04mk07ONUE6G+REOsHFozYBvfU2oYDZRwFUPXufuOvTA6IRJnMm2c2HWkZ20
nQVLXuTN5I/W5FwmbNu///m7lPaAYPdU8qvtu0xKlCRWc6SJiVJSyLAZUasFMCjz3ihEdr4PvBia
IJYfR+X+3gPSWiSf9cC53bRmdIZddhfRZhVDOX5goNVCNxFHl/JexkM9jH45AjQOZ3ATBiN8UZyl
hbKaJFKSdU3bzj1BVpAau82y0sacqsY5l5lXRj7UlGmme5tMDEtWY3ACQ1RGc5DM7j25JNKCYQCt
edPMrt05trIa9n1pqstLR/cBRsB8lJ3vPjkFHsWCBIPy/K+DnFUgkNhAVnmEHaE9zHSmQzyz6lNs
Q/EwCkUHD1rGL6BvZt9LhvFR7b32NExue9Bt2f0lcvaObQIQwxua3WQNysihdR8LBSWTU5kAYYAX
bqXtqbIXx35AgmhAxFFtcZzWKVTODSIt4mIANXD9XLGn7OAn7VwAHmh6oCuyFr1RJLGAVorFyqPH
fEmLiwCl82xks3aR4MH/8LXBpEm1CwD8N7rA5VpHiIul7HNHTc5W32ZnZW6PCEg79TXSiegpk04g
bLi90ealioyuxZfCzkFQJW0TP4yqlgMBEtGpWbMf98PG3vsD+car0+nW3zD0PIrpuqilM68NxV8V
SEM01YiDzJgXf36XSR8/CTOS5OJt54D+RIs2VawgYpZG187oMsU3bdE8j91qGWSiiWb4uZWsf91/
xJ07lDSbqEhqgtLSFmdZI6be455KqYQPw1UMighdZ4mfoszF+gIJgnDujKPExNjBEXgQSggMhHzK
rc3NnTTQ23GZJL9vlMo8pw3iS0GaoMXC/KOiHIPIOYQDnt6GnxmJ+DEIF6supwUkBxUz4qJXc1M5
QUJxloceqkbuD7Cg66AVYhnOblJM75fVU8CeiBykqJYOc+ZjxZF9o704M1kv1zK99Mgf/YM1Yx4H
8H3FF7WHefKu88YRlzlAUA9ZI1wnGAlh8UFKuXe9E7JQKEHMEgTSJm45StKkbdPQclaSGlH52cmf
26XxLq2T0Xkuk65+TLzcY/7TpNf7H30vNAOhd+HnE55vFFYLCxJ5pbWIeOt6eh5ao7+WaXSEItg7
rJ5BLwRslVxKbr3fOgt1yXxdnbj6lDYrHixVqOBUMX2OGguLk9rID/qKv9DVm1qHS/b/L7jZVaLB
YxjiAaqnTm3TX+/KQAp0v41nAIL8k+ebC8ZIBYA3X4/Q+XJSJiX3X+3uQ9MCJErRb6R4ff3QOIuj
owIvjZDRtG9nxROXdI31QGkNy4+9+mhSehui4O8wTCAfdZEM/DVp/O0lK22XjQmaMfiXjLgLjybK
P7ASznZUHBVBt6Hi1VL65tHqDICRl0nZZtepvq/lOgUeakoBszvjpWNOzTsuj6SCZIf99TfloaR0
MyM7aWGx+aYtGTbTTb7pnOm8z8gDDwkI5eymUTH6hd3V7/OY7p+ndBhQFfYfm+JKxjCIUo0jCnl8
W/jlneWusz4koWGUydtkXqtnd2ib9TED3Bod7OC9j8k5Qf4AfdlbKaxu7CZdwck+zOO4eDGirsdN
JZrfFXWfHdzXe0tRFaLY+4t8sW01zma8mJkoALfaXnPqMxeTIaQKzl2O+vX9I7G3FP0vrMpcGGc3
9DZVVI0a9zBj0yVVnhZNKX52xtifnMWYP91f6vb00QOj10AKJoXvtn2jYiiVhWsHiDW1p9JxW1jG
FF/yaMpPNEnW8/3ldlI+1pP2a9IEjdxP/p7fTp/osiWNJzRzkUp0P42iivx5jUAjK6V2HodhAYFm
GxccGZYTRlf5c4ONVTDnmnHQBrm9TWi1wDygEwLAHHeU1z/ELqZkbEZ+SDT12TuvtrzAsKlNkS1w
AnNeLD9tFbDf1WgdGHrsdOtfLy0vm9/eASJHhTUOSx62q6p2IHW6prfOqpXnb1YXjT6/EWs6+rSe
IRCXmjDCAVOBJhyKSL10XMw9b681jgLHzm2AFQ2aF4gfcoRvJA3mgSHWSH0e6hW2EVXV2ddeWdNL
Ns6Ue2XRPBljl536cXT5aCK5ZvWk/oetL9UXccijxr2p4TtTw66CPRLmveUEUSXUL9ow9IGNu9nB
d9jb+vR6pHUybdkbSMmoxi0tJIhUebP+jZRCpQYuajQnpWucjxWdhIMAsvt+SWBIVpGdNm54lUZi
olVhKUkYZUNx0RONDle6lIY/aJF9qo3IPFuCuFXrWvLWaunZYkEkDvoHe09NJiMxveSv1NivNx86
9W7VxbDltDZzv6qit9+OS15dkNXonkwyuCOBsd0Feb8YdIIPuqFyOFqWRYVH3NRctpZVqsWHRcnK
J2dSkvcF2tAHqdrepUuhg9wCCg9E0E2EqZMhNxqMbsNyQKnCmSZcBqsZo7pqyBZK2zE6icw0PtwP
bLtPCbpD4j9/tflfv9YkJvPPRjSHhDfOX+Ym6f1KSbKXyYoY1sbpUZd675ZnVPOLGwO1aXvL6q0o
1b5yk9Bpbdz3JqRitHL8stiRhSZ/uWIcmOTBQrXsV8Xy8/7D7u1kVJyQlIdZQjzf9vSssaZN72Fj
GTGnwl0w1hC51DTUhq5Kb6+XEtusUBe6c8EoYHpDu8z4UI1YyR+U6zJSbnIdjX4s7DpEwRB/3nxr
u7XmpJiHOCyYZ/sFAgsfm0lRD5KM3VWoMoFxGxyaLXrL5Q27hcusaElb4yeduc8tkoR/H7zTnQuJ
Oh3nLMb89BG3+9ag79EO0iJHrZTV8mkT0UZM17R/M6gNPs4LHYJQdRPnH05ukYN9RTTVr0bQpX4x
gPn1lSRahb94bEYf29AhDlYbz3HcIFqrPw3VKL0l6zxXji51eVduP4Ns1RFE94y/CvJsLy01SnHb
bL1AmZL1OZuTzr2mQ2qqDxk5Tk3qqff/xKU6WifHndUnLcqbb3E/RM92XbjliVyg/mP7AWl/ThaF
4DvAsps25gQPo6gsBVCZEk+Xue2NSwKW/qde1Or7uVqPhPD2tgqZCw1FdBIkr/t1GGCrOMqIyHOo
w0sPLT1CfGiAQ/vu/mbZ4cehzU8CBUqJavFmHobej5LQBYvDssgK14ckl3xLItv83K16y04oI9QM
oSbF3/TB0eY3ymKUD2gWiTFYYb92L8ZS585ZL2VNAr1z/pI4NgiBxtUV98GxClcgKjQu/4Dyd76L
MevVqzZz4k+2m7UIH6xl+bF2IwxFfWY6bv8woSjmneuhxu/Ngobq+ivmE9NlmpFoeFh6d1n9xazr
J9B9XuxPo5Z/rJZGt9+oSTY0tGGHWFx1sBJfHf4j+f/6BH460FoRO+euIUU6w5dp448Hb3Jn65L/
6ngxApu7iWSOvub1uvQwdNXFCEFv2y9T11UP91fZuZOYGxIwiVY0x7ZxavTSGgEA5i5NVqtPopna
J7tKu7BY8/IF9uFnr460f+6vuVNEUBYRSsCFME7cTrj7sen0smbro7PQBHNplo8tM+ATDJL0IADs
XH5AByAdM0tHMngburj0s6JdAQ0tbf2j8dyRb5ovHzH78N5GsVcNB0niznrwdugZyAuQobcMpb8l
0EvkxoBKSiACkbFAoJSQgUtbKDSsYsUQcwDdUs0+33+fe4sylJApEwXnzWwQl96iXYYxeuxTRTuv
k/7dSdbOt5cGacZmPbKE2Pl88Dd4lzBHCazbLn3rpB0EJeYTg6gn8u1YRm/+tmUGdWpkB19wJ24B
5qRzyz35Kzd8/UZj02hitZX4j7pFIULFFA/MoHFwke68QiQ7wcGiLiLB3Jt+iGFCwm5sxqtCZYhy
aXW6Ex/tyUuAQHtirc+NqGP7dP+77bzIXwghak3atWAjXj8ahrFWh5qg8thOZovm4apc8iZjPEix
e/AWd5ZirgIUQnIhGLBsnq/olixBtAzASjvWF4fy9c3YGEkZtMVh4NJ3PplMcylepLjYTf8bCqit
6KtRhA66y9V5jDTomPaqWqNvWaOw/ZQy8ocYnPRrWpZD6ZvaOOfQtArz3zzP2jdE3GY9GQLm8rnJ
dTSe5zhxL+bian/B5XHtIPEa3YN4NcARUqa++66NuvrTcGMbw5Q6mz66uGkduZPvPRdJlk5nn5bO
TavVnAc6BLOSh03qCcTul+YUYSVyEJH3VvnVW6HrgfXq9niZ3ETWHFODW+ZaPDQTEjeesRz1wvZW
AdUIK4wElfRD3gu/B6pYi1PXGIsQJGD/nMLLCrq6PzJXPFplEw6HlmUmvSvC1AJKYMx2ctHtVv0P
m1uGI8k7IMXZ3ifA82GyQy4Jm1JVgsmgX8T8rb6YgFMP4oT8wa/zSbACBAnEcP+fuNXr1wZqZO66
NctDLYpTEVBNiHNkl+6HUbPL+GRMlnNB+ffBcPLkoEi/PcJk+bRNf3UusVvZHGGPvNBWZzMP18qs
MHZKVd8wxyVMlGE5KF72nhLUIgMsRwJtt7iwBPG5iqq7CI0Ekts16bJuuAhnduOgqCDQ/9CdEb0C
szSisJ8XCLj3A+Pu+syZIT2TSUJee/2WU5FPTKJ5y31jVU/mOsUv9E9V3+2s5KFM5uwFGpt6gVHW
Hay8+5IRtQLTT9Fww+vudadPwYmz8qpqa4BHvPvdgvEZ+67eHO3b29OBKhDHD4MZlrzJg6qpKYYO
Jf8whYyNx/ySPMPMG673X+ZthgdjAAgScQt+/413SGZUE3PeCsI0knoV6n2zVZ7QIehqf4xaYmub
9NEbm8bL0dBop6UqyQrogaBeR3K53UdCjauhM/IyrJGg+BzVYn5TFJmtnkvUwn4kvTW+77vKOaGw
PzzlhhLnQV4VdeHbLq5i/+HT0raDVQ2G5pZMH4OoztDUKOhtNp/apHQeEyvRT7COk09//sYBS0iU
qMwDt7JPoIz1frCTMgSZXqAt7KnvFyjrvlc03SfhDdXFAQV5MHTe6XwgsIPykxwEICO4jQ/d2NK7
LeMyrMa6uSx2jMaEZs3vJjrNp8HRfy7t4F1z0SPKWHTVmZ7H0Sx4b0Pzpdlp9E1k3bI5t8oUoVfg
5KGgQX4dWtcIMnC9B+F+90lBJQAlBYlyO3FWTDfW1MjKw9kTxXuMTkfPV/XZy/xCaxKJMp+W57qP
k7Nrp2XtV409fV5xMDwCJ99mjRLQKm3sAVy7N9Ei0ifo6tjchXiq5KvfGM70vcmhfSKdOcfnSsv/
y2FmekZQ1oBC39CAxICW8EBeICnEWDW5XK5PU8fQP8inyG79IU/HPBD6KKyD47P3bX9fWf75bwkD
7W98jbqsCN1aWV/MqbVDzIvFQed7dxWqXVoUzOlAP79eZaZBGpdtxKftPKsKIQFG6Jym8eCd7p/R
3U8H6ASRJ8B/N6K+iTpRbXhccZGptxfL+IkS1XeMvvSg8pBuvr/YTggmGhAH6cHK0lB//VRDr86x
kxtZmE+6nn1iTpL/reOYob/NbSe6YoRQP6rqMD/cX3bnGaH2MdIiLsAL3rZ8enMxmVJbaL53Awjo
caU6CKKMFliq592TXg3jQffntveLeCnCkCjYoh14I/gOrHNsUkGv2a4muuv+1E56++wqvQIq1q3H
D6uqj8alrdIi+V+HIlV/Kae4Nz/9+YMDlpXChbT3bz4uikp6ztJp6AKIfgOltT41uhiBydXxc+IM
R6JQO3MznhsgPXrU8N1vuEIjAZHRCMozrjFgkpVEzWlMF/NZuGt/FY6NdUiSI7m06F2AV44IsMJ9
ypVY+0JaNx589r3dJu9d0FUSvLW9dRFpH0yTxk5YJzkdzWIwlfJidd7yF+pc6WkczO7Ra7T4z6UH
wTvDlwK/IIFW295HjIpblJdMreI4Kk/mWhUn4V60Erh/Oj6PvffOyJzq4NrbCRgkqRjSyN7A7UAa
oBAIhtFjVKZGyLc0vfPirfURF2wnLWQVVAClhIJUzXt9gBNPLz0KJQRPLSUNIGeIy6ot0Wkp8ay9
v3f3loKoJ3eRxCZvW/oVgJbaWRFx8tYJ/lPbC1yf8t6LUHMecZC8v9peiICiBMGGBr9EtL9+sFaB
ZdwlShaW6oxTWwq6pQdA8OCt6fcVXNWfR13qM9pjgJHoDmxzlDhbazMVehbqXdk+MuZ2T9VkdI+U
iPk5i6zuIPfde5k04WQ7mor9BhFXISIy6ArrjVOXhMkUreceVZ1TjbzQ+f6b3F1KIjOZ2O9QTgpt
XpQUmfRQKUlKmrXSz/ncaX/3+DAdvMXbPQ+hTJe9dVQ+iXKb3dh1sedlzZyHqNKTX1J5nvUeOuT9
B9pJs1jGxF6GG2SnZwQE32bj6yyDwHCAzWx+leXMufFiF1q/4b5DPqy9Okia+oo2myfbFOLg5ry9
UORvcHD8orJHdW+TUc5Zj5TQQkZpWQMbhij+MI/K8pzxvYOp8WbLJ57XPq5faOss2REXWv73X9f7
rI/WIOq07Nib9rjaxzYKgy75iN6JzLdt8ZS7nTjHzPeCAeSPPzbr8r538vTgZO5+ZA4mLTS829mP
r09mr3UDMuslb79M+vOKbPq1q0zjj3ftr8Y401IJNIHt8XoV4KRV2uYIWc2JEgU1fyuYhOac4k4o
B4Ft71VqSFwyDyVzvQF3Sx694vUNS0V9/TA5Tn/prbnxHXX14E3N6gUU5XSx+s464mjtCKTwmNTZ
OlUZjJ9tRda1Zq8ptDHCdqyc93NtZj/K0QL9KycR45XWJOYcRaKkb5i8Ne2D1zvpmYtgONlzl37q
1gSsCeKOf9zS4WcxdgFwRGp9g/OIjXGsFMMiL4ztdgG5lUUfVmQhu5MiBKDh+wd6b0fBKgA+jg4D
BMPNjprjpnCwi87CCPFsw0cfy/3Uun335xKAPBWHFUCsJFlt91TqMHhf0zqj6h/EeMmQdPzsIg48
otfhzk//x9l57NjJtO36iJDIYQqs0LS7neME2X4/k4qcOfr/wnsP3Cy0kD3piSXXKio94Q5ll5Pb
Q04WEYqEWniQQajKzpFFeQi9WSCbt1L6lj6IqnPyNFiWpc7eqXk3oVmmRUvkK6vy4Od8qgaknAol
QVtsTEd19jWQbJqrKoi/uYmtVzG+CGlRulICMtCfjNZur2JZ2i/dpFZQMvpqQM9xDs1zlc9TcpXl
QQvdZdZj7eACvH1WUGZbORekQ+zdbW3TQPU2L4ssDRpZzYM8mya/sw1x7RbtaH/sXvhgxzkmKOlQ
AttctmroKHU7DGkQA6Z6XQ66hlIZKlWnGX22U1In05NtjMg5QXD7n93FIPIUbJP+fpeiYYQkHRw9
+kybGyntkj4yDARkwRl2z9MySJ6V59bBvbd3FohR8aKjC0/cuCmmIkkcF50NbCHP6uHBsBrpimaY
fVQg2Fs9xkAIk8VDj2PzRZfBHkrk5uiuNorpx3Jiem0HY9MRkXXAyr6N5ChAgIxD5wsY+o3iFpf2
CDFlJMpZqu5JQSAey3ZKltOgDP6i2bN/f512dwtYSbpm1Lmo4mw+YZ9NaC+uTkxi0eQfqAHNw6mz
ikF/FIpVKH5DMbx2BeqCwnWKrLTeJH1hv5azDgrT/d+y95nR5F3LnAREN5kHNdtIsmck3WNIQr6t
N2EQp451TnGoO5j27lDk8PR4OSc3qok6KBLIoMB6S7CCg68IuVWeRnS+PMxb6Pven9jeopJXUjpl
QW9BIjHWKLIlZaRUnVF4E5CmxygFe+Akof4TEOYRvHd3UcGHwDQi30GSevNGqBWK6pTccL4JR1W4
aByKR63T9eqKzvGSeWNJ9QB1qujDXMRpfarCJrpmU6Ud1Wd2vjPiymvxHz0znfjrZWDS8lVGDb0u
SibL5OXKgqMMcKv0OhRjffBk7I7F5Up+QCsWhsPLsVTRs9R40QTAm9Wr6aTNybHg02UKJJT7C7pz
79Dqpd7EKLTQt983Ghs9hkbM9kEr8JLnbXUO5fCIj7L3BhLrYCxKNYan8Pcy/1Gs0+YJ2i4EisBE
rVV3EaScfuIrpXwD2GQ/a0pRYtUxhmrx2JdDxWOI9+D0Ha311Dmh1l597JxZ7k868v3Xsuki2R+r
dMwUV1NmbFEVHdVqLyXzblzMTbIVwGNbJ32uhPP3RxsIDMkwuTe6KNvIDc9xOsyoFweSqWHJW9uK
K/Iou2amMA6O9s5hYyiuTp4dMKjbXCMfEm1Qx0QEJfriT4rUd7bXQEf6mvTSdNb0cFYOjvfexoPi
AmmIkBjM97pb/limuFtQ68iJvnGpmJ/6VrcvtRR1iCb2zkE6sRN94+IB6JT4F0zmdnLVXC4DtD66
QHaUvJEKJ31YmswsL3x8/QnKnBXQ16yxo4RneLCGe5ueJIY4BpQRsf/64f+YJlpSQDdyxk7Q8TjN
gDFPnZF0BzPc+5irMhZPOtcl7+3LUUptUMJu7aY5dV6bLrAmA412Kf1lLnp6UFfY2yrgSMG2kzPd
kq7Q1EyRue8EPm1mekrUuHqcpOhdpQ6lX1j2eKANtDccMIo1dIcUwI55ObUR8aFqBE4XFGWu+y2v
zaeoh94s6UN2yTXjqIG19ykpGRODoRlFY30TthhJZjW6notgQZfez9Qx9NmShV9o0t+3jPAJoBxE
6RCO/w0GhnwFLRVQWoEcDuGjUg31KY3yo4by7oQQe6BpAkjqRuUQeHXf6zZlrm6OLG+iNvtcVo7u
Lujzfrx/w99WX5kQVBwI3NTcb0qF2VCCjqpEFthNt5wl7kV6YLH9GuhsfmnbNnsQdSj/dRWUQZGz
IF7mnrxB6BYg+Oo6yrhIakJlI1IG3rLqv/sz29uFkFKoSxJp0fZaZ/7nMc6xTFehzAYaKF4o6I1b
OvV8juah9iWlOPiOR6Nt9qBeFy3PAirYQ5kYryqRf0/rLHvTcfS8qp2z0/3J7e0QwGzE6pR50Frf
DOeoM7yKIsqCeYBn0AM58KQY9mlUcgLuD7U7M0DJQPVQiL0JIfHhXRA0ZjPqkuScE00VV7WNOi9J
E/nUxNNwvj/e3vXLvofNDsr4lnanqYtjFTaFFydTxJlQvgrCVVX5/ih7H5DYCXELnunbHlelY+Xr
9CUicPbgnAxouKeZSuU16tXmH9aKDgMZKu0WgsTNWtmUjMVoch1GqZqcyzCJNV+alumE+POQHwy2
t1oWkro0dqiS3RRby2ixmkjjLpRiGZKiEo9eYiHkLC/066yyPUKg7N0foG5ApkIaBEC3/p4/Thmo
E5gnBc/Y7OTFxybvWhcB3eScVK38EX2Z5aQm0hFsdWdQgkReGDJhVm8bZbEP8yZb6+R8gDYoBarJ
rujMzpvNLvJMKcfMuG/aL/e3zO6o3JGrMhQP91alSbJUOKbWkgZtgdVhQgZ9EbSIzqKJrUdkeorz
spTK3+/TVbCT3qShrLX6TYZTDc4yVGnDoHObPffFEr9LlSTzc3XSD8BiO0eCvJ9iGPwicovtUqpW
rDtDiC/hZMWKfQ5NUb+OMpCTD6VJanOQWuxsVO6TFfsBK3JV0Xi5cSbcPIQWh+TjmbC+1XEdXoa+
bi9GMkqtS691PHh09paPJgQp2iqvfQM75iMuxTBg8QgtTvKSBC8RVY+jqxarw7kAHu/pMlbY9/fM
erY3Bfk1HVjbur8Dos3yqbXdDyY27UFdKNUbS5meSWPNc2Lhy2nFdXKZo2K6TJh1fbg/8N5iMibp
AdJ3t3UppWj6DOAJhTiEvVIPvx6kf/MRFtNgmuE/rOUKWqfsz719U56aVUIG1OGTQDPLuPPQyK9a
r9KqmGJYCaXqjV3w0B+8SzvvBA8g7zqK7aAVtlEfnrP5GvFCh1t7LaZTiCcbD66DBdwbBR0xEiwi
Pu7wzQKmZg0tqqPmXedG5WfzWm6shuLg1t6BnnHeaPlZEH9IrLaTSSMxVkhnA+RTCCK8gbzvi1NX
0puGY5h6GaoVhdsWdVG5CkwgP4p0I/aXBKCJbGndQYVh/+es4NSVNL1aob08nJATyhwEI+GFBtYj
GsrcK/DPeKUshfkZl/DqS4FOOd5RUn4V9N38Pqu7p2hCNfL+Nt7/JVRWVzW3HcpY7EyCk6uQUIvM
aLx50pNXRiolbGlTOEEbRt1zozT6eS6N+TXKzfJT3OApj4tO9/c8V0AassN2oP+M5tHmq2ANbC5F
Sa23yeKfAs0Zsra0dRFdVS9jKtX/sPWIurj5ufZvccKRaIGgGCYhpZIu7wyrzl7HQBUOzu7ORaER
+Su4OqxiedsCNuIb5hyhmx4APhtPrWb/nNu4OxMqVwfvy85dCOOfS4JjtPK216P2Z6gwhPZkFTJk
/KasvutxmU4Pud2KZxn2QuW2cV6AeakxvejtyZQu93fS3ugUfpF3RasJwPomUIkWu2oF5YpAovZK
Axi4TVq35Vlppvia1bp5afAdOKlcZAfruPeFKUPS0+ci5m1df9kf8+6jSJlnkVPqlrP5lFqS7cdW
mF2oVJUH98hO/xnwAPAIqPhcidsdipILt3A7RkG2tF0gy12DjUiee3kbTR8sNPzdAru0ixXjFenS
ZP17liAJ+PoI8OJwMW9b/dhGjJh3s8TzkJ1gqCznpVvg2XRt4rOyBx9250XnxuRnQj2gzLtFg+B5
XqLB2IQPReqgxiQZwyvbimevkZvZz+jbnuJRjj7c30c7jMGVAYmmM+gB0sptsbIl8i4jwYsg4xoy
nZbIoitsLmaen5a6xOFlAC2GerWWlQq84dF8lxpdDAXfMMPBm6xK+awoEbYFtj3+ksdY1L6aYcXg
NXUuvcqqMBLwrFUEahvcr6zLsEzR20SZOh03oa56DMtskV1kOaL03DVt+UVvSmW+kEtlwqUJ332n
XVTHZ5pdzScsahOdRUcx1Z+Fk9jXwjDnxM+VqHxTQA/s/R5pSPGT8jjJHVoOy2npej26TnUZKZ9V
tZs/4D/bHiEldo4jirFQU2jv8jG3XdcMyUQIjkkcGCKsLzlODeehRwdPSFX6v7SiITOHRQwZJ5Gv
9xdwZ9dAR6CAg2Idkee2bRiHSt0UI00utYrLAF9J2JtT3L+l6oE+xhA1CKJmR9j5nYNJ/A6PHlsR
0M7b2LoWWOb0DuzIvI+qk7MI2c+Qy/5cq5pApUdUlykqBq+1wJ8NU9l/vT/nnSiGasFqWgiMaQVP
vLyCSmtIM2ihBGgIkT+0iZWcZbE0B0oge6NQaQHERxyDU8Pmgq9yPLKcOVtbbEMZufj4Dn4piumg
vLg/DO2ItRwB43QbkrULz0MMetEYlyJ38znKvxdxeeRssZOgoG3Ehc2F9jvCfPnNolWnhp2P3WPs
GE+VjR9R0mqq2yKY4JfjctTP3p0WwSz6MZB22CQvx9NGnKKcgiC66KQqSO1OvJ/EcNRr2R/FoQ/q
8Bbz5+UoCPsbfcRTT70PlX8/mmXDizKRqH8fVuB3DKyT944ofIvesFJo7CCREC8a9S5yB6Uk3yqt
FtryKAFy//v9zUhUi6BVyYBTXs4qLhU1zWswc6LA/qypQGTHzaHQ4N6dBcsGFjBhGaiUzShm1/dV
DQIp0CNNeuY4WX6KuNurxc5alC0ny+dGKTxFmf5eZPu3NRW8GxUljpsS0iI5cMUyYKPKQgNzLmVs
6Rapfwtr8Mv9L7kTrNAhX1HBcDJoZW524Rjb2tTkeRJEZjV8LY2iZmZJ+2ECKH2waHsHbFXahwpM
U+nG2Tx1Bs1OOjyd8f+kD9E4QacK4ZnF8qmLu8/357U7GGtGPXjd9ttYAcK9LWmZjtl3H3VPjpHE
bt7L9rnCnfs08S0OemU752ydFuIClPApcm/2SrLoqhi1EomaPJ3PBBLzwwKX1L8/q53VYhTiWWI3
6Hbb0DLpxDjNyoQZt5osr6cWNxyTbuCrvh2PUJw7m98EY0NkyQm7DbZMGe8gDFDigEaLowepnInU
N5e+uZa25Bh4C5rppWGTfnLqxTy48vfmCXQU0gY9JfLSzftVaCW+MfgMBdMomswPx1x5H6ZjWvly
rM7n+x91L+cETwAyhS4nRc3tGZBEFBZmbRaBQMPwpMxa6GfyJNzU6qTzYKnhNVGcDySKeCAbhQMp
WYl9u88OjuLOll3d2PB/4PmhVbj++x95A1rzddikQx4ItYweCpRwvAms+tnIHYK0IT2KUXZWeCUR
rhfcijHaTluVS0mvE6sIRm2SG6RFkviLPElq61tKOBO5JObrNosTf4aQ+N/9b75zXAD5AR0Bq0J7
bftc1PbIYx7qedDmQPxY4NB4E8lWd6ShtBP8AU4j7gP4j3HJlsOu5ktnSLA0AzEOEcrEA9RY3uNT
0QLyq5H09tqmza//MDkqjmB+EDq9SXyjtEIPrVGKQA/l9jHXm/yhGdP6IL3emxo5CSxYynDgfdbl
/WO7gEPVq0yai4DOkPGzHRb1GipW9tWpSg02TYSUE9rD2RFmfW/l1pYyhRED8PFWFxeYCvDFMC6o
imf9KWusBNFNdTyAi+1cAHR6oBnQEULCYVsfCyl8Qz0SZSBrVSm7wHi0r03algO2lNGhqdnOSaAg
zcmjNq1gvLK5vOuOCG2QQk5CaDr91bbG9oluy/CldZS48C0N6KSHz26vgL+cp9K43N8wewBgfgBE
KFqXJAzbHEUPlYxdY9PFWSbIKUuvZ7ILTqz53sZOihFfbVTLdeDaiF0ri/L/NFzrPy1xO/2oO9VO
qS13keJKcK3Dg1d7ZyV4sTlCCiCvHcgV/vFoCJr8tAgtVTmy57OlCf1K5iMffIadC5AQhA7471vp
hhAmAeE3qYEJYrm68o2lHF5hjthjjbZar0O5PriEdj87Ny2XENCPW0dyyRAR7GKQH70Tds9tahpv
iP1r+4zb6myfk0mWFvwDp0z2WySfzUATZvMetVVU3K1eSuWHJc+0Kxh85Czvb4m9z062s5YDoaVh
sP3ydEtVPJbKxI4oUyP/KSUz3HYJiY9wNPS/h3nzxdcHYLURvCn+SqotJuIN9Am05JcR6s4ru+mH
s0bx4ePfT4reFjQUSpCrddXLSU0whsJENUSQzVnpz3KSkF0hMJers3WQj/xOcTedGDrlK9iUJPw2
hMZl05jjpM6DToTpt7FolrfdKJbQHTMne1BGR7+YVGBMV09ztHfs0jiNHeWbvz4+DhcLLTabBPkW
q5IqheSkpZYHtaaMugezsM98sG4rqG1WmyOZ0Ntt41CsJ4JY072V7PfyC5dZP9hyDLrcWq/NMpvF
p9k0vyP0qv31I8dIdCiJRyHC3hTHB171IkR8PlBx0HINOVwe6lIc4W9uHzlGQYcJVUsccm8uRsrk
ozbYCY0J9Hc/sk/kK0Fc9lMDb2e5cmz2p0FGY/5g1W5vIuBguDpx8YHru6kZZbzZaZ1OiBIupniP
ErAKo7lsn81Zr6PLoCWKer5/NG6fVUYkmaUmDy/gBq5slQ0JmqEnwZhEOG2PXe5LlaUc3LB7n5Nd
ActixUHchF1ayWXX0q4P2lpE16YsldOc9/ZzgrfamVSge7/Kef79UaRtj1Du78SPP5tIJU5IVJSF
bDZJC9XNQo7e4vSxR6Fwft+gbPtrpFv6oPSNOCNCGLkVnPHiYEn3PjC3HECktZtDUPjyZFS2PvJN
aOZQSc8vYeyEjwQvR2WQ27ofTUN4kVSqTBDK22sbfMesYP2QBpUkzf1lTnTnKvF4f4hUtPzOajfI
Mvz3WLwDgJv0Hp3U5s3f7yQQhlRaVXYS987LiSLbF3W5GsMdCIfoQdMkxR8Ryz2o/e2dEI4mmE3q
Vwbx0ctRej5y32FQE6h2tHhzPvVvskZFDz2KfqQCsMv9Se3da1zmJjUsgMM3CLkCFReceaAPyAqX
m9RoGq40sf3QITt2sFH2zggujsqKkFvTsc1GGXJVY/tZQLtjUfm9YwAxR4sUhollxqvKchddl2Lu
P92f4Q5Jm6oI5N2Vo8yzv815+1mqRrkk4Y6Mego9G6CNN02h/CoC8vrLyNum8+DMKxcjymbHJVfU
w1O9LPZrPLck2jtFZP+8/5v2zsy6uCsDl6h4m5HmKCDazTzEQTsm2o8ssos3+vAPhq7rM00VCogl
EOptLijZEkyNhtaAbXRhYI3IsDjqMD+ZjXwkmf+7IfYyKmBhkcDjAqRddYPnJBdGcsrhYk+zRGDm
iprDqzof89ldtLoFo5FF2KRFFrJe55Qn9ANugnn0o4nKGPaI2n4ezKp/LXdd3vidWQ/axbbY8pTo
usV0l7jUFRcJR40ezAQq9mx3jnHCMadqL1IvV6eqtXVBOaFOvnSaM86e1g70AZRpAb3lKElpeQt4
Xc2dFKkdDm7/neVcJbuol6JEdSuUiug0sZ4EgmIqnQ9KL8wngTD7QVq6c1IZhD2Mzwd34fYGjDSh
dlmnJQHkos7HL5yegLrUj8Ywygdv5s4dBDgXTMi6lLdZkxpn1VyvmBd9lBU05Zfx9dip8ZO1LOr3
Qp6Gg5thd7y118k+3RHyGqwCyXyLN1oSiCQmifkFHU5xHahevkbB1z54N/eWC10O8kJyqVuWhFQ5
A+oYMTp1jdzTn1OmEwz17mCUvfViPmgRU2m7LXLX0aK0JczLYJpF+qj0ZuWXkqp4UMOqg6R+vTk3
h2+VDCcAWKXDeaFevhkleoy4kABwiBtj/pmhNen19O+vUy96r5Ls9JWFU9SbLj00rdqZJKqJ5FNr
V55yvvpyZKVTaC5qiJM5lIGMM7qe2XOSp81XkUrdt/uX5s4uAaREHQHGF590qzJkNtqMtPJKJ5Dn
5IyNQ9l5vU7PuMhaqXGbQlcPEridjYIxL1kVfRcIdtsLNNO0pZiSKg+WWCo9cyi0y+o5c7o/r71v
CJ2A8sRaeb5xKDIlA07ikuRB0+pUuKM4CTDqNT1AaUdSHXtDEUMB4ya+oFa+2SjoXvUORqN5gA7X
8h1HwSj0aMiZXxI4ev/dn9bOc48gDKAbg24pD/5mrIHLWU8NDFNLdRRPyjTOjRfmrfo+CdWkcCdV
KVFLLcXBXbw/LEU0rOIUejzrmv5RvetXdnI1g6Nt7Kno3Z5rpXKHWBineNIlw2tQLQtmeXSO7Pb2
vi1dGFCf4MiJUjfznTkl/49GNE696Sf4C34oNJxP80lW393/tHtDrUVX6uorG3EbSUmZoU5ZbvEU
dIWB4gwC865V6eKUjxpwh/uD7V0uvDegcMHe3KpOjFgkz7mJH4c8GubnVkwK+rZaaz2YojEe0qXS
rgrsoae0SPUjUvC2g0ANnSISeSrKQuBNzW0pPZlwSATHYQeW+zpy331+9fz+7VF/epNa3Iyx7qg/
dowzD3oF5sMOMvfLtw+R+yp0D57ubT3sZohN6DubVV4vDkO0p7dfnj68Sf03i/dVdo+msi3O3Ay0
zvWPudR6I2ZjZqBHx1X8D7HPZHL/KPE8+GLGSsX/YxT4fv9/Osv59WvHuzw37hEP9GiIzcNS004f
QsHC5+632PvQuc+qezSNvWNEAwPyH0dWt1RtMw1w2bPeEbMaNqSqstaXk1wn9TlJ7OjgJdl7u/4c
anMriX4UUTUpYBLsPD0Xqd2eR2KTX4uW4GhVx+HfN/LB1+NZ+bu0vFJ3Xs5Nk9q6Sgo8Lnpl/JXo
Q/hKtMkRFJAohv9mE3msYRSXEYVHKr2bZUJmJ6GJBSQvrGJD/5CTPC+lixaDBOu7V+WzWJLWcsNQ
zToPqSaj94beUYKoDkWKsU9R5J6l9NJ8MWvbrLw5MuS3eChpn602jywX3lba4FaRT4Yv66I138xL
1vzKIMClrm03zocoM4ri6piImVw0u1aiUxsXZetKyL8HQlGkznfyLJS9uJjGX6Zc2Pj7lLb8RTEL
R/UjMLhvh2EM32WDubSnMVeLyjfVCXsAJ42GV9LktN25dlLti11I0+DrWR/VXiG0JfcFB9LxW6Me
eheLZknCxnZZnidVq8yHauxhUowShA7PgUT902gpW7wLqePyIoVmplzUqmkh184LXYABQUNvTspM
eF0oWZM7Gx2AjwVQLI6bc160z9DZ8LGuhS0qYtdy+pEjZ4l+OpVLcE9FNH2aoin7yBtoLa9bx6Lr
6cIkEcZ/SJlOCI20Svy1TetkfMgr3bnkA4ykB0kd2+hErqiknpbJtjiFssjMk5xHOh4leqRqvJqJ
JnmllibPC2gU4eMk1v6Pt2kyH1UxJeopkqQG1N2YFsPHdCaF9hdbz4s3S1m376u0Np8Qb4xydzHH
qXnDjRhXrmjM5YttZM7P0VzmszPhkOb2CTJSV0kxG+tSyHWOfuY4DM99VqjZ09iOw+jCbo5sn6rF
SPKYG1nkL/kAMzlzRn25yjgvRm4kE1OdMIGwhK/Mvd541Wjim1lR+WyvmTwouRuJqtb9pnOSx2Ie
2x5b+cz5gsLdaHvdVBgfa8doC9cCCmY/qdI4BkaljALdahjlnkwYM12HuJxrREXsXE8wz2lzxe0c
eHnQyKqx8wXou/pByWITZzdCkdq1h6j7r9YRkXRDIZk1ZojgGby2nnP5seoW41MvhTHwQiMtPNEX
SHaaGQgIdwZDGb0ZKFW0bm6btfSpmBrV9CLI+4FUtct7LcVC4U2BifPikhGkA5uS5+1hSurm4zC3
RufqVad9rmp1Uc7I+JrlLwxP1dxTsWr5h+sVOCJSMNQG+buFKU/p1C5irJHNrp3y7RRPMwaV4UjW
2mTn+zHKzk2+KnESodDTsW9gS+lQFJEjw4MMR+iqeREtsDMq46xK4ZFL13pxbm88glk6pwj43FI0
kngB62kXtLvrsf5vNSv7qfQ0Cv9+Qqs0MFf4Kpm0LapGCdJ2cBlIHrWBfdUsU+p4tp0a31f13OXv
QzwUMQFGEONRUN4+FnpXabNTkD9mCBW8chJtvAz0x6eLqU1E7bWTTA/6UCinUlamf9kmGH9TFaTZ
DgZnU/AsarCHVMjSwGhxzsw7vZFdlXEfCqnr/l4MGAwRsAhkiUHu3aCJCjORu3ihjKwqSB5kKmfI
7qZLixfLwTfdyUPWkBW4GXQemiybaVXZFMGmhuRm9Ln2BpJD+MGpHftnTt3zfd0q/zVTNR+MeXMM
VnIb8nokHySSNy4UbWaPVg07C6uyOfHaFcdcJVJ6miXjx/39uQnP1o1CagdUijIK3P5tXD7RMpWN
0coDs1XFV3ty8reR1pngOZ20+1KhfXzps7bk3ZmnT3Ah0up0/wf8xjW/OIcrMJankg2LK/JN1qya
klki+AtcIhXp6K/l+Me5cdofi17Y/zNjnfdKzu1MdfOmKZ4ys4ntp1mvNMnvYskW53ASyVc5LGQA
ASNlk/u/7yYwWn8eZn7wXOi83xxgDGFnHTPcPIjDpvAKVeMdaZdR80XlfB8iSzvZ9iS8MCyO6Hk3
oSYjk4fCXVgByojAvoz8SiWJx6juc5LccDpJWpGfRFUNFyOzlldqYsxH1budXUdHBoltIMvkpNu9
gLB1HdYxAxZ4ZgflLE/cWtU7CE/iII/6DfbbLjocbdJe2twUnDd5FJ5KM/hviz63uoSDq44RfIBJ
HY3I17Wu4V0Ma7t0iVhWzm5d1Agmz2nzTc3S8q2MRdgH1Uj02V9m9BauQ48Uu1skRhtfNae2PuZt
a47YjFTZN8Ao4qtQQ5Bx88T0ToNaKstprLXlZzFJSMlWQwh0BjlfRWDM2DTqJ66UvnPTdpmGt01M
HfhktVCW6eGi3+AS9piUbMGAfq2jyJhc0gEr8fCvTR2Xy2Do3KjEW+iZVyF73yAyFrrKbI+f72/M
m/eL7QErlY4I+oqwb9WX26MoYnOKC0wTEuZ6Mpew+2gkUvbwD6NQY6VZDr/r5p6VrRRvNVnkgSw6
lWckkZ6avD7STN2WB35fQ3Q/eR5IQm57j0maClOAWA4WK0wuQoTjiXhH9qck7Vl/JfRioeqv46RL
8DA0lm9xY2mvR1AR/v353tz2fNVVrInID4oqHLuXX9UcQ5k6KaiSJNPnE1ZXvKVSC/JB1iY/syX2
JG/PwXHYu2MYjqOg4257Q9zkpDnLCmuiwhYV/4uMfHhIpci2XPJL6xzqpf4N9mH6FCL5fkTn3Dv0
qEWtvAHQLUTALyfM1qo4ZFURmP08PjayGEAzhhjvDc6RuPTuUEhoU7BntBvtpFSqSPdWYBxS5zbl
cymCB4UUxZQt9kEcubOMtkz7Hs1fSr50k17Oiiwi0mbUoIK5dcrLrGdVUGWWeVJoZHlVHZePshUW
B4PuzI9yJdpDoHLpT25jvUarTSLzJQ8Qcu++afidXpKm73o3URfrCLep7DwPVGMRoqLZsmOpSlmW
DGJg0zSkjW4zGMqD2TS5W7YC6ctkll3IIOmpyXr710gj2q8SEJ2ZKbfXFIrWRSoW44Eaa7dqoS5u
WMtHWlk7sQVgAmqNyIDJIFk3D9iqS6VME+9JYliA85APzbkskUA8YxxSfsBqqv2ygE4/TxkKZGi5
iPl6/zTvfqO1Cc+RXfuZmzuytgFTNaTawaJm5qPcG2+wP0H3dczh4eGfcxC27Q1H15BWA03xW+HM
yqyLhX5mHlS2In20yxZZCyNH17YaxGmx5m46GHBbJlzvzZUmjZUpCLjblng7VIUj8g5EdGhWz6DU
olPeVTGqXkaWfsX5ajyLuqssTyuc+UPYpcMDTLryIEba2/g0dBCAII68dZ9VJ0k0uQ6EKzfb5DGH
W4cq9FC7nZQnB/fz7ifGl41IlVgMaOLLg50LeantbMwDW5jdyYoS54Iaj7g6VWQ9dktjfb2/g/am
RudIB3YJ3ok5vhxPjadqHM0etnUUt98YyVg8dL31j8YwNPrBcu5Nju3DoaOfiZrv5sD0WJlHGKRl
KHnh3Z4p2XJRarW+lMjeeL01xf8wOfIM/FYpabJr18n/Uf4VSpFZ4YIPR8VJuSxh8W5wpumUYLj7
6e8/458jrTP/YyQwS0q0EA4FHRAGH9BhRt2LuhvuxEcF070VI5/AeGul2xrbM6+2eAw5Chn33Fal
W4ISfRJth2cZ3MqP/zCrFZFMNRT25DZYmGFVY/UM9i6Viy5ILA67X9rcbyMmf9JBJWHdaZuQeSUE
aDRPfqvpbT5hRqlMpkqUBn0c9d5oa/NjXNnLQSiy9/VW2VZCc2Mnrx5bM9E7wNaooC/ax3SJs9PU
Gcu5WtqjJHdvQiQ4pBtkVmvn+eWeGIRDRl3TBm4jgeZVbNUB0LAjfORObMVGIHjlGQBLsW2xYe9u
plONlx10YFR35TZ2dXtuH4zBjE+xTXk2qYf2QkB4dFXtfUoidAhCoExv1QpyU4BZ4VFD9C1NYAPJ
85U8PPPElJXn+xtx91PywoFBAg5wQ4xpzQkLs9gUAeE1XPq5Q7F1sI6gs7uvDdEUfEJyYrrPm+cU
9fZ4aq015Qid/pS26UKhVI7fz9qSngku6QSgvtWdtGyhVjH2LXbYVnnAfNr24H6/eSvnCXIMD99N
xBr2qMWS/Aic6js1OqVqaE7U0lP9PKQIXQBZsnM45xIyDm5ZOE1/Kcscvewsww+YbDvPXYAq/QMx
91FNcW+zcefwyyhJ3VIBmiFKi1ClCVAAxn8czZomhmlJb/Kk/DGGk/zdQQrw20DL4eDl2NsAXA0k
D+Rpt+RxNbRNSXMqEUzyYD5Z3Zh8RgjnSPhsL6rmlQcaBhsSm5jN+mN1ohZZleeBlVjRz7yfoi+O
1M2uMiGhAEBtcp0pqy/39/beMWJKq+LTCjfeXrKdjkGT3SEWZuSG/JQrc165oWN1ugvgT/1xf7C9
BVz1BfGdsan4bfH3ZtPai5wzGD8GwraWjNUFNZKQ+LiJ9QuKU/HzVMujT32uPUi11wt8c8GvSHjy
SyQUqPhsmrFxJSIkX7kPaSjp72pF+i+bhPMLo7eYHLgfmoNW5s6eeTHeZjWbOFQHZwVYdEIZhFuo
3fzDWdTUv/9Jd4eBaQ9LiZDmJgbn+oc8G2sZ6hCl9CTVsOFp4h5EMntXE/IeK08XYJF+o8TPasr0
LTHJG2J1GK7IWFFKmqXU9M1EmIovmWaiuEbRm6obN11TuHg4JcLPcbM7Ajvs7Fh+y0ovIP3koGxe
atnKGi4/Ysa6zL9pRoZHtd2bHpjm8u9fa4xzMNjgTsZzZtuZkUO90dIOGdO+z8tPXWlTtSpKuKdi
Nv8hMlgXERDH2ge6gYcPQEe0XlCIs1ExeV9ZmfE6TqvQt6bBOkjb9spBa1GQq4aiBCd/ExpgMlNI
Zotmn9HqPcymWe1/5VlV/mjkuno1pUp4VkRbIxGBQ98Jgu7woGpFr7g4JWoH+3dvNVd2CipHGhon
jvMyTJnbprIlhSBZNePoc9/MimeMZRMIEc2n+0fl/lDA8F4OVWKiPSwOILx4DhOv7PvaRxItf5Y0
Euf7Q+1c5bBS0MmkDuOs6K6XQ7UaVtPtGpDHmQIizoL9MsVp8uBMXXap0d2/zvERduL2JgAXBxiV
/UoCxwv+f5ydV4+dWLqGfxESOdwCO1ZylbNvkN12k8Miw6+fBx/pyMVGhdzTo9GoW+61Fyt94Q2v
xxzVWLRJUVNKHwP8/YLQ+EDeKO8pTt/eowzDZqQAtMTl65RNi0LLmB1qiX1vT4c4jLWHZpAKP5AK
8z5umj2Ziq3xVIQzIZyzaanIvp6WmopSmxXKPnFUKW5TKcGDOkTpo6r1Jug4bJneXrqtzwifGKDG
gqQiwnw9XmGOTtsIWNBN0FvvO0lJH1tZETuj3O5FLMiwNaHjqxHRrNOoWCeXN5HcuA6E/v+gyBwc
0y4aHzQ53ZEhvH1zGYkEdNEGILtZ5wGpTrtwigBnQliq/pkdPLk8q5WNkx2MNAVQxb0YBt2n2MaO
dOcYbH1LxlyIRWQ8uJ68/pbgOOCya0A2S0y7Ls04KvfxWO3hlLd2yB+jqKsV04Moyie1YEcarfwu
VKf0WEXTdDSV7qsErH4nYtoaDvfOxRqDiPAGX5t0BOZoMCCkPVWtVwySlbjYo4R3sdk1p4Y/s6OO
t7WCtJ2JeBXAjDcAAbPRlGCA83qtFTG6ZmQBsUGhAyHJMXgvwQygKNknX/uqcfbusd+Gkq+jJmpO
4KLYP0vSf5PfwRbpSKjy65BMLdgQiwjKbfGaV7ye/siHSqQKt6gMEkULums6dtI9nBBs0rAa/Uw8
Z35HwDetXXvMkxwZtKDf2d+3vBUo3/SqObGElIvBxetNZqupMdBsgD4KFuQlTMv0ONR98AGFrP4e
R/L5DMQLi/QMwxqR27KLIrjmhX1jP2SlFe0c7N97ev3FAPTwi0iKuY1XP8eQQUPFbQ+XG7mIwu3M
PKi9JNX065APdu12kVHEPtaa+XSUhrIqfXtEX9aNFS2zPWBNeu7aQW3aHlBxfM1DpY3id0lSN5bX
9glud1Y+g72KI5sK/9jWqrwzheVUrmdAlEcMwpUAKHk5AH9UkyJhR2XsmPnVIfc76BSRjh36VTCO
7fpBDdCOcjJkCKdqKFD4rfeUkjfOl4F9K+4PC/z6JiPB4tmZkkgtrnZfS0+D3LdHxciMU11OjkdN
aE9MdCO45TBraHuSmFBJX9+QHC6pCEPsg0TiyJcJF0hPGNpnfXRK4RnTPGPCVZUAPJAC6B+FMPJP
sOzGv/3q4L85ZYsEFPoqN+9qWZjZb8ukCz7FX0St5+8QVzCXtqtxrqs6f9LmGhSYPGcLHsu4vP3q
3QQs9KcWAjqE78WBYN1cYWImRjSjeXEkmEYluLEnekf9A62H8ZirGOhSPN2j9v++PV7tNOTYF3g2
D5QF0XUNkB1tZ7YTOXEujo6o5b2mmlCgmiHV0zvdGJ1PiJnbSIhlXeyatS3e9V0lm26ed0nkp4jG
PVHLk6Vz4Ex0DucgDd8XbN5H2UR1d9ab+Y7oQd3LP272Jz8ayQukvKnsIum2XNd/HA8K1eOYlZJ9
6UX0OcG+8KRbYXpsEJLw2kYXO1HrxnDExSZ0ZqgVt4wxLCebYLHjvaAFOr4EVtN4dIhxl59C6Yct
6g9/uxGgOgNOoKi2yMKuN4JthXKv4y58KbVCo6GVBt291qtfpCzQ3+VIop5BgrY7T+pNNITfC67G
OApTudWpWb7+pGNeiZ7cyLmA5Zouti5sT5/QrhwGpDPfnt9NSMJQlOngcNJMpL+zutz6rhzDoBnZ
ciYqkb6NdmF41sGA/Hx7nNtlgwgDCW2hGvFB13qDvcFpolZlXcSQ2X6iZ9LF6kBPBXMcH9tKKDvb
5ObSRv2MZUOui54y5dTVrmzVwRa52tgXowvrZyct27MAUHEOjaq8KqPTu5JVlo/2iJL+pOV75fPb
+wMRGJIdlA6pa9+AW4SeOfLcKtYl1+TgCeGQ7Ctty45RjcL4hmwmj7JjidB/+yvfbhyGReyNx4IA
6SZY7+oWTwIYPJfIkuZTCr7YQ7zWOaJUn+xsnI0Fhf5LEEbxiNbHeuOEeYimpdZLHHv5IwBt9TLE
snXE7L3w+2rMPr09s43hFmsZxKCAi3PyV2EEWph5uajuXxKzHnIXMmHzdbDT+HEsc2wehumv8VCg
I+Blsoi09ZeO7uszODXQM6kEOBd7KOz3kqhkN0FR9Auwc7o7Sv3v2/Pb2DCLnOmS+nOtsW9eD9fh
JkmuqjiXYMnoBpjcj1PaKU+aZAm3dpTuMstad3x70JtIepkjMhh0ehYtgHWoCMkJeMpcO5c2153w
FOKjV7lOvsA+ZlBG6QWJUOmbkRXK9zKv2z0f7Nu7h+GBZyyagcs1tFpTlH67wTS5ymsmfZxsLT0H
THKnarU1Cv92xH95xzmMy876432yE03rgtZ2LqIW+meBQu21jMO/rjsabBYaPgagFpQj1uXUPGzG
0JGgZltxQRleatRDV6V70fTG+X41yuqL2bWuh9T5keybnOYgnArkZKDJLlWHvWd947OBjWZP8iaw
OusLOyzZ9nqIXrPVzsJXukm9aJ0d7FxYm6OwNIBdVerfa2bhGFXOIBHR05/N54sypmDlw/mvXTFZ
HLpVFn0ciBU8CK+3gBIqSi5qpES1pPg0t0F2ymsl9oRlDjtRK8Vf/l2vYzji9AWTgbIi9+IaMqDm
YlDHGEPuZrCtJ6sU4ZcedZQnZZajxO20FAGruIj10R3KHAk/cCFq9qnoDQQbgr4zQUJGEbBpfYjP
yMXg56FTlHyKpCz5N1VDOCAcadDUC08xfYhNtOn8KOnkf+QyMjsXqob6YrUWINGCsh6+pUmvP0R2
nk1urlN/dlNCWizCJdxjLEDNsee0ca8eM6UV6geC8lx2DRSe+gPi9haBZpbLiV8KPCg9bIXpdU1W
ab4z57SQyXkkKztIg87L5nSK/VO3U7mCvRDy3qT1qL+zp47cqAlnZ3ajQczTI0GucWc0NXqk/WjL
38vRSf6NIs16hkAeBv4g4Wbgmvjq/IKWVrxkGYKGp4Lb/wkFrqD0B9MCfyl3Uqp5PZ5CnxOpKL81
fZc73mAYue1nfRUM+Kta0YfUhlnjt5A7D1pgD9056EbzwSyGon82Z1t7XxnOSCLeBNqXpIWIQb1e
W4A7USodhk4bQ9dE6lM6pkos7vNxaGJvSKX0W4wmWnwuUJYbXatRaueI9XpUeLYjCUCkMXoikGBG
FO061RBPWOgpwg/GVq08PcuFfpkbdMOQDEs+l1gPCEw+I3guUjx3wjWa1jZdM416yYdWZnVeUvIf
15aM6gldbCn1RQAf3TeJ3WRWypQoQ7S8wo9TDRCKhtGk3Vm5NdYPkppPzXMTavKvopwVzUsFwh5u
L8Qs3qlBmp4Ss8TAJaRwJbkAXup/Kha794Y5DRJPNAXEEd0ey+fZGgfLNRJH1GdJVcW/iF1k0aVm
SNZDhVHjGrGdOO/MpFLlp743qc+QnTT3XLiodACHq4BkWZn1Hf+dKIUp1efJSwB1udyRQ9k8hVwr
5CPoIYHxfH3izVgoMgyz+Dq14XCnaE1wMMyi3skSt65jm7eFxIdo6wasP3EVjxjhIKTTDbEPxWem
Gd0lfh0Me65MW0ORBFN9WFTx6Pm+nhAukEi1xhny+bOE4RTpB0iJOD2RCjU7sgAbQxFnwZenXLNR
rJfVphyMREiXIGk1LxF1fqyEGd5rbe/swWc2wjrIB9gr8MBgDru+LVvDxHgPXDMmInp3MCc5PRil
kX2X8jC7HzCOrHfC1o2NwXtG2IFC/9JmWcVZGdxqteyL4DJbzejnWHr4gmO2V4TbHGZpdCyWB7dq
Zy2A4Qx/XYIOwik/E53jOTV29zZqKq45qPo/Rl+nZ3PKNT83w/KuF9MPQH6ZH85mcR4qtfPauuzP
bwd8G1EmpVgk/Qig6auvYyHaJHj+zKF9acwKr4fQiQCrC/nQWnb5TZ9M40RQtgcX2dhPDArMefEZ
viV7BlxIcwa2+NJROPUDxFaO/RzS6e4ka+fY324n6rJLbZ/K8KL2vizLH7HeNNvoMBqVelHCMOvc
KByD+FMtwzUfiqiJv5dDsCeicTs7thONZsrfdBApV70eMiygl45Nr1zicbD9GqHRQ6AC4U4K0ftv
r97tplrwSwt5n9ndKkkFNmhPHfOBCymL8bUPg/YT8fLeKCDB+cmvQhimQhbCX8unvAFeVKhsT7ag
GZPovS0OGHmbR1UOA9NrI7Q03GmsrH/TolV4FbM2sV1Zzy37qJVBlXiYLFgfVfpgoU/VLA78cQgh
Y6JoOfI2lVbpppraCD/qcJfHILhUn2JUD0bsrktCI1Sb9fQoNYPxzqnxgT5lxdR+y8A6/1KSNP9k
OFOonhzK2s5FDjF5uNe4GHUvp4vLI+SM6k+zrY3miLHJ8MVCs3E6V4g1WYeAEtrXAk+mGMJv1szH
Vsuy46wMPW20ujSsy0K3ro6Kk0y2b/ZotNxJXcPzHqKBpPuGnsWOJ0tDh34I5jzBISpHMLYKYdW3
HLZtiXlJLhJXBXVv+LEttapb6079vmlgCvM82+AA0Fy0FK8MOrJy1Po1C1H2vo5caWzLwJUcc1Jd
PQtT5euYl2YJerzJYHikWvLDiOs48Hg5039C2kj6sYgd54tU2ZA/nLDI7hrFCepTTXRQepluNtGx
g6j+I82VIDt2xti+KGnVJdhRxOXoFpDlMrfUOu1+mOdhvtMqJwofnFSyey8ACPXFGGKTADCyUAXP
nXS+i+RpyHwblZ3W6+UaS3m9C8qfLTbBuCyWKDf6ShykEgRnrbq3nSztPXR/Jt1NxlD7NWd5/i1t
W+0Oy5tyOKhZODauZSWhOCdpI5/xQpVbt3NywBNDIf1UTRQpbaU2vk2DI53TXs1+dHUjvtQFphmQ
Bl6QNCq7INbPWaA576dUm5JDE5ZdfFjuXCi/Zp4UbjQn/S8WXTwkWjcr7/BeMM2DrfZd9owpGd6y
PazM2heqNH3o4xGaTp71/UlKplg76EHeIpdRxc4T6luSgLg9xDQfzLk95LaaRJei04LSw+Wz+pZl
sIldPa6N9tg4s5yeLTPQf5Vj5QifdEsCDhY1eupn3Qz5bUyN4CjksCo8tdW72C+aLmQLyNJYT+6g
jM1LAP99sWQvNXEvh0Tcbls0huUPcqClLi6QsLXHWWrPZp/NzpmaPnqaI768T0KKdE6DObzMZeA8
NKUuv58imoLnKmyz2M17M/tI8yqbWE09rA+ite3w1Fha8w0+CIyoCppl/z1U50Hxc0cohOzpZIhT
FIOoz+OmTt25FWXkRYpdDb5d9fl5jJWq9rnq1ZdWiYz50ZHG5mtdms4PC5sI6W6ce7m9i6KQuFwK
4/JuiMzIPoRtMoCTGbVMcWERtE91qmVwLOFfS6dJQugMamLgfMQLbxzeo/LFp1QTdjjnk6fkqSRQ
ad+j0Ro3z7NaNKHXZSSFV1ZFBYs+t58DBOSMk17M1YeqrMW8cz3fPD5cm3TIOdyA8elmr0I0E+nu
rliUthDIgvsQykl/sA3Km7EodNchMN6JZW6enqVmIy98SppTFDhWscwgR1iDt3CKwwTmeivJ2h1K
mbMXQh7cKaJszI2CO7UAuAbY1a7BFFYfSJDMMCTLQ5GfRVqkhzpr25Mo5cqD77/bCtFu3yDccMGz
0oBaKFKrSgcNS8Ns4yG96m2cTb5AjE/CWljLnnMpmetfqpJya0aaOtDpSKPpXTFi09NHk6K405Sg
JmEUo3XurMVW9y+fYT47vEWe+8XRBerN6xc/0KO8j3S8X6XMbnAeUoLnJui6l/8yCqBTFpha9loi
w9HqWTJTmzpCp1a+hDDyI3dZ//PtUba20G/wCpVySLHr+kvfCaOrCqSjdKOc7wMx/cysCefmWPtr
x9xlJpCx6KFaVBrXjRQ9GeYGrcIUzWb4Xn1BHg3tQHIxw97rYN7U/pehmAxOY4DHblqHLe13GV1Y
EAklQm1hV1tfHchBxwy5vc9laZofmXJ/qeIQnpQEYmAnCr3FDC8/AGwJlSB6D3h5vt4hfW8ZZVkF
mLK2lhhPeRGbjqsJ2akOVhUUgatRUrWea2zXftltpaR+61AYwuMvgE2apTYE7DYyLTdUJOOvKXj8
OMpgtFbZWLdq+OiSOFpjmJysMFGu1WzqJ2on0qnE6W/npNykG8tQyyCLvDRYrNV3QIRjoqjAQmDB
CQ0rV7JHszBTdxjo1rlRQMGmbOa97tnW8oPtoUm4lLZviGAtsuHoLqOfjWGycYARyw0xCPOkEQGe
WgqoHxG/nb10iE5KtOffcntRohKA1QCpH4iwm8vB0gbMvyow2UIyyo+YJ0luiKadG+RamrrYaMg7
2frWNwZ4BgyfTiF57fI1/kh5MDCTA6kFijoaRvCpj0LJwzojcNN2yB+6KpmXSLvaKXPeXhvM8v8H
pdb5elB4lPSekhjHdzSLTwZCwXeDWEh/Ylci+SbpYQ/hb4zR6FK6vXlVgWuJzoaEde1HlfCbmsWT
HKT1Dsx/2YmvU55llMWeEC10BPWWZf3jK2pRB6UtYELUMtUXHC/zY9MbhYfMia645ZibpyQavkhK
4xzevoG35kdiT3BID/aW8lVFXPO4MKZXDMzTxwSd+29WbPynUSiCsyycfF7y1/PL+1QKLN6Ta08N
H8pV3XHjO9n57bls7cUFiAzKB+TuTdXNzrGQgZwOVlDE3ohSwkFVOv2QxTWyPnNjHvryr6m3bI8F
dgZJadGPXfPSrRJYEfBHGHr5MBzbGP+2qqkjn9ZGfbFmK/Z7PZl2tv/WmnFx0dGmUsp7trrXiqr8
7ZaCnsDYBJ86NdWfKQnvieNuHTKUQCGq817RGVytWa9o8VyjiHvNRpF74KgUD/Ue8dLp5Z4S7db2
J3QF57kIVnJVv94e1BNooePvcSWx7mN36Cpc+OoU1gP6TIHbYlgJLLrMjqkWh1/+w6b5jXYhquLN
Xo1dxnQAmw70Na6ultdUrUVrXh8PmdUS1Y5xKnmkwvK3t0fd+LjQHgA3gbSgVbOOnfM8Qqpr4J6W
qti+zyQUGIQlJd9Q5t/DAmwNBbyCBcQnk8VchbKohrSEonzcedZTr5+wgFG0vPA7vNJ2wvSNjcmO
RDvTXh73G7SKZgeNPma4r6mF8hRTYbyr0WzaKW5uzmeBzy56oCAAVgtmtPCNOYlIGTVRgDVyELoY
d0Qf2m7cu5a3hsIEmU1JZxVtztVQQYopUQqD7Rq0avIwjZnxHOTzMLptOg7xTjq18fG4S7ghAfrA
A1jj/BAj0JxwQM5cNVPZG7QoPmpKvccQ3JgSZ3mRNuVUYy6wujsmM51LmqnJtcykb2lT5P4o5eoF
ofFhJ4PYiIPQggJswxqBk725GgVwSjFN4VWkav8jRABo5iWrFZr7KqBdF+EwRzxXhWX9o02FXN+h
kpvsoYO3Pir0FLoJi7/xjcKF0msC/nQRYjNvToA3o/CoS+Ue+XFjFPgoC7qI0Fa5yYTbuRzJzemO
JMgU3DnDGBmelVT2XtyzOQ4lUcSDnMWOYrV4wDLG1kTgDsp0rODYnIVPGbTAnedl4zYG9YjvFV0R
E8znahTFTk11yCXponZ54dGodXCOV2bqX0J9tKtE9SJsC96FwMd2wqCNzck9b/6m3YDHWKeDqhHJ
fYx+9jUOA/TqDCk4IP5v+104Rztx68anpLzMe4MCCebBa+xJqPWDSlqAKzPqBe/qwVK+w5BLdkbZ
iEiIR/iJDPWbof36YZtjEXdSF4TX0say9KCIUP1lpKaD5M+Y1fYR1ko1XsqQ6szf35L/R8miMwhO
ag1Ay4q+Lm0VqEY7UPlzorT242mu/LGQostfv2XcwjZhK9LFgIhWgcKgNHEGmA2ngirGUZeKRwFQ
MYyPWGip/2FapBpLGxLs101vIO1T1PQDK0TSMOww78ki8zxBRKWtHBfDnjDt1n6kTUUBCCAyzPdl
E/0Rlg+14dRS3MTXVJA2Wog0+YMIDN+Opb3W2NZ+XMpoAPYsaiHraMtWldbO1JnqXRGED5RKp5Ok
Df++vVK32GqTTjE9aXhJi6DS+kErndoYTOoBKJlG1SHR0voZ2ajcK+pBO4xJK3zidIxuE8k8BPFg
IM85/TUaht+wqCOgmYcGj7pugUax1SVyQM1nkHNxyTShnLQBwX4RNtPObtn6qJzuRe9Q4QG42ZlS
7MhJgaJqmkXt2R6T6TSmdrxDLd38qpCRgZDR/UPCZZWOkhrQM4ZGcJUrRfWjUrWO5ZzPrgUX3uvk
LvMHVMW8EiUat566/FkE+l8zmJavCiUExD3abTd4yHia+iyUqxg+bVkeY0q2oC7LwQX5ku181a1T
QeWRuxNSPOjr1XmPMFqvuqYOr6BXcaTrJsutx7H+NjW7zcDNoaB6g5ujaneTFwtLi3QDovkV5n1y
UJFG87Uxhgwda3+NXUViBaQlh4NyJwSVVZi8KIxpTqbkEO27+j3AGesT6iQoJjhmZO6ERssXWqX7
SyrMcKAOENNYvbASp9vSC3RdpKztj7Isd+688LDVOpFOclHZP94+9xufkfEY7jcQ7ebYy1KXhKqM
cE5XzXmEArHa3msU+t6B2Qp2dsfGk4eCzDLUgh6/Yen2ejVAXFh4jwALEt8g1vORSXAK1BPSnL+h
p8kJlVvr/dtz3IhaIKnwIlDLgL26rtjLRqlVKMiS5qjlfKjVKuZ+k7MnrW9khG6ThiZbJz8VWT78
fdRC6wUNS1grS56wOg9jnkucEgMdhHYYfSOMIh/7zeww5rsW1FtXDXsUp81FoZG61OqqacwJOa8M
43q61bpwrdgcD5WqjMekME0o/Joqjp1ZWldVAnjll6PozDvhaN3nv/7aS2hIA4gW0O1zVUlGHGaq
hING0NUPkZQ2Ht0C+tZp8CtVMYyWMUfyxxGq2dsDb1zpDGzCjlnEz2+2cpnO2lSZ1OOiXHUe4Ivr
D22VxIe3R9k4MKSx3OgIPfF02Msm/+PhL8JM8EbRb1IpsXxQ5G44quG0CGrsCsluTuiPoVZ3AXa0
vTXSSr22Y2X6jjJnviV3ez2JjdOxmF/rZGSLzOpvYuEfEwLmGlXNUqZNhyH/Dnc3/KjC4TlVxBwX
PSniBBqhUdCDNrvi49sfc+O2ezX26nyo2tTXMkXTq57mxQFtLotCEqk7t4fixnzbnS1yS6hfSPsU
/in7L6H9utpYiqSZGgllKdCfYQQgIswuSZvan2mLYDQ5dGhauQ0gKV+egpCZO5l2b4Tl/IB0YL4H
aNnaS4tuAc1EdJ5RS3m9lxJ9ZvVxfbzy9CPYb9EhfjDBZVSurg3dh7//1vDcIbprBjCr3/fHH+tM
i2nUHCAaiAtV3wqqZccoQbwapmPsZ8r419gqvjRyJcu7wlV/U4l0kDECnTpRi4md6hrpeuMlli75
UWgaO12trR1MRkrUSIJt3Ti4q5EIhkjDsFmrQYoAFw2i50EqEU6POuA7gxXSdK1jMxh9sFnp3+9h
oo+lnce1cBvzUD6fRgNNwasczyawI/FLntC7MdSqe06sJNvZwht7BlUWHIN4Q7mD1k+KMmj2lAE/
vvZ1375DOkr/V4SD+Fr1Urd3o26OtdBLaVWat6A826B/3Zmo6bSWMd4XgWlcFMB7l86AY/n27twa
CsIHAblB+enmpSwC2nWawrUatX30OEvDfDTDvP+QSEI9vT3UxrVKjMvNDZmFXuw6nEuLwZTLgCph
NhrJuxFg8Bnwyn9YJ8JSvpwKfWpjnQLKx8KWly65iL5OTSu8FvDRQ9812s6E1I0DACSB55Z0Bl7M
+mhL6MglAVIP18GeLQnwcmXVh3LgKjmOwIViT6vzpPMgnIEZUwvL/BEUOiq/Sa3J39oZ729Sk3IC
4Woo6YcmH/kjUTuY+O9IfYOYbxby/1tjMuB0DgTCVp7bKFt1CIgdRnVKes+JHCn2MbRiw4dlrv3C
Mn1IjrIR4EIQtzYopLdXcWPD0LJfYn+YUDhIr+5OkGkd8HjYDGipigO0rungoDr5FDXDu7dH2vq6
eJICoEROg0Rq+ed/XJySnQZNjWQ8Iiwq8sYgWE/2aKYnjBpKbADz3NO6cMTuEZfFt0feeB4BVrOo
VOgXIuRqjp3V1kGultjW9Ul+SPgerkjT4ZS0YevmhdzvzHTjZIAJBiCk8yLddo9A50z4goEa70w9
PJRlMH8BWe/shONbK/ebNL60hjcaHGoUzeAx42swQ9JLenV4kQbUyVDf3Yv8t4YCE4NFFphb8vz1
0lEnNMJQpqBQm6Uv4rA+QhTJ3BTG/s5aLXHfKnGDibt0MCFb8Zgv3/bPXTLBvJfVAIsWPZGGk9lq
4osqoWTlOWUQH/MxyZ/hmlbhfzgHC/oJUTACuBs0jhgUaw4Tm3EjQI6QpsaveTA+doElXt7ejZsf
k1cHGT8iiJs6Al0BIMSGEV8tKUyQmwt1D8lR3ZuUci/I3tr4yxaklk3F4uaRa4ffjfUpRgBoyj0T
wuz3LMhkz3DC6d4SFFDentpvZ6T16uGfQGAEqZrtsjpp2NWZ4FSRAbKGyPhC00H9LEABP8sgdD8b
VR59GDOBQ09s1VGPHHug/luC9npvQ6yRPbmzpMkj3sEG1upFcUGQoJtcu8GSccBjtz12idV/743G
rgDUiBGu02iI3K/V0rjT50Lf82rc6LBQO2AiiBrxP+vyJG9FryMbk1yLzu5pqEv5z4q890dpJXXv
6bNuU/+p1dGfwR581Aa7mXcepa27BC2gpey00EfX56Ex7NGqhQW9fzbKz5pJj7hMw3Gnrbh16uhf
gppi5RYZ6NenDpJQ2+N0thj9TgWgy7g5jXH+0XFGcQb4XHsOjtzntzfL1jmg6Log6+lg3STaM5ln
E+i0/npL+gHlSHmo0iQ6q1nb7RRMto6BvZCKCcEoPq3zgzmkQEHABZ5vlqVvtqQr37UmS0PEzeby
fmiKPcGxrafOAUD4GzoATXD1OSMHTxTTWEzho7p64khMnhNjOFVJtu7K1dB+0hppOmQZe/ftj3q7
kBrFLNiWkCQ2YJyNBrWnLLmpW2fIDph8DwDA7fFg417sjR2WqSI3op3dcztdBiWPhxOJnNtNq30W
RDBJgi2sFLTFWZX0H4OZ6l42hypuR5nx1ASl4au4q+7UhTZweIzMyVwUq+lZrE+HPRlaHQ/Ytuhl
lX4BypMZ7hDPM1REvAUO8JIhPSd1igJB60gD947hfAqapnwUGDupbkMIq3pNn0V7V++tSg99L6gV
C3dE2wCRIoKuqiSF5DNGYn0CJVjQRUdLPfANpS9+4TJWGjAlpOSpmdriRx7OBER6q2pfU+Afs0vn
MM92Hrnby4TfhMgNjF+ySipqr4+5Uo6llHUE03LetWetR+PUrOEkvr0Hbw82ZQWwA2gUbCk0WkUC
qKok3HKC3Lj2UmpHXpXFkup2upPvOfdsbT5SODDEFCMW6a3Xc+qUPLY7iSs6jWLpLs8M2XXkbDyQ
TMqnXNamYxeW+p2Oxs9OqLI5T5IpkEaol94YFEGhgfnY0egH7Qi1oQcDVQueMUlBeOntT7o1yUVU
G3YQeOSbeovQmiSHSUmsF0b5JYLMEntF4Ei6b2dSgSXcFNifRNBUd8mMbuvOtrm9P2m9EK4g7bcg
Pdfxc5iEZqKzglehTY03ZXH6bIVW5M7lkJx0NY123jxr6xajq0p1G4WURZ7n9ZoCpp1iUS426L2W
PMRqO5QQgauihTRSowGPN2Nes7iwRLy5tCGnZnQsv1up09gHy+7G8gLdZKpfUHiD/TJrNuzZaIiH
x16bW/tzHw9Se6BmluQPs6WW3Iod+E2f/M6QzrWZjsEJc+s4dZtgUhw/0vHAO47CabRD3oPKR881
KBqXUkWnQZDoxcNg9kmLH1dgIv2lKsFdnvbQJkp7Nj/TjbZDV45EsVB/Sv0hqLpI9kDy9xXM/rZ8
yawYadFhlLTygAhTHh/qGa6Ha2U1NbOQdxFbCz3rF3irhthYT+NPYtJxCYEIOBy2Zt2kjYg3mf0P
A56A6g/GaNHhrPuMQx7bk+UVzYxbsWq0NczARioGf5abFobJ2KemW81Gr/pZE5j2Ue3iSHGzSs5H
zm+kV1cpycfu2KGIL87EcdrHvKjk7iGHulL5YuzldzId/tjtArOP/LkdFO3l7SOwddoW6c5F8Iwm
7npPdAg88HLRbp+SUPMp62BNSHh4EkPb7jyim0Mt3iXcJ+gerfd7S7NaxGZGu92Z8yMXWO0huhLc
NdjTvz2prZO1DIQtIO3Nm7jLgME+53FPXxOlB83tajN5IQkxT+1otz8MIe9B1bZeAErFtMYWTeCb
oKu15h7MkIA2nVuF4UpBKLB1lDhKOzfW1sxgMFIjXhihN6JRstmZtBGwbp/lpPYG2rF+p4jWpSLX
E9xPe2piW2tGawrAJvVfnt3VlTEGOmLiNlY6mjxXJzyVhF+mffPS0ds8vL1om0OhiEVWhW/EjRJI
yEPTy0WUXE256+9CNMKvSqU1h2ky9f+wEwmQif81mLXK2lGhmMCvZ8nIVywK/SA1qe6KMKoPkQ7/
6O9ntRSBaE2aS/a9kotuTXPUogo15Skf0eKThjE5oyUWBORfqJ2/PdjGBQ+BFwk6yiO/ValWF7yu
TKhOLMaCmp162uzYnQtXpHNRaKhOLSrSj6T4e7iI22yOdhpwWw3GAgmdtvzzP2oLVVYiOyoTKuSj
Hv+gYyMOqa4I262NEfd2CvsBrQoTPDFsVsf8GEqdsxsX3nJvgSvxx1ERpqCPfuPrH2HJNVcyT8sV
KLVFtaYQ0qPkDEiRVpHI7hFjsfOXEH5wjfg9sEkPm5vqYy7LOU9vjGjLzlJsHFTgiouJ0lL7pL/7
+veMSq72Zlyioj2WqOGhwOjWSam6RlSnB7MN9shVG72jxTYBjjqbjLKEvPoAjhgAU1lEE5GaqG47
OeNZdLPtJlVk+akh0rNpldVRD+fwkM5zQh22C66zjWXi25tw4y5UCRzBuRI28t/VD1F6Q45zmywt
ybLubAVG/OzkenB8e5TN+VJhpa9CRxm1wdXBqukEooyMgUhiL1AEO3eOGDvrHmYbxl3T28XFcirE
AEgRvNpAWiRswLjo1J53wqqNewtsEhUnmgP8lPV80bMrSwvhh+s4jaGP3B+XiZHOHh7ue4WgrU0F
OR/dOWr2BHDrTVXhaqZWfNoUj1c3BxjhTaz7Y0KQ8dMMrX7nHd24T7AtMpZ+pKMioLQ62blSzq0k
4uSalZ0qebpzn6NBnbmBHGo/+0JuXvLernb2z+bKAllhD9EFWXq+r49O3sRBnAOYv+qB0HpXLhvb
gLWr1j+JEasnuBDJxzLujLMRTfcD8vikeoV6aaJmT+t/c/6LGhG0JG5wc/29VZP5zhVLazQSPOEo
6//H2Xk0t42kYfgXoQo5XAGQFBSsZNkeXVByQs6N1L9+H/hkkSyxvDPH2VUTQHd/6Q03TLfGB3vM
xgPFeP+FrsNyKTydWRbJB9iwxFzYGcftsUQIOnR0VCOtXnAlbKSbaoGBlOm+hwpQB7Dy0RAaWhcN
x49P1ZmV0VJjWrj1xvhbRyiN1kkGexKFF5mWcPZ6W9eRNzvLQTGhG+do/eAwU18S5zpzYQCZ3bxX
Ns7hSTfQQKHFSWsWzTBz2IORKXf2RI/j40c7c0yx/GIkQ3eC3uMxLxTqk8ucEPnoHOhqqHR5Evam
sR+gg1/YwGeeB6s+2tBcuDTHjnOmRMoUqCK3fgvqwl+MXn8QSa5fWOUMogZdYJ5mAyOy0HGFjg+r
JXBWsaMOx7I5mEWnPOWaO5AWzkmm+HJsbfNOhZO14fHbDvXZdGiS247GTv7vuRufjmvYQ/iCTXu0
bxCYjZ1YFcl1TLG4b1BgeJkLx/JTR17SFzzz3Bt/CFQyUW7Ldrai/q90g9S+BPMGytuucVitvViu
BHNN+z7oleyCXPM6sWtbGT9nm85FUOfDdO+J3vj58YY6/0NIiYm68BZP5ppuN6XTSBi6Rm8ixlGq
yQKsb43Mp1EWw7ketP2QtmugZ/oaVtmi+3ps2r8+/hWn25q3gerIH475qdPa2jVWi/+vEo1qi8gz
vwehKNdGediqLpygsw/MRuOGIM1gy+nv33zbVGY6JZYSFZtbWWAkXW74WWNgDVuCnrhCIkEXhyZV
ldx34slK95WV9NcIIcPE/vixzwQJwI48L41RaCcIo77/LSznFcKyEmZnQwpsu2nt5xyxt09V0k4/
csXIsHGS5tNa9ms0Nmhd73AINQ2/likaXR//mtMM+P2POX4xmko8ljBG9Fqtn1LLQdFr1lbntsvb
OShXzUWiCXKy5yYPLbpg/34VkO8BbOUEIqKIHNT7l9ENrTFOyN9dI+uNmoRJGfMHGf0dBwfy27Jo
vU/r1MR7BP02lTvFu+ZdKPWFW+D04tug5qR8ENadzXDt/c/ITTZjYo/JdWE54qqy7FUJZJkN44V1
TtMg/ja9ig23yGjl+Ns3wvFSZdZgk5gLNGEnB5dpNeNeWnbqI4qmPH78ec+dsc1UhNayZxKVj9Kg
FFEhaXoLt1vVKuGwtMuhl9PoI5viXeBdnFtqY3wDnuHxUIh9/wprd0pqd+ZOyS0l8xOGemHiSlT6
aoRGLpQoZ9cCkwlScDNxMY8+l5NbdVXXRXIt8nSAigYo0hrUBWyZdWncdnapjR7gUnYzRNl2zl93
dl0AIFhSG9HbUk0fEcYxXyp7nj7h+OV9+/hjnduEGx7a2fA6Nu3490sNsYLDvZ3D3jKneWe2sbJ3
irK6UH6455bZ2DFASUkmaPy8X8aoEquJ5zWOvGxcsr2Tmaq4W5HRSB6EpY1fs74otaByJNPnqe3E
WwZzJz8gPlUXQdp4jRUQINYMDJ+Xf67WZcj3yUSv2O/Eqv5cekKn38ZLMyB01GcF5i+iNA89mYUM
J7nSuRxSO/mdmXnf+sQirGhSI1vyoOlLZwrFoMCel46VpYFOR+l3jTQI9Y9lLQ94FC2xTxusXO67
uGE7q4hiimD29JrCOO8d5ypx1c4MpjS1a0Jqaexhz1YdYoCj3YeTWBZvR2OjmDBkAEt0p+rSfcm1
Yqlu8fIVqFUji7lbzRyvxQGjrKvSqSvwIU6b5leysI1Xu8QRwI/rMYl3xTJV8uCUszLsNNEg29mq
beneku6vV0mCYKe/6dh8MpQGTPQ6K+OX3i2rOEqNvv9JDe+lO0Vtizu9Ex2KUXOFCBBEezHuBBhy
NKziDHXIHhGWxh/UIXmmKoRJmiYYz/qDjt+bX9faihDW0NMczBSzeaP3n+UXAsWZcwAaaBuaqppF
UXWUu8QZ42AdLZ8oN+fyhriOpW+ZAPmQdJvTC+f7dLpBwb+5wxCqIdB624/569DFfd8YSd1n156d
ZDvmCYuPaLgMK6mKHZooYV2VqC866aWFT6sIkDO0WbaGoQWB8uhiGfVmNHrHTa9NtSi+5NgvfJ21
OUeMXXdFhLUwsVi0iX3hec9EYSzZLDpRmyg7VJ33z+saaTx2hUkrO22Ge5eXcoX0/P1suvIm98wf
jDWVQ79MNOKbsbtwcZ+ZmdKzpIcOMQhYAUpG71f3LKmZlRiza2REaw+tsKk9YM5E820UcBCH3pya
a/Q09cGHWly9gjMaH0bDo5hEs7XwF603Dlk6zlcf34dnthztmG3Q5BK/TgDUTpVUMutVUFMNVpqE
TurHfFzChaHYhd197rtjbcilSxVAWDnacBlScrrM+xRNgcyGUirHoPSqX6qRNH4+et6OmfGlyfy5
x+MKNjUYKRu86ShgpvlalbMLURFNGH3PBaJFMQJrt7miXVL9PrcUUhAUkVTnmxrP+y9cCOBnJFhs
a41xq8XsJ5x6bcIXu14PH3+0MxkO9TCT5E16YvN/eb9UPHsu4BSTIJavseE3pZfczmMzCcbuuThk
UMPUC6fnzJKMI7d55GZOSVf8/ZIJVi3Y7rkJVmNtusNowPrM/CnZeykCb4W1KBcOzJnNsg15mdBA
yDrt3zW5MdPBQCc783RC9Lg8133ZvILLtgPJNelb87r+HzcT4GTe7EaWgmZ6dDOVwMEde/GoHbNu
DPpJt++VtaZ4XoYyQHxZBEvb/rODI19Rs2nIo0aBXLx9tKiNHKM72eR0i9Ug+pjQd3WCmAPh/B+f
cMtGyFGpSYHBvf+EWjI0qNZJJTJwpvaZ2qSBkTduuGniHZqsVHYf79IzORCdfyg9G5KYZvfRenER
V7kjFiXqi759ddx6DNzCurRRtr/yHvy2MZEZLzAypCt2fOyUbJK5U7hKVA61fpjXsQ4aWbvB0PTW
vx87xqDwc1CC4Cpxj074uqzeWHosZepJczcrED4qw/uW5527w+Dzkg7duSP313LHhNIcDLPNfJja
PfUyP00t7bAatQittNR3oNMuzSTOvUnAaARHiwmHc6wYIox0WJ148aLVlLOPxExzjdKrGYyTIi5g
dc8ttbGPITtvYvjHzam1hcahIeIZDWuxPUvTXpntwlscYZN/vAv/TOuONgg7ZAOgMcQ+7cMMPWer
cFKM4Wq9vrKRGh8BFeRz5DK8v1vUmLxuLnqv2OFlnf/szbGf/ZnWM0ClceVEmsbqyitRG6h5lxTP
9rOaeVJ8RunYFDsTMxk1QJ8+7sKqkar1gHOafnDrwvqam6KZAwtszk1a1vaz00jrK8qu5O62LUvj
E005J94T5pufbWlUCIROrriLqYWS7y6J5+rD+8DeK1sAlgWLrqVZ6IBhV/1ZiV3Pb00g8j5a/8L9
PshJqDtYrMlrhmPJ6pfWrJqR29fqHMSZOn0r9HweD0isWV/oxxGkqFCQyjdSZGhMRUsKf3KGFezB
6uS/K1rnjMc+/hhnck7aEPy71a8Ekm1f/JVzStvO7axFAzvVC/umnIs4XDWU1rcpGMUHRbMCSORX
CcX3wtk9s+NousIcgmCPiNnxNTFoJFAqdryYYljNfuZ/EZbpQL9ntZanjx/yXCNsw0qQ4qIKynpb
bPvrKUWrCHBmhhIpOPhdrdS2UMSUYiW/Zgcq5ar4BK856FPbvDdr4w1Vte7x4x9x+rw4uoBPZzxh
Mnk6HhJU2CGOVg0ksRKtF9jAeIO4d+RnQxTyQqg+vedBjW+pASNsSt3jV1tVZu0kNvP4menXFdmt
clUW3fj74wc6t4qL7J/LEme6LJYEw9PWpO84O2q3zTqbEYq8+iXMl3Z66yJ9heYb8yx7A8geJTpi
6VC5A2cFWs8dHzWmZm/FtEg7QPiynAIg1rTQUcYQ91Sz4gV3AXlYM2ixmdTsN8ir2Y987j3Aymr6
ecVG4GpmO798/DL+QIPfX2q0WRk5oRtKcnvS36RdU+puPafXSH4P1w29mtVXx7T6PSluckVZgTSq
DjXwdq2Tibq3kp8rWcy7Nlec0JocdT85o30/pbaMPv5pZzYe0xqkORjXMOOwjoJkOspswRwG6Xl3
mA7YDPZXVozHTW1rZfjvS8EaAPKrUy+jmvT+nLmKyxisRFZFKKMaquWI50LdxbvSKC6KGJ3ZfsDR
YWIQRsByHs86a9ICEHHkowmk77eJFmrlN7QZi0NsjPObjWJsG4wUr4nfWfF4D8ZnmnwgTeLNpq0h
bkWC9MViDpMJJIxuT7hIT//eAvHCgtmFLOMjqCaXfZqogtae0nSF303G8BkLx+yr21dz6hvMsq9W
fcnLME9ibWu9NMurZwHGDVVrHB/aDYsdGrZEhn5QNPTNqmpBAVNLrNaCPKUab4IZDO3fsrF6fyKG
/F7mJnV9gRWBzUBizbtAx0AkphvdZM9dKr1LIKUzO2SDVFJh041mJLT997+uR4WJVzGk6KpUbjYF
+iLrnQ5s+3Exmkv4pG2zHR2TDWmAjwQTB6xBjjbj6JWWEXuUf7LOX7XRSA9SsUTgVkYf6u6gPniw
IUIs6VU/q8V6YX+e1jDwAWk4MO5DjIcB5vsH1YBVuGNJY7g3CjWsek+E0JC7IPE83IXhhQBr7C5J
85x7ZIMMf7NwRXbr+FAks1MVClLn14uau7ue+Usk7GEbz49z/FTH8QryJq7iQ9o29BW6sQci/PG5
PHeHbqSlLU9m3kAP9P2DI5Uzr16sxyh4i4J955VVxBgo9n6veF1oPzwaTaM/MfiIBKjJ7AqHJ4Ki
ZIyu7Pra1B/mIne/6LK2fptzMyPm5Uw07+WsXIJnnHtdDCOA7tMbOtOX6Uygak4fRxW2NR3wEEBz
CG5n5IAtzSvbF1mmO3B35NJftXaSqi9aNpjuhVd25noBS81OBRMErlo9ShnqTKUyKnrSE8Nbg1m3
ywezFu0/UzIokNiOMAY2pupxRSaKwhnQnleitc3UObQUL31aEvTogmZten2PVnj7+eO9cCacsvkd
yEmQaU67IklJjlkMIo6MAuvPsFda+zBU0+rtACN5zy7D/ZePVzxzvYCAYf9vECNoUUebb9BioOdD
Ekc9F2JHUr0TBv2CpSyqC72zP/3Yo+uFXB5FMUT0tmHTUQCyii4uslUo0bzYyp2ZeqXjU4xKNcja
ZfnOhpOYIAC4AoHc1tUaFbmWfZ/p3dShUrf9G34DRufDtvN+xTZKkL6p2NqdVczWA44qy+wPWpdr
gdTUBUnlSlGHfT8ptXW96i1dM2egg/5LG9BzCfRkXsgB4jbxcGZY+qdxzjA01dclBttX6O2LlQ00
VSmS0gr7GUrJ3TR1ExCEeBTfGbcglaQvivl50iTDpb716geFSWnk0c+iYBGK6T2Rlag3OJhpWmhO
pt3ccX0v4pFJFShrd8wrGcZaCe57Mjv5aJJyK4FbewU03KpW+qusqNHkd+tOS0NF70081rBWPHjQ
UctHUn8APXqzohXRu95iBfgdOCLIRl0dscBux/tOFX1F99RheJqW6ssIl+R5RNap95VUme6ysmsT
RGe4kgO5AOFsKs99NgwKKoDbk/PJAPD2xdWGxgU4g3xkmDVOZ+5Tpqbg3GW+yLCWcun8qp8YduFw
mfSB4L1MvkxwZPK7Ok7d0E1tl/uoissxxMAnH0PYEGqJIIv0IJgsTQnvRE8U1XeKtv4PpgS+TIh1
518+3uynIQbjTyjuLkw3RD6Pa/apF5bL7M+KVJrJO6Ho2bcSPfm9Wk1oFS/Wssdq4VLedabA2exG
2fXUcXCKj2NMKihmLKu3oxV1MVSSzM5E58psVouZJAB/3zb65FfZGxie0Z10+SR62q/lDYSlYrjw
Ck7P+/sfs12tf6UTyBDxcRQHdn9RJWGNJ+GusTt9t6gXbfXOvG1sFaFr09dixHxMtHTsioM162ak
cXMGwPvV69Fq0goLS+ntJQflThioi338jc88IOBZkhgumW1gsl2xfz0gzDyRjdVkRBPX5iG21S5E
2gBuxnxJM/bMShTmQAX4h6c8FhbPhI2vQo7pzghAPeyElT8JNVVvutFKv338UCdx4Y+qHkAda4Ox
ER+OHmpWsnbSEy9qdeVJ8lqvtXn47A0ZGoLSSC4FhXPL6QzWCAg84cnYV6vNBlhSjs8pfjs7mQoz
IJnQAi+PjcCs5CUPzpM3uU3WtsqEvBPY57F8OK4nqRWrEoxe7FQv8SRi8FUKPqdtLZVL8hMnOcy2
GA07JBGIRieNVlwCE6tEVjCyiiyLr2pwRFZQ1nq163R7GAO5dvjtTTiNJNySaXk/jLK+IBZ37gWT
7/1hQVoE3qPvKXXGEXibOpHL2PouWU2nPExAajty+7K+ablCL2QWf7R93kVfHpt0xsAVhIrzpCQz
ub0rgD1elBauPVx12lDK0GCGBjEYLsYEqAr/k1rLLDhw3lgboSam+OdQz3oknBHycuoWyUubpTP4
hnYoBqj1pbjU8zpJ7fiZNGAY6wIDptd/dHwVVxJ+FNxgO2CMn3X8AH45k/HP+rfbKkgfQhUD+knW
/f48eTpsNRSzMX2tu+W1rVYbjNXKjD9BIenl47N77ok2mhiQPtoPJ4epMbw5lswzItROlh058XiT
tZkefrzKuSOE0IkHqWiTGTo+QmR3VUWxwq7O5yIo8PU50F9t/dijp/rxUucOEEU9uBC4OUTSozzO
ngccF0HpR4NWq4nvWJPxrSVuP45jFX8tQSWkWDclPalrvIDgsxmbrBcqgHMHCKAeymMbjZ+Hfv8B
NQy6MP1a3WgFH7h5gtI2gAw2TDmN3FpRIxxJLz33mQ9JK41TS0lgbl4S79dcscsgNdftiJLGDeu6
6q4MJKejj9/uH8jl0UGlwiJP4XLiQjweq5m95iq5ij1eAousHcJGDnO/I7/InysEBcQup5B1Q23o
BoENlo2EJ/5hZf+AgikQGplZTRegZa5Yrz0mTw9jjKS5D0Q8SQJVk2L95CGLk36KnbT5JhpLKDdy
RBgrWD0n+TmZZkWOrdRyj9yuNwSqhdWZGSsYho047mDcNWhGGbVzE38RtZP/dMeieMYK23BDlH1W
90o38TwK5r6bXlVnBWOymPP8YxZmcwnCf2bTbwLIQD82QQd6Bu+/iDpPrlPMmLA5bt8fNDUZ9vVk
KPtGFPX+489ykszQD2E0R5RH1ZDAeLRUXa5pbys4ca/k2gFgEM8fzDQPYb7Ig6VXlEzIiO0+XvS0
cbmtSseSWSfz+BMUBi3corWQTYyQ6FH21OU15QDzm+dG07TrjFQyCWpmenfL1Fn3ciiqO4WGxr2w
izyyJw+ijDB1+9VDjje9UM+dOQ4Wbx29Gmj8/Lqja4DAZcm8pRegK3bzI1Ys+bgmS/f/vHfKCYg4
OgXxcfKcG4Mjss71IqVBoy5HIKgJ4jI1+1sHQsMY5crQ/OjyAkHxj9/9mVuOVGQLEBQEG3n6/d7q
9bJv+3yKI4DJjHo84YVy8eJgtfN6N+eNei2W0tsJLVmeMOr9ZxQsX572A8klG9w82W/48q4Fni0e
yaU1Rq3wskDJy+qq7McWNSutvO29atwN46zv29LSL0wpzj09gDzmMR4pGazP90+/anZeal1GBui6
/ZdNzuHeMhqVV++g1qcNddhp5eBTQM7B4qgX0dFn7ndMNAlnmygMv2A7+X9l8Tzv6sZ1GUfmxt5F
Lm+oH3K3zLVQjFJ/WKSu1FSIffcrl3PKxiuc/zorNW9AdMwaosnSWK4Eg8zXODZJUmozSx4W2NHt
hW1y7gry4JxvvP4/okDvf+jaF7hcT6SuddZ3r4ueO4AF8pU6fDaS+UKQP3PkwLpBbmfquNWwR0fO
SZZF6RPKAB1UK5NSYf22F3X87+Odf+bdUz8BEACmS7Pm+N3XqVaqitIQgAppX6G8pb2kqxB7NTYV
NRDdP3PcYC8zD9sQHSjunmT/hSH6du5TL5qLOj4MCInnO6ca++pCZXgqd8FCYEwNHfAWo4k/lqN/
bSqpI8UR5yQutSbwYyq11XbpQYzGK+4YSvPsxev0fdBNxHEJBOJNLzMTbzDPpPfs1Fl7nTttNv37
Bnr3o/T3GwiPUgfXzs7F+LNf92jFx486Fsu7To3lhcTttBOxvQDQCkQy0FAkF+/X6oza6ZtWdaPF
jMfDnIJ7ymAg+07jtVcVt00A0cLwOTIZLqsLTaqxLosLm/jMieFiM+nyb10RAtv7H9HmnSyUdiDD
J9zembYCH61v4mtUey/58pxbamObMaFEh/gkza9H2a9Wxc5qTJH8HsQ07rAqF18cu/n88Zk5czLZ
uGD1N5Y8N/ZReqBZdNIysHPRYA3mroqT5kkOqXNBS+bMyWSNDRAJdvm0PSxdBpdWT9aLFJX8oqYi
v5pxC3nIeNVJUHij/f3jxzoTBjYK0iZmQCikJf3+W4m8Ek6i1m7UDMCUfWfustdycfLlW6pVQK7M
xkvfZF+OT0sJDzmY0FC9dEDO7dqN+YtXHGoH6PId/QhEm52hq2cnQvlzfmU2Fx/6vsWSzp2MOvdj
SoDUh8xXSwYSfX8DRkBery4mWhfOzwkeg0Jjay0Rj7cp1fH1u8oY7atRtSIvpf2ZjK7ha9Zc7HIN
leOqLcXjOkolsJASuhCO/8Tbo6IAtgRndtM3QSHw6NA4mLk5c9LZkeu0jtyZy2DuO/xeXV+fdGO6
ReSy7X0DfulV4xnx51Q48efcc+SndSjiS0f4TDKMw9aGSOYS2ciN77dFTImVlmVsRXrVD1jo8X38
GeJDaCOLstfavt25VS/fPt6MZ84YEokOSoIAg09Z4FzogOS7yo6q0X7tZFffwEVIL3RmzlwZKEqD
eYb4jZnd8QyUsrKExc6jiQx7skpdOnTD13H9jsOm3e0+fqKziwHSYPoCwBujlaP3mCebJ/lKPzqv
mqhGuuV6M7sNvWE2/z1bpwMNTpOR9jbvOfpkvVrZcWkvVkQXB3RG1Yr9qlrFhRNydp+StEKZJywi
UniUNS9qZczxmluRNJeu2LlqXaH8U5X5U9xpuQg6qeW3Y9bkRYCHbfppbIE2+fUy4+5cqxWKzP/+
huG0b85hTM9PRtqe0wxDuRbsVL1JbyYaS40/w7srQnVyzfFCaDu3Q2GvAK8A8HbaWqRXaS7SHexI
YbwXCGZJAZ7G5YWS6NyugXQL4BZiMaH06FOauAxNdcMqjPEh6xnWHBRmt+5B34z/x+uDhU8823BR
SF2+36BIGbZWW7MUfIDCL715ibx88cI46bULS517d2xNbtA/oOnjrDPNekW2EEQj1VGq64n1QDou
l8xAzwQTRGW25h/zAfzBjlsGHq0SFz44Ry6rvJ8CW/A4iKUQsy/tFaljDWjqT3IkG42jSpYYjzd1
ERrmTFPr4615Gsz5JRu4b5ORJds+erdDwsTczTQrcgBR3U1FMYGsFHYyYXjtVLf6KvRL9cO5JTf4
03YStv7S0c6xQaxmCSlipMNUu4K3tMneQLnaJ5hLXi/GeKmbe7pVaQ8AS+ej/rFlOArdNNGnynAz
J4JAMIV51Sd7+knWru5BFH78Os8uRUMC4biteXw8XTYW1QAhadlRiZUlrGkVN1AkS/fdkKsXKKLb
a3ofjHkqZj5k0w457LFaBhkYg2asOiOj7Z2dGi/TfhXTm5Yt5q7IHVqiqRsjndVh0LDml0F3Gx3u
ZH3qv43fb9ugud+fSjU3lBT4jxMtOBOBgUj6ZxyztBt1inH167T5II2+Gf0C56XMN+p0/oQ2zyWs
wrkXzl1HNwzIymmZOEGVyy0zcSJ10Kq9DrkiMI21vNJ05vUff9szfbANXMjXJbZsHNXtt/xduTUg
jOF82xGgawRUEQDTf5R5ulK0uMrnEgTDQbEq77nvFztaljrT/BGa5q0s1fmmd43uMGZT/uSMxfL7
459mOvrp12B7IyKCnCDCw8fn2MxdHh3MZxQXiTe9kX615uNslZoSGIrhdHtT2iiYOYiW6bewegRI
6VVZV39TWNP2Szr2OEDXVocCSFaABrQf21aph/bWKkyreCDjH7JdV/Hn/alfmsyfnKL7DZbNbX6t
tS2SfaeBYL0Vap3rt53HdPezlVER+CMm9e613kwJcKFVbeR/aekNdWAPJrpxiuWt2OnYRpK/Afrp
5nAy1tE4KI5RaVfC1YQReG1smwH63mP828FmqwJxsCDGFjDJTvK7YZp7JEqhpy/hhGY84chsxrfS
TvNiDyIfDFdaIUwXJAr6IkHtjpUIyW+ZSQzI6673aa5PNO4Vbyj9oc+763HN5tjP4CQsPjL+CNih
+aQ/uFnDBKUfOhR2imLVqkA3soHcE3i0C9Jomb73VjPZQaanYxqq3cj/s8/i9AHpvG68LrJOi6+S
uFP1HS524LaHxJuHL8VoVLodOjTHnTc591qyr83BiXetAbB7t7jZijUEGFpZfgWe4ba3S55p9c2c
W2uz70tKgu9zUy1qALzdnoJ60c1ml9UjKlgNsp/9o1q2SonOqFxf+86qzRCmR/ksUKFXvuPA2XxK
msJQQ1j1tTVHgxy0VvijnajmXbniVRN0prHcbtwo0BSTsL47o27FD5o90O1G4a77atndVITICwMe
00QKCgtmta76yMGh+ovuiDodaLIxtlu9IXkR6OdZfq0vy23VwdY82C375wkGbvXGjMPpfNr1Reqj
D6N9W2NdGe5hay2a32u1MG4Z9BifrMmWM5pYZv5zRL+0/ZImZbkeaDjPt6hjNdWDJCakuyyx9NzP
p2IdfGHZyzUuOVO8n2UzfUELRvfCVVfmJy22rBtVLZQv3sq/iBavK0E4c6pgXNP4v4a6zvLVPi6m
cBarRBLB02rH88fMSWUAz6R5qxjmJoFptsZDT5djurGR9EHRcOUZfaMajTVojQ7vrZQL5sWZa/Em
BnfUQ6/KGV2oAHbGmyLuK+NQKJkxXmXTWP+Ca9XOYS3q4nvljUXnF57VG35LPbqXws7eMnRDXisH
i3TfVkuEwhJl9l6yIVU1Bl+FNvrJNC6PSquQDOZ5mw2+ZzGd88fOzrS9CbLT26NziOmLQh0eLnHM
kDWdHI0iL6vqSOS0gq8Ko2pjfqSZ3eWYif8Us6t1oaa1y8uYrHYaYtHjPtio5NVTaPeL4TwuWlyZ
gZHFo7VnvA5foTfbVFCejZr61cAdmVhZ2klz00OJiJWgt4Wzhga8aZB9qQXUqm43QGJvOhTY85B6
MZoYs0XqNxqG8uSYbeXc0HATL5Vg0PfmrkWJo+cwxumd1uea/WXJ1+KKbBU8fdakA1DdrlxmcbMU
iRHfO3qW9Xe51TpNgMSkd8OoXOS7RPHWu9ZTl+9TLmmCwRzAdSDXOvOxTQuhPkjEqDzuQsRhuEpL
84fGDKQIIKx6y7XhDuZ0YBI53C50Amy/xEor8RuEX5CRBMstHrJ8AUoZTx2WiBKWiB8b2gT0rM/r
rzNmjTAezFHO8Mtpzj2M7VB+UhB2j6+muC2m3UhLKWHTVauFyF3WPLVNrQE8XnljnSW756ErmvmL
lo5xuUu4X+7lKHIHvouivtqt292jqIursTEMqga5uxHQWulLrT7y1tLxXSGcBwf5NxPCD/prt1qL
zMYjFD7xTfYK58NI3P6ut9nb+5SAAFq0L9xAtSHqBMiBd2tgG9hvhTXijetX/K+KdZ8Y4NluGqll
GMEkS9Z8TZVBaAcTivpzOq61s+fbut4nov06BtidTfdt3CRLAChwnu/a1QGLhiyMI0Ij62WBVgQ6
h36ZrUPlm52aloHTlFO3LwvdTvZtTT5NjNPGcmfoKOKTkWjN3qqwNwuyZAL+NRW69WM0F6H59aiX
KMBTxvl08ti8K75hvrOWzdMC9OW7pozZL8fpjYeyQjwGPmOd/8yGfv6pFo6dh+2UDI4/Qy1Qw3lc
zWda5TnQVE2qsGTYf1+JyEMVemOz/udpXfw82ctw0yz1+ntx7YWxcbmOLxOFN/dEvQjhY3/YfZ11
WWLPXCqy35eVVr84xtD+18Za9kwzOcXxpijbHfqeGo4Y2eS+WgVNYxxu66wIa7R7ftsug4HrWE2n
JtLGuknDeUrV+8ZVii5C4Dn7JEd3toMCSDkm1xNGcwGKUukLytutQ1XCrg5y1anaSID/zEMG3/Z6
Kxrb+pqCCYpxhxgd1UfFe/k9u4xskNLCOcqFTXjXo4Bs+lZvITNc2lZya5Z1W/jQWlKE2lfRh/E0
cJ9ZhSPpBQsx8MnABz5WDFwYc4pkkYFS59kP2cbS3FFVYCZkCnN4nZJGa78ui1t9Ybg4K3CRGlR5
aivlpsVaSXGicW3TyMVqouHeMLzXeVrbHyY2NuaOq6hS/1unpbP2cR9rmDWkq2ruRNfWn3Sn6v8z
0Bgkys+6uBuVXv9GQ0HIwDKGcfGNiQLGb3T+3qFt1swOu2EB9+KLUrbutQNZ2oAcNky9X/Rlhi4E
4naomttN/TjLZLHofVflGMSDGkfkks43m2qvCOixxZ/dGiXbwF27oX8gh9SJL2XWQtv1cq8JV0WR
P2pnUi2/GXFZCXswChSPjr0a14vQ3TyErL9qu0UpF/WgT1Z/NWjCsUKlyaf0ttQd+dRPTWceNjf5
BPk3uXzpSwCVwSh0ZwxS1ytKvkhHxV30YHPBIlm45ZEwtJ9wcpPrlYVGKkV/EssXkaQ8pQew9qlq
slkLTHtGIXJZjUpJIeXG0v5Zi6Hrv36c95J6n8l7MWClE4EKA4Cdo/q1IsWQk6vryJulyluLuFqM
bnyGhLgte6MM+n5Ui0DU0zQFduWq0i+G4X+cndmS3EbSpV+lTffowb6M/d0XADKrsoosrhKXGxhF
UdiXwA48/XxB9UxXItMSU7qgTLRklWdsHh7ux8/pXonIUMGEVCiQHZaYlj8UFBCmPeEi3W96h/6K
n5FfzXwzVkcRtirHmV1q1MigCNX7thjtCjeUpMcJCyePEdM09f6TGY/K/GmqhJ4HjVlZn0c1N5kj
Jc0BVa6NDTNuxH2hwmicof5cguZf277BZY8QWhCHNKlyyHWvjx74LdH62JhykxFUaG2YNGSFc1hG
J/dNRM17ed8Jx00Pylg27t0siuRt26iL+bXVjNlAREeHo5m7TIuDhmQDbBQJZysOi8ZTSl+lOSa6
s+N2Gu/mSOvee15XSwJfqdTzlJXaMN9T5tUhF0irmRSvKBU7UNU+GkIzNSDzczNV0e5IYc15OCqx
ZR9Tb9aqEP9bDZBE2KK+F7PDbR/retY8jbYGiQBIapH96sBxpfguJJbpIz2Tojk4jdlAeIJEMbJA
BtDzX02eD2/WGXxvkNm9MQTNkK1rEBuwV/t2R22V9+aivp1LdyxeAyW1PqyWl9VB4tExdxiTWCsP
mhfXSA1DOg2glcSked+M9fptnlfttwhWEbxA2TTxK0Vzusont862N8u6hNMhLdP2DgyReDt4EjYC
G0Lp4aL1Wf5DWOAOOjIc9JeRaEv8JVJWlwpE3CiHfmzTPnCgq+GdNFhZF1SN171TDLd0/Jgj1B+V
XjAHQV4vxseqsYsh9kvPnnr03IdCPJVRKto/s7WtPtlqahO5WObiPqaaG7+CwhDJOsK4fAhADUQP
os2RmPQqxYX9Ti3q7lU56Z11vyg2MRNtouVvXlUIGwi5bnEOKEB+GqfBfmiaWffuukXLaOws4+Wh
L6y29pvUisY79N+1Nextt/g8pHQcQYI2momPBr3xYbAa7wsRVvZh9oT+GFMEUYIhscriVeOC0PPb
ulK8e7pzh9eFudDqNeWrk91D1d1FQZeTpDz2RYbPKgFC1iF6f0Pjc1RVuF6E7j7lCXwqACIreIw6
EVdNYI9l/c00UeriCBbedzMuk4lzszbmAT+vUguJY6Dx9ERra6ADwrdgbKvH94NamfkrtaA9nB6q
JfpkluVawgDupp+5npwisAtr/eiRkvtzXIW6HkRczB/zdW6GO4VW1x7eZ0P+zmxO82Pejvb7eO0l
Wlx1eh6hlVU9NWMhaooulvEH0ceqvF4mb/gwVbBK+iPtleqhcFOR00KwOM5d5A4pT80SWvxjTZ34
h1LYzQK6HpCSPxqlUUJobi3vodsSVZCQ39B9Awr18uQ1VXuXdqXnBT2Ux3WgLl6sBkQPZfU4p4Bk
4PxRUxZr6Gl6XL3BqP1EMaJDmjeR56uKLfIjwaRBYImSLYuqWEdjSgYyq1o0Pw76OGQBSc+5pBux
oZzm1P30cUxbl/KKp3cfs7Z29JCSpm0HmkXgR9a7QDUWwZrPcReb+p0l4jmMsrGB+ogMchL0caee
8taYx0PZtsoQ5AvIitOsxzCha2OUvSXct7+W+pC0OyWHKwkimaaGBECWnSEUOU/a1F41a9a6Gicr
qvuDNlU8vSceYx7cKTsJoiumsAQAA7UbR7YnnZui3GynUdEZkHxaEUmIaSjuaKq1l0M+0E+1k7m9
TFVDDAFC2ISrCgGVbRoV+kn0MhRXP60jsCMiLPv12pvWTs3vyv1KdEERigqbBhHM5n7N0C4ShYhV
ur/V9HVrcRxTvbRfWQtdF6OqNsFiFNqLa2yywghHChXzK6S40O1Ejpmq6gkdlfKxM0V+qr1hj1vj
2tCogFDKRZ1S1r/Ol8sFbaibiOucwFq6b3SywaQi+u4tevHmRyE8NfKXhIL+TonhmllqbdQx2CEO
9M7nZvu47NM1HdSTZjTqOyXN6OstrPQ4kiowAy0HxeXXXjaKHbuXdWOAubKYCPG7ZOzfrOQ48nIw
k1w7lU5pnnIlG6awV3M6P4yFfLEfq1H82KGf8SobHE3sZKuvnQ0wshpVBgnn31Y8oNZRC17/2skr
PJnRitO3UKeUfmNne0RuV0zR6UFhHDkZoEPbxDiP17JQet6tqHxMYTznUeBEUXe/9M2L6REZEOpB
VMBMjVL8Nt1fG2pcJ5OwTlVnWIcIIZpjzD367naUe6VgItlnqXLrlPQIdM93TN2XgzrUk3Wi4Uoh
eLSG5reZ99sHI5raow118/fbBq/NoPQrEvaHk9mejNFs63IqPLpXyMEdtLHXX02VA+1pke8xzV/Z
lVL9huZXdJ6Q/NyMbR5hVUCj2eSZVmvisCLAcYiaJaru+0jp7qAudhGF7KeKPEKjJXuyZZdTK7Ec
ckdyO0B0tfEBZd7xVKhrumf62Dw6aho96gWNSKY3qiHMw8vObXTptKG3hGWC4w+o8WIpCw2+BSiK
jNMqc4mAIrpQH2Nv5yK6UgDHDNBFRkQV6oIUSXMqXuciM09gxIfMn6yue+NVWdUSXU7VD/Al1Zul
q6y7PIFm1/fsrLFlN7UOiaiRfbm9my6XmJsIWl8V8kv8znb7uitS6w7JwBNiX/UrLyJRo+j68EAG
3HlHsjuDUdQbfNcs87vblq+tLuDRn9irKzXqvhCd7nRcyF2ru+/mYdZ4bC/l0Rzc6mnSIuXFLpaR
SjV0AIvw6W7PjZnA8zk1wjjJc4wT7+vQFUZ6LKL6a+SV9mdyBSVZ+3Y83h7o5YFFKYHTKlsuaDrb
elclG2nPNWz9ZBfxChmcNYSznrukd9Vlx9Tl9YUp8rhQARJVIdx57ozI8eVZZsXGCeDPGhZlF7/u
Ca3fwMWfHXOD4v9oO/aLYx2grWify1BHdoLJLfas8jbaS1cPa6aeelOIkzdE361F3VMrubJbaMhi
+hAkRYdsi2hoxqRO0dNQT7PW2yJwh6n8HcHp/jXSDp44dG5q7fR2X1k2dgtNbPwBTbcNrlJ7QO8g
NtbTkhPPq1aSQihWpcdBccudOO6yWiwlzMEseTg5qh6bZUOEVB9ra9BOSAGth7W19d8lyd4d3Z3m
Qws3ScDl3ULDMZDugkh4xyNdmVsI02x4YOA/IfrZmE+TvHAKCpenET7EQzsCZs/tLCJJsmbBMJl/
40CA0JJJoZ/UM1ukWplTEy57dT2NeqsGzZrXEKKm48myxmIHDnlJE0kQyeaUIDQmGLd+vjlby54q
a7DVUxnVnGxVcbpvUq1C+NqUtN+9AtUoKOKMqvGzzFOygPt87umZbrWnoRc5Tb+OOiIYPnvViyMH
vhohAxSaEmyynQaTcNYeyARA0pta71vDWH7XxjnLw8ltzO+NRgZx56RecQ94ehCCUAAiaLStkYuC
flfbyWlPAnd0GtVuDpfVQJrUaoYHKQMaDDRw3/Z+V+A0dKXwVMAhwU6GjzhfAa5b3RxpZDqRvnZk
D0xLabZo3fUTlPqAasTUWlHYcfMem3SGF0zryzLMq87ZE625cqJNi+4cCvRSjH57zJSeBhStFFy8
y5ofIxLaJ13trIMmuj0Q0RVTMJUQeUqHeHmiK6fv01KWZ0zRPEWp2z/lWg9lSaXoh9vzeyVokSfJ
BoKFeiAn6nx66Tfr6g65lpNOXUCESmRRD7PqUtvxUdfswD1IHw/D4hm9Ccb0OSnSEvmakzVn9SvA
/lW4jLq6s1uuhCP4QDoh6WoDwrodDfF5pViNqZ7smf1POw39Ncd5yTL96GaiGQOrH7LfF6JCSsld
le89O3/iKc+BM0ivoJgmL2rO5XaP0J1hDrG9aFxmhNZ+B18y7St5ReKNymPRkFZaJtUHk66/h8HC
g/9BGOZ3SOK8z57dGN/VfJ4+R+iiI0BErfVpEKTsgzmRfOIT1cuvuTHp4zddG0jqttTvfXUAR3sy
YDh4YxAHfssT1/rS6GkiQpTWlS5wOmf42lrZ+mh0ea9AXkeTR9gspE13YqQrNwGoXZmKkUzGFyI/
VubWXQ7a72SgbEDCe4adXImp+5LvCmg0G3Yi7u0xoSfMlY9elUWX+C/5+bPQoSsNvXJtuvOGMWkp
nFGpN5WiCZQyaU63z8lPdODzlf3ZYAs2GAQhMHWczrktGMVKl8rAjB/KqPh1ZNWfCsWZ9ac1B0kf
eO3cP0K5gFqBEqfJF16xSu1bo2e+wUm7r+YV0ItPMxn0ej0lcD3IprqtP2dmtDhPAkxw0AJO/jZH
qMP/0VqF90qd+k6dfVcktk32drJgNBwtLQ9hsrCSN10yW1TN22aog1kqiQVxYUcx/eaO+mVdvBU5
Q2hE++NcqFCl6o1o51Dp7KILFNl+5aOqRo+1urYivh9mdf5kKXoCbLa0GWBfum4cJtnUVG+naeqO
1tyPy5MZlWQTO7hevXtz8lLjrdDjjMRRPOaQnnA3Nyfy7Gl8V5OktO8B6ixoFLrUXn69vSLb24gF
4V7QyDcgV3vZLwnHSqFwLoZT6jYuDBDQrd0ZUTQUjyPV9/Ge1L/+2auTOd5rDb64kzAtoemy151c
IGix872AeopuKoo9ngy3jfPATRq0o5Kpjr+qde6MQYKEiPJg91BMn7Re0X7jtEJxXhYrcPkXzwIp
SY6aSroCbKs8ks+OgDNkwOIpgZ26LhrDGk4FP9My+7tngmiwm7IJTKeLd5z5xRuUCSBlAVQO0Bxg
7y2UFuUAsu9NPZwmgHIjLxPbe6OVJMdhfZtgOcvMmZJMskS1+rqcYzopRCx6O1SypgOzo8XZHk/g
1hU4EAzJ+4WcDek+/ns+D0mVZin0lcvJrGrvTTwo2clVJyNcRZfveLntVYYpZltuAAIh/QLgW9BG
Ssw/raQ1huze7MvioQF/d3d7Ya9ZgUAGnDuEXfCBb55FZe6tkaKP6mkthjJM1pz247bYazi5spUN
nu8/xXmYvAvUvgXr0+TmuOwURXRJNa5CFOh2B0cMWqjnUquefps6FY+eIuwnraqmHSd+eY75BqQO
SJpAmEEW83zl6qkDt2Mu6mmYiugeyF16L+jIPaZO5Jxyo12C2o7XnUDhIrCXi8hzkxMM/SlR9Cbu
MUYY74oJtkXEO8Hn6JGDTq1Ck3NyHKpZPY1NLkwKh9RcNH3p4OYzVfEI4C7pof2jQJo4seIAlIQ4
Zee7XfTn//xuUC3Q5cBdc3GtFbEHeUfSr6dCK/THOptsWdF1xe/OimwNoJaxnKGLo3oadrJyCCbI
W6uTOrZmEoC5jqsAWCgcUUszVanfOV2p37c90Uag9AiE+jasX21g9GTggyiZ7E+G0dmz3zZw0YSD
Lrq3Nm+LOVABcXxBZLhrINoWI1VMymvfJk7/m7lMstaPZDjjt70oK1+N1elPdC1SUkC9k6W+1VOz
8wuA9m9NaO2/qEPf7ClZbQM+OVU0DkAhwzJdsoOadhOlXt+tp9bSoifVqpxXZRYjq2GuufdHBSrv
T0SNh/bo1K398fYJveIFyb7xFIUfgAzURexMS5necX7WE+jdtD44i279mceQVfhmXjqzBFtFb0Q2
ZEXQ4RyrUAYRn4p+RsxBM3uShLe/0DYPwGToUFaQopIBEWnI85OEvBKUdaJXTzjsSaHSuWQj/FgI
tGkGTNJ+n+QUaDUQX2W4mEZKRKkqxrfbX+KKI4aQngAc50V6cns1zKZSxdHSTqembjPS9OpyUJU8
+kAg2Oy4yCueAwpQ4jFymgTL2z5Ps4sigv11Pq0USt+IPgfvUYommOJGfajw/GGZZ8Vfk/y/vs//
O/5Rv/0r5Ov+/T/8/XvdLG3KSdv89d+v0+/AYuo/+/+RP/b//tn5D/37zfij7Yf2xz9ef2u6f+A2
/vjWp3W1/ZmzX4Gl/3yT8Fv/7ewvh6pP++Xd8KNd3v/ohqL/aY7vLP/l/++H//jx87d8XJof//rl
ez1UvfxtMV/rl/98dPrjX78Y+rM1l7/+P589fSv5Mb/9tqbF9t//+Nb1//pF0d1/SikRoiJSiTz3
bDbp9OPnR47xT4/0EM956jZIxcuPqrrtk3/9Yv2Thy59RpAJSw5SHiy//IOsn/xIMYx/yswdiTTe
jTzuPOeX/zvys9X67+r9oxrKtzUp7Y7fzBn4bxiPk5A9/9jnES91KLYVOkOJgbCjVozP7AsjgHmq
b+8G6Hnrh3i1sv74bGb+Y/62OTooXJwUbHC0xWwLcw104kPem7Ov5d1i/QHpIThvv4qQrPkQm167
fr9t7zxqkMPjOWRSeSQ2c+mA3rgANa1yeN3E7AtFrd73qGR9BIWb7Ry8cysk+pk4eWPbqNfSjebI
z58FneO6gkuQ+HdXV8aQ2hs4GQPu9dtj2bwm/7ICiyP1N4qbNJSfW6kp8UWuAVgnqjLvEA0AoFs4
n7+CGBRhmnvKTih9OSrKp7RukQ+RJWNnE4gUlCwsb3Zbf+AhdkzdCfLfAtTu7VFdswKzEclSqJpI
R29GpQ3IFLVqBAbNTPRPairKU99Qb79t5XLuSHTTMiPfq+yDrTRCy3uSBl2ogmcUdhxAU7Ps1mkt
a6B0sdSdr4kp+Xjb5vnRkrsCDlOc/s9MPux4OJHnu8KrDNFQqmj9WlT6g6oIKxy7PHutDq69M7wr
pnAxHCiSLMTh262BqK5a8w7FVEHTwujBJdSkQxN0GcH47VFdmUnCUqqYEAqQb5ZO6/morMauXOC9
BIBpl52GNLPvbfzEKxOCnjfQCjg74fCV/fHc3lapbOnrtQYO1bLXtRXOBC0CcwbeLt2xc20K6ShC
WYUnjOxoOx9XVLorQtqW8L1CgEYlkksXMFXK8tWIR7Fj7NokSjYvWv15ySD9cG7ME63tdhnJqnjR
83AYW/2JnEYUUH9fQnt29541VwcHSIC0OLIWBAfn9kbgyW6f6mTpiwF0spfph5Q8mh+ntGfc3h/X
TEkNHoofiFo4W8oP2jKsHKpR4S+tWoS9XthPXbbqvlfG7c4B28Q78oDRjPdfU5sDNq5O03ZQ+PnW
Wr9JeIDcufkifiMsNF9NZi5+a93h8+3RXduNz01eTGSqzFOuMZEJbwUTsYZj2vXxznG+aoWOR+pH
pA/J5pwvV+c1SbsqSQs40RvewiGYBYpbGTvFnKtW5Hsd3j+6/N2NBiCZbRTHPbqP6q6kaRGJi2M6
1vbO3Xhtq/OsJPyGS92BseN8LK3npG0qbOHTCQ6Rsys1zwu7jP4sSX189PBX/c7huroDadYEisdv
RMjz3GKmJEWb2rSG9ARmd8U4fCFv9rsO+cnh5ZvBkY338uYCZCS/yLNrH966JJ4sXEYCWVswlXDU
mYXW7xyo7bOKbU5GDdQWLeHk8Mk0nZtJFDeF3g08gzBoHOgqA8mWNckQCW7iu2qqaY6yrbsoyvM7
w4K1DJxoBURR5fH70vHSVIl8O5VVgGQEPedfxEtLFWg5twxtaYX9roKOrUPDcCi7nRXcZiN+DtmQ
jNU6Ap+gGjbHbO5iNMPnuvUTqqkPwFnHoxCN8bEe29fk8OcHnuD1oc1rzTdkFXdeEBFgDSh2kfwG
SLoTCl16GtJ7lD0JuMl1U8g4H/lEm4yr0DrhN6o7Gf4UA3AAMTohkzCpsd74qQTKdkMP98JL5xzL
kjvIRab5MjxadGMuB42bgvZjFxY8aBxWusZ3Vvbq+J5Z2WyxZWy8NRY47SnRxnCICz2YRKTclVRZ
Fu8LKRfxYhfHuFhgJg54ENos5zPq0g5oEFEKAHluGygeOk6jpA27PXuXzgcrYJ0gFyEvAr/buZWq
1qO8c3qaCGPPfg8ppjgYeYfe7lBkv8M3sh5v27s2j2xZqofYIvu88QhRXvNStLiR7Gwym3AUrvKo
g1kLXLfsXoOIoT13jokCd8a5Z3czTkSLZyFqU/hFWbWPFFLqU4PSyeuMRp7HwSVpp0LtvuP+rk2u
jDZJxhLAX4gloXMDNh06Vz+HU+EzGifzcNA9VGKnylMbP6mU/tPt6ZXT99/HqnQ5nnz5ysq3ZBbZ
xoID/G6V1cUCYRD48GyBtJ9RktNRqvnlYSehNBEMrKskHSnSnu+c3FyRo7HNBrlW2unUfEWUq7de
HkwDqSTTyyMfoiWyA+dWKqA+iE4i8KXQ9Hpn5GbpA099pwqaQOFJ39mdlxf+uTW5i57dV1Os291s
463UtIgQQE/BLgSR3q7Lzs6Q8clmnRyq59DZwVdE/mITv3CO0yJJ1oZkp9o9JK5S3tVVqUJ2b7mH
xrHHj/OkKLlfLhNtDbf3yJWjAGMXaRHiax7kxmaQDv38a95z+69K730ohKW/oU+NfhrdEieSnivN
5Ulk7Yz4ys70dGhooOaEMRMlt/Op5U1C0442EYoi7+A3hlf4jZYlfqqOyst9NZRnP6NrpEq5Hs9N
uU23dGZMG5WSyJ7rQQynktT1QwqPFUBSp6dtRXR7vDRXllQK/wKG4yaSZZ5zq22C6msvm7eMwdbR
KkhTN5zSunuwamN4ms0amloX8lqRjrvaRtvdJC9diKkBtegSFrxZUSua6LkXeJQ4cxtfVyvjSC5m
fBk+Tdax5fVK5RTlHyLVTdTYQpzcTit7dk17DZll2q9CnrjFvdE41U698OIgSluEprwAgZjAD34+
mTlIltRq+obe9grhDDEo69dR0QtnZ6tc7EppxyQlj74lqOqtE0thi3UnlWYjiuRL2DWL+YgKVXkS
M704t4/dNVPAtWGBQSJUqueeD6mfoqpGDh1TIu5odFpAVKzLl6RWXwgr/rlQxEJ/1YOo9G6ciyjd
BGKSpvFR50gPrUKsm0zJHlHYlSWS1wxXI5N3yTjTobDmiTTFhVnrTB9rl/iiLt2dBbpmha3NHsCG
hMmczxqniB43ELMIPNJkTk5Y+X0cPBo6X7w4kkHPAhOCgyJ+PTfjoP6YKHHe0DQ+RMc+77sgR86d
xjFvh8zt6oCeWZKfP7tiqnqhkXPJGt+zx99cpzIOsP3vocEuAg9aHkhNSt+HzyWPfG5E62dR1hpo
Es2u1Vcim8UHSNDqkxdbJq2n0zzf3Z4/Tec3nl1o0iKAR4iBaX6wtk+wVRQZdXwsmrHHBEp1mLmq
IEDwRr3w4XpI7qt5jA9Lanl3lSr0PxUAD51VNcfEmPL3t7/OtUlmIWldBCVMdX0z/rgqysGN2DWO
N64hRBcZgJLqx8uNOMiBS045MqfbbgFbTGvaNVbtz2mrp8Ey0ZYKrNBr9vDO11ZTEnLh4D18xxap
EJk5sm8LmxPM/hxkCQQSKtTbmjXeV72y/I0T59rUBVw61EASbC6TYaawW441BMe9FT3m4yJODR40
fPnk0Snzk0CSGHKb1HYKeBOWGG+YdWX7CtXY8jBbFMlfbIVp4wGFN2ShtjOXV7WSe2kiY1QneSom
j9p8ChDq71ghT8mNxUNqqw/hrsjrKnLv56lRvi6XWQ+bqHIPt61cZjlkiZYiFKBLksowsJ8fauTN
asrvjpRaj9JXykJ7L5RfD7QCeb6tjk/uZL1vFDU6iMSJHsl1P9he09zf/hZy9TfnnPOt0WhokWkB
BnH+JWiIHbw+Bpa42qOuHfo56aq35myp4ytrmCYjmCeoCU7tCGXozsa8cgx4CVDw01HjIMSSF+wz
z6nUiaUOJWSJC+w4eZCo9hJOTfrKMGMkjruI/94e6xUvwsUDNgc2Mcpj2xt70J25XFW8iJkkqT91
BqCAct07CZdxAYVv+CABlRj0dW2fAuSb47l1WFY7SeOgcJ36tFSrczIjL9nZQpcziCl08qTUDCxx
28cUvtJWW4sZrHMrVcKlLoQLmi/RfoXm0/ojmZAM3jnnMqo53y/UZqnqk2XEfcFJdr5oSS6sORZ0
HTdVqYSmJ6zfxDCtv4vBKUJNq/TfSYHMj01i1Pdlq3dfby/h5XbV6FRAcelnbyVe7dx8WQk1pre9
9tWiherAdv4oWuerVZGcEl4F45G5F1FebhppkQcrlTTJiLw5pd0ErEzXRO2DvObBKobhnqOy12p4
8djwNPCrgBgs9id3zybE07PesMy6p00gU1roiKo0/SzWpTTDtonMtyIf19TP3YR8kVMU3d4dcWXP
IrNCKEv8R+ZoW6Ru18bJIRypfaWIxNGK86UPvEhLPtYwt2Q7x/CK46NMwjNZ8pdK77cZrKEr0Gb0
Kgff7t7iF/OPWuRBMmG2BSJ2XWJ9gIqKZ/IcTV1/1KMocnyl68SvSWvSZnF7R12ZeWqxAAHorkKV
dPti0Iuub1cIknzIUDiuI8p7E435YaXOsEEsUf66c3/TRJy8+CpjEiihkzUDFEBz5PlOVkuvsATA
Xd9a0FGmhz4y1jtvRPdlZ7qvrS2PLoAOtMkD15SfP3OzZVVlEfCG2o8hzfp1XDLDOSyaFz3SRDs4
d7dn85ox2uN4rJPg4c/2UQSvcqL0OQQFZNUfGq0enugtVcIROr6Pt01dcX6y5RD5BvKpl5J3GpJa
i1MxLidzoj+yXlt+dXtnvMurorjPsjX5dNvelaGRnwfaAs0AtDnq5qYsTAUB76XGr9dI4ygJxcu2
jamm8zMvXzLa8qlbyqGRKd7sjdQum7jrQch6iwn3oTkPQ0TJr4J7QK/IA94e2BWfSksLA8PL0Qjy
szTxbINkM/gw4LKVj7xTFkRgMTNfERT9ggjF+z/6pR3VO8Fds/NyumaXVCMmaRQASLLZK0M/AW40
HOxOFdmbeUjNJ32RKPgqTX6darN+5Y6JshPcXVlGWogIARyCL/5ncxxGZzRLVKNxdT0ZgqjilAP0
rAPH6ewd13Jlh8LRDGgAZLLEJhvnJ281psEZp7L2ow5imwJRkTtaLtz7oY2ycKpiZSfJcm1oPKll
6YRcMY/Fc3tigsxmdr2K8qZpI5mz6mEJ/cr71U1fSE9BSgIMMA2iQLLAbHFBnpsykXPsY/q4wXym
xZPZkjrK4Gg63t6Zcp9vgg3iQsewdItKIC0151bUsslL28KbiKwQBxGp7mOiJNOL82CMBYFaaYoG
35/kq8/2P00UJEmXBiuFNdPBoNrFco/0tyKgQXFVseMir+0KslPyHUNQAVJ9Myh1tdshxW8pff9h
7Nd3ZS0m3yae8h2B1vftKbxmjfyehE+RIuZdd24NYu3MNqB69dtFxA8IyMAhlEtC3XluHtdpHXZG
d2XJ8MhkoWkKwKa18ZK5ozfTDPLMn8amoSabqPoYQuMW7UURVzY7JmRSTNJ7qN7GR86NCV9Ayjme
xxE0awluIHTy2k19SDrbDy+eRSaRsiQABXqwt8aiWZurPnYr3/YSqwr5OuJ71ZpW5IPQ10yy/uae
SMAV78iNLZUUoU0g3N4c5rV2yzmZ9Qpm0zSCYywOTT0Cyj1YysGMWkSCZ23auQmuzSl9vHQR01gq
GczPNwtaH0pTKiYxZlc86FQSD0VpxPDt6nvJ9T1LcvTPzpzdAAkDEVT5DVKq4wlX3ReHasnHJoDJ
iKW8vX7XJtORRVEZm3CnbAZW9q1bJB1M9v289nfrYilvVzvyQmF14qDM3vLgiDT69DeMSiIYeRx4
LW2MtqU3aalrVH6HTJOfAgP5FRHIXxO7ao+qLYwjdKfmjs0rzzMcP1E1xBdAFrbdh5271l1mtBWE
jULz46R68Jq5+LTA5fW9hnjqq1WqbWgpanvSp3lPUusylpYVIVyo7K8nr7U5/KpZO7NRpJU/OLP2
btCrxS+SNv6mRGJ4vbpKdOgi0b1GmWfn5rv0OnK7clKIo0kobK+jqgd+35OfhLgN0BDljPiQGZn+
7vaCXvpSXp0OeUggZeTRtvfr6MD3BfczCZtoSL4iXTgmYQ9KvDqa0Vx/7Qcr/nbb4uWEyncuJUW6
C3RKshsnl/QQLKotEQSsQiWdzmllvfWGVTKwUVI5WkZl+U4VqyMkqFG2h1i4Zv1nFE+PC3QmW/Hh
UanVVDMJQ9WmSYrQUTiYtKDCiRN4UwH/eVpF6xQ2s9rk9ySLtR+3R3/pJFCfYCNzS5JrIFO6cRJU
IwiTcRI6pHQn/nzLG3O60xP3hSJOhDPkE6lhyjLOzwT7uSXeDrq3FtySVeQ5FXrj7rRAeEk9/2iP
1rJHJXZ5SmUbO2BZCXXDMciJf+b9ukzJs7mHkNCGjuYPLpAwn2jb1/KIDFxf1XdxuYgvzeQ0d9li
mL/dntbLw4J1UukuwbcDhYJM/T+z3g+2nQ8d1kGNZY9aY0N1m1V76n7XrSCYI5vygJdufAEnxAWh
PREhTor3kC3mE0ySyulvDMVFqgewNg+ILaamA+engEhjIqe1eQsgPVooQKvjHg7sysknuQ3Xgg4Z
FMH1JoqidmqVU4V0RQwxT+gJ8PRIi8cnsH7zg4uw24tDUpAf9E9TI6Nd4QIN1sX6Ugu5RIqSGYdi
dIsni7zXoYxn8+3tKby2F0Fdqn8lLMGkn++GMktV3lsLd74zdYgECTMgmVCG+jKhwNq16oOg1v7O
arPmS+IkTXjb/BUfQxjHlJJ1Agy/xQVbRT4C+yD4juZY0X1BRvGt6RaQPquz037UdcUafctMxUfU
FZd2Z/CXcQERFn0SsmTsorex8TC1lIOxSL/42lqrX1iMFKEgncMI22WM9mQCxPB9rMzW33A4GAZb
wCJL6paNY+/TFNpLCJP8Be6IQOEbnkZ3TT5ryEfsxK6bg8jJQ08YRCEPAHw4kd35AkdjUpWeuaSh
OnVWqLkF+h31mB1vr+M2qfcfMzAwkkXk0G/fajQdlarkjQ0zahQ9lJHhGK/KoVYzJRB2pz5RT6we
ckN5G83RfBRUO99FQ//C7XzxNTbOzWzUqSe4TcO0bUt/tpz2jsBwuqud0oBeeT1A0t77nGYSbwAZ
D7dnYXNj/bQOuA+0CpQd4GM3jr2t0zrNnCEN3TgeHiwBOaQaD+OxTse9MsO1ZX1uSp7rZ17cXg0H
ks4xDQfPS+ETKNxQn7t6Z1k3ju/ngKQuEzckPImatzkgypjk8BahuhalrTM9qCBgIXhdmrw9GUvm
qR+cpocF//YsXhkaKHqqfDQyyaavzSwaiylaq/bicIoS+KdmpQ8rdnBw28qVoTnk82C/hEMMFjHp
G55N4ECjSKSQYAq9eXHLx0ErjPy+N0pHv6cnDO271Gl2xYo2DkfOJ29WW6K0sM1j5NxoHTlRki5m
GiLnkUUUgJshXQNn7SYNHvHZmSF+dZNxuosHQbX99ogv5pV6PnsfXARAe3zt5kpux94xlagyA0v0
SDNBMR3YgF53rGw8ugnZFQBxwigWkNbYLdRnKFLJ5aujx4KuySgJROs3mZi9g2LPyqFbuK2RFKmO
hr7GO+784vhhGkJziYWD7BmU//nsQg6tRnlWGoGm1on2VreaUfwG47yumD74lq7fqUZds8e54M4n
lgOqvjmDyWoWeqQ0erDkJn3O04pke6YXAeIbbXh77a6YIncP55/sN+YcbobW0M3VwhwOxR2vjkMk
qjWcuZdxaaLdWcBNRCAXEBQEJXb+IJCnbvZolttCm9F8DtBVrx+TqGrulAhKZV1x4vf9SI0/miAR
zsrZeDWhDLeziBfnUpqnNEJQB3KHnXq+iLriecTAiR6wSd07Ze11yHLQc4joVCY+qNV3t2f28lSg
NkENmouYmuYF024jKUSzCLcG/6V5nxfVeBD0+O9M6uWozqzom7OXw4eriNyAE01RnSCGsyZAYZvA
I/HejaOx1wh+zZwkjSCvSRMF4zufRAudwyZ17TjEiSHZdGzMdkmTILEKAzJntzIXvTosPToSx5fP
JsAh0gCE/iS+t0eCVCP4/f/D2XksR45D2/aLEEFvpiQzU7ZkSrYmDJVKRe9JEMDXv5V3dLu6ozvu
m0uiSILAMfvs5cCliobgvWxoY+II9Ph/vcjZGdmmqI5SmRLg+e7/19bdDhpMFEaNqeZ23mNr6DO6
GON/9Cf+vjAYfjj796Fvx2z2TyupWsq82Ou4zuA6Ei2AhzoI5GuX/9d74SrnGhEtUQpTf5amlgF3
7jESdaZ3Y52KIVqPlbX813r4+/aBqyMCKqRwjIRixvrXJ0apPtfuBDhCSI1jOGZSR0AO9YXKadb/
+w397Yg7K5qIqVySFwaF/jziZhxoLKsCTTIxJvZpmq17wpdgOuLYrrIlGsRVQRH1P1ot/3R/KCGw
gqI8y/X/uL8ZbHFQTDzFGtcrWsbI2BenDxMl7P0/vuR/uhRfFOcL+Qp1kT8/rbaUFWNfdHCMu96N
5dClg4zsdw+B4f/5YzpP7qFBoqJ+Luv9sc4tM1V63KImG6FZneCX/Z7xdj38X98X64F2BJr/87H5
5367uDbj6Uy1ZqMX6udtMCYzwitvmHldbq1ybG97/Pz/qzf294/rr1f9Y5/IAz0wrgUUAyySudg9
ZG/l2EX/sRb/HovQ1KSCxrHJ+Dn9zb8ue1/pqpkESYnAkv++azYcUUIF88IbnWu7rPMuAQXnXnjl
mn/8+2P9pxvkECOzxTWSGsgfN6jMMgqhFPlQEKgMn8bmplmt/6ok/eNVKGrT3afay7DaHzdYbyie
cr+CLifl0R2HBg0Z9oj/fi9/X/LkNGyEEFgogeC59terDKHVgbMv68zaDFD3YR8X52jquekups5Z
1//YEs/L+n+1/bgNLscwCi4NZFFkk3+9nIRRMk1w37LcgLApmsk89H7VZtAgqVXFm4wv/v3+/r5l
oZ4ivfmfuvkZvP3XC5ar5wl8fOosCok21tWmZxWKIbogml+PEk35jQyXpfuPL+8fHiv7MaIbqvW4
x/zpL46bJMHXJOus4PA5+n1tLvNqo6QLgQFg4L/f4z88VIL/gJYcHx5Gwn881Li3dBgXE4ZB61oM
jJ4R+qWoDyJ4hkG8lBeNN2Dc8+8X/Yc7PNvyoCmixIKF+h+xnBdiG7dsuFf1NEPhk3j5ExAU98K4
g/z890v9w5dA44rPnEIx7dw/FVTrhiu2V8oO2AgBlrSlDxAx/vX/cxEq0dQ5GAP7Mx227LFAz7fi
xsWMxqHsLSvr99j8x671t6dG+YRjjL4fNZuz0PWvy1GRvNFcrIeMufLpAZ5MnFnLvJ9APgWv/35D
f9sgibDBPxB68H175Gt/vVQ/9/NZXD1l9eC7T4AYm/yyMpoB12zIZyvOOLn3qEw9jK+bH/W+xe5/
LBFaqOfP6y/fO/kTUkkC5LMShOn2v/4TpHMNA5/NdNA+flNzIozbOu29bM2Ct14A3LMzSYB5aBsn
zE7i+ppYUWcFTWrTusunQ1xZdmd/N52ry48K1GXsXe5tNIqXMuypULzmMBD6+iIUchG/+q4WeZSK
ysqBPFaN7Jv6YO0QEty01L2crGyVtHvr0xrXs/skFUSlAVpduZ9/vjST+z6FZbf+xpF13F+NYwL3
29yFc/drarx1Sx0IozbYGkzTzmZ8a91dbWNdXVlhjeniBmpQv6myX2mQk9dBlwMWpfMt1XYj9zih
wwZ7z2rPTgm1W7bRC+Udx7uG27xYv+KFuafnhl8EYDUwEmX3Z4v1LsxkC/ahz8Y47+LrkjmwNqVz
2+/fbVBBjEoOa53nOCINICRrvcbzs/Lcub6bB1+40Hwwb/cz7mXw3ydIda7J3GlXoX8xw7Q07mHF
VlGsaWu1sRdezOUi9tPaIbVKgjaSTgj+hgZZmHbxFHeJ1mNuZUOZu/oRe2+7/9XC63Oq04odzeu0
kM7KrJ2HUXxDLzvk39YKw7sDrnMLoChfLvyrAcqSN3srLAZaXfjC5vsYjGha4wLbiINarAmiWei3
9cNy9qDpMuGKLX71MdRcfozb3JZbSpGp374vQ03RFVhP3c4lqWwe2xel66zqMajU2pBFFGab6FdC
vfIg9TnzZl4DFbbFc+VHchJH3AN22V62m9zKh7DcRimBMBO1Pew7UELIRm2x6zo9d2WJsSsdqOF1
BnprkXcBiFpfjAZcD3JW+kY8RItbtJ8eJ7ZTpJ0QUbFkZp9rJ6Ljb/nbdwg2lv/lGOOB1eydZSqt
tCxkWJdpFcnZXlK9TZgrZUU87AWX50OOn+pcd2jWtzGIzEkXft+/R35j1U2CXqLUnC3tFu4/2Cul
YyXr5jXmftoiZJAnscR6cRPQyrNfQH5b3W1Oqsg4+dcy947PUs6DhbEFwMK29RZ52izMq4Ojn2Va
QDLU72MJ/Pxqd/Dkevb6eSu+u3G+9k9Mtqo28+Nc7CljEQYAJaSxPpN4suMPGRU5w/4U480Ljp7C
WrNhC7j4vE/hjdZ14L3gHrqZY5QP7EApsjvgp9mSD3YhLibd0nlN+snT+r33wGeVx87SWDQkYWMZ
JCJ9LfrZunZnpxvj1OQYP+2nvhR4H6YWHG0RJcZp6AVcb4Ipzji1ZbeZXzDn6GJlebmgAkrsAbqx
hwlq2EdMy9nCaDupLdPv7ygsBW6XTJTn/Y3jFAKVKh4/yJITPURF8+FjvAr+LCwsYz0GBLpLxNSO
zuM6MSsSmS1hg/W3z67WdVkCUCjieUvPeohluQrtdvLwfx4svwXFvbYl5KpZMRa8pJKkIAyy0Q1y
/6Z366Db8C2qyr4E6kqVBo20HTN25+Jf46dnz9KxSasNg3DIQm7H9vWcY827bY99405NfADJGO72
85wP5D5Ed5Hv1ueepAhvYSMqdR0hGlqcw1gYYFZ7rDf7sCwaSyDgsrAP7rt60tPFhJdHVaMoXIcG
kK7v7PGvqHPoeRxXSNa/17Haw2vbahbrR1g5y/DUhUzjo/pDrITwkCHS4ZfjsicnjiRaSHdVSXlt
BWOYP2kS5O3FWoe5PbU4HDvXS4QXFfQH3/oZrh3mRhVcyMs5N+1p93Mbg4h9KoDlFntxG+ROeRcz
eXB02ri5o6820u/pwnjxn4AAdM2BctMMZpKm91DeBaPcGdwd3ckTb45L7fuTe6rctzWoF8oCmxAx
eGM4s5ldNptO0SGA30JuDR1+0X3uZ8FOmJ42dexMb+7mRMJKRIdN3Y3wm7h9dJqqnW5sTuD8fvIq
pW/Y70ZglLYuX4o+nvLP0FRR91A3IgofVhhm8RtaoGk4LoOowqy0R6lPxKp6TaTqEY0eJtHlX0O8
2PM9stWqO6qiUvFPlizwoSS3kbs8zIHT97/i3KsDhgpnnsNhMHJ2vypPUp1OxDA7rGrWiKUefLej
PQXfbA2+99pM5qoUtcdYv6fytnnJiwg0OH7AS7CER8ufC2VfKBKFXKVmj+r5t4ywvf6SjQfWGFKh
7W0iXQAiOz+dWanNZXq+V4HJmNCQS5viglQUKgHbWPnMagzlWZU6l+6kljTQ/QQ2eessAK9DNC1M
ypaFs8Yfk1db40tYeR12vMHAQi8TlGEGr+Uzig92+GaDBwe6VkRqPkWQBZk/p+8x3VbC310wfyV2
QdGg2M+RHizbe4cudE6YoQL15tR2Y6cNOhA0lvYgaCSBxkVWZDWVF72ogsYp2EHR/QJpV+PK6bUw
gwH62C+2oGKWuqxFNw2nYu4+l+0MFHT4W+ChrVI9wKtUFwXfV37TlG6JhedWTm+RTeM3WVzZvC+I
eh5bPdS/gspfu4txUO7DuO/BA0OnBRBBjoX3IrJnxZzjElz1+1Ru34kUIkrSpR93p8lgbHHCzCRf
D1aYe4B3h3j2L8xiIWtB7tu9DHbIy4J/fTnP2rIBveUl5NcRt4MUIR5WBCDD2vpYB35+Q3ajoTxh
a/xRAWWKL8fVmbzDWC47Eux17Q7zZDfHINK2d/SsvjiRfOAYMupmtBC15VOZjV0/WKlENJ7NdC+2
0859vLtoMdt0yjljUr+RvJRKt7gCSVSta4q75NZcLqCWdeLJCO0YTnFxgXsQ5KSs0nhsXxVYXmiY
DH140XTzqrCr2SMbO3KOocQ+XyrdBqdB82FvuZfO9hCIzFWOgtK8FeUj253zurhDD44eqPmzV4fF
s1+o/HdJZ+fBnrE+4YkIYR3LaqCPZIWzxfcw1PGexNFCsIppzBjcjHmnmodhMP1ycrylHi/VwIzO
cXNXRz03TJlPmTeFokpqf9lpAw0szWCJO++Q68ga0prfuTu/Byrhuhlkuua546TEKEOYwTgrN3SJ
uuMQqcNOwj3dnI9497vrwh2MylA2V9yDpVb3VAkzMVFuqvrHwKup0mpvxRHMfQuuHRODI+VDOFpt
1zVOSrLTHWsP1nJKGZYYvGiivkxckKMvM5yY/MIr8t1JQiIVJBh1FA9pbLfjXdMGUXkMnRo/m3jZ
gvXoDotFSz/GkxVS6jJQ7ZEoexPh26XHp99Z/gEA4vi4hwugz64pajvdAxjWSafCcUmaEmbhrR/C
38zGwo2LtC/20M4G3uf4bTKWczEUdedfDlCp4RUr4RFdhhsu+i6TQTJZw5XNbDGV1x77Too7B2nV
8NMeGp2IiD0zmQIFa7csJv6s24Rxc5AxXLXLIKz8AqV4H17HbR16p6hlDyd0j/vmqzGu2r8CTFfe
OsirzV1dVpWb9Uscw8A0hcW92EufEi152D7uyD2ucjX7L46vl+iqz5kDSEtXFo8mLHorGVHeXyuZ
E1yC5yLIk2aMnSwYPCjZmE7BRo1KVd3ryXF+LF5c3lTt0HnJarnFymYY11Xa52fy9W5s73l2LP1D
DA1sSCG9yn50thW7Ah+JQ/fWzJOkNtYs69Z/47PUBqNFxckX5JUl7kvi2iezCWxdrMGprgfb3+IU
iCw/tzRDU2RFUUbuBa/Kl0ezlfvCUu3jR8m4SX3IVbXmSUGPuryodqyjjw1SnQbz4qgMj/maUw42
Iu/g1g7KfvN2cRZEMc1ZHylCLofYlahBc1XmJ+NICw8ivyi6kyCeHl/L2t2TMcJmPl0gDVDS9gH1
dsnOiGSH8bsc7qm9OW1G/0gCQA9XmwkxQc7C9xVUQp5w0VT1Re9F83hNrELW1vBa6guKDPwdq978
JVsU3rIJAyzlK2397suxTfGrHIf9F9Yv5cdeNO1N76PNO7pk6fem3pqnPgfKnFksqLfN7a3lZDVu
/zQ3wmLP7GzjHkMFkTQLrDwWmU9A4Z4CW9nNpQtu6Yk+uw/kiXwfnr1Ze/dxZsZOgxgpxqzM64Cz
QHBqpch48cbKWy+qCAZ7ElTZusE9XXmMKQzDTPERjb41H0U4h+q57uOogUnREA6v0goPppWcQwmE
NHc9jHjVAUwWonyvCybnE0RrVvdUb3pfMtnBUz6xFQ+3iChyRnxdEzB2s8VBAuAHnwCEFPFva3bU
b2sV8e/F88lsZZ0Did+szadpGS2cZwjs2oo8pHMOuU96ju7lbBapQKp87PvOpEtRuh1sgdi4nzRL
yIHW+MxQXsX8HOHP/bPrtXCvXKbTT7YF9TylnD1P+HBQBT4yudKMae3naE/KcrJf5ACfm8PcFD+C
fty/BcbLP+JVi4fNdbaHWMR7cxqJeJBPrj5TxaATbetQ1fV03L1uAbprqyhPyq3St/sEa/vYerv6
GWJH2iS+0Otn7eKRgMtL7wZZrpzw1FozbDm/KczHYnmSUfkx6kEZN4v7c989MJex1sPHyOZhDuEW
1bcOqM/fztbt36SQI0tpWoIPWbT1UwmNoWWksV2utqAgRPJppshEo/GRFy0iXJ1Ne9X9VpMlfvaL
qh32N62/VwMU52QZTFve1dXk0TbtZP9ltwtW6ruOm+aghde2KDfb7Vp0apxJEPT0uwi8/Id2x+Jh
4wi/D9pyfS9XP+oSyVP7DKd1vlbdZBPr97zzBP8VoGttI4gD27Y8j+16MFVI8XSL4W1Zbt/imTQ8
qVWzklXp8pwmRH51bzud6o+jVflU5G3cjI5y0XJL6qnywxOdS/sdQ30/wJtkEXfe7PO5O4xdhhSq
yOEzaG98yV6oQrJSlAQR3Sah48PuKkY4GqWGK0PP1zsCgy3MwZlW2p6rt66nsOZZJ/HarUE6bA5g
5m0JWWS59Ly7fIrKF5QX7dPubNSBSPw26KtjPFlJjgNDkHRBpB6btvC/5BC3t/tSLcWVAsHrHeKI
IOY4w6te02Y7d1Ss3C4u7Sk8EzggkD9xpg9VJv2qv66Z8F4v56ENfgzQlW9VLYx/tKOyfC0IWLer
sJjjxzLOtWL2sWHGYHGVn6e6nKZDZKuwuZhsr6/Twhu9X3DoFCKgPm+vPTObF2/fxjWd/SXosTvS
QJU1b+bU0Yrcj1KW5i0vlFY37BZ+d4ydxjl0XrTu6YRkgnB2LEjucm6ep6Nj/UbS7T75jVt8b2YG
fZNqpbqUFIIYAESAtn63Vd1dM+533sKpXgXHWVZjmDJFs96Hq5YY9+LtwAMwe5AaxrLu8HRzFT0f
E/SJjOAWHwrCdj8VLfAeX+7cZswQBD6Q3R6GCd+z90mHL3+2Rm959ZDT/6BNoK+LdqtVupZt/Brt
cvhFJbC9h2ze/ax9uMADtzmndMlJfxVdItwy0Pyjg9vj/NLtlzbiuptmRYl83Q+55Uonsb184smy
Z1AHcfzlscXcg2TfQRXB7hlO95IsdU8w8a3t61EL/4fUi38bBvX80VaN9+qGtNCSxWvXn0Aoz9Sq
lvonJvBD0LHt1a2TzNsSfdBhJkjeyri4Mf6kZgz77eEWx2j49VahtptxKwhSLBsWg87DdmCsaxJB
osk73gXSrPeoCjz+b2dkJAThxnDyxjpvEi1nRQrEWCnJv6mG6ZR3Yr/No7P7dEArdk2m0gmLFApC
tB2ImnSfeoup35Dp5/fOFuwyOZPXAQ4W56ht8uRw0Qf4ESZyDMIBUDsD+1fRrOcPbN68p8DEHnu3
MP3D0K/RKxRBW1/GTdE8jWs9fK5IrG/BXQ36WAWg5JMBF4w3S1FITRxOYIb/q8l+xCWfIyAvsc1k
iw3CB9Vb4evmjqRyqIi9l1JKjo590Ez9BHOj2qvVqt3rdiFJJvZ1hy1ze1u8VdGALR05Q05CGnkY
OS1ELTedwTU8Gb12kgmfePBTiL0tDuW0Y3xUkxGnbdE0d71LPkEdiJ7yqZ3y+mY2GCWcchHbl9HS
hF9F5/VX6NeJYlpJiGGvkXqishxOGTLkHOZTJKIyi/wRAX1LQQyrTObmbyuaTZ97u8bBcV0H5+gH
koi+X2tTpc48L+/WtMf3AeI+tPY9liRJA3d9hi7UDNe0Mgc/ofFWfS+6Zh3Tce2dFkNWSewVYRrl
JqtbdN+3WIR72u2ja9LVs9WNFxU65ihcq8cIF94w6ca1Co9utNnwiSm8Ebkx6tw5i3hHXMS4O0Pv
zpL5rb/ctEzH7RcNXaKnUOxzeYVrJIdjSVhdJuxF4iIuLSVPVjGGYTb7EVPqfsEm41Esu8rt1twt
0Drjg1Flc617DffAnn3tJrHQy10F3UImfVjQxmy3ub+oQhpFB4Py8M3PR/MxxcqCKxPBeQet59hZ
vC8s7rbJu9dVNOPPuGu9Ig2IUD5pMujbOtzXMiNn7r+tSov23sKKYS0e45EicKYGd8X+Pd+q+d12
dUfYUW3eBtjIKYIs6qNJ/wRhby1J36x8BaCLeAsWoTqZ4eI2sNURADDiXM3xZ+BXc3+Y5sXs73u+
2d8jGocXWlqQqDojtzdYu/Fntw1teYxgp7xgnO69boOo53R3BUyMilM3sci4n42oY0yXgng42nPA
Ko0DiCgHsWxxdFBbPlYXUKFALTm9Z5uboo2JWQxp8ffAWygv2srBGcClgN1m1dhEKsGqdFCHKKoH
iIyx231vFMYJWKebXiRqLtX76gEtzJzQ7sND1/LPZIOcuLSKpnDJLKPVLcHzRC6rQY2lHRW96sB0
ftdRUxunD6FlEBWfrTmXFLQ1TQ8R2PLo4GDXQ7CxT3pPTeX3VKbCbbXgTikzcKiM85gO9LR/Ozq0
sP3lPVTOhR/v448p33A5zcNtclNqzKQ1OnQ3Kj0iGMarxXNEi0Wn61IdwliPKvE8ll3aG+Pfw0Jq
bqQl9j5T604qVBhke2mpZkzky3kd96PjEGOggCmQAXdjNzc0aFT/WM+bAz7LyOGb7dbEbbo2Vnc0
VH29NOir4KFrUQ0kSm8jFTfoHt+wpHPDZB2D7RcD8WpLKIZYYxbwmsesm0VJwWqMi3upMcZJKJQ0
1kmi2t0zX+HOmfpdHM0sHce7bSFYP9JU6cjt9dDb5+27/aiUt7FN49/Gr1dE04nIbfnkGC++Gzu1
qhNy/fp+6QvbyXw8Ih7WGPNG/LxXHN/7YHdoV9nlRiRgLY4tjltMyegFbgs0HVMX0k6Hoa/MbeM1
pGo+x2CXROvmq8NoBMadojV7e13NkX0xj+Mqk5H+/1PJqlpR1rRRSa3CGwo244oPqkIrUyQKuReJ
aOAXp61wI5NhTDzSyszrtUgiTMfzNNhy9eH17WqdSrLUS2qq7t0Q7sHvEljPxr5VrDqF7aHDxG9b
Yx0bUzQmm3NHPu2+6ERi25Ve8Mbw2pAmTBV2KaArBN9gkZWKEF24ZqfMix62+bbjn+an9Gn3iWh/
j25pEs3PORI5i4Y/pRC8bHdD1Q9QV4QeZDIi1fmCftSuOJta22t/ihJyS6q9uHnK6dCPhy4UsU4F
+cF9rGoiJ6aL5jKxrMVQZ9Ztc5m7DnO9q6Itk/g4M/RZSOQ6pxs9PgA5uYHUGirPn1O/Hr3v8WyT
V9sMXT7S8rEpYUz2RiC0AVtbm4ielA7X8X6rCHkz/Liby64piTFkIYBuyb2UP50cDDvx3j7e1E3X
QnSEsv00G899QPtrusRf85gKq9XP86Gj23drBp8CWFn46/P/NBmSWMbjl7PN6k70+foi8mFqD/E8
1V8+wC/cgKUyP3ct5jtX9+XXNGDhQXLg5nej7gO2oHxwXmTr4dcrqT5dhM7gfOYbWx63yhqjL2q2
bFP9/CPsBYV5YySOW1tUtowkY+WCX1vtHzjnvDs6aMsjqaoZU7fw9RsiafGjpzPBQRaXaknazRb1
LW6l9JOKdZLfRx2VGr2/AXswOuH8NVt4thCtB18CE0crJRmNvjnOXlPpndXyLFRHZF2um3Xb1ued
RpVl/tBzfK7pvtrymuYI07cImUOR5NViB7fKN15Aa6ZrH5QNZZtyjO7vHCUCbA0l510USjarOQys
xynq6+l6ARanaDBB7suKsKVMiYV25Fxsk4dVlo/Dip+tdq9/84TOmxWhZpOOlFNfIMxSLG3wx9sT
36PsUWBN4l9wCAKs6rqcRrhjuuGhOTsNHOPe0Tdse25P+kF4nwSRGH6DkPS8tFflRCos3eGxVvGy
p/TLq+UYez2mL46q7IeZEMRKA1Q+9wvh/8x2EJU0nxgf2ZiMh7pKkF0o3N/zbpRJw17HeJKsQoBr
TAR+RT6s4aSzN69LWST6TW61eCrseq5oBc/zR9/kVGslxJIm2ZQc7wOsST9nTp47Ks32PX69g3M/
oYXPKdl1DeiNc4dY1b09v+ZU/qxT7ertvrPspbvOg9WYZOLzCo4MI9L/q8XZ8PjsNXzoloVY3o2q
uELNs4gqRWJb/uwbarMMUc4ktALSNW2isSnvHaZhoRavcj4U+UKLXyHl4/lqh6Bibq3gobGbZuJR
F8QKA2rQn1ZDY/rQL2zFqa4VKzYarPD36lr60dObXK7HKODI0czc2GkoffVBHTz00gUR8inA9ra8
rDzk8edjDj/McRxcwr+hoG6HDY2TQ68KzVutpP2umzayE+k04pqh9+ErCHcKz5g8Y7Za0wJ+3dpQ
hggJOnr4fhFOl90i+MvdLCdCWi9s/XRqIv83fQ+fbgcqgnOzuGPmqvcW0ixM461PaieUxXs2NZk2
tA+dGz131nMrvMk5CMA4VbpXdPmpI+c048OS+m+Gl9zw2OxwhxVKrnduCEILyUbbH0KmQ4LUm+Sy
nna8068o+Fh7MrCEvhMt9W1WuLmw0iEywj1pe3XfYXdVL6hUyx8btdl3rDzt8kSfunuZ6sr/mg0k
x4Sgx6LmT2/u5zhM3q2CirbPB1/G9ifC8dEAcqsxAUCF4jWXVtPur70pZv/KKft8zlbUICxkBjt/
8z2qierhRJ+4kq0mxEN5Mx2CRpTjYZkr73rBbYJ2k+q9rxyQGMyUIcqzct6D/RhWBjVhtfmWIGMY
BKT0wq877pnOgEgV61Ufh21z27Tj3V319mDRS2Yg86sZ9/Vh7A1BrciX3E815Wr34PeQcdPRal3r
2uTtnCcYE/nvwlF0hPoictZjTQL7GDbCHtPYF0JfVnPpPCGHxRnAsktig3DAw2VYbaozxTkOSIo8
H+/a3h1bNve9/y5m2mOc0jW2wMYewwdrCWRx3MXa/QhHoqO06ilWJ62AMJpYTjs+rZPyfzFzQX2m
b7YhTOaVeRzvzcPJ0L51tXbMTTN7lUjcJqfaJAs/vEOrOzZZxDlssnKNJjYlAUc76SXuEMcCeEt7
ytsprK8dtg8qz+W02geASNVT3RQw5RwfsN5hQJfkUc5zKCuPa2BSR2+oh+3GNC/MdcHF6/CzKPj1
2WRB75g14Yikx7Fx0nwtGOh6GR0f+yrYu7zBwzIOroImEoqC/q6+lzzKl9EYhoxVDcItFQ17XypL
p8RuuB+m8UhJqLhfyrM/B7hA+0VY5fbKvAefX7/lCFB0N6olK71o8dJCjEgxvDxyLpea7+8DnQAb
pBf2NLocl822Iczi4+ydeUzsihID5iaIpfBNXEhiq2Ba4QJ1tntqV3zfOA3C/OApkgiQcjo+9nIV
9Y2v9zxIImWpKikkzkRp21NQvYh04H+N/lS+9mwpJQ8h3C4Hm5Aoi9BAeY+mabcb7VlDdUN0Ftzs
oxX2J1/2skp9H77tgciBao1tS3uGNesANBemYPGUvj+8S71xIxPguIeOpOtVkRMw4iMGDA5MNObP
TVSMmmlKEyID4uioD7R65+txJEw5dtTUm7QFubYxPuvO3+xtHz5FK/zqWsH3u2D6evsMZOsfLKfc
pm+U7ul5rQxFajalKfgdy676pemtfrVUX1+8MUA6kY84+qRuUxC9rROheVbJ0btbkXugEKMHi4+S
1IqWg/SaVMNypKVW7vNHWEMwTTbImhMnyRrOad1UC69iD1n6azT2XtJDpnyBrdh/lK2tXqwpjLak
c3r10WMQbWd1KcUD8YRBoTLxz4dR9+x52/zSqMGKE/Zqu2YGCt0JyjFvJmjRxVhheRT0htzNLGtS
YQBDqQH3eMpcYzhHib0p78O3V+/ZtcLtwQMnTD03ksunYxU98QhJ0JjltDUvO26QkC7f3OuKkDRI
20ouA5oVPKsx+3QxppUjIgs+/W48cRaWP0Nv91espSG34/M0VUHmoYSpspwHaKfIckO+1Zx1kFaO
WyFbxjOM/vmIYCs578kMrfCCvWQGKXXTR5Q76cg14wsGU+2vRsl5QIVv2ru+JfI8aFmMtLVo73ZZ
XEtPHVVNW3tSQTelOmy8M0mZKdGDyTlg6I1H6sfYWM0HCQFz3FUnzJPz/zg7r+W4lWSLfhEi4M0r
TDuy2XSSSL4gZOG9x9ffBZ6HK4Id3aGZMzNHhmR1VWVlZWXuvVOaRFgrQjU8q8EUP8pTL5E0kgaq
cFwfRemA16AynZptcepbv7rLVFn5Uue89B9IOymqU4G8eptg1r0GxZQ9NXpCiA0CPAYTFvnK11Cb
Chj4U6TcCZS5w12RB9X3sC8WBCJvkMQekHFrt52YJ4Lddxb3hUD3V8pJFBOfdR1QSxwic2kPVd7+
7iFcvOk8QQPiDYXzqRAkEE1Q47K8Qh+i1qmaOfgitRJgopKKztJRI6RcoRUD6xxlSE/bXSdLD6My
jA8ZjclKUpdq/B1EHY+Qqe1/jSCLMztsFituGjUqdnOZ5C8FBWEM2krHyBFIDIg2tYPQskk6kYqa
9SQ8hm2ZG06tyjX38MA3bapQpWH3gG/DzYnClO7UzAc41ARj+xA0PhCLeAHa26o6hBN4tE544W2e
nhSNVDcrHwunsm6De+g0iOf6Uq7uZaklB1wvECUOnKYhEJkUnekaJNW+klQsX8VgkDXPEFPysn0d
SXdgJnPdgVdC4or3mk5VOpaMycHPAt4g9Mofpo72MK5QKWx42FJKdjkCsDwCEHsvQqiUo6uEk7gb
BMrv+PBg/G6Wmv+sEcWwTrrQ/ZCUmSo/Cp4RLWYkbeKhLgzhV8mPNP+AJOtwyisUYzYcBRwb0Dzu
ykKj4R4V2H5plU1fGvJNWUkPVfg09a2g4ltsow3axG1TtZptQZ/8E3yL/rGXzfZHr7ZqvZPQDLnJ
U0rxRG6FT1mSdt/k8Qbcn1EHu0KBYU8uNiq24lCB7KGXZnnDVBugDYYchs4E5ep3hP0wAvrtm0bM
9D+lGqa6J9R9/n1xD7zSqHmg400ksTf8MUPWkHrpa2UOEnyHUAlybijBJD1DjuIurSEXAI/R/buZ
htq9O5OIA4sQzkXvWn4RlIREanSYtZwMdumDUyeBAfpjUwlTcpdYBZdnVmWDjPnUyiHRqDmheSMW
KW8oPXkU2zH+ORSz8RaCBweQGSrit2aueBRpKao76hiCtglkEY5h0Ik+YbneK9+wwvgWKP7P0W/S
ylHykmjPiIjPjdmUUYTMU3EXyyV4pnGmyInDjqvQi01CdrsXeInaMeU6wEbWIO8B5YSmh9IdfZn0
nJ6nOWA4vJXCNRznvbgLm4ojQeLfum/kUrkvyUDnrj8ow2slc2tifOrwQ85pNWTHSazf9A3YLzu3
iujrMFEuIyc1aEc42AMWDrgy9DqAfTXaUKXKa95IqGLotSQe2LgarEYyCs+JNQYA2RYAYqHRbWjb
V32Ew/Xz1xoS6cugNMVdLkajsovTUtzkwtiqW5xrRZP2tmhDFdQEKUFaAZFPSPtDklP/lJZKIpg6
0zZglPa70dIy6g1ZpDd4IJlkL01SIDqgk095u1cSzhOb4NfgmFpNp/DRm8dkiOhm1iikx4+Qysge
5GOiG/SVqcHnkpYgW8G9EbZeXxqpsqFLECntuFPqlyKWh99Dzh2EIhcVZzdup+rJsCQhvQXoG93E
eIvMMYblVUWNmQ8BXCYKbIPY6wUdUuEG1iJlbGMe4u9qqA6/qfExap00ieWSt0rNU61mJITpbkjr
10X/lqprbmr1N3hwpXYTakX0BdBB2xJw9WUHZCYSwIyMUFkSpy5BYO0CUmrNLXTa5tgDNO8ck3TX
vKM7YhmFJ2qto/wMwmL+QeDVg4cfDdVvvrZBAhXEq5HgMvYCpfzvqHwPL2OgjN2WmrxZuBavYjAW
nYA6JO9rktuBMQuvFpJoyHaZunUXdokVggYLTYLronhqKOMDrBIj8YcAPCJ35yjRfA9wiAU0iqdp
5qoNGCEq3csBULsJsUI5N/vKMblTdCJsA6QZlT7ruS0q82HulEGkWDkzTRjK1Rak7XCc+2Ym/Tbj
GVwKI91jAGi6oz4kJRU5TTP5GiGPoLhdUdSo/oACJMhMsolccaPhcmop4dFvAgyRgIy1bQsuRQgT
SgwCZkP9FhnHpJwNf1eRW44QKSLAdQpRpmRICS7XN8iOlWgzIaVmbsjcJ9xNikxpTgVGjmZcPfNc
zutepmhFo9Yngseh90IUVA+IyUhkWMRcEHgcN5jvMIqoKlRxNvl2MuHeqSOS8NmjCs5jGsCJAbZr
jqXvWiIn8IdzZDRRW+2T0c2UXv0Vzjk+UIjoRGMLCv2pbSsGA2x3OOvHOq3SLwATldLjVT9+7YMw
C/cCgTe1jahUHoxARmFrlEosstXzVqJqKEnHgeDmexX35hNywRbgIzoV+V5qzVA6Z0Vu72ozkt/C
QjY0N45HmrtrQVGeaquoH4Yp10SwGyYI9mIJ7TNfSWpHFTtQYUTkAszrXG++5WHKOzdGFhQnD4jT
d8mMqw+4A2pIcMyA5Cp5KgiA34TuHjc1944SJ2AcyxhFo6F6vwfU1qKtu1i0R1wjdWJwRP4LTIx0
N6GsOroAHigPAvOpXif4cY1bAXirDvRMEf8EY24qW1Egx+eQJpC4SkQ9nlyci2B60qDw/ET9vP2V
BXIzEFAnwVc0dvuHKax7bphSD75X7TT9CQxgdpuktpIfFpd07ekcLCoRVWxWSNDEBrjQiZDTweIp
dquhwLmBxUDgx9M7+UmOPv9elEY02BLS8F+p4pKjGZp2OhbFYH1H+wU0DxVjraIKMMdAlhXB/JXG
2fwj4m3FrKQUTFuXGb3qxFGstUs5T+sdMTLStwhtV5r2SDN0e5VMHVXPaOF0NL0FWDQv5gzwiSiy
+QFlu0MzTHJri4Y8aJwDVQhBGcVB7ZmlBeyau4V2SmagzoFDQba6o+uYOLmGqIu3WpDTbCCShrTY
Ej8m36oCr0wQB/Sok0tcP4DH7Cdw0/geXmsLzjCSM8EDEe7ft/in0CHMl3imRUX3JIMV/1JSu3nW
dOoIKrfjbVakymOcKmr+UMVDh9SOFfXTTjb78akJmwYZ1LlWkAEq09bfToUSP3al0pB5GiZIK5M4
k20kdkE0dZbNxPR4JQm6F6kFz8WxqfTalVtOjRe00Yh/tIY63+fqKHfQcQfVtMitavgHTWn56xA6
z88ymkvBQWutQNEglqb4h1kAnNgikdH7x543DoAuw+8fR3Bzv1WeBmy1tIi55AG5dl8NgZNNIGCA
N7Ri+mOoR//ZJ9L/hSjUkmadxkHFERADelBxlFf4ICA9MuhBr1U0cpHXrWRtq3RIqLLCEMp2I/jO
R94qJU2NY7kBPq9BDhqkuZKcJoWJaCeynKYgTEiSuL4PTYY40jDuyU0TbWqwAm7iGvidG9Fe0qR4
0HE9Aa5RvspTFf0YTZC9TpoaRLmw/+rKqUTTv89jFZwRkT9BLmXXMNkUSqY/CZkMkKdDNOS+EaR2
dirT7wYb+htoptIQi+fEiKY3s9OlJ52CluhJ/iwKbmhZFCfoCxVETlJnhKapoOQPktmaj3RuLF4H
4ixhMyNB+6eTovFHH1J7IuMSq3fNLCSPqHSwUAMG8b2k0j7y+ByqfQ0Dq/ckBOBbhw8mPquzVe5G
IfZBx5BJ/dUkUfA6lUH8lrWT8iXjBfyrq8YsojaL0dmykgmTHQDSJrOkIWhhN4Div6UppRopyXwS
ulk/U503zHIL8L6SHQXIXcF1SFGOmBmkvt0pyKd5Qd0ad22sCSMePJU0UoJx/FKXSfRs+Yl1TzWR
RMzg+7Ow5L3GwjZ1AcbLGKm8AiYc3ndiCV4gMuBLuy3gQNjwrfwfekgGY9NYVay6ExAJC/hXOx3U
Wc+QwBCXiycWqzTy1D4kW5sC9FA8KTON0/Ic1fA13bxviiaoHb/rSfkh6yTfNv2sfgkSnJuN7mVE
UyJeKxuzLoly0HSu/wzwAG+jKmtlt69FyuiRCdnARslo7B2trYLU7udJeIGXyNaPE0rpZjRLz8po
oOBSAceU2T8iNxrrFDJ8nCS3HtrEnzWbN3xILOFLEudElIUvQ6TMX/yo7yRw4kv6GY247rsaN0rl
zAPpGWemMYW/yA1O1OFIJd1n7KoAqpbXtj0phnSERVbfmVYADtmQMgL+QDVa+kdZ5TByAVC1l5uJ
CvA8JoO/AT+qBrtUaqwHIQ8R17AsCvk3Sj9Q5KBK3rg+t0ED84IQYC/HqiXYTUt75TavBZ6oLdV4
jzdsHsNOjIviQZ4k0AJAyRq4NT7mRM2k77xqDKfSrcVRUh1zhhntjGLXfe+VQRi8oauleGOFVsJR
Cy2dAAxc6gyqLghiVyJTGP0aA/I1XjcLUu9kBbx44rUpAYlhVXJ0QJbMyo5DH5n3WpSklav0cwp7
qwB6d4IJRK27g77AYlRK9ktKcqnZTOHsj+40ksnaBCHxsiuxirU749sJOWKKVyxsWgoSySLZf4wq
gxCjoiOGAP6zJzaZOMK/03ykx3oEHeSxaCeEXyq6Axzpk9C+AKVVqU0WjX6sNMrRjjJPJYhjs4yR
aFR9CUAuDs0WqK/cSb4EEmYkwQpAbwCt7abQin4Vfjl9KVIpPqmA1cUFR0hKmSStwfu0KP+Yfs+b
kHQvKUSSigRisUYdpzVS8Y1AcGgdXi45kWlfmyepVCpp66vm/BYIg3iEedqLN3DMlF+DJilLziYF
tUmLoWBPvjicKZuK+QnOgSIB7Ve6kOo7fQ8csEGcKGOMxYeQXgiJU6giG9aLovbcNTXV5qrTqfom
YmPtJyFoh+3Afj/NXOzjTiXJsY9Jqjy0Sk9qCemz7hacBJdnASjljqCBWyQVm6K354bcxtaMqpq8
lgzJ4IlUZUpkUvQyMKo8MR/0rAAjyy0UnKoUgLHds8rfAK73p+X9B0JHTKGJCULR3EOf9H8mJYll
p1dGHh7qaKagR+i08mqFE4c5KMPJALaVksXIYvR2PUTy1J8pOTgEY+UyfA7VvOVBLFrVK/JDekru
LU9/BlJVA47wEzJNkLzTEqh6Xj5LBcAAPC2wDFVDCtmOGvqUu5zi6c2a9LknvFeAiAxkcDXAOUST
wKfV9FGNoDg4FKf0H5pZGw9cTY2yKfyA8jemW3tiG9RE/nWplM7inaeNHJPz8eKxJbutmTN4ydDM
Tgs0dXLDsRqPBDR5o+8CCt2TF6qSWaE4VwnHpucy3SVFoexNUiWybaI7z8u+GEvp1MAR/FX74nzS
IzNt7QG8RbdrZ9Jy91DSfCRPBaNgbUJVKzyae7XG7dzqafmV54LwVbDIl1IdKkVg+3pM8NsOpfSa
5rMqEhryavppBXEv2LzKgC76ElyqbVkBJv9m0EjUohJj5RpOQiFjBvw2IDcPLiiavgA67WnDYcFo
2iglFB+76Cba014mYq850PQUQBEUFQfRMmSSkyvOdypNmlWBB6JOrMpvQlf4dpdU3dZIhvFeEFI0
YAU/YOvazk2TTtpeHn7NA1+Gp30rLH0Tddv/KNp/KepAba1b0CyZDSOLV1IKwrnbiYAHFUif5YnS
hWXPmhrc1GMKWvjy4OtmY/ScY3RZFClGKvoiq/KRAE77MF2jopfbic+V69WSz0HK6BToJTw2ItBO
JNcCCNuU1SMeWlBHvSQHhEJsQx680tuXK59orSaw/kQr5RVw0H5VZ2xHUKj4YSqbbhxYskME9bUi
QsbxUCKvIal5aTtoyH6Z0zbPSQzIQwBifCITAczEurJSa2WA949FX8NFDFdSPgmOVSMeulN5KedZ
QBYWSl0A3iMlSZk0hV64l1dhLRmxjLYIfxiL6ClQmZV6SjmoOZ3fAYiAEjZ/qJGhgJqDRWXY0aiN
P+j9K18RGjlnhijxSbq22KCkreRMwE02RdJQnoclKN/roE+IfiUguq047gHVWdsyh9JdKPq/dYVY
uh7qAJD1xQIZX1pZoNKoSSq16GbzEAqDZMkKR+WXTOUu2JuCRBXl8tJ+nujH8Vb2NekCfJWyhI+Y
i8OitTodJ8p4N8A0FCDkVetWZlU9WloabC6P/NmyGRlNGg2tY4M2Vcsn++ukN5NWSJGKZdM4STwE
QF65eMviHyVc3teT3oGYDUQNcjsfR2HoSLEqTrQySO1BWxBxZiYdqNUPTwYw7Ct28/lcIMqN+6Co
TJ2Q3fw4nKlavpUJWGrdcpu1ZIwdEpHf4NxIu8vL9/lMqMhvGDQopwqE7O9KMAOGV12PEXeDX8nV
nggGihas4sgB9wlZuSbLe6UT+9kRFfSZIMbDWFiLGko8vKus48yXoTD89CfyX1YbLwnGOkzuEXG8
Jpp0zkLoqGDCjzBRhVqLjg80ilAp6OKN6473ijWXTemWRtPn/4Mp0pkIqXhJVdm11VpGYMyJKFjL
uTIqINCtBRRprK6Mcm79UDGXwFTRHAWo/EfbGAzgu0nIKC3AAR3GoTXv4lCuvZHUK4V9UmSXTeSc
MVqiBaiAsAxvtjphelFrwWQuJiL11sOQoxfijEFgCF6XEtRc8SRr7aLlpFmKIbKKKmIS6+4lhdWl
xMAQkmspyL5H1PmAjSYgWuby1mzypUux0PZfL0/xjPviYkCbTMJX0g9O/rims2/OigZ21EZqAKKn
ZPjbZiINq2Txpkp9k+SEom5VBRzkleme2U20YSlC0+IA56KupJp6OSpCs+KkN35nvsrwsWPuYqnf
0cOs2wTQpr3LUz1zGpaAjI4tisSVtHYtzWC1QO9SSlygRl0NwctNJyjXGpWf2UVDRuhNlxAvQhF6
NS1UbII4X86cLyfSCBg+aeKt0jSSuJHa5S0hNTClQqmLrSvzOzsyFwHMNnoIIqP+cSt96ABjS5Mw
aii9+AIJK6Guk/jRaaJhxg9cOxDYAYKnf8WRnjklDCcSXCCBDept+Vx/3UM1RHgD3inrmpTjocnF
3kMfVniwSKBc0VM6M0VEARXamnBSlgbiH4eqUlGeBy1jijACXaEGcDZqNXTciLLSQwl4+SWRrGsq
xmcmaC2K8XQV0kigiKsthUaNMnPPGYnYO1esASlBePG3gQh34Z9t1AIJYtF7g2Y4SGN+nGAMFZ10
EhP0kQlyrRZ001Bp11TgPp+EpQ+DSKsEDR04fS0UKPYmvT0qusMIyAqckiEB5RfG/ZVI7Mwoi2Ie
/+A8EdZfec8OFkuWaxYlagPkaCnlGhieUL9i9WdGocshivMoK8oimmgfV2wUw34kegd6AZQkO9VI
7hRuUQtteMXMzw1EQInGvcgdhyV8HIg6kxrkGp0l5gG90iiTawcY4xUd4s9O8b3RKCpaNI0n+lnN
RiZeGcacHCfTTQ74zmjyogZUSDmiBeDBuy6n1381OSR6aeEIcF1bGq6s3EYE2Jv0AQGzopS82EKz
3JTTOLqXRzkzMcPELaoid5vOM+/j6g2ougZ1UvEStyoKiWlo3NJiptmYRhc65Rhca9lzfjxeALQ3
Jbxba+X3stgZBmkdgAlCQ1WQJqPUXP0A/k0sxsVDN9bKz8tTPGMgTJHmZlwydAJYaw9qqObDZWEh
pzCP4PMW1ByKdv53e0eph7yYpixe11rJD1uNDvMdKoLdpaJ/b47QoJo4ma70tPwcFpCJ0rhJ6KdJ
0wFrdXZ9PUSEahHVVGh4B34brRa4NMMTQH5raw0mzNwkGCnsNW22vbyMZ3aOaAsVQY0OhhKplI+W
0kdiVFW0MbELXQ1eIAZpLxD21GaTFoh52HoC0GhzecjP1wrtKljKpb7D5bm+s8NBzq2B3tq2r+Tz
VgOr9ZYK1ClvBZnX+b0Pr1eyiyoknXt54DMmYyL2aXIATc7fWoGWbpjEr6gQ2n3YCnexpmZ2U5bD
P4exTM9CDVOGhoUQ+Or+KsoRhr8JHMxKzXwL29FH+k3IDY5CmmbaFQM9ZzpczSQDlxUFSvdx/zqF
RlmgV3mWmmO0RfELxF0aCWjV+0Z8RKVwOmrk7LYKsfXzvy+nwTLSg8TEfLTFtP6KRIyI1HWga3AC
gDjdSyhBeQVKi1eeqOcM1JB5EhNCarxUVyEzSlClgg49eGU9MewGGMObMqL1CSq3ooamN7v/YVa8
pJG/5dWDq/44qxmRlQLiINapFmXkwn0vdcBfSGddscazE+ORvwQf/L+5euqjVwVYFN0GdF18mAX0
C6Ze0hTWmO6STBObxxk+0LVE2JlBl9YpPHtYTK7w1cUwy4CXyxn2zUQfN0pUELsm0PEFajdBlrmX
l/JzJIdx8EDVeKZyKygr35INCdxbxHYgSrVQjpxoHqv0BUaYUY3wxqdBvvaoe++W8rckJjZCIxUe
VibrSvSw2r0xIwulU5mwLY5d5kV9Kx6HEV0xK2rznW9SOZKiqtmG4CXpDChQnbKDyaAemKGcd8V0
z/gbCzkUXLqi49vX4WU4gNekZ1QB4qYOPNrrAuwL0I+/vMrn5/zXMMs2/HUOY71Ne9GnJ44/z6Nu
190iuUUDSVVzMsVqT1oWCntxoLxmpujYlimKRMiZm/TqicUrLUjO2Rc7/l+7BTzD6rQWSMz5hsqU
AxDljgqG9bdSVwlAMTE49A1PtMuTP7fE5L65S7g5l1ZvH+eu6jMdKxBrtA1NqVBjg1dkTNlwZVbn
DNmgvbiEZL7CXi6z/muFwQur6djxTkBYr3r144AyYiUH32nHfS0UODsh3lyLbjmIX3G1gGgmgxaQ
CDhqWou7fg1OkDpNeCXgODsKVBMcD6kP/PfHCcF28kuZZqo0Dw4ic4N4kdq5vLTgRV/en3MrR1Mf
rlby7uQeVmF8TXBvQnVlIKEVNwJ4ddcoeuOhhEf89L8MhRy0tQTWdAb/OKesGZvWEtikcmzLk+m3
IQVOE3AvGKMh/vI/DEYPLDJwhNjS+hWOyE2IZjQBb0/9ZdN1Le0wwY27fZtmm8tDndsrQjQuQESa
ueFX8wLZpOpNRuZGUbTsAYEL8043e/OKr1p+ytpxIp1sLNkhboi1QnOe9voUzdhd3oCmtDsQpHuc
4/A1JEG1KTs4QJendc4yyPUBXATDRAlrdf0pLVTyTKdyhspW7sQzpLk6pnUYcX14ZbM+z41siYpR
cPGRyVjPbVAlK21AWi8c63ob+tVDYdYHAHT6Tqyj/srEzoxmosZMUwU6wSwgtI92OHSKQA9yquva
IOiHILOEZxo+QeiRuvke4T7/Srz52T5IrEu00yGOkOG/rs5yJOrA+IUCqjsl9tdSmidSbvLweHm7
zo5C70OOMakMSp4fZyUIvT7OaDaBc0OXVe2D+g5g57VOS2fWbomFqLPwOCDnvPz9X46WbD2cKRO0
fd5P/b0k+QtiAi7wQc0G/Ztc+emff54WJkiSSUbDngLPalqKntZREPIkQHeMYD2Tf0W58Y+dq0ks
8B5QcUs4dC6PdUgpC0hQ5HPP865Q0NZtUJQhuazmDkgMaGsie3blNH/eLfy6RlNO3pSEmOt6YNWX
8HJ6C5RfWnW3xhz7R7EblOGfvTtEC9Ggn7mBd5fNlXc3M+A+4D8S9DLawsuS7Pe8IM1qPb7WHOvT
hHRF4gVuiDyRZXqarw4V+r+10InQE6Vqil6zQii9pA3/OT3PKDxNCSeWFgpM6KP5AQ8FA24gQlxD
zq3sJDcRyBmmIVGOfVeC4YsbCwwd7HkOP/qX1dUy2bl5Lm6DFzkehILjx0+Q8tJZaMCAl+oUqExU
K+GtGmnZv97/XCdL5y0uZm5mXOPHYURE4zt1SeNBFjNdSxl+50CPd5fP1hJrf7hSyHguTUSWUri1
/PfjIHWUN3Xb6G8dzOGyEB70aJeJxqaQZJs+OAQ4UMHo4nDFJj9lF5ZRoSCR1lUXGaHVHgIlRMN3
1N/G7mCF5m3We3LhO6keu/P8cnmC66HIHYsUH2idQ8YVXvTKeUSoTcwARuEK62NwhwaK73RD1t8I
qLB7ZuaDJeM2dS8PuraQ90Ep8VPSlAkx1qm9GC0ibSjG0EbVI3mANZB6szmZV0ZZ387/jWIS8yrK
0m5vdd6oQQeIBDO1EPLTAKZEWFKxaCs5sM2v4SXODLa0EIGdRsGbxhkrr18XBc3LtAWMGPqMNZTm
IxcaN+bY+v9o+Mzrw1Arw9d03zfmiqFgLA5QGzJ/i+TKv4ZsyyhkfuiYQV4NT7Lyi10nheDx0WzE
yWjbgaIxtbbZ2PyrJVCchRuBnyLbRH7k4/mChzDHmg5l0Y/KkldsE6K7mP6r56Xy82GU1SnmQYJS
wMjjEZlQ30ZN61VMpNfLM/lsAKQjEGylZcdSbTJWuzKmQisHMwJrRdPrv6QRlYcU2u6iNmFca6D0
brp/uyUCDAYjRUC1hPqStJrQgHKCOvVUsSiioy1DzChA4Taa21rIqjuwt8Wm1btuhySs7IxRLO/R
zk2v+MZPp5g3Mp1QJMBb5sLsXM04q9Bdz0LjxYrgBVSILzqjnlyLps4OAsCDNaVio4vrQRCDQVw4
eE2mKrM8pVK0Q04HO2v7T7u3AGJUHkKUUBiIrigrX9Gl6WiF+jjYtMgLAS6X5hfUVCCWqnF45Y23
mtF/QxHl0sCVEjZNDj+avOIbUZIT3Np6BiW8YYJulwrSNSchfhyHei7FLZZNVdggbsl1cYE/kgQp
lB5u9qfNaeduNra9uTluNq67OTr8/ujy/67r2Dt+5R5vNnt7z9ccj/z24Lr83c498HfegV/y1Zv9
/uTu+Nsj37znSx1nz0/bbG1+JD9++ZJNwffvnzen/Z6fZvPjbG/5681+47zxJXwE21n+hF/zG8+2
nZ2zY1y+lp94vz3x429clx/1xp/sPdvz+Ikv7tHe75/tvefwPZ7nOZ7jOMuXeXw/P2/5Yc4tvzgy
Ez7R4zL8duccvnqH5Uu9w972nDvH5dfMerctmLzDp9t4u1vH2eyPm+WD8tm2fOej852fuuNLD3dP
u93Tskws1PLd7vGY2cuwTw5/fNkG3xOX/3+qP+3YulCTxXWjglp6OG5Ob/vNM5PynO/O7uA8XRnp
PdlzaaSVc2+bOpVbbGPjPrz8OAX2yfZe7xzRvjKOshybS+OsooumakpYzYzDFr3sHx/ZZ4f1Zkt2
N0f3xnGuVPtXecTPS7h6kftSW8Xoqz8c3bdnrIV9urxHAFyuTGk5dn8974Bnw0pCM+n4cLO5WQx6
c3z/h3+f3jacjRO2enw7bt6Op8rm4Bzf3thL+3aLYe0ft/vtduttt7f2HRZ2cG52mPPr7e27Od7a
zt2O/ebkcSxc5+HGsTmf3uHBubnB+g67Ky78qiGsYnVVpNFlzHq5L+4z54YVu2bV7+H+JRtY+TsE
eKA2MsTN5u0UeBxLjvtpOfAs2yP/2dtbfrWc6sBmhoc/OxQ+7T/ubrf7M9gPT9dM5L0ifukDra+U
1lTibDHK0/75tHH+7PaRvdlulkU/bvBx7tNxcZNsDBvh2fhAZ/mte9o8u8/7x6P7UuDbtvbLzY8N
P4CpnLb29vm+Z/lcvMjjfovdeQfsvLS9u++xfXhiq11Xtt0HDOLNsr94d3iSjWvvXO8BP3Q4Lg7m
sqm+P5AvzXMVWyWFMCoSlorDPtov+Nze5nO/bjf243+emenhRG8c92bDh/Dwu5c/gfIeh1z6CKs4
ZUbwcBqWpX7BvR9ZhePi145P7sl1bvZ7vPXujdOCs8bjc0tsPa/CvW42rDlXz265BdwXNmfz5u5P
Jxw2dnN6DGz7G1a0YU+4JbwDp/AFr32w333Zfrs/7R9/7wP79+PyQ388n94i+3m2fwT2HmeHHzo9
8tvfv7FGfP7OuXvCx/Lvh92T97T74+Dyd0/2M7fIaNuBveWofru9u/t2d9h5X/aH3a+nB24K54Hr
wPG8J9f+fstFtHu4cZ84orZ3ONzisw87lt5lVd+XmZn/Ybm5XBmRu2V35F4+3jg7746j/v6FX5/4
48UpPLk3Dy8vGKLz68qOXPZeRG4fvRfNlgrB4Irhlrzhf9ju9uhy5XH0bcc9/HfJOVfsgAZ2F50m
Le4+Dpv0htEXDMuYLMfxxPnnqC2jLrd3ZXOK7B/LXY+75Fzsbb4Q77B5XG5lNpqN51ePfMPeviMg
2PCr5Xv3++0d/949sWjuwXl4D2xY1s1ya3Ki7ji5+/dwYXc4cCAXU98sNnjaLO40tHeYEMuPt964
+OObZRvd3cuRSMfdnVy+5/IGLLfD/x8I/T34A5HzHmPSr3yND52LAs3PPIQWHdIzrUa+5lYR52s4
qjWp4r9hAH0snZKpImirbUbksAfWJEBu7LV6F4/VdIvkb3endYG2DaljQMMfNVQzINsPCR3vULXp
gr2GyJ5DpH3t/bV6G71/HB2ExvIyIk/5qUxs5jJ6x+h6QSdN7QVvfzOiPbWJECI4Xl7gd7T+eoUh
L8jE80AqSVl+NDVVzejTMRFeh3H93MHERudU2c5+sqO/xE4r6rcuGt46iV6Hqv+Ua93LCDBwIhlX
tcmeJkLXykeLm119IPIrJnkWS4bcsMZww35FQsWkn5Eo1ZbyO0OsPznkDeCze4TO82STRHMmPyLg
G/2cI1qHXMGQn1l8XdcVEQA5MFaUkj8uiF/PcodWe28D2Kfhgl4ULqyu0q3COL1y0M9Y94ehVtFE
JU1yOC1mF7a6sE8wiFtyhN2VGOz8KBZPJ/gFS4ri44RqNEj8POUMdXMQbmRrFDaljDDoZUM6OwrZ
bglkFtgQfWVHFi2xUnRysaMijt+QsGnuhF7QHy+Pcs44AOByJChbAalbBUfgYIOyz5DASSIp3vYZ
4TI8XSnwAjVob8USCS65K8uD0sf9l38f2pQxCGDc8ueDgg5OLg0ZOhAKNdPjKGnDd5pYCXt0ebT7
DAlgdG51/Z4n+TXGxuelhc5IGhwQOTlOXMLHDRQGEDdCHSO2ZqrVMU7yYhdazTUQzOelNQFmsXWi
KZJ3X8MoQrHqdbHMJhsNhUdR1773qvnsz/qhR24Pgf12Z6j1leByCR0/nnUKxTLSTlS/ZYhTq9AS
VvhANSSfkAlBWerFKunisislJdId+gGUIQLbTQA2Bj31+Ovl7fx4sy83iymRTgBmCioGpPNqaDDN
MP8ThjZ1aHLK6MdeUYaVR2NKKKhtfa0gdGZ5GU8FoQJTDErRynInafbVQEa8kI4ViTPmhb6zsk5w
xzIpdyhzPKPMXO5oHnGtYfNnf7YgtUCPQ/jBetZAhpDm0CjZIIiNAqXgJGIhuInaWJsSQVT38pqe
HYpyCqodiE9za380VHQfByMTSiTPUhCTTogYVXKKyh5B23ZRZrs82qdjQY9kYK66itUuKMrVpS2M
aN2YGtRYbURrTajRIy0TGt1eHuWTnSwUQoZYwBkaLeyXff3r/Wr5PKJnNEMd7qF58OIWBSk31UPt
F6R9E+3aMlY3l4f8tIyrIVfLqKQoM5h0oHKQ5ihdSU1+x4bUulmV9lcm92kJ3/mRgE8JsEAU6qur
IZynUETCMnKCqer2aMtlDqTt/IpZfB6FihP4SCBo3Kr02vm4hKjA97FRoSpjJY3mVWE/o7Cpz9vL
q7b8lL99CeELB4ujhZHLJsrxH0eBMi/RoxMMcuf74uNo9TS5DLr9pBi9TcPI8bEvpitJw09DsmKk
lBc+3UKnW2fjU8lQRqWB4Ro1teSO9JvRHKtohXsJJcyTZbaLvvDUepcnumz/h4mSMidSWwghDEpa
8uNE03HoejGhcWe7iezOGbxiqxxlN7wyzCo3pOMzPo6zunYIGDu9ShmndN++5i4nwP51uP9+eTLv
meJLs1E+zmbUmxBJBkaRt//H3pntxo1la/pVCnlPH87DwakCmmQwBkVoHmzfEJItcx4356fvj87M
KiucsDov+qKBRgIJGJKCQXLvtdf4f7R6urDXNsolsnw+vDrP2NAU5V607gHckTs//fra52WBn+5w
Xbg/7u02y/V2RaBKO90bPaYT3S/WyTr83aP1/EmuG/6H60x5iX5XyXX0m3DbIIP0yKTZIXznhZ2f
MOdXOTthkE9Kc2m9myWA5eYh9OyVXv3OXv4pVDq/yronfrgXLWkVPV3f16nZvGTe/auxfX68e490
rqyv/VfL4szsMmGWz0rCZZoNA0EeelHuI+LoV4tnPaC3vn9nJaxr+VeXOzO5DoRxzAeXG70XRPrd
L6V7+ObdPb5zmb8wGD9u3fOySSFKYSHdvt4ViqUeZTwPxqNn+6b/vP0k/Ae0Hd97Ye+Yi/PJdLJ3
tROv1xx8Yjs2WLJ5WtwvD5exey38Z8ICN3bTdw6W997f+dSjhqiamq/vb/ZelkDeQjDdiCC+TPah
m297950H+zZx/pOtUs+sSKYjboHuw3qTsVfwn+6i0E6G/r31v27VXyyU82ZqXQIdGdNT5iolKJYh
ZEa1avvDkFnv3dN7a+XMaNhWKuxy3Wi28bEPdwlsixpKvVFmSMe91wp4lnn8+QGeGY/UllQDgdjf
H2B+BVfLtwKYvd5D4ic+ieUZQyy73967y7OM+s8XPrMnY1TAfmq4sHanHsRjddkctJfwmkIwmJT6
eb4vD8mVdm3cv7Ni3nu8ZwYm6qbErNYVo7FmkMRifQ67xEOO17W8elNuIt/2bM98x0j/lG85s5/q
maWZ1TLLxboxaA0Lkp3i3xceudXQrXm8VaC6757jf2UAaNVivHKVMWDy+a3FFpldlPK6ZJsNbEz2
h+Y7eA6651wUHsjlG3ENgWTbbvWjs3/nKf+VXf3x2mdPGf2/Oad1BV/FHzfmYx7EwRjMfhaIvbp7
L232V6+UTg/aSRh3oF3xLCBIAYukc1sLt4XWIyvIoiAnqs+vfdn66XLz61s7NwRr7YxRJpXeSMYv
aSd9+1TNLlHDONcXT9I6LUDPEgqG0iYwceflHROun9kcLsXMDS2YDIfbFjqmby+V26o5qQOk0xD5
oIvKKUsmtbT8HRt6/vTWq+j0FhENrDIm56kVXZkBNQnkKTvkUq4QCbcO7ZALT57V4iqti+KBGXPl
+m8/RZI4hFU47bSnmev6+cGbqFCwakUNWxtAeL1BRx+bqnfFDXih/L21uJqwH003N0gMR+6GEUmD
ufizfQA9sV0cS5o9qxxKx0OUTDwg1ovmZWtUWnafK0OHQH9h1eByywidil6Ojcs8ncNHoyu7CmWn
YRj2TWGqN/T5NjAh26S23VqGc/nr5/KT8003HF1LtCHQaO5odBW9fTA60LOysyyg48owwIiT8mjG
GsIYiP1JmCEzLKYxTGkAkX54bukJ+xIJJ7J9hb6tJUhrzXxPeujcv1y/ksb6oPEIaX64k2+/koSo
ZiIr9eSBxMoAQ2iqCzys+ERLhoHCbD3Yh7lWOXaTYXrHav682TReGoMDpIRJ0n8vMv+wTFDel8aZ
uV2v7ezPDW21Dx1ikVcopL83v/MXV1pnnE0aJMkq0GX99iYjsSKKHXVB/jg1aXJlCt2v5hR1dzqI
Xn/9kn/e12QxSXuh58QUrXzeLBlZ8lRUSI96FhqFm66dAHI20Tsx6k9BDq8NuQuNYRla+zgC1jv+
4dlF1Ce0dOkHL5Ti0J0gwLtpEWkuC6o4JP1Sbaw8zDeqnOon+izzV6OYlXcs2M9bj+9AR/Q6R84A
wHmybV6GMaoadpcNe8PcRFUo3emZzLSG0yFSuAc3gcbe3366qx1j9JombIVk/dv7Loy40Ko8RAFJ
VEgTznoWFIWl7f7+VRg7W+sFdIMiYfL2KtE4UJ6a0wH9PfjrSFRChajm9xpAf35+uqxxIwqJtbVD
6WzrZbOWWR0tu14y1uUp14XiJxKygCNq737RT2Hwd+9q7aZl1oUiCCtHP1sz6iyLfFE7eD5LEh3S
Slr2IQy9d4KEnw2KrRqIaXBTVN1+GgdBjoWq3mwLz5KS0pdlhAlzoDo72TYkemmNESX/SQz7UBJ/
NMv/15fpv6PX6vp3sy/+9T/8+0uFCufa0H/2z3+dki8t7/5b9z/rn/37197+0b+uhte269vXf5ye
a/GPoC+/PndJVZ7/zZuP4Ep/fBP/uXt+849N2SXdfNO/tvPtq+jz7vvl+M7rb/6f/vAfr98/5X6u
X//525eqL7v10yK+1m9//Gj/9Z+/4QL98NbXz//jh5fPBX93eu5BtSe9+OlvXp9F98/fTO2DQafi
mrpj7TFixdIeX9efGOYHZteZoFjz5gxDrad2WbVd/M/fJEX+wGQAPa4ctWs7/brV2V/ff6bKH9Zx
Pao3jFAxu+IYv/1592/e2H/e4D/KvriuEiiz3M6a5/rPeY6zQX8wu3sVA+BCP2WbkXrKyyzjiCwz
SzlIDeR2s0HD0i/7CZ+6G/tAoLXsp03HsEdXLenzKI/Wt6aJ53d8i7cr+ftXIce+3hUNULr+kyif
MwvJRl54xZKJnaGai8+a7ncIRKMLXiAJfgPtJ/zSTPp7eiZvTQPbVGPYA99+fRFIS+hnka/ZIBsq
tAUlfSl+tDsFOlQ5vaaTHbQoq/4tm/r9Ygad4Q4+ABfGMXlr7dhoVKIyu/Zhnc3+HPfPGnDn7Q/L
8I8X/eOLfXss/nkRBKiY2meNnVe/44EJ9tyQal8tEmVPUzgi6Myj3P36Kt/bbX9cPhy9ps2rYmyf
vlL7p37PmB7rQu47v3OuovquxNo4zU2sBwv66ya6oaPqOaCkjarfLoaxSyMVyILuZ1CFhaXua2X2
e03xF1vz7N654LG4uT54ylRvwuWlkrNDt1yFkv7OWfr9jZ59cQb/NZXzhoPHOU+tVKbTouhpom1p
VJLjNaK0I6+OiuXrwizJQ2hneheE6jLJSKfLzxojwqdJqhxUUsMMvj3CPoXfpwU6vlK7oLcLCQFY
SeFMT4k2oJaPaKL9EVBheOMUZV8BLFFR9XTMpfNsMWn3HQKw93EbJy6Z6KUCNWFm4T5WRHc5kBLX
9mrPN3FVVahMm0DRsGiXiGxn76BDi8x/q/fkyYtEeixT7RGpDTAxWtvjbildbykbAxp55Go1/B8X
SFf39zwDFhjfgTDAYdiMuAoJjLeruDKYTMmGqPfpLchOSNFBNIRS/M5e+Wljrj3YzObRIU0EzGDK
26usyu6F0lG3GeWuQWioVd1FDifkbQc5GBa19H69oN/Gb9/vymRnEisgLIDbcxbemFJRGz3cXp8g
MnalvtTckTFBP6pTRhFYtb4yN/bfv0nGiqCXM4WId3keEzhOjKibGXbAS/prgaT4rovBdME3uS5n
dIR/fYtvnfPvt0iNWqbyQPGW82d95D+6ssIa0QK3ex/urBYUaox2t5p97KXQ3vz6Smdpbi7FvCOe
Ku0nGDrs6vnbU2oGYbGAfmKl86PJrGqyKW0AFm5TJfa9PdTHthwssqnIKVKqANQ3eGt96t6cB+MK
pWD7jxzd/w2fpX4t77r29bXDafl/wFNZl81//ekK/OSoeKThcNR+dFPWP/jdS9H1D8j0IOhFlIM0
FcviTy9F1z7gIjjrOC4eBzOybPN/eynKB22dhOPHOBGMZbDS/vRSFPUDA8okQeiYYeCKyZG/46Xo
Z64B/gAjfZTdya3w/czzJvW2EaqcZKbm1lHfmq4MFmXXKfZy2y+JfKt1kRGEY2+Ac1Sa4Ytcypkb
ZnVxp5bCoO2slZd9VZafckTNkXqNWgR6nBU/NsglqI94MUFnj0NRXYeiLWLPMWLrVCphWHmLbWI6
DRH19yPUy8dcGRPmrbQu/1y3ZXGsyrbq/VKXMBYFRMjI0qfTevQvflqH9SnP5OXjzAa/6/NMBxsM
Ky8p4gfGxKonadSq1pNzbI4rN4q5lcN0AoEy2pvMHsOnxKjKL5PTmtI7NuB7Fu+H448HCgF6zQFQ
4l2PwTM7FzuFMufFbLiJkSv3S9W3B/Qy8xRh/9G+qWahfO0yUPDmAvoGqhboG68JRXPrKEX2NGfO
+G1p8mW3gGxTwMYUJvppS3LXqsU0+lWpD4c0zg1tl43AR35YuH/h2pydCet3J8m1zhzTRMTw4Flc
lYOHzBvau6Fc4CWMjhFuARFPG1NK7A3k1vfiRuXsUPjpgmcWU0PuH5BYbqCkYyNqL19BQnYVtFK0
Xr9ZQ+LWMmoXxfWD3GuBFJfHfMkvgUwcEEt9UsNhI+zWg0vwt8Jmqnc8iLXLz2bv0VNxrgSgtgLc
iNIYbjqFobuERXWQsil8p7nxzJP8/SpIKKxKCnR1nh+JtcRAhWXVLBXJ6I5tq4CQ18iE/Pqlan/x
kE1aANbZJGvNY55F55qWLYkOwte1KKNAjUMGG8V4JYwu1HwMH+M+VqAUqs38JJut/NgaJoOVvSmn
z622NN9iGXxVwhU02N2VA525W2LfKYrsVVFzAUZwCRXYZZMJJi2WGl/W42rYyU6+GUPt1DtRf61o
U5EiNoUjS862/NjUsXmYDSamEIXKN1GiVuD7yn6kOqxShfRKJd/DhFJzeiOmZa+Vmhn/7hv8//Pq
N+2HBfLTcfW/vkXxc5mI7vlNNM7f/H5iWfoHgg16icjjfB/p/XdcbRIfkwhZh6dRKzPx8P99Ymn2
B5rVUPcj8F6HGf99XKnOB8JtJFdtxcbf/Jun1SoOiw/1H/NKExCnFAkzmnXwkSk4nDnHfR3JAlxy
uFHKMT1Kmv06o9viy8vIUHoMM9UYD02Xxgc026KDNMSfMhg1gT0YnqzO6oYUfnWqkHqjcTk0jUAq
lR4uT9RnlleFMpKYvd06173Rh9FGfKe/jV005tdZaoiB7iDdaGDztI1qZS3mATWpLwYlgvarYbTT
xTL1QnqqHQLtpzrtio9DZw2nTrderF7pb/KykGEYgNFc2WvFWHgmkIOoN519Yzo+tQVETWQpsgn0
Zokor5rksj6hJOiEFP+r1nHzzh67o2Mn9rJLALT3VZ37ml33h9o2BpdRMOWAmBxsxoaEdCcl1xah
lm+EYnAR1rtECR+UZqNdxGH/mYC58nsIq6gYTEl7gNB9FLC7c3eJFMvPYVT54I3NLYhbwh+l3MSg
jZW4T7ccv40IBtojDfhgYQ9v2SmVYjOERvUoIP+Us+qjelt5SpRGcFb1mRLiohVHxVyRqVUxbdrC
8QU8HPOq6IBgyIXyrZfmU1qI8S5qissWCb7osi7GGekS2Wof21Z3Db1LT4KP7F0TAqqyJ6LkujNH
yZWaqfgQeh4Xr8jfojbVNBC6g1aNHQBvcRerfmFCy/FiYTxKbUtyb4wgeXqaPC7ehEZEqaqjHVQ9
dLjHGVzZHS2P3UUbj48Nyc3MNXu9CJRaToNe1usLg8d2Laf1vm/wUIb6uoJlsJmVRvVz3G1as81A
GcQz8JEUpJSQtwYzxXiEGd0Ged9uoY91KWwp9LLJr16VVt8boBKq0QSdhBjyYeyM+Dqyo1h2pUwb
x30d5/MDlTDF9OekvhSGtQu79FBF44J+cxTppJSXvA43YLRzFCPAPAOPTjUQcvZ4gnO1b7usE26s
V2N9kxfxEh/qWEkKn5LD2AZGPlqoI6caJ6suyS58IzqDUg7pxlxiw1OFlWzB0u97YOafHSp/XhKL
wRvafjD9xYAZZGipN+nycjfl2HhXmkaZodj+HnEC6yrtB1T5MRrV16k2k0BQ5QAMXepXmj3RHVeW
nlKbF3g3vd/VNqRMfWrcFjhWMhTfSi3Z1kp1iOruuCypX2TOC7WeKchqq3PD1jlaShI+QrYNXZi+
dUDPHeBQAxCbYB8l6OelZhV222qYpOJVZTMFrOl5OvRZSvFoWWtHqHcFcVaWd/qyoAhhQRs8MUQM
AzDG9GSHamima8SQIQ5L8AGhgsEdXUD6rJn8SJd98HTiAKOquC1by7qLBvmINJOKqm8tzYe+HS7C
aEwvKq0UDbqSDlzruDeLacWlGlowVrrlzUJr8oAREwHMhpkOL7HkON9O6dI+y40EPJT4T5BJJOeh
bnQ4Dode7bMbuc9FBPygrU9RVSWqK+S5vFb7hlRJPaE8v+1own8ZIiXKAqsd8dtzq7IMzwQ0pke6
HUD0jL4t6Wxi52YaOwttQvM2M2+kOYrJ0Ej5N2fU04+50/fhdkjiAfJ2r1AFbNPRcu0wmzawoZLb
cBqenSlzDg0lVl/QwoQXjEKPFGnafUbP/8GSBrGVhaptiySiDK7Yo+RV0KqyDVTwdr/klSPvGqf+
rC+SODhzo15Y9RzNzP5HHXj2KU+3HSTbydXbRhsDuHwOpo9qlasWaIeFdSt5+Tg+d3kNggxsT8CD
ZZklOUD6oUV1cKrQx6jbvgVjqaDbNporJgfvfTlUvVVcppZef4TrMyorAHmbkcXwxyhpd2Zl32u2
INqZjHvJDG1YQCIqPAcq7EOkq1eEHym6dvbOTBtYQPFkby1H+4h9bQ8isYajY4weQ5uZ2FE+PVkF
oRroa9LeBvhwGT1CKAhRaNNbm3awJExYNcJQgVQa/TFerPYCpOuV4cQNLLI0L4Q3QxlLvEKlFrSr
k8S8yci7HDSRlJ+GLI0flh4xUrdR1U/oadzAjgUEGFNQLtr6gVVuuwNKaKQcoJAo+g2M2xmKZdyc
Qsd4Tefsq2qNBrxaCRhaGocy1WfkBF0nKicMRVEttaeiX214Y6OVO+YBbjmi7ENS5kxHRcRvjVwX
9yXQ9Zb5lWKjSXJzrBVnZhlTesPTbi26vXp1AQ/Y+kNX+JVQet+owTbD9ODITQpxGGkycNWkmTc0
wFIfzwBR1m0L80xCohnnVlpMPw8XfVM4aeuGYjxWqnaSp/o2JAUNN1PAQ0FDE+2Np6aktuAnaaFm
bmk6QSiV23wxyFyqEqCzJMlQD06U/vOiDOV9l9jSPunU8mpp1EryUknrZ9dsk5bmnN7JF89sy3tE
AVJeZLxgNZ0SoMuNpIDGTWUt02j7bUR6iDnGnueOxgWv6LSY9pbEmu/UNFnBzqlZ0HGq9l8Gi40b
6I1joNxiNvLj0tvJAfxquZmNFE9jULTm0HXJpWMYHCyLQK4EBBW5Hkc+TkmUbrQxPk4gLRzXANfG
KWCUkmtaovuUWQzyeszlKHYgnLC4Nude0zchTNlTlxVmdyErYoIYONVHhyTrJwvsnXqcBOyxNkuv
BYTLtKfhK83LL2Uq+8kwaLkXxhlMY7VsunvYtwCyyQseAcAQ2jE9omUbbZoBcRVptM1SKz2oQnPu
tX6aYHKjv8bpmJdBylFZ1sOUHJtYu01C1e4RxCqYgIhE4VzHwO+iIAlxV1FKH/OXSOky+I2mkhLL
LODLvUQXYe3ZdRiTF3AK7iNT9TbzSbxo9babENTwOiZbOk+R4zK6j7rZgs023ISpDK1L1Tpr3us0
0JOEyFZW4DLPdfWo18iNeekkqjZwYAU+k4iTT3U/oRun45SGlzEVq9ZLzBTNS/hCDkhkMAOxO6pO
aO7SNoF7JveJNAZTawp4vro0fgONXmYYUOkxKSrbn1lKO0nIamDioEyu1JUDiHCjMq8GSO+urWUA
utLoOFeVfRBpTbN1NTy1cdwGNeGcNGNMwesoThP6Dtgld2Kl+RmSHm6e1ikbxUx7XlVVPwGJCyNv
NkHt+YxoXAslPJaVisReZYQXYaEOARlMicKV3WfTFjiDJPswdOEHTwUAwDhMIPUNkwELrWmXZW/a
VXKAnqtKnh02u65Xx8CQ2fJKkr/miW5C3dbUy0RurVM4DyOowpnsDRjwWr2UOUpfDItYWFtycZKL
hi43U/ipVac38VQYgo0wRwfqPxdGpqhb3jJOu1bop1kz4q3TS3ftJCeRP1iJOCRSNW3StH1QIwjv
eLHxlyWed3KG0Io8CfEIog/loiG1tZceuumutyvlGy+23kV5aiJ1Ld0QckxkUsuktPHBw6eutsBZ
SZrzuWkUeQjiSSSHaBjt8QHLbfeHLg5VwtuW3vditB9izmmYj3IN3TnNovFlkOTkQaM58/O4jINn
Vlq3DYfciGDJadLeoXvqOdYQX+nkuY1dVSj1l6UqwRmSev5maHgxm1WCLpN6HQJmRJvPdpmMOT/2
GspqbtpElPicMc0/LtNQfM0ZMpgPw5Lq+bYc+8UBhFTTyB5KSuPXUAA7l0RVdq9Al6OmYRX8nq0W
femNoyIQ2MsnMzrZDJoYp9jQexisWZlouzaNys3gaNPozSU4gUudoh4NODPmyo0ZTaRKZYvO5/cG
7c5Ma4wGiMnytcQwKrjeoHdVBOHUhrKL06nzlmGG2uuKxvFKieMZFvqY+qo9mS/pUAzXOcA9PYAV
yyXJGpgpA1JRlrTLHfMURv25zS3ca71p9xiCEeFNtOb75wWks7Lrk2jOjmJJKhDBqeTJvdS5Vmtk
zU0Olv1rZsV0LeWNgxc6h7px34Hfw6/sSUFt6ibn3J2n+VQ0ui7uOUYK2Gpy1IYbqcrveK1WBbId
xOBmgq06tW4/J6TOwrYTX5tYdvpgHOsrZ6y3lhYXD3I7i4+0n1a5J4nYfjLUAcOeQt1lmFgW7VVt
VdlFGCbGS1FWGiUqp9M/oRFUdpt4HEjLZgV04QDVz8wr2va6rSjlzoA1nxOmmyIPf/gGeUQF1KrZ
dRvSrE7uD70ROWT3skm40OWpf8WONBgbhmyzmPaQOpECmbMLMSqZV7+VoT3TmKOT1YW1mEY7hKE1
01Oh9VlBM6bp6ILGADMvjZkedASNqJwNotE3IDUBGsp1pz+GUmEOICJnkW3oL2WEj/4m4wYYJUdb
HCENfEwAdXnm0EWmG7fJulHBH35rQ1iJQeWkygMOTNsydDesXlKU7cphKC/hQ1cv02zBWwcLKD+Z
0pgTZg1x6RxlFH+vocIa+TZJwxInTquCUpG1IQhTo0pPBoGas0+7VOHcF7Upf3ScPGayQ6mlEwR7
czdUQ3jZylICzR4W80NJ42ESzFE33OQok7y0KCx79aKF30TZDEGmzKTYnFguWS0Tzmze1tpVLoOK
DyalqSL+b9Xo18dReilPWjPeGiO0z0gxFtLvcFoHP6zkzt50DMSmJM7mpMEltfAhm1hUkwsmh+BI
G5RZ38Q2ytEbI+z0MOibuX+a6rq9dZawN6HLjslOQwh9+Vg5oRweSgI7gVtv55Ufq0JvvdRQTxbS
xLd6NhzySM62So1T45rNpF5Dfh0i9sDco0pt4BS4M/Sf6VQ6oBuVRetkXxFl8pQu3VQcnCGRsr1g
/gmfN6a7FNhmFB0pYBADje2kFRRi6SQENt0m8Z2dz9XsTw0zrFeanswVgLbRHPfSIFvTjsRJ3Z3i
hRjtWkSpk/oSmlftoSfY+hKV7VgFWSyHAW4uJ5kY6+6TQ9kYRGQvmRdTaqublNWKp56nEohyko1g
XyWTg3C+NVtiq96WEx9UaYYnlOiXqpWaexIx4rqFCe3aEqLVuWSWHy2tj454IPbeIVy5axUt/pxH
k47PkNtMZBKjc5RqYbpq9w9N5KKCN8AOU8nSZ2qhHodakfFyimpjUiw5yM68XCU67yGeksuO0VJa
IlpeOebAn8pwji+BAejdTkXnab5jXkD/FmsTao9ZM+TFzgGVvItAysbkqYaB+QyWeeuXZmSW1zZt
ak7m5QjHdREo16l0XiRtLKjW4Odnn4exoCDYsO+urFoyit2YSA5oUbnsdzrVSVkbQ58k1l1aV3ey
zat1jK9ohMpPY26xJ5Xmfqpq8jdSe10afJSc34yoMxa2wo2H6XzV4+7d1XjarmQZp7AudmTXpQZn
97HLOPZK49AMxQs+67OUNjeOqG9bVXkF0ctEtAxNIi02lZie1VhKfN3q9lG43Dpp7ridyJ+RRZt9
BOQBMbIbB6O6bu3qBlXWTwzK3iWydDXmunGsojAmo6bhzMTVVTGJKxI3F6PDImuV5RnM1acqzmWf
XhgjKGpasacJ1GhcGF+Y6le/5kpOUNA5MbFG9Dyp2aYqs6Pk1GRoHNIoOd08aC4kbucIYKeyui6Y
bnYzImrKFgjdFVq6K+rkXi7ggVcLTier/XVEocZVBvWWQZfHVhAQGWKhd6DuCc7DFDhpJtq9VBPm
7ORUroyE1ZSPxoNT1kuzKWtmFFPXMls9esgWVMXRHj1yPl+GM7QRR5s70G7TldE4Oyput+R0TpVS
7sfS3NgpaY/cwG4phBTGXPnhku3qRhb7URo0P1TTgEbPC0mUlxoufJilpruYg+Rmi+mZeXwcKd2f
yrVKP1vVlTzkuCVm9ymfNJi6bdIHWZM4gJ4nvslUX+FvCSZDEQ0wynFT9LYJd7Z7cGbrulWc6qrW
omNFICVjn9zJcqbmoemMb2puakcMm30YB6JccjbNhQSk/VIxp0tcLdWtLGtng312jU72UjN8jUqd
0km4PCMX+Ekxs3gz5tm+SqTkKKroepiq7Tipl0M367dabo5EH3NLN3TvHADs1JC9pXKnl5xNZk2C
yuptzSXsqS9U0SR7PZ0/OjFaBDVfkNMf/LJ5QA4BicZFGgEZWdspzy9bxZj2FDlvK0NYPjFkyOJr
kmMlGULbaOs7DwlRl2J4oUVRd1WdOHBOeJpVjmpDkeahq+ZTt7f08goV17ulAHOChvd85WTD/CJ0
e29G4WOvLZ+Tqj8UoES3WjZfkUxoVvXeWwo5nrzUyW4e0mRblER8tUI/ED3/x1jRGXEqDM2TxdKz
zoblypjUejda9TapmD/gGGI5Yb29XC3EHZepN/bC9ljj6Z3VKs8NWnouqq2IGtQ1CB2pkHemUFpS
zeqpVMf+yiah5vZ1dt+axa2Rhp96O67XCtE3vA3yAnL4mpOFyRz40QWOaZgkHc814RjqnRsqeOWh
ApGMN5LHrZMTR4vNaMFpFbFmfIxmeQpIgFx1sf1ZC5uLSjE+V9YwblZ0zeoX9V7uoOxgl9onIRWt
FyXLpW0JFqwijpGZdZ+deMg2up7sm1w/yB19JvGc0VhVRNZIGJmaKiWuRo+lnehp7tqR5idPWhpm
VH7RSrXJv7aOMm6XOHOOCdrIdxA56FqpY/WmjW3t3lzS5TiUkeq1tfzkEGVtYiOvvJ7eVD+a6Yr3
RjGPuzHPxdNk8PZRk7Y2VtJaQa92860I4+Wg1XQ+hQsCGCh/GO5QyeELEv8k9UWKI0lZLE5rTpph
au7SUCmCVqembRfxhTWO2T4qGyWwUsA5XU3uLU0OVVbd28VyQ4fCfYSbj+RnY10MbTHvmK7f5Tik
dC9u8eZOpTZRL2db+XGSDK4BaTowU1Q5iB3ulaxrPNJMSLEnqnLR4KTs7KLekJCkhkgCKCMx51Is
fKIfIN1nIil2RRctRC4pIPnaKjZKsuy0ojtZDCR7RZZc9an8MDfIncO7gXphhhdZXDev0oIXEPVw
1TpiJ99u9SOivbBV4mlfOv1+tCDMUSW+i+p+PkJ7V1qae7R9ZBJAhlomPtZGScZwSS9VzYIOWWQn
LR9BFqhDdgS+YX5KmvwLQHPDDelHd2FKPizKGN9TCZL9uKmzYFyl2NOp3UaxuG+tovTiloozCc4a
wAxp8qJ8UhNrAlVQvURS9EIrmD+GBPSFMXW+k4/fMjZJlVFhYzKiKoJEx9IuBI1EkxrpDSJSPjVT
B7ZSL6Igj0AQj6OluwTFX9NR+mzN3XXeKlsDO4K0Tf6VAIcDXpK3alPsOjv+ONmhZyjzQ1Q0BNBR
/2DqtfkpWiItYO3x5W0RlZ4zZCfkCV4WezS+jsaCXJD1OUzKp54HivoF37lp1O0013s9M/dTFp6G
cHlV5YFBxWYsbH9MNKv0VbAMe+phhSd6REZkcuZ6kNC3FTTTnNCFWEK7orgWHnrM1KMm9x/Tjg4R
u7EfrTD9RHTyTVtgzU3JEjRqd4lfOHuDZpDQ6TUPhe3QL2MSNnzmHZ0hBDwhr65tl2ddxwD1aWNd
N1YWNJV+GjS7I5ug6OpzniL24oYyChlBZHcDSO8mwukbVhgpzHvh67QZA9IEScJMTeWs6TbraowZ
WqltogVVxMYROJq9mTppSwLG2kSxU33M7co8Obzlr4YcimdFMj7KixiFA7h6ttnVeSquDMpQ/5u9
81iSG8nS9au0zR5l0A5sA0DIjEjFlBu3FKRDa/3094upmjtVPT091vve0kiGAhzn/FKDbySAIYTa
8y9MXKW1J3ZZmgdpt3MR1RNfQSAz2T7PjQLCSNNttajpOKoS6n/1xPpE2tCCTCafjJ6lWHOTIaCb
2y948BG5fTsCKii+Y2ctpLexq6pPH8a1mZ1oMNoh3bJJTfFDgUUS/2UPW7M4mF1ajo5fGQj+NWc9
/Wm6vRpoUjeS+cnJqGfhRBDl3mus7pi165RvBhwsTnbm04n4Nm7I+D7mALTbAmhLbeKsp2vRHRau
wqwMa5U4gUy896Uozpk9g7S6Ng/SHP1PbS5Bler51bi0xVDobSe6ijAyNl190TznTA619pVwrd0Z
HQknFvBOay7j1p8kSHPPY23Vj6iu5dZQ2jfHzaVcrSgXvRN2nhJXRHoOxyoOaJlObQAEP4vSsTe/
HXOKQ24dO5yrpnpt2GxggabbhlREtJ6q8jarT1m8VdTM31xhfb0l/kWhQuLNasBLv2JXX7X0pmd1
Nl2WTauamCkstc1SmQtMruPaMQ2UnZWN3NymHjgiW7cDqKja1vYoX+s1yz5TDaXOBtp5NjYxaSrR
4OaBZ8vf1bb/FjH8B6Em/0zGsBnaLCk//rb96Ko/S+/+85/9rmRAKEdqPpIBahsc3CJXPebvDgHN
QclgXVV0ZGIjStCvsrw/xHeG8xvFV6jrSK8gKV6/ugf+0N75vxFCdk060j0P7wHOqH9Feodi4a9i
BmSBiE8NOrUNagFxMThXgdCfBKN5FhfG0JiBmICBjH5k3LUKQsV6DRYEoQz20JW1wy19d1eMmflW
Kkp5x3ivIQ+FaZkZi5vFiGLZR75IZThpMTC5BzVu1L44rZJmeZVnPPwWe+sufrInBQtLOCjappet
HvZdWgWl/dS2/XGZKGbMzTiJck80+6Hz3VPVpY+xtjJId2MdSiVvk4pBoffdrc5B01J2e641s4k8
o55uSYWBfCaY/YrHIHEY2v7hikuF9SLvl2V5keUYppoI+kZsC5LVty7T64sP3hGAf9/At7swuqse
TqtrvrLAxbt6LSCVOI3CtbPmQLrNyHHfPRVj6txOvWkdcksHonSLX0VO35tspu5ORxH7y9GSd9Nb
8tBcjTykjT49mInVRQUvepv6g30qvSm7R2hrHIrYAnTyu/EpEUVF6ICcjaMjKXmAzXacB1sVWtAo
575OpnCp3Xd/zI3vOeVM2nTpzKRSIgq4X+ZyVGHT2fIGIKA2eFV7PTf9ap3pRy2raFKpu1Uc47+a
2HCiOLaGLHJ64VHOXRfqrfI4Roh7Mrs7lZniJW+k5UHfr8td1eTFxeKuIGe/IMSIxiTr0Dne1Nx1
61yemSV/+T3w+oYH50rHQD8thwU5Dw/3kiadTcdim+xcJdRkBWjo3WDggZ4GFlRYYA2pMUJrFv6r
mdre/Nl1ioLdrtFv68LqgD3G3DR+NLrSL2Mr7ktXg11baS5jScyzHiLcrTa9mjW+uya7qZK1jarU
KvtNm4MSzcyJt6PPrxFnSR0pAItb2dYXG5I83sAWzpccHR7KlGI5rkpccXkzOyYmHSiVYQPG1SzF
q1y2qjTfi5zsLeRI9MOvyQvskArBx/1NCnFZ686uWZ3raisOni/XW1Qu8XFZzUjxVyx1X+s2hTQD
AOJk3+Dzu0mp8RuZetN+eRVNelZrESkvOdG46oVExDMRqGgoshGKfwY+1fYxHkSGcUYIEaxx6+AL
dpqzENmtNYpdXmAlzGQ4F90PARbr6CbEvU5eXzbOlxnrbu8eeovIn8fGaXcU3iEU/8ossONl4fvU
X3Un7R6GbLiVI6ZIu9lxHA1bqjc2ujRPOTIYfZFnZZU86PKZ6lsW29SM+pJyCX/19gmg5x5YO1jb
hl9V809eUpcHfqrtmM+nHKUDLlpzN2bg8MO8AMa71iFFyHFENrPeOTGvG6cZzBM7UtSIvH7ktrkx
0rsFo4mnvycZxIYOHLk6OyrSg2bwDxY1bv5aHpY+vTW9KqgRVS3terJtm7XiF9lNezEb8QFL7vw0
tZa7MaikLtJmZ1eCmjTZRjIWTxg+kyDrCodzrnuXmNxv4nTBw5glv6o8v4PAQieYCuri9Oa1bqZv
TfoSgWouDiaV0/OMgWTOL2XTfcDf7gxtXve9ZXwuAN/qnINhM9V2w25JS5nfV/BfYaZVdoI+qQom
v9kJfUmsDXGal37umWWqhOG3XFsL57LUwnTM4hNh+Yu2ATlv1ZPyR1p0NH+rYD77mAgMfYmWLn9U
Wfwz0fTPcuGrMmIvuy/WKVjZRms5rlHpIm9OxaA92Ivsvq21fdAxfDy0hUS4oUwqQeOxsqBkfeoO
Rt0fz45cstCstXY/1RXYnBjyg1K18Uwtbbepiq56pUgQsb99pSbK1X8o07RL4PPXj6zt/LNtJVsl
zT4QPWRFW3cGYJObbqhcOJO49BizaQZO4r3mGpwr+or5MPkjZAciljZhq4xJbDl6yhsC20zrG4lH
chPnfpTWXtBB7xv5dJc3JJ30dRa0a5/fNODZt7LsOfvjJ0HJZAjO/dIU1dbOPpLKCpxYPeJPw8FU
6T+9xN0rF9S6q/ZjAjKNSzCoLHc+qbGpI1ChL1L7zl42fBVzQoxWZ1dBVmX3rWF8NUgaAsQpSDEM
1B0khh6rtOexMGfGZl1tckHBISA8khiUCl7UX2D1csstOALNCTITY0qx1l/S0LNt3pfHWffT73HK
vR1LzrffVkdKJHWUVvAujo0xCTlZqccRZbmXpUhum2uXR9ouIhjLOMrEEsimDmumxdJ+NubndX3r
AGSaLNnEfMttSXgJF1snqhd/nG7ylqdZb6dRP8x7R3tLkCNgr1XQ4uuL8LJdqr25bbcfmumMIv4H
1Eu7KVtS0bg6NshwN5UjdoNe3lPXs7Wr+bAql9vAdMlOG+8URXSWGk4Jcyw6g/JTiJj2dK87m6t+
GIAhp9IOlzI/+439RDfYq7S14zgOx4yLt2KKVn16QicRDKUxogjW32kEvLgF++OyBoU4r2J4SRbt
aGrWD40YPjg27SL88uc6PqJ3jtHDyQw//hXIXexfrnQiK3V20vywhyz0Us0gzRHWaXYebeCfpftV
iHw/Furs9hwvbckJrKeXKjf2tcSyYHrJXTqArA3xHVY6O/Di3APp1Lm9zc2I0GHrefE5pjYJtJ5f
/qvREwo0nMjsaqwEdTCQfshXPm39+T3BF2PxsyPWcSzoKuPsy3HXFJp28MBMcw+SHsQ2NZaNzkUW
dy/xrE7W8kIw9s4rIHnmJdBMI4fFm+qjblLlnajxYQSbHdf5Hq6gDFa/jAbpf3OzhizSO3lVbOlC
LgensbDFTdq3W9eH2Pe3fGEBl0aw5PGhgjrzVm9Xtgvrjhbq7g+CNz/aWN9ZqRauHBcKiSc3XnuR
+hXd7x/MtggEooxSaw4AhIEo/EDaTWg0VhJUuhGYKQBBJ6jSyYu3rPvp5e5lLrtX01iuxNLezpwt
uHS4xlMe5BTt6PkOyeJBidEL81UnywjQbtfmFj+v7oZ+hlzHiTmi7BtMJzeLjlaHCNT7QQxP1WRp
YTG9rQXuNjevYKkKcZo7LeWD+suxL775KQ8ZejD0IiEFl2durc3cpeGY2Ue3k+hpxuzSNnq1Ic3x
3h3B+wT7bWQNzrkWTbZZExF1sfmgatxsmtk9NAwYRGfcaTGPQzQOTjwdWspIka12oTl1O2N2Qnca
sIV1j2jpnLDqp5J7oqhDmL0hBIAY92tnwxACXI+lXUaW0/kn+BvUKiOK3mrWnB+Llbwa1Q+Q+Etf
W48VDbbOaG6hme9jrzm5pnkjkKxNncmkiXXLbrtjvxgbVzX3dms+eMm4JzX4fdK9u34otpp/Y05a
GK9gPgkAK999bnc3KAp+IH4Yt6vef18P8m1ho5oR1bjLHeCNtn9qSvOgI9i9zqRXYaS/0Xla+7GM
Ws+GjCtCMfZbsbxQh7IhPDDflokz7CAmcnoxvSbZj0McRzDBBjIjh0u99lCEFpHmm1+q/SRSINkx
osdcSrYVFebwXFrFm7F472DZ8uiIPPJ8kyPA4Lww0xerLKPEdw+UIfK7ZTwrOBfGlZgTJOg8MZIM
z4mQH70zBsOYXyxa/ZhKiEJJAqvoIomyr8vgC4pzYcmLrS4yeUejsvHs2zzrdmNJ0G3XvHWjyRPZ
RrpVB1qtv1sq32Y60jGJ/EatEfGikQMIUK9ooBq93VYAXD2tVRvOmI/GtXbpvERewg/iaD/EtB7K
pA5QqSJMcPazNYTK9Ll4pjooanNXlpoERuepkdoRHIEbZZWQu96mItCWD6J5TwtvCUqvFFu4Vssr
rIguMFQkYCIQf5tGgYEljnFIdW8MhIBrcrcSHUiSDRlpFNlzM/Zhsoh9MvsXB4NkoOWfvtEFtvHR
CftuscWnob5y3Z13bgzb36THwXixKvPDyVauGetH0mbxtlgFT2shN6m2wIjaHbLTsrHeY2nIN081
PEBplms0RErLbm1ZILFkQM22LWIagUmkkun1z+juRg3mbPukZnZw++rQD4R1kByXQW0wV1nKWTkm
3JNlZ5+aY71OnM8bpaSxUdr1knTx7KjkzlysT4ClJJyT5tGY6WCrpvXoT92L2cQPk2O3L6mefafX
Z6mEg8O4YoLAt2ty7yy9Hpl1cpGD/t012rFNCitwS3fjZCJMZfvd2AhSuIT82TubrnnJbTsi61UL
/K4S8BHVjid/NCoNdqDt7ujCXCNo1+xcjk16qf3W3y/oLJlK89ZPojGHp0BIkRbthQ1X25LPYx2G
KXMe897str5Xxq8oIrJ3qa2whKhbUJ+Z3Y2bM873qBHfcUQ3wTSOWoRtzDuPq+bvMWFUqOPNeqQ3
SE7uts9X7QbbRT6FFtWCYMcCMRiROav9i/rEesTBU06XLLWGW+W0GuFYq+dxQ1Uos5GeDgrizMD4
HBqDnKqoS8zauKmYb6dmVyIWqvx9Ws2DF8o+U85zoRdILXANqHZHLK52lq5KdlxpxUZRDrmhaYq5
AyHweFdPI0FEC0duEKOdvfgJ7DITb3/oW3iFsRsRzqLoNY6e2eJL63OFlqJdM7DXurKNkC/LAC8b
haqiEdgDaIPB4mXgHE343UxWUBvefb9aHsmoi5KYF/KVmF5Q+qtAy1D2soQkWrnbCY7uMBkc3gyn
PdrapLYvoqnxdBOKkxzWTou9TacWtV9aNLL+kPs/qoInQWdhbWIkq9Yi0AFjh01W4CbfQAeKi+w7
+sBdcgrQ9WD5Hph6N2Mbl+eBQCHOIy+r74GO8sWLpk6b0lsPUNjdtlm3rj8cG6EoAiGiQbCSwyAv
vpEcioY1DXZDLs9NWcXW1rW5l9psuY6diJjdFFHYSa06DzAhJG2pAek0mvHl8VjWD72oUgzviLPb
zNqnK5YLCxdBY9RnuNtSEbPi8UUdZOmX+U06zfoc+TDdI0wOalX2ajGL9pIvfTMd8lW482M6IGz+
yeIWi59JieJ7nLrSPsaOdOfXIsFG0/c2LLThFsgDZ5Rdc+sle3OtXOOhsYdWBpwExkliKudkSugi
2JU9LObO6b0WpYfNZI2fu7yeZ3XpnVNikuuN25uDg0ZwRjFU8UeMBL4CVU6py8YEg1z+7HZjTsZB
pq1tMGaZ81kRyaWCsofgO8q5dMqtvi7ygIgjloFFAZyzK5Rk1lt6J8UqM+jitp49pw6JBdEe3C63
fpa1P3yapmXeL8bc/ax6JhTQYifs2zrezeXSHWt9rOioNcpkM2eOuR4mfdHNYPAR8fIwwTOE4qHs
cUKuzUOcpDWJ41Ldp1LKOPSa1SXqCrnP1k1m81AuRJI5TZy8JvADp3HOCVvp9DaydRjNa+s88JW7
SvaHTBk/e1f6B2fM/Me6d7yHJvGqs9kPzr2O0I+drZyMY9vVQxu5heO/9FPq3DflZF7X7TSbcDt1
bY9oh0LkTbGkyxG9SX399acUICRx/Dv2JicgeC5FoaMKhESiwkIjM2FvZ4z6kJFx/0tvPa71SepL
kFhx+ViSUHBbJq22bbLFPBW2Yl8wbhId/TAJocwQhVEXB3ddOOnmFm0OcnllPmYcl69YuOpjalTq
UfYt8wiSFx8IawRlcxjGL0Vi+q/dsPD0LhKZ+uEiZ/VRUgFAYD47MXHuxlcmcurw+tEontNscYAX
lYaDpY6ry2oZ7U/qyG+5jvKN1dfpLw0SiAt1WsdqRywQjxi+Z/hLL7nouQ44Ck3NhpvCGT6kTUF7
pNUp+82qOtlucpe05hucJu4L2RhMM0rAoNTIrIB8DNa31TbJ18IKAF7ROPMK1tfH0xNY67RszEkf
94bfIpivbIZkRE0oETZGbtm7mnQugZV1yK/0QLcHfrMOzqwclBAeDQ6rVR2g9eP2YWpVGkhooBsQ
z4VctUcxWskR43JxtFzCBBLRVw42NehkGm6Tn0a2MuLMhlyOZt6qO6U8+3Gyrnnx2Io3JgbAH7Me
45sCeu62anDmcz6gnaSg4GHN7OViOPSCkHvunZyR/Yrvu7+3OGEYO9oymuYfcKnGxgRa2OeIvzd0
s2qBip0OsTtQJL8FqhEYTnAXGs23uYV5qrFQFLhTqQejI0FS+8swxWc953HqpDtuqzzU2+y1WZzH
VmcSrnba7J/mQn2XKE673N5ojDbI1w+Fv+wH32aokIwdq4x0uQ43k9fJTZUQYlXblcnFSSutJwCa
jaodz/iZ5NFuF4flJ7O+3aLXXlKF2HKrY6d6zii/nCwjGk0qr/vk1e3S0+I17ee8opcpltn6NTE4
kOOMI+PU1Gb2mlfL8jO3rfzNsHv7KBct9Oa4jdpSZniK5CLa/Rh7tX/oc61LmQmzct5xfRbxYSQa
5TUXZfpt4eC6zdDtfNkrCUAcyloSiczOn3TKf9/cyq8vVqdbKpjSTvtQbSMG8nnmQxxneKZWo0yR
Gfnj7UIj5f0kegncrvdIYls7O5owxlv+0m5wJn2vz7b7XRu5uImZkIxoMjPi93obeGLqm1tibwso
P0ffJasm2LnEuivxeFEecT/P4EKDPC0LIUA5VrlgjOf4dWkLYzfFBWkzOoLgorpVPAJDWVOC4PpK
baRC/qNL1Okcpo1ONAoP8mKTIpgI+D+xV63NeURhB+aM8EKN6gSclQaepdzIzg0jGBXY7oqO9HmC
I58hUGtTi78RVaWwnd2pn5MsksPQ7yvpknCzOvB7mrgRPki9cvzHQutYZvtu3HdkbTErxDzYx4iK
DnOTV/KJgLt0h+89vamMQkcK37uRWy3rneiqN3yPP9NxDnEdsqs0KUtWWR4HIPjAREMUZoY6YkR5
1nItQn5ifYhlMKM6TrWtOzAWNANUeykPtYfVBCj9Ca1Mf2lHKRDFpSAtSFK2YFnRMvSMdFdRHMBu
e+vWziO5c3gKUe9UnKvy0/TKEyREODn9utMr7a2pQS4rVGR2wWWMLLNFLUwNEDLvyBu/U+xDJYvW
vqa6M1gQpkrlNhu75HtBMyiiwRtfZkwb3MfOBdAmfWb8zHaVM44Rx/tOJl2GYw1lQektDxSphfBB
W5XH1XYc/Qq5ebXsK2t0DjrWioMPyLtfynZ8W8y8YLRuASsspd3lzqvjVbuOsAMFpBst1+XGcpd7
I/P77ajS07BYat+viMY2XrZigGh7EcxFppCLesy/uKWs1gUeToyNkXEvVdgPc6cMXYGocvry1omg
bVffsl7XB8OEXF3ACyeRGQ953Ee9jsjEVEQ7ommPYGHeF69aQNlqJqahf7EzIPPGb0izQPHW2M50
p3lk3uTMYbhk6WXQJQLqyZgP3dzvcxvMMY2T9n5CRclkO1+gEnrOOjfd5sWQ3xSEWj6irj37fmcc
Bq34QTjpjanm73kWx6ZuTt4qbtI6fUaACdQ39Y9M8PqmqIr8vjbQFSiAOzON20s3etp7mmTiFjdw
DkbRDnvO3SFy8jw/EY+bMnzwYaahWu9dM/vsB0E2N3daDKsYEu6jb7wOpfaAW7Zo4ydYaNCpqgC3
N5nsr9UJFj7B7B5qEM2m2MeUBQWjN/N0unqQrWKPADHqtOG2RLNRz+lrP67ifmmGwKLv7z7tGuej
IpzxgfqXnAwvTjqmJT0/+b1irJhN+8fMJhDk+Yh2a7U3GIvLLf0AAG6wK7uxz/ubSVhHZAhrMOrT
pZPd8EzFSUwGVbd1zD55MK4s/9J7czDUs41gEptQ7HsfTQOdiGN4Mc+I0kF1ulEe9MoGEDPCPtff
F8j6fXmVopKNCRA47SZLGbh4rR8DR0k4qxkJcVn0n3O6CIZRLF3OUD4gJg30cr1BQvKgdcanaakd
DoIddvaAX/Ro9ePG9B+zErZGJRPqCfOwSO2kMvtglsznfvVeL8QeluNp0oqeQZyAI7uuCBNfgRPr
OgdS52D38zkDG9e/rBHpRM6nSdPmmyzRh7rNsIEmtyjfwiVNcC3WmrtjW1r2bqzH29HMnxfAxzE2
raeh8I8DQF5JgMhmKP4TFuRGmGOze56XFGlZoUUZBoXQi7s6aKfF3Brx6pxE27ylKj7ZVQpJALO9
Bk0/D1uBJCXiuZwEuj69ik68dEX1yDqbP/Fxik3nYM6pvcNU55vMBjGeafwYsB3R2zvF9SkFQLqb
Bj3ZDotzmybfJEpgik07cJkGQYdArz6zEL4lozl/tu3s3I7J1H8nahrcqEutOZwRFoGkJ40vcXsI
iOkK1z4KNGH790Upe8Zgb/afFSuIdoIZ126txSvfKuU4H/oVc8t5l0jQvOv95NU6SkPmtraLEHbg
bim0vAjNcsHAZdP7grRSR1VlTqDOWOJvTdaT0Ktj/Wy4braGrYCIsnN9/RIxIwZ4TPGTYVTBH5Ki
2Yt84ADLDaVOeFiBojX5U1+w2zIHJX017UwGsyDu3fTNGihLPKM0XwA3u7TVrqkqBhrtfvk94ePf
IpD/uCbQ/O/JS3Rvl8nH3z7K77/tf7brT1Uh6vr4ixqEf/+7GMTwf0NmYVgEFgtsNahk/0sMguBD
mJ4g6MXyaOuxrgm0f2hBbOc30lkcU6fYSugckqRN/KEFsc3fiG0xSXRin7k6JL1/RQti2ahK/pRr
IUzUIc41U4NUJ6YS17nmNP1JCjIPiMGK0U4De2zRhiezLTWO2dw7G/rKYIwSvHvjlsU6v8L8Oxuv
XQcXiZ6CYICknNJtio91De1umD6wRuOZicWYhnJZS4cMq7ZNI3YXoSJKBGkkm70exbZj5o13qN18
GkKmHZ/7sWMJ28wueU0XR8eYEPrdov/SYfUIAR5dOUcgtMi83EzLn1EnlhI/D5NpUDo4palx8q2j
MHvdAfE1/Wdfs5MXYqGym9a/omhG7jmP0xS7fDwnw92GSr44yLwepogyo4k/UKaxNzgx0rApff3o
Ld7Unns8eesOFKc9eSM0wmaEqYiUGNoT8kj/US9845wsMr8aPPlvLRCIyzTI9JIsVs7MlY41OmwI
h2LjDmuz6zPdjHj32atUqj1Rz4BupXFxKaETnByeoHj/EY01BluGZqXNQ6tN/a8uLgt5ym2+97DJ
NF9H6Jz4SWhNeUtI0tj56P9sZP03GVoNAruRD0ZGwxKEdqWN8RLVfvI+2bpg4+6Ff2vFmRNzHE9Y
WWMgkLOWdu671hYeMhSywL/A78SXZtckMY9l1px6x5/zULaJ2CuZIoEGV46bYMwl5KpmoUWYRDkL
Iriy7FJ4RX/pzE7XIMqAIwJBn00axF4/oXeAR71xs1q+m+0g6f5C3vtstpp+IAsBcSJJVu2+cIGf
Ar78oQ/WrMRfZBR28gQoSroE90X9lKIPhBNwrw8lWQn85UWxvhSI9dWmUJzAkVgw6vPS+tXenpVw
oYauO3crelLC6WrhmhhZcFdsFUSIPLnuQPIP0QctY650jVOKeAhAo00SB50DDcebxI37x3G1eWus
S+bGWvz0kLdLlR5qxpbPPC2mi3DX7DOZ0Q/Orlvlm4LQgxukjqa5GRxXPvbs7dilShAH8kmgkTZI
bq0C3mKYzMjtsT9wh6XFuWdJeup6gYAfj/v03ikTG9w6d+0a2DjaDNLMuvgReoT5dkgW7yuBoHvB
xLEwBw/pfG9W0rgb5qvd2E7NkQAlk5tu6/KPd2BxGVYAkY5GaOERtth2U2s9zso1np1GuD26ka7/
4ZmSAM8WIHQOmcqEEbAWxORrYMxIQxy2Ndr3RlPVnT/NMy4YMr6+9TytMlBFbb3LMr98Sebc/MLs
3f4sJ6sxYO0Lvrglu+/KaXotHGN6zXUze8A2bi27sdNL5q2ZjIBdNWaeDgovvQc5Av9tpDA6xjQQ
DSZA3G/F1soJz2HP0xmcckOW95O72AQ9gnAiN3A3rTXUL1rXr18xOBJdWDrsBO9Tx1hQ1SXgBpvJ
LpZjhYtJt+1j3wHrgrKV9jfpK/Zb76s6jsxFGgPX80RqhW21PkBwISmMiPvlqYWaZdv1sngNXVYQ
e+vhninDTjPKz3wpjE+VWcs1Op18qWi2hyEOell6XVS3UwkaQl7ic0ucC9bGzk0SPqUfP2O7mMH5
JLB5iGzAvRHVgMdzMhut2QDMTl88J7QSHXRTL1e9T33S/JUIOm4CFhjTTfM40jxjfukqE8bfd5Ir
LbUw0W/qaU6qm7SKF2JHZwsbvDZfRXIpBF9xKVRbfnm+B5e9TNNwP/tNgTpm7dwHUzT6T+pHoYwJ
KjHS0PUsngZrv2JMGvx1dcKk89vsiGwgnoFjJbZXnIxkeJT6ikuccjjWCr/2URJjx9H2o7RIcmlm
l4W04Ix6phs4F7uYrFp7X1rKe9TyjBCiAqEv2Umerl+4sKCU3bZP6/smkW4aiq7D2sGIZPxaMMTm
6OYKB2NLveb5sV1WTXsCZeev44q1fcIkmt6IiKbsvZPyHQbMiUQILUJ7Jd59dgbKbCbabjeZEL3Y
aoOGSZxR7YFkFM245goPgrgDd/4cABFfCOiphn1VSXGStkH5GVDY8NXHyXQ7ar3bnJxSKPTh/m0M
njFGrRYDWrEHqyyUsJ7vf5pI/kGk3l/zFa/PdZuwLFIWiesUlvj7cgxiJhxO8qQK/D7t6OFU8YHn
tgg10avIxBYX5qNfnoho/yPg9d9TIdJglLz/+1j41BLX9bH8ZQ68/ovfB0E4x990hjpBSYRpMmld
Bb7/JQu+xphZgklQN3kRLr//Pwpqlo4umDyya0mA6znOtafmj1lQs+zfrtMjPoo//lP3XxkGmTf/
NAq6tkPdCEZkxzVoitFZQP46ClYuLgZ70sxopRjnDbF5t6Uat/nR62CP/0c44F8vzz9ey7jWA+p8
LN+/vpc/jZ2LricWjgsrEiVWiUy6yd3I0Lu1MnvYDWRsPdIHRpZYG/9fweBXbTOPO1WV1/D3P16Z
1zRMNNrkn/5dkJs3W00xoseNMthnNEuINBCabv70w/+Du+8ffpUWn8/zmN9N9+/yJQt76K0M9X6U
ON5jh7G/lOOZLe+fv4pxfa//47P86WX+7hczxqpbmOqsaGrH5DKUCoa/abUfta0B/eCKHXbVLBCd
EvlVQZVkLwh6CbMY1O0/fyf/8EulR5UjxyZS8u/rHspST1AU5lZ0LbQIG8e50WaQlH/+Itecv3/w
cf/7Va67zJ8umomk1hjlNB830Glr6oLqDHP6/6g7s+W4lSzL/kpav3sZHKPDrKsfYibFmRRF8gUm
URTgGB3z8PW9oHurW2KqpEprq4fOQZa6UjIiEIC7n3P2Xvs4bL2j5FfZbMcDwqINDbxtt1O3I0FV
xZd0254jkjz7UzbY++84sHhUyY0O+YJpdakVf/nDu3FdtsUIocMewhZ7ko0p08A33mCerk6//+Tv
L29AP54i0nctT3nyu2vgp5dialTYXbrsLTQbDDltvtGuC/5wOznqnz4SzHw2CwJJIXGt0a4/fyTI
FIthZIdepYFJt3HFnCwnu4KGt3ETFIpHd9XnHI123C+OPcIls/3IMS/QekO0LMz1uuEsxHcJX3cc
VwGVwloFA7eYsttsqGu6LLZluddeLmgbagyjetvg78PY5bbS2862HbQfmhxIeLppq5wZZ2n86rZ3
MHVtOYBi7gF8T7MywAKjmJ5wZc7SzHjbTFfzlUqC2yL0LlJ7ifFOI7iDlJbVwZYMoEkexjKA2D6q
HpDd2FX+thlqV+0mV3Q5UEN+PZIx2+JmbiaT3jt2abZ4/2uO36quq3AnTBk+RjVRqtc9Pv3wSGXp
kU2G8Yk6R2iRvhblQlu05yyB2qyjmE5ys7IWIw/HN1As8YgQA/ohUdWcpuOyhSOGQ3RFT6i4PXB4
YgKCjds9tiJAFTWliaAEkYU8OFMLwrxOIudpSjib7BwAbWcgJQv6thxvUBgD70CS2qmvCDCNvA7z
uCdftovpQk1DRCmS5FLT4O0tcalJbq2PzLaGeT/6ufoaWunkKFBhEyciMfN5w2DGDAXtEvZkNnX5
Zyd1PLDwlOoz2q2JWSBxUVBUDELQfcFIX2xNFMsbu1mlY74/q5u6bMubbnQCdLKZ/8XjGano13b5
XTgk6DHGJOxwOWeOIWRuhgSDCAXxZTLBvkfRp8EF4GejejZuMj5kkIQxMvsjPsoiCaA3AgloKKOM
nb+yfzKaHeVQP2u3BKaEHi95KGLB3J9d1H0VDI2uYrcQ0YYHFtlKYhL8sAZ8IVPfLs6fXRQNMA6c
SdCUF8p8y3ycbHWko1da4+1NUiwLATOayTuHv364HmdTfppziwU2NnF8rR0HJQdQJXWLkQWBJ6y9
wWwDLYb7aejqr2NrtKGdO3JkRkWEpD73RfIJX10EVtBqK+xbeqST4MomR9EHAGUz1aqDsTOAjh/Q
K9zavZM3m8qZxysndiZN90b3942ddRqlmNV+RMKFXqz3G+RLkBTizUjdy75gwYDSc+HCwtMDvpGk
6PECpo2JsBiUfYJUWThym3GjX9ui0Qv8lECcLJE3zHd67UAOyKTzlXiuwSJzrbAuBZ7WF9tQ0x25
zdT1WA8MDruuG7ttH9Al98MS/xrkqYBpdmncO5Sta33DLPUbAkb/c4e8QqOwxbtHRLZMr8vIzB+5
pfKvCUyNHCPBPE48ZbiQ6R2E8iqNJZcpdSN517KGSPxKfA3bGuIC5XHV+peRB0xoy/m4e5oHVVya
DrXGTnPH3BVApgdaCk3xVjpMUTdN6qDRMrNymfnOlmFLKeGEnFxK8A+edBGGKJTd3imzebg3XmXq
bCdtpId7NyP7Yj83I3MwKIg9kuYur5OdXOas39qJqV6c0QtYBaQ33OBBcKddrlT9ZlkC/iuNOeTI
s5DTBXOB3LvQWQ0iE0Khng+BDhYSAes4dPc0abS1rxEtu5ty8LCsC8ODcGtSgwJO9/C9T0lhgG7Z
Fd6c86jFR0/Hrm5wLfmU/0d3gZF1IRsRPIbIYG2su3q4J5DZSo6YCi00lXqAZFdLx8v3SZU2y6WJ
0+FmEQl9CzkjLWC+3157cZ+aPUxRDNNFFDWcF01LijUT8zo9WfNcjwxvwDScMFesX5jVlegXcQm3
dCskQuYpTMJ7L9AtlqUciRAy9tKC9dqMKcsgbHSBn0BOw9EO8YqiAHCikSjuShdU9DZDtwkgmCF/
Y2EHagODEBarTWkxnzSFOSgKtnGfaauvTxnU2gekxMFmbpN8vPMboy3E9p7tfFhsrvMOrRzgiGZA
vH0qUYIvOwek1c1kjw0KzGBycEtB7cI8Ueoa/XLFm8dvXdnig+xtml5FWpHcXQesqJjCwRk6bHN7
lQzDlSUtQa8wS3O1tyyuwK7CAmjt846AFZwROky2cddJvExY4O0LL2P6uGfCkJdopBMn35OcZXcP
0GaxjbJxOp+8qZ6CkzuNU3iHeZ0LJsqyng6JbTUTk3MDh4/ny6vQTMh+2Rr27eGs19qhsq2oNhhA
yZLSlrrwkmU1DenoGh8RvV2dYJYu9zIwKKlCeLr30JlcfFSRXXJonGvorL0Jfdq+iYceAwp3k14o
uqLfTMusYtfgqEGgyn6OtWMp2+4IaMBtz6HMJpAOWXYgufDZagR9gf0p4XNez5ntP3UdqJELkYi2
YiUThpSZ1HUusAgnLIPoOQCyR5n7V4n831Go/n8bduVylPzPK9bdW1G9NgR3vf7j7s3QnOR/VN/+
0SVv/9hWZfyTwXX9SX9Vsg4pERaHfEIG1iLqu1P1r0KWjAgaM4RceZhLGSuEFCx/jzQ8eNwq9Ii7
owKWwTq3+D9lrHT+zeUY7az1mFwrUPtfKWOlYwER/6FQUBikFQnwoVz/RfiKXM/TPxzNB1UOAoUP
8LAZVvAuBMDGTJH+qGHHsQCnbqibkO9UTkEveQ4Z7iIQsu1n4wuECXJlHyLBC1OSfkFnRjS9fZQ1
XciDU4RF3uwijgH6iBs2uHGBI30G6hjfJ5kQ1t7JNF7+MZqY2MFVIw6oiSyJC90x1pnngZ7capCa
gNBk8n23QtvJ8jjqCzdOO9xWIT0xKG6T/Um4ZeNsGrxnH1sErODvHMu4Wz+iXQ2Pa1rEYUa2mKAJ
HroOMlNBQiP4Lf+Vp3565qLT26qIIRKbqazyr1BOM2QRVZVc9lbKzgMiaTXOL0FzXpGGyFbIASzf
Nmqs5j0iRYvjWVMjqXJ0+crJa+lPg6c0WiVdMVOx2i5/aJE/kZWBcEEBGxHlS89m7DPPkfbR6my8
M0AeSiiyXYDZ1OvGeyIN8JF2XYiaoAzG+lPthA3Zwl1aAylvLY9fO2Sm+y6SI33C2pvnY1UsFnjR
bgJeVI/h+DSWNscKN0snDkyLzl+Uu87lwVTyOkE+uN9mK1uuC3vOQC5kbnw3ETThnsixNN8C9DBo
IhiUTGe1WQDyiMiCEAFPBHjFYvWq2+AeBH6Wdo1nH3Qrcq6Infb3zKYs1jFfWA8mzbwXeLq52aTs
NI/eAJD6aGM/fayitn3NwNl3GGwm68MCGOzNaeLhcQBDqrgzIvRyCADs26Ry3a8cJVHRax3jn5nC
1R/ReAMpSb1hjrtHYNiAjOh7xRRkkNK/TVBjtcBsySmJ4IihPuXgr0fdXWZtjoTbRU4Y7oqqthRo
dGjWfmEZB6WjJ14Ywc/wLv1gicCvlUl5YltEFZyvPO/GiVniORzOVnepYsEoqqUNRBhI3qMqTNG6
YDoNRg0NlEi1Vt1GbVCjlHazsrEu6mLqymw71YUHxK6z62g/WC6/qrCe9WPZhJgZ88HLxjPf1hml
konC2XuZbZfPGbqN1EAeuRk/LCm2lwsrgbR0Bl+7sg6GrnfPO67xLodYgoIVs25XAOihOW/TwXfU
tssEDSU/AhN/KcrZs5+c0nXj+8XBasIkrAfO3jYKMWVPTrHFOCn3EYaUdhK95Haoi8e+9u3xCg2j
bz70mUi9p7LSYf6hHCdm7BvT1yb8Qnlp0jtkdkNymEJWoDursKd6m4wmwjSLfnm8MqYPhg9I85AD
TOAcQy4YHnVWgl6NNDEA81j3bu0M3NYpVfemxEOAmGHUvIwMegQNUed4z7mASY4mtJbtrmy1/wXf
jUl2lrOUcFeQPdtYBMb8kdadP25F2DAxiAUDqgXgjrqYfeBoadB51raghdKdsf13by66enWJjAlb
RlzQ2tlmDYfx6xDEMtsvywzg5wib+Oc5cZd7qD5BxzhBpTgn8tDoS1kXbrT3h7po76zSX0XBlXJv
QQqo7JBwBLklndle/TgJixLnLRSOUeeNF/Tqx/EbsoruQJAKTzOKZSYT2uErJfd0hEIVecK+Z39K
i3sv1fpOZ4094RRZ4tM4W6psOK/FA9HSnbdEB3y63m2GCvB10ap/cuH5vBJPZUG+9KbxSxbT7aQg
GXGvbzqsxtNzbQPk3sSMnNOTk/l2i5bJaRh7+pp3EneUPPtmhGd5G6JGNthZ0Bxt8r7som03ay4W
Nomxxs4qEau4ZQ00C2Sxe9T9iqxECVNcJjYcxZ3wExwwAJpA2eAHqK47giwy4uYMtco324AJAmWs
kB7pOJoU2qi8yA8tWVrmOAxWfp6ZtMYUGEZudJUBk0dTmJfNfoIcJTjoWf5NnvkBXgwO3GiVQk54
nPy0fkLw7TznAcc6vC/SPKNC9L39OJcm3lQ+RfsdflFz4S0roEbKwsf3wIjIhYm7JCFixKx8lHXY
k40+JIhIenjDKwciuGea0bS7xGHgdSlNnF1pU0TfqlZzyiZzb3mo4q4dj7Xkxjv5DL4hYasEIoon
++IhigPKAT2tY6yGPWflvuLDwVg0wAMvHaTUDnI/EKnp+lZpL+Qan1O3FkS98OD8jQZKBeoJouLo
LuXDPoucPN8PWJ5uZeNZz1VOwPqeGA/c5t4wU9pien6lv2PF51CDkFM3E+q5LZUzVN+EOQ6H9qQH
9zAHg944RJeD85ts51QJanjmraxpQJ76sdhjCO/4VVTWBSwXcEEk3GAnK23d+luMzWgJs3Ey9U6j
7y93uK4F49Kh9c1uahhpTZ6lgh1DK/UAyJHvsB/n8C53rS4CkKzTLzm7M/xbVD/ttogWcJRMPoG7
pdL5SAohVAZEWO0194X1ktZe26Ii0gjWWq7IF041njgg1Z2e83IsvpCjjY8T59/IZXbA2a/OLPFA
1Zc8LVkdfs3tDMshx4AMTYcT8ya8eq7waFPZs3Um6ixFPAAyKndr78JqCLmC19MzSCdfjNZ5qMaF
e38iQqBF90QPSGNOuVc8NxQsJSKwjYgN4aPtVLfFBZppOPUoe8VbFrd+dTAISNxD3AmDXViN0PZc
GfsIL2X4NIRpdd3jjSiAGrQYrtOwaq5tuCKKGaUo9d6e0v4mCpBVH1HQV3o7dRywMG4BXNjbOi+s
bRazPjVdhXbZSRDmbTIhi3rXD7Ss965x+OuRXjCNlBXOho2uDWeVbJoSsE5Zkl+MZKiZU5sB6duN
Phf6uMQLXNdFi/l5aBCeHxkdL9+chsbqxm21mrDajRF5JpPyJwIOq+XCbxzz1Zu0+JSBjHjAIWT8
DUqI8IspKwSirJPzW4ERtwc2YurnaBJhcRhpxVw0EbAMBrYufSL+IQ7JqYU82PSg+m3iRrttEzlw
RhcFwJpjrWUeexnw/cx2G1zlQ2/6Ld1Urg2YJ68Hc9ukH5yp7ux9revo3PKG2tnTJuhuS460XyFx
UH4tui3uiXSp4Y1M6de4m0LyYYaAieWEQeClHmNEF4Vuyo/gQOe3yszmJh11RBTmYoUPTRBm5zVj
488cYSO+Pzk2r+zMzW1l/AmfTSWRodB2Sh+1p+U3m/HsfVjVywk5I3MfXQv7ZbBEcdczPge5VeVM
McCq6le37SrOZm0cfqnzIf40B7n3OaAXy7fft+UXszQ48ftsDi86LAztJkoAw285Yarngjvlcgp6
6W4rlKg4M5yRLmGJAa7ZTMAygNgsRiEYnSFKzHE6kVBZCaSqVhGYL35dj812xtgKsLHpDR74aTwV
yTThL4wnddMQm4idF1ELzbJlCe/xs3saY8Eyn0mWfXxHKhs/sa4hi4knZCOszUEVb8XiBByaGIJX
WFRzr0ELy92CiH5t+PoalE5QNHTDgRZ65MrMpnszSJJeXEQ75daHDp7ux6SuEK7b2A8iyDCvPqSS
h5QVwyAMJJCHTMYl+DinGdaddkn76hB2PoFvYCk4MBB4EWOrbwVGKyD1897zOmbDmUk0aRaR1VQn
4y0ueTHjjE1eQ+Iv96WAZnjq0sbh0FynYEKWYBUfNWnms95XLsT3aCZxAVm4EQ9RG3UgLNEUQZx2
IqJtUpEzEQBosQMxDC5VIqd0VhfN7F5OeVQWpyZcfCJgRI5Cy/UH/5MPW1JuHG9YwSwDp/YtKnlj
I8Qs2eAH2jFv04QLYo+1sbCAeDcux9Y5ZHcRvpN+7rhLaCY7ExuQ6QbrZQLfTNmVmBY1pyiA/qkI
UcDW0PUc93qcnCe+Z3MjM+09N0qgq+37ZrwSIsyfos5GBRQs4cpPdlXymBRxrQ4BXbMFgS2q6x1V
mItKLYvGt8VKI5e3JK10a9qaUBAel/4Ukfnt7SNErPMG1RwiCDu2EMw2lHsV1g+XIpKskRkbRC7p
ZcO49pMDTaBi3g0RHTsW36LlNupyGJuK6QGwXq+zsGhlJc1HxpEjln4vT+sNDceJryaJAesDQy/M
sZ0nGuhSdiSwpO7M7MZH2Lfr4znMsPUITDi5vfTNFWlxxAbkhL9cBlOKxTyNFTlL9SQiZBseS9mu
62f4hPkwSaS5cFKR3wwyb/eZH5VMMRjo+PdYdtDWOCKmLMXqrKF7OxXb1BT5+J3Gyh/SY7FktISn
qpIQ/h2yCM9W/HG5jcuMMiEdZges6uJhvTRLFDInYGdBcO9MZXnkQNM+oKyvsvPItwhHcXIDKMjN
iPfZ5cawysIx965ogzpqV8ajuJsKjrfHFqgdWHu/z8JLfGLzhJhE8dGyMQy/IqSla1yD91xFZLaJ
DoaKI98mnt/O51kkca/jZRo+1nnWi6PxDda2Kmxt7OgITuKPVljjHzZo/OqNP+c5h9jEw7oxM5Fh
BO5bSbhZWpxBu2DCYLMNY7YhJgQ6rI7gQ1VyaPxBCy4uhukDZhjuX9dJEmBP8IPFjrKQ9i8GKDoE
TQ+pmW5g3qtjsQKCgafAG9y2RZ7hq6qDNDmzgyRGycfGXAEkopV3WhSiuUsbBow+sf/rmOe7I10v
DO25OzMWJv1ti/mIDiCTNcrzaSqTg5Kar9n2kFeRF2WNhqEgxq2vkRMYczC+VRZXpEMt5ZaAsby+
mhKHnVLmxZIeMZIUyckMfiL3vEGojlkTN85+8QqKfQyJXbPPWpIWdjFF4jfQFhiOgnV732ELQ/CZ
8NaWTbdUnrruqdfzK7zL3UIQUo3qspux5ZyF3uzSgK7nSe/FMtv64I7YhreDzd1/2w4EkWIGySLY
syoNJORvK6qOrhVF+KHCksPgmlLYqMPg9O14xtwmGK9nM1vDVd5VffFBskbktyHJMZoEFvjzW0jq
w/g8eDH340bLZQkAJ1JwXoROTgd/HrN2OgwzS/xshiaF7DJjjBgZJHsHByxZhH9g0FJxnoaPtVn6
upwPNWUu4T8N3ZM9N1QdrrPB0N4WTGn7C1CpUByLmszzfT65sdpSxxukrOSpJCc7dY3c2zmuxQ1h
MUkN41bLdu/7ZZh+yUwlnlRQFPW5qdpFMdxQUCRmLnFxUOTQdxeN084dOyqElWM3x868X2qGnEc8
HFSamP/oRDtmKJm/yyCM4QGMJeGt6cpftxfsJvsWTZ3eAnr3zZnOir49Y4PvudO8pvHvascFZozu
VNas7YspjkHmwJX1Rt3T15a6tBmqDDE7t8OlPDoo1i6Emvp51+nOh/mEh3zeDLbT3OHPJNO+jD2x
Mej4+u3cNxx90TcLGHQ9fYcdOrL2SvllcGOhIsRhPuT9i+pkc0RcOaijzRPl76dmaapducrSIHJ7
HAmTinsdUs18r6UFFDNa0glsjZ3XfDOLMg++VYUTbQDZ4W6bwhJiCk1BvW+yoFQEj0uFu0kv+Q0t
ApDpHgkXZ7TfYDkgIfVJUmjT4llNE2RjMYbdlV6grxwExe6TblT4CAlkNpvF567dEn4XvEgN8GCW
yNu45oo4y0jMpGDkcMXOQTFr2F8215nVkj4i23lBPTslPZZnt8nJT7GLMHzJRScReEuf04rksMVW
kvqwGpqgar/y8IuGUXBTk+UxtHL+hAQ4LM5mZuqPfV9Anzc+CXlMlBTjvG02YBiiIxZnfXrJw1TC
Cp8HpOJXiK11TzBC1bQcpKDAdAAUyImL/R2wbw1QTBifJtsx6uXUnIBi9+MVHa40fiiiiaMFBlZC
S67Q34WDiHckCGbmkIUFMTSW33v0a4UXt+beykLyODyaSj5ZBTiWX3u12Azgc3TbzpsQLkTMoK5L
8SEhaYEzfKSJlSBUYrLKB1kV4GHRNBImD58dBGCsaB+ZQzU3FnLl1u3rmRzHxDauOLh+ROczwTui
DwMhOxCLojD3T3lA0spuqCvfnFMW4jB2M2o5FOI9TfKjW5Lm3RzTLljk5yGfw+EOamihTi7TKZfv
HWDeXZlZ8/TWDlCh002T9xSYH9AketWRPoFFNYMOn5E3pvEuYeUgc1D1rwnU6fHSMg1FXgOEEmZ/
UKFVgkaDYNpGFjvadpbiICzm+gsjpDl66Wwfz2cGmJRepgY8W+lNX/n0yaA8tF1K7lkZeu4TZ2vY
xF68qHS72LZKvtoECiXehnV88u8JqIOwA60aQDRzu1ATiqTdIb2OuUuqO/amyKsJ/ULlvWPH7PYu
UYHn0PPQzyZySo+DcqDMElwUXFnA/mmMIXVEiAIaYBUa+DvCsYj5quIG7X6FrRVfUt8luy6ZcA+M
U5Jji4nqN1Np+djJlMaPHmuiMZza5aSoaz8xrLNTahhWE0y2CzF/CRDEuix3jegwd5qukedQcBnP
j0ZFJDVKkLSbCWH/dFSOli5YEcORWVKSs6BBsLhvhVqHk209dufQhpnNozZIOM7WGTg67jNJyiGm
M0LxZgmHB9FW3tItsuqnUJrkq2C6HNJaysQ9VvOwYjZgCns/03BatiGDQvcMVkSCRo6ftI1G0V3S
NYI9PtajWA3NHcE82mNuiWEPkCPTAAVZNnZQ4mQAlL5WqpxIxwzh+uhcGbUZgM72LDEtnIcmiPQ3
SVOUjxAkAihN4030A2zYsjuGGXELFFsNr7XTuazstoMJT5FEg4h7HpunqnQMHzgf7DvMvtOwk90s
X6nYIJwHeXaHNzkZt6NKBBJhv/6oKogm237xgmHXdcTu0ldfRy1yGFO1A/kTH8Z2JedwN1OYT44k
2wcVb/BSTSOxzEFsN29D0PvdribD7nYOLDStagm4zQY8raeM+/8uKgO01TMd9zuEFFm1o95L3jpO
i3d0Rrg6Q9eMKPEJa9ywvoEGG0Tr3ZC6gpCgX9b8ZZHyJG85SKQaLD2qoY1f6oT0DVGNnwrP8ik3
DJzNMNA1aXDTwllTmIhD6TKkFJAjgWTuDtMC+h+d5XQ+srRRn4UOgYxUlim+VXHevQ0OkOWIftFu
rlkoLsQqFdpqWHyU6/Sl2dX0DDeoKFT27HIwnnekutD8H8U8PkRMYpKzMBfxyFRKT2pnSzZfIjSD
8XIKxUrHxC73RkmlcbKaSl0UGaTvfRlZHkRB5QOPLw22b1u7qgZpn+tvoMx9vIJdyfTGMwSz7l1Y
ad5VCv5kjUG3AtYU0s/THekEpO6g9uME17D6JfCf44rTckcvqcpChNCtldlUsayNZPrVQj4gtsGQ
WpHr3a1RZnjrQ5Yld2NEzKGf0RgpjDRrmA75oD2AXTar+Zj617+PRsd6VF0ULqCFnOTWaSyIf0jj
0u9RGfprxjpPZ2RUHdKtaqAyp6PhWueNMfWroN5/xFbEP5VRpy+GSLZXpi/segsgStwSIIMwJQ0q
omdi3AIsrLkdPTSujGDtxY6cUTYIivs6ZDByxRFR3Zqp6lfsM8BH+tttCAqHXnBwWvzCX9NHIdmF
xPKIbTE4YGYid0ShoOgWby27rmnt+HMBu3FI++KMWtC+p5ILzrEGISJo3dSbdhapJgG3F7O6jT2k
ciGFolxAp9ZOkz63S9V9S8k4QWJT5MPXwF2K7M7v2i7c2cT90PjREcMhgD39XWeWUHzwg9K56kIP
G27tdumTX+TW7Ug91h1d4zb6ouX9XdQqDYMNTqbl0WUUZVYxFfKBaSjNN6ymS7+1RptTRytQHkDR
ksndAFjus+94yGNmq24f67CCW2qZvHr9Pqb+7xjdm7fyvmve3rrLz+Z/ri/wSjOq0XHS/a+ff9v+
9fv4rVqzq3/6DaNH3QFMeWvmu7e2z/m/8oP+/pv/1T/8x9v3n/Iwm7d//x+vFcOC9afFuvopD9v+
7cB+Q0zd8vazwvw/xvJCBWsYtsPY3f9rLI+882+BuQr/zbYZvJPFbjNlD/iT/8BOr9Jzl9G8tB3P
8aSHVPlveTkGReTLjsPUfsVVh/+S0/BnaSmydcjWygpB3ih+lhW8kyozPYglZoX22InkTCVqR7DW
eVwvhx/0C78QXv+cOf/3y0gU9J5yPU/JVRnww+QfQzbF6jK3x16ID1B3Dvn8JXK+OlNyw0Tjw+9f
TP7M0f771TyLV/LQ7SDh//nVIOnAprUXgnKb4CpG1skBY3xix4QNWOBOacB+MjmiGQi2t1HJDeas
FxkVgG70pVmSs6m5c/0kO0Rx+8UKwwdQUI9/eI8/i6b/fo/osqXncPGxhfz8HiXwSRt/ZXuMQuaC
MyJbxzBEMJCW2BLFPfLJh1raJy8Wdyaz680iEG2JdLphsnFh2dNZJpJ2Q6CZTUoFwzkxFX/40myL
9/B/dex/vUfuMRmwZ1qINN9JqRPXq5aMdf/oBEjwonreSFJxhzThkJra58KtntypwzYEp4qC6zIm
xHTjrEk4EASahAMhFc5z0tQvI+HJDKvx4RB3E8As3v/+cv7qGw+x7IYWTxojjnfuAbF6bfALtsfY
doujQX+815p0MsTAgHhClFm+bDdZg6J5Idvn9y++flX/dJl8y7UQ2ANJ9v9Jnq2Mn0WmPeaNPpZ+
xHMknn//Eu8fU89Ck2av9zMeNUmQ8893CwId7TLZa4+FpT6g+z5pDxBu5V/8/mXk+2/8++vgbkZI
pEDQq3d3pd9JsFFl0h7RAxCopMxlm2km/06Olw0m4jFTaYxkLAewrfEe12lz9/u38N2D8ePVXN8C
8y+L5Q/pHf/++aN6RRkAEBfNMXPD7CLT6Yiu2Qxf1DjPh66oGnGOnXn+ROglpl8RyecY8fGmpad2
YXn0xbfsm/ptMLTUoOBXausRWH2G9mU8SY8fdfDpib1MDdkSdXhl6qC4xAMWHmU2nJHbY3YJMEqM
iCkuSyOPsveve4PAwYljC8lrcD3QDyN2O/pI8obkFBdfhBZDSd7GBXvusKdc8A6RnOIHt7Pc7aTW
uB8XDaobVdfK2AGdBiS1SI7S7Yj0h5NYcjFinyblCIDijExkJInG9wGQJAgnPolRZAdaS+U+dqcv
qAyI3fP1TkUW/MDhhOTfJlqqCy/I5PnDg7Va2n+6udevw3NZuN1A0md4f+dVJHblnB+aI+h5nJYp
M5s+HZMtS8NdwKpVjvquS0J9rCc1AbMwSX8MysY9S2rHeuu1RyvCGa/HHoNoxZ2NNbEIjmAloIjG
SmznIb5sB28TNzELMh9ZfJoa/tAQHbppahm/xGuqp077E5uIt4sdZO2xpb79/rb71QPmBZ4j8clg
snLWB+PHDSq2Jo8gD2Jy7FZ8zGMEO/HSPtR9/vb7F3q/7n+/nmzdGKz4r+u8W1NHMqqaqu+gvFs5
uZX1IvqtQgE1Y35l1cp7somGNn+GPW/9wajzq88IXgT7ANI1/GnvPqPlVI00nWmOra6yt7pVl4k/
yecIBe0fXun9ds+HdDGMOCEEBagl718JCZUHhwWLyUInz+trasbcvY85ZriLe8O59+u/fFFBkTte
IG1kMOGKifjx25NiiMoxsxqEbZrjuROcSxKjNAMTwFTykhEDBMriDx/yF5eTFw0siiplr9/mzy8q
yMLIJxwBUAdJXw6hSbkj+Rq2C0fh9x/vV8uyjwNxXRY9afOU/PxSHo4HqEF1c0Q78YZq8rPDgOYY
ev12wLK+82A+jn33rbYYOrZF9tep/q+j8i8Ob7/8oEiNOElhu7Xf37J+rYaARm1zpNnMPMm7xGuP
/n36w6f8xU0DeMtVFqdkl9v03YdEhuN3EcScY7UQMW0v5SNatl2FdmLj5/LBSPQcf7iu6498t9dg
3/RWJ6CnkMa+v2+wqEBXEjWUwND75Mc0tkx7luiQ1XfO7zDWJzvh0BhHeWrvlU1dp1qzH2lsHzy8
LmcJ2R9Xf3hTv9iDfTQZCHg9G+vn+/vK74VRZMvyZYOF7II+3NRq/mzC12Yqc0aak4Ae2d9g7Woh
Rqj2D6e+X34NpN24NgrdgDbDz/daENFRaNbQA29M77pwPEYFHCu/vAI39yXF0bn7/ef91XeABllx
4mBN8t9/3NkXMTuQxwBzCc/tuvpUA9b5/Uv86iMRCcnmRally/cHtJho8zxagN7GTeIeGAaWW0w0
82GU81NsxR968YcX/KcKhAXQ/+EVg3dLbYzWfmrKmVesTEQUgBiuDaqKHel9n1vP2NO+AQUIUFh5
u2BsTx5Hud7PnocWOrFvSHf1pmMUtJ+Hwr6E4VDw953plAb67feX5lfPtisddnZfrkXgu4Pz3EpM
HkNfH1FUPgb5dAkE4spLk9v/t5d5d1NlUBV8HyntkemFtRNdto1BYO0iC/XA719pPR6+f6R//EDO
z7fvd0LzMvGB9LK8amfYF4O4znv/sSumP33Lv3pSv+9z+MdDZO3vvuUxsOzEpf19TB1mOKV7kQEt
3DSZvGqVd8mI+0xk+cnSbnUMvPju9x/0V8+Nz/5qBQi8Hf7z8wcFEqFHC7YJDJzSIjlEDV/aYjJP
/5u681qO3Nq27BdBAW8eG0gk0tAlPfmCKJaB9x5ffwdKukdkVjbzlPTSHaGQIlRmE26bteac49+N
svwU7/ZFFLBHGY1gBdNlod2Q/x6k/+DQwYVgTlCZ+TVJPDrc5KS7jHNplB5IRMkT8jFw5+k2Z4e5
HQ3mIR8okag30ibOU2XrS+r959d45NfmVMXXytIKFQwKGHvAoyMHGe/+KI8Zt7KUXgkzfRJCbLCL
dpaM3IexorxbRj/aBdTYJlK2ZPatPv8RrBPfIcdWS1VII+K0rR+9SghLVYJ38pIsxtoncT39Hs3S
bU9uzwKiM5DBEB2OmuKA1EnZZVkyeG0vu2GkGu7IkXFFXYPMlskPPanKd4j4iEwkQRkVtLlSEHet
qjFJtsi1qCrTa6mL+crS+mDd9sJdU4fNXgoGkuXwpeWjth8RlnltC4+ikuLEo2VGA1LpAYQNwjat
8vkZ6xLHqyAiNBZWMIiU6Vani0/DEC5mJFMwNkpwQZOS3A1hSgpTod6UtbEFvBciD9AGtCGqREcW
pENQthcqUYe2PEdu1wb3Y5/20IKU3ViPF5CXFC8JoVoSOEKoKk1WOxMScaVyzMd2NzcuyYyAjITq
DiWgjPci0Lf+rMDEVTTsylHuhsgpX6SZNECx8PdVVg/ez65zY5oXfaGl6wlHmKOXHfRdiZgi1GwS
GEQT7HGd/8g0441EkCvydLd4idNV0FjDEjKr7TtJErYFQbqfvw8nTglENfImWHwSFDSO5svR8iu/
qZTSq7vxsi+GF2ucb6UmviGu6U6sshT1Etzpzwc9sUzS/pJMid4dSDvx6Fv341xBXjKVHrgL2oio
2218ngexiW4CK75dOn6/PyAHLgIf2GwsZ4WPk4thGiRRg1j18o7k8TI1UXCFoutLyc4kC8oZ2vzM
ff2lpMWnbsqmrFBUZW+l/aw+vJvP1Dok2wiFK5vMSiYRYUpcCl/xXZEbrd0TL9dV/KLew6QgBueA
v5meZXvBj5ZfBvSVsceGKaLBWF5p0Thda22ev6mCDEgeXTU6wpRcyM/v0qnpyYROyCoNeo754ehl
mMwM1aQVoAgrswvTKAmjFdodKcXXpoJ5szaRkvm0WlbIe370gnmn1sS3ff5DnJifTGKK2PxzBKFA
s7w77+/bUCkGMaMFq03maLhD2XpqDiJ688zVLi/Z0fpt6uIyCUPbpeJwNBEqDfaMoYDVLSfZqx7D
Zae/9fm1LOvJL0NQUZdJxZB0+XiHS7WCtPQaQXsyyI8oHtCa5/ljWoQb6jLQB9j96IFyMBrMlJ+P
fOqz1pd1TtQ0hfju45UOx6mljPAm4iYCoKR9T0v/XmuymynMb7RCgw0S95efj7l8RL9crbZY7DlO
UDM6enKJSQNZbCWuNkERNPkzjLkM1HRirVV/ODPYqVtLI4F68NLt+KW60U2pX4ymVXrAT26EGGiJ
2tFeVfR9aRR7QTXulEq/i0Pxt2KVfq7gOB4J4pExMbIhOnprtEEPC0GVMGdINpVet5SBMqVF1K1K
Ms0QnACfTZKnz+/szxPp0a2lSKmRtkXmI5Xn5aN591EQwoYqldXU62cr2apCcyFJHNfURntTIMvZ
UTChJx+zt0hvN5SXVnmS7AlG60ltBnOQGFblUlTN1sEAKwuBnWbaLcGQrlCwxtTxVxV1GO3kxg1Q
BDg5LTxHauo7I9HerKR9MfAdrMpZelAS4gI6ybpCiyMQUIHF0izCL6UCap6qMXqmxNxTp+ntDhvO
KiZm160b0rcNo5bhBVvIFOGufH575GVe+uX2UErjEIkn1fiZcfnu9mjAOZBroNlbDD2OaAgo6pcD
WNmIoEAKbadOnbEufXE3LVuSEG7oK/nLa5xy852INbntwsY1imyrzQXGkQVVMAiV6sSR+oLlKVvF
ZI2vC4Jxz3ynJ1ZCi5OvCWESYBEtq48PltwU9AR1ySoBysEZ+XkwaMxQS5oxuDBLnmpXmeaZb+fE
oVGiz0JPyNJ1EmzEo7NYmo4a2biIiOoBl1c34r6RUyoQJesyJRDYTdGcZY6lCYhc0wj/isTJAsA7
6CpfeSCj5g3x2mPX4zUfxPkQl7q6G6u0chG/CWdW0hOr0rJJUEhOpbliScefXNm0QWV04DgR0Np1
G98rhPPaESGNDlTQcfnf/JiINKW07GnEgCkf5EE6sy79OuGA9WavYnHTaFUdz6gjznYCCIfcE6Zk
n07ilUhiQtJMbosAN8dsQGKDoxHGeOYN+bUkp7CTEA2VIqdKNuPPUKT3LzduPo28jMJLOwTvCN+8
MoRnNCFQF4M3LHp3vKX2qHWXaXvmmn9Zi4+GPlpFqiaSQnS4C9ti2iT+uJ0K+gdlf+YJnxnmuCRu
EtUXAlDjIwAzmacdxdUGE+25etMvC/5yNaDZDeZR5gl9+fV3NxJtnU6MEDdyGNV66+tVsU8lNXM/
n4xOPy8ZgQRNQgRw8rJMvhtGns2OrPsYzfaYrOVWvQt19UqPwrfesm66AM8UTa19VVcbuTP/0eAs
+LJhSOw7leVWvxscMxwQUCK4vKoUdnmnHMih/TYlbQdY5EvVVtsgDsGB1/d4LbZnLvyXBs5yf9+N
fXThyFyjMAwYO4i6tWalbq0vnVpOmrjB876/r9T4eTSF+7EpL4hNOvOh/DKVLsOrhCwrHLFREiyL
xLtLD3JjnAeCRr3efAsnQsCyYD9U13Iab0j0PjPYci0fVpyjwY5qIrMQ4C8g7dbL8KL2pmzrfbca
NMgyWvovhzp6bX2R5iHn0dwjEdUusCIFzH5SfytTlP/8CZ6+KI0EB/b+qn6c/6eoXVnpEh9I1xqq
WyINX1pFwASNeboi0LD/J1e2bKn4ImWLROuPTyyjI6lhtM+9yaq7dSRjj6qxCa39OpNX3aikZ97Q
k9f3bryjN8QYkr6TMx4aEr8bQxoum7raEqyEEKvd/INbyTyzpHrztR/3UXAbISCPCUxDt97bpale
QYBz6jQb2B6ea6b/stlfXkb6ChSvRQ65x8+tEeTcJ5WD65pUKDl6BmJDv0IS7JLMtY1T9AiC8vD5
BaIQ+vUToJRmspFg6yL91A29/95QxzHPJGy6dFl4jZAM36pxpq9ZwpwUSWdD/NthKsfBnZTp61TG
dBspjK0SohcpEYl3iVD9MElSgncp954BxGTbdlSh0qq8IyFbx0JVbzAx7qtCuYxHQFo5vqg40sct
Yvh+PUTI+8O+wrXdj6LDplRwfLl8oIrTXEwF2Wygvgl2rnN172c5WnuASPTs2wQXS+fzYOjuWljA
yOvwGszDP4peDDbom7UL8t43oB1v+k7J9gkjAf2eLccaxJ3U4Rmae2XvD0uURmN1NzAd3aG3kk1f
E3lBniWot2z+VraJelX56nNAFWg10qSsNHBNRtb2Hq6qB1xQ6UUjSa9aCh+t5TgHwj4gUk8p5w3x
YuRygTPZ4D3IbVlLq+3QC91KENrCgRazR6K6Kco0ta0MsCN8gOoADdL0utzwr1UVeA6yLgT/OqIA
VWObr5MmAUcJG6AvvpRNdz8I2I+VXL42fGmLOQpfgT7J2rpucKeiPzFeQsZ1Ik1uLjJDaSmLCdPl
BNUPhffsH9CpY5uN4npHd9d0KoT0O9T04BCXEhvi1+Q7vsZqp8tTiZqbvVKHJnTqgtpF7qu5OoTO
C1MLCkfM1G0thpqr6q0ICDi4kASFZkWWDltS6no3V6Q7ZQq++Bki/XjAfKEMu0gy8BWWdeG0ZvIV
klN51c/1G+fCmcu2lkjryiaavvUUJcUeKRagq8XUVVEwMWkDw1uUKRvC+8E9xdKmhyNNkDahwtaE
BzGOkcs2QIEEPb+mLMazG/w+9CKCTHDkFCCCS5Uy/BgA20FNgh3LVPw1aECsTrFcDC42vN1QR82D
hCrDRpvW25aRyZ6UYXggN6zYqV1DiBbFr8CJq9qNg+K5MJsUd1ecoJgehgOJij7HGaXbCo1/WeqT
+IRSU9sFcoAbwi+JdcK4bNiNhXliUv0L3RTUlU+Q66uW1wBcuPENud6EboOP1MUKA7EkXOpqldQU
WWusIsC8bAuFrmwEcD+UuTl0AOg9A1o4swmEGuI6sOAI5BBgzCn3GXXErQDyD/M5Fq6i0PnjxSMq
7I2UDcUXrdOLrR9rtxz8kkeacSI4ZCR726rX2y+hUmZuLFPptQmYGb5rYSgTgYclq9pZcjWYK2ES
YpTS3X00SRuDE7YtZ0tW9uiWwoBLHbIP5B19N8raixGO0r4SJYRiZYpaFbDUNSo2kkADYd3VPJOZ
GHRXqpquXkkdRwy7IKvfgU8OtlaqBKYUYRjg5wRfWnHQXb9lQcgULVZWch3M1y2pgwqgpQk9HPv0
KyNDrlziv07sUiJ9EkzsLK/ht1OnMwNi2Uu5QVMTBBUEnAUQ7JSATEXXiIvyWhDy/tLIrH7XSHwz
aynucMyTOXSHrUraqmkBeWxAMP4V/8+1EZokphEd4Ba9istV9MWD0NMPRO/PTDbhirzw42HbD82V
EgYDvO/8m9YJBHlj2g1cIiZIrhMijSKan/pQcBvMMV6R4F3Vcu02UQhIbDnyWZQN9gk+ATsrsadW
wuiIiXqNfecGbd0B/8OaoIWnso6/4TzGtImGGETQlRmIGyMadupMnI8REWpJ2kDodLX0JMwzdQQR
zUBnxpQ+SeCe0IV4c1PsTT09zOJE6QD/uDuTrLNiw/xMA53gllxvIedKTzC4oB6xUsPkVG5MoPco
jzvJG8P2hiLTt4xQenskQmVF5OyWXL3BYcl5lNFrEyJi/GAgqEBor8jB2AMNe8hRaQ/KU9/OSAfr
7qnRs6dQ5BAJBIlTnVjeYre6S0zlUsiI1Eva4sKE6DwIKiqd6rZv1TcVLLA96PAi5okuarQJuDPS
ZB2EdgHFPVpd3eAxJt8NBpFpdpe5HuwMMwdoQMQU3uZOQ+JP5Y9IhQsfOobfZiDAuIEWoNvFaWA9
5Hm0pji7LdTwhx8HHnSwS7hY+5DYTWLvvotp/tAP6gqH2bCbE3mp7rHt1BcsuHJnSKi7I3yrnKKQ
+3tUewmIfJGI7uQzD5/6Ur9UEgPK5BDDhU3yG8ABG0tnLhiDNL8VJL70ZM4elX6yh8n0JK0g0bJ3
9J6MznwUvoY9AMFED65ULC1qJL0IanNQk7HYMs/YJJm88k29Jj0MZSPBIUr4vUWFKgizvVjXphdY
t7qvr0k8NL9kRXLZZvpl3Uop8T28jkMtbKaU+H0sEBuF/zEqfnEDQShdgc4aV4ZYO4kGQ4wNySon
wm6lTjpkAwgdatUsTpPvw9T0u4pmc7tLmyGATxxim22eJxxC0UHLiNQqDtAixtBF1KevgyiB/ytq
Pz7fIC0nraMTAjIAaBpEfS9h30cnMVIVK0SOHAMHTd+aEOtxw13OgnbmiH5iT7t0FS2CBQhOU45L
OSEeChBv7Nn7ptuRYu9loYCsq16LlXxmu37qZLvsMFkUpaWebRyVA9RCH3CrMZaRFSwM/lqfvsj5
o4qFyCHklOq2ghWSGllJgtDnd3P5q4/v5ruhj3VeUGT8PGq5m1M67YOIQqgFIqP14fGa+BaBYNDQ
MXa9av7+meH9NR+fURphFOpsCMmk8a174E5rLS/XuHGv5LHdfX6Np94YzkJEfmH8Q9N2VD8fZw1j
L6FHNKZJGlOkA1tXaHTdmajuE+dkTZOIxUPexXM8riUHciGBveWKuoH8UeuJ0AFq58ombBKXhI5z
PfcTVQH03Yg+Fk2ZLB6rblQ2hUTbLIe8DlTiBBSt8cO3tspcKSi3gppdVGG1xE9wza1xl/b1mSbM
ydv67gc4Oj93OFoGESOuVwGOjPBlqiiZUnO4/fzpLX/NL2+oRqcHaQsio5/9wHflhxQSNhMvhzB2
9OGOGj4+oKQ7d4Q99Q0u/g5wAKaxwACOzsz+iCddIMbQi+X6wuhDZLHIXc0XGUe6LF4jSn8M1GHT
mZH7+fWdHBll/pL3SB2Uy+QGvLtA7LWGXOJ395hgd7rY77KiFza1mbzNdUlRi+/E9iflIajCHQaj
MxPAiafIoPRSTRU/CgSFj6OTxJP0RVbwHUL9sHWckuvYwKJWk+VyZko9cbDFDbNUkGSa1LguPg41
lU0fjXUFq72HYFdqGVazTO4phw/RJtGQFc0NuFBzbvUzjYwT79C7kSERfRy5FHImeYOLNBpzu/Sz
fFP1Pn+MJ9aLpSrBY1wi6zELfRwiwDGbzhETqTa1+1zfmMqVwnkB5NiZgU5MM2hsEJjA+pFV4HUf
B8p0qw79gcXCTOpnubqtp+RbIZhu1QR7o9HPTNOnXg/CNqnr4lugS3b0WcwEAdSAbblzBfFSLXB0
KM/BeO7unXhAywFQRtWsqjQBlx/j3TdQRynxESFzJ03y13oRy2nq4fMHdHIIitSUj/EL0b79OMSY
5rNYigwxRtMlVG0CW1rz/t+Nsbwk7y4jkMdcDy1WmjjTHBph5H+dK4OfeCAW5npKUrTX2Zwcfa/o
MIaSekXutRZ+zSL6hlF2E5Ip+fvzAn//4lDjJIqK9eh29aOZjURx5pRd5keyf97A0xMOh73181t2
+nr+Hufolhlq0FdaySqCeAQbc9JDETDvK2rMn49z+vH/Pc7yWb17NMIwKUjRuB5MZwfRUA5CRizM
PxhDw/CyOHws7VjE3k16rVv+stEwfLfz5U1Vn9srnrwMlDYkAZMwh7Lo42WUoPNGGuWUJFthh434
ou/VzedXcWImo5aIzABjm8a1HE2WIvSilKkgR2CT/lD97nLKwreKjLnZOtdgPnk1UNZVheUdLsby
6+8eilT7qc7jzz0c3o0dzlxS/9vqCUQa6DUUFNncN2OxgX4Yw8Ir3Sd67qGMgW1VEEhl9mu1gpAa
m2e2RKeuZ9nFY/IyMBYYxx/n0JI2UIiM1YqHubkN/HMzzKnPRcWwYKg4SumZHj2cQqoLPdB6Hs6U
XSzHxsJPqCFGZ9QYp4ZBFAG70pAlns7RMCmSBhPLOLsCYyF2j9QgkVMq52BFP0VHR5s7ZLcoPkRi
qnWEax8fTpWPTGU54zRNDe3N3KStACPhrkiHK7h5N0opbH2RoZuKyoH+nUSk3VQbh1Yy9nPzRSSd
qT0nCv5J8PrlhwIP+rPJICE5//hDzVTgTR9StUfp+7qALCeHa7J3bIzuK2Mh0sQItSyyJmttq1FE
kgLZG5qXZGGq6EQNV6Q6fs3mZWMz2yoBBrNseUlBRn1W7/JBvcuL2RWMZFMDfZCUq17TzqzaJ/YI
7EL+voKjzUgTQioAW5l7aatQ035rVdmLxeJSVmtXlWvv8wnj5Ggaii9RQetIw+Tj/QosoH8G8TJe
VEcrcb4WpskWwoqQsR8wRs700k69mWx//jPY0XqRjbjczIjBxJAKMfl3hIzahv70Ty6J3PRlt4rY
8Oi9zMOkBS7FDRy1yeYrdkZgDgHycCIsCv0vsNt/b89hikI8/Z/RjqaNvqfSXRaMNhfG2gDSqAmP
oXxmD3z6xiF3gPTDki4e3Ti/Jz8rK1F7mMLkCvlBtIpVUldnlsBTiwfHiP+Msrwr72b0tJ/FxtBl
TqVgjkRrP7cjiSajK6n/8nKOXvES8SxZdQzUKwT5ZV9T+UWr5DMv28k3G0GPYmKloeVwdGJhATb7
DKoDm5PGE4Yfil55hQDrTxodobLOHOlP3ru/Rzu2nNDij4hBY7RAbdwxsFYztsnJhILU/bZGc3nj
liUeNQXH6uOXQa+ILBf1iZdBlB3UyWsY8mfu3cn37d0QR29C0wWm2Asjb4JB1s2wIyWDaON/9L7h
a2VHzIqL/v7j+0YXKfLpqeQcni+1UMTgULilSM3lnFfw5MNh1YVrx79+0UUG6mSQKMrS3tLoGw3d
nYiSaWXS27P7z+eeX0fCKC5xJF/ka/IvBc5cLsFFRey/ck1fK0q1bRr6MlV3HVMN+Hyo5e58XOkY
ClcVimrlp6H1493r5RKUCc4wzxeMtVlNj6gEvFAKr4Qk9DLlgiZxTn7Q54P++mIwKBVcHTAS5EFj
uf53U0Qyk+EFy4stTAJ3zXiyyBbMmuHM6/frp8soGuuRTkt7cSV+HMWSOqTNGc9rgLqG3YO2Y+Ym
4hMUakod+plndvKaOMtT9sc4+4vAG2x0rJGDyNshADDCBEK0vJsNo/sPbh3ookWytogfjia9QS2E
IDA7Zgi/dwYScQFKOgJe9c+HWf6a49cCoAjGRco0WJyP7l2SyD4x82lOl6MFXiTbAlgv7As90cQi
pGPYB7//TizMSmYiSu6IEo9GpKmbJgSAZ2xrZYfzzQWP1K66/MwMu/w1Rxcm4RHnM15AKr+4jMUZ
hW+UmJkXEJ2kk+8ttvdmrMfnVOInXgcJPxncUcT2Omr7jy9fkPdp1FrkWGSFeqdq5UoatBscNb99
3Fjk9QpeCKom6FOOJj9pTlKFMLwMBWlCVKSGRjIiI/zzl+HEh6RJJgE2yFrRgx/LJFsz7suxnTOY
UUQXy8VFJloX/VS5MhksuZq//bvhjq6JQsZAvqmYedUwranFXpswspYjgFVFq7poXv7BcCSOkN9D
jwfNzccnlYeFKPd6z3CgtknY8Xxt9kISb9MIlAit1s+HOzHhUspmatdxRlBdOXoxJqsJh1rMMm8g
Em6Ugi/aXLnI+xxDg2o/bQj53QjBuWPWiRXlw6jyx4vs9DKZpyLPPMQdTgl6TupHd2oiL8n0P2eo
38qPui8y/vmYAfUz1+nvgKjL6CvPqvjRfvq7vO/F1Zfse3P8mz6ETf2/kS7FLf+/06D+T/r2BePR
+3Qpfv+fzCdZ+kNEfs1GjDcQxfhyRP6L+US0lE47kG0nGFTsNMxmf2VLqfIfvEGc/okU4L/KEjv1
V7aUYv2hY/Snm0A9haMQv/S/mVo3f06F3LD/8mTC2Z9KKSdJbSk10249rjZWHVH2RCUGjh+H/QFM
BnneRh8jjUnLsyEJf+YQ/D0/Mxz1BnJKoPuylcLJebQMYGuJVcIRaEDWhfpM9Hf0Jhq0sey06YpL
9Dddux5MyCFg7OThrVGWuME0kPurKZ50ZZPluMSB9mnx9ejjc3WDsOmAbXZlfFA71u0V8hYwdT42
uX2jkkXjZHmJ0KMT89yJLC2R7JEd+nNCFQ9M6+SDxOx1uZ4Qh0pkwBtynD1q4QI8kYAbHmBYFjfW
kOHcVRb9QZAALXLUNlX7laCa0TNComA7GGkJamQ2M9MheW6YISOUpWaLNfmMgHV8+dVSBKNypskI
HxuLpp8jSuQF2mOejSZIDpJunVlolWxF+xiSvJmU/VVQp8VTM/rZvhhg5iDUJWo6Via1d1L2IJ3d
DgBVHbFXZTBSXVXd9L0hB+6SItl/j42k0t1WmtvXoLC0a8L8Z2U9jbX2bDa0wuy+TmUESKk86MTo
59WjOEhjtBGarCeDKQmmA8yrPEOjL5eFY5ZC9cK2z3+KrDEtVphukA0RdwgjJxDnioA/cRheyQol
Y14OJfNJJrpWsaexzd6ybIqGdaFOLeGoVYP4p2GTQEJlYElLfl6mbNRWa3Daz1J3iAdFJ5N36DKU
c11E2RhZbS8iP9c70gSH2tzz1pYi/L3JumePHYLHzEyKMUFeohrVBUN/JVRVRd7RyuoXkukF2Uln
0lJdPZnCep3XU3UzDW3/FmPEU+3OmlF6Y0ZCAZSpTU/uGFvqB3rA6JKSeSTBuqrm0GuxAYlOMQzT
Q1uSmMX1qzHiP+L1r3uoSMBEgLZUjk/a8UoTLGOd64U0ekqr1t/JqSxyyjPtgJaTV+bCrMPBcuTa
1L8FsUBaNT168R7kTUOZJazr2SXjuhE3Eko0F5pn3z2rg5botjyFcmwrRO/JbpoYw2sQjiNSpVFX
iL4varF1cH5AKVM7ZIk2yYmEDi9W3HSrq+kUokvLpB+JrE9U3jjjKHacR/IjNu7sIRVn/SWGhzCu
8sIqDVsM/bhdJebUKKxoKVJSS5+quyAyzRr/VAYNoWOExJUTFdbQssNAG9NwcjIHizR2SFNwWEuM
M4nbo2rkz+OOIHJeTebSFrAwZ1DINOVH63dolaowT4DamoNxAfy0JD4pChvDlSX2LnZBB5ekJnFC
sqqkQRxtW9JA21Wf+/rsYp9KLon4LRX2zUmNzJGccjdjQYwQs/UwHSWfrCiIxBaQtpq48y8lknhc
rGJQGC6E7PR1mNoWiEBX+qDqosgICNoNlO+DomUkx5aT0azHsm7QY4VLrdIS5uAePGY5gFQhrnmt
RVX7NQ1hAzldn4nKZTs1SeUUY28OdkriGmraZp4JoNdT/XXWhbpdKXEtX7e6MT1C9oSNlvb5LfkU
CUGXddoTIwJtgNBwExqWlijGX87231rS/7v1+vr/s0hIifXlk1W7a9r646q9/IE/l23J+IOtN+sr
2XrYnhdp+J+rtvUHXRNcTItXc6mxLH6m/121rT/I/iMegTMOUTX60h/6a9VW9YXiSAAdXZClcyAq
v7Nqy7qhfDjpIAihwLM4jVHls6sl/+vjlg9bXRua84hpD97orqHlbSEEGQfj2Q9CY60YaELrxhMV
D3jiJhpVEqPHV4OQLgfXEEpzKQ/vLW0imlclS+FhiAtXwMA/ETs6hPc0axM7DDXPBzltwTdyeNt1
ApVxUqXyuI6i+2ZCtCSpLaLy3q35OPUiJPWMGd4M+m1nmbacPLeNVlwo1ltdd7tJJpU/JC5YpeW8
AvizKoJkFTOLBGO5G/WedAFZvsxz2dGA41WW6OTqkyCRoYz3PBWMbQX5wGGCug6HoVmRH0AADwm0
MAScyRBcob4cBAvjorAiqHcnptPLKA0ttJzEq6RyXaGOrSGYqI3/3E/CBugz2si4c/GJARR/LYBU
hsNOKl8hLNplZD7rCaSjxO6Uly7/VuL0zMcntOTyCviqsiHKfUUcDOlwekN4rwjAIoMIPDx0ifp1
DpndEit5KOadPJHaaWHnNROM6ngrlTgvHEEZ91YibAzCblTJWmP8DHYD/kLHijE6D7fK6O8GYmoe
jUpxGvPesK6NquY6NdPpMskZi/G6jkPFIdq68xLat3NshIcqposfihtBMbxKzi7E8TXsY+sATFZ8
LEqzupeEqLsE1fDYQjdnBnrNrMIVB/NJAiOSiss6X+6Q+9tFjRMYmlbDWjL/BBeFbbDSAxUgH1gb
sGeuAdLPFGAnzvs2JcK6hLHQzMNuUfyskknZsi7Skauix7prnGrIiHeOxdolcu82n6e7QY2rtxki
wnezfGIFsLVx+lIn8Yqq/E0Xpze1DCCvOqDLsgW/toUULKkyBsRpsCvJSvZEOAPmC5nY+qZW77Es
NY9jlz9MadLYYwYIB759vK4wlditKKaksyOGBdVtKcoKDKGj5Q/oZtxBuoQucJCBF+qkAZFiscjj
VQhq1pUvibafBStIqJss1g6l5T8WBbd0quwk2akEVzdJislT9wbMsH4W23qA5hyzXOwomcgiqm5G
oVgF8ARqOXswWSk141tMsnVR7BMju0anW9hKuTK1vSZ366nv9zIJ1NDW7uXQuovSr3OwD6b4QUZH
HhaXOo5iV+7Vld6/ztmb1Rx0Nd4BYyNR2essMhKlke3qHj+NPXYFP7807Yk/f5NgUYojweBqePAR
XPtKZiOh9526QfMdQBwQECBX0UM1iTf1HD9NgXlFZWUN9ZlQQ0eZ4JeGEBtNYwdYJr2wOHACSLuv
9OBQGltlTLeG38urDCUqsca6A+AJMQY+UFvugw4N+MgmU/gxRka018wYPFB9CbnuxxBFr1ndhWTL
xM8FAGsvJGsCGt+VJVOl7ISoWuWxNn2V5ip4RlBvHgYEwx60oxZkWi4v4r/7UO37HVu25jqbrW5d
V7lqU5ni06rH0IkFLNa5Vd/IjXZXK8VtYg6XiQVOAJbiD47R2mNqDGiOu0AlsB3vPx6H3BJsHlgZ
IZQNojV1mB1JeZs+FC47Uk6w75ME37zOMKccZLmlDVBOSusNWNB9PQl3SONjx4hfVGDYcZAvGG5y
XXIOPY5gTpIbgLVcEdUfOlXgBtUXCLh2QN6FU/Tyda78GKpsNcT6+Nyp+2KeHWgQ/ZOpkN3e60H4
bfAHYqQ1SSA+nR3xtBmTCVU10k7FIKCc5BfxdegSA4Z56JOkAEgjatrWNRLR8pqc17Qyjc5OGg2N
YXWdxM2Eb1sVA2K5iTBRqudMNu9DqRa92MLqLlSz+LWvTMWhtKs6DZt/V9cMt6qeZKN6juGKwb16
rrOdUFvmbRV9KxtsNH5qOEkFAZePLN70fBzlSEN1JRjXkbhT8Rl1WI+UryjL24BPo2SGrPZTWmyz
oCdoIgtXvulv0kDZJY0IvEKyS6gds/KFHSI5KLkLY8XB6rhw/lb+slEf1ct0oJzvE5RCzLYnTs/0
Th3ZEF5E0jgMZCh2AwrDw75uuKlRQDtH4Ihf2Y2H+kI25wsy7G8hFd1xwg+QFKRFui8z8wrU92sz
jgO9m/EC48mK0xQnqrtIvuAY0+k+kIudTOT7bB5MNXjJIlgYQ0611Vx1zYWq3uHb5QUDqS4Gr2rc
rECWsRtOyCMbHbBJ18QVEhGwbeqLJgCWVb0KDR91tethAGFqsjvokL1kuFCVV6FRrxIhuKp6yOGF
cKmN6UtkjFu9eoC5/IwfnnzOYtqTzIi/aGHQ5KKB68bnyFvqKdTR1rjSywDDE8iRsKdtOLfSYDdD
fyEMyUFm7C1mBQweQTBvynF2MuMKAJRnhBY9mfAKzJJd9DzlyfqmTvUaF8eKAwI1Nq0lIzVNva6P
9pjBtx2GmaBkm6FoBhmlfb8FDk0SQxpPq1JNXgqhuPcHIlvScj8u2atD5q+yGFoPb7Aw6+uiLfq7
LpfWYWJ+kwl3X8mB+q1FkdtKFhisoMVXYS059PLMQaDW15OMut8XVIwzGq+KBU9GNOArpi8jCiiO
qLPiZg1CiCF9loJp3IJc5FuUTXqbwhzDCpFXIjbcMd4WlkVbSIjWsHrc2KifNSW7FyT/IFWztK7a
ch1WvgV3gANxOacR6vrgOWzntcQKT86x087KnrCntT96mKqdAnhmrHePrd5vDST2dlhWlP0x4Nmi
zM4EJlFiSvuiyK+7eKtKnPvEQRa9yuDuVBNchWSXG/2GY+ByzttHucfuAFxjtGURkzHa++sYeibi
z5U+RtcFiqVOFEAnYOBD4wBq9QDW8a5UssMkdNeyPt4KYeFiH8heFEw1BLPdJVX7Ioo/skzxuuKH
NCm7YUmj+hLgpA2VfDuInQMLbkMH2kvamhnhohTZ1uWXYXnZm6++vBP7R2TLjg8mNcrcodxp01Nu
5W4lYpCPNxbG/FzKnel/yDuPHcmVLct+EQs0ak4pXIa7h8pQEyJSBLUwSiO/vpcX0NXdNWigxz16
wH15b0a4UxzbZ++9MnQV/81cqd1fvofai+1e7QxIqfyLrNFDvk6+O7ABuv0K+gNSgTosIH7atAbq
yYA36o3x3ld2ZCTQTujr9hYEFk+tB2NBTGLUPgvwBHdcKdXXL8XiOaQ+swAO4A99cFE2lWeMwA95
67WB289XgF/Ccs+qWqMGLN6Vk3YErfZPP8nQV7rFJNMexKjtdOQFGlUPXeXTXtjlEcYnwS385JQG
45v63XTysGxTQ1hXC2ksPRm5c6zSKmh18pa20/7yiiEePUmP1MXouQwy42nKf1y9jDYB16zVT6AE
4KQ0j7TS59FWAznsqeoz3elNpoL5Y4yTPBHkdJK4gXfY5f6bNfd0YiVQ6Cp4s3DIRDiUPDjNbOUP
WlkZp3OtCC6uMtRVyyIIEKjXertRn4J6OJn2ZcIryEPH/HGS7Ve78CuwvIKWO7nPfmEmB2dFQ6oK
47GlYziY6ye76387nj5GPv1RoaPaM8DC56rxv9Q6xpvQbkYvbpiRj0v7125llNgcHOqMZF+lL5wD
VDjQ+TRtvxorDXz8/NQaHM3Sj7LNMKHyeBe9Gk6i799ABB5yf323s+WNgM6F2o0z7wnWZ8w1rX6m
5DjKjexitO3B0AwViG06qwEvQWfNC89s4n+OW+8ag7BWRmuUURpd3BXZWRJI6qwJ8YCQkOxFCGDz
tRiI/dyXgGP+uvKRw7iMKJkJ/GLDrNcYXgTanT7UefyFw5JZd9KzmB3lHo7YvVDZjkj0fgNl1YNl
0v8wuvafTsPzv1RCv6a1Y/HwwP9FQondnNOvDWUwpF/o/gJdr7kG3htNnl2SWYfUWNlrCPOAX9k+
Vvfe7zF5AcudPlZKg9M29N2vfut54mZtvbg4d1R5UxTBU8FDWYk1I+/5gGG2jRZsgIaJQD0Tjkea
zN+5U8XoL/kwsobKZ69NHjWDo95sgjXE97FbE/O49WZ3cCf7VWna1UNZ4YL3uCI7wqS7XltEiNV5
DoxmO7Qex752nmLPzbT3zOM4UBC5/dIc/7HQtZ6sLhO7MMrbWrjbzgD1dqzKkcZ9gISA0ty4a9tT
6SfPbm9CQWm7a5a3wEqa5rGfkxIW+d+8sOOqH43IsTrgrHmphUXdfAunKB7zIh3+CnsbDgAR6ZHV
BYAPRjdpmlu4uIW296AWP6A1wgUdwHwNOVzofPIfnJEXWZ9qNAWR1LVn69XQqiyiT6ENK05aNggk
VxnfszGYu7aZ5CFHko0WScRgIy6HpN5Ti8hjuBM9Dz/YnuBmgc76G+DqYdc1PaVIRCZleczd/mnQ
/Rsl6yEEd7JvkEk2yrysjdQJsUColT+OVz0AMrm5k2TW5GYxJppoQFqh92p3DzeJjW1pspuie2/f
Wpxxx5GvjSJpJ8SYP+zW3jRCYa+g/vThq+uNj6UXz2ZnHNbBfWiljEezuSmu7HOZ/0jL++zBbS6+
+0NuOSqb8l8/I9MNybfn+gej/uP5b+ki3kwxvPSV9WqrOjsla/YHLfbb7oevth4+XW16zk1+e80y
bnXW03SxOd8wXSnDyePVzxiZ1XgcjC4y8XHm+V9KVNZz5rT3KnVK/+bZJCQ92A5h6BJITsHHyyBR
TNt7r9vprtVodIEwhqrQQRnV0GO3J6NT2cGsvjqB+Jbqc0vt9HgDkgPhrLr3Hk7DZauG7Ao3G1ly
9cLaa3dbigiu628Dr5Chql+H+5Ewn35nCtC522wdDxo6G72x2N8TTW2avldNRktddU3s4doZZWRX
DFPd9nfOp4BmbxbfvUgCSb2THHldK4ehbSXm7+mRXhV7TuXPFPHsSL+X6Bnrt+k6J7dP5gfXS39y
xhyRFudKzo+NPv+FQCsjvtk7OJYdydZ8wHGC5UZNE+1fDO3AoXrvoy8ATJu6NwZN5xf3pHKIXSct
xFdejI95ltB65QTm/UViODKuvKKKWUZzWE0j2KWnyvL3/R3sqsSpEeZZJ/ukV9Mv26gpEaAnPlHu
bvZEVIolyvOSNKsZ2oySJJtXHJ3rocch5qboQ5NpvG9FCrDeQt4QA8ds0ILLeMwmh1HK/bby9gDU
6DTlvAnH7jjdHekqAXTrT6UMVr96SBlRV+BDGEcB8Xh1OJraG6CYOWyBb/DGLTw9yBhbwXN204Pb
rhmjKMUHFT26ATD08Z2JaHqgh++Pxbtu1DZ294x+XjagpUE3vc7rQuzS7JQ4ZuaaXxf3PpxoZuYs
wdZ56sldUuAKpBOXp2KYs7ua8WJK8JCFbq4fY2ecFqhBi7o3tYwzCPCpGH5LEPK++ntnHpb1+Jrl
6jrn5r+2gcfhtYu8plhhu9C2+vVXmjhLiSBVIzRJ3rxWPK06YCWup3Tnos0fCm3Qn2XSnPmxx7DQ
h5dm5RvE1iricdFUoEx1m1uaI5ohtGc+QSqybxXfPFzKcGnlJdPzHdvhdq+PXhOxiHQia7x/5huZ
4kWGac7KocreEruNPRI1wbTY9oONmENVQKuHgiOyWawfuPqPfbdau8YakKe7xTo5Q/tMyjt/mFa1
UmPXsNKj3qEe1Wm7152VyoWU2xTlq+y7PqpXkFaC0oNI60qPFtSJK6RWf+p2iG3a8B+LCYD9XaVo
XIuTyGEZ3SiZ552o9XSnJ2kp41xx2Y9z6lx5yJfvnoGwV3AW4Hn9OYGdD9KF+WV06n1Pb1gwVeN6
nexB/VrrfP3WKj39KRvEzukqa+2Qy/QPzph8n3Zk7afSZvuVcdhCFAFvBxZSc05z9WYLztFtEqYd
cX9vsl8mULz6qA4l/kxsi8dBWT9mjvZRrlpc2/mTIt1sFttuTlIOZL7cLtnUvWumfqy1/nnhJg5m
mT0Dyk0wpdo/IxXj9xnFvCen9YesOGtCp1EDRIM97EVfvXrmH3OcSS3T9GpNz34zrxEk0wv5+b/G
AiSIuu7j3Jfn3K2rg7Elz4UlL9IQe10hTa0z/3QeufShbTMkVPlzX+uX2vXVTk9nwOnSzN+r5HMo
1IMxPvv1s3RgxGzUQCVOekOYcuwUnbPad4WyKauT4msb1iEcCruht6Sg3a+6WoO65MnvznxZJxpl
Z7wQvUkJBCmgDwNZDklP0bbnzcU1V1q48VbSxkyLtCaJSSfPjCLbB5rHCTfOQQCFDVm4n9yWtx9F
VJES8mVONM5vuf2p6fUUNKVDAwMDOip94JXec842thidr1XZ7FtAXDu9QV/uWLsIK/Jc2K9D6kZw
vXbjPXmPltCk+blqxclzEHtyBKBBLw6pvoZsE6lVoOyP3f2R1r8DlTWhsRD7HlfvXUGFDGz4psTf
8S7zsuk01onN+DlotwFRek2h8Rj3XH+00iC+qiRwBtLYtMa3AYy9NKKabfloLPEDP/Dnflc5cxfq
jdxrvf4xVjyA52Z77hp+X7M6LdAXmyM66Glw7eO9aE8DRVrMBH3fS64dRffBVBMsZ5kZznMSk0U8
+iOP42V8ae+PCu21pfOj3exw4YMv1Hghc7LHQcrD2d836g9bv6/Bz6It+XAQJSYqZFbvX8EJR0P8
LKc6qjf6YVZ977gwPNW4y+q4meLSeMnUP6P+rryPtZrhyf/lkX32AbDgSqS9+XPIf6Fo6HW+h88T
69YWoSlch8reDdQdkFW/WtTilbgWeWAM5zr96QCPUPB86eEztqm+92hzTNa1DzKAgQ1NMDKngVGH
L9sV3k7L3l2n3HHI5QO0UnjSX5lhHpuqPmrzYyVQkEtnOvS1dcihN0rbebSbF8/8riCEsmWN59Z4
risO9L2l7SdjBobdlzc8ZueEMxtrUzMWThUps4+aDYVaatOTsy2/ayv9C4E7pWihe6w8Iypk+mTP
3mnjiSeb/FiRggyQtJpTrxvvHXBTR77L+YqzLEiWN/iYuy79UewSZBn2xnsDoIUiAb9+g67NhzuE
lrPVj7BJ9NNiNUdNPZczqwg1OHtHjayFvZOVzw/Q5xGE02g2P/JtPObd8loZX3dcejGDVh6sfUGM
zaHDUCTn1P60cu/QdDNkR9/9Ndntwg/ZPED53OeyOrfjDWZ4+yryDL1JO0j6U0SrOCX6kZu85EVy
JqgTklvBWoi9y6YnnI7uEotXbnnh2DzKzMXokPASfF6s12baAs8w6ouTg67/mozTitg7HrUp4+w9
hiUtILMOcyAU/QPnKEuc6+5CWSqMXC4nKhyOQ74dtfTUMB1nRVwyKAL0pCt2u+FC3dn6F7jBpXjo
2pMC2k0hQpipV8CqlyWPK33lBZJw7Zx8lsZ5mUaelFHFJXM/Flpae8g3cNwq8gv1VLV1INW7R0E3
K/pgroYL+nIL2acxt6uwOUJSFaM36aPhs5cXJqXzh8zKr7282CUbrLZUYWExJqGs5d4cWbZxdKV9
kwxLyTuP/yBxm1iXZ7uhJeTiMHxqh3ZEKtqZuQja7p9q3szh3UjiHP6G6NxnWfNHRXtJcuQQozpU
Mw0RW5kFtfbWiyIecxYdc52DK4SOse3XzjxgJgm9CrtDf+0Nrtt0L/3l0ywINEV3WibySoCr4QEg
vJdPIfLwaPJgyXlGGTvL3yJLid9i814yFzJ9Xz/efUwsKlh/ePfCDvesGZqMUqibAbHqy1wVfpD5
7vu6LmYM/vBQcvxifIpL+uMN4dD9BoqdJhpo3LRYQUorat2N6QRyDysLjQJSPfXqGOUtc2Jfk/Hy
qUQgda8+WuvA8ax66ASSbTU9DNvYHhqtu41Z8r047Zepcbwdp3cbROd7gemVrhyfoVCU3YX6tM9S
fWz6NgT6MEBezR/6mk6GqUTrmcJ86mIPRK7u7WrtVlIfd5fI/XXd967G49gJuvUGDDQQ65dePefD
GlpaF0+yzX9Zln5bXethlUm9A3umjBWIHFvbu+j7WrKKkNtgxxBS4xrwVN3xJ1fY23Htv63iTRZX
k0IWhvRg02TccpWuZrVLjIfanB/F8GcxtSM46KPhfWOjeoZnHhr5Y4L1w3P7mOK5fWqPMaPCUrZH
CrHXKc6SD2M5N/YLOve1r00m8HGDPw/21taRoQY5vmywXkOMSJ/3/vfK//Tm7qFzzAi4TBHIe2e8
9Hig1LSjbRd9Nf826W8L+TiaUCp9AxdKlrj5TrrNFcXARI3q6EWx5odZ54ccIAk3i32o7aG8NUlf
fjobTSLlajxyh41gOEYvxmfjoUn42icnbW4qlz3QMH2WlEPRnrUzK/OJMsguALT6jwp2TmfGxZ/T
7ZSre/t/epCDSdhMNQfoVV1UFFzPUqBPI4hSkeQeZlfzWS2X7Hh77Teo9muzscnVdOtalb539vJx
fp036xvr+cDyRz3Tl0VNf/8zUQRJ8EUL1jIdWXyh+QNhVwSn2Yoo9eT7hf492ppzGLbJO9FWc3W3
MZT298qqnUotoRCLEFnS2amPrr9ehsmU9OZSa9UkKfUzXiafNDt53ibOH5Od/fKNlHoz+t5CmoR0
7qohPRS1MJ9qsUt8M2PAvi33IoiVNqagzs1vP9tyhNSUli4WIDfJUynwxnU5tNi3eHbpefLO0dDn
EvK3cyHScY9TRzvVchJ0i61puXMR3ynv7w+dq95TxbchF0vFVv++LN5By+xvGjR3pWOxyraMN/xf
HMKM3VAtMNO3G5nPIzviXepJOtGyY2foD8SZr242B1WhOUFrKHUqNgpPJj97UGWvR9Wm6XufK+nR
ddazaNPZC6omTY/Ygaqd3rmUrM0Uv73jzbGK2EAnIVRoGVmkg7oGN16bhsZTJX3Ny6kzAnfIkC/L
jL83KtZivzhVPHTmeNJM24nZ45jnyeJ3Gtg7oNJi0ktoDcjBwiWURFAZ+QwWsnluBStSnzq5W5ca
cm8Sl4gJAhq/3KG7lEtt0tc3t+HmLn0gOk43c6erqG4RK7ZMH18kukuMpi8el0qnrEzRunMwt4pt
9aQA8QaOka9PcgbdFmDWF7vO4HSMldQLaqrbgBb+mbxJlNcmuResVWlrfi61K3/mu8ybGgLD74LW
VMGe+tngJUME3qZ/3INQvRNzum1t78Zm2aOv1AXrYGx8F1jmAi/DOnOw2jT+E+xjrDlgRQH1xkOw
6NYhqLLKeOwd9232EcmsLjkUmDd22dSYnyzdWU233XSbjO0OO6Ivb2ioDiaBX+3sLfc/0jJj1K3G
5QuD3r+skdZ4aJzFfpDDYn73KWvvFMfDP+bYpQ5WyXCvCzwni3bwk7FuAn+TaG1ONjF9bM1h0a3m
wdGQndrkwHdBkTEnjlMj+3/jLLobYD3OjiwkeetSy9zxgkLt0UhPU0OjH6muxo85LNNVVKv9MTe+
bEMxDP6Pniuzxe8Hy96o+h3Cx2LHFD2sUcaZhs5gDeU3yeTgBikbLU7C1Vr96y23fKGVr3uGADKw
QtlaQlDb15g09U6vt+qfX7R5Hw1IRSxj587knZw3xRO5KTfQNgY4rMI+X7LP+Y5OPcaD2sAEvxif
gsDTTYLg/KQFSh670q4vxrLBwOpt4wr/IWXO6ZirWl4wBvYxATwNYHaABJ6wAa0S6XBfi/ahKGh+
tpfM23dSgaL2qHBCTWelkpSdQ8XdBV+fxi5RWd7fzp7rmJ223kcO/pYbbkX/d9VrYl9smhvTF2hf
EkCkO50p4YRGzSjF+/Q2kAJ7d2e1YmU0nMeBcredg4cNubKznXPfm/7VK003mrsRL4zJwcL0NTQJ
JRfJocKZf1dLavf7nCLcsEgqPezNvoE8PXi8P41UPIsxrQNGNLeNE5+FLmewNWpzrUWbu3f0puY4
XDCFWBiH2zV9nJCAY46a82PpKH6/0dPYSwt32fkw7y+2YB8MEi5HoMo5zSG170sztdNQ6/R3L0m2
fichgh+suvK+5nJMZ3rd6k1GvMW0Z6PE+OO62l89qRVCw5r8rfu72bRh7QQ3QcQ5dqoGkSLxr36K
btJX/hSNhevxteT2vU7uUSWy5q3ZiDwGMp0ibjiCw2LrinerSsxHJB46Ngenq8TVKctJC4okqTkl
dCIssZHEmuYVVKMJEhuoGyjghT1HJGMiz2i1yFwL78nt0nWvkqWgQayYYzpwRZi6jnvw2n58TmDj
PXWcMqTh1teCcRLbx5L85F2/LrBkU+/Stfmj8rt1n5VNKJpe302uySo32dCJO8MI87lLP5bStU7F
Yr8vbSNv1tioR8MYNx7Xhhnza1EoYibJARlpPMsyER/3RyFFx5ykjK5Zfy36zJfANfGcloa9X/uO
f1flXEWUIB0tq11fnclBd1G1YCrERpOjUDzpvTE9oVV1VOP3+IsD8oi+Q79b0bt0E95jOdVY/8rY
JdA/bgU1JbLnpFzHk7dAhOpkqkXKE94/mBLsaWxv3LUde1/uIdYqkjNPQGZm/QtLc70gyf1uJ3bm
g9ft/W1mlzySaDpXamuubutziCoGhnwKQaxj1pf6wVEGl/BiUtKLd2bwvaPrUkg6ePjAW12eyL/U
T11jTRfWlrThSbVezJWuTw0w404v+iYiBeA8q6RxLoa3TLeVNslD3UqqIdsCzamj4GPCqKCmq8me
BAMwZbLMO3P5qEaV77K7Hjsa2fNa9+Zt5bvFMm5rZqylhnuoMvWWQ0N5oohkepgtN3nHXqujuZUf
AqkhrLVBRJtS7aFv650/W8tOzH0XJUyNvyAbfoAH8eJuucuj7VpNb95iZrREytRRAR1uCEqbO3aH
XuKqtlVpXIrCYveftvqO8YdNUrWyc7FYVW6sSG+uLTBm1QhB7JLPqlzM6yCdPuzL7QutB4mmXdTv
JDH10KoU7ovFmRDRDRHjyN3gwbNLr+53oxF3qq44i+sJ++Ia8NcMNjp2FxC5DAwjLw0GkaYcut06
zccaPa8KRuKG6C9fRloKiwe2g23I71QSYZ4vv0XDV5cYWAvMmvR6UOZ3B4ZUC+bvFNfJKOvkX5MK
72FF+JO4a6KNgtFUgiIiiO2Guk4FLhdoefDxfv8G6IA5k7XkDRuHyV/Uu9D1Moc9jzC0K9Qyfu+2
PCTj1KPDpMo56svMGkiZKQfodUxuXG2czvNBVridEhCvWBsZMb25jYvOyA8j80fAX+u9V1U/HCTe
upXiyJmvJSUyPEfDYBCxRxhUN6OcRoQjfGxXV6/EY7806lhA6MDyOeGbttyheO84I+D6krkRdSJV
P0st85tVbQ6J+Rl1uszUgHbhqxP+V3Y6Gf+9nPl4m8WD53XysSRv8XtQLh9d60wcjypN/l3Hdvsp
q6o9+VRbljF4WXYFJtFVvsX0Cw+GfYMbAm4SGepkzBT6Y4+xsydtbejATMV4XiaE8iUbxWFT8/A5
plsapT59jMKsumefjMsFJaslr2kwRWfqs+L8wJ3YamiGIzaP1ylR209VFvXFT5J51wI6rAPD0HIO
fC4VyTrev61VfbyuCBfkDnHHVtm6Rf1G139UL15/I8twUEVZhx2vpKPjNeJkuLzhy0U1Fzl0TZQX
63pTLYaePnefEzaUO+WaxWfmkdTA87qN50mb2khTTtxr2fYlE9W9DqOPQauglgl89vimD1xUgcr1
HpludM8AV7AoLk+mkyIaDtgR9LW/VrIw92NjTDelJ2yoc0gmv3pn6g6tUy177P/E0tppeDK1+4sB
mhdvIbfmSTpuG242r8HAtK3edWuwXXHPaA8ZZN7fIH/zS2ZS+novamXR3iDmeSyHgiTdlqetIGpp
zo5OFKNziiZULo+I0i7oNR3E74m94vFOnwksBIZ4WbR11+SquCRrwT2SpAX3wmJvyzdFwv6Tl16q
hOVHdvbtx6TO6lPa+8NfqWA8yeRBltseRZtyiJERoE+2nSvub/NNO8sUtdKiItZXZ3vGd9iPgS4s
TLX12aIPMRp73+Y4mWyKm94z055NEGoDA4r9h62E9cmbI9njVqxIB7Su/ceXWvI21U12qJAz2J+z
pFcY+nWNwb6glLgTlhVVVdMGuiX70PAIWIse5HT+piMCghDeRPromSdYUOeJUsZd1y+sj9t+O1LH
glKTosXkrD0pff6c7DTQyu0h8aY3reX/MTP+NgMt317//afp/f/J/v//Y6Lv/54NqNJ//y0b8L+i
AeI/iP6atJkRY4NMa/xXok/ziO15OIyhnVBdeg/o/Vc4wHT/A+shJJJ76prwEAmA/xkOEN5/+A6A
DZ9SAMjPDkHA/xbh+79G+jxiBv9bCtqlzAs4DflkEgqkhmk0+D+zAdjxAAGU+akFxZOWr70+WNZl
Bp9dwl5SqwGYkmh0IjjL6GbSyIJu2Q1tMr3/uhjoOx+fsHklD6x/1it2QW4vXK3TELnzYKY1ZqtR
+TgPrXzV5b0+l6L27yKbhP7kuqmOmF1PDGTGl618OTefbPqJs7BpMBRO1S2zM+uXm1eLG1WCzNWL
OTQ2Dtd6YoKFRUFNrbf5LAk7r5HnMTOg5RTEn7LdilPqBTpcadJRnqUMxmPHGscqayNoTRRxui7m
7G9qehVFHkWhZ0c25Fr3AIxdd8LZwgSEZaBAxQM/reUHOobBUElfzOOFU41WaaFlNbbEqzsqfAN4
nLAoHFxjcoo3qzWkDgB8dhfxonWr8vZDaZnpRU41srrf+cPBwsLpP8p88fU4YxLm2HLPYO6WcWJx
VpNID8t8HgGcNIqfpcqEPeGO6TiQyJEJNZpaSrsCK1u7g6I2DQdiVbMXxOkqId2vlpdGnWs2894y
B4fgnho1dG4ewcBbWV6VA1aSASj6OLFyNHRkManlM5v2gkJu/cSeTx09R4O20Rui/12WIltCWbtD
jV2mzibd58dpMiPdyXnNsjGiX5v6VmrTraLqQyu1GvWydrqbPtZ4mxGheGGz4fdL1RjUnIuGi4tV
aX3V/bxNA2jmBvUjGs3wQWmlGvmLIaFk+LCV5CwDrRUIZLVBVTwrM8aEA9qWrEPD0WWJwqTcLfbv
027IpOPP0bYOcjnRxjhcJR1I2l7n7Fru5wYLG5thYA+cxX2O3Dg7xBwlKcG9cAA0wnZLojPTU782
vxxndZ5Suy0+u9KHB5TxFv3lbLoywqJ0O9YqFeN0ncIVxDjXX9bM9EAF5CTXA3+wVpZgdudM0UbA
1w9EVTZvozdn1lHPOE+5Ga++/SpcvHB9gpGasnGDNFdVMEyT7BvoUnW8FZtKltS+H+GR124OzWV2
sBQL1CitL/zmZHdV9qEK5B1eDnVPEzqGoynsrZZlgN0sODv1Wg1/ys1OBXXnGi4p2qK1R9HZY8OO
Ip0grDW6T2St0IQRjqJzvoRfTwPjeUq8xnfuGcZU+0+7pZfQsm8XNt+ZS1EN6co6c7KwxQnOz5W5
GLQ20syYMtXwMata+yk9Vqq4AERKXtGlDhdDyLJUYTpSjx9wete4iNKmePbbepqIEOat+dAqlX1W
vXRxK8ptXLAc5lSumyiB35pigYy5iBqZndbzxMSV2fZ7W2+SNnbniZ17W7qcf5uhyenFqDaaOAf5
XXjSQL9u6CR1mZb5fNMl1rPNmk9lvkk9LlmnpjhINsuRO8cg87PfJsBnge53o/edeXPtn+7EN7Zv
rd4K/sfiXlvipa8G53Wa20K/Jd0yVE/eatsjRd4uQg8tYfNYt2hm1cS2YV5mhR0gGTXMSbmZZtlf
LLqK6k5+iC3MmAHtNPIdzd/sm5flJWYQPB26eUin1CjfhyrzGsyFBlKOA4hwfc6ZnWsq5OckP7uQ
E8qvrCw8cw1I2YzypcxMt4o4+Vf3R641Y2dHd214evO88BjfYgVfoI4Umsy6nJD9SpK7bj/ktOC7
A8/vGEOu5p46Hy/OW1LMjrX3RpH511w0I5q4MbK5CvKMtetHvdhm80Rzmo9UOPoli2iNntXuqAwx
uu9ubozG4f7orSlH9DScGPcdo5f+rTVurT5YNvAEwQrt2aE+zFDmLuvJ68a5Z5VuWHTEtCKTDn8n
0BfZdke4nd73WOTG54zCqb3Ms83KleIX68lKnGl5XNEDvrNNK+GKYLkBTDurWSB2CiP7ELXQsblx
5jWwgt6XayhbU4a/114o4O+0ddlPjjlZr7439V5MSTfH1sVa0hfHmMRrpYtVcXrOcdZlGowMbIi5
S4zDkwopwjDR17PRTR6qRKFIIWtzRrAEcYFAdtgBAr2xO3w0WYs+0QONeOo4e9Z7s9+WXwBtSSH7
ipbCI180RZUbnZ89LfAyZ0M/cZLipFrOLrvf3nVJhduJvDsIW6gc2Mj0juNu0olPG5d/E9m2xLJU
zJqt7Qn+IjBUnE/Rx9eUvJNC267wcTdE523HYrxfujq5p3Y1aLtZwyqaqF9bPWP/gNxhWzkl6BYm
qP1S8QIJZdOn6aHJLIZ3t2zFqy3A2kVCaqZzEQO5e/omOs+8w0K2n9qDz4oDohdfXM3M496QG2nU
1KA6btMsCMdz5EyKk49yc1lQY39plWrLO5nCLa/rDIY+TmjGzBjZ8wxSZJYRGOQkm1c+SNXew9Al
Sf0Y8FNWnoMV1h+VAmakdw/5CCkNeGV/A4dg6aFTWxlfjj7PL4WD+4uXAMaKCZdbTZVKtZgRbT9o
Ls3Ucaoo+tR9rIrZIxXBMb/c8bHOrysrFzPi2NC8zEVPslzSa3n3CmQqHAsctewtiSqHrgJ0F6c0
bnKmIDKSxSWTIEaNvhyZ3euap5zXq98blhdvZ2iJ+SRUN5mnqbtHcgSzlRNjIXWHM9OV6m9+vfE6
jwweAtZJ+ii435UvB+rGR4+IShIUhVMvvxRRlWJfijb5s7UaZiUi+OkrWYhVnFN3y5vrOP8P9s6r
R24ka9N/ZTD3bNAFGbyYi02mKW9UpSpV3xDlRO+CDLpfvw+lMarsHgm9wF7s4sMYDNAjZSZNxIlz
3vd5MRW81pM/wvvExxIOie0VYVHkRrJF4E9AlXbxLmwIr2DIkIlWnKSqF+TZlqr3UCw7pHUlcWkV
t5E741nMRZpClBpoZG3QlHr1tRU75bBOgEgi8rqq3YveaDFppkRS8SYrROo0FcyNTufUJ5+7oFeT
lyManVp68bNVDmZN+qZSnJkUDLZT+Dr5U2PT67hG3uQ3n+xy7tWdkRidAnRSq69BgfVo51Y2w9F0
RCN3lo+SmOmGvPVVPKtGbxentTeHcFmK7CyVxEs9p9XE4b53Zqu+AQmQ2zv6zgiRKodUyxvy6TJ9
J9AJ4P7GeqKGVbxllOjc2uSQSIWwWR+8mp9BVkBgwCdgnNeb5AkIFMh4xbuLSCXZ19gQJmjBzPST
gz1bWcEOrTCkGG3dXzXKZPTTov2vNwbSR2S+OBQ4hAY1/5exYGM8SxxlO9TpWVqcqM5zL9lnkyWk
/ikiBghe8rgUeX5LjcVc2o8dvZ7BI2meOjxZ3qbt5rkJB8hZTwigpAonUdtRmJvAYjZkh3d52OlG
PjdR4qwSxN5lHhLXRkaJVRrDhm1uvPSHQV3rqkODH6ENf6Z2mTH/JgnOi2V229/9Zlb3frvkMDc0
Epe8GO0JhVpULQjJSxQFTIqWJ9bFlvDmIDFJsEHSuo8Gg/24dLiuaBsS/0tKT1izMNEYoMIaDcJS
HTP76kzu0ByaoQQSUGeuepgmWp3hlNY03pOizO29jFX6NQmoF4gXcNibQF1LeWIJut/bBTP2i4XW
AC2gjjA4qLia7+Ch56jOMu28+QXN741JB70Jfa9RKSfyuEUOAB2AMS0EjpKWkbecxOUAt4eu4IDH
xTSsdHWKqC9zTbUcmnbtEWCiqqogTqF1n/t0Mt9p2KN6qlNfE1BUZBSrrjFoJA70ywBvcNz4J+/t
L53l//+08tNK/pmX/+59fk3ei+K9+xHC8+0PfffzC+83O6BIZzmnJgfEz3H+u6Efaz6HcUByePMD
CFg2x+V/GvoN5zcfd31gwutjU5Mc6v99aEdpyZ8DRgrPxnHpAsIQ/Sun9g9ndqCDUpgkPUB38W2y
T6wV8fQDNK+atQLKhuJDF67BOVdin4rYnvp5Cn7BqFrRAP+B8Pzzo+ATwEfj397KPPjwUTTBStdm
+5Do87cc+JtN48Ny+eH6/5M09LdKlzd1WvXdP/7+x08hnorYWZOrBkfzWyrCDz+ordsZE1zB2EpC
tfEUncnKiOXhL3+KAFoPiEGsBKzjZBVt8hsiZNEh12k5KSPUTl3fpfuff4r1EZi3XjLfh5hN6QF1
l77OEUUMGqoYF+T9aGvmt1ZfUBKB7oEbA04hI4QLr/JZg5eUMciF0NFWl+aWeLZtTdlrcqxa6hu7
MS/9Jbn7+Tejn3R0L9GMrNG+OP+kB3j1473sAQGXqK8IQSutKKSDcFcj+2EKkIxbnqR5G2Fi+cWd
/faAfHyAwEUBv7OAVvGRx+wJJO1jH2VAo4Iqk6cThs3THqVMOE9+h/uwbLaj1447ma8RW8HAONfy
rqqEQCEPRf8pp2MiPkT8qwzXFa9xfDGEDyuLpIEVi+Ee3SU12nPQryfDogJRvGUot3cV45Stn2mi
1rQ1UKjH1mx9WorpjvkcvaA0qB9lZjA1d53xQmaROix+wnYn/fjdSGNUwYUTg0jUTR3/rhdhnEvX
Xj4N9kDhbUQ0lzNMJ7sIxBABCk6KBOTnt/iPLxK8XUC0LAtQzi3z6FeNnt+PHXhiLCHLFDpOWhza
GBXhzz9lXV+O7ukaDkJbxSTBQ3xLvv7hdV1yZ/ZE6qD9EuZCDBfWlgUz2hZscRvaefbX6LHrGxWQ
1WODL6NByR07enBdN23RFgneqARb+NgO6A5L4m45pzb/BxdQwq72nG/5KxaN1x/XO6aMuYkAhxOv
RyMNrQrVbmZXu59fwCOq+Ldf5LkQIQlTMLlV7hHY0NJNn+AAScLFDaqrdDSna1/2CqkGWSR94zPT
tVJnrzVHhaKQ/nWUWfZ+8cZkM16iy05oK6L1uEP032wSTAs3SRlMtL0McdLa2e/SCVZiiqH3rhUt
O6jWHULRicy0zBk2Q9w2ZJFLIrOCqPjF+vfH5Y+O8rotOWCl4Z8e7RhMLSl6E7qhfeHQiPMhC9iw
Kbc+8LCQWE88/Iyx87xL//JWtbay+Y8wQa+6ztGuaCvHY9yFrSKZneQEcQz1s87qXzz7f7KIsu0S
5+C5wrOc4/woTiwYtewoIdAOb2lGYuFhwf9M9HLgYUPGQhSxoP3iQ//smnKKhRXE24awa/1SP7xw
tOjMge0xCTG9liEkn/zCCGROjpPdnqjUSh+1Mxd7SXLe6c+f1PVuHb3q7MuUGD54I2mJ9Zv98Mkc
BuQyzngbZz0DoKjwAHR+q3/xPvzJYhywLcpvmwRF1NELLnu3gGuI3rMgumtVgE/Yw00s/hldwZ//
oG/F0Y+/iPoN7hLNPcflGfkDcRihPgUI7e1NTtehSVcT97T1mO4eRgWHzKu7u9jvu70hm/RmVtV9
Qj4qc0NJ6Gwq8a60pIROdhFwFq2yv3i5v385X7oA4JkIrdOiHy93ELmQMiy+3IKc83ZclvIy6oBT
/PwafEMn/vEa/Odjju4q3SvpLb3pgliC42rN2kKd1YjQWOblJTej5LQTUXdh1sN8z8ETw7tm5kIj
UN+m0yy2vYpeJzCVuC5d51TRZtsbc/nEliF3vhzj2yHIMGb7UJadMU/3ZVaSRKaD91/8juONiJqa
OhiXAMO1FY15dLlYmGe6w4uLZkvuZJC2b5NXBA+8uCk+bl+/oLBLqXfs3IRP5Gf09elu0ldAQrhB
vlM8Nb1BP9zl5UUgibR2l+elj4G7Rk9ZVJ1hbuZaWG1IzrOLNjkdR80IaQBxFA9p4W5t+FAboeOB
1teCxfTnP/DbdvPxRlE82QDE2ClYs1e054/PQ7sQxet3M14RjTKKBMLxiZ9V7KY0CRgOUzVyjiFb
IgCSxAFn/JSuycNBRcJqaYBiEr+K7fqTK+6Dv7chdvN0ggn/+IU6u40DpBk+NU89PRSQ+IxWIHFu
F3CJ4AJ/sfBZKwP36AL4xMEQ8SgloNzjRb3E39oxlSBzdpxCGrYXuYfWXk94tTVqGJI0yJZdusgL
lWzzXY2iCsHg9IvX0l7rpo9fg1eCRX/Fo1sA1Y4etJl4rfVEITd4EtEimDk9Mw22j3JbX+ikWvCV
LeLSLnAiGUtfoDphrk+7H80TvmgEDpn1jOKX5aMp87NU0eEoDDe4H/Kh3fbCfXfs4Bd86+NFlWPo
t7AbXhGPdSU4esnJFCXimvkCRvCZxPDKeC1izCR5Vee/uEt/+kl4IjjYmoJjz1E107dto4Z2hCtq
VIA/SvRyjJyIcDGNX3zSep0/3AfaL+tR0Wa7cNGrHr0Pc+POllBBHKatJU5+P51A7+2hFZD8zRDi
F2/fH551C8mNJ3n81kraPE69spZEY3apqWS6xT64CTmAQeEeanweBQCKn7/qf/xlkjMZbD7O9WTg
2EcvVoDmVpKBDlwXlwMa/KFWO7q0LQZqoW4xwSznFvOcX+wER3mDLMgsoTQmOA/jgqTuPXpIJhd/
VG9UeThVHc5efc9o9JIgZNrbwXlGUgNyzUOWjBfUdb94qf7w1PA6QStHc4duUvjHtG2U1XoORsyA
TjI4OydqojDr0Db7DBr/6sXlo4g5IcmRj6R1ckTaziIGYL5NFVPElY0ANKANPzX+rmo6Y5tncH1H
eo6/qjTs44cVSQWvIBfYprghMYR//kPtNNiqFJGGb5FyKDswZs+2mVXFiDnHmLwDO1yqANKX02AX
6N0LsGp0r2MdnKo4//zzp+uP6+j6XVZos0m/yHeOXxykfO0ycQ9DxJ7G1vY75HdBy+CW2VgTFpFP
4zQazOvG25cVhaaJmACky+Uvvsb6FH94f2HHg6K0XciWPObe0ftrjjidACRA66K6vmEpaS49u6n3
iuMWKo34LRcqOiRqTLd2NlnXTBq7Qz9aMzYiQ7xOQIW+faP/aYL+nRf7h5uzfe6f//ZeQfmdV4r6
P/7+aXyu3j5QyL/9ge8NUMf8bY37Iu1KwDS1OOb8qwFqy9+kZ9Mb9fDFsqesx7t/NUCBl9Mqdcm8
ZClBeLKearsajfw//m7Yv30rX+iZ8h6SiUaJ/xcaoByVPzxIYq3bSV751gjlhUZd9fHdQrgTzbhO
79BVi46Kp5D05aPgtG1G9WDbvbvrAq+4QqtR32KqkAwPxfRCXDW+5iyC5ZiU+TbWTnel+mF6shG+
3828xvfrrrnXYzefwvvIHpbZgtgVL5+tETfolHTxbVTo5dztmTwmszENSBjjeU+IjtiBKehPmRL7
oT9gM2RWIc/Kntdq0xeM+PeZobS5bWwR7dqkH77kpKyw0iZJ42/Tyhe/i9Ka9DZ2kYqEhed0gI9q
bACtUB4zla48420FyqYQTIMEaZoFr6HHWB8bR5CDCR5ZzuYYqRJrEpMbci9wQIvebW5LhzBKOm9a
P3RUx5hT3dm9LVHjH/gq3WUZuSJsa2AZkIf8sHchdNSzaE7hgDFfAfZuKUyUE6lmkIP6xjoDwk5U
jJNeufjIzzPX2pZmM92M/pfA0Td9yvQ+47Tote3X1vldJMZ4G4/j2dDJF5XPF0RZU6OeL3V6Ng79
Z9JZQpEz+1hHgiaQDEjSb0YUDGetGr80dVSe6gbAocIZjJsGkpXT+awR3ottTvKi69szLhVCCfcO
GVmzcwcNXG2cd3OUxC9ZJjjnNfJV2BmzSeFPz2bZv3kegy2Gt9bTJLqntA1O0Q6clSy/EAKj4hPr
TnZgXF6/VaZ351Xqq7tYn5Ga3EXCPJmRDzCC3HcRm1Zl8L9au3O3OnXcAboAf/WCIGWfNeiU5hKh
uTLcT15T3isEtReZPT4LZ8b2lEYnqKe4psheRvTrCG5dxz53dMbsrU7vu2zEYsGSHnugL0x7F43K
/FqP3C9Q7q7nZ3lo0HCxN17hVCBjiJ01OK0N+rR1+uxhdKP5jJCiMEdCVQxfhqLw9BtU1zsm2Nu4
empFr0XY4+/edOXMYW+Wnb1rm4SkM8NVkBQTBQFPsDRDRzMcCq00mvUZpEsbUT0KrOHCarPu2TD9
6qaDrIHxQsenIrExaanGIjWvnyoOJhm65qQrH5jnIV2lHSqSst+0sb6aU3yDtOxvQJYEG8KPT0a3
e4SasFNO+ckZIVXE9l22jAxCZ3fb282tjgvwmhNsLMGE8lw7kxMWbvpkAnClEa2ZUyZM67zgrCv4
PRrES9UlyUmj0wtMu4DE+2WG4C45U0Ab7oax3buVuadN3l2BBDchkOSSbgSnLBpOAmQhx0E0ZvyX
u/gbN2/8Q2l3162VdzYGpeiiMicQl2VxYfQ49stKQVAzMC/4RgWMDJ3jJqvjuzJJ5Wk1T/a9UYr4
ll0wCpucS0m7Yt4HWA+STdDrtyKNH8tUnRrFV+BnqEwkE+yy9YyHynO7U6sNTjALPmILsfdFifxq
cqwTjq9bjfQLAD7Xw8Rps+sybLWDp0Ya/Mg3OiOhhwTJCTes1LCfHLTOUyT3Fqa8g9O5PtjX2N/r
ZBxC7DX2E2Ml3DbVSWSYUOyb7ATO8Etc5rd1glWGNuA2obRJ6v6uG+YgnEvolLOJpU6g3ThoNw5l
l70C/1kwtPrdtonEa0I9Obf5tkiSh7jpXl0gTS9otU4y9C8b2vPh1OowKl2s5BN6AFtcp66+qizx
yQAwGWLBI83Q1SeTNL+YitcR68QJdk78otyDdJy2+RDVm0oVJ1UViStIo80NP4fhdr2kV6VwsMNY
WXRCO3Lc1Yit4x6znBeBJqQTcIIW5MGkKql7234KUowYG9dPovu+WuIzfLnJvkztAE9JWm8GUjE+
F1HxmLW0b80Exan3RJu+xKEh3eoEi4UT7Vbr02PC/nnjQCT63IyaVV3GL1YK8sAD6DrT1MbTzsSj
XnxEm2lMwkAxuK8jh0SWnpW7hCfntAkAjjlTYpw75mDqZ8BnSNUt3b/Uk4dodrKFeK1shEiAFlwG
g/jIHLBMudlC32j9Ax3D4QrHYS5X0p0FgxoZ0ORmhnEoTXFVBJm+KocK0qGnsJdNao03U8rasnIH
+9iY1emoRHbuW5GWMNHWDhGqiStVjcl+hHwYGmBVeTE7/LRGDFR1CDC+owNZlZzYzAC0PTYxvPyy
vHKj/kTp+NCUJ6u34ARsZbW6XrGJDCyBNHWH06EeoXJ5X42gbs+dycTbPJEWu+kmqfdp6xonsh+z
fW3m0X6VNHXBsJyrEidtZ6BV9kYuAb9hmLyHfhqZ7Exp8wlLPUTj7nlYshSRQeN/NvQcYbMou23P
sYgGejeeZHR4dpFsPZzLef1soFu6jwkC2E3RUF46bZ49GOmYnM55xczeSWEHZzW0CTswgCiq+dZI
ZfOUzh5IOBoFM7vnLKPT3EWG7CJCxYtjVBdlaiILterqJbG85Q6babQ1PZRdlRuZe1nKaCUnwB+r
zOiUHtby+j91cD+fvv3j7+sZ479z/bc1Rtr09bn626f3Rr8UKdfte5n8rz/7vSI2PPkbawxitcCk
AyFtyRnyuyYAjOJvpklvHPG87dO4NTno/bMmtoLfAocmJQdrJsEWLax/l8SEBsDAwEVPEe0zkeXI
9hcqYtv/eLQiAZyhLkU7TgM6oj6j+o8VcWMUdgb1YdyJXkj/PNMKYEnde9Oyz/Miu7dzP2PO6nYc
Ppeoy9Bf+T3sXo1G6LyzzBpzsJHH9VknCkBzTCOGg7amvoZskaTPi7YRti1Y4d8QBDblNnc1sVUN
zMvPVUazMPRHhlQsUDHCzbpNAQ2501x728JX8nNaWTVl6kyYSjj0To9OtELKyTAhQ8Bd+XDE8ddy
/L+EtwPhVw0jVN5A+1EWppk7x4euznxamnPuXGHBFQ9gGvsmtLQEWGKVE2dWtXR+s4tqf3gPtCCi
VxjVhKMBCSEUEQmZpUHsMVy17MSgEYeuaUODJtVLEgTRW1YlcE7chBCY7WDDO+piCqXLyuqaACVU
rS/HYAg0OdsLsLq56cDklWoqy72G5uPvu3GEr1fG3Vyijeptte/Jpi2vEJUR4lKVg6PZFHVLW8dn
Odw4lVY3qFTjcTv2S/ZsTRU6I/xJNm4+dPMd/VRRW6EDYB5VqplWVORTr6ES9ZV5bUQe3uh0kTXc
TVeWw9UIL2s8sPOpx64UA6zDgKp9IFEM0uZJ2zT5vR1MOWjcNCjXwwmepCidmDD4g/k8+jK79nPh
swkTObqJBJNQtkrNfgJK0CVwRs/ZNYi//qFpAwojp5Emx4HJAQeXRIbzsvgTOtduypbPOOoATIx+
hIjP8pQG8tEmtcX4GyNFONedvZYWdrPsY6cV/m3mBzXUrGEZxGFB3O6cuW6SYNTLR8INa9rjnFiE
1X0y4BO3e0x10SUWdNidbqP8d1mAT76iQWt/6gcAhheZO9gelZ4DWXFxF7nSd6O83EJZLeI97Q6f
nCTOquPpWri34WDjdNkavBc9SNapicOij2GwZFbb4xkZWmy5ZjuDGdOlKPJtkztFdDBa6V66XpkR
oUOPkPtmSOEcYLPa5T5P5xr5bd3pT52VgEzvIn98tciBXEOHaDuCl0yS4aLqg/Yps/u5XSdR0RQG
fdI0G99WkoFMPiyn2sV9GWpvNP2t8pzB2vZWFaV0was22AJKre+icYEJ0SKaCaBuA5MCnO7bEmsY
qmuoU3NG4UbT/LHvVAJ+QUwgf9KBvinuaIEZdzQfgwF4NpxM9JDc8RJjiVVGPK2p728cObWv7L0w
fNzMRHxXZSlxBigeX/wqH27gmXA0hBEBucDqyvIrTtqBSjC31xwsDEh3Y1++z9gj9GHylnkKlxRz
9wZcBCzLFIUwCyjVclFgPOKgEnev/QCIMkSLLS+aGIcfkr6W18ZP0ukeNZ24cp2Ic9EMnMHa0uEs
9z7M6Sxc4tlvd11N1FZZ8GuB73Ja2Oh+gj1WNzm0oTIzmnpr00h29obV501YskhjonNVgJHXRSPE
0rMg9a2nwr9UJswIaLqiw+FKx3kIqyGd8CYhqHXO7ViYAEVM87W0I/1cKZxFOzAKnNOlW7juZvYW
jVcZPfhnN8tgLNqVsO7E2nO7YqCfQnGCjf1IrUkgU9wHpIApe55MYlccbOnpsHoPRhfaMH/hiPsw
5RZYSIbi+CWOEvfS7HMxbkxtOwbrJrwBQhRwxHD+wQ24Z7Zl13upnTz73jv7r3lwa4/lP828dceh
z+PSe7EEw6lvuXM/9jc9J8b/KXpwg0tj7SIkaRtsYsv2h/345vvf96M27KhF/f1jXEFSJ+1x9rXj
Vo+tzER3kxrxJ6xoUp4hA6x3z8uA2zi7REeB1NLOot9HekHwuiupt26/NL9o535sV69fY21Xk+TD
sJE55nG7OiHTbWw9ADxeXUL609nwxFGo+9xCG/9ejP3XC3vU3OKjMPZJj4RJhH6I1Y5UPBxXAquD
v420RqclTjTaE7vcGrnLQd9I60K1BVagpLRb+JQm/wKhWKfm7v9aTTi8K8zl73+7fG66v7HhvSFa
rav/B6IaufT/vTj8X1VcFx96pPzfv9eDtotD0+cWSRr7q1CUf/K9HLSs3zxslR5ST2QGEtnGv6tB
w/1tVX/SILUZoML2EIwM/tUhxdhJlcicCf0DIyDBBOgv1IPfOun/eTnl2pylg2s7fEfToUO6zpt+
GD7U8IQQQPh7n63FPKjVpL6Cw3Sqi4N0CvOmjAZxN3eriyOboP1NRiCM0G6D+S2GcU52XiLL53bm
xadGhHymlmS8ngHE/t5DrGb9HJPxUWV+y3G7z8Yrt/cSeV7onnXcDXAHsX8o43UgMkoB6FqN0Hii
qyxsWUqBJGZzweQh18EdAxit2PGkOYXSredhN6AIcw7RKOPgEYoKO9KClee+Frmp9m6eRF/j3Iwp
QuMSbKxV0BYNGSykD/MM8haRfson+GmT3ftMIv0QKLpAYYnPj+ZNpHXGEMicsi27jXRD4E01sIKm
NYeQQrV/cBnETWfNmFflrut8yBhtXIsA6TyHx/jSyFVxIP57qKctdMuGOng02OmIjyOs6esPj9yf
rH8fV1luJENn+k8mXmCPU3pw1Oke6fLas+edckD0r3PTHx+jCMxK+PNP+bi68bfLAEUfzX4XhZGD
RPbj4xIUVa8H27oeh5ykI6N22xKSh+6SE2BpaXrz80/z3PU08sPjaTEnRp+46kLX+GUGBh8/r8Kt
EkUQspF1qGLbOnnxpQr88jklw6g+WaD1JGdBXdntzu88G6K/l0AnmuaFfSDh8H5exxPNzqVPxqdM
SRevFjet7d7xskqr/hKTLVId4OHEN1OuoQT2cS8hgPZzJM+xc/QjjQX8CRvbi3j2YoBtKwfbKTiY
KHhjjprIY4jKIsk22JGay8BKjP7G4Yj+COclXSe0vTNSXJIGtSwxpFoAFVOw1ViSV4RwakmSSRwy
EQvlOuVu8RcHq5QE6UlKQLfQvu9Vc1Ioeptnfgq2FaRx6Vh7kdX6zSyxOcw8W3kolIQ4U83ukJx0
GJNP9KLw+4IuNeRBiEK89zIRZ6NoxoR6WefgaXJcvEG/a7tpmeat3eIAHHRY25SBYZZY4lpx4EoJ
P7MZA5IHXL7k7YKMJqbaxXI7ecDvXKeZ/ENgluJmqqouOEu91KEPvXAJmFnk+Quko7jaY09IZcgJ
iHAj5NBRGwq3LuHLoKN/tiDLjSHN1tkKPUOldJgTA8YhMsvK/rQs+NzBSyY+6Nmm1ledg2QFRGM5
EGc4jGTViSiGB1noPDhXKBaZmQaufkyIbM03s/KbChUW3/MMPgZxb4K3/2IZ8XqcZsrQ90R7oNSh
KKZDigHGeVywTMH2U0SahnYmScBIys4H7OquiVoZcA202l079me9weFt44lgumviCP5vAuCZGBC9
yqZmp5ITdT4M4c3IPImsMtmOuMTUHPtnTkX4TN0XZbVNHGcyTpM+z5JtvDRpc8jalbruVwlqt2xs
zWqnrczEB4hR9yHHgfw+Enr7nrgS3CnxcX3C27h47VkTq/JU2Qat+lx2jQfdDxU7Yyj/AuXTAG9c
mQVpKuLKRhdVnTWpyqy9dLL8bGkn7G3dvIhHRy7TZ7zTzVlpjj3ilH58n3CsP4JehPjtuyoDLO5B
VyeBCL8TsPiSvMCGaR9mdntQN57Mod5Tl0NUGauZqpQzODnwPfq+axJk3VePa/yYmX79SSSxWk5Y
V1QWkuHBoXGe58E4LLFKjI1oNeO4KI25JYWdSn9rAqnEk2tXDOPMrtT7xsFYTKd9hi2axiQnRKYe
VVjIOc33PWfW095b2q+AnQVMpXqlyrW9UJ8XaUwWqFVb3aOamN6FHh17M6IQPRWTZcQHZNRKYPUq
i3duZQ4kfI5HRuKY3JB3zEPtbtvZi27rInHI0V0a2O1Y7Eg7Q7Y/QSzx0l7RJ6jli7R1cYmGfLLO
9dLIr4mduqBuvPE9WepGkYDliGpLOif+hrhVIHUK4EJL6DlO/hmKqbr0m2X6qktWPrAHZfSlKQew
LTwj5D/FVsNatVijfRe4XfNpBrdXb3iTHPJpdJDO2zlt/Gt6kxgni3hU/r7omTfs5dzErxzlm0cn
IceWWNwFKYIyUC6SM+VgpgbQzkO40EA56Rx8g7RP6+BTJCtzxaenII7wKAPXZeBC47iKzPZzxB4J
3z53o3dvEfCdmRXbIBoD6LiAlgZ50dtOLfVrRTejD422zUpQmhqydj12pbxIyKm7NbuJaMiknVp1
EhSlCT+ZpCi3Pjg1rszlPLKX1Wev+xXAYApjOEP+JgAg4HY2tsIGZrFhjeBc6pYQZPNiXgz85qq5
tWeSdtG9L9mwlZWdXi++QN/g1UZ8OWVpTCwIgcq/57FZgqaci+o99bCD7klGmz8rsC2M2KRBqCTm
PahIVddVTGVy5lZ1nNlSkdjoNFfBPGh/i3ExxTGr5tk6FHlMWg5OZK/Bi0dBwMwsh6Q8RimwBp1I
82HseutdRa18E6XgqjJsSK4dYRtfJthnPOSRkX7N4tkBxegVrT4bc2ylOK+Z1G5a2ZUpnBhNiJLl
DJxPbYoblzVAgHDC3xdL2gkBhUjukBG2KyChMwBLiT7eDEsEsnYkxS+DPuDBnhsiLyLSOQjYA9J5
QeLaxMYrHAH3KVj6/pq/z3+slTJfqyhCghTgRqf2cRY586Ji1N0WnTWifuNkTERNTGcETvnI0Ra7
XvZIn85wQw+YHbObYQBcgzsvMje4ywX4fdd1XhKvZOYh7HmkkJvtdgN/C1w0izAsgqKn0uK865rn
oqwFffc+vet54FUYzSK/VbnN6t8UZnRtu7EE44X2JdrOyTpfTHAVPjXxIDDXGUtSb3F1Lwl80qY8
ExOv1wa3sBtv2QrzmzHrNFvPHNQiTMF/3lhEWePU96zilYl5A6aTYulrO+jqSz7E0RsjlKLbeFks
v8hBc/etyljHX+Q99uhda++tQI9ALTk1TPadoCdnsMgn735RhffcY91/QhCwts064LNYaDtkR8KE
PbKx4wWPMPZSE1mtDKhoBkAVX0rSir/0irV7DxYl8IkpAd85Fef5ODYj8SRpDMpBYIj9Wlrzyjtw
O/tq4jX7vW5851X4dBexbOM+obm4JPE2KxlabEtCwIaLRiJnZ2cfE3XTySCD1bD0AERSYrZKa4E6
4Y7kvp/6+HjQDrVwrIlX0HmxowM4LORD5VCoEybgxHWJlgYqWVaLdSGciURGvy+M/jxYuqYhGNKJ
XObJqTF8mpIqGELUANUd4+TIvhqNbkLIjnKSJ5Jx5qQ4c9RLhOR2EC5NzLDxlLBeKkCD4MbxMM0Q
mQKKTMozr50rQaRpm9m0pDQ+NheIEwCy5TFPKSzPWtGUc8S+LuGMboDGk3WlYadz6xnzLulLKrCN
nxAR70wkbEaRuCgay7NHKj80zGBJ4iEqbwyCqxqQ/hQTNoHSQoAFwxWNcYnceG6ME3pFahs386KX
/ALWvIHraTK7JXmzlSgMhFVu5t/kCrv3W9Wvv0ciT8YPRN5IKU9NOZgBYVnJlHOgJ5FnjQoIZA38
KbJB6RGXxa8QqZw50MCFmf1D52uyN0kGStA3ZK3MNIKVdqk/07IvGQp3aLnvdcas02JhWFJvT0Fi
Y5oOuqyFwoZB3r5NEzR6tPx8oTwgEhxBkFcmBJDiNcl8tlGj4ttupxxUOBncEQr5zzPtgIAxW+Ix
EXZiY/F3WMXd7pI4uKS6ALQ6jJed3/rkYzeGZPSA4I7j72nkqta81q1Lm6+0hDMClRwi+87uGuld
Ir3AJDI78/BAWDZ+OCuPQDzkc0mRI0dof1aUuc7jmEzz185SXQlqUwH/9dMWoHkVO+OXzmp0tBNT
MJDJNacr9DMaKVIcxXZYQYG5N6iwCZPMCC/fpcSvEqckeju+yDwfMcHIIYM0SJAVMLnQL4aNHO0v
JIkRGaM67VonbQLIbicJQWhOgcsF9pk1tokZtrjIQY84XHyer4hUiab3IcEu7ryGipc0069bXDHJ
DkfckO9mRWFOA9YgQDdzyjjdZQFEmJoRFKgFWRHBQ8qw+mSKMl2IWhKlvWMaSIE/W0V/M0mHb1af
Z0MZu+zdPv1UCncCVivynzhmR0npbEEdrEIWoV/tLHDeoP/p+IthtukX0kniW5JDCVmOa7ilGwRH
4KmXYSIOxBzs7CaqXRZsYSc+rd4q0DM/vQYV5Fls37iJunfFI0HH15jSE6kWuIo5XWuOFOZccP6m
pUuaDr3vz5Pr9A+CbRBV0EKkATqU1AP/mHbjrazrNU6RlqUNu9spJGDVhgs2AsW4tjIfYocZxPG9
qbzyaaFewg7NDgGPM2ugnLeJkfAKJfHCACJDdACJaYUGdv+bvfNYjlvZtu2v3Hh9nIA3XZRBGRaN
KMp1EJREwXuXwNffAe1796ZwWKw4FfEaL+J1ZVBAInMhc625xvTJJvQolvS9asT2j8q30G6ZEZRG
GPGASswarYRL44nMRynO6KtPNOpdf6UN/7/A8P+Qu3ovdQaDrnv+L0SG/+U+19+7hdbwf/Nokjmn
yzSaxWY4mkmmg8zE/9RV+StCuEabpjmns15rDSmekg6iN58uOt1E5o5u+X8SaYoJcc1GLk+ENn5b
q/8nebSF8p+aLoQ1kmhkMGzZIh87i3xf5dE6oLNgFepxnfaZRV2+aw7U78diZRWT/F0Dq0oc7ZEd
DLLSnXJ203i7DCNUnoSZv1dRoz0Yovb3YzTpn6lCNpRFWsFHNmplmm1UP/V8nDko/Yncvn015m/k
jn63R/yTZuHuaTUkt0P6CPXvrOT88+4lefJlGlgGSksGhgHU6h4T06ADRjhT4VL3rD8p8D3cIvVJ
co3gN8wIP2l5wDoUY3t9T4HTAaFMyxQkTUguoBakRHsKQrRvmWzdWoo93ndkQr5otTLSpwLJ9B4e
L3zFgsZDk+3F7NAg5V/gbFK2DNJZVSLn9viAzV5446t5snfGekYnZjo1JJROFUVM4o/7/lj8meH6
aygUpKd8/2mPJTn751CQPsS/yCRjRzkDvVUbssXAoW/llMDe3v+pP7X8f/0UbcW0++v0ssnOYtSj
ItOVNktoK7PGepPmJVackk9y1Zk/VdQBvaDLH37/5v+NOPP/bLKeLsRXL+LfJM2n5/SZhPXzawXH
7//yV8oeIv2/VIuKFS23yJp/h5O/Io3j/MvkTVkyjftgGGl0/Dtlb/0LobpB+wfiClry2O7/HWjQ
SBuGqtBxCvGBPl6aKP6jSPNnoldSMYbV6SJczpa8t8KUbKi2l9oi2o055UuOzFL2wRq74dg6Iy1d
7Imlz6YgScgWCaIctKhkPwW28iAolx80lBw3Usz+Kh0qI17BSqFmGFL4PAF+gtvSNcMensoUo2TK
cM5Vah1M/xC10X6wYOG/GvY3wo46d438E3b+eZRF4crB2odEUafvS7a0BgJgu3xpEIlh52QA/mMr
oWrRyoxMCcKbRqovqEu8VX2bJM1ahF35UkSR/WnKTHanHQdWG2wR2jp8NdT05MMo/Eruyr51xGh/
412nXhghbEaKILJne5qiZi36rPo6Di2AF0uWPnc9WPgpTKzD+48458PfeMK5uPP6czAMbSNPgO/2
CQVe8g84M/1Q9Rz1chyr0vdYK9LPxjRZpGgCh+MyUhmSm+//9p+R7O/RnWfp698WRt5WA9vOPfkN
6Z7Yo3ytnMbnzFZV0oXfmKPhW8+3KBv5UikMsxkmJpcmfljamH+Pakl+tEYDsm4RifRCrFTnYPjW
Ly3icR6zUY572kcjRu+XpYX2h9qv5ae2VmkZH3tr3JVAd8CByIP0kEK5ukuohBeuUQfyk+1U8pPS
d/b3oQ/7Hb1/7EPpI3biWVeCBaEkU77XC1v5iVXmcOOLFAv199/DmQX7G6n6aktQINvQA7ic3hQZ
Xu5MB/Rfx+suvSj2dPUA2WWcWo8znhuE+Q7noQsz99xdE8hezx6stnOd7tXW89XqTpHDDzIOp9fd
tfrnpZ2w0uJQq7jrhsQCQhatIEj/vXm8/2s6vBYBnLvpefK8GmoL4RdnTK6coPUOodEhINtcd+ll
rDLRZuhZ0XqqJG8o/K9gSq2vuvQSNJOoQp1og249ypX4FcW4fo8Xls2ZAbEWMSDLsyjDTqfxnEp7
CNWYjKJ+3YBYi6XPAbyd8iJsvcJ2vhc0qwVmdaH/60zkspZrXQy2HlM58kYJIY+ZTxYOCzTLfhQo
in5dN+jzb7+aKqKjT8jP+I027KfQNfTKecYvJbvync4v5NXlAf0pJk29rZeNjunWou7doWJTfN3N
LxZn7tipriRJizNmQEZ+2KDM9K679GJxNqmeNX1Ztl4jUE0H9LZMevV43bUXy7Mxh1pJRdx6lto8
ZiVKArnfXnfpxfK08VAYeujrniYs0EgBjRT1hcGeJ/QbX55ZuvH6VaJA7LWmzQgqyTB+9rNE2eEu
5nxK+346WIERfwicor/QjX1mwZqLBYvKoUjCiVUFHnAF1X0djfqF5zh36cWC1Tt60oDrM0QyO6RB
9xR8964afXOxYHsWqFo6dTN7ubg2dR44TdddebFMs9LX1ahuGk/WrE9gTb6Ypnr3/qXnm3vrvc7j
9GqJjqEOCrSlYdQKY2OLEoe2o8LP9xFgiJVlQaJ8/3fOjftiscYqOH8M7onBYJlXpk+9v7NoM7ju
6ov1Ci8LDqnDW0Xc9dH0X4ZcuqC+OHffi9WKXSyYX9WhFVkFhoqK5HPWYzR33W0v1muZR2lWtQxK
Su9iGZdeivjoqksbi/UaOlEewoRsvNogJRyVuoMocgquG+8l4UbpQm0kjdR45mQfk1J4KVT76258
sUBFoTEJ03miGFa7AnxKjyLF3Osuvlii4YC1WFG0LCRqKTZ88THortuFGos12kDfHfq+g8+mZJ+c
Sv9e+smVo71Yo1VjqDk2QY2nUs9FlI/U9RKd7Mz0NhbLsuqKQsf+qPESSdqU6lcb6sV1Q71YkkVq
5GHYELPsHHNTTEqa8cOFK8+fgTdilrFYk1JGW0JeMLd7cqTrwvbZGLHPXQ2IWB6wzHRuGjOsHLyz
KivAoTDW75SmindWGyD/b8aehrdcCYwvnS3sr2Fmyi6tgNo6cRTrvoCdHFIqKq1n2qWlD1HimDsM
Y+InuSnalQNwOTWSCnaJ0+8njZR6QDp2W1dYdHeYi+/KEDSZG8lK9hP+SbbFRmjcDapFO75EMQZ3
RB0kylCYuJTF3UuUGjZkfruBJY+tkPVRmPlswpbKH6TRLGA021L7QW27GHPUwhyu2+Es5bJQDcba
6flYtfTL+fg2NfWljN6ZObXktNHmh+OSz0ooHfuDX8gfMNq7biXoi42BNg0SoAumqw/WW6Wzq0jX
FybV23NKX4QdMwXyS1Kz8aZyoqkWlV1oydeN9b9lUcsiMxMrbbw4yZF7NwmaGb97vO7GF3HHwgJj
amQON1rhHwsdUxLVv+6bvaTSTdQEG8SnzBEaWlaNbsfrREmCzXU3vgg9IL3tHJQvO49J3cRYkkIk
unKaLGJPw1fJIe/Hy+woMEvKSg3EdWHtt0bz1X4p1BKRFKnaeB14TSHM9QDo7P0BWYj3/85VLfGa
EijPSpPlxhPOGD77E8oAB+LAOsS1/iNp+BZm12T3GGzGzSGLOU1pMtLB93/9zKrVFhsG0dTx1PUx
8TpUhqOMbmUj0Rp33ddxicyJcWbQLfKbbLudtSFuhvLKhftvbMG+D8eiVXghTborsDB2Au26d/27
UPTqXUfdkBh5xjRCs/hRzrFgjaLhygFZLFs/k5MOkct8bekuimQvay5RF8+9yfnPX912Mpq1iP2i
8XK1vk8Lmtlqvi3XzZLFos3oKVGM+bZFj/4oOCjVy3UXXixZ21KmqTVA/mCRiywyczH8vfKeF9uF
sqc3BMlS4zXxqUIPpVXNhRA2bxvf2IgsqcWKIkkDExt+Ce2Am9a0EdohS9mGlibuqLMH152Hf5NR
X71RCnSTEVa8UZtav5v4/QPy5kuvVJmH+I2n+F2YeHV1Wt7LLq0C1uaEuCOxxLQht4JLhoaYVy5b
vIJK0P91XlsH0Yt62xmYdYyGKf/Sncq87mOzpMWVQtOzESnzvCBOoZyn9FlefMYzS2KmjL9eEpFW
IvuS+ZJNqXkvsva+VMILB+jfQN23hm+xkgMALCCk+Y61iA/p6U/j9BZ4vrqSTCrc0dxrQtdbWW1K
HDv3A80Cm0qU0t6OGuexMvv66xiZ+aHC3GpNmzQ0D2mEuTgwFFUgqpWspagV9UC9geY0HDPkgtct
jGWT2GjHamVl3Dk6oDXbWZfWsCsvvYgTaRGnHcUe5hR+86PzjVT3lVeeZ/Gr2TpGYdKaBkE5azXh
9iP9w2rbXsi5npsni1ChBBLDYCUchxrzJE/5I4ryKw+2v0UTr24ciFcKyJc5WI9pTNkl98zG/HlV
9FzCpdOgUun3ZsYQ5g69j8w0A25z3Yj/Zre/vnEjNCqDZoh9XRXFx1b0uBJTX7qw7hcI+L93PUtO
b4WePKbmBHjH6TDXTFEZ9Z30daT/ZtuoXXRQBHkiP07kYzeTYyJtdmApcNfqQJkeqaF0e0yMMKQQ
snLstUFFdm3GuzGGVX/d8C7DB+VIuzLGbj+WteZhmpOsRoLyhfGdjxhvBBBlEUD8evBNk4Ylb6QZ
/NDXBo0YUlvegSSI1jgJF5PrKNhtv/8s535tsTvI1DJpxhjZWO003e2Af8GNg97rNCp2cwrxa6IM
OFjigqjmzIJaosGRF5d4rZGj163CPqhdT7MPysL1+88yj9BbI7eIBT5FRbOnNWufOmnpVfS37oMe
d/WxD4fv7//EuQdYRIRQrqUm723FqycDm/Ms+Ykv+3XR5vc54NXCMgazg0/N0c0Ix19BVH7xi+S6
wqW82M1LZe+UUc4xRYJwLb+o43XDMXuGvI6+hjMW1P/AOo959o1dTnJrR6V93XjIizM4+CeRj02n
eTkrt21zCNIh3epXvciZN/L6ziPM1ShCcQLJivJIWtdt4v/MK+PvCCYvFnA85XXZGyFilBwzcNqd
LLzUIuPKYtSMKHx95w6cPbMdJ6ZJgOqbg8O6KgH5vz8sC8+Jf25+8aWuU2zOJBxGPQ2C0d4yOVDa
dhdsukJVDgk9EeTW2uhHzM7vsarMyMtrWzo6eSlt6euUNg3AigOfSlw+37+jMytOVv98XK2RUZs7
qea1EXIYs0fnGoTt/v2Ln4kY8mI5B5nKl0ONm31YF2jqwqDvHqxukj/ZepQ+vf8bZyLs0k8Cr9ai
pzG43ueqjJUECv8P8x7ug66BiNF7E4JTodaP7//Y26OFsOrP0TKUMadjItC8sQ6eQL15fptcuPTb
pxuse/68dC6MimKlqXqscMfDbVp3VTm+VSbcJHObSH7dEyxWvaZOBh6Quuqlmv4L2faO8tlVUVBx
Fmt+yqUhzrseN7Mykw9Yp/prwwGBeN2NL5Y9gOgmSequ8jB7XflgYo1B3r5/6benKZLIP4deGTq8
gUu78mSpsB910eBWlpvaM50cl+jQ5ybOYt37KiC/CisMbza038uimjaDYiUXFrE2X+bfP83ARv98
gkSn2VFNJkyCBTLmm7g3pSc86VLsSCT0SIA56k+OH2n3HPmiG6mfEKHH4P1d2oK1+3qyUuAr6TSe
ejE2v0Cm5dvRD+pbejTkO/YnOai9Ktvb7BTj0IErh9/yitI0zoxxGwbbTs9DvD9G7aaLrfGUm06x
1ekm+NwYY7iKUT58lhNF3mKra1YXHvrckC6CS2lkUjXGQe1VeRN5qpMc/RAY4/tT4tzFF7XCvDai
KQxF5SE3ibGLjUxX9a1L5f3fu+033tdSowcLILTHOsRoqGzMQ4IidBPjqXlEZRx6KY4BtHKGCqZz
RkBrnGtPvvogBfm0wYmwOfrYpkxrlW13foMc1HdVzOyblUO/6zYGv3adkue35vT1p3AaUtqxp6jy
KhzsNk1Kb7XR0HF21RDbi0gEfpV2cNywPa2Kow+h5HRHBbrXhSTO258FxV4Eo9BWmhYLU9WzIkds
6e/S7sOGr4RZ+c4DckTrSRNN/vn9RzkTQJZyO500MmgiB+d73snn3tGGYzpW4l5Goui9/xPzZ+Ct
GbOIUXIRhTiBKNOeznn9SF+x/inD+PdjI+vpvhxw5R17sFwhIKzV+794bgQXIQtnDLVvI0XeN/Vs
G1ElA9CzTJTaZpZ0HsasmD5qFhKAS/NhXltvPeIiiMVdIztdb057g45Rqv9wilwbqti+GjDrWFON
8+FoqMEh0qigdT0+LGXXI5QHY+ll+qQfraSFrIFh0Lqgf5nBiF9wZQ3pD476bCMnWfY1GIAmFLTx
3fZWWQ04wzbNDV4V4pOOK86d2jfWMPNR63sHr+u7FrzSqvZTe8u+LTmNbZA3tLH7+CKP5rAyWwnb
6TEQmzCKvrWdBId16IxTnPrOhY/TmRM7JPo/Y3shhb5MjyqTi76lErpAEvyiDxEwJEQA6RurKNjn
tSKvh6hTX3QtiU7mMLWPYekkn6TBLO9Dvmau6euwqgS84UgPHGnlJ2H4q+0ycen1nXl7i4gZlwUn
N5NTuzmfq6kdnvJMCS5sJOdV+8bUWMoVQ5nEuo2Wdo8p53jS6Cs7BZrefiv1nMypmhjr9+f8mbC/
1C7WYy9LsS+6/SBgfliVL9YjqaQLr/Lc1eeV9voE2sag1kTa7QNFxx3Vp90xRSsMwfn9uz8TI5Ya
xkGF6AkQpdsXigQAUDS6fNuWdfIQjlitwUUsNmJyAAqHcxvq+78573zfejOLbVk5tBqe6F0Hpc5K
vmtKmNPZWgAFEUXgrLMsdX4kDW4kNNpn/nHMy+A/80P736OUYi0ioo860y/42O1L2fkmKvMkdTR5
v/9UC1OCfy6+CH4ODiFCBGG3hwXtd/Txxv2x9av0h1522TbIAhyZOtmBgGpTuE4y0zhNbTk8ty12
JldOxkU8xMRm0G2YOh4r9UtPiFpTFWsvPeF8lbde3CKsOL7dawHdr/uh0sgZa8kxtoJaXQPvohCB
v2W6M+uoPvqYRK8pFWHLrRVopnLMWdy+As5wYajPfGesReBgwxiGXarkXpa10gb5vkKjZjWya0WK
sR5pI9nlRVxuZErMN1js+W6vjcW2CQvVQ12frrMhAGcjcZvUzNt11oSDm1pjcKF2eObjvtRiamj2
8jIaci+wgRoEWpus8WMEV6BirnRhDOZp9cbLWEow26Yt1TGP+v3s7/7Z9hu1Xae5wSAYeWVQj+jt
gwZh5HtMY5/YAHRhh47by7QpmpCX0vXaYy0Q2FxqIDi3AOa2ptexKk3KwWhCim19FU0vtemEn2a/
jNjtajGs9aD4EJKUWicpqyNX4xLa85AZNc3XECcuTI0z8Wwp8cybhERPHY77uv2iDM028SF4lOPa
tr6rreUNbX7dZnHp+dH0fiNGjb7pZJI8eeq6bVom8l4JzWBVTGG0sYoouBCkz02nRdgKsOM0S7tR
dmoyttsK77pDOkl8vbu2vzCdznwtzUXwwpKN1J4OcFwARlwFvjK5rWp/ygyEDBQY/c37s3a+47cm
7SI+TRZJnXYqMg+o78oS3aoMLsXfc5deBCdaMmfAE5fuI2ntKHthX3mmWTIS7a4b62nQU0+3i3oP
fipZ986kXZixZ2LZUgeK0BangWiEX6eoJUZW5tyBFdW1js2HNu6C1JGdTWaVP99/AwsTtr8/U0tl
aAhQRsviKvUo3ppek/TWT19gL2Ka7FzwYPShYzXpKoL1lbr8y3qfCi3G791o1n2YRTSUO9WlmHFm
ZhuLkAHdxg4Msx48SY9cq52IEula4Cpx4WHPnA+Mebq/2j5heJJNod+knixr0jYc5m23ZtcQV0WG
afqqFMCrZLAGcDByOdlCL+t/hZUxXCpM/S7VvjHjl6rTdESDQC528NKhWOdqqmDTB+HdwqPIHzeO
eZcG6aau8juIaXs0hhuqYlsnmdAp+DgaBb/ItK7qWDq28saqYODkdE/6zYmuy9ko5GBUyYXk/rmJ
OC+sV2OlGWaQmvCsvR4LtnViAEQb4wgiiTFEJcSiaby1zeBibfvc52KpbI1krU8wLkg90LR2swYC
JP9QB634IU1BywkSrf7Kbx3jB/3w009lUBTfLcNYNAelb+oLYfy3euGt97OISCmQvSyWjd4babwH
3mMH8SFN8xiSthF/59gTeJCSlD1ytfXkdOvcmrzBobAd5lWws5KuzNdtCpZa0tV4Uw1DjflUhAGK
HsTVNp8tEeBCzg1kHEUT0c1AY2zRPrWS8B/jUSaVJgvlxShacclf9dyiWkRCXJpB5JZj51U6e3iL
ndEmLsAqKWPT7t5fWGc+F0txaiWpulm3cueZVR+tQ0Pt9hME6RtLhPLt7DF6IVqdCepLpWraG3Ke
+CEcnMB4bkc9+BqJyn666iGWWtVkakFt1FhSyJkW4ZORTxVmLUWHI2qb3uvN2F5VY6Uj+s+VJTK/
0UIqoJ5jNVscGddNEl+IcOcGaBHgnDyrJz8OMg+GItYgfC6MC9+lc1eeZ9ercBDrEXYNhtx6kgxS
yQnnLmRge977Y39mji6Vq/owkR+UodFUiqR4Xd3nRDaIzkVfX2r6PbMV1Bdbmpqwbgs/5CeCJruL
s9LaaoCFGreZpumm7zrjIOs+dG5zGC686HNPtQgmWLhoZWtKtEVNdon6zlQat6e/+RjkUfXh/ZE7
s/SW+lY+IznIc7/10snyd1OaGqfIKALZlYUhzUY5eL6+/0tn5K7/5ibfKIEfNB0twXXfFNChpG7a
tHkkjjoHKzyoamDVebGjRnGwy8/hVF2ZU1lKXX3c9nzHqjOUHELeRyMGOrnRTNetmaXUFe+YpiLh
lLMcq9upSp9jeXx+f8jOLJql1jWXjMg08z73hqDR+OQL+dDF9aUXcu7qi8WOv3lhFo7E6d4A3Q5d
REfcHH5+/9bPzF1t/vNX672IZX+IQs6sUdBbp0mP5FXQ6MZjBT/o2/s/Yf4+nL7xtdXmJ3v1I5YE
MN83ObjHSkZ9ZNLiLlzBCB23ZWwm+9BRgk8+9LENnor5bamU8TEJupl/RqPGGjrf8BlyROdGT9oh
hkFVa9JdkXSRW/hh8U22k3ZrgYpXXTiNiatFkr1NB7l9iadwus38gWOB1UXPconhT2XKGlYdijO9
0GxBySuKmRAbjTxC7uq018uulnbSugLV+DMeY7GFMtx/TkJNPKiBJJEHVuN1E8bNDufoMV4FBf5f
cJs0QChq8tg1FkGgSSc4lKegqT77I7hA0Q/hnS3gx/h5Po5u0hrRrtKrXnHJu063+aQrTMiP/TTO
ID7o+5DhbKf+HDlQrl3FH5NjV0sARQcDzwJOaYG0C8lf33L2yVd+ZyZPKbi3W2lKxWMu55Ib9bqe
Q1Qf9Q0+IBmAvqGXYZMJnCPQND5Rzg89p8AnCeJ/It+bII3wjgr1+C4Lg/hkAMDY+U2DgavUOPlq
PtPb1CLBXUD1aNTjVBt14xqFpO2wPvX3ZBWstZMn0S6IYZqtcuxDXtIkVA9RluoFFrqwM10ZI1Z7
1Y+ZYz4YlQNtWrQZNaMpr+7TcdR/+DBkj5k8b4YzWh1OYtCLYJVUffhkaFkabwl2IkcioJpsdTAr
XZspjucuTmCQpG0FWEjcVM4XyUrNYxdjRZWLDl6NATzTTVR4+C7GXe3GMRJt3Q1hsSNXlqztShs+
xkqV5FthlNQPMvqjDFi0oJqjMq+Oep1qpecMqeipIZYl0KPcnzTXV9o4WRsddPstvmHF8LFrFX1w
JVsnBDSKQDNt6zLgyLAZP84Fwg8qiU7rODSdMj5YPMiLX/b2M9hFdty5JRl7DrX9bWrJIb8KW8ST
wj5VMMNp89jtLY7qncB2bhWERq2sKitRlDWG99E30J1p6lq4gz1JlWScbBC2u3w0y48T3nI4gxjO
ShF9AQeuB9NIJt7cIqVHHmuaXat7AyfeZ0X1sVPr47EF+VEP5rqYWtCbaW2Z6cqactlYAe6Dflw3
oNN61kRGzSMzdvhqNCtSFMqxhQ/da4ALAwMMJBD1m4E+qVVRCo45dUnqbh0Jx7Z+YSOdhyRSys41
RSLCXTiNCdZueKGVreYPqzjI662Da2VP3bkHe4p7eNRvx1TO8QkYym1p2uI27tJoZzpViJlJ5+Aj
KYZD22mjvdepYNvrtJIUE8o1XhlgQ+3oLjJk6+ToleaWjtkAt5SaACuXaO4xcvDtEoaTHrtQ4Lzg
J0oTreo6iX5EcuvXt3lJR/WdiKX+O2T1KfesuMnbzWAnPyBsG4e0MtXoBPk9r49YG1Xyp6Z1fslZ
HGbrnK8EXJzeF+G6kSPzThRjvJOGUX2pAN1gCWnGd4aqxqvBMLMa+8IADmqvSiN+M11UUVelk/xT
3Cb1Hfm86oHbr3/2gd32nkTJ/nGQnPSjMabAPEwbWmmbgWyYScYZYsVR2Rexmc5lsupgdALHJI5e
lWvpOleeIqhDTC8R3gQS9B61wi+U8r19V5R9swmyUXzodc5rpFUT6wH5ab0KokCV1hh2huuiMJ07
YLDs65qqXDeVqA+pEtUrK+oq9tVWdaJVOl3nQvSPUa2EMLgm+YFMrLWJSN65einlnSv1krmWRt6B
iVh5R+9BdedIInyRK7CTtl2bLym+BD/Q07D9DcLsu1JYxAAZJxGArma+6kONA7OS9XdVXuhb3wwK
HCTTgNgPf49OzWDqN7lU1ocaj7INL10cnaFMHmR9yDemXZfbGnwadD9DV4SbZPWtRr7KMqpZ8Wkl
5c2A5MZM802dxHsbTB9Y9SHXNvk0ATvssOq7qXW7/+n0Yb3uipSgXRnwcwMfc5VYtzK31eIADxBM
HYmthrkKZNHfNXLd7dSizB+LWAMjaxD5W1CTurYt4iITK7jNoyebUBcJBVPy2cav9mMV4bbDbRXy
ClhxaLigV/OnsGxzap5ERDfCV+W+TWmPcpGqxBsW1LgGKFNvpgbvQMxuqgB4YWA9GYNV/+p78jGU
qZHRYiGkw6QuDVc1Ij5yCOqlR70Cd7j2jdR6VrsGbP3YSMm+SIBAT6bknCp4dgDDy+hTi0ERH61e
qma/n+JJrv3yYI82PjCyOmEkP3VQ0oCUqlXqdh2qLKJlCoW8C8Lw3lATs8CANJaAO4eSuNdDbBBB
xwosf4Bobq0A+6d8UJvbegqsE7aJCoPFpxPorp6fpqTkgx4bTXZfTBr9E77i3IPL7vchkKjSlQ07
ZgcQaRvJKetTQyIEO6AJmGbdl3m+yoFDe5IZ299Qr6AYgSj6Y8Tl6wSnQHyJgrg7SF0SPDu+r3mO
Eysfqwmzh8EIBps2wpheBqtqA3eKB/VFrq3gMKqhCgtdFDudfcWHdjBBCqeVvnZSFR601WueMK2y
3aZ2kT8ZbVx7pt9qOx+bn61eKLaH4YR9rB2KC7aFO24lIm2FaQCM2xAvCEVNi+EWX6PKfnCcyQB7
X+jMDRPUbrqzTSMBV5XYg/TTRFy4Fk4gWi+eNXGubtT2OmIv9iACJ3nSbL98Fuhgj0HYt48VSaAn
QqqKYY2i5FiPOQ5QfOIi4TeNkvuweEkMrdpl2LG6vdy0QC3V+CZutRYftgCSseUE5k0ixKDRueKL
RxP/Vm2lNwR3LAWqQ1Slw8OoinSrxtjVbvJA2C+dkmibTjZ9GxvCITvmBXsyKMZOFazqqJhp3tgR
lCsHYsdDG40YtFaJKd8lsVx8l8pG+tI2lfWhBYq/VaAI7+sGwySRS+qx8+mTd4dopN6ILLT+pMP3
skkSOmyxIGeO3yAxUVSZHGEBGjfy/lusOsFGWDCZ2WZCvndHSyvx4iqYsdjmVPdBOrb+pug7w6tL
Z6QLuq6O8uCPO8wpkztByjffBroOMl6VahzFqMeXmGr5wussMzmYdf+pw7tzPZd7oQQLq7jJDTzV
oSvmxndZQadIZ2Gh/2yDKtBWoPoNBSfbotvKCifBSBnsk8Ru/inTaanqZDV/qnQJ8nytB1K5TSqA
UoFvwcnuRrgAVUhLMw4iJRT3pkSA4pZ2Sbt1A+WXqizYfBXUoh/bB4GZR/yzY7e9ZX9FlqxIC+k4
mFi+unAM4tEtaOyGXa1PnqpJheM1rK5ipWpxnHmtpDkrU9eVbNM5SjyhBIvCk+XUwoupGzFB4zDv
XUfrjQPixvyHZNTkAM1S+h7hOIDZQBqyk5WgPp/APklrKbSSfsXGM4pcTVKqFdZepNoMOwXrj2QN
D20/5SBDQ1w18HXD64rifIh1bdqgWm3DVHkC0W78DEqgbE5rt7OUtRruTcV0nuJqVLN1i1uxi8Zt
dKdCl2nxJj180HF5waZDRy4qEERaqUUWt+3N/EaVFO2zPLbd2iLWodRv5RMO1AIn7zZ0IL/hsVaC
sx5oDs3JeKy6PkmsbaCO6OvwBQh2TjYod3kaJl6HE3ZgN8lLWg+VN4zCv2X/yUqq425jJOML1D/h
4EcwmvpOK5ta25VBYz6PPrbAq7EUiuq1sS5n0MNwdVtNU4zLsSRHyW0clSXdqVTZB5akYWEQnNNV
X3D03jmCFrJQygMkMlHZ9C7nwElltxYq0q3o2iy4DVJllRtQrDYj+6dh4ziVgZqP7uZ223TtUc2s
qvbouZt+GAZeBtv3D5CK9js7/NYJcpHVsUWrViyScDcCV89W41Skx5zy821Uw/iMFGvcdK3aHeD7
2t86UOgaBuBdv6eW0m61MOLM07DsLWvCi6yqmtKTmrmzH5YwRY40zAq3ihX2CSN+hpw2xiBmtiaj
VW+VSUpPDMgg71SA0dlK8wOKmAkk7xsa9FrJtdIUPyINr76N6oOx2NI8EN9HSVF+T0CCn5xy0CVX
KsDuu2GjSwnnVhWhlNZO3UcVm4BPoS8C7IMlu14XfAG+lY3AMZLcB55+SZWhkLT1L36myw8svNn6
mbMBYHU0TK0iBhZhr9o3nTCTCRwiaaKVQRSFITdilncIh0kiuCsJH0aTXHYSa+kDCgjnKa3N4aNE
hPk4mH64syRrGjb4ACIHtcCrxGvFN5hcllntM7UOTygW5h1oiW/zaphCxjiZ/21BNeJLZZYaBiYi
E79wKnF+QXocfJe+PvMGDwnLOvn0mxyLQWm+0TykjqvIKfT9aKjjhy5UCT5BxYbWdRxD+BttKvpn
LZ7UXYoV2NeaotQX6NTtvh4sNdyCdM+fRN0o31TcLdnBWf/N2Xktx41tafpVJvoeHfAmorsvYNJn
0lOibhAUScF7j6efL3XOTOjgMJkziqibUqkAJLDN2v/6TbRSNL+6UVnoIrdPkIedV4aB2PiwimxY
Wbu6MrXArpo5rum2tcNzbhbWXasp0zNH5Gd/QKfsBkaSvFlVr20rs1WeMrNTT3GDc/wcKROfMC1w
zC8mVYdzUJf+4zDpGoHQrMfHMY1F2jiaLyGPKMSaYndQt1VgKSkheXhIk4NcgpJnYrs3C2l8EHUF
I3J0fseUM0pjh5oUk1xeccx3C1U5oxtnx2ds3QNdXJHXme/huNEhoih40dow/jaZZ79v0deNH36q
tIpDxE77DihQcBrGdbbc0o2AypNZqfBsCK2W2nw0A8ZuSSYPKc2mGu9ltU/WCoD4RASd6D8JrUyN
hHFfd+rp/hFKSF4khRaeIRyXC1EiFTOMsw5GmzJ+90UtvauiRNoXaVbvxoS/hh+vVt0IKJj25/ii
wJGjxsg8I+vUH5UhYSUuM8hl2wiE4BS2WPDaQTz6ew0z7a0vaOqtQkq25tRJP8AmxNfzBhZS/YAB
v7SpJXk8BJJi3ODXFT3BEjY7NpSCCVYK0rQdYoH4UtWI7uqI2tDtOd2+YMyWngwdL8+E2g/gojF/
GiQbPxAp7jtyP6U/jFwhOgnLr/wROUrp4a5auy0pQZ1dQ93DNApUN0Lh0cS+nQ0FqQtEr5R3JjTK
N6RO/v6cCh+7tZ83B4vqeddPVUZpWqabujFI6CFp5s3yLf9Rq0qCaAnWsLwunJRtEpkSUQdlJj2O
ndqROxPNzyyppIhhAvod0wEDw2GleZYVda4I7ygwzMwFv6HZNMgnwSLtlQpQLBvCBObW7QkN2Aic
5siJZ9slbDLNw58kk1SrSdKqFSu5RIZ0psqCnQW5/EsJmv4ZkqSmuFUlmc8jgVm+05QIjrF57X9q
caqRxghbwMuaeMrswqimbyPJGAEMMSAaTMutb9ZcjR9mJXHAJ02CKPYpkE6t3Mrvo9g39oRJMWwb
3ezzVUt7VGHD5qhvjL71FJE99GZ1bbrHskWPMHOp8sdCTtSnQulSaqaxPhkl4Wpq2Q88yRBZP7WG
ELS6NqNdPbfGCuEjJXBsqgBddZ76H5pIDBQGZUN7TtKW0m0fs6d6pZaro007Vb9Ho0qpgBXe+GsM
BRJWpabjrJCoXgUE/jsY7Skm6rJ25amNnlWQ9thjGZwOAmZZPrWmAjjixymS+1aJKs4UQtcIpB+R
+bD2RfKIOPhlRGDgzTbUK/ju5jEmKylalxy9Gq8HKXiqrVHeENZEDZLUOPSbcs5RS/MnApoo5uKD
HEjzR0vIwHPSEBtLFAwm1lYSNw9qk7HChbNEuKsg+eNTmBEN01TtfBxVHwGuMabTtlcy7ETpa00I
cqk9iA8JyhsAm+ggD7oWk/oeG6VL9FWqe3igKI9ZOrLBDVk0slNpbSa58VAEmF7QJj4HGGX6Udb7
eRUVob9DupX/NLpEdyQxF+s9iyEBPVGrK5LrA1+sSccqCKVqAmVj5kL7kFdJUdhQTMzNoFvjDBu9
UG4TVZ1XUILUmzw3sm1aNuBTBcl/ui1OtfS9IMU4x7g/B89KLDKLkeg56BL8jYFIfquEinzfl0ly
yCNChBuKhC1BXSR6mWF0mKdB30yhX670PEnpNonJduqJZKk7sbype1HahC2ZwoCZqvGaVvTtmQPp
5IECTDAmWpjArVlxuB/ndKZ+KAj4LU0aV1FHzRBElrGbVZkkKVJX3XrIQUOqfH6Q9Kx8GqWZTTPR
TN+e9Cj8EeudHHG4ZyB3nRwUN4RPAi+EXSYiKtelaNUolRltMUrJT2xqCD8l6hsAOFrLsaeFoxWS
+pXKr7rVZrtKNNUdfkrdzujQiI3qHKQOELryHa/3/FT4Aubo5CBMrlYZmurw0cZshUMCdXRG6FvQ
z9kpz6gcDBJLnyKsSwBIS1kqXYaita0Ym98zzaLKKGjYn4SkElS7L6pklcAR/kj9c9JGy9lInKX5
rgllY8uhLGI4S9PIN9LmaQudlcCeKukhlySDasDYQ/rIsa061aVEbNgwB6tKaKT3vhqi21gwh92k
p0DVJXklNwlz9KUGMiYQF2aSAX9sNSsdodxZ2k2sVOhAR3HG6Kk2Ob+jut6KWaqQVaSImxaDZQ67
Yuu1VatR4faIGJVzbMpURWssE6xvHc/0UBdm82DJuW8bsih/z+m7bDB9ISN1ZN0gTO3VjBPzKa3E
AjvqlAQN6Byq75B3I943dSWeCmuWnLA06x07NrtaY8kUH1WqdoWrlvLwOmuScFtH5RR5Keoer7AC
36UzEpHINkbWS29Ax3FmwkcIF5tV3yNjIMtcox8q+T4iI7x7nPq64/jhi6SUTJNhbH0tniZXKDWc
70OxDVTbgLBJyUjsYbw2tVEySN/qxm1X5zIuR1khKTt1aOvXwlCF8sEYjWgddnVGSND502dDHuju
mFYp+1weEvAcEicQoOjvhYeO+CJSwwIOoU+WoCidN3ZQATwlJZONrjHhW1rbeabkqw9FCPolzWE1
26JqRYfEtPIVWZgUNvqQSCb1hwaWMMNrs8HiixelkPqVL/fCkUpAeiBBgFAzIDavMavRozzrXBMs
4JgZoXiYyuicwBNa3zsjIPCFx9tEGbi1UcfjRgWMBCKIsjcE6IYT5nl2n3aVeZOabbWW5iz5NnFO
bKjX6vJp6pLmNony9pshg/cI+EGsM1mvvxHc+SBQx6/kJtS2JdnOBSkuUrpTx6p/rUhYvDOq+BQS
m/KDZNJsC1olODEpBD+6saCrUw3TSpj76XutQzhQS1BG8klC/8aIzJncr8akxdL18lat5eCJ3oz1
JLVlvmoQSK0R3yH+MspJPdI1gIel4wAb2Vj/T3eJVqvvQatW3wl9qAtbaMOZ3RtjZC8jvPNpHlA3
xmNQfAC8n/OCpk4rPKWjURDVnXaj5+dxUQOCCDbBMlXhtliL3OR0Po5k0USaV7RWeUc0jmmC/gnV
zghlEQQH1gyLYCCNu1mQ5R3H6u6EajI8WA3MHvhVYw7EYwk1nihDcitFonlPm8DfZ0iZODUFknlf
jIO1VTUM4FMpCb/lozySheI3HsltNfCc1K1IEVPIw5mU8Qlta2ODOoTPhVBXu04gBp4tCIlC2ai7
DIjnnT9rXHCQ7DbVM+uoV2HjqnVICHk6x+9BoPmAI3rsGoGJCUEXBNuQcbtulQQdDM3VxNajUtsp
fRfuKzGzKPN8I7VToh+OZcYC4oSTVZ4MAOnZZptLwFb5JF5JSy3zRvwisECYldkReoCJRizJ/vRD
cVfW7bjJa0s/5FMpHeI6Qm9Sm/3WxBb7IdIi3FSMkCYC+2WdvJRlYNCDTPxy2zU6mj/aDeT4KRQU
d/TacOYkyQ7z2HpQ7TKLGw4yNBJWQAnGq0ZEpDcPhXE7wlu04JwlpBlirV8PmCnG+XvUCAb9IJb1
MPTzl4Em6UaAOeyGIGczoXwVKszJSCNM7+JekBD8ydYP8Bf9GBhz6bb9SDveH+nUEPVYQGRrxGkN
NJJ8KyyL+CjVrGp3MPQYd9jMWAtJonzHSY9BMacxXCSGsLRiLBIB1ZK1TkhOrqYO5fP4XAXnHiKp
N8LOCkWKJ3WYmjuTt3dTlkLkVSQSrge1C185dMdPHSGA382xi95Iv2BpAigf3DykxQjIPeZHNZYr
Bk869641+dqRzNXYm/NIxiS39R+mfkQyXVJ226Q85et2KlVPnSYmGFwHlw0p2pCdqP9iCObbbM6h
fhFOuJYZD/sAWNQbFLMSHBJ1ZUf1p+mxsuT20IQSYYZ+Tc/AiWarXlOG/uDU2Z/NeuaQytEQd7Mc
GZzYgLMCs5go9oTYaQAjj1ncMjVbyS82oZQlCWdUyTzV7SBVdpF10pEjV7qe28xawc4ksztqph9T
o1o/DHlsmUl6FuFGXYWlRBrBNL4o1mzpnsCPu4kM/IM4OOWeEinDqR5khJhKI6fbhP3C9LIga+9M
UmZtYl86Lww06z5GIrkdVIW9ghyEo4ptzB7nzPo4jM24o1OXPVXkUtlFgqqQHq++kqXzjoFLkV2H
oeSIY4h9fRIVrOEVjX55ntZE5AVr2UzF54Btl36+RjadiimPZbcScP45SWn4YYG+vCcYieC7WBJI
Fht5sDEnadxmoNqVnQsUZZ1JIChQvHRLmltkUzzlrsT2tEN2HW5GfswtOcAlhWKfROup85V9zPkR
Gl7KESkbU2un1axlNOOD7QQAdivA35NtoZrLH3mSiHdB60s7/I6lbSpK7dEn3vBG0+L6Pc2LIT40
5dTDStBbddMqtf6cdFn7okqS/HOo42bVagEaWrOdvuUxLdx9J1mRtMqmRiSCLS77I4s7yImqsjHH
EBJGvsfLKOM7sW58TeJ78LT1SoPt/9FPDeZyXZRDR6yYOamlnW27U2t4zDIrc5t8tPKNgNUmME/W
38+hYUo20FxNkHCPI6Oumfs26aRtrRaC5+P6vaMLNbwohp+uSgEJbivGIziBKqz8Fqqljw/cGzEJ
NM9ryao92mGFq5ey/2vUfMvDeiP6KMgltWiZCAUoW2+u+iKRZGdsejJ3lF59U5U+3yht2h3VvA+o
rctC+VHEmuzltFlvpUHPUZjVtXzKAWo2oiELh7DrxxOnghLTLhW0O6yt9gbuJ6kZ5iRUzx0OQ4zy
yRQ2dSTo604KhoNIjF5qD1KuOHNUJDdo9oLOi8ikZ1gRnlICpdMgtrOsKEp7FNueBOWopjWWlUrx
jeUP5TJb2DbT05lYxhIIAy/B4gHWheRqhKWR4xAJHJkrU3HY5/UnaBNEuQXYR4JoTbQjJp7+wbfU
7F4Djz1VWSl6yTxrd4oVx/Qd0mBHARjtaMmFHl8vedKxEGxXRKffT2rSMADSbLpn8Wu21KEW8KSU
vM9dW9oqPAuno/eITmtOpXsBqdR9ohXRe5Bn6r5CdfGWdGfUWxtn7aElAw1ANyhXRDubpB3N/jsG
Hj8DoyZEWeype7OOBh5lhNeGjQ+6ninnydutiXWlE0DcNaVTn6wY1SCAcda4kVTKK87InNviOJ8o
5fLgGfKeZTqj2dLL9+PhEc/k8RbjWqTHqQblpe5ScYMDl+zKJm4nApMI1gbd+3ViDK1rJVl6qgWd
qDrDTO5H3ElB4XU1pm849vs+bKWHCENw3wkzVXMqCfw+is3oMcqy4ZSK+pk7XILHjywf97o8gtnk
weyROEgcai0C4BIdU7Jw4qX9Iemmse0JuCTCdsaraj9ZiW8XrP8zovOycclqJSd6SMBfJGnC4Adr
gnbDYheKHNvEDAtPX+iPWa5jYNsMeiCiU5ONJ51u4RPUEv/EuUDuyc0TvvlCO6wUPxc2gH3DRvFD
RSG5tIp3MXAkG0dhjc+jNSTfCHcTtkUp1ccUW4+DVBvaycxRxjmp3KZeoAc+Obu8hmydJw2pVqUe
JT9YVPXmXu78LHIHPbbWosxm7GKVmys/8zqo3VQsaJDm+OK2s9wAiPU4XDlZWg6iW7fFTzOuekK9
aDesNWX2H/UBatRNS16nK/VD1Dwq+AJYq5DyLXZQr8X5ui8njf9HIiI3eOAe4y8D3N8lCCHvoTXw
69zWtAJ23Dn6JrMKBytK5fZNgpBzIwk6qEvB9MQMwxgIXaU/nYbPLZ55Rww0Y7tWhd7JEW7aqG0J
02NzdWCBV9sRFu1ep0vGlyZjkRa/OhyFWgsd8gh1zatk3co2s5/4yZ5idUwG8g5lww+25w9GTLHP
hHXpknGC5kyDGUFCtqSNhic4Vprh5/eSEhVPflWmoWvUoZW7qFTQD4VFXKe2hZ3BO7VWJ1Jh1FO9
lTuAAvqVCRBzT0whm2pmKPz1eqAImkJ9EpyZmr4jCQgZmhxn/hPR0tEAT0fXhrUujvmwC6okKEhW
HzLhRwE+s6llWtrsw/07PB7VeMljugN2aJWEvHZZpMXseEHXOrwnVV3TgjDeqkk0RQ9/3AR4QS7S
eS3J8PTnOuxUN5pr+WamLQSKkoTiZOtloHqtqtb7UUv0V1lraArlAsHCxKATZOHDKLpLJl9/bLIC
hkkIqUnRpNE1hm7aZSYKadU6cz8K0EPHZAmj2lcbLeTTIRfgYIlzWhqI0lo09ZQmUxjnGaC236/E
OEBjgYYQnk0+vPDBzFXd1couO4ulKgizP4epRZCnAJmdfGNQ/Q3l7ih6mdpXL6Cn7Qc4b/4SBbr2
oIlKLdsxvKo9LR1ocUnDql0K2uzWXUCBDrNXS09pNI6/KnW0NgWgDNg4fhc/I3Gm2G/kIFzXjSwe
EW81bgNIx6ZsBtY6ZmD/sHC8rJzeElQ39svuB5q75CaE0vXAUA5PTZqIL3JfmHahjONR9rXpRlJG
nXiBYapdMqk4i5C3/WAKjeCwc+i/0jaYV2pcVOy9hfg4F3O3Yv6PjqLH8kGlvP1Q2zOyZJhi9q00
p45BRdeaVwu6agS5uSPUq38TkohmdBO2dJmBCIw2oaPsF2WxgTRTvfbQcPZCE7d71Qx/0YPyDxPO
D5JNmzP4jsBIDWGzxGbqtFFCFoIYG9prqd2qyUbIsT6QNZJGaJ7WdjjoGT9CKvdgBNauJqw5W2X9
QPESmkUMS0gLgj3alfl9MMOJLqSEzgZI/aEhtOuQIQ141zohe1FpNWLMHZV17/TIE2yJDs2+Zois
KKIjrxcE644JaN0XZerfVJ3aOB0F3mqcpNxN6wn4Gl9uAjgbjo4FwFRtPFpxGd+WQpG/DkIKAjr7
5MoqflvcpZxPVGdAIKf8Q/Lw/xVJ91hk/PNf5//nDSVFDbuo/Z//+pd/W38Up9fso1n+pX/5f5r/
+f2fg4/iHPv2L//i5S18nbvuo57uPxq6h7+v/8+/+f/6H//Xx++rPE7lx3//x1vRkWjL1QJwxD/T
5OSzydL/zS36twC62zDis2BG9tH82//1zww6Wf9PHehGVJFUE8p41rv+I4NOOudWypZCqqVkQsYS
adfmSPzC//4PWfxPS9EpOE3NQllj8V/+mXWp/iftdfEcd6mqqiwp2Hz8nx9/+48WMO+Nl83L+Oe/
/xmy9Bn93zjTlP6Vajy0AlNWy+bDqA9bdRjf5DRTKQQ0ikNp8GDGYdBA2OUfr+aTu30mnjJka+ny
ZA5xEES+NR06uX1XlfxljMbvqpg/Crr2GkvXMgw+NQM73+f8a/8gUItULIgzKzpfMHpmj54JYXlw
ik4pkXJ3+iBOdwVEjX2Bm/NzjhKYTmcfhkc64Zlpp4jf74lxgnKVall6TRj+GXX8/FALfUuQw0eJ
zu2Q3Kxfz2mjrg4KsiNG9Jr39Weih/MdFsz3AjGxUdRNf5AEf1MZw6Gec8OlwfBSKYVxRRdw6SYL
BrwvT8kgmmRWGy285LKgM7Y55yII/V/eYMF+V6keDFzn+oMAT/JdJhGc3T4WHJ181bu2xxfk68G4
iHn9h8bz/LqYW3+OEiMgAtuIyuFgQT17AgMtzsGlBQYkrLRh0fSrUsXao4IptympHl4hPnQrJqmW
uxG9K/paUfit8lsTDh291/thtDgiN7Uc3dDYVmS7hwC3C6u+uvv6kaXPlJrnR15IZzAtVDIlbPtD
nGKtbrW67GplID6SB9LDXxDqNrJHU8++T3JpYjaQ0tVCVKNcM7W7+M4WqjlfQkilCSQkoWPHYC+8
rZTmrRCnTZsNdplCXay024GwW7lcG5AuxvRMlLM8DYuRQRscDvwOQO3dHGRki8fryLjyai7NrsVC
BtfTqISRN9NPt2KwEmkdlldUWBdG/NJTSu2balJ0plVoqqAr0P1je246+ij5laH4mWSFz7pMd5RF
CghZ4A4qzLryqAxXxKqXnnyx5ISUZ0KVMpWC8rlEO9DQOYn9k1VfWwwuPfhixZm7Jk4wje4PVbZX
ODB3lNxfD/VLV14sM/hOWYUcnR9duhN54ZCEv77whYFiLpYXHZ26ZA6hua8mIfbULjk2GZGeBJNf
efJLN1gsK5kl9/ib6NGBNnzjQWA/+wnptae20+3XP+HCNmouVgEtjZqyUkpj34niFsZigMe49V4I
+W7Wgi3NkOyKtu3S+FnMdrEwxbyvfXMfUeyDedmx3HltEjqy8fL1T7n0mRfTlnZwJBqxbO7Lrtuk
qM2qIrtSbFy49NLaSKzUKJy01tzjKdOt8F3+4CCkX3kzly6+qDDgbNLaK7m4L8qsYiHS7HQSryjA
LowgYzFt0wqmXlgaxl7SpMPUJvd6Hd/60zVt5KXLLyZtP6So7SPf2AeRcd9E0zku7U40zNXXn/TS
5c9//kfx1Y+BImu1pp+hvk0s+ftegIMuqY379fUvvfrzn/9xfVkcklEoA31fdZ0jJU81ZmNfX/nT
Yli2jMXMjcVKHvI51/fYeoFk1v6zqQ4vQRKcaNM/TI1icpyr/24SG4tJLPgTzsClr+0nITHsPNBQ
Z5Rv7bkPmZeA1BBGvv5VF1YLYzGJm7m3KiXhRkWR0a6LVn03tHbg+9u6go0onbkHX9/pPICWrFO2
saXhEGThIe0G7hQHSHppw0OAN9XZLdpi10b06r6+zYUBsPQNkqI8Gcjg0/atSodehhBkmzQT/+7i
i4ltQXwIayCWfQZvY4fLbu1MYnPNk+nCG1qa/9QDqGQVnR/dfM3TV7U7BuVLP11ZTC9d/fznf8yM
FJpsE+UR60Zxl7dHtjlQg9HumvHK1LswtZd2PpTQg5xPrBwIhcKN36NjiAU41GKgX9GGX/oJi8md
w8gassBisGLbtA7ORQvHpsIWi0ZcV38VwMVIXRr5iNZAy2UcjH2rV/ArYUSANr1+PYIuvaTFxIbe
FgZqWRn73jfNTVDIHvRLaw3ScmX8X7rBYkLLmLXURRMYe1EgZKDIfLcS0IOlTfYXfsPnt7PYlPE3
FGb6R/pelOF8p6LqJvpw1Y3y80Vi6eRjyFI8yYWv7yU5E+wBdaONIuzvCt6lbU8fg6zpg6XvYRND
3hVeioqGt1FLpd0L1/xVL7z/pR3PpARKqRYGrydSnoZOfumD6lWWICf81QBa2vFMRTwEnWXq+6g9
4BXsxogRxW7efH31CzNsabWDnjoqMlXX9020LaK7qm1vMtVwBSFcfX2DS69nOYVbf4Yzx+Nn+K3n
Sm19h5JdP6S4zF1Zoy/dYblPkx1pqsgb9mrYBC6iOt9FloX6ph6vhTJfekuLSdzhHRk39ESZxK9a
I6xqopyicz6z/zeeJEyyZfpjDWcUYnxZHrSsa5+VwEQWpyfN9uuP8Klv0PnyizmMm14rdCSQHuYw
DZwYWmq48tGb/TB1wT+J7Wh861M9z+nvpT1id1OgnygZTf8Y0kq58hTy+Yt8UhEsnWkaX4TbljfF
QRia2EuDof4pYYhD0FSAIq7LYli7aQrF10bnZdmlmlIzWJlytoUQZHVdJi3RKGd6etL5mpPi5rE3
5Rjh8hxN/m2Ewc4OneQEtVvw3QhdSG1LgSEcyh5r5SvD7UJZuHTAyS3Cojiz1wdlrANi6GcjaO26
JMIO25KQFdKYBnoBUVrKMHkb+MPrKx/xQum2tMRJMuSFlZanh96g2er338dK3xW9v7NM69jTPSQU
dCcoR/oldl0YR7gmqA0S2M30+iP5Vp97ZNxaGP3dyrRMgATIicy+jdJD0Ev9DjqdtkWEIZxiC97n
ld98acicJ/0fRYyiT4mYCGV6kDTc/E5WOPSznSAZosyoddjMAUIbldEXujqusmcju57gUw0orhlD
9Rhl5XSQZLF9//qBLqwESw+e0MdKoS3K5FCqAo4ZuhTS5/NR4/pySrpEdw32lC/daLGqZW0p9Aod
vwOwTfKDOZHTxWrSHfxSCVGaPHcuOHZtN3oSkAqkCSsOicikk7E+FBhEPCOYHHcQdMpffTKKmT2J
QjjaKoJ8ZHVZ399CTJUw9DTMYG8a+nDbjpK4R0wrfc+hUzldHMydE1rtdKWYu7BOq4tFdIzosLP1
JofUuiHh/hAWt5FRXcFxLr2uRRXUmSKGAGqWHIYcJQMk4WITmInq5syLfS3A4/r6+5+3rc+WsOVC
KpnW3MVFcujrVnUKI/VKpbsGI1wCdJcePi3pYuYw58UBk4QNtBBcLwCl5l9aRY9fubFMMB4du5Tn
r3/MhZe2NPXpmiKuTCMrDqiRbBGzAVV+wAQGPOfu726wgC6srgxhz5XcACGdeGijQygjAGbYfX39
S62dZZhlPkRj27ZSfihlc/45T4g/azBxHGbEfFMgvtzWcZl/UwZtOpQY8zkwx/NdEcr1kx6gsWjL
Pt7kVZ1dwWouvdHFckV/Vu1yTc1hq5qbdBpuykJ8S0bt0EWwg77+0RfmkbKYR+SVtQoUquJQDfG6
GaGVlONwJ8n96uvrXxjiymIq0QT2FXEc40OQl+WrHElIjopOvTKBLmxiymICxRUBjOLARA3EYxI8
agbu8updMr+xl339/Be+wTJXMq0VBN0dd+iEAScCTRihAqtI4ZU7RCfX5uqFr7DMlxwtUo+l6rzg
QAXrIRYbFiWb+XfL2TI3coSym8uYOh3kOXIz4b3P4fDh0UrC4t+9pPPL+2NfFZtAFpvzehmO9ASN
yM2VAPUswsP7r29wYRTJi5mAo0+bm1GXH6xIuWvyYqsZ1wLSLl36/Od/PPsQWj0zGEhxqPX2IGiJ
1wm+8He71O/a9Y+LN5QxsaSjHBPD8mPum29tkG19GTr41+/l0rhZzl6R8ZmLaXwYA+k4RvJHDFEW
jsDH15e/9G4W00tqglRARTDtVVrbkYiRjVhfGTIXLi0thkxsxUbfF8UEi1t90IL+cWrVx6+f+sKU
/b28//HS9TKDADFk0z4ehpu2NG5VKDa2bpaeMBBu//VNLrz5ZWqfBfTZzdCj92jRbmNRQOOq7TQi
H65c/9KPWHzZRqjVvsZPaR8rZ3OoHxVanqybt1ZQeH/3CxYrc6NS/E6EgO9bDIanhgwzYg3lh68v
bn1e2fyuSf74BgTQCw0c/WkP+659aRNsXGwF8vVNALWAqKNiXFW+pG1jpYMlpljSz6/ve2FYLUP9
pgmLrnjkR1VGVzzgC5XvOlHt3L+7+gLATaZZyeXOGPcCjbcR2Kqc/xJ4Wwb7jSamZ5qvj/tJvSsR
javlrr0WUn9hLC1z/ZpEAy6XpXFvzkfSGRPlpNYvZXxljbuwB4vnGfLHp54HsYCGkFr7UHuflBJJ
MAptn7iBrAUme/76zV+6yfl7/3GToG/70LImBON9iqxKsE3zoFnZalJrG0Oqr29y6T0tTklpk0sB
fgbT3ugk2yIDo2sPsvoWGeKVX3HpBotJ3TeihtCZ8SOx9cIQzxxE7Ic6Kd9F0fzLHvGZWvbnq5qG
qlEhK4x7v3zL+w7jWJR9bbL6+h3J58t8cmZRFl/CLCvUDF1dHAZndNNVtY7dfKV6xkpyC8d0iaG1
h22/7tf1MV8LbnBl6v0u6T677+LjwA7xoesA9xAv4Wmrn9h4r7Hd8wrno7e/HQ4nxXl9ekCn4MF3
t2X74f29c6785guj7/e7+GP0GRN09sBiR2nd2U28dBV5lGnb5tTf4EexeUttcSVhVPNa26XTfuTr
zu6c2PG91LmW6Sxd2nDOK+0fz5AZLJrkkE97mKErcH838u5vTdu0m61vA1Ksr0VIXToGLcOMkWBS
K0bcCScV63v6kuxm3zVvDa95U37pkd0GjhS7wZUV+9OoJNDEZbixVAO5FQG3M4/GTXAa3bhyyU9G
5mq/xafJlVeUw/BzPbREVw5WF1/mYs2S0KaMMu2mfeXRAXcyr3Fwl3PYoxzFkTyY+Y7pfT14Lny3
f2NB9ggp5FYb92nfO0LauyE/KLwyMj/NEjDgeC5GBc5Y53AeFUPgtf+LePLhWBxx2vCsX80jHMSH
4kqeyu+Y7H+ffuaS9ph0aM8ReY77cNvK9uDNB4wenNzN3dGW1ljK3Gi77N1c4bi+zq7c9LykfHbP
83T8Y8hX8qQQBMZyqaZ9ihBXTRwx156+/i4XX915kf7j6mmoZ6KAn8W+qu15pbjxSt8SjrxlQban
PSmMV77RpV+xGGtZiHGPPzAAcAFxS/W7he/V1z/hAgRuLjMwcUVTzLEZxn1jKfEpaUrrVkIJtE+V
2N/OnabjHRYpySqUe/WIw0Xq4sctEZEyiQ+lqHVrdJ3WISEtZoN/lPrNIkBmm4l+fihiwjqxwWoc
aQqVE9o/TObxbWztMjLaa92o3+e3z77wYlGHpks+Ij6CLGr51rzDxOYuO+k7c42pj1M5IaSIG+OE
bNUhD+GlbWx9Jeyax9LprrzC36bdnz3BYkuexVBuwcHHfWJj1+KGjmB/T7f4qtg3j979NrJ/pqv8
ZrTXh5fXyZUcBodov96eV4vzVoeLlBetBNf0ri2/n68XsLb/dVjqiLPNoW7GvagSFiTbVv8kydcS
ni/s3qa1ONFlSSeYSHWoYDeNN7qCrW0gpdqC89HaBitH66ExtxOXli8TQLxSIl56y0uao/i/Obuy
3rh1ZvmLBGilqFdJs8rj8R7bL4KTk2inFmrlr781wX1w+JkjwMjT8QHIEcluNrurqxhY7tAsM0dT
ILbDBlWEG+didPi3bJZgChb8yw99WPue7/p844RgjcImoN3cR1Mbbvlm3x+HX957fkt+xehEWHwn
SDfxipEqwKco8v277KmNNiqzxi/scAqMmyRi2zpwg24zYU2ym2TXbNDn6feYMwmRR71uwYrN/h85
zVlr3WwesB2wrDoBz0cSEeP5+uAKxyOraY6DTZf4YlyDDcKbczmu3NiKagLaB/5dqxxyV5ooMPD4
K3lxsWOXgwRGqttsH+/ewdHsJxvUr4IhnP9Yx8tOHaeb3G9OfKXO/Dcv9oXVykBL2rkQpQChBvzG
HMY7c1PsU9ziyabfxzfxjRu0YbfxTvoW+dhNvtHCeANGyUO/HYLqx5ql/s1hfvUrJO81uS1zcb3j
VN8vm2kHJp/jeCNCA14EzDbBGAGb/GAezEOzZ/5HE0Dc8tif6nNz5GdzD1mXO2clOlbdBDJss23B
x8w1LIgLVk04sOQBWgvhJT7u980efLPeu/YeD356awSL74U80p7a/dr0f7PFX62E5LTQf4rnNruc
iNAOXgd/8tHWGtBd+l9+l+yd0V9urQg34HO8pWd+M37Y2yqst0DDYXeMzbhBt3e4ti+KAJZSycnN
uQCvNNhdIxQntXP/BH5w8YPcuc8JAqQbfkafzU/j7rqRqcIIGQqqobc/5gD8ROLsPrI77Wd1QhJ6
s2ydo3mDXV5Bn6gCMFnlEjf4BHGgy2E7Njfsrr2ddvXOfcCCPro79NrunQBd+pty5xyW3fVvUzgQ
GSvq5VAwnzrs6gQSAZBlgCFiTSVO4fhk1ctFtHVa6Fg1UImBe2VHoTh9QdJc/+GquMKVPJTudkwn
l0u02zKIKAFUfA8ewX1yW+2tqH1uQ/NX6WztM996m/5ncbJ98BP77JT+tt5WfsIlgPjCJNzLon4K
L8Fu5Yz8cuWBIT1gh+ZAd8l+2JUhOlY31a4IeDiFMw7/cKBwUs1uWomaVcdfhprqwkOfvGcisC19
7bW5m07Fs3lYzsXBPRZv5TF7HNfiCeXpl8KnIR5jp0PzZUR22X580k/5I0EMTV/pvj4ziDF88yhK
DoaaSJxbMb4pcZYwz63Q4vHKYfmbcv5qpyR3MS25ttAUY6c385bsnNdib+2TI73JDvq2PQwHJyjO
3oqnVhx8GWDKu4EZQDGD5hzMQ/RN0w9x++P6kVN9iCxIOVNOG/DkI3S8rx5Q6on/lG/2s/kGsbjY
h7xbmvjZ5NPe1w5rlR/V50hPNNQLqaVVmLLtwHeaRTE4MJxqpW6l8D//IyWZuRNY3JD00wgIjdlO
rPbLqUaW/AMHPUyepMiIdtzeaGBk7OeVeuHXgB5KJLNv5wnc8khUReMI9nTQoSzpLz1/buZfNsPa
d2tG/nWCHQQa/7qXhS9pAxqoS0RtH80NuPy3eag9NFG3qW+qQ77PtvnJPbSIe74jHYlcA5FsXcwx
Pg1t3BEXTyB9BUxnJfj+Oi1KiWTcRiq4ZoHHKkI21I/1MUjsKehjK5xB+71iG6p9kYxcJ4nWk4sD
6ULxmn0kt5BC2bOtEWm37kY71YfkLn2AoMQxXnnzqC5sGYwKTOhE3Q6WHr93YInMfOPJ+VHdg9/g
LQHzbzBvQAJKdnFk3iS/hr11uP6lquhcxqm6NuA4JMGXFn4F8srzvO3DadMdwPKJALkIANwO09vm
T3GoDs2Hd2QPJtJdl8hhzVkrnIIMYq0EZYyAVzfi/fTa0e2UOidurgml/s00f+GvZQyrBXIqKD/g
A9tNu4GKDZ7sfDedwAbsd+H7U4rQu9w6P+tdcaIhizhe7Xim+93vcpNHUDlDyOndlae1zKzqayVf
QqHy3gljQHXFBEWwCXp2nzI9aEZ3JeWucFaO5FLElINpnsPHduCLH+ebtPi9clQuzuKrlZScSFk7
hIFyGi/EgG+0M/pSomY7H7xtfp73JGzwhDKOC04HOy376kz2HVzK9blVqyY5E8574C8nbOLcQ5mn
+cgg/dh6KyumGlxyKEUvFkiawlNNY7KBApLPxF5znM31n64KsGT8K8iMk7wW+O3W2XntnuwXsFc8
QnR7279k/7kv4Fw1VqJIhZeXMa6JLby0KDCT62WhPheQmGj8Jv5Bp3sr++MC4SqMce22vbjCL06D
jEV1oXQ1mTpOw6sZvEPjJnx6PxU+Hvinn9lx+7P2t5n/kIbIFJX+HHg7gmSv7v9JkRDL/T/Ry30Z
vFxfYcWJl7Gp4zRDRHrA5Vbq1h+HQBKMGCtDqzJg/4Mz1ZwS+F6MDc7PPyAEh/p2lvjLM+g3H7x3
dssP7TZHBcC5n4/jxglIlH8vhrUvp/XTiwAUMVAsbbGZoN9Cc8IAZh0RXl8w1WUjI0njOCeOIeBy
4+cl0DfDKTvm5/gQo48cecpxA4XsG/At4nFYon72cH1WhZnJ+o6scEWuM8Rnk36y7acq/Vi8lQyP
okJDZXxnA+StVi5YrHGrnccbJ8ruq2d6Mx/bO+zPMTu7Ybsyl+q0Sd6iSZILGy/WboAcdk0Xv3dX
kgOXKPgri5KCjsqb9Nm6mK/In2v0qBmpE/aTs3GoADvwSsRpXFzmF7PIOM8SFHZd62KW+Wydl2Nz
8HxgKpB/08/dJv51fa8VnkhGd5oV12yw9+JtYcQ3Y39rtki96eAq6tOb2kbJbHH2VVatLJxiS2QV
R46rgVQ5ZnOap8b6aK2VcVVfQf41wWrUl8UwLy8kSKA5y20OBo9lcsKKP5YpD8gITLO5cqyU+yLZ
uzWh3A9SUAQGpQlZmkNXtwG/NCWAdBmtsb4DEh3Tfoa0/E3b3g2FsxLrKsxSrtBPupGTsYSHG+K7
mNzm9UtCVwqnl3X66qhJAQOjmoHeTOxLN4jnJi5BMuoel6m651q5skWqrZcCg8WCsMtc9+7By0cR
9ibjD+D0XztYqjeyjEctRBlXQqvcg2FZfeJXYDLdjc5ggZ7DIAcNHSRbt2TlboZW2N2i2cMOwBke
5Nyj+9n93ZpxH1isBsM8ONhmuhkpLVYuYIW3kMGsXTx4ddfY7qHWJj9v37wLaaqAfhRkkLJkc92O
FYdDxrOSImbJWHn00I2TdU6FSc5WToCnyes1362a4vIE+3TPgVKs6HuQbB7QTdJ9THk27io7S85Q
ZbFXrlLVFJcl/DSFQQSHgGFJDyUyon4skhNkPv5LxBq5xd8U5xcH/e/j6tMEMQU4ZzTAn26ZyQBh
DtCigqw0DwWpF9+YMvpfZqC7ndoz3XlDHkM7BvSC5UitvQUV0gwCAs2CjGLOnYOJTrINt2N+FpoF
wnPNTvGfRrHV0ZSxTaASE0Buhb9Upl4/GWnNHs2ZpLi5obmXCeHdmyYEOCGk0WxKyL8foELQhxnv
xNblXh9kOcs2aK/Qnkzh5jdAJQN8NQ9Advtmkc0QHfAykAqLFhUmPTnyudGPl/azQ5UV+g+jq+f/
iFnUP90CRNtgGEzBxWCiCefQ2jU/2NC6eoHkEKQIlgmM1rrjNNue6CjNJbnpBuWEDErHIAWVtF12
cE20KqLmNOnbohtbNALkhYmIA6KIIb9w53IGoap27t1mJ+wKJbwkGXyWtl5Yzx4IXAz0Yd0sbt3f
Q9mhP4tquvBI6t3r947/5UB92tdqiGMycPSng6+uxZbaN9DCsPyZJ9+c4OLWPk0AImZIapqOe5i1
DMrWdT6D6tCESFrL9PB73yA5YbdP3EyUiXYA+3AwY7em7CaHHPH10RVeyJT8r+WhIp5BvhBcuMMT
AV4ngNLS3rPc96WhWuiQ+un6RApHL4OqQCkPTrDC8w6ElXcNKt1lOa/cIaro8W+V99MujBqkRYzS
9g7M4tXBaK0xKPs+hQhI3cMRxUQD86kbUov7EHCPLzIlIHs2kZhFHyACQlBKTCA9WnifRSPFObz+
yYrr82/0/ulnsdq0Rj5rLj7Z2C3lziYdeJwctMisVIkUaypDt3hf5wPIBT2wSTd3ta4FRr2shDOq
oSWXO7oQnuTGTKFyQJrdnDTQOIhLsjK6amWkwMx0J0dP3BJ2CeRJkIOzyJ/oRdOIn5MWdcvr66/6
Bsn6ocjL4hEKIYeCk4eELnu9ntZKIYor6W+y4NPell6ZM9A800Oik0PZAQ05zqfWMrbXf7rCLP8W
YD4PL0jSgujUA++0Jag/d5M4jQUEnIDjKTYMhmqHNdRODtenU+2H5AV66EqwQavjA/w3PREdUkQO
bcfbzmz0B1foay8k1apJby+r7jMgCUAI3BCx7YzYN+dhP/ffC1dlFHrPLW2s3Eo7tLjBgqUi7dNI
LOtgWn3+Nura2ste8RUy6hxaHQLoVKyWsRg/mEOfsiI7utn451ubodN/7xQrFhU0KnR60GcAK+Yb
YSTQyAbz+0rgqdhsGXveFTa0IcHae/BsUNSBsdUOOqgutUV3K6pmZRLVGl0m/3SAXRv68OBOjA/1
Qg51CcZbm4KVtmuHzfdW6TLxpwnyIhaF6eDiKorHPLkwGB95hcq/s3KpKCxQvziVT+NDYMIoIEmq
gbl9oQEdW+TsGT/1/ZweYwt+pHTnFT+l2hDphi9HKINOfDaixnmZIUQ+OagetBXUHlZyBqrNkMy7
FsIuzbnrIyOmm5ohujX79FzM44/re6FwtDIGHao6vCqg8RMxZ7zQiIx5kM32SmVF9eP1fzeimkqX
MMdsI0d70qpbY3kqycohVeBoXBlPm0HXBQqCzIjaOtf2o2nXL2UNUuseajl713KLx6Izyi2h2vJn
sav2bIKh3OdQh0N2Z+rTuxiWeu+lDYE2T8zojTWxAURtUF1rmnS6q4m3DEHiXcI2PZlKD/IqxnDo
m8lZa2O9eIX/fbq4MlJXM3KvF7RZoiKGiOEACmTwcuw7q4Feb9Xeg/LmFWK3u+sbreCCcGXmUV3z
oPBmcyMa68FF737MnvD+g6bpYDd9SNMRjG7LgP5zqLNpQImV+TRDos0dgmmy1vzvX2jDV98sOZe+
7BIoKDIBbWiItPrcJi2g8TFe1KEdZwjwFmoVP726RNA/gR3+3ZkgUgROD+7ztrF2ZpfgkQJuaF+v
DdsXM+uemCtGHzIkRVD0A72dZpJ9cDDlv5dGX54rKAd+QK9r8acEIkJxu8yPs2vr0IlqrC5ouVFD
omywEHKKtoucZWZ3ANM0d+jh9aBuCPpU8MhPBrhN2fIy0l7c6R4vQuLUfKPr9chDjw5W2C3acJ9P
kJExm8bcJRCkgl4SHpiuzub90HFnh9Rcu+9mDeTO7mSGeu9A3L61+ucF8gSQLoUo1Q0Y7vkR+HGx
nTQdgLSEFTsDPUeBaS8MnTSlfY8Ao9+AjNJKA17p6JgD8C81g2nWszqsao78JbR++VGMbIrSroFO
K2EmZI/ZPHa/rh+nr/2G60k+fCgyPmbj2EdkFksILReoyYNP8VteD9KL/zqOBDXzOKvHLuqq5Bf4
C4458RgUU7rv+W306P47gQfp1ybB0ztqjbcON4JRner4I2FrTWJfX0GuTNFqgeRdNIS0ESvxFAM4
a0vwkg70zD3mrvWG5uGn7+2DFJZxATUGcCfTg1egpJDq7xCcXrkaVN8ge2/H6lPW10bEEmQ1+rIO
k6o5ZPZ4XnrcFYOXb7/1DTLmOKutctQuafFkNp+hvfpcQYXq+tBf30CuDBaeJzYBG4fMLtwKckJG
aRyYDg6usnO+V/R1/wcZXOsZQ6dYH2mUuv/luKMfyrJdSzUq7EyGBjeVRtD70M9R5eivFhRhjTj/
npHJ4OAaKWIL9Q0jgkbg2Rqzu8Rd7siYrDwUVUsv2XDlIaJnS9dFDYdQa/Fuw8N66UqI93Xc5VLJ
fnsEKkXHOiuKGbSG3yBD4esudOtWvJtqeCnqwlNEcCZ4Dyb/XvOXpdsxA3wCpNWQTfPIx/XDqdpb
yXbRJDlZixiMaIrdbQmO9QwqHdeHVn2AZLsWKZCdFDiUsdWaYU9Hc9OCty9wvAIEFXbXrJiuwkfI
mNrOAufsJDwoGdfpLimGdjPZTelTjiyiKCCIarRrEZ/ik2RYbWdCGcUGzzB6Zirrd5FOSPQ2SOV6
kMzZ2WP+PWZRV8bS1syz3QSiYlFj9ycSN3tBzZfru6IwCRlLW0OiVOtcWByaqet9YQjoI+LNePLi
yQuuT6FaJelerrsihvTtgjNF9a1mi9lP5vkXSDmfzBapmuuTKA6ujJiFvg/OVuXpUdwt+q0DbsB9
0tImvD666hMk257TGKLbHsyidKp7s5s0Pxv0l7Ft7jWXfs/0ZN5VD+2945CzIWpaEh85xKQ2mZWs
9aio1kcy7KmfGnDGDkMEzbEjRIhvQPCzsjgqg5MMuy7bHGIhiFNnEw8Vt9snzA2KwdxOkAK2jBXQ
omILZOxrDsU8OnYlhImhYKOXWnbQ6vkeCgoWRMAg43t9oxXmIKNgEUPGDO0hOKtttjUSwqArLebQ
yaGgdn0GxQtLZlq1SguVkZgaEdQ0/aG4a+NHs7QOeQOgWeMGE9O+529lACx64zLBSkuPrP615gMq
SbfCeXMSbyXLp/oQyaxTxCvIwTg6KsXgIHRyrQ2H3tg7CQUjFUXPlTdCX0h8r5/TlbGxea/VEATy
uqg28hvbIBDDTe6vb4lq0yXrHgRkKls8pyD9joaS4dae07Cc3743uHRvO2yCQJMFBwuFOw1CWx4I
0Fx3TVlD9dMls2Z0mq2MOUYkXLHv6+IRVYIU8unfA8O5MuPquCwVHIVpRHZvBubSPoJkHQx+yUpN
Q+GVZJhrnVr5otdDH/Vx+zZAQ2+sAQW/vvAKtyRDWRPWCwKSzzZqaOY33hte+Xs3fWR8geKbszKJ
Yv1ltCqxSVqBM6EHWbb7xKD16RtN/tjjoK44JNUKXdzhp8QhdJz0oWj5EmVDdba8atc0zvcuHJlw
FQJSS1klHbIvffUyx1CoT8uVVJjqV1/+/ulX61Beg7Qbrvwy13wdhQYCDYbr26q4BxzJWKGnETcu
X/ooy+rJQPlytg62KKd9C/DHBrom3sqFo9payXCpa3JoPi56VIGNNBhS3kOsjFh+M+r6yuaqppCs
lzhipmKM26hAI2tmIHseQC0svL5QCgiRKyNNkZ1t89lCOrLqkDXUWEgh6uUnzvAjni0QNdp/LK2B
+Ni4MXrx04Vbdfrk4XuTy+BTruWUc6rh9mmGNGAxcCN+G+twTi5aZf18sfUQPfrlxtNzA+eDeF44
I/0FGTQ23nlOzF+u/xLFUZSBqTGYSrN8QbY6rnufWfYNqtEruWTV0BfP8+mUj1ajDxSPgGgiFtRc
7Ua/Q8LQ/ObokuXXrEaibWggAue+OuML9GOvL4ji0MlI0sZeUONtMC5xmxtq6Ps5byL87s314RVh
gQwmhfov4fGCsG8hr+ai+9A1hYhAvtXNNjS8Ihj47vpEqu+QHUFOpqZqZz1aTHo3VJbtI9kLQci5
XiPDUbgaGUZqFKZXplbVA0hIaKB1erPtkiEPnXJCKzDvku95mr+N75/OEYXOfEImFDxyar1DO9jX
reolLVfOkeorpPAcrSS4XMGBF/HY1oPYibXHmlhoJHazfOcZSfK9q1BGktakdMADAUOzctHpCMoH
LRRgozo6AirM1/dccafLQFKd6EDmC5zd0kiDhJbHfni2ONLo7a/aW3vsKcxaxo+6oucXSFWPSHNZ
/Fwv3rwedP/f+wLJqqGWa5fdAClUeyk+9CY/Eg9N3sW8TRJ3uwBfcn0ahXFYl79/OlKjLgo7jT0z
QtPVHyLqDgQBywkMQMXKdyiaN10ZKFqVzjwLXlrRmLfDb9tmXehBb3sTx0YMLVCLH6oW9O0e+K+f
YgDyUccq9Q9AId0XXA1VBBE+a3v9Y1UbJnkCUth1Bv12C1nh7rkHUMYX7hrQSLWQ5r8L6aUdiZ1x
tKJCM0Gl7XRvIJFPEM/UKzlJ1Y+XYgCP1KXFkwk/XgzoshTjj0Xv/1xfGJW5SKbvFC40ofXGiQbz
rWnIpkmc0NIPlSOOZfVyfQ7FAsmYUGckOquq0Yy05KFwaQChXH/4f9VOpQrkxSq+KM3J1KZ6CwiS
4fQ4xoSe3ap4SJj3QTxIr5J8ZY1Uv1+6xLW6p3oNUbwIwosjaIer7Iw+2M6P00mseC3VV1z+/skY
U+LWTrUQO4rhqjoUMpdmDPpmDrK1jk7VR1z+/mkGkPtAKzg27Aj6HkZomo15Gso42ThaNn/vkjIv
5/fTFGmyOGD0jCFUnsQwcohXTG5A+m+OLpmwZ1GIw0IRPEobvY3qMheJn5difHLqi0Dx946qZMtZ
i2IUaK3tyGS3M3/S+zfirYCFFFYs4xFFN6NtzEh55DoQvIaQm3Y0QWqxkmpR2LGMSMycTGvtAd4c
jvwmS8bftc5f+jx9bbjzX22IzfX1UZxTGWFoo4uhMyw8CCfC9jZiT78cQL9BBitIWnuNBFA1yyVw
/HSQaKG5mel1IG+t88dkzh+WZby1eH+/lPnKaVJNIdk0AvHR4aRCDNo/6IhBm/msk5ds/H19nRTb
8bc94PMX2EABQ5bHiHDxdJvFrVqQ6HF4796q3jSSGT+4NeTP1ye7mPAXLvAvSvXTZJk7EEO3YBSc
APaxNFWz53P81FYlXym6Kc6uDD5MdKsA4QnSX+Xk7EHCDJDmms6Gp/jxklmzyYESd2GJyEBzhK9B
oNOPW/PEGGjSW/LuYBl9D3g6f6BocL++YKrdkayciV6PyQg4Bz4lvYfA+QyN8NlIDwN1+3cW55UW
GqJgf65Pp3jv/MW2fNofB0y1Zg8xX7RpjdmHA/KMbZJXoHScIXYbECTPApE7MSLvmZO1l4nqUEgX
O5DAmkETc4QEySZmIJWsDs6wZqCKwWVAogbZ9EKDDHfkQAUefYbz5Gtp+tT0y0pmWjWB5AE0Tr3M
66AWMoz8NOv6z5aW20Fb1UFSHGgZkmjYUFrJLRdkb5N+Xyeo3EP3bdhd32/Vj7/4nE/77aKCDNK8
yTsa2gdU7kX3wvmK21INffn7p6HBSpJ1yyi0o13dThwImSXza7IShKgGl+5v4H8uvBVLfFy8u3pp
gpQ/8K5YefupVlyy88EsUuSQMu2Y681jVREg9qhwVwY3/7YPfOEDdcmkm5ywGEUTNOAnYIvyq2ms
wSVaeQ8FSfQiEB3NS9/Nq34P8JoVDHX+wxpz8YsjVA+M3nLQicKnMB5If+gQYBzRgu1s8mypP7hX
mSgJi9yMoAAmeAARdhrGXJvioCozEUA0wkOPcjrw24q3RYjilvlxuV6CuM+nqGxjHizFMJxtTcTI
FDDiBdUwe+8Da9Do5dm5h3YOTauCkcZs9OdscGiADqTX1pudzmduPz9x7qK7peAVDzLe8yycvVT7
TbTC4WGLhoRzF2vAKtSmw7ONR+z+yTQIMFUjLZxfeZ7HOjxoSl5E7opg4mwOnFl3wTS9tD+gQDS8
TzlxoVVbMBJa2eiDdic9uDGz/DSPzePYD2C2IDpwdT0fnvSm+1PaSX1KU/gtaqTpcl9mBdSsdC9p
fqZAf/olRCn9vqpsTFXQaQ8uSQiYZ0m3NeOGPcTLLPC/+5+czBy4tAm9EYPXHws9hV/JR/0OGs1t
SA3D+WU7BOTw8Aq3GQTnt5B50DYJML5h6hTmoQcWMGisuQlGMreBu5juVnDLPi+JPf7RNRQkTmUH
z8pG9H37FXPabRXrjW+PbHjXPJP96DRr2uSGjQrGYM1BbZMinPW0CucpswIat9nJXMwUmMt5CrW5
4tOmiFM7O9BmGO09uFKaKtC0xIDkmckhgVMs40MNkM3bZGf6vLG545Zbw9S8KhhYXN7gLSoOYtRJ
Gy5GTX60mSegO0nMfC/G1EInFoyD0sxCy7BTOCVUogywH9v19MomsCyGiePWG2BhxhKi1JaxI5xa
p4zk9KGbM9cANrDk/oC64b4bvarzq5FATKsjmtegO0xrfN0pa3GwIKkKdmXDSSMQL89bN88D4P3s
fZ913BdwA3gm6ONzqQlrCt3UZNvSqeN7b1hA5DA4AzgS4w5IE1J2GzQQsG1c1OMFBUlrPeiaPj7S
oiR/kOvX3jx0Y73UeQHDSVlt9RtudQ0EtWxrV2cOuQNhf976FPz6p1y0hrtJu1y8Ug42dFd00wtq
unYRGl1md8HUdazf1JYtNv2kOVu8OSbAjBztwLhevsTFTJ/BLzb7pjHa2z4mjU/berlPao3vu4ZA
B9sdxmhwXbapGj17qWqUJ6HNyV7jgWv7gTFtQ/PqCckL47A0HueQo7LH9zaZ8XN0j4VLY+s+dls/
6qLK7zJqiHJneK5DVtyaIk6RYc6xtRS5N5nasfHQNU56QHpJmKQPDYS79GZNZFXl9qVIodSLpu+n
qYfoHUm3I4v5Uz6PM4gxtTXc5ddTIFH/77VF8sya4dPayAO0A4eqCKnr6UEiys13rly0gEoTULvJ
SNb3UeK6bwkdQXBPF8e327VylYJGmshAZNNO0J9puvQoznrnp3fTy/IBtG97yp7ne+3dfKWv01N/
35/iW/vh+kd9/UYhnhRHpC2BVGlG6dFoBQTQOY0B5iqEBnklQlt0NYo19nPVTJd9+xRWdFqpt1zE
9DjR8ajRHEJ68/uSx8c8rdfApaozIEUXfWNYqWGZ9Jjlh7x+ZeVvoa2J0KvGloILfUkoakZIboAs
52CSdDOTeNsBw/q9jZCCi7ltWeqScYm0KfnZ6HiiNL1uoViVv/JxjbFGkS4lMjOvZYmsd1wA6xGJ
5mE81+gZ756Nuv5hDSwqyvlM8unJspbO13Rn8hlL73KYLvhF1nLCXzscZMn+PQeg8uet1dllhJpV
tku1YgjL0mXn3gHAPvVcY2f0dI2d+euIkMgA2sHN2qVjiMFzjY4n4SCSunzc0/U9U40ueYSKpIwN
gwUPb7yN/JG1v7837mXpPpnKIJJK430ZQ0KQmLct0ZPN7GVrMt6KgywDZ0cvzltt6YaIej0XfowH
nM8hGHRCM/Py+L0vuMz96Qs0AqZDaidzBJxrfejHZtxpgnT/fW/0y358Hj0GDYVp4BSTwenvPD4O
B8iq998cXTL0/q/UFMSmjlDCgappNd4CTJmG13+6avElM6clwjzquUVUzRQqnSwmB5HoUyios3zr
/UaolMovsymecq2Jj2aaBl6GFuFsCZNmJU2jMF+ZmNaxW8L0gRTRLKAubjFEslWaur5o2M9EIHy1
VtPuirWSIbRTsVjeks64IehOeAQeSWwqb1zJZqpGl4x3Lm2rNKqyiFCFDqZl13QWXkHN/vo+K247
GSurF3TRiZEP0Zy/U12AxuDnYLbB4K28oy9H/X/fokQGzIpmNtCy4k1RNhdt6HikfI41d1VjWfXz
Jfu1lt61lxrP9LxlQQ7S+gJtYjMYONeMTLX6kgm3ZgZd7WaIj9WUv5nMO7id+2Snye/ry69aHsmG
G6xNwjUvPlrdlNwMrY60a+utlLJVv12yYeAhPLPTUUhhrX50ifaRlfaRVXytqKlafMmAJ6LVhZiR
gMm8H+4Q4bI8FGnUjMnu+uIoTNiVbmCSIoAtktQ7NmUJFq85vzUM2/d6PTDbbKPV2tP1eRSbIGNl
BzYjxe5aCGcXUgVx7Zj3em9mKxam2AUZI9tqIIFhbBoihBAhhEnCvPlNqtfrP12xBTI8FimwwnRz
bkeaZUIs8b/ZqxELvxYAXl2f4OJlvrBfGRbbJw7JPQ2+DWmALBhr7j0wko3ByKxYQ44h6e+Q5+F9
aFdijUBUtR+Xlfx0bY61azdFi4Rn6yw7z27u9Cb+njuSYbEDGFtYCsQNMN1EBLwDQe80rPEGqH63
ZMxg2c77JkZUr6GPfxmaV3NIV24z1dCSKbdDymzRakVUo1HvptMyD23jdbyCP1QdUcmQy2aa9DGZ
6DFBngREWkHPUn8au5UzpLBjGRWLfEFbgBCEHs2m/tWQ33N1ygykuYwKMDD3ewAnIoNjNYKsC1TE
6LHtDFzD+SNrpp1oyYozVViajI/NTXAk6t7FELRHM8nC4ZKtRFF6XOsTV01wWb1Ppz6pHGa0uhMf
s+6nBqTcFkLVkFXUbnkl1kqWio2W6VyTNuHp5GCjdWifTkLfc/1HM1XBdV+hGl2yW6TGZrtLNIzu
aL7dbWjrAfmxMrjCAmRm1srgyFuh6fOIanfrLyX/OVr97+s//Ou6G5FBsnFs5yWbRnpETq71DY8E
tEU5F6klMDrFm8aF0IUFAgXWfq+mQxzJnifk1nSXMjuawU9MF8Tv3LFCQtkKoMlQ2JwjmbQ7NYXI
ByjT5bUmdp2geN1kWfvMcmGESFsXAbrJ+bbnCDvAZlk+47kLyKmXVrvSNLywcyags+2FG/vcKqfN
UJodRK0N8F1dX3PVfkqXu0lnLTZc044Iq/8Dkr4q/Dg36H/XR1ccRRlPW7a8iOO69o7pBCmF+T0b
XzWxcueqxr5clZ8MNZtjqDjrkMpawNDnz8z7P86ubTlOXdt+EVUSFwGv3Lrd3b7bsZ0XKomXhRAC
BAiEvv4Mn6d9XMcrVfstlUq6aUDSnGOOy282xucB9/C/u/YvG0G3BiIYZ5QjMZjgy/5Djk9y+css
8ZvX4qsj67paJYcd9SZi6DMMritroN2Bq8I+lvpvlNlvHu1Xyiz4njCi4zWK2tQ8S0LOZJB/OQe/
u/7Pr/yPex/IBXpyG6Ynb/Ze1nT/8H0Vk2yfqLlQU8sSqsK/2fd9syF/tVzFMIOO3TaGZ7ga3/kL
fB04O3uxukWc7l82te++4ss2QLEPWN4SnIymdjCqbOqsS2HaRkFaqUVU/PsL9d3z+LIXYNASNbBD
CM+UhVVn1YG6v52K3330l1U8UReD8muT02RGBqckJ8qezr///bq/WWhfKbJSi3mPeGDOg6CIHooh
RlV+9957f3tRv/uCLys5TShc/VYch3rlBRCIU6zYg3V/o5l983S/MmPhs19PlIHrUO/dndd4eT2h
/9LDDfnbN3yzHILPb/6P5TAQP5j6AMKROhFnZEUhWW8LCwfdX6aCfiyQGRH+5VWlyf82Ff9PL/CV
Jdu7NQpGN7pz30x+6Ys6egqAll9ttR4P/tBNH/PKp1cs0ObZ7HNyUIFoMMNiI5IKMb976SmMwTvM
OvssIZP30/ZSHFJrmwc9t8GPFQg/yGbbchR73dzNLOEXViuTx1OXnJG+za91GLKrAOLMggypu5Eq
2u9griMOOL/7gpCVthlLB14Ny67KpKP0Hy1TVfr+jgGrnOCAkI7mzWCcsOerJ9ATKyOffLZC7oCM
ZnbeW1ZnkQ3MXe014k9PkMFXfU4fiiacttMyNWEF+27xsaXR8EMvXlD1vZheUiA+d6Ag2NOsl+hK
Bo2792gMWfBCrLvaVuGJTMDr64p09XYrWzectZzr99SbeZXKhhfj0jSvmGTMvycvJhfBklXko9xa
WYH0umKsR7uz7VhQkDEFqdYj9h6+C/WLGyz97QFMwCB2EQ8xVsqYIXRD5S6IVJNpYVAyiRT87JHI
ANNuhlG8N483o21Uif7Xdxm2iN2c8MNdnUeOkqFoYRFSguq0ZUvdezBIQpShigaBW5zU0SWeF3pa
47TLZAwfLhMObVDG48BZPgs9VUIkSKqN566vCLSa90OIkMkSFpBLX4Q+5te0nv0kx2xWZpF06zOc
Lt3jBol+ES81xevAdTWFylStnvtqHFx78vSwXg2R4CcrxFpuft+XoRpgKGOXCRY4PmbmyC8++qPT
J4Js8is/MX6p7BLdQ+CzvKIDNAhWJMo/7nGCNEqMr48oeFi2DMHcZ3hh03tLZvuQBmGM98b3Xnoc
mIfeJn4FlVMP880+POy2iXJPrUkmdmffo6SZLgoMhh9sTbprMild4JzSt/AM2V/rYe3zdcJ4gm7B
WjUBWLkrA50gBThwPej+09s2ggZ00eqfGMDonU4sYvlqaS4Tvq4KragLUCf6Ighq9B0DLDxAzzIV
zEQFDHDW4ZEy6EdjrneVhRgfXPN5SF64pUMVTVLcKetNt0PjU8iagjrvpdVFsHtdDp0wcpkCuvwI
kXFZ9fWmy54kXcmNwE0nZi3jBp+y1QgK4XgS144E9MJmulUmTBM8up1VYcO6MiA9wi3GqL7RGHBl
DWwhsylo/GOq5PgznOYkC7uxvwgBl5YF9I1LNIXJvdtqcU3H2uZz2MSvZKdbTqhH7jdfTUWnCBgn
I7zk7u3Y+Uc2xPRILN5MSVd3o1YgHpaz5rcDS+AAc5364CHCqJyCcPlBg/0NesbgKkJsxGHeZ8h3
lj3MfOLstZdg7J8FFHN6jJa7Y1zb8DVZjCthcNvSbPCmPoNxR3gzokLP213DvD7dI1bAseeDMF+d
u3lK3/20ZRnnyOsKU+iFKyXS9UfXLD9qByllHPIqihZ5jPaBgILibdGPlm/83Uk+5KLv7H7qGJtP
xkReHnp0gHRGuscETMYxT9OtrjYVdHd+2I4P0sh3j/lrRZp4eNCDUafFxcHLJhkRebca6O2abii1
SoObOOrAVQg0KUHF4G8B/nRCSRNjt2vXONt76P2Jo17WwVii4MPwtinpXc2kdT/gZ6me+LAil9F2
zRsYHGuQY3TR/Eqt78LjjMzSG+6DrNDvHNnF49QNjzttu6s0gcxQ0a17CjfgvOXGovrQ2Wg7+2yf
fwXGLl0uIE++YaaD+iWM03+iqfHgcNkioKvv8XsJfA5mpWy+rTLKbeyxSiDL6biJDWlUjPjnJJiA
scNJD9YCS0sqBHy3YRXVMT8I1Y1TNi8ynvIubkQehnNz6GoGk/5YQXY/T7iRtKalP7IR5BeK3A1u
Rb5sgcbrmza3PIySR+e88XEzan+mekgOBGSzS5JYW8BLDylwetkPUWI7nadevWYimMWLaxtSMNhP
HNyMtPptntfzsg/9s1tHeGRNuPquhvEuw6aTuSCNngMe6Ae1D8i91GT5zXsP2MUmO37spuZ+6UGP
nPzBHOCFh5O0ccQUk9sW+JkbrwySdn5lW9Dc0XEJD7A424o5DtdcenDS4sSoa0yDF2TCTM1lV+v6
rsehv0mw8VdiSOCu5Tgo2KYN2xzDneDaC6l3tcK/54jXAm9IEqkrxf2u2kALLJUmLI+mzWSuw76t
8Zhg7L6ppKJBQp4HpTYoh8ckujeSJcgYTUfvfQZwcq3TWt5Gm/5k5oTuRmyK/+h8P3kVpGtB6Bjl
dcM2dkiWJCg2W+uTofiAzWmF/Xsyd+06zaeGCuiEB5y9T7EHN1nD6vBeTbPO1Ox3jzvhrs05sizm
MtVN/dInlp6Qdg2lZCjlIVCqfek2BPNyG4GttrP5rjMxy9MtCCD0MmumEzceZi3G5x4SsCpNRvkj
3Ns/M6z1WLHG8X4JBzyrWK/rE4oJLPmaCnG1w5LwKgR3Kcw0nWWK8D4D7lqErdU9BGjl3ojt2VR2
nWB5448PLh5vOpFmPZb42mFblMGY2T2sk6uobgJ6G6m+1qW/TrZqU97/SGMynXzlYWlNPYL14lpP
WTyJAco6KxhH5g+8tXLjBetazdgej0TDMiZPJ5y+zvRDnSEDUD0SRWkhbQhyW9vRx0H6iOODyymW
GwCPQPc2W/uo80pvr9m9GygpsW2RgtNt+yDJPJaQDVt9u68Dhu4bc/AlqzEFj9LpHT7e2mVcSftG
E4qsD0abIMTJ1qYI+Ub986q9ZXymaaTSTEtfVcasJl/xtqjMMr9uEYAc8jdW4wAIRvqhO+Ie9xUp
yydRm8RkkyQBXNK2CHSweIrGTLdDUnl1Z3OTRNt1EHrmgK0Q5K8hWa/WwWM5SInhmA1rupicjh5/
i7xUnnsf9nGK6G0F5zgesgiFmlcoFmBL3OP4qoljcwDNxd2uyZA+hzGEzcDCITvqzJZDSEneQfCS
MBbSsMlZYTidwXeQljC7lQdnBdF5ImrXFAjXCBCvHoI3mYnJs3cRF2tlNZw5oAbDzApBJaVkTla7
FMPJKCbBlQu4vGVJM5wFiBBP4QqCZAaVjXcTeHxAHrJusd0Hi+c/q0HFH8aL2l8kNTh+YxfOJ1hW
J+dWYWhOie6O6xIjDXtJ+jsbb92hjnzzNK1sulctDpDOyqDwdejiTGkmOTrQBq63iybuaesV+Igg
l3Vd1kHXxU6Kg0Otsd6eZ62QTD+1vl/29a5uE0YQI9Yz5UN6FDJsRazbghKGqt6L37sayUbwCfvg
MfjtgZ30DWgjGNYJ5sot7gyonbRVOYKzkwa0RF1/hHqf83Gqo59mUTD8snYr+zAOHhekP93Ipfab
jO8uBP+Pj/X7TGIvOkLDBcJI6G/pdg+KzdLnkHEvlcf0sR11eHZ+zIFMhgI5mDWXZ4/1zObMSlI5
kabgCvq+vZvVGhV8Q7vMkskV22zAVU3X3eXt5qjO+0ChmLFW9I/EcFEa7fSts1tsssWBF5ipMbT3
m1pcBftpYGaILm0/S3sPf5wgffDcPGENEFnSeUbRBNefqps0kJhus36u4D98mnDGqlxqgx1O2KVn
ecjq4aFDalufTRuueECddtWHBB2mkPyKx7qGzt+gyVmX+gqGyN6apZ1HSkt9dTXbFjloUd9fw35J
nHB7aW6XlFZrpEZwbGh7M9mhPpiZ6WymApoimCzqy0Thmm/TRR2bdAquI1SkPzcGb7+rZPemylNi
uNdJ6pczN+zSRjgvQKrY72J4ANz1wWQQ5jwaxF2RdrtNiHFTbud2PwotGMGwHGxcjzX6mbgxyGPq
8VLj2H32uoVdh8HY8UwPgz60qYyqQJgNZztKkAyeyXU++VF7qPuGnELk1h+2MJ0eCPeGnw5F9nFw
fDivCOiA4coiu6Jr6y6CmF7qoZCDa/IITrNvPJriVz2CrAyu8dBmSMRrejgloLMbAkrOKe/iP3Lr
5QyNlZzzpgOpEbVdc0nExEsPKeKf/Cc6prlwC/5CzvyZMKcuCL/g/4AmSyoha33onKKH0HZ+IWMT
FpHDQwK22tzZdnFtuUFvWAnfAwuUDeIAo8/oku6qw7rpfIhdDUfj2dETJ5EWOUQNw3MzS/3bem34
phIR/cL12zbvktGHQQWY3h71PPBGffUySU7WzAdgUOlBm8InfXoMZbS8spGGV54e3dNELDIw3L5l
ZpoXE6OtoxYu4Y3qH4YAdRJSBVp4r86CrGnue/VYNKzdK90EDlxnST8vanBDgRYP4b9NOqqjwElw
2yMs855MOj2D77ElFU/4cJnibS6XHSai+bTwCfNdrxVvQ2cSedDrgC5GbCO6rmAqmlFPpRAB8ufA
6UUHn655GguCwtWoH52Y9a9EoSIt/V1G8a0YlZoefQHa01uDURlyj9E0i5wo7X6Ai+Cf1dD6x9il
Oksn7PP9xCNsJaEFcvLIhqQurfGjcgzVKIoh7elV7dMFpvm4CRJ+aNv4G+OIPvN7s7xGcRsWYCGH
V6jE5jGHCa1+atcW/qaRtyO5J8ZQ5xkM3qgpuIkC4CFDSk+geIN22zjHjvOqsCNwtKPVktZ/fIht
7lCrTBnc/JhfWI9DOqhFZ8OC10eD/qC/A6t+G3MXJnEPtrfWW5kOAhZV9ShF7gHV+qfeRqQPmiFF
Ybur/pAiqTmDrZXKkmCZn+NaNfhtfnoVeG77zZNkPcD3QeYrbuKDn+7kSXesLpYlDLAJsaA/94B/
MqMgpstguTVfrcvS3+ySteUke1mBCea9GrXaU4oa7dSB/H6B6DHssp4MpNq2pC2MWsRxSzx1iHUk
r4eVAmwBVu9AjA7DQxhAwrGn7uRQbWfAgDCJ5IO76dAbFQGSkRHoA5HNMfR2hbcRfZEEI6xX1ypV
rGS8mw6et61ZszBR1UzYa2v27YgXOM6pW4cyrSN1PXY9RysQp4c5nNYsRif7pjvaopbbZeUrOt7V
W7zg+bpWldizHweOVslP5fYYy31Ez2LCY1ibPa/lklS9GpLbKa39K+PXNQLpXFgXQbvYclTxckqw
hBdUy0v6a4+wTDM9muQyenV67Cdjrl0ClpVeVvEkbO9+oXzsXltvXXPV4wgvDOwFUZ+snb2hndc7
VOCAMYRh7FZJ0148M08X+NxanNDAjyqHxvTe9LP5J92geoJ5EmwVBUJDTLaisy68ISVLDpU2dmWN
FmmOE1piIwYhvbuu6Qrwq28RMt8p4FyIUIOgQaiyJh14xAxUCQyPZHiGU21QrDxdq6hNGHDGQDwj
od1goNhuaFTswF9JosQ9VhPPYBYlLrEMeTG4KEStuZvS/2zLsh4ZJjYDM6KGh//gn2YYWjYYvE3D
miPNi7+hhiIleHnxad6tPqWtHa4nD3a8up/GG5aE233s+fygI98/T3EzXmQg1W8IL9LKIAbuQAMW
qmxrbX0AlIisENv7WUC67Y0i/+gQs3qTGfat9sakjpxbSucH1szRM8IAadFxBY9eg/jsEwpBcjV6
K64/XvVhVUBaJ29nF2D3/ol1e5Qn6IBw4BNzrHUM7+W2beK85xgf4qSAqaIaPfae2hYnZ90rHGz+
MPkQ1mqaHDdVJ0c1IuYIbmBrWtbLCH74xJMWGEgsh+Szq1tWKCb6tGyMtZdPm5ZD0m37darnDhlJ
m/uYp7A5uKahNwmHo2IW+/56QYBU+NDDe+UMqTam+9KrUZPW3obQP/RIfT5DUfYTyF/4D+1B6wWY
BmlIHQXRredjKuptcxxnURSDdbACz/gJt1fxuI50ie7kiDiRIqJ8YvnINvMRJ137BFwsvrZ8Drci
8UV/K5fYVqJz7W3vGgrpxBjdfUb+4MCU4wc3qXxIdLMUENZgzErB+SiTNZlKGXa6JNsm852k5BL4
I5KhBl9XQ6f8ahQDWiFqMRdgqU5e6llMUHu2w12NjbRMwEg5mnnk710bxqdhXpMbh4ywQ80CfRX0
un/yjU5QT2Co8+o3wEwV+vYSgqDguDA5HcZVkItJiIW8t2F71qQYZyc4jj+80K+jrNsnNhbgiPt3
tU3UkRiBim3v0cFnJGygmVAKvHjeevTUTOAqQ5yCJBLc1GsLYYDJmr6BFGsYE34zeWmDGYeYK1SE
yJHux3ot+JwG6OE0iAzt6B5coDqw+aMA82KYcvmHgLSiPrBplX8S1FCnpFNxCGVEsl9GB1AsnzfG
qs+8D5yByv0a7CRhnLew6bCukf+j3uxYOuObrRjNnOQMq/5htVCYrltPfpG+2YvPy8k9h60GgcQE
4bq+f4SKRl7XG1uLTwv0d7l4H4RMa7U2C9IdYf5YeSkkW/26+2+TjsbbYLT7TxO0QGaTdC7ntRmf
BxQZZa+4LEgzFDjEChgYpNsx2TfvYCFzCo/rNvg/mIZDNUxxzAjFiiTAYxeIjjKkUQGUjzAReIYF
4ZxxjyNvHX645bB1SEvzUlMtkUEuC0Nrt1sxING1S9yTaZY0k15EfpPVpVc+PIXvezNNF0AXcH3a
16RCK5YeTY36bBQA1CXOscOgTFJSmDecGnR5G5zWx/AQNWo4rI7+dnEdPwxel+D0w6+RHGidhTH/
e7QOzWUBnnaW2FqeyCS83HDFcOzV5maA+3kxY9KYpW5BJTCMxcbQBrk+WfOGAXKlbTy+YSbcXnsB
tuvAcpsHeo/PPvy8Sr1I8avvKLAFzDSuR6mwz0twtvAEBeKzdoxU5hx4cV+utUChknbBAzaGunJQ
F6N2DfrrZK8jVL2oAx99j4MFh8LpMMjeXXUbiXK0Yug8bDujxAYOHuy1fxBmiR7hKd0WqDpwrJpd
lE3tWZ4tXpzmGIDoG8ih1E8nZyRcQZmW72mn4IDuUBDxTZaBhYGXP37C99q+pDQGtzslEp+8qxc7
NPPtrkb6BIPVl3XyYKEwcf6yLf6HJR5cZvSqogIiI13AziQqMOX/CPZ+e198DkDObpC7wIC0lJts
9jKMsfNkANyhTHQhAdKbxnOVdGny6gblnsa9UTxvDcJdjA7aNGtZassmYCKDjUBcqgbbZRwDhobk
zF2t0rMXDk7lQ8h3LP9lkQ9ybTSkfMgNMahSShxj/TVZkvpWTNPwBqGcg7du0B8m+DrloRFdsY44
CfU6ukyhKkF2Bor3KqYxq5od0B8KTnljUQamBYs5WIl17JXhFKTVKH0/X5HgdQy0IQUq0aSMGTKR
WxUmCPnYg9dIbLbs3JBeZOhUyVxt7qdt6mE+M0iALB4/jnpJb0C7mEsToMSW8IEpUK6aQ71oHOAr
j5esRjTbD9SE0Q1rJf0wSJAC2ooQuM1FO/TpPO1zQvSe82j73XD0b9mwdNEzbcgjwtq6uZx6aT5S
D8I9n+y6ghZvvFl8IPYta8eXcG+QaOjMXkY6UQWb58/XC90Jcjh4IZRM8okQWLt7OKPCXoifHcO/
2/0urGRDEO+4TYu5Svd6OAQ1hk8e8KQ3IUJy5F6zVhh7o1Hi09hc6i3CKgQOmjUJ5DBxsrxhDwJQ
UA9podS4PHUyjSqEDHhHHrLoHhKgAD8kxtwF6m4KldMOhPRgMQX43LZHiyi8lvh/wPijr95c01uo
6uhh8Hya1WaNT43DoEaoODj7LfBoTI/g+OPDUcbumHQidem1Y6MrUOngU9dBVr0H8dwst/HK9+M4
V8C2D/D/2Yp0FUtuvUEVtUrMsaF4620PiCDbUYc/JN4oD8Q09dluwwYprOtPg0QrGbVbelWHDpX0
0sonOE79xgimLzcIdct0CTlgeCCm3ibIwTrEcYJhK6csRGV1gzeUFi0KkStEREpIidh+qs2njT9m
dMW+oD9VdWvwFofr3cT79YD6IomxtkNdQH7YtQUqKzhNjVNzrCexnNYQA9f+tgd9Pc64TqB1BfSf
637baWaiPj5RRIQh7GoVEcaWc3QHprJoIPAdIpBAt/l9BNB/i8jvaX1sALDyTCS+f2v3FQuTNONY
hZL2v2i4h2ekItJbv1vEaY5ZwvLNSEyqRLvEiB9OvA5XsODABgisO5FZumJ2NhqgmQ3vVR4pqoJs
QH1SyjGir0m6wuFZuXCB2Eyzqt+cX8QdcvhUgx1xreuRVV4/zhDBeV0Frn5bCLt2xYjy8GWbXQQm
lU7bXwJplsgHJqMKSose+w8UM4Mru4as57T1xYkFjP0cF9mfeNzbPwtGXHPGeM+u44nTu7RBUQmk
kl778/AZp9e0GRr9ayFifp2ug75eZ/zvLMHgLCp67JFTEWLgfYZyjh/6hXaqDHg/H4N5RrWDGVV7
NXmyLcUsmys7ju7n3OzG5l0/wQd8oNuvFTkXL7Zh9mbTPKy8jvkHTKZYFsK581p363Sjgk2dmfDD
R8TAeaTozWbKWKGJwHJfDrqf00vXqv3euiUtI77vBzo0DHIMrQBYzo2EQnlBf47dCRAtws5G00HS
n25NGXd7iH6WBDxvzLL+Mh4U24DoJAEwZrEu0rCvf4bzGJTwk+CHOGhF1bJkuVc0WssBeEkem52f
AKD398h0ormBpUbFSZo+xpzbpxh+sAdCk/Z6/JNQzzyB5G9Z1sz+BBnEGIzDjZmtMVmL1y8PIa9F
CCCwyNdor/HqmFheYl/GuNy9rij194tsJbo3YqbohrB1/I2xNxTgfuCzNxQ6S5hBfx+sxeLHS5O3
XALqmL2puwASj9oLWZoBhCZnMEBGMN59ozUwAxYFrNwklV0p6tUc2RLAvTMw235ELiZ/rXXkVfUI
bXm1bsq7WB/rJqM97X/CUsN89B1BMKXto/oFvY9EACSnV1GsG2iGJlXuoAWgH3LhjqFzuNh8TJLP
yTwUzUhrhvVBGtjbOsXVQ3stdBbtrbtO5si9i8bz8kGuXrlSKAPznrT2Vu6+e6DENj+TpHcHlzjr
Z0gg7PId2n+JXUKYGw2F33kPmrfEISDFplH3jzGzPAFiMs9Qnkf5EsAdJl+G+DlYou11FD3ej32Y
Pzasu+cRM/7goIlcjlD/11A+y/g2hUT9WoUTqC+wpfsglkio6bqx8gSuD1QU6WXA6T/ldVsX8WzW
WxygT987ii5VuZsJFobYdHAKFkaAr3PovKCBGF3GKMpqQkgZRQqS8yBQ41NqUE5nBk4IpBSp7pE2
3ZClamYMUFIXL+WCru9kdijMMtl66Tvyh9Vjt0BLki3zoh8c3DtntOCIe8z70HhIrW7240JJkn9m
rt4pGaERVoAA/sRGjvS07IaAqKfnckcHgUEvYk37DB4MyO3j2E9B+6A4IsdWYeAFhk6aA8ni9y5E
5yvWYL8sGEW8ScTNPMU67K5RNC0PXbx3R71LVSw9xhTJ7GKAO5N/WBL00xuez13fUwRXNKTLkyjg
93qvt7t4267ZOPzTzD290VGki0mumIR3VB4mdCoZQWpTaQe8pVk7S1lEgaAfG4b8V7CWmm4dDsYi
kos6AA4e4Oi3peddODTZCYtKD04niASKZuA6bPjAamvvKFK+K11H252/OXEFSCe+8zH8yCfTNoXW
A7ADf1qAkRtbl5gY7cddQAqxoSn9ESasu41IEt7AQodeMOZpYMg1YaJlcNv06jYEAIEGMQf9fJlm
P7wPAh5+oLcejqOalhmslA05BQa2I1ng1/79Rv22+pxBI+1pkxDZ+uhBMBGNgdvWGNBQK7qSeHg3
2wUIFKy5xms6AA43DTCdAsLD+oh3uj0PbOKVDhD2mHUSCabQJEwo6ft4qv2SN9l8A9SjmXqouA36
4lOMgR7mSzh14akf5GET2BuMPwzykRC2R1C9bvkadep3D9+evavHAyyLWDnANf0vPMzvqG1feJgy
lrqLk0/LKAXqjOpJVIFkcGk9m6B1rP87JmwQ/F96W6jqQDVgbpwZYEMFhRR6BID2nXz67wiGX+iX
00zRb6YabtEwLWkyTyUDGFR+8tHIPS3//Tu+YUgGX8iXuwP7a1jhPbRKdEP32HH//XO/k0h/jbBG
SyFpYuGcptvl1C4SbWjb5J8DUtGNRSv0ybYBAKD1EIAsRht2NYFT541/IWd+87u+GhmmfHbY3CIw
rNXzFD+OYIv/+w/7hpT51cRQ8QRdGwRA57DDxERnxntnEBL8+4d/8976X7jVwMgQMCahOV12SOLo
lHuRxLp93OK/EKy/u/ovjMzRw8GwccHP6y7RUh7FOgK+TP7Ly//81v/gexqK4faC4fHZYdIXcr8u
0JVWEcNsnJD+by7t392kL4t7T6kbCW/4GVxH1Do3JBiP9fxp5+n+sn189/J8Wdg8nUKDh7qdpT/m
PHyHUVHx7w/4u0/2/+8dAu4Ka6V1SU+kVYchkCWx0/O/f/Q3UrivpoWDv4AGxaPPbkjfgH34z8zD
KJusQivsT2m+J+uL5/jf1sF3T+ELtZqOM+Z4tVvOjCKG4s6nsEFqH4bJ+wuh95s79dW+cEFXknps
Cs+YcCzXXA/pmepE/P73m/Xdp3+hVptpG0AE1JDrrO1JmuS2A6D13330lzVsQUUTmGalcEpO6qwd
S6+P/+bM9c3y/epVuKPFtf/D2ZU1x4lr4V9EFSCJ5ZVe3dhtO7GdZF6oOJkgsYMktl9/v86TR9c0
Vf0yD54UtITOkXTOt8wEgPw6AMjEIcMR2kl6Z+fl0/Ufv/QCI4IL1aOoh554DL2rM7SlehhSk3+F
TX9cf/4ClclUJ+zCio2JHEtgzie+HZKaPKb25UgB/j05+EWjnzX6CM/13AQPM1yM1W2p6e829SE1
eakj+9kDayWYNKiornUecPDY5MPlHkw7Z+Xj//UT/gSE7hgBLlOcxGgIQjYArgcOMIpbtI8A1OFM
Ob6PZRM7lH1Nan1snVmsJJW/DlWfvdTYxFPiVK5FiioO/ZGcLScsHifg+uYtSv8oywRps+NAvuwL
SzNY4IRiy1yf76XKkmhwqQUZqZEesw7agAVLsn3fCP0IMCM7oNNNe9y/R0AKOCpIkeWT5g+K91nE
sqLLjlzJkQNANM0Prmqg1FbU6tiETncWczA+wG4nf5IiIQeqHHkvAzV+FVLgVtGpgqJwAktUJbCI
YT07ly9Ca9gJoFwaoHLQVDgY1GhM39t+Nj3TrghhLzam+2T0vEOYBNBAQ3sO2KOgE+ItIe0r4NfW
ocwd8qtEde2IfmdxaLpO32nqX5DGgRs7YIHEfeLN25YME8TeMvc8weJrl1mSHMo0Jbt8phngQTPa
66HF0FUd1PgwJcBbc3k5RRaF95R5tN/XLcNVaQyUj7vblNeHfPSzvc8mcg/Aqb22aSwFpZFqA/iq
oBlhhSeC1iiU1mAs+gXxvxIZC6nQFIjs7bQP2mFGZKDMeReWAA21PV1zc1/47aZhdaenIugYsmHQ
a+idopuEgmyICtf1fLL0eCPZWlbT+DY0c2MgTp/meQSQ1lbR5N6ms+jZxnmpd1KCdjN+vjNV8L1I
tkV9Fpm/ErhLv/7y9w9JyZaoCGcax70ELVjnKIWPtsi0MjXO33vIJ2nBtKlO8tnOCrdOTnMDixwU
DfXj0E/7EJ3k2K/KHlKL1APaxCJbFdJfomzK96HEv7cgN73vhom80o6T7cgvVaUQFMIdkGbpvhJp
gS55I14LjYahbRXdPdo3wBtW6eQ9hwRwztYT/iP6UPJAuXIOiaMaiJXz6S61OYBxWSeAf0L2fbHT
JNjjCjA+d7b6yZ1SaABn+uGpgIb0Pqh18SP0xHBCVTJB3bemX8cQkVUHEJxHSwU3SQC8H/05cdON
VGMR00AEgG3ZcC0bNDxdSc+jhObzQVtKx8kMQfvCSqedyhzr5PVoiaNgB3Ng8CF+onjU/2RlUZ0q
d7yoUqoaLXjlfefC8V6lpYbH0Vbz2SvT+VJ6ZjkqtcW8h6dS8ep0jToPE/T6Cr/UoKc44zdd+OR7
Hzr12Zo0CuNAamb3UyjYSQtJUQgQzs+kKuSPgNK52iad7Wzo7FYHqEuxLz6abScAWLsv7tzTh3L2
gAOfAheSd0Mtjp7sx7fWs4J7O2RwUZ9zABpdB6gKBJhA8YgCn9ywbJdnUwFiBbTcRGOPkQAy6AXE
Ki9WunUAnEYbKhqtkUVcuAD9eyMu9zqpfgOkbn0lmdPE0hX0H4up9t3hybiHGlF/L5IcyFowhe9p
JgFPAeHmDmQJFJgcgGc67ryKxIKXtRNQfl/4Wm5QX2wjotv8xWqgKqqghnib+Q4wtP8NpaRXFEJf
EHKV1n0/6bMdWve1068E6sJh15Qs7fsJR4fQDk+e/gn8+QZqlVHhncthNVgv54PPYtXYwgsP4GTc
6oPTOIwnD4fICDL8gH6RP+Ck9NHswp8a+CM4okj11XbDb2OYqY3wb5QBsY09pkc/yEW7PziB/HVp
QTmJvlvVg/98i4FxyH8/Tkl6wNCgknHyUQiCKEHK17Q4Pj9PArH+3yeziVlzllHo7jXdU5NIvYUj
ysvcp1hsqJa0qt4pmt05IAxd33CWhmJsOCzPhC0Jrv8+lH32YwnhFLAK3ZWL50LVBHpD/x0P2Gpl
50gHlwc2sjidtHoFwo+/wMVkBravq+jRBgzgUcwoPdCqVVvQtlDKBEXnIU8o1EtTMa8IYH2+6Flo
7E5l0ARd0PjhaRhfHWDgayogKfFFr/lZfH5hZaYHt+dlPE90haACDGjrhxpSqkCOo6+QuRGKicW7
1ZHubnaDfl7ZEz/fcFloZIkiw70v6wIoiQRn6j5QJTeoUKyc/Zfm6xLaH3bzepIjtUbUPx27+xZA
LTXlPHbb7LWkw8onWfr9RpZgkBsMhgJntTzpNwOlccaaN1ny225JzBQVnNySuRCY80+hzIGpamxv
+sa46F6AGpjsjQKH8rbJMhUF0TNuQlSqgd4iWVQn6HX6XcRotfWHl+uReonI/8+ozHTmzizejKzE
jQ9W6RErh6i0e6Dt4bJgRfifKytq6S1mPmDgJ5SVA4q8U7/jxPIACep2H9rDd51r9DuJ3l8fzsKn
N+UGkQ4aPfGUxAHq5FFnlcDKt+UGpmw/b3uBEe5wMMJFw8pnOJlD0QE8jBZNGLZSDl6IjeCSTj/E
Bp0G+JPZ+NwENbuid6Mh+Jmy+95KV77D0vQYka2dEHafhUTzIWV3dgr8x9RAmVOsedUvDcAI7tni
OQRvMP1zKegmbPv2AaoFwPLWtTyUtkx217/C0nuMCPdzODWjf4/bGPkOyDmkxWf0X8WBWP9ef8HS
RBkbPewtBy5FNscDx40M/JFfYcq+Z5l/2wBMtUGYk0GtIHXDE/4T1ZBOtPo/Zcd39bwygL8l/E8C
2/TpRpOSzRDtzmIPd+wvs+e2Tyh3AoLDXShoo0N/8oaLdjH1UnSxWpGjRs/ETmiSbMH0sQ6dFbBD
1xbswP3cuy+SoHmwHCk2AXHAT+5xbo7mLEUrtkqdY+LOalO3kI6YO0tuBQBh52mc9LHUafgNO5QL
GLjkZEUaZ+H7mIqHNM0VuncQfQCY6k/t93xLoB4+euzupu9vKh4SWachXCrHOKWkPZQ+OO824HtH
Qqzktlj0L0P7EOzAoMwjc1gATLK15+pCUxbpd4iC6e31MSwkXd/IJvkkBmjf4wXg7unjxKrknHb0
tS8yHbUpPm4F2tltadE3EksFImKfzkgsw/zA6XsN7s0E0sBtAzGyCiQjAOCE80DcdAD6uhOHfwqw
umFcJP/w9DYtI+YbOaXHTAW9RPLFJw82SZDHKmNrxcel9WrkkymbJK7hM/Q9eD7jctr9yAXpdiDv
767P0UJGNOUPGwK6RgcobKx58S3px8cCOjqzSsFSq+jaFC2sKFMFEXYAeT7DdD72wnPmDuDpTVFu
nx39OAn/cH0gl9X5Sd76q1vyISzg0Bt6Untu3OTghasOpMUxdd+uP/xvm+ezp1+m78PTUYpEnZNB
Uop4fnvsiMy3OdVBHUnFpmM55T1sHET3WgCBDrY17uWzbJsnFMGbf6e2Sffo2YHno6kANdphKCIM
IOMDfM4B+nF0ehxSx2/2LYVIHlc+OK3Xf/jC+vGMZJHYQxb04ILGPerQTg/1PUDKipfrD1+4Yph6
ijODDjaApVmsAkX/seui/wcm29Yr6TsYS4AvVVTgdVbtLxv6/WtBvTQiI2MUjZpAHke4BRB1Gfjv
wgHyoft6fURLDzcyRk5wzukVOkDEH09p4n8vcn1nc76SWZeCzUgVNqnH0i+Yf3L9r7r6BsHFXQ+U
YzmrlRcsBYGRLtBoKPOqd6aYDBpWXmBYkh7FlJsmx9RYHIKQ+wxSPifuAS/IgrfBt+FX6xQr1/OF
2TFFFvsmmeeiwuxYWQ9M57OvE6DZ/xT1l+u/f+n5xmXCy4BrBG0fBlviPgHvlxRfZ++xgtnz9ecv
ZDlm5AghvbKyUOU/+VUPhs3o38OnhQPFXJyBlP2alOVNMAPGjKDuJrjK1FYdnKCBYcNSxj8QZ6ig
2yNXssbCMjLlFoEgajMCelOsS6hu5U8ohN24hozodV10tSTBNSh1mbuR4XzXOFWOmultEAzGjAgG
kUdkbYqWAkeieCnhZbZpGm86joVq9te/80KSMNUVWQaIQTZdpp/JM9RmfjZZ8ROs5ZXHLy0jI4ar
gc8d55h8pYLwOA+k3mqrcCPO5XhqXA28N+verw9lIST+TylRhCWBrssch9Wjk8LDpboPAIzsirWS
x8JcmY7i0PmRkMa6ZDxaRyWvNyoIIBCzdrBYerwR0gmvWi9zRtQHlL+R6H8pBhOmea38sDQ9l79/
2PXLocMGTlGwaYZ2U8wk3eIIcEDz8SxysZKVFmLN1EucmYvDli2muHN9B4CGvgbedE03dWl+Li/9
MAAcKTqZuB47QcnJ3fCg2QGfJ+DvlNy4KZg6iY6nHdLAReikwn6rp+bOy6ctIOm33ddMW3Fm24FV
SVrFqSIQLYLmxlztmL7x6cZ+nKi+9xPZo8iM2hw4jqzCiQ18a+4D63k9wpY+rxHNotVhOlOniqGN
C9v7fYZm0E1PNgUSJ8i7zyA2NHHaw1MzUAQ6PtbaXrzws03z8AKNOx+MqSoGUwSEjVdL/7r+qxfO
jKYsYi5YAWUKgfViqwuh+jxCOQ9iET2gw9OWJKW7cXh1vP6yheVPjPiF4lMqmrxo41TAxYlf6PAQ
HrO2tqQrlTf3snF9cjEwZREd1Hkc+O5OIEWrbO+VPo+EkElUodf3tQsVO4IGcjHjC8hzOnJyqgev
2+sGyr+pl4Y7iOv1+yGw4WnF0ia481AQ3hbMRRc34bwBD5xX35H5XahjgQmGk2+6lX0RvlyfoYUM
ZzqTs6KbRqsPppj33zqQuxDBEaj9oL7xlbPE0jcwdnzle7WCYkwWTzb5ZTVOcpIus7ZdQdXu+hgW
UEGMGHs+xNdatNApdkyU3zZZlYGYjnbBvpW6AL05BFPDGopdOJTilDqTA+Yj5D6vv3wpUIwUohMI
5BPatxepZchrNITvClqqlclberqRPUC4EQhs1sbAd2yCpv0ns+j36z984buYEN4hDHpuZ4SdoBG5
py5kLufhN4XUwW2Pv8T/x51ngicclT47kbpX2PFB9IdC5HaWa2fUhZVrgnkTZVV9C4WHGG25IgHZ
mX6DUeRmSn5cH8DS843c0YHgDrkH1cYw7alhtQf1UNY1FYBTbbD3mzUD2aXXXD7Ph3ny7LbvuLLY
KQcR0i+iJE+hpnIv6mZlA1r6zpel9eEFau4FlBoVzheJjLrqjBtVJtaOdwvr829W/PBwFlpKFnkO
2XoU06dRbrJEriyghY3ir7/ph0cHAxuhtpbX+L6uB9IQsBna8ZossixvPk5yALM5TMYvvcrnFSeE
pdEYsdxa4G0EXRieMsdPnmwv4TsnH8KVAS2c601jcqITbbkSVnLh2EWNS7YJ+woMK9hWUH+b15Aa
C2Mwgb0JGGP2TBg9wTDCA8AdtAlPuivnpaWHG0FNOmgAQQiNIoU/Uyv8d7aC39ejbWFy/irZf/ja
IUyImgKKdnHJiHVGjfuIuoW9ARgXtNJEPpdecbz+pqUxGHEdilJgv54b1CL7h4zou8EK9rc92ojl
wh4IDbOmjgm8CuEv4iZQC8m31x++EMcmtle3LUQg4b53gmqfB05ayKYHr67kFJVW8ef6OxaSkQnj
lSGuzgCaJScH12YCyybIrkSQiYjSNdLN0huMrdrLq6pWjeXE3LPg9U02SrinACwtP3u/PoYFzIrp
Mc5RTJvZOIKD3fXAwkhaIikN9qaagOhhhQN9KfsX9BbeE3Wbwx77ey75sHitSXmQnk7KGK7GPNyM
MIwFrWQox9s+vYkh5by4CNf5sD6ErHXVggGWQkn56fp8LcSDCSG1HDBnIdbXxb2b32dutoPc1a/b
Hn0J9g/zokPka7RAgXcgoOb5b1O1UgBb+s2X1fXhwQI38TJrcSt0wEUOxnObvl7/xQvL0zYieBx6
eMBmhXdye++t7ADEhIZIBNUdFCSHbu3OvPTzL3//8PMZhAFEDX5iDPHKjSdA1BqIv1YSWXq4cd6m
4QgnSYgdxDKF+BK3IN2QVbvr07MQWyZQr2YkKLSFCirO25sZ0hA0ByC8su8rTc44bW+1K/dN6t12
dDFdf/smp5nVopneNA9B4kQp+ZOvYtsW8qkJyQsTH+AO6AXE7VTB4Nff+KSOrOG2fZiaoDyrgVau
XQdlzAimpCrgQpjBTPz6d/h8mUJn+78LiE4wRK4kzu4O5BKhETg5f5h8c8Auv+35RuBmoJO5pd3V
AKuca6DvwSjJgy+2vinlUBOGN03Ug8SErGMwNwSIwv5vRtb4QUtTY0RwyRiZbZphD86gDJUxqXfc
BY0g0CLYC0ARrs/Q3+3k/+/91ITXlUKMWWVDXUFWLe4Ipe6HSAwQIaAiqA4DFFXghjoNsVW77t6j
DiSQnTKbI9+ys+313/B5pFMTbqc1pGIVQvKkrPJL5k77rlYvtz3a2KYL3rtd7qFzDh5/FVli2EB6
tlpZXZ+f7Klp70thTASfWCAfJwEGCsSqazo/ifGHN32Fdj3oLu3aOv48xqkJuCuEGhUD9vsErb9x
o8LK3tjQmI0atPlWBrOw3kykXTEPhW1PLj2FQKsLG1rGARRl5Qupvlz/FAtjMIF2wmtAsa+xJRXU
i6b029yJrTOsIXwXvkVgRDrk6qBoSxXO3ZkLFv7kyD2v/OBYFLS9CFyAvAC5KXFXyML/fduALjP5
YfcbNIQEoCnsnRq6G9Ikmi/E93FYCYqlARnxz7o8mcbEoyerqB4mm8IuOn2bxhygwWzXWzyNtNTO
ysuWvg3971BEm1pgxKC8TgvwpMSQnjNf3DtZKlbqP0svMDZzFLV0EfoYzYVqhVPavS27U0NuzCCB
EeajGqCf5+K8T2p7B0UsMC3y421f2bhLQxx8cIagaiFuSSLwMjZ6+hqyYSXqlubFqIsFbSUyHcyI
OrBmXLRMsgpK3PlKUXchpk2Qna9m1ZQFrrntxQ/tiw7/dfVJZms/funxl6X7IQCmADxlFuLHu9ld
Kemz1w7R5N3Vdvly09ybILfRUR14pvAo62x98DzvbcpwroF06wrI7bK8P9n7TJBbDTUsClVXB5sb
BBuh8tpEFyHz23785ZN/mJ26zpJksuGp5vPisZwJyE5wcSvb1RPC3xvzZz/fiNrJCqQMC17F3phC
gghoxjMJ1LypZ2wSkpIwkoEXxp4PTeB2dtNXyFCAwgxZkXvfL8tHT0mo3jqAhty2mk0QHKQa0afA
3hHbVg8i6O8hh9wI4NTXJ3RpuRlB7kMF2cZdAE5mAmIdKEwEo9o0IwVvna0MYGlBGMEe0NL10jSk
sWLzRsBisFnLsEs/3gh0Nns871r8eM/blvRHm793w3ud3DY1JvgNBca+zO0awv7eO+1ea1dGc/sl
Zzf1BqgJe6tkFaRtknjxRWQxguHpRWM0XUmwCzNj4t1YJaXi7mVmhjLSyb2F6roOfrasX4nyhRxr
mv8iDsC1Jxl2UPgi55RsQLODT+nKkrkcMD4JQhOYhqkGxbCdwBiu5SNgb+/QSYbhYeiEe9tDKzPR
aiWbL5wITJSa3cGqunM7FofOGEnYg5Puhbl51Lvlhoqf0CxeGdLShBmbddvBxWVARSJmdXCEQUqw
B/Z0SzVEGK9H8kKYeUYkB3mRjS3HSCDNCoTjVy6+X3/w0scw4reZipT7nuvFfcDlXVi35bacymk3
F20RhQza4fAjzFdGsbRwjZCeMEMjxM1oXE81g8gT/zU2Nkxe/LOdQ9fv+ogWXmJi1bqyKKFaJVnc
lgk09CAU+EWUAfAtKzO2sKhMrBqs2+ZEsbqLg3kOoTaeDz+yakhAi2h7GA9Bzg8qmkF+5DMPV27N
C8uLGUd16PR6Nq5jftxYKpK1d0zQ2ITb10ouXOiiQmH3vxtvkJMuHyyfxj6CQ8FzvbMPjQ85Khjd
zK4FhbHHELr0br2q5rCwnk0cWwZx7gT8ZajZwlUu9N/F/A496WhsH+zsjchfdvBUiW82fNRwfJHs
i8Jd8fry+Cvp8Un6MRFuRTXmLmztprhx1YZ35ZvnQAOuKYFnnNIjLDJgsKfuxo4fdKX+HQPog/He
e7F5eicctodg8M5p/XJltS59WiNzUKWtOqEtnBwFWIATrZ6hQXznV/VKClyaaCNx9LAEGnVesZjD
0SJR5JhO7ev1mVx6tJE6SujJM574Xmw3cDIZITrerGEFl2LYSBRDA3/CtlROXACDkgWwNujuWZ+D
iL2GJf4LBPlkGZj4NyVK0jCkuzijZITImswP6B7ImKskRGEqTzZT01lHQLPSOoK1eH20wHt59OB1
fXQGb4QFDhROcup2fFNkcjoSlUIDTU7Dn3AGCWD2QwE8ACRxq8Cx32ZeqnfPsSDbNtQq/Q5XjDl2
R8F/EOAhn4WjyxHeO+5wz3Ti7WHKbp2BC7d2rINLXlN62UuSeejJjBW8H25bfCZEz+kpbLr8GgtD
wl0oIPlbqbyvEIxZK4UurG5qJK4Cdua06gIWZ3AcTEFQrmBkoKwvNy1A09QYihpzDZqEiq2wfeFg
SoQp/ff6o//Kyny2PC4j+nAXURS0eq0hK1PUbf87qai1TxNRH0fbl79SbADncSpYtZlEzZ8G6Yx9
hGpT8jRPejgMUvO1UFjYoOkl+j7+ECYhPu9O0LepLPIgQZZzIw0r56e6Z7D5g3gL/Kw0/AauD3zp
dUY+sqCImTluqOKkgM0kyot3sgJrePTGpyrgZzq0KyfkzxsK1IT3gUgICT7ZuHGuycUGpdOQDi9y
F65TjUQLUkJX0qad2vh1D5Ecm/V8bQtYWpVG4ppzmGUVvo0KrU/fhOXCfKQKZ7uB4PSq+MvSO4wM
ZsG3qZBZ3sQTn95EOvSnGbrTcFJf1QlbSL8mCLDFTtXC0c2NLcLOBWt+g7/QrSSGhfxrYgATFkJf
VZRDDBHMX2VX8wiCpc6mntzvg908X19qSwMwkgN869Dl8TkkkN30UcCDFLKeK6t4YXGZ6D9Hz9aQ
EEDzgJzbawG/Ec+/5xPs4gTu7wMkOtF5I97adC18bBMJCJ3HpIaWEIm7qr4n1fSkKvoOMey1Q8LS
5zByAG8Ku1JpQ+IknUK4MNoaxlxlHe6CyxZVQG1mjUWy9CYj/EvPKyRkWtp4ns9V/UCn+gvX3tGB
w9ttH904j9ie3TR2IdrYS755/lM9rJXWFo7l/6e3adfwT6G1G0/1sC8m651Z1gwEQ3Cvcv2LzM0/
npW/3zYII7hR+afS05zGGoa70E2H988oj9ef/Vfv8pOdx0TnQWG5cTMuULSZ3fZr647BEyF58JSp
YHwFQ4BtQ1ip/UmbBk4IXggV4LGF/VxeXHymwQbnkQ0/T4jW+uluAMUSZmZlA8NgNwQIuUQNCCqy
R2sg0x2s4YNnlw0ThCIGKMirNjj4rLX2MpX6oax9CYMfz13JKQsSHNQU+Bxqe+AXr7NYw9n6ILoK
3yecVPkNWyZ8SyZZvsxVKbapEtBZ9qtkO0GDeTP2rrVvmoJvhkbnb9dneSH3mBDCHqY+bOiQe1x9
8X2YwaHRPF3BSi2VGd1LdH3Ys4VQqie8J3HYwPAsYLAg5/MmmIqfeZI3d7WW77MsXiqdZ/BX7naQ
RIO/V2YDDAbWjRO2X6+PcmEzd41DDDTug6nSnMQluIVMqFj55dZVg7eBGdx7y7w15MFC2nCNBBUi
lTqyU10MAvgIWWABGSz+Yk0oM6LFdNt+YSIOoZdY27BwaePELauNm1iP8B3+5/pMLa0HIy2lcEBI
C5I7sbp4i3GoXKtx9a6x9HDjvOG6AraMbotjdtDvOy/O2/xw/WcvfWAjEYlC0LwATDieYCr4DAb6
+GwVbXtnEYAMu6bsz42Xeysxs/AyE19YtVCHzQsYOgcCpfEdykLtE1iT+kfgVcN5bBJ02iAkvjK0
hT3VueT5DzHkWLQrHeDeYljeH4tBbV0giXAHvz5xS0+/jPHD06cyTysiKhyehvKZtUCxpuFDXnY/
bnu8kQCaHMZangMEcYsKbdOUMOb8Xqo1+sfSjzfCGqwqSA176RSnrcwjltSPZKS/gJUsV45PC+Fs
Ag6TLvNg2JbYMQU7Y9M17hEOkiKCBv8vuGivSO4svcQ4ahRZ3VpD3jlxnnzTOUzTimdaglXt/rr+
DZaWqxHStuMPzlRAqlwWR0dXh4rC/aZ7L0v9NW9WNuuFyDYRhymbBfT3nDbulIABRps8dHMVrnyF
hRONiS2sioqXXTd7cQXfvGPvJg8q5WeYYCL0Ui9CieQfb1iT9f6LRf7k2GEiDUsNr4tL3SXWVtA/
9VMpjhyyLMkG6jUpTFhD/tr4fj99IY4nun2XUsW2hVZuB80cmOm4wi/2aRHALIMDKUx2c0r6OwtQ
nN8qlCBsN86c/wgpDxUKbJXodtc/80IwmCDGIB2GQeYlGlBoytELUKI/j8NKElq4R9hGmqh7W/bO
5aDniSTS+osPrbAqp9HF3LDpJphnNREcVVdOSEtDMbKGDfMxjqMIjXEUAuiQ4JTmnBz36/WJWog3
E+BYZCkkx6ziMlEwXQ2aI6Bk8LAAT1+vSdQshJypi6mq3oLTa4J7EMpcgYZBh4YOlTUA+gRTEr12
RF56jZE5xrz3O+DH2niEQXEzwZKNVHdaxwROe03z87bpMtJH5cN5fLA4ekeKAnKbojat92xGOq+t
le+99EWMc4EPN2rX7sC08707Il8CasE1IgEiptjeNgbjeDCMsqkZQ6OwwTp1ZXmo+tewvyv9dmUb
/Tz/ERPqGLojtH9QEY1Zpc9V6cHzyl45RH8eDMQEOiZhKJmHQms8VBOu72IzBn1U9StZw/m7Jv8/
35HQCG0X4DTft3AbabK53Iww3ntWdVYeYS/UJptCJ8lTngEPAj6cXf+smsD5moap95DZEqHTsxp2
RLO7UQP+aRS2VniY6dDzzazc8ghNZgfdRu0W23GE8ZwzQUAz5Hy4DyyX72hZ+scmYfq+8St/W3mu
PIp8hs6rgK3qi2OLamfV2o8y+Obukkx9x83JfRiUBtRlov6hErN3UdeGnGiYhLsqCCkM6JT3XIRt
vfF5XT3WcCU/qwzt4cGFMnAzYTOMIPvuHGFIk6KPmNBD5104nrALgx/Z2ACs08zTy9go+Cm5AOYT
Ngx3HXzi7hIUNOBE3yfZOZch/CKxFDZ6Fu68oTahvxKgieJuKr0HKBRNbxVxnqkS7xAPjQfpBgd7
LOSWdKl+yj255anepxYc1vpeiNMEL8stLImQTsMggS8xBNnuKzfN4IELQBeQaDPZKa+VG3jAJ9t5
bLIvE46gJxtpMttWxMKQue2rd26hQeWkVfBSumEyb8seKlM27Ix3+KQuxbQHMCnjfraFqKkd0RDq
7ipFaXNnybrPtxx+xmtl26Xla+TyvIYbgZ0F0Hu3oBLj9haM5Mek23vwelq5Dy294vL3D2dYS2YV
zRq/jkeC2tygIM3J4G+/AQq8WTmCfJ5piQl1JX0FWGaT1HFH8wMbO71RtvXTwnQCXt7f88Fay4VL
gzFyeuMH4J8IomOq2/EOGgj8WU6cAGwTzN9uyYYkNDJ6CC+kIawhVdy6FvjGwisP4Sjkj7nMpgfX
9vOVnWMBIExMlKvqtSwaWJMBR0QaqJq33aGGGeHvsBxruiOwR44cWeth51cFfa5tO/+TSZp9y5zQ
d3fXB7uUmY3Un8EtmIHcAYr40GVQWZv2Jc4wK8vi840LAr3/XXmBZ4VTLqBePGcd6lLlbwl7osil
ZOuP8O6+aQQm+tWb5tqzZtIgbsRJe9kx4NnK5Cz9fiP3V+AISTkXTVxp/exlyRhBrnqKWmAWi8lZ
M9pYeouRAuAY4MHVlDYxBPc3WS6/w7xvX/vJmdRsf32OFqImuPz9QwoQg6McwgQYba5GdxGehgkg
Xw+VhGv49Tf8rYh9sk+aApOdi64CPBDdeLSzDtCZXPG3YnRgYg2XzOZODWn1lJA534066Y99N/hH
vD79miZk2PCaNOcAitiHMA/nr8ydOjgNdM5jKl0Jg0sdHGjjpC9BMlEIWEvLPhE5wAxhnqq7VAWw
UQjQhoXYeOcAiO4TSPJeH9dCfARGvhnHoMNItIxZ1r9Obf+cVvPKpdC7POOzKTMSTaXD3irtWcZI
lGeHKDhfA0zIz9x1IY+a5fN07GzIp295KdQ3BRmrfxocm+8LYpWHzK2c+0bq7pW4kt2NipcPLSJh
F8DIM2aw/7Q3jjt3xybgzibvFP3J5pbvgyZ1frVaqdhGQ+CQZBXMk4QHq2Xg+IEaSULo4PfWDP9b
LziIepyOtM2zE6W8eQpsnr3ZhXK/WS0V+4Sr4DjDS31X5V7/Zs9zDc3d0Y906bCt3/HhOE55dUfh
GfuQp+N8TIOWbiQpxCm78AcAGiINvEuHID3CV6HfMb8rp6iWcC3YSO4257II6LzNYa6c3YUer37z
IAQQEyaIYeQI+80ZUYe7/qkXNrHAPGbbqWOXqHDH3P3dBx58yi5CDXYkrJ9wYL4xpRj51sWBJZ0V
WB8OU9lurMb0kYPa+tu2R/bHqVh424nbBCirJKHdnLRDnMJpOgqYdl57H9bJ16fq85IDMRVAvQnW
BE3u23HX5vE02M9uXpyKfPgy+OKgiuDPZE8rA1nIjiZSuS3bjCskEmxQJVw3+V0GukkRfCv4dLg+
mKU3GPm34/BJGTOgmqwBsvUjvNNV2e/SgdUR/DJv6/0RU5PT6eGq66fweVMJHK81RBrh3Heb8jUx
9TjtuglhAg1997l7aWBDW8OQupoerPDP9SlayIIm/FhZljtUvINkVpuV27qfN47kzUpI/EXcfZIH
fSMPjqSGS04nLiUlaMkDhQ6qB0x7YWboC3/rMpo+jQMMYKsmD+8HDkFe3dQQPsng5r5rHJHvi6QF
NS95YzCawPlCQy0sqCI3b8kmyT24CHNLb5upraqI/Y+zK2uOU2eiv4gqxCLgFWbz4CWOEzvOC5Xc
fGETArEIxK//zuTJVzcaqubJVX4Qo6Vbre7T54RlsXcANkn8MCvPEKj1944VdM+FrOYHzwcBErQh
wc8qH1kx+4eupSXHA2tp0Fyo5I4iR/hCnJbGpYKyXqLmMvsatTJ4H6ADDRmufrqvIQB7B0WI8W2p
shyqh603g9ui/t1b0to5YTvEyzINJdzmIB468BgAZ+qBYwv1yOWOu7byd2PX1XswJUFlswqtp7XN
OntjwQ2gFVfnIwWMFlIDDrXOeDYemg5yr2Ozz0p1ZCXERPyvQfYGZdV7b/oy4IWJ6PQ2Dxtozq8M
XCi7tn12nm3xO1jFDi39O+rxzxdmFi/YAsEaDFrHbKuhrigkRWSaLfW+Z+6uJsAk0K9Bu8XjZ/rC
xS9+iKcGDmEXxVAO8OwphnxtbIc/BlAHFcEGz4ThLtKh21ZO8MjpbescZjbgJmg7JfxUgtmef7HK
LeZP0ywu//8wC8/qRnduMQsRvcxI7mWFQkfi/Tjat4XmOoJ7KvzGj3KFtGjYAio8+p/Q/D7dOPjF
V3349c4UdnZTo8zXDPcBh3QKIovr3s5wu/2J1z6MjGSHBRkckPwzbk2JorN7xxw/JUV0QsCZw68U
X/m6fL7+NdMuaN4PaIRlJj1d00zu2n5+lmgiaZYqBQ/rRgLAdJi0wEZ1xJW2tYDAl/j7CLrPbjAm
HGTBBSuOIJvasG7DJUE16/aZPxVqcFckeNgeGly7ZasKZxhZh2rXoGjsGuIS4MGXJBjHMm5U9H59
+U1ja6ZMZhdON5rAn5R7byB9euMj/3V96Mvr6i/3mg7HZoNUIR89kvq1h5DViZwzSj/+ns79p9u+
oFmw0xWIGK0ANlAVVQr59PqhWIQLcWTpn65/wrQ+l8l9MAY/tMBYns08tfvqfSzYY91tcd2ahr78
/8PQbbUsdFaBdQbANinEb55tVT5NI19eXB9GBkdFhHwjlE0sF28TPx3arZKnaU81ax39CfJ1Qx2d
vaabdhA07MEK6PL6V941xcaSm76h2atdToFPHBqd+QQpdbtGbvi7594G3XJ9zUyrCtVC3P/ZOfRS
RF0xXb+1ziuBSun1A2P49TpgeqC560MfIDo76mHKaULq3+3IN1yzYWN1JPIggvmiPL6C7FyKw5gR
a1dEHd0oNZtGvzjQD8eGkEYJO8OxKas5qVs0axC+WcUxrYtmq7zxEP8UFHIo4S/p2HhkvIITYGPR
DVeWThEK1jEVTA3Uo3rlpgVcfE13Xj/vSB4dOwFdbL7xHDPNQrPZsVwWaLl1wRkcOv3ZKzOyC+m0
Qg7OKTeIE0yf0IzXUesF4zSr9EKE1d3x9aG0N8Iq09Ca9a7F2BDJkb6DgHcV03J4DqPmMQxvAyu7
nma5BW+yPkfJ5DyWrQu9cOQJM2eH1vV0Ge1fsun6+IKMLrytHuo/7Fd/uWM8zZoJRezQhi7kw79N
a9K/R28+5IabmN67Ks7i7tH+snx/6Z7DPF5frhv4H3jaX76pI4rnQayrcvM+XVqf7DJwUnpJh07u
n868Zv/zW785+LSYoGliAVG49KP/ouq6PnQqm/eyYziPYlC2k1ilEL/FwtUT+OzL/7HWpfFEyDJB
ObCfj7XwC7yV+7p/c8sqdA4svLzt8iac+3hVrPyFOLnZiukNxq9jmUFTby+O7CHfPJZnOXv3hLtv
11fMNLTmV2oLnNZeJUU6luweIcGXlpNf14c2RI86grkt2Ohx7pA0sH9H0c+8/qecSOzWNw5/MaQP
HjEElp84EyrDQc6eHDF/Wrj1y+bgw7G7rdZC0xQuq/bhG1k4h65lI7rrsK0haWLurUBwPYPWd8M7
mr6geZRhHXzUp1B+5ou3F+WayPl7mDc4kFthATF4Fp1gtBhz6fc5kkjEmrw70ovyUICI9XtPSPTL
F3nxBLJL717185gsdR/umS2qJbY9r0Tps6E4FuAvBA658A72vCwbvtQ0c80hMSgwcpDCklR0fH5o
lYCPYKg2Ry2aAWqokd+4wpobKiHBO2YDQFrjOENCFcJxgCVHOzXcdjPrYOeRVNFc5xgfpd8YqfLd
tKlmb9g5HW6s0JnGKQFVAdQX5aGiku5BwSggjbzIw3UjNTzAdBQxZYyrxZuAA4cq65FM2d4B8w8S
3NODIOVx7suNKoxpLpdj8MGUAOS05FqEMxpAB/ZqhaGTyHEl0CcEFnzjDjU4Mx0sTEXv8WaFHIxF
7l2Q5KDxbeMQmX695gg6NPn6OP8yFTT1QAQirDp2xw2ciMESdFSwquzeLb1OpSz8MdGcJwC1uxfc
/zcUpZb99Y02zUCLL4gvbbW6WP++ZHI/SVDO10QCT1EsG5evafU1gx5oCxk6H0WKwXJIjLZB0Eiv
W2V808/XrBis9b0UpWWdISM8xeBWZUUMos3qc11MaqvnxjADHR4cRiHkLqhXpZAh3/mD+iTH6fP1
5TdFQzoYuGRc0iIrKzxW2/WEaLtpE9k1doyYhRwtNts7zwv95zWg1DqK0Fq/28JdAcyh7ZAASZmf
oihvf1R9Fz27Mqo+ex7+N0bU+bbxEy9r+ZfgSacxnX0xz7m8vKeXfN25zlSgH3Y4K5X9Dlzr21BY
nzLEjYG/vCzhtEVzZcIa/Oly/uAZQNNg2xGFqhnQP0j1oi8cqqlx7kMFeF5FvkMfv3+y+6mC1AyE
26tpCC+9dhs+w2B8f27ND1/3sr6wxksGao5g02EDqBwRs3UH3g5x8qas2/AgkWFxNQ9SujaNqjVS
aRZMbzLqfpWQZkCnuvW44qESdWyIraV/9Ki1Re5lMBmdD5XXmWNVE+SAStSN/IXGxPvWg4jwxtOi
ORScFOxXAXGM0MsTVvhJbg373nZiJ3t1ldgPrXpZqjEGluz6F007pfkXJL/KHu/34Ow5Yk+s99aG
IEF2P9W3BSQ6WJlMdZfhcbeiGfwRUj53Hfgc1gKsG7V6vj4Dw47oAGVCWMsct+JoqnmoIbtN5I8I
1CTXBzcsj44i5hWpgyJqkIgH4iyCBLDyAWmGKt2qNrbcECvoUOIKVSMeVjVPhxH1zv7J8co7t35B
zW031zcu0WV2H8wR3EyVV0iYScCfKNrYM+9XmG2lIkwTuOzLh8FDSCT7ZRBAL2DOkygAGGB5nLw6
AfgjqafX6/tg+ohm6FB7HOwuD0nqWe6p6QFoCXsK+ZiwiBHVstgj4jbXpeua+0WEcuRscaRY38IK
iICo2AFCgf6DLYiJ6cBqNo68OaDi6KdLWzL/9kSwgPV4Ps2+q3bXF8v0Ac2mhVryORAK/IA1X5JC
Lu0Jl0HxyUV7zsYniKEvALfJv7cdFTEKnhyQTzeqoGcXENCdI0b7gs2EWMQqCPgPLAqIYKgi9zjX
nTxkbc6rXZDx/GytwI0qoJD34Zqj/dmW/NQ1wXoPuA14FabQLx5FYHepCzDRPWknGc++6s8SPa3x
GizZPVRh86QfJu/rnDXTkx9G7dGW3fhlmoLss3KGbleLIfzs5h099QsLd6J2uhjKMc4OKLt111vl
Typ7uRtoiD7jUQgUw8i8r8a5fHJGNYzx0trqCcQKSxItVQMUQl8eykWqVxUM886L+uqOyXI90XBe
zq1v1WeaBfVd4Mp/fJCWHcDjUJ4R/+SPCjzNbyDuy3+OKzQ0Y/AEhr/LrFZHWo3tUay2uG+zlaFy
PYkjJ+DOz6Cu/jhkQAaWCkpSi3QFOh2j9Q2IqfZQuVa/p4IVD+HIUDgeHeuiFCAgoUhbiPyKLnTi
3HF69Ej1/G2i0W/aNjIBoIgm8DFRupJxPkqQOiRK9mEq62hIgPcJf9KZtgdut81b4Kz52+jmxa4I
8zGJlP1UwNvGleDo41jn4W4aqv+JEHBa1M6bky8IyPll/joMufOV5fN8mMFxin7NVSVuGfyQjV18
aaB3/RB6jN2LYOCfy2AC5888XagGAV3p1i3d2r/7bkcHocvAXuvx4vU8t8jitpTwFWP1fQFrwq7s
UYK/xdocHZAugbSDaFCFHkdhPUNg/VMu+1cGFPNtw1884gf3SknuNrY3qtT3K3DHf+JDHku1RcRx
8Z//jU4dnXc3mqaqnwtoNfUVmq5J/QWG/PP6DzcNrd0LFMRRZetD7kOAOse3Hh37xoEvH/ywIn4n
CnSTgGe3WPxXWqrHiXg3ZbsdnT+3bKZWKoCd8NoiYF0BvybZ0WzjKfB3t4zq379/t1Uwr/PQKZUC
Pp2EEK4Slgve2S3eVtPwmtcf1xr0Bu3apqvHgaUvfFAkOoh7s6CyNs6iyaI0n98o9M7zjtOzzMCh
xWjx5lnjjhRLu6OW2IhIDedGBxELmpWLT12esu7dab9O49tN51HHDUOjpRRNAweFFuzhyQbmsIyd
tSk2TuXfIxRHp83NKTgwAzzW04VeyKWhTI8eBH8YD+MlogtCpR4JCJG2+L4Nux1qIZ3FWRZ4CoSk
wPWcZU8PJO9j6PVsODXTbDTjJejtzPrS8vB8LPszmyDeKgguIDwgO8hAsGjvVEO1keMwzUUzaJvb
HitGV6VL9ADoadzZz1G3xte33QB+cnREb1l005itGH0Fg/FZgAT1zsqc4CxRnUiyyssOixp46ljl
V6fKpyPgRE0i28W9W4qs3V//FX9/qDo6re4IhcixYaDgz4asegHLrr/PUG88tH4URy0N7volmg4u
xK9PbdeRjVjWZEqaS7Bta5buRRBpoiHuvqeh3GIeMW2Z5gnUyIMBfcUI/Ibh2F5Q39PQP09LvcEC
ZDh/OpwVSL/F8j34ypnh1oP2MRk/s/Kl7WnsOjclTx0d1Dou4KBaB1Da0959YKL+B8/6k51nNzpk
HclakxVkdk0LXoI8uAc354E3FY8Dbv++fqYMu6tz7ta0zVzfurR7h96nwvfewvU2yVRHB6+2pGeS
+ZAq6EkfBy6LQ7TzSvrpth+u2buUnmzBD4vUrKXuisA9Asy6saeGG0oHrkJl2wutvoSY7PR1pL8B
3IvD9p1OW+kf05prd3hHgEgQkwcpmcAZHlqAQ+/4tBTH6wtjOvWavSrwalJYVpM6XdUlXeOmkx89
zlX7MBT2LhfdFlDPYL46MBMyslkTWdhfUgKOz0kskfmdytuyJkCu/DvSWaBDyRljUOmwi50FDHc2
kUQMXTy5bOOCMsxAJ9IVXjTQelpk6pf2fAcwhHpmK7T9wI0uflzfjfDvsbGOyczagUD/s1CppOLA
y67aVZz+WGa00vGVfY7ocoBuwW2ummr3eZPXNm9qiIJaNY8zKIzTjVkYLELHZKo281nkoSeLNM4/
xYIK4EjWGU84574elq1ErMEudEbdIeMLn2Xkne2ZfelD9VWA7er6Nvwpqf7ljaLDM4EO8RWUslEC
iYj70rRedKJNVJB4iSwkFQtvHsFIKiaILMhiKpNopuPnvuvyYy6UfZw9O4C+IxCR5XGKZvlrAL4Q
ZdGIlSyeG8dORB2WhwldxfdOO5Rni1jzM1IZ5JVICy/tqI9+F1mOOy5wSidGh8JYxaBybB/t0e5j
e/CXn9D3VEgVlVv6UabjrfmZ2i9F2LIab9e1Ozs5X3Zhn72INvx6fVFN42ueJhodufQVxNUGp0uG
2f9hq+5Yd8Pn68ObDp0WHhSjcooOLWKpl7G7ostPedceChuyN2u5YTAG69QxomGeO+OULRfRNlWc
vNV9AbfNsciQsrPG8MWJqlM5tlulSsOEdHLfwp5AgWxBerAW0NbpkKll/xP0td3SvzHshw4dnTNP
8TIbndQlctiJ0GVvucv8sxS+s7FghstFJ/NlYNMDZnHBndKtCZqrk0a+8eVrQSV06TbK9qZlukzv
w9OcS7aWeckJHkHhI78sv935p7UX9zmKSxuu/w971F8cgs7Um9eqdsHg0qecJcuhfHTO6DFL2M62
Yivx4h6V9p31IPf2IYvPL/kue2ze6H7r8wZX57v/nqMHukAHBX40PkrRvLZz4R4mkROx8V4xLaFm
+UE0dyF4/ERat786H8US92nJ2M7bqgWYfr5m+YTkBOQswMYUIkyiMLgPFL3t5a4jTeeldCp3rJzU
Jv0LaIKeoX28ERkZVkUHmVaiJGxlGNqh012Ddhz09fhF3GStHaPrTWwcLYON6HDTTiifdOGC/E8+
5hDQrpf3svFytPXYNOmcss5jn9Rb5XfTpC6/4oO1gG566usGdHB0xbtAPA3iu4t+6a6+zRp1Hlwv
r3gPfsg+LazDuuK+rL95KHs748bN/AeN8xdD1FGondMTnkHrOLUTLwlf5wdgEZuvY/xpPff7OulP
zjuKWt6LfWh21p31Pr21b81P+/OFE3oX3CFa29g3g/vUyXBD2dZrnhde6vTR0QM39y4a+Evmiy02
IYPV6Jr2K2Sj/UVRNxUkWh+HvKuQKydqY6NMo2s2z5QXtdOUYx2JeycF+9EGt5HjOTpCNcyGjvC8
9tJ+7qqDyCV/QRkCj+rrF71p4bWLHkcYXdyeDybBxTqGtqxQEy9FnI23QbQdHXuK2MG15gA7C4WA
u75f7uss2vApht+uA0Ab3xKhXCfwTpL2OPKHi/IuUnQbR9Kwp7qqvW3l1hxlrpu2bPrV2/RusbLD
TYuuY0CFO/u+dFo/VaCCYcNbE4JxSg23balOWlsCrLF4zeCA26p7GGmwn2z0itXlsG6su2llLv//
4PZoXxQlWMFc8JMUd0J0CNiaaGvZDR7c1W7naiCOb4PjLV0uHUlsKdK2zR6duilAyuVA2wcysNd3
wTQNzWjnClU/mUF6wwfrf1KO87DLmbcRrJnOpnZLRwuow5FNk2ntfPGVgAAesrvqxve5q1ltC7Ih
yDV5U9rJ+Z/QXr/RwvtWZdFjRthtGFxHR3DmUdBHpJ1hXW64PtOgK/bgY6t3hK406WtP7K9vg4E+
1tHxnKxv7KwoaJBa/YLYwGM1eGpRxx3A6HNYPPBFxo3o5FktXXfwmZgPgVsNJ6sLphOIK533sMRz
8PqPMZyJ/wA/l3ptQLrkQgJSRWDCIBN5zyoZ3MYe5PxB6H8wnbYveCYu3jwAYth1f3iVfzduCoUb
bEdHeq4sUH0UVDLlfn2M1GtBISoMafsq/B1U/1xfIUPMozPCyszi1BsuN7UIYr+7y/zm5JA6JmhY
uP4F0x5oHoDJAIX5CARtJc+jJK/Qfk87vpFfNFD4OroGPeQnApWPMB3brcdkyoLiczHy/lMvpfU4
lms9xE0xr/drZPO70uX9AcWN7rhKq/syO7Pbx2MODYmcreL9tvlqriKoIYALOwMvtGQPcrY+Q3/m
xqE1P6E8H+nrundSJoL8gQtZIA9WlLc5UB0YamVVVw0uYnpoi6rTVPr0MGWt/3x9WQwe9D/QUDD5
e1OHwzyPP1brCXj4eNnqYDCNfTGgD2bolCrzmF9KYDr7A1eg+b6QreVv13+5wUR06CbjHOkTBhPp
RxEX9n01N0ccothit5FqOTo8cwno2CzM8lJWhXczGtXipfLeSUu20oGG5IxOFNsUbeUXY3RpBBfQ
yW6Gd8tjO3T34Maxhrh2Cx+fLDeuANN2aBaPZ6fj8AxfqyJweIBIYt8XoDuPrPwmEKPzp7T4Yb8D
QGqqoMN6zXMNANPc7h23G2LCludoqecNx2WahmbIGbS8oABDvdS7xERtFT57XKKtS23MwjS+Zs2d
I4d5cDGLjLRxyUC3WrVxobYq0ga/q+MwF7FYoGwZeQqRu7dBjV/46G6VXUxFXB2HCTbFefI7OLnF
l3slCN7LVfZKC/AmhehGky2AWTXQuG0ofsyqerTL5TurshtjYh2kCQKtwAXCDCaJ3MM3G5IjZwvA
8j3h3hYO1GD19uX/H86YH7gCUGUE9UtEXwJ2uRJBKFn6kiaoYr1edy2mPbocjQ8f4RODQPSKuzGc
y1PPRtSXyk/Xhzb9/ssnPwxNQHbTrP1KUp578YX3OwwS2/2dyS1IgsGn6MBMHigfemog5lyd8YWv
VSJcepRT89TWIFHwgFnu8o33uMFSdFF7e+WOyoBcTmsC94WcNapYKL4d3Lq77e6zNVtfJvS9RZWk
KeV53ARf3WJjYNM2aEbe5xmfW7+2UThnQdxHnH/JgfVN1rCvDmHdbKF0/r5ERAfXkWB0IyYwAQZa
Nrd+yPFndTeirL9vNdEhdWrwbTdk4HhdPQRv8j6LWKxWCUpzEZP2xYYY4fVDa1C4A4/iv09tUQ0s
K3NUXCcwQh2zAdLpmVu3X+bZtk8uAPjF3m6ypopV4E9JKQbGdmEtiq1s798Nkuj4Ozqg9uJHoEPt
B+fHsrAffbvFCPb3k0AizdYbb/Yb+0KU29rVUfWPdv45EJ+9aovs0fTTNYO3JFtkNmP8wK6ThneA
s22Enaazpd3nk+OGdlkzCIHysklWlJIP6Dx2ErAWdYfrG286YdrjHWnLaclVNqZlyHeu+ylz2i82
+dQP7tHqz+GNdzrRKT+JaAmXQeinPJwTRsDSJX8Fc76/PguDJgzR1ewX0S0IFOHPu5374pxp0pyH
r8HPKO3uhr3/SSXevt6zl/I5fLdfogdynu6rE3tm3/l36uy3YIGGk6Aj9hqeT03ZA/rm2/xLE4wP
k9oShzENfdm/D7cKYIBZ0KP/JbWd4dkV02sotrQmDQyWREfsTc0E9SSBngJwrMrEr8GOmxX5+CLr
SiXUA0FfElSgSObtvD7xAF2c1TC73wqH9k+KIowFvDXfoRsPyvItQ56sDJvv1orMWVSzcolrLxuh
4j26P4pRzoeht+2npgGOWo6CHS2RB4k/5+GOlGy66ekA/sx/L9e82ELKLCPp2u+gz4k3EHB678Vy
G/cqCTWf0o3LuNIZZUpSeE+EA3Uom5frZ9m005o7mVG1l8jEoKy2usGeCxUenZWvG/ZucIY6CBCM
nvNccNqD5N5+7bPgVCgo8Y3V8tw1/vfrM7igW/5bDSE6xk8xJfyBsinFugGmtkTyKcqrdb+CmmZX
dt4RSMR+7+ROtBv75fX6R03LpgUSwhWAm4Ygk4XA9vehyX+R0ttdH9rghkMtlMCwbeOtsD1nan/a
DjRkIFvUfKKTao/Xv2D48TrKD1T6QcfKwkmLiM/xZAVPyl2/XB/7coP/ZTd0dB8nK+ltBeueoaCO
9lN0UwE5j1Z7tpsvBhySjcDXsEw6zA+VXxeRLwE7BiHljtKoBjK6mUE4jhaU63MxrZNm1iOo80JC
rRli6uXXQGWHPltuXCbNoiNVjplPViA1+K91ETEqnqHVJtPwkIOk6frPN63QZVofnHg3QtCKR+i4
xyNqBKFiNyRyaMTdWEJL+vonDPat4/4Cq/RU1F2a+i0anMJOVu3OzVh7Ii1X56gdgG+7/iXTZLTI
YbBFawM5By6lJQte52DKj5k3ZGdQom8lgExRqc7X6DtNNzLVkrSc7fzOJqCdbNAn/1YD+nAUURcl
SDw5d3Xv5XdLXSBGsoZmI/gyraRm9dAyLSeKNiNIs0a/a1+mINNgMSPF57IlG/G9wTZ1fGBFSkc5
fQl2h8Cnx77N1B4qYcUOZNtkL4OifyOhVfzv+oYZcgdEhwrmNjq8RSQgcBLO/otPx+68EpV/Dkk5
nP1qVV9Bx/euoh5CseisAdvsFKCFnNVR8MwKUNDddnJ0PGHI6tyq1lCkviV3dmQhHwb+763nsWlN
NR9RA1/eCyIhjez+tkBjKCFJ4yCBONEfbrZFkG644nQwIatGCLK72YLIvPoUidq6gxhh4jj+0YeO
Avoyj14p35cm4xvPWYO16bjCig5KADlE0hBeaV9xsIHITDRxhXr5jZ/QXhvN3IRN5IPfIlSnij9L
aPXmGzGNaU80X7FyMDesnbWkcqL7oJ7BjTRAZ6/9MVC+F0jtbJwsg81SLQggPqDsbCptlJ3OZdvE
aliOtuK7Xn27bkOmbdCcArUdhbOb2+lYWC8ot+0ai70PjG5cEIYaHtHBfHkNCk6ULbp0kiWIxNcJ
stlNgDrhCFhlY7MusfOmRuOU495bwTTnuGL96tGvKRliqAWjg7IqvNsOhI71m9XsrQUldRrUYx8P
VOzdqoXUcdvddufqYD+8jhpqUbtOKyYTSOXsW284DA59nRr+OFvDVtbSEDboiL/R5SznyJmkvkRW
FtjrHQLeLTJHw5nzL0flw6U+y6kNfSsDxrvLkaHEY6MbTmj+jVuwuF8/dabfr8UNUY0iMmntFUpt
9W4KcT9UWyGJwTJ1EJ9wPCsIy0uabJr2foVmP/kVt+5+AQ1GWW0ca4PV+Jr5e8KivHXVhSAVrbvu
AUQIsbt1Sk3Xmq8ZfQmV58ETgG6SNe/PUwiRMJBq9lYOGDTae61JlYfIHYO9VfrsyFcPArFhC6j0
GFjQ6PFvfCboqD93Ej5QRYWdtt1rBHx/D+IVukWIYVhCHfdnexaITltEI0PtxBWIjYj3xd+iCDIc
Ah3tByHPFVoSHL98rte931FoN01NGDPu98m0ROjyoAvZXT/MpplcfsQHe+mrio3l7OOaITVinPeR
+jHrb4xKdajfEEKfwQtxMVeTs4f473GanLtmGTd+/J/GkL+8pnSkH2rWnfJHCq2EwLf+N/dTxhKv
RxyXQApQ7YU3q+8+ABbsMKzkQoXWhB54MvIiHdCABlqnqUcLmj8W/mEm2XTuRlqBbsRFy0mQsf7J
a0CosVQWn5Jw7rwdCG2nPKn8YXiAWm2xAxFte+cEdDqpsqaHJvDIfSEm9WNy1uxbNszrS8A7KwYL
gJ1KhgjhAr86FVUYAlrgLLsxGC6ADK9VbxzqOrHCgp1WyHMla9OJMqnLYPoi10iArXdyfrbg5HgZ
II92VlbbfYZ8xpqIZS3uXHdawli6sr/LmR/sJV/DBxlU6w5tMNaJBJYfxLRh0bmFLGIy2eUcM4tN
h3nxK+TkitqFSpfFj0NbwBj7rOjOXb24P9Z6CvIdY3M9QVVRyg0gkcFN/wcZuXBA79W4puvUT3Ed
AMda1pDQWOuqSqTYopw2uGodH9kr0hPU55Z0oGWRACigYtbIjcSKaQ6aH21AidBWIwavJVxa810V
v4IcIoL+FkG+6ddrrhSPG4iOAquDKoDzNcyX7lNXBFtKOYZUs87YWaHaCljnjKepI/4JwKV2XpVC
1Sf3er6TUWN/tUc6yLjsVfbruq8xzOc/oEnXD8h8KfONtbT3TKDHo7Og6XLb6FpOtmrJAH7rBWEF
0G/xatvfimW5uz72H3q2vzgaHTZJbfB1sKFH02QZIJNS9tP6CTy96yu5kEoBMbRaCRdN+MwgubGn
9rCc7LDip96L1jIWfQBlaTkiWisr92FwFjduwX/xNFprmEjCwhMU+pyHENoPd5C9dHZl5HvI5Gbc
2ghaDJeKDs5UFD18PaNTyoYcuL2WvuVkvEfvsYyDoDsPebGlqmm4UXSgZoDmNHsBoVhqo50nrqLx
sY5ClSDFtbu+GaYPXI7XhyurQLeUJRaFPs0cbEQ1DnHS9xl9r6AutZW4MX1De31ZkT/M1gzBdeCj
PHfY9csPNoW3vYt0ks68dVow3M3ZuXDAwolmitx/lMjIOptMo6afr3mOyMm4u6JPIJ08WPA47ubs
82xvkXOZRteeXcGKbjqpQOLm4ULz+3uLPdrzPzdtro7PbGeXNG2IxJ8PZh52IR+iXjuCGiY4Xf+A
wWvruMyaoHgDoWCSQrE2hkDuOWdZYjfVyd9S4TUsj462zJs+G9ZSwW3P30n3DWwFyO1sHB3T2JdZ
fTj7ZCyLAM4I6ZSgPXXgBo8DNu7FbG89zkzLc/nwhw+MShQqZARQziCcjuVIhgOegxwCyh3oCaGE
s8GDaZqIZsSzWioEKrh+JH8P7H98+6zWrajT4Ot0jk2BYAgJPAQXTVl89wMnbT0HiG6kzZCLKNot
fRfTFLT7n+IVKErwAqXEQS+xiEj+NoHE9dg0HJ2Y10+r4ZZ2NENeZ9LSbsBbAP75tKxTiryNE68T
YA0WVFhDYX23pmVjT0wJ3j+kWh82f3BIVdKQiNS2SPBd4SqLIH49VcWeRIN4KkAUnxBQASY5iCI8
FtV76BBs3VCGk6fjLoXiDZoq8FZo14d6/GXJIbbVY531G9eGaXwtPnDBa5G5FWQwUIv8TmXTPHYN
s/Y+tPX+Kbtoy7kbToVOrAkGXzGXC7IbrAcBFhh3h7PshA+GOGcr3Wn6hOYE2kFMs7Iwk7b9BULy
nXDyuCi3YIumdbp89cMh4OXIc7BsgcNflOdMBm/tnB9y7pb7Ro1bBE+mKejmX0+ce30YnPsgi2fy
NCHSbIOt2/syyl+iNZ0Nc2V+QfEijM5VLw/EK54jxX9eN0hDqlnHXE7l4BVLg7uvLTyRgE3OObUN
B6A7iJ7zeQi+s6Jo7khTdYe6FVvC1abl0tyAZS1kbOcxOrO5enQq8a3M1id7EF+vT8q05dqFPuVD
znFh/Z+z61iSlGe2T0SEkECgLRRlqPZmemY2xFhAeCcQT39Pzd30x980EbXpRS9QyaWkzGPgzMN3
bp48Qi//2yhl5tkbe2/l9y9BmGXb5SVUKYCp5hdDnh52ELTtYa7Zz1toj5U+LKGYMcxPkByVWLaW
Cko5iJ1ra7njIrkxpLVlzrgWIpeQS86tNHPtFjkY5XUoeGk4F0HEzYOEOxTsGJ76WyfxyiJeIi87
XNhTyWGdKF2IE8f6AXYXG0DCtbG6TNO7LW6WoqYE3gdnXfw2+LCfRb7rjJ+wjN84ttYaWGzvvDXd
SikX0knVbS9F0NrTKYcPi/H1qgW7BF2OGkotMLrRZ9cBAn3sUuaV7VB5fUJ8LmEL8Hkza1NA/ztO
Ik2zpuojHs5CgdA7WFAjEdbGi2xtTyz2tGvUNMbFEGaJQ4Ps55eciINo9MZreO3riy1d1W4qJ+SE
sB0gFmomx4bczDHf2M8fzy9ZwiwpcMxmhixWSCwSPUGocg4bJ2I3fdeQoyvHLZXBtXYWZ3aZN6nI
48YNu1qduFH9HcAO1444kBKuqJ9P8scjRZZYS0oMMs3waj+XhW0eiqgjfppPYM0V8daBvdaNy//f
7TfhTLMkF68j0Fa8SBeeMqWXILnb6y1Vp4/vvGQJq6yaWg8mgCVhaVqBMZMd4TfR/JyrCnXjl+tG
arGrdd7V6UDRhpj7oCjJqYzzh3J0N66fa11YvLldEJAqAOX1mciaPBEAbfdVm6VPXTFkvrDm5mgU
Tvb2eV8+vliTpephRlzVNuUIK9FaPkGdzU85zEqjGqRDNQhfDvbfvtpiO6/1bLHV50nmBlRh8rNI
y+gM7/jZ6wZDBySZZOvFihqvOcwhr0uQkCX8suhlnkHoFe+fkoECatK7SdFXi7Gnz8fu47BIlsBK
lTt1Q/TFegHYAa9h5s9MOxuZtpXduJRDxJOQpy2BB6lVmWA/pzhZk+ySdduUoF9r4TJJ7zbj7Oix
7ctuOkP11wyrEkLszaz0T5fGra+S+TcBgGVHYzGemQWqYVR2IKbwmUU+zQZ9Ew+Ru4tlkwQ8rq3j
dUO6iBBFyaH/z9zpDBuagNE5LLotjYC1/l7+/66/URNNBPLpbmjPbzxW4dh/HcvrCMFkabc+cAef
hyzYWZf1CQ496b5P6teIU7b/fGBWQucSIQmefWdlhoGrSsthQPeHz91udH4114b/JTzSHoyhSphk
Z4PyB93m8KZHGo4aWfB5B1YCjbvY+x1WdAuBZuiQQ7LysaIsnlHvoSXsY2IW1CwvnnPY0f5I85Ft
vUFX4s0SIqljJ7bMTqVnEtevKFNmu7YYDl3Xf3WqOPI4qzeydSsNLZGSOTapSCfsVkPcwhvZr2Kw
5sGGGGbu9cBjXDWES8wkRMNn+AIKeY5xnGVeKaboDWUzKF/hSDJvVG2PNxFh7Buexdbj522u7Jr/
gU86hMg2ivS5YBKC5dM+6Z7jqbvuJF1qJMo5Zxdh6xnyEeKopv7EomFHTbZxkq79+MWWN2RW26rD
6xoH9C6rD0JCDre+LvovTb4VVFbVJDme7mJ4LLPpjjfpRvBfsQchS7xkNZmtVDSFyj2b7uMsucMt
4I6lxsHUkGTvxXNftXeG2SRQ1zGsQzts1dxXwoyzuOmXadzSzslm1Nwrdmeoqj/Ng2Pt2pTRYye1
3KLKr+AjoPH233BsDc5sSo1LFDDq7BABInlqlVGekrz4EmVZAW31evRGrenRNYoSHuouGNw2t3yd
waV049K7OtKL9wF1+6qsoIh3noi+qeC8Isoa+yvaZ9At+FpZaK/Ejwuh35zuIyqjEyqdnf/55lqJ
iUugpc7aGl7ACOq1Yr6cvjAiPJS+QtX9HOQ93Ok2ermyD/4HYmlUvRpKCD4W3QjzdIlqeTvBFaVJ
i+vCxBI8yUA+t+YOzyxr+q7I7xISy46hN4Zp7ecvLgXAJsga/vZumKlXB/bxYExDWiq/7sqxBE0C
vpt1eTy4UM3WD6wXJxsoh+vmd/FQ6FE7AzEF7lBzRiEy0feJDrOhNn2RIREHyUDynZaGCjmdmy2i
6spRtJRjtApBmjmmbjgzSPOS71J/Ed1fo/3lpH8+79XadCxihKNoyUmsnHCIVXpXGq0vDSfzwWbZ
uuysXKyXgEnXThPBBSoKMAn7wpnr93oLrLBSwSZLW2yCsEOLBiuVGPW0U8MEfw/WtKisqT+ZA/M0
I8XL1wVVZ2cRnh9gMGzClrSaQ7sx1O3UNm9Tz6dT19hQzBLwg9fdCDwvmYegqIECb8dUBP2QkSMU
N7UnCie+rupFljhMamqRzgpLtbDnZ2OKzpYEiMaM7evixBJayRwe9/WIB007xNDLTLoAxiR7Ymfp
xob4h23834w0WWIru3pwHCcrNKzDa+N70Se/NdhdTwYzHQ8g8OFvpXVx4Jl7Sy0XGdKikTcTRAp8
uyXiWwmLMBAOHQJJxDx7iFxBv0fgOXodi9TtyKP2R8Vd64Q6u4Fkj0pQEGfMo2X+y4oqGcDhKPf7
DB5fptbmFzrkGfzLtf4L0PRwyFyhHu02qQMgp+YTV3a2b6bR8WvRt0dwjmESZvKfcWNmB7uMqmMk
pJt5kwY/VCuatF7d4tOUsmn2gOV7QMU2TMT4aI8VeShaPXua5fJHpWqdgdnv1reo65oQrhvEdOUM
LkKlyOlYubypziP5NhHTGyrIVU5/P9/4K9tyiSlVmW6iwqjaM6uHBjrwrY5DNsztxmVw7fOX/797
oI2iTIWKRx6OmEw+Tb+EYVz5y9l/P+24WZupJKZnw236fTRzuuNtugWEXVG8JEskKY9mYhLiwrtA
FDsHbOikMXd9/ZzB4K5zXE+OzQmo5VCYCBdZruDn9tRpDcD87AMBcdCa7NPaPSZ2E2gkVmMjO2Tz
eD/hoGsmwGqSjVzr2hAvLl2pXYOUqEcnNEpIcWg+n4wmv+4KsASaQlE4ngwFIf+x7CBinHn98Go3
01bkwEx9EDiWSNM+sqSsk8QJcVVKbwcrhgyzTbMwagu1VdRYOdiWgNMkGhQvI9Q0suw4zo+5GRbs
5+dbZ+VUti7/f7e2UzHYUl4+3XSDH40/iQK8D/Z3tvm9FO11m3+JMoUER6/oRHhoyvLO6fMvrTIP
Y74l8rmyeJYgUwc69GNjlXgKVhVEdluIbc792+fjs/btxd5XcCmrcM/TZxNFgIT8qPONFb828Iud
nyMv35rICQP7QHZ5WhwH+JIR8UQ6uQMzcKOQtLZy6H+nF3JfgCKUeCUD4gXP5Dcl/7ZbOLL/Zzx/
tPYXuxZBF7qnbqtggjFovya8PY6GOZr+BLlL8JSk6sXOcmbwiIGSpDsG9ZhjrrL6O7LFyZmlp3ma
6aEB1PTUQgD2QdgU5JCBXdJJIEDDjzMyYmQRYlnb+5SBR+zxvMtqT5QWmNJyFPIw0tr9FpH265hk
5d90nHSA8jj0s9oMcp6uMe5xfLr3nDcmMisWVLc82BTUX4UdFb5j0bzb6Sih0w1MNDrIck9zHQwG
s5+z2OI7ilKDpweS33S2TM8QdJFHZpdO0AC7/DeLHflDoaB8cOxWBopriXM7o4dsaqdnxzTs0WdR
JF9EEw/pozZjIAGcqkhnb7Dj4qyMjJ8qktgHFkfx89jp7iQBdA5zrpy9ESXTLsqK8pQPebmvUzuF
9SY1fRjGDkdTur3H0gyKqZWEsnRudcOhLwbrUPWGU3qsdHmG5wgVvT+OUXfTV4VI/dGurF3FjOoc
M9q9aPDn/KFX7hiSSPKjYWvnzRDCDaKx108ZygmBKJV755S8f67KpNhbseMGDVMW8WA1AGsKNdXW
g+xN/pK10r61VAoJF/zuY+Yq9hrReax9R3ccTveQPvqZF9MMLae56qGRIW8BF8yCFt7WIIbLct+X
tnMPzZ7uWKjI8mpEJ9frOlqeo7mdAsy2cTNZLmUBpNvlnQPjtFvYpVV/hryr0mPVwrzLM5MSppeO
w6tjPjkipFNOHxq3AWEjB+1HwRC3iwPTgTs9QBNFC1HWqPMNPOffmrGFHLRpkQGeb3AzuzVg98SD
vCqgEA7wlYIxnjSg3mUk+6aEWRKeAPVuGsbpzFw9Hsy6UYHJ7foZWs/2L7vWQNJG0Zj6ioMY7Re4
Kr+2iYZdSAND88dadHiPIsNgDF4Ob7Rn2JJ2wVhpjwOothuwSne182xYOGuZMKxfqhmap7wHWp7k
oE7IKH3JIAN+oADo2CeeqDKs3GTy43nu/S4uuiNQaG8zhX7izkW37yODjCiGz5z0ftPCC+QmJimH
5yIbU+hFQ5Rh42hcySIsEcxgfk+QamtBwtCmuZOT+7WDF6PXodiZmcZ9O8aHnHfXxdMldlmA5GH1
loLBqv2Vx6CAaZgpgZIDrDq8U7rgquPgf7RfE2YnM9zRUbkRc1gNURb01dT/+PzrK9F6CWK2kHTU
KUE1FS59g1/N7iFn9NWG2/V1B/ESZNxZ8xDFXW/CKGTEAxJvqbhtgwiEi40GLtf5D06EJbZYNzkd
rNSwwzruIBJmqTZMy9z2pOOMRzdKoo1E5MqxzBbHcgFN5SaeR3me8iH+mVFqFB50O+nGyl37/OJw
TonpNlMKz6/GyijsHWV5yqB+vvt8mtcGaXEoGzZMvWYFh7vCPPAq9WPcGamJGuB1Ni1Am/731E80
K207g8lXVj5QZEYbcSu38hRra3SRl5zrJh+pm0UhI87woGHT+wcKxQSMhMTeeBStxI0lxJiVMZJP
BK99as8jVJYT4clE5bvSFGNgYa4hrdVrzxFFuyFxtzIjS8wxcyrHsUGuDPtmuCnNCZ69ZvdrdLsT
yKoboWOtjcVNewArNALdHnWmfKy/2HTUIApVxsl2pB2wJDE2rnwrCCiyFHvFOYtUdWenZ9txowOD
JkDQOg7zQZxPMZL5mL4K6YhzFZXzoaiiOFBtOz59vrZXds5SC7Y0xyka3SEKaYWH+IiRjATqTZ9/
/GNsH1mKwFLoJBewZMV5HrmVF7UzcPOk/U1E5CsXTeK2KUd6K9Poz+cNriz2JVC5SkpYhTCIezHH
rY8mH4+GwH2UJOaWDPFaC4tYQPtRkBHOruFIrR3AnCFeqwFujFfRuMgSnuy0jYYxBEZsIt3X3uB7
Jy1vhi5+Zu4WD35tUhYBgUu7il3bgZJFPw0HxbJDQ9MTrwuwe61yZxpOu0/k9BCxrez1ypgtgchJ
W+eSjSwKY4femnI6QN84kC3ZuEmsLOGlAixyHGnKW9TjW6cPutn4xlvx7ar1tMQeW1k7q24wRei6
b7qdfe6qoM4P1338EnjePeUnYjSQpIPFfJHm+1Hzb6yJ965KtzCDK2x7spR/dWln2kDou+HEQOBE
oUzed3Vj7azIVMEgK3If2W4ZIKM5hIaq213ZFQZOONIeoZQw72Y+kY0jdG0JXObuXV8rAOHh8ow5
Ek2yK8va9uJE35VFcZ0XNoh2/22g6C75+JrB7rHBRbIedORbdvECN/GNVbaybZY45XFIJVQqUuCU
rSTzBpMPfj/SO6jO78GGeNQVxOF1qZ/LUvz+fH2sHQz/So3vBm2g8FkG8eUyf2a0T/suqCu2Txr+
S6JGBhlG+WWAtF2Vpi9TZYiNqbpMyQdXwn+/5l2rkUlkWpjw+jYHCBEnfJxOKm3z4PNOraRRlsDl
BIReF2+c6tyj7iaN5Au36FdTkkMh4NOKZMCWTO3K8b2EL3fMrBjMDRHm7OhvRKLvQhf3YE2fXYNt
lVHWOrO4ImT96LgVsL9nxrPKxxLXvygEP33D0uZ3cA3VbVYV7dvnI2f+q2h/MDNLALNsUPwuIIpx
Tjoj/wl5wTY91pwz2x9R2h9OMo+kP1qsNsJRWdYr40X3ZtSGfQLXNb2xU7N4otUkpRdDaPfZEkXH
MOQqPco6HX+iCCHfWJO6tZfGEDlyVVfemElhBRYQAnTXDyR7hOo9Ht45pbeWXUOVd6iHYQwc5WQ5
fGe+pPkvm1Y3HZmB4Icz5tc6kphX22m/uw3SlCyd6l/mDFEGD3mGCOkbLdsvcZWJoyS2HXQ6UTdD
03UVTiPS/Uq120P8NYEFPCfm3mkIkApT5gJy07l7omPzjUJmftcI8B04TZPzmCXmYTKmccKTsjHe
7DEd93QA3NhxgAtJDPspKpDmQf0hP7pI/44nOzFgjUgK1e/nNv9dAk0CoznDuE0T2/Tn2C38Eo5w
u1L0QyCn6Vs3Rswvk5HvDAVuOF7KdI+cb/0yF7yAbrGq2ROGdP4DRJz1Ddb27eOoj8rtWOrldqwz
n9WO9but5J+Ew/XNm2uH7uy6iIk3cxvJ+hg4TekRbn8pVVft7XJuQ1iHjftZtajGEGgnvRJw22uP
FhBY990I4Cev6gDejjLleKnVT34+2kPhidy2AttgyX05Z7iFZaRzbtpaKdiLw/zISSTws20Kw1yo
TXXpvnbHkqL/8fTDHcFxheCyGx2BYihCThQ9WmNE4IvHIsiACFm8WnPhvNmDao5NDk9nD+QZ9wT0
pXVk2sVLGFm+IoZqCAbBYEqA+z53+lc85WVYuyI55HaVfEN1GwZiida4GtIxnsAtj4zRswfbGII6
065XmaR4sZykJh7Qa9Vt62SQfy7cOMiyNPdJl6tdLxr7J+oeMphcUFm91rHck5xjZLaQYsn9akzn
B1cUGlpUtLuDcmp1X1FJnySTxrHtedoEiSLcgqJinKhdkVe9CfWZOO99yQh9/nwnr0RYcjkk30VY
UbBao7zenZHPOuvmyab2Bk5pLehdWnz35SZq5JwkbX8W1HgjdfGHoojpJvMRhtgbT+1/16qPotDi
pI2gNqEry8nPscSgNRB4+1lWyvIGSpOQDkP5kMuk2o2t2Ue+A9ap2MdjO/6kdgUFfaMVJPWY0dC/
iRXHL6BCSviFyo5Wu9zhqN66RQVC9XUjvbitz6LVdCzdDhhEpf0qqxQQE1uQn5Vn71LbOXFHgV0z
dWdKwMsum+g8psV9Mg8vuS0O80URW4Hp/HlP1mZ2cWsvRz0AKz535xn0ZqObPLc5psldH28p5Xx4
Q4PO8+Xe827pkIJVWOHtEMLd6dhEcYMbehfIWGxJvHzYAzRwGcZ3DUi3TLnumw7AU8cNId9XN35T
Sg4kTln9RXDODp8P1VpPFqfyZDix4cAO/DxRHqOC4P6IHHlXias4FOjIpYPvOlKZjqQC5qAo0nb7
aYZPJP/dxh1ixkYHPowPaGARH3rKiVWoqkIHMtuL5v5rN2QbD8y1wVlECKednTIZrOac6P7ZiqJQ
xJZPlNqo3a5N8iI4tFoIQxNhhl2mBz/DoeTbusRVo75VtNuqr661stjWqdsVOQGwEMxWfnIIfYzT
+KFQ3Z+M6o1IujYHi5TcBGMfxq0aPGFnbG+0G6f38xQ3G7v5w8cEZnixm6eEFzCYgUQgcEHK4Z5y
vg4iD6zB8qpS7SFIvo/JlaO1ZBdkswE0ASQAzvCi8UENRSITwpl+mW8ksP7liv7nRICK+2JnF3Nf
9FNN+rN1iA7pcXquwv5+vDWPcmf4jq/82ad7fcP3+bENm3tyhGzRkQdbibqVqVrqOzPgeEQ0Y0kr
O/VS468lrtGjQb8WG13hitJ30QD2djq8xMWQ7swpemogtcIdsXWKrP36xWaH1tBQdk1OzgOICtDB
e2ysLerHhwcUfv+lyXeBahrSKktcSwB9QPzILndIjnlJPHm99W0C0SRrrwIMoKXFtieDWxi1i2LO
LEQII7Dc42X3Es3xRqFlZcMvOQXNaNTZ6DpAEyd+rTkKFfe6q71WbZW+VsLiklSQsa4mhWNDPq+K
fRGhuNio5rVyoo2E9dosLza8AajXmBRsPjv1cEvjLGC4hH9+3F2OtQ9235IyYMmij1k6ltAl/kKb
mzrl54g0vphfZrvbOJH+5R8/amSxxfXEwT41M7gm8PpFpSzC4knsW5M60R9TlMkLBGPyRzOKhK8H
iGsN0iBBJ1F315Jn940l2zNEt5qbqgQosqomWBmypIwP88AV2JpGZu96o3wzGLkKgwjHh8U1wCAQ
hTGK0QxNC2/beQoMqvcluSpTi88vgoOWLI0agltANceA+PG/4LzBjTR+pcaWMf3KonQWoSGTFidV
B1G85lKO5nV+KmcWFHG7ZYuxEiCWzAM8pFNNpr6H9i99Npqh30E+6SvykvZOGfGTzuddQsgWtWmt
tUWQcO3cMqMGPAeYRv3o4jGciTg7Yz3uelYg0RD9rU2y/3xTrOy3Jf0AgEq8J6uuP8PB+Qt3+9tm
Ur8///TarCxuBpkJi4IolcO5bGFK3EzlbxoBeznpaOPRsrahF7ECnDBkZ5yWhln01hQPkCg9QYLX
K1W2h3XfRiMrA7RkDFBoevWpBeubJk3vzJmGWjYbA7Ty+5ckgQzglobVKAdKwePQsIQ4ErCk3pA9
rfbT5AzAr5Dk1+ez8THvAsYqi23u0nyWUQw1wLw0S99WqcIjExVJ4bXGmEJihyn4L9gIuS1x9bOV
MICQ6yGlk9fVSet//jPWAiRfhIPesaPEHjoaTqp47Asy3iQ0YzcVQMkBdRrQkplL5bFlxhwmsa32
adP+sUbYY7oWMXYDxI/BRxgkvCpLQhuPD2CaZr1iRwkZ6VsbCa7voqPtLTgLVxX/MXSL+KJq10Qp
G9u/ASKmj0pvgMVWFX+h09Pno7KyVZaqzobUNfJ9HMf2BBHGmH6tnf6ngNbzxqivRJQlRcGGYbrh
NB0JU5Q0dnDqg8FdnOWBNOvimCcRdHUiF6Y147Sl0L/Wo8XLw+zLJC6KkYQxt297Jz/0RvTixltv
ZHNtWy6CS+mStu/UYIZloZ7AKHqh/RTMhZmFLix+QvAFEt+Vtjw1Ce+PMa3zt4qP0scZPngGG9sA
Er1b1Kq1zi4CkZH1lW0NsRki5feb5un9oKLYB/V+9/nyWAkUSxZClwHWhhwQoLgF3FfaF94YHhPK
H/KbCBfhzxtZ6cSSilBJWehpgGytk5ReOz4AM+/R9nDdxxfBJ4shZq1njBBQlTSwtIq80qVIlQtz
a0msXH3/R9w5byfWZpj7rBCgxvxW9DSX4J9exT6Ee9Rl3N49EhiglEolHQjSvanCPis6L+/7Le/t
tSm+rPN3X3f73rbHWfCQuajNCuFFEfVQY/Bc6exGeeUcL24WeQc7aJYZLIykYXyBmkzpT/0UnYbE
ZsfrZnqx8WNqQ6w1tqfQNW7cIvEZO7R0q0D+z/Lzg+v1UuM5omNeDg185pM5TVM/nVj5JA3wTTOe
zOW+K93mZzWKSXswCLUyP3YVp17VRlmKv2P1pcoc+gdKG3w3k6T965QZcvR1bl3lXI9VsggFqE80
RQmbmDAuHenRBjnceeg3LmsrW3QJyS/TvMxGwP5Docon1rWlR9Lyljnml8/nbmULLeH405wOBgFQ
/lzW96WkB8B6/QYWPS6gNNe1sIgDZWuBHJxyGEvk2dcZMB4/rcR+MjuQugCD3Rinf7CDD5bJEpc/
90MU1ZSaoezbUOXGrmzgyBC1qDgdoUxxHw2QDPjOOIFmsw407Ij67LvmyRt4I17DvuNNtPHoXJuy
RdSQlu1SlNunsMrM7BtqxCyAIVXrZ6615XC41sQidMyUoDwMDa1Q1HnoGBVenNVeuBsdWAlMSyHj
ppCa9sxikG/uPYP/iTLmpe59xzlq+1sUyrUuLIJGjotwnY8iP4+yn0oQxpAwtqDa3ezGCpTr69be
4sow2VXKLFtP4VTqRyYILGQU8JvwbtA/P29hrRuLzU8hejCWyhrDaJ5JKOe5O7izYQZNldkb6kor
N7klGljDfoqzOR7PYMf9NWFsuRuTZgoJzo/Cq5Q97iaat5ipbtbBVb1aQoP7GFaWNa26sxU5RgCd
km+p2Y64c5cbS2wl7CzRwU2mMzfh6AWHxt3DbBfOfQ2o/U4m7IIiatLrcktLkDB8LZEnirEXI0ha
jrYRQMDmymm5rIh3xzccGYfEnGroXtBH13426sZrNUI0EPvuQ9yrjalYufUu0cHKZE4D8aD0DJ2l
c1fbLwAcbJzba59eXA1mLsc0tekU6rG/AbQpTNJq49axEkKWqsMX+BYvy3nCzeytaG4KJsDYeajn
cDKSjQfO2hJa7G3L4OmgezguOs3XHic6SbtAsbBwtvwxP8YYmYIt9nbNhyEnHdwqAD7zociceOA4
Dh6e6fuWzGBmwaKlaPJp15TDDTDQp6s23xIyPMrOsVoJAa8CQqE7QmsR4qIINX85ZRvTs9a1JUhY
RVnSAAVuhVJQ9TzZ7XRrVY574NquPQgRTX7Ghwgefa0DqliJKw1h/Mfn/Vsp8Cwli/s+R9Ouw8LO
nujsR2mtAgOijVAyZ8lB1B0LDHhShtCSKv+ayqg2rghr7V4W0rsNmxUphAIhRhjGsLsae7i1lrQO
RCfgc1WMZ2PqvxEpgBTBDW5j865sgyWCWDYp4oHuyNkuoR5ejSPgLACZeJKOaBQKx/u2cLYwjSvb
eYkoZlMCwCpGNuzz5H6Mi6CMxUYZa+12tQQPD1Np5QlFRyCX4SRBPgTDaxwkO2tXKC/+7aZefVc9
THd5EN/PD5+vk5UNThc3hHmKiplEU3smmp1S7Zi3UBWbApGM9S6mrXH4vJm1YVvEEQpXyq5FQvSM
ixs5TUlVvhoZ9Lc+//paJxYxBBJsZDTAaghzyb9JjRxWGpOTqqXeK3NTYeVy5nxw+V2iiGE7P+cD
cJ5n0zlU8X2TPDTGy+cdWPv05VbybtdQPbWGNVnwbDFa5lduVAWqrqMdWIrFxsZcW13//v+uDZsD
R3xRJcMNJ+8STyW4nlWSW69VXFmPUI/A484Q2pp9k5nitwVoFQwmQTupdrKvUK1z5xgFdCMCvME3
2MAhqXdJHJJcnbPGaTZ+58pK+fdCffczGdBTHbzrUPcW2VvO0meebAnKro3y5f/vPu3EYw68l2OG
msdg183iaNE+xwmTb9TsVyLRv6TauwZUUUe9raH2YdjSg2eMSmvPjb4DLOexTaeitQFaXCgy4kSR
YcIiLZ6zR9mVAMficfX5Olz79iIasHF2Bjmh4ENb7bXFHwLK/udfXhv7RQDI6JTEjYLseZ8W0w2g
GLD+bEznJGJqblxDV46eJW4YZhGig5qUCNs+Z7taDTTxkByzdlnZ5AG0oGTpN/JHDH/6uWH52+cd
W5nzJZ54KOM2yQgY9opy26c6e5GCUK+vq7tMFS9VyezgupYWQSLhYpDKhLFT675O/C8MgXYN1pnd
/Ei7q4QmYfN96eW7FTzbbpTODhDfuRzUfp4ugIYYVRMYgG7JNdr/4MIfBNIljBgE+cyZ4Bl/dow4
24uyR17ZrJo/joB2380MOPkdbSH67BXIdWcHnpLs2Jm6TH0HPlmp5xTNXHgM5Vwck10TAvk6+a5p
W/iW0wYVaIrfSE5zL4VAxA5U6NnyGci8Gm6OdnRC1ZSHMAbN/EqQfqfmiP2xCiJOMEmwkeAyU/eO
2aDbmm4R70g/xHvac3qTJrBW07mb7Hs9DF5VTM6b6KT7Ypoa0vZ8TO1nxEG5n4SouW9ljb41xiK+
oU7PEs/l5bCrZRUdgDyLw7hPqp/InMETI0cQgiZi4ScQ69m7qZvvKZI2z3mvisME0B1kZIwmiF18
3KOJdo61aTqvwnVilAAG8givp/G2h0NL2JqZ3uUiL3xwjnOP9JBkyJs+OhqxUx7dzBzBRXINT7T2
/BfXNH6wgZbwWhHDqcno7Rd1kbQxIDZ0wJ1K7aSkajfpEsT6wkHHrbG8MfoqDiaQdZ8HeG94MM10
n6gBMKY3dLMD4xmb7qeGFCcOVbBApEBVV1C93lWmlUH/VZT7zObzYcqb9q2ZLXaQ0yhfWw7uRNvg
vLMywJz9uQf3jFcu+wmptHGHykL93NjQ3tdJBQ2E3j53tqKBEio7TRWc7is18wP07Ntd3YASlae0
vQNtzXyE747zk8U9ygd983+cXcmSnLgW/SIiAIlBWyAnsiprsstlbwiPjAIxC339O+mVW69IIip6
0dFuBySS7pV07xk8XOab+eTWvMLumo5nr1jkPZNWul+Ep/Aoz8YNhP7szH5AR4e4kBEwA5jHAAZc
lV5Ic0sFlGWPBjfskwRKew9e4a906JwT6r7mi0X7T2VVDkfXLOyfACT0dciadvpq28sUztCgqwLs
lxwWyKlDwgS89z/d0oiwXuRyKls4d/owq44AuPQeC+CaX/jgy0s3cLbzhVRfa8dqPrdt018gMZPe
TfnyZ6GyA7BaFg9e7yUYAJnd917/2W1FHo/KnjAhDT9LWEteMstt90BkiYDI5hUyBNmFtRhhqxT8
lOCJp0TQ8dBU3OGhmPoyEr4rvyTFPMcLyc0DjgckslUKB6DGzffuwpygEb2CVWbTHYStyA8bHPm7
Lm8gWjws/KfRk+rEFgkZ9zTrDgSX4l1umQnIXwCstogfN2wMJe46p6pDnxB8JG+TECtaRKxFGTrp
0NSYeZ/tixEsUoYmeKBoyiJDWDMMAXh2hMmtH9ZIKQHLgVz04RcrmRRhOcs6Ip2bcYgBM//NFW71
VLWtfILKSBaJckwjR7rtERZ85gi3VDaHqMnBp6/C3WiP13nn3jByCM2ZYBKkfqWeOp+Yj9AuSELu
NyKW3bAcOHRN0cwufiekprHvFEmUEiAlEuLmR9dith9krIdvZedBvcKBQu2F1XXBw0Ra7I2buRNk
tofausUT8BqaiflHKcr6mwXWRQ5PwlI8SsVJHfWjPVtBDXrDgy8b/1JRln5zLeNVct55yB0drl0Z
UsiuliXb83bp71QLpB80MJzA4Et7j8PluHdztL3cGpW6uoXOZgAItHpUGVZhVrkqMtvUP8+Qstox
lnURE44KyFB7F2uYhovE2XRf4uJ4n1kVOQ+W175iVRevCTHJZ6yd+RmX2xn5FD6jTsDmpWOBWSkn
WBRbDmVnG89on4o3IKNNEDqgk8CTUdxBeYEYESihSSgGMntwXljgkih84uFyLlwk0iWrjtZsMBQJ
RsQmtzP7U1flKjSylO2MSslv/dxBGAm8B5hSsgSSxmXOsl3uDNjVZIJO98Bz+1gJVgcu6LXhMHTz
kRFCHlTXDpGsPH7JAXg5LpOjILjMUJL1bcqPcgFE0iSF+TDXFXnkmdFEnVLjHhGMZdogFgTUA/aF
OQ+HGdcSEC6SHi5WE3yzTsSElm7lpn1EzFLdVyKHjGdeWPuC1f7FNmf2LLmcgOFuxz2D8loAuoH1
UGbgkLqdnf7sFzLsm7HNLikyTiioIlHhwkC9BP0rSJmZxDMxVRHkZrLs8yssoWQMZyAcv6o2TKBd
+8gAuHmuy656MQegnhqIaOzaoinv29zmn6D/mQRcpeJTWZTQA5mxek6wIjf35Wybe0G6R79neZRT
U53IQs1v6JO4x6TwughSaAy6H+hz+ujbBjBiWe79bGE8cPO53OWKmgcUH9unGn3/WFaq+eKwie8q
UnoHoET9w7T4Ev+Z9UFmLfTULHn/qSElti7RJM9TtSw/MsAKD4BTeE9k6JZDJdsCcWLCucF06HE0
WveU+XaOXkTT340ogZ8pkvdXYhnzp2oQv6DsYZ0K4va/+mluq1CidXI/9lJeKDP67xMVOawH0hHu
AOm0h+7McjctqswwxJJAS25usZmXkJJDAscq2pW87exgnChk9izXeEOvtHiBkWD2HdrDZaSQFh7s
dCi+Dr07gHQEL27bVDZG0uw/O8IGScFwgQ33LIGNJSm6u8GeyfdRqWQIIO6GpmuTGTBbuB7GBpgr
vgymA/Qsdwo4zwv7IFMU/kRqq0siGvHbHAsWlI7vgT+FTnkppx6osyx/S/siv8ucYnxG3lZ3SL0k
MhPlPPNqqe9apLhjZcCLnSzAf0RNO9ixN+HQVRew2LT6IY2K2gRnbiqLt6k2nL1ZN9Wp4dZ0HOFn
eLYskUWSKGqhYEdUlBtZFxdZX6Pp6s+gVKRdypHOG//kLFUSGE43/swhMY2vLOpH8I63pH5XrjE6
v4VaHDrGRTWeaWd8Kxf752RvSdqv3GPM6yv/OSC7M3CUonKBLzdAJukoPwlRXsyi34D8rj1fu931
kCRZetaj8ZqDzTIXpInsFtoeBG6lGxXplWqJqV3yOrhTuE4HkRukkBj8XMh4YUvtmmbnG46xUZK5
XkreO+Nr9z0oVri0nYCMMccONqaDfSe4cZcW497h2cmgg4PyEtm4XK59kVb/QT3DR/6/+usO5G4o
65OXlvBaLNtTYvCNiXl/Tfk6PSXtGublozDjwVgE+Isgi4ktau/as7WbHZyYai9fCjNum/YLrCWR
/QQ0I29fG9cerl3p/Ma0uT+28EVwszpahLPE4Ezyw8eefp2Sf+IB7uKN5841froD68NFyjmA3sfX
2w9/Pxh8nYfSTktTVhzHPxyF6z0trPq42IvzZeq8aYNV/f713WfXUfvn9/MO9FVUa7BODchNOSMA
wTOF/6H62vj1sxLq9+1PeX+J+kyLa49bUN20IdeAyxRElKC25EAheRyCet6CnK69QotrIkyPutVk
xd7chtL62XMJRe+dAK/j9jesrSQtpt3UxI/uiYpNgSNSP971pbdROVubaS2C+TzlquGtBcHqLwZ2
o7576tVWH3RljnX+SZtD+IPDii72nLzYJQrbVGF0ZZSI8gAFtz4QAyo2t8do7V1aKC+8KjNnQBEq
nZP63Dr+YaQcEp01wI3UJCAa+luQz/dTrK/TTpjZo1rDFkD1JGWRy3MnrGxXBLg5O8Gs0npnzzMA
r4m3JaKwssJ0PgpOTzUFirPAVg84hCvJFMCe98sCsFzg2eVGS+L9Op7vX9fIPyFZJmYO4ncKG6X0
eWzABO7NiKs3nvIAOhK7bvxqTRslw7XZ0qKfjDjNCasCCFn8IfJ1GB4dvpsxV/mWr9XKwtaJKQ48
x725N/hZme2ppu0PBl+AZnS3BNFXYlInpixekhYmRBVj5UB30GztL+MMUfSPLWYt4J26gVuTjUJd
gTNmYHvNwSNg+Vv5bqDyM5RtNpLw2iBp0V8b0JzEbcCK21H9bmzjJR/k1Qt16ztWBklnqNhSttyd
AVtyO9KcOGq2l2FCIeL2KK1EhW5m0ZW1BY4nOvuL3UDBiEdW8QZlvF1j0Oj2G1bGR2eSiJoZDquh
o7Iw/8C4/yspeAYDG/fp9vPXxuf6Zf9EHCNt4Tg+6Iy4dkK5oT1kozjdfvRKhOkUkt4qbWtUFs4H
KbQW2j95+qcy00hl6OtsnBJW8qBOIsFlCmUEW0GlpII8Qs6s4dEnSXmup+UBiuV7AoOWnZGk3sZs
rM23tpX3svXJiItqXDsyGuY/o9NGZv59+JgaG8RTtY1cuLUxQ0QW0z2iboAShRC/neb77QlZ+/Va
TBPboJCSgKq+ObZHp+SfUW6pQmNqH1BRobvbL1lbUFpAw24JIg4ThRkTVA4MqT5X0AfZ2GFXgkEn
jqAKNfi9k/oxLKteU8N8ng0jHL0NwNHKetW5I8zxe/AIr2zIgoZV3cEx0x583FXNU9PRNrAKsMVu
D9LKTPwfcQTOtcvYJ+rM2iMTxo7yHznM21H+21ioayOlhXVapmabg/l2btG4YN43W14Kr9mY4rVf
f33pPzmjLmmO0hSAXqA5vDY1yMIWitEcSO6AZWIrc699wnWB/fMWw2ylnaRyORcCeFnbzp+axbFR
QpQbn7GyUnUGBwcxqOdMWJBqb04w3f5lFP4GnmNthLQwRmlurMHzQV5y6B1Ecd6WvLnjpvWCttqf
20tobbVqwdzkkzIbaXdnCv313kVnUwjnhZfeS59CVEXWxRaSdG2ctIhGnbkAB5EP53ER6Bx0zptt
1xtX6xX0ua/zMLrCrqCV1ODhBV3CSioIWzd02C0ZO3rNdOpm8wAA7iuUVL/ZVv3gZeTrzMrHQdEn
N6+fhsJ6YZb5cntQ/1Km/r924euMDbMzITiDvhVcWnzwxL3EQY2+mA+Oa8wXv27Th6US6SGhjTgb
lNZBZRP7ZKZk/O6lA3smkwTFTBH+QqH6EtRG1X8G0Qpd+rGGrUIN9ZIX2gLkM4wLMGDmLB6oPdl3
xBK/CDVngO4bewyYw/gD5Krcu7mG/kwnYPRlpHX1pKxFBs0Ikd++U/ahguLxHiM4B8Y4JvcJbjNn
FBOs+4o486nALQcaPcLaW2okeWgy2QK+gYaP8gceo+xXfa2E10e1raxjJi2oUlNLwQ8Pu4GoLP9c
GDwBsBBgS5XgfwBh7YesR2ZUTKSXUrLsSzJb3nFyZbOfIQ0c1RRpuZiH6TKCt7qRzVZWoG64IYRk
gjAUtF2bPxAiTpRuicOuZBmd4pJWLAG5Ccge1h8Meld4T1RuXGb+Oq2/t5i0PDm3UC6uqNOex5ge
xB24f9AXdu68Iw/TXX20H8pT8kDzoLvgqnbPH8aN7LP2Tddh/CdzQu+cAekAFWzhV5bY8ZlPPBg7
eInapT9v8e7XJkU7C2UcNEszyeAnopYftFneKpFtiZutnOscLX+iMeWy0vHsuIOl1l1WUCNIZrpA
PxmqrihemyE47DBurJbh0+3IXxszLZ2SgY4s8wGtsWSpvs1tl0GSGNaoAZPT1oVwJWXrRJbFbN3a
94kNhIXtfYYUjXooc4/Hlp1mYdJ07iFJs+r5Qx+kE1syOPhC5sNUZ0l+l2IMMwe1WP9DkkAWwv6/
S6yD23tvFjWJYaXJIdTX00OV+6jzm8vbDMZbdPsjVvZR3XECmmXoLV4pie5MTuxa1XfMJijGcgfn
ho/hOn2d2YJrLq2bGn7s2SDjIc8fGZ82jpRrv1/LAF5TwEVzMaBqntcvqbEcmTXDulN8yjKfb5wl
V1Yu1aLdgbO4h3AX58G0oqVXwBXM2Q87Ia+352Dt+Xqc06or0splcT02w5HncrnzhF9HRj3OG5ly
JZVQLdyhdmNkLsQf4yJ1SihZzj9b6n+swEC1wJ4SL7EceCzFLgMEGjJr1eemRet4hu/Dxs9fGyHt
gNSmFazXrlTgQTZZPI0tQYm33CfDskXEXMkcOkUFzhZGybhpxoykX5MJGAEQjH/BYGFXN+pLLmn4
obnWeSk9wqyvSdefW0YfO9nRoCIiBhhpCwG2QplH5/6/icMsy8b20sWN3RIQIwl4E2RhXCP0F7ar
QYDqoGnVJVOs5ureNrdoKit4fF/nqSi3zJ2lLe0Yk/LQktn6LGVuxIAZ8M8pcbxgMEz22yvl/KVH
h6+Fod7GkK6sbV3lHs02Ky9t0gJIMkaZ91XKrcBfe7IW+DaAE4mB3vN5RJkjyPPiky+3BExWNmCi
Bb3pSGr7+dCdO9XdyaXYzeXZFWPcm9XOXF5I8/n2gltb2HrkO6WRtk4OzkDPcwB8pk/Z1fAk9bo/
ouAPHJDk2y9aycS6zL1qEiV7N4cka52GIM2M1RAIVoCLuXVmWckCOpuF+j4bl9GCoEkJTCIgi9Vp
nBPUh8BZ+1irRGeu4MHAiKvEjQujGC4Wh/F8KRca1SL/eXuYVj5C561k6ZIDCjICxNQDQ9m3O/R9
Qqve8kpYe7wW/VCuTwbBWnEWhQjdsoARlgcEonn82K+/Tv4/B18P0lhcVo4bm/64Iz4KE8CDvpIC
vgm3X7ASFjrfpJ1mRecczMMKFwWR1CfLM2QIzdJdlc1NAJDVnbTNjdleWbI63wTeRX7t1RI3urmn
4CklGW6brQqhygpA6IdsKi144fx3zJTh2Jz7Lix+WPl5EsldydINEuLabGvBLQywGXyU3c9u1uVh
QyXUKmucFktnqyC4kgJ1yXqeotAuZoh8LMZ4csh86BNrf3uq1368tqknKmt7uiBvd1cIGwyqwC2i
6tfth6+kPZ1PMsGVvjGF2Z6TyRqjukreIA3zTErSAPwH7Hrp840i/MoI6QL1ZiWbHBs5KAMVP9Fk
2pfe8HL7I1ZGSGeVAC4MxGqJqzOUeUMgeIcc4mjm4fbD10ZIC+Wmb1JAbnHln5s8sNJv/rU14b/4
UNUcOmvjeL72kuuX/ZsvPBDa58EhsZ/RxxFWinMPKenRc4HWxkaXVoCa3v6clVjW6SEd6CeWqtok
LrwJvlTwnuOOb4ZKuHAeKuRGNW3tLVosj6o1O0sh4OhyRM0umGE5Be+wgBfF7mPfoYU0xS2yduyR
xIYzebB4tLvI6eEckhVFf2BLVnwsk/+f/Dyrxx5aGiwemP/N4ZDDgyS2l1sbqXUtKrTg9syuEwLN
m3MGGS0h4PPsbFw3Vp6sc0LqjniuGAzYi0JH45zSyYpaI+02nr6i0ePryvLG1HeT9CTUR4V4FI6X
76lf+bAZ4/JUtQBJQ2NxaR9LArQD6FlJ6Dspg3w/RwFxqPsiKEi/HAqxVUNfWXE6aQRgO0Z8Ckl9
Xi5o0nej393PPh9iKx/JmcNq/GMBpBNHSiuzQewD4gFQFLRZF2f62XjWsMPlPbt3C1pv5J2VHV7H
D1oNV/AlrvFBBNADawgKiCfYYwkn8DOrq0uDO8rtUFpbKdc//yf5UAVt1qlAh32cvxmlfZyrLbDO
2qRoaYANFehuLZ68mCa0sNGVAQd2Sl7yfAtYtpL6dRwhjkAVqtVZi1VeFl3QmWkDsJFFYNuVyo0U
sDY+2sVdjVY+Z1XSnYVXnAEzOae52Mhia5Oshb8Fl0FjlNft13TeUml/HU1PBrJp39CzicjIq4Av
5odOQZ6OHkQl3oXDckXiki4xvNSb0BiS+9QQT7fX0fsf4+na1jKDbzTg/FY8oAAf9EULA0Ux/Oyd
bDhUk/9YA3Gff7r9rvdXFoRmtTULBwcgpys77uHaQ/kuT355hQzazg1vv+D9heWx64v/CYp8zEsT
CnZmLADyZlP3mk3z2WpG54PPv773n+f7KOl6/tgssdfUh64G72p6Nebkg1OthbQlnb6bywRSPMI+
GdaVOjU1cEFIq2l/e3zeDwpPxxLmaVIUXd6p2PXVhRblsYb5x+1Hr82ttrW3gzWOTunDL7h0zuVc
giYsTiJ7S8jG6Ky9QAvozB9QcnOG/ixpd2yS0g3stDulc/Z15NBduv0V7x/pPF3dOmM2DF1TaNUn
HjBx1hfLmALbAPg++6H8emOoVmZBRxU6JTCFVYtVWhTm62KPL7jGbuzw7yPgPF3P2iMDz3CfNCGT
Lb7kjfEM718nRH69IArCTFjnbgCLzFTVVh/nr4vQ/7epPB1MmEC+j5kktWNjaU9LCamdHDL/Yxu5
9CUHQKQpTXQ97b3ZTrhP55FKf92eq7Vh1IJ95pB9NSuCYRzsR7j0PZOERLcf/ff6+t5HaYEO58pS
+KCJQmFH5Affnoa46StZ7IZW8ruqnQseKM7g/wAOSNWFFSm6F0uq5WRJQIwDTzUMh3RqWXviUJWG
i9+g3dvK9ufcTgPHFS0DY7RwrO4RSksDdITLKS0OYlRlWA/V8qFeHtiH/01Y+TA7EH70zNhqapCm
hjxYqjEYq2ILRbiScXWUYm0CXiZnbB9mU8vzoOAZBAR/c5cZRvZ4ezJWAl8HKtqg8fPewzxnGBu/
u9hXkDJ9UsVGzPy9Nr832VpmmSSyiZw9Gc8NlBMMkZN9DsfjR1Sy82NXW01k1sn4CooLBORUKYoQ
pKFu74CRc5SFw6LRW/iz1VErMs0BXXBSKVye2Iz7QVEfXeFYbx8bCu3kYTMHlr8lfDumnF2wpJ6h
l3ROFxYre0uGZSWqdMSjiS4/d90CsNC0P8IgOQtrpN2PZT4d8OgbqEf5UtC4hZ0e6jsXg+QfOu95
OtKRMVlzu0evjGey/WZPrrh4XutuoVhWFqGumV3kqPCXi+TnCvDismoOxLLOEI87KjZtnMRW9h4d
8GjLgvuW3c+QZ7jn3p7Y/FAPcL1isJCeN/a3ldOejnj06zqd6AQ7cOH86usqQOspaEGwGkiyL827
znc2MqhFkGHeCSrv+uf/HJVoAVUmAgWoc52o/GCkeXVIZ7n8Bkl9h6M4OcPK2w1qV4gnQmj2mMCg
8MBtXx4TKJ0fS2WPGz9lJUXpoMheWapEi3M4y5TCgTih/SME+uwdn5wtx7a1oNEySE/bFr4U2XC2
7WQ8gj5hB1Pfso0i3NoHaFFPMtP1PcOdzmw4NJBQIWO6IyBf3c4pK0/XUZEyqzJFbKc8T/6SgmC+
JH2Uj6V9yaFKslFZWlnaOjayKwmtQIQfcBb3yj08sJZXB5ilMWh9Bl4FSO9Z0HrjJDa+ae191z//
Z/E5XuMb81IkMXWKELA/KwKa/t5cvN/oUNghr/3Ptwdv7fSji2c3KB0wovrp3EklgcCEwaLRqNe8
aZ/T0bV3LlVfxcyeOCcQtrLvExwSAvi8fb/9/rXJu/75Px8KWnpVu5kP5RJRRAPkGSoKR3e51fZa
Wde6CnZt17KzczKck7R6Jnn3LR82xR/Xnq0lCMdllNgWYqbz6YEs4t4Cp3Yjza1ka1e7jMxuZ3pG
XUFDH/e0un8ZGdp1Cyi47rCRVFYO2q4e8bZkprMgqfRgfO9UoV65SR66TOwzaNPkLD2nDX/kRr1R
clz7Ii0HOFnr51BkH86LD5zGZCnvkw9lAJivGl8tCE7sPrSedDzlBE09ZRlGfx6raLaLsIBys91s
GbCtTLkOj2y6ychHN4Vqu/+Wg6OstvqOaw/W4r21Z0hAeznyb0u+imx5bYU43B6RlVSiI/zEUifQ
vO+uybfYw+7uMgr2YGWzHUD4pYiScd44wKzMsK5mDSXM3FtsgRXVXdN7Hbnpr9x5Vm31wRdcB++f
XGH0hi9GkY1ne1Eo9ODSkjymEPseu5fbQ/W3tfjOnu9oIW2XVSrJ1dfVOE77JUwO5i4L+Y6AZR/N
9+oMiefwbr4Tl+FSHesn+0v5kO6rjZy/AtLwdNTflGZDQ9j17ZDYqQLo0pTzzpC7Zu/6gSMC79ft
z1zJuY4W+sbiu47v4j2UXdoR0wTkSXT70WvrWIvyIfVcRXvjelSpooYau2IoP/ZoHdBnOB5ppwK/
Whnma1JMQeN1G7lpJUR0NF8j0qoxSyC8mwEGgp79rSlYG5aKfUus/tFNp5+3R+cvFuKd9aXj+dRg
k2xxDTuuZ/8ZXPo2KApRhQ5J5sB1EhmBFJFGpGgvKfpMges5h9JaDrgCt0E1OpFtSPOw5Jna447e
hzkkTwT4m2PXk0DQCToidj3uq640jgxgLAi9pWMEzCCsNUcbPVynlWFfFuSLAVmLnTNuGgyuNGbA
tv1vbEK+auS2WyWnxYL76FyAIR5U8GlvAgbQ8pmDN3Tf5NI9QW2lC8FBVXsb6fRtTqZk2gGvMH3J
zVF9BkzF3lgwa7OqHS3mWli+kYopbqZyCQabRXCXvbSkfO0bdOAL7iQbKXbtAq5jEMt2TABQ65JT
QXtghaD28UyksCGB50DUI4EL61NKWvpWO9UflLf2vXLDcVGPBHemo5X0Q4ABmL5M0q4/QdvdDJBK
zSwE+jwJEtdKPt9ef2sjoqc3WSjPS8wxriCeVipIhtOLl9uB28Iod4ubu/YS7eiyVJlHIIvTxbPX
oL/fwPF4gSkZlfVOEseEAVq2URtae5OWx9qE8UzJpo8ni5q73OdfM94/D2x47gD0jnLlDBupea2c
RrW8Zk0sa2DXkJ6TxIGbaaraPtvNTrH8aVoblJ/FLbpfioIOvCOpKB/5SK3vi8y8BxA0WmyH7pyB
tmgWE1AUM8RawCVeHkTKp5OaiikNVAoTcd9v6c/R9dRPHz5ldVSU2LJBqSAbnN+VHVqHUfaGUy+g
To+xqhLzpeE5iUqvMy4+WCZHPoKSf3udrWwwOowyL4SVTbgNxbZjGJ/cSbQhUg0N0M4yNpbyykaj
4yhJlrojhMu7GPC57LvDSxgz5MCR3P6Atadr2UzCvdt0RzBCIdrk7ge7ZheStnQDdrE2DVpi4t1S
sTJJWshSiOzQ4vL6ArkkSD3Ysgw4kdPX21+xcsTXpb2tNp8g1pUPsT+o+TLURfbYzRkN4Ree3XFv
Sk+Elj0cMFtZPCaUboEnV+JSB0/OIySn+gVpZuA+VN0af8faBbpDFWokBI6U/rgxkGvTpKUaITBJ
VFhd7Odlc+mrxdl3hbGljL52HtMxkyPMx+Ed6LXxsBQ5hJ18NYLzMwAiY/gJNNp6SozHopwgjSYU
8/Y9GXJ4hbV19+f2BK59n5Z1eAcsHw69bUxSowN9CfJsfWo/fujhOpjScwDZq6YhPftwH+dJGXnG
79tPtv7ue++cc3QYZSoyey4cPPv8zQjenMAJePDLi/xwDp3g/j76lgf7Nrh/O5+j+z3+eTid9qf9
fRTd3396eAY9KDg9Bz8Ph9+H59+n31Pwe9jdPR5Op+Bw+nQKTr/v/CDcHapgd4nj3W73+XjEv77G
L+ExPlziEM+JovMxxN/ZhXF4PN9H+/1b9HT9a2EYvUXRMXo7ZsEWg2JtpeiS4x70dYmcsRDR7B6+
5Q6jT4mYgWzzQTsbl9p9sHLh7wyvgnhdwduwM0n76fZorywSW8tVZEmTLG9ND1RB7+CmfVgu+cYS
WTvV6XjPZVZO1heud1pSBjlOIxgq42hOP0oXLAvVHqnxPOfTY4uLNl5ue/ln03F3lrvlUrWykegQ
UFIrOs0LDFfMxaQnaSzWm7AMqCpmSblxJl8bPu1MZOLGCld1zzuZPfx87Fen3NoFves55L0o0NKT
YeZpa3e0i+ElKSDjVn4rGaqVkHIlC/wECsv6PUqapUeDlk1UTsL8NNKl+tQkuftHet508OoGxnp5
AZQhmsVJEULA0Iqko3Y5RFxwWpyPs6TkSTRFedeaRve9mxR8iRbVqPyqMpbZAfVgHxLS0cYnsiIP
ZtbPBwVfs7DxIGtY5T1EPzI55w/uAPapoyA1pKYMvAQsqOTQcIP9Zo1KwqqgM84wtVVSaK4N0FiF
3X0JfUl0GX1Ws8NCKFtgZDcmdahs6sLNaobPaOjRGSAGYCV3gFbjbxSuPT7YSY9W1ULUzuWpe0GH
d/qEliKJYI6Y4E7Ku5A0TvXWTXP94PbuFFLpZ7u+V/0cTIaZfuZJgRoPGUgkJaTDi37o7lzD24Is
ri0M7XSZ5zKzM1Fcddy6/DEp0jLM63arZ7dyBvjLmfynluFCHyybMcBA7T5L/1kpFfpGTIste761
uq4OsXVgy1X4k3BOkrWXcTYOXlqd+oYBl8HgYVWHRtNFvCGPaQcVXLsEd4onG4WalaHTQbcpwBmQ
Y0IZEbWnIOke+vT1dq5bOVnokNvFtGbKbdHFpTD6Q0HYcoSOe/vgeYN9mVqziofEYbvbL1uZIl2O
nRO0a6H+zmMB+5vz0hTDfTlTdqYmfGqCduq20GRrL9LOg1DG9CQO/d5JACw5/VC9F/Tjpflx+zNW
KEfe3+T+z1KTeTk1g9uWscNGkwYJUDrz0WozTgNVILmG3TBAq1O6ZLACaIc7JCjyFD6Y9jDSQ52X
m+ijtenTcm06zBOpe7eKi8lv9iB05z/kOBErJK7sdqmaoBVkDfPh9oevbB5/I+Of73aULwbmIcTM
2o/dQdyZGXkyPGfjMrVC3fd0jO60lKaqxeBdhZMX5DpbzIBJZLL7guOAvHPS3D4R1x6eLS47uO5J
CEWmnC4nSDMPJVgTyRzxWhoRbQzyKilYM2nN042ft7aotLOjd91EspqKmCWtd1RJYsVZNql7AVVO
O1A9SzbQByuTqiN+U1mlFXGdKpbQUG2As8SB2ZAlNLBdr4ysDCcgMUPl+PakrqQWHQAszYk7eeV2
cb2U6LRaTX8Yvcb7WOLS4bywGays3jI7KHkDdBIws6I7OD6W/scuxjqKt/GnKa3NtIvHxm8C7ICB
1/sCnIetBsXKrOvw3aUa+m5waBvPtdpR9mp1TUhgmcJebw//SkzpGqCZakbgulHcmXLoeTRA1v+k
3gebdaaWHiAqb7XjXHcAT/P6MhhGty+ydKt+7L9/GtMxu07nq7Ka5ymWSRnADze3DOyDVjB4e5rs
U0U34mFthWrnBuaPI/rnoFA34MOFLp36c1E0xv72BKw9XQvrzO06ApXbNh751D+MyCdIpvmWxe77
y8fVsbrmJKrUhsls7JvGwTI6VLra9n+cXcmOpDyzfSJLgMGGLUOONVf1VBvUI6MBYzCGp78nv1X/
3CZTqlVL1ZIhjcN2RJzhvpWLhDcxbOOv/4Z/LyK2RuyqedZ5vcwd6M700HpgvC48rUO7Nz+vP+Df
hQ+2hukylKcZNUMJDaasS0DpA0ikobxOGjDqf5RdziJfdrAggK4/7XJ9C0r47yXG1uhdCgLv0Ius
ObWt8kOo8P4Mho5Hcmnz0GN5DgXghp9y4t+qS/57NbC1SuiU+rZQ5eAdA8tOw6yF0WsHds2NI2Rr
9Mvf/zpAXZEtda3n8qQpXJiCXLZQ/M39D+21bA3l1dqC5vSM61XLiyyRxJaPyJvFjdrwRkrOglXy
5fqD5pku+ZH25pe9uCZER+WppsC5FQByTiUUcofpHlY4v0ri3oIn/fswZMEq+NG3r0lgiuaUegBa
mYipatfTR2cxB9ouH4yf1R4AU9FB1INXnmBUnj+aEpkKhP9J+5D7wPtdD6GNGF1DfLNO2pPFANTL
i08m3ckBjRx5i7m9Nfglfv5aWC3cz+eUku4MK40FtgnlEGeF29z3rLolRrqxdteg3qppR+2poEPe
6d+rjB0DfgvH7fy3Hf7/xJ6txUAptK+RGghIQnh9D2mWXtBHmvbVEmpRj0+8zaBPX6LHszis3Wdu
PdHQHXHTnqtsiJEaAQ7Xi17tRTE433xLojk2Lx3ElUcws+TBsZh4mSYChtzslOJXruy2hyNIKx+o
U7G71ra8OkxF359tVrcpNM+HKbJ8v4AzSM6jRQZ5NMPjIzJpELyyZjAgKeSO+6gEm3fNUqonKx3L
s4b3wn3tSX6i8FiISpvuYU3iPQuA+CMxOuYLBT52N08U53FB7behL0eAr2drl7pe50fI7PO3Mi/c
ewW1hAeVostIbcFep4uEpR003wNg9n94CjQAZdkS/gGWtV8YsX+5piZfjO7od+BLy11BKnfaQYU7
Tyym/Rfb6b32ofEquK4XnRmfqq6zHyzStrtmhGkJfAuI70dVUc6wHEr9Ghdui/tR1qIVmThw8/hU
ZMSGwDeBhcQCs6V7iSMhxs6s9lBusqawYnVFwW9Nu1NmzzRpIQT+4OVl/7LwwD15Xd8/prOj71MK
pf50hk/D1M3evTZ+8JxbAzvCSVGch4qW91DM994Aiefo9lXVOUNVZg93EPtdB7YQEa2RZHdVJqLS
k/WxqFu1S8u0+Sn0ZCUoitQH7nvF0Z67cq9BzdnzBeBcOtrBD98lEJbJPRi72JBuSMB47xKiGXyA
vCL/4qVD+1XgpyyR1esAPB46BmcF4HQoycCb0DGQvoGrjx35S/Hksxzi42ShqJgwWRcAFjSs2A8Q
oDhABgaLz8DSwa0V2VuUTgeKbxe2LE33jlpwp/R0fbSH1E4qGGfcofYznjuW5Q+6CcpDC4fdsHU7
0LVb2gNFn8vpsw9LAVigOOY56xd/N6WMtaFxKMwJC0+y2K8bJ4YGWn6uBDxAWs05nJeaKUHZjAGL
bPm7knooI3lywiVBL8nke5OTzB0cJJmHA5bAjeeRyAxOOKTP7gMrN99UAzPvEp4rdyawYXNPU1gf
FO2EdNe27BCQQQY4v+HDjjFtdh6v5m9KQICwk1SdO8X7o4Snxe+gqrqHvm+nPHL8ARz0rJ2UHddG
wanHwHXAD5u2alQsl6zuYPzgwsJo9uH1kbHlC3o7TpK2lvuqVeY+oDFWJSObxbnKxTKdgtlrCA4J
MSRNkVuozzgwnhlLJ+wUZNacLm9f2VwXeyEaK8KlstpNRJevtu3X+yCFlG6dZy8ZghB1O5/HrKrs
84KuW2jS7A9DBhZRSxMee7C8i2t/nB+8MeVnXS12xI0cQzGUTWx6W0eDmMyTYrOfHW06+r8L6kIO
CtpjzI80Ctn7HNjwMAjmLDbQoXSjMXXsNOKLgd8kvs1Pey762K9KAgZx0SRFBaMirnP4gyC0Ah31
Ae2PjHYuNOS79sdcShEZbYqjpIC1ZhaTsde3+e+UD9O30gqWt3wp24MAw/23gUTZPfNr54eAjsix
BVg/YrXLDvkolsd6UX4ErnoX9/AruS/KvNxnga92C4rUFE5ZHpVR7pjhPoeYEpDtyjmkEMWpH6s6
5Ttbgu0MSyCPFiGE7eQPx28KdiT4R4R+YJgF+xVdwqR6cqr7IZhVG5NlQtuH23xwz5QXcvzguXs5
Mv86GrOLyk1ZzunJU8xLjPYHGG6wc9U2Krl+sm/c8deMilmBRWGaJj3lvdm7Mv2hJZpyTTX+BMT0
FiZ36/hdpXJMBrQs0lGdnal7uqjmweHpQ2AdtmZTwOECVx1XQJhAR/N976A8HuN6BV759fnZevXV
FW4QJYEfkxecTCd+Os4ft2Kv10feuvas7m2uthpLXQRrGg+thrGMcqsJbXIrGdj4sGviA3jBAJ+7
tTzzmj5Xajl4hdilav5Ou1uKFhtzs6Y/9Dl4o5ObyjMZvnrFG29+XJ+ZrXEv1+m/Vn0LnxwF93p5
7uTyDOuqz/aQvVwfemtWLn//a2gNL/PGbkCj7SlLHP+uzgWU1B5QkrqxXja+6pr1gAoxc5YKc4Kr
FBzxBN8b7+n6u29Ny+Xvf717D7CjZxsMHTh/Gvnq3BJ93JqTVXS22MdURsr+PPFXJI07qD3F7ZDu
YeJ2I0XZenPnf98chwAUuyYb2kxI7EKQQAFSQ4vq+rRszfgqQvU42y3howR9ZYCpX+ObuLbgtOSK
Ov9Q7ZjxVajCltotgcaU2HgB8ASmtePzGd2U3fVfsDE9a8oCpxkPdOpDs25Maagbbw/wXh1fH3zj
6665Ch6tPFx00+7sW28Fzt459eLBFHFFPvh11/LNdK5Vz+sMOw1p34cguId29I3dfePbrukIeU9x
4cw1oqmzfrcgFA62V4VQYbqxMJl/+YT/SN7Y5cn/E1RyykY5p8cBQnI7J6uzz6Zu/cNIp3I32VmV
qM4xieflgI0vXpk/ly30Q3uHV1l0ocxNOwnK4NmX6fBEylrtmNvaj5pl/Bt0bervAA+pezAkijfY
bUDuJ3MvZoKwJRS9Mz0UZmwTr5uXPYWELaxTe3pfcAW7d9rDuTNcmqbLw3nU9u+5JV0yluSPKKb5
Ryf8Lh4qiOfGloFifTxZrpvjEu+rN+BgChScpCcv9zh/5Min6+a4FM10HCR16qhbbPOQ507pwxqw
7xDyzIKFHzVwylt4vw8MzXdo27kv2gHYVA2DHjE2WsONSzUJ4TE9x8S4BtynKlQ17I/RQETxnRHz
wIAr/LHQ2tzNUAvecSbnyNaLhmY48NRZTFheJhWbqnsQTpdvcAH0o8IfQJ/qtBCHXMOlbD8Qj77X
I7hOcJAlZlcXEilOUJQWzAtr9QC7h/Qhn4tgX852+QITxjG2/aGCoycv4fmIfT4LFdwO7gFt6d+n
3m8jf6j5ocy9Ps48aYMBneufHsR+dza8kFGXM/XbjBttbC/wU+zGmZ6QttOfNiXlGWgb+imFsG8s
+4xVCS7K7q7OZY08GVIDc2LzpdgZqOtHNe/mKJ/b3wVy7O/zpFEZCCz3RVz6/l4euJFFnOJbyYIi
cnrCP+cznV5do+CBV+MXxR68488L1x1UBYwKGzjRnUsxAv3LM/4KQ1boVzQFMASNyZpwsokfxEK6
+fcRdMfL3c3/Kh2V+zBPgsBjSHSjH+Cn1uzrKlBh30+QcS9E95AWbXoYwWE6dnOKnMWkcOmAS19P
z3jNEoTAzEM+qisi2qhr+dQk8JOaraT3q+aMS1d/Yp5nno3JxmSxq2UH+Qsp4Q849EPYwr/6m2O7
0Fqp4APzhSOkwD7Hxv8Z5Eb2yIMeVzXbq9/LxQr+DFZa/pxREX1EmRF0ZIc7HWw7G/NmC6ujwDul
S73zqM8eJ81dJFRjDxD8mKoHVF/UafQuK2DxmrMDdeSnsWVW7CvD4P/alTuoJ9mJB62APuQ9zOuc
diI71cwd8CtQpWvcsj5R4TYVkltDkB/T6tT7xNm5dl/smr63Ig9ZYIxrrIfah+wPaDIPdxpxnTAb
QtJMeWbvpUuZiEAWO6tnlySm6pNmHpDwV6Nz1wBbElJuTXtIUNWHXlZuDEfHAW6Q1fDVqV2I7GZt
AzrM3IKWZCmjn8s5K6OCL8PzJW15wk61nKrZnmM5lJA5FGbpsHIDWOb69QDruCotXxifwATEBMx7
3y6sNsozXx5reGXCAmdR942t6iMyTv8tR21hJxCzvzKQukNkSmOoJkYwrhnqWKuu+5T73HuvG+3G
AO/qeyAheeJwAR0lMmRqioxM8cmFgZmhAOMOal2UKnVRGegPxGZzbMaZQGlUz4eKu34oXVecKlkv
kRsM5FmOfs3hedr7+2rgy3dYP9YHcOGdXUpr92sPueYfGcGGAfurbl8F1vJa5Wn62Vp4edR23odN
DhoxihlufVfYDn92pmB+KNxFPOWQhY8rK2AHA5bxKbXweWXJskdh5frA2sFOhDMDwsSbIKEmYz98
YkDj0cvwHRS+JUwLagGMKyWLMpDNIcHelcmsrPYTWdCu7Ufal+AT+9lJYLfedS617iunwSq3JmTH
LplF0pkm3ZUlzT+JOV1guA2vDMoNrUMoIE9IK2BUVFc+UldUhKWVe5GGpvrB7VAgFEMAWtQowpZk
lw3dKg6Wq9Jjy93gyW/ZpMKFoTIWNn4tdz2Y6mcb+llPvaZliOR9fghqVt3Dh9uI2DXc3U0u7VHJ
YfmhpxY+y5S5d1Y71W9patVvY11j97MaL0YFvfjkWkMNrfesOnNQne/twcqexVQUO9H0EAiHS6r4
QhT00CMPwXcijYu6BwRy9+kkzE/CihF1QVfBcrqHxagk6W5pEQKOaKqoFik7NCov4BhC9B5fV8Jr
qLBCalMnqjXyoBoIXieE399yHJUiiFwhq701CXgiOxP/XGrsJwXACYmExjeARK4t79os0F+mjhnc
vlM/kS1hMGNjWdTOfvelg6h8Yo+qjPyMsD2kzrOvIp2rO5uP+X5IW/3SXdwgM7NQYKlAr4PDF/J9
PhToxjvqZKGkD6l7x+BtHH8GH7Jyd6kIlqiqMtDpUbG1d1L0QwQz+vo05YZGEt5E+ylwqnBusbeQ
YPlhK5a9u1SCzeMQL8F/pmEBq70TWLY91lXvxx4fg7sK9/BHCzoMHeqlpP+V18B4DVnvfcb545zT
pqNLaGvsIjt0UN5sYuCOnVqdEzcGZtIhr/L6qRoms2tb+Gmiit/EPNVwBJdEDt8RH+5X5aP+uwCu
GDuu7l7kpJxjWohlB/d2DyEMYEuQ0vkF7ZlD3uT1HrcljZUj3TvErvsk5oD9HFBHjOGNWia8arsD
Cpr6MaipPJRpSqOG5t3ezMo/wv9w3vXCIw95R5worQbygKTGPmi4qMZMGfUI6nH6VJQleYVCrfw0
FHb9aTRDA/Gz7imva1RqWzhS42go9pbbqMuxPt6Vc7nsDJbkwVWuhapzqmM7xbHeu4W6q+Gd/K0v
cQDAC/eieGE3wf0AeiCSbjgxmpkMvzQk1kKc7cVTZTve40J6lO5Qm/8s21Z8r1BUhEQqCnbA3MFK
GE7jz8zy7GdeVu0TPJXK37M/tDsOAbIzDE5fYItaJl3mFvvW79u7bHbsV3CEya+UtvWrNsLbWxVw
orseO80DnJpBDqhtEwauPX4fZ9/5w0ffOeEHm8Tq0+6Yl6n7got2sA+Wef7kqoXsmXHcXxo4/m/C
U3biD326Q6urCZXdgZy7DOxnkw7Vvaeb5VOGYi88ofNGv4JjUHzvdDP8wTEPL/UAvb3vZaG6Z10w
ji74JJ0XVlk8h9251jRUVYbSZLAYOPHWVVfTxC1ENYWZThskXW2XH3BgK9TVbLd5AN4XpLi+Ch4a
Qca7uXKdpJUe+SSNTR6n2pok5EZgt2z6iYlYUD6eWgDBY9cCXyQEvs+f4tEQ82ngdYu13nZAjgsV
57A6f0JTBN4RHa5g+4JYKKrWzmfbEqhaGVg7+7SFNVTeimhWtf3caFPfN2yge1VTnFxlS+9SIWQs
Gz97KJwZHRjgJPZ88L2nykmrT5mpIW1iWK+TDOSMJOiJjnE4UzjiUo4TBKJToUEh+tCbNniaBgu8
CZgJoR1g2jnB/AW/0rzkr6iLm0u7Z0g85th30Gn3AZjE7fg86sD6CkHhMZzqyY6CwHGOPpSWj7oe
gNFU9jwnTpNlEMS3BHzre9+gd5PacVfAwpvYnvviTbA5SxyU6x8LSDQ+BD2MiT1YkyfFoMakTd3s
sc294oEwUuwWmIX/IgUENVEqNyzE5uA+Wj3ARgSOzKLg5RMQZ/pBo6TzW1lgJEAiqANa1GQDPGpR
i2aehM1r2vXmPsNV77k24NU3klTPikB1LkaqNmOPH7qE6nlPOWV7J238PXVn+YxSl/vmlD2J6gpo
1dLtxv0Mi/MQdmSODnPwQsLAzrvfY2fcp6LOLSgRj+wFLut1Hc0ZLTzAooLyBlFgK6tcFVIcyBJ6
Wep057wWkZq/ovcYYjFdz7e3Bl9VUyCmbancot2ZpV3Yt6em/6XLG23srVx+VUdRKDDPxGDsAesQ
Wz90RkM/i0fgx66//FYlYlVLaVvHGlwNBO/sEciA5o/c3JKt2Bp6VUORfWe5aU9QQwkecOwjA7lR
R90YeM3xhp60GxhSpSdmkdO4eJ86Ufy4Ph0b/fs1wbuQEq0L4/qnirgnM7AvVVrfoRdRh8FM32Ra
3vgJG2tm7ejiu6WGlXven1Hgi4FUAALyobylgLOxaNaMb9T2A+SGcDkucNOcHKCoyLe29aPFypLr
07T1+pe//1VDmVvdzip3YPXZIH+kNE+Gqn+cLF3cKNNswJeZt4rYkbCK9LASOMNfE76U+76K8lh8
Yt94NCBZi9l8o5i4NVmr6E0tFXCjGnmuFXS4OgiKY1cl2I7qPL4+WVtPWMUwJMQmOJhm/dn3sE33
Y4ikJYQGIyS0dtefsLVqV0E8KH9qfIlqa8qnMWppdmqK/lC21hiDV2ZCXqCYc/1RW19+FdRCVJRD
DqQ7lxrIKv1YQ8+xumU0vTH4muItwHwtZwutHZm+Ni660J6Cc/otIYSt0VeoE0v54I8Qdmm/DDEp
vjAXJvMwc70+MRub0pra3eZgntWtjQs9tNcJLumKf0wMhK251dyYPCshNwLnFJa0gtKY1cWD3fMH
Nsjuxhr6D5z/j7qou4rpxkqRCKCoeSx7hToNujFLnJtKT2Fua+8dNuPs8xKkUxfVdS8elqEpkJbW
8xElW1YksAQTwEA7ChfnifwyAkiEHCC8cPIBGcnV9DElXLbmWjt2aZmqhgTzsDzYI0gZ2IFmgESY
87EWrLvaEaTjdEArQAgyBYr5LqtsWJsS17zLgpgbi2VjS3BXW4LIHFdUY+udltaK2unYcB/rhSLP
uXHh2XrAakeArqujOgOrJW5noV/9qoMn6CKHYG99bLWvtoG65H42wnfl1HPUS0DtPBRS/Lg+9kac
rlnKvMhb5DujA+LNi4Lo4xQ8zupj0pVsTU3WSlFOoJiPHVI/i4Y8gz96Y2vc2AHWlGQhlszOwOqH
/7X/ZambU12JG0fI1tCXz/zXeUtHyifTDZCotPtkJByVu/5jCkxsbdCipO9rbjlIPEcQq1QfKoVV
U96YlI2FSC+/6K8313TIUErAQkGbIKh53KEeUujXBhSxj62WVbTmri6UGW3nhHpEKBjWuP1Nse/X
B984WOkqTmmQARaUwg4EuUOJTgiMJReh3wLmnlqv+QOdjVt8ra0vvArYDCWQ2YVGPuga3wFUiVJx
64a/9QVWobrwAkXJwHNOgAgPO/SlxCFADvZoa6S6okhFeWNT24jbNaF4WeYqIHNunxxYwUQBQZWQ
2vlXToLd9a+x9YDVAV5MXiM6R0I9BaRI47+x5cG0Hzxk1xTeMev42LEe0s5d1DMA7JqvpWShbNnH
tuQ1TzfLau6jLjgD79wEsVqqpEm9HS7Qn3o0Wj74DVaHeNsIgWIYghnc9WgIlpA0vwJwN69/gI1w
WNNxUTBeSlnjVLGazxeVffvQXCSl2hBtqhs/YGO1/ifA8dd+AX6x8a0UdmVCUzRis7jt810//kQW
/MEfsYppFzURiPbBcikdcEnL3oIye8zrP2U5RJK7t87HrbW6imdFm1H3rkKjjYBJy11NT0FQQPKB
cvkJejDOcy5K44czr+D7BLJ4QsocTb2mQckIxX7g26qKj09LaU13YPHYx7bKXQAqfRXBI6wuQwSD
C/yehlQrz7lE7XOA2RKgBdHYjd1drRRk3MepU3cNRNcfSm1DfLb1vBfUylnCJ8iY1M6Qf8YFZ0TR
dO4AgpdVPhxdU1Wx4wSDF9qTA+9Or9OYobY5jTyHKyx6nCj6jsI9eG0+fGZOeks/fGt9rbYqO/cd
id6ug25RBfRntRubITTL9LUFsrLX/Y2iysa3WVNjbeoPLp3t7tz3B4kScAl6BrCwN1bwxk6+Jr+i
oOjoWS7d2YMEUk+bnWk/pq7F1vRXuhjjo04uz2X24nteuIw/rwf21oxcovHvqCuKCjJDBfxAqvc+
Q5EQ7djB/fKxwVd7khRTno0cYJfUBYu9KJKOv0HsKvnY6OsLxgIr3nGul9Ogz8QEMRnhlVzcGHxD
AIH9Jw7718TM4CoVhb/4x4JWTR2VxejumCXQ8+W6iaAV0J0DEaA6Xfm42UR+2stE2FpEjlIDLICH
YAc1Pxkrj9zy4Nr6Vqv9S1IQB2Q5WdA3Xt7rCvYDvrT2BI3oGwt46wGrrcsBTJ22LrZg4rBEFa+g
L8Wd+n39c21FxzrEPSvN2st1TfDmICn97qnuz4eGXhNRKfhq3CmUcwqAgknzJ3u8NSMbL70mnfpZ
M7hEY0ZSy8zQncPlqTHBjfNo48Rbc05HmNLqqrtcm3j7GYyFTxRmsqUPgbtyUjeesfFJ17zTsbcY
qMBITUbHhXLiPagcoYEo2vWJ39i216TTFHRc7raudZrlj3pxk875mfZtOOOYIcWNj7s1S6swLwFv
h2UsNSefv/b+e6WCZOn7yCvG48d+BP3fLTCl4kLrceB8Liv53bOYeygay0pjKPShoFNWo42GEjc/
rj9u64usonhYOuUPQ2mdqMvOVuUlVWsOrLqh/LS1YFchbBPQDnwBnxLm6rDx3m33xsBbr70KXxeI
+GHwlX2ajcd3aOucPWWe8p7c8j379wO8NQOVEiczhWitU+Hrw1KMGWA//mMBG4Lr8/7vteqtuade
ubQOmHjmlOn2XuM2FUqbvrYKyRwtf3Dm3Cgrbz3n8ve/Do5mYFWQ54iJYTYqybv6npd8v8w9ha02
ObH6Vodoa8IuAfPXg+YRknKVR5bTMsxZIiwv3QUk4IlXC3d/fc62HnH5+1+PyMvWqZYUak5tPZ0I
d7/UOn0v2MfojOB4/u/wIphs4eXZdIICDjTQ/Bj0uU9Ayt/Y+/5L1v9/YdNbE03Rqm6tUqbY/Fyw
fzJFNAzBJIU06QCaygQEYhsusMb4zpWxz8iKu082bscJYHHZHiTCQoSoGMESb6mCLsp1izoD0K8H
0zZBEFduVgCwBYrePRHZDJAnydESEWR4hGi49aXxnfzzsnjL76wY2x0d9fQM+rNzgqgneS6dTscT
d4DqW/Q8/br+wTa6J96a/Joi9lPHs9TJ6cGps0dISPsHD36dWoC3o5o3CXGqgEIbACJOputi7RQf
2ke9NQMWwGxrdPp+OBnyXADvCgjsvYS2d4kO1zJM8fVfuBVeq31Iywwse8BiTgUZu7gUaoSqknOS
afNeVQzeb6P52JPWRFivc3INxQbQ+UX/7szOGy2BMh8yo0Oh5j9Q7chvbE0bYfb/rG86vkijLHnq
yyqI8sqyI01nHmp9a1PaesJqU7ItWQhrxKw1ANU8Kt5MTxkDHCBzdHNj37sE7T+CzV9vR6hd5cMM
fYKA9z88QXZ8hFv39Y9+GeNfY6/2oWww4L7BTPA0VwAskzdnsRIi/5SWuPEFNlbVmhoFl0qAvlMq
Tz4kGsNcQPCn9J+8YNiVk/7DaX4jPi8Fq3/9kNVdAyrAPAcCTJ5MS76lArg73R9zUz8JqJWzznyd
XH5j99v6Hqt7BpDKQMV1KXQybScGGzIL7Xr5ff17bI29vmVMRuIw9fpTsIyHcvSh7Wovt+wBt9bq
KsJn4Qptl1AaAbc3oal6N/W0swoICl9/+Y3x12wp4J1QU3fq4TQtQO2GtQfgf2uX4G22vfP1+jM2
1tOaLmVbhHPXycRJTHX1tehAwe2UWx2dAP5Idee5QDPX+vX6w7Z+0Cq4dWfPjV4ggVUoIFULCdzW
MLjsKOFTe2MxbT1iFdxVrjPwCCp+DOw78BMTDhqlVjeCb2vwy9//umW0tQosX7fy5AI1vRdlTiFP
ChfusRua5+tTtBF3a/OYKSjlImpenaRdLjPMvGz5vax8/qIbQPRCYdcwZlIcWOrF7oIbD936Xatg
d4HHTTn2cegzTj/qGWVrNr938mPFLG9tDjPpwglARhUn40GkAz255mjxHgTn4KaW3Eac/6dv+NeX
IZ7i44TS4bGx4DiapWzaq0ndwmZt7OprqhVcJ8d8pBDqqBvQROvHoDWhgOISW16uf/WNB6zJVjX0
Kw0UGrqTmwfT+6gKqMGMS2B2EH7My9BJ/WJ//UkbE7VmXs3uaGuq7fpEKnvYKxUEd2IEX+djo68C
fAIuyYELTXvqR+D9IBnvRakDvNnHRl/Fdj85aRbIFO8u3fu5I68ZguFjQ68iOygAvC91L05eU/uP
o+X9GUEqubHHbs355e9/Lc6GLHlKUS052aUyF0mt904X2Y0339jA2Sp2leadl5UQZpyMVX+v4b2T
hnJyq3ubSnmnF+gdRAQAohuCOxv709r1RS6NC/UoKNYPFQRCG4ugEJSCbiV90cdQ2Owi6vk/B9p8
/tiHWR3gvUibDCBeeVqW5qUtqjclbnE0t2ZudXzbs5CktSAFx2YJbAZw62hVePfuIA5jU7iRKG+Z
N2yE9xoNKIybTUCQQxOStGAINPugcJMZDgitVl+uz9PGFr5GBVoOtB7sVkMKdCav6aw++Xx+VzO5
5fa0Nf4qsmE0WljeSKBjjStBj6RUlH5Y9cvh+utvhMgaD0hmsKd6mMmewDp7QDasw9oXH0O3eWvX
l1JVogSxC/e0AlRWLsDHs212p6l8JO4tVujWL1gF+SggVjO4+MZQ1Dd3A8mnfa3EB9OitetL0+tW
gfmI5pwLGkY25T9bY/Norj94b1obu7AprVCSU7BE6CG00ffVz4CLIjbq1vxsLaBVIM9zXzZTiVt+
OX2R7MswP9a3enIbuDDPW0VyRWDMTbxWA22L3nJsl4aBi1akODktYr4B992/t1SOnzszQf3Gh6xQ
CSeEA59ss7Mh8ZbIjHWQ63Hy0M1I+ubW1o+RtaASTDV9ur7EN3bONXIwbZYmsy8al2WbnqFrcidz
/6m1+xfY2UWD9J7JYt2qV21sbWu3mIuqbtVS7pwmFhMn2BEBqdTOSqzuKwtuUaw3drU1nFC7+eL3
8JM4YlJ/qaGcQ0gEPwA28ysAK/D6pG2smjWu0NgwbITqlH/0xZl1AehdJII7Sfyx0S9P/etgHkvX
sjpQQI7FzKddjaorZNC6/D1dWv7BR6y2BTk2qrENI0cPC0lJBsUplu0lIL03ksStr7A6/6ndWtnC
obvQ262MySDuodpKQ1ODsRi4txbU5XX/UQ5YowGDAbTevGvSY3rhzP6BqcXHvsBqVyBNCQloWpLj
YN8Z1kaTfs1xabw++Ib8rbe2RGENUNLzuKRHC03PM5kovevAqoYaGmq50KuyZQzieferAusq8TP0
y+wZylhEymU/XbjhbgZyaAvGVjLnWZDAF275UIPfWyMIi5SUcDfFD29VH01FCrTNE+ASyfVfvhE2
awjhAIptW1xGV+1DBX5VUx4d6+f1sTcazt4aRGhc3GcVWNpH8X+cndlypDjXdq+ICBASQqdAzp7t
sl11QpRrACQGgRDT1f9Pvkf98Vc6I3zU3dXdmckgaWtr77XUGRlW2t48dkIyDhInCm18LfO9Siuw
6udBsFvWL/Wm81RwChY3Qb+ReJPjmL06aeleudwL/GjmnwfHfwZyawo/Jdbibg4oCzDFMsTc15HE
RF8Z6ALRUxmB3nI7T2fh+9y6G76oKzDVC3PtujgRp65McOOlB6LtfYpe44nZSIFrAyql0deqpi59
y2oeMVohsdS2OZp6gUYDS+SB5IRvM0bvl3TQ6P1wf3z+fC+9O6sJRQrhylo0GVoNaLFP26rd8ln/
kT7RVx7XhclkXbIIyijr5nDKj1S86VGeXH5Nv3fpt6+mk87LxOKVYXrwG/IToNNymyHCDlL0fn/t
5qwijaa0odNMbnoYRzrH6A1m95C72Kc0LfOv3Z11jSIfwmI5ywwOugMHIYvd+mtlP2ytPLFj208C
NIpDqXC20gECmuhqtFd+t/j3ErGuTkx9rxvtiN89u3Ma6T59d3320475B84zUdoNjvHsMCA6w93n
z+LCyreuVpwsrZvUccIDl5NB2733Hsjy2Qi0ryy5vpKZufBGrfUiCxoxWMb99JCXY0LrJ0V7VMOP
V1aoCzHhulpRFgVjtaYAvXTyLve7X6rs78PBvFgQErzCfy2Dr1XvsnXVYuBIeGxnXAjxg9uJAUuY
XgPZXhjPhPzf2XdegsLXBAgAtykf6zp/UVl55aW69NGrAV2IwlRN0RZHNGvHvQ+k34KKpSt3/9Ib
uxrMjnB0kwOlcSRKVM9IGksWIxMElkSj6XwS2MMNkTuN3fu0cHEwop6/GBau6/uKEaR9sKvzIxEu
uMvFHR1P80xfvjQy1vV9ZTXzFqiLAv0nfSzVlrkwugRVXIfXMNIXhsW6zK9IzTDj2RRHqnoIwaZ9
O4M1OBXXmusuff5qQZe6rUQGCMMB/M0DNIDJlIlHUVyzfV+YOrzz1/4nXsAMC7PjeVRrDo5l7kWd
+yMsH53+iw/g/Dr/5/O5KzxsNTGulZJN1OVuGklM52WoX4o89L42ONaVf10zUGBvMZ97I3ghkm2t
pq9fe4NWQzoreCsyU2dHT7fJ0u9D091hr4reYXf7tW9YjexAoJGr6BBmqOovU/foH39w0jvLvCs7
xwsB0/+g2/95BH7jOXTxEJaxsj55dfYnLQRGMyiYXt2+Nb1/DeN8YQ5f1/ShoW4AmCfFxAomSon4
cuG3wIgmc4mRPT7V8mtVlWxd4pfN1Jv5FIaofr4HBzOuDZyczbV95IURt67xY1kogpkyrKbe8Cp5
n0Wj8l6Yufa8L8zk6/o+mDZbkc7wj9bK34cKYA7HPH/+Kl366avR3A5sAC8Xo9mTNBp8sL8AXuHt
tb3vpY9fDWb046cNaUPnMDP6E2xaG7dVmcVehZnv8wu4MB2trRIWoN/AcbGAYknuCgCXxCtQR/Ei
+ZUvuHTzV8MZiQ1KBEWSINTtSwVZ2TTwzdd++2ocK6/KsSwiIp6HLvHli1A0npSM/PLp8y+4dPtX
qzRtRy5BlMsQAuTDtsOkdECRFIdFwLkmg/r3/afrij60HUyoZ8FcFIbPnsXCH+zq4NlPvxbF0HVF
n/KKpVCUh4eR9DfgHsVuOl5JoPx7mqNrj8TENZBaNaa5oAroO8sdE89z/ldn1o/cxjPPVVvnX0rS
07U7Qkp1LjobcI47NuOmcip0QEyo8f/8OV96CKtRPMmgKWlvyyPsMzXK00zlbl1d5pGeGnlb9qK6
cssufdFqPBeBoCFKsrKjCIGPegyLB5Oimvb988v4Xz73/0+V0XUt3yK7s7u8y47v7/cHZ3N/WzzR
Hd2dxggww2iO3ZjETXRK498saiInorHZ4fgp9hMEUNEQmcQk3hF9t6/Nge/amxm9vZGOn53ERjb6
/fmv/N8y+K9fuZoRdOiAuq3T4qhzBQqDUaSIyinjqAMtzNEp8HfA+gcFaotT8ztgHKEdX2RwpQTv
0jNYzRqouGPaQanPsWUnQaFe1ocJLCPLrpnq/z1rULGaNcLRoH5QBNkRdMTd2BkJTA3/Rmcg4z6/
gxcG3rroToyKAlvjyCNXI9u2SPq89gvw+AxHZSaSs9+cQDqW1xahf8/gdF15l45OkYbtkKFJdbhn
ZN5LkIK+diXnK/xPpISumoFJyYtjSYvxPqtslKbc3SrwITc+ID/neuTt51914amsS+/g4fLJ0DjY
mGA7p0FiLNlhAbD+80+/UFNKw9UUYnsxknzBS72E4aZflm997YTHkge32pV/XXCyoGKoIpWPP4xE
GzGYO8AVpt2Vof+/pMA/BtW6OC/N85QCWQ7AAkUtrn72gbPtqIU88zd43ZHyYNZufoZjvsSsL44g
EO2AWgJPFdYIgKSI7z9YNmzO1oKscLc+b25lp+/yBbtTux/E8g4V+pWD/Esv1CrNVwK1axTzimOg
ur95IeLCbT8+fw4XBvcaf+7lVOrQK4sj3D8QZaHCxDVJBVJNq4PN519xafSt5o+wkRwwETxp7pRb
pV51aA8t27vpg8u/OuRWU4gBK2PIkAM9ekt6IuN4KHR35ef/b4v2jzdlXdqnUQVHvC7ELQIdPgzq
BMVLu7Eiifa+p776UfUvgFVG9YSsx4zeDmpP0GdcyXtceD7rmr/ZLcMQvmh1BOSt3Xc19ndVMFZb
nU3NMYVB9MpVXnjF+GpiAZLPDQNgvI+NHR+gGjsOeX0NTwFY5r83XpSfL+8/8xZHy6kybPHh2fPy
rWvNfN+Hmd7XrjCgVhppy8hlqvqlQwM2KibN4WDTxX0lAo2aR+H4LY960/uvjDs1xCDa+eaTLn8u
e4fD/hGSewYxC04SZPqa1UtpQAuR7AZ+a3Xo6iA92drNXxkrFye2XRPe+OGcp1HnjeptApvEj1Fn
z3dd5nvlibugw1Ghc4OePMJjTa1Gj3VdiAadYMQFhcz1khrCF1BWA4JEmuZmC0ilHwM7XO+7Mwa3
9YZsn7pVGIlJdtuKLtgtIPV85mbMLNuiSLDf19hLQKFqyz2O9iiwwrWJxnQAP65Db0fcmBkxlqbs
mUy63hlnNtt6TsMjcgn01xQQftKVdd7IDFIs2Na9/tXP1NnPI29/CZAGkkxrExemNYDJUjQ994yn
ETpuwzoamHIST5j03kuBfI3buuEdtLxF/rtG+ZaIAnYWTVYFdCMNcI8RaLgodct67JezZUQsUOSR
IQwqX9wvFbuoNvo90sL7aTMLZi3rwKx2Smg0yDL/GZcO2CvUvrAnO5pxYzqtIf4NwInmtgDPuUQd
HRp45g/TFcBy6jFIE5yD97/SKRvehJzmH6HMvee68tQTZU29Tb2Mv0+jBWmWu1IlzbyEOz2W06+g
mHG65aFtxo+aeWzvRdvOKs4ADty4qp8Sb7YKkEMLGMiiWhGXdeHE6DRophgCEueuh4zEjwe8NNCP
lAFPyiZz/xZZGXxjPnwdgNXBWzNP48/S0+GNKMn8CtR0u/FmMfxxilxsGohgwCNUNin5QL5B6MQJ
Cq7ATk5ROPjacxGc8FzoUwnBjoZHVcxopuvYEjsASMGhnkv/6HUqO+Des51XE/HUgkf8d5r7ZYwo
zANoNQ7qX8sEbzyqXZ2P0rXiwRE9KnSz1gEglJJqZ1JqTRQ6ledFqjJdUtsR7EaTA/ua6ZB+lJ7b
j1vRo+VkBuYRKcJSCp646YQKyiyELGdXMDDFHOXPFuDyYjgAnRA+9SgZxP/Mwhh91fqFckd7kQPS
ZB9VGdU7SucCO28OXA9XUA65gWxiHHd2MmrLFB+a8nTTs6m4URXpnisRcuBxyu5BQoVnMOgC5W2E
404lOCKOeatUb/+yzrqIvS1aQPhchTfUIWxDvLYsUeC2LNtc0vnIOUZdkY3DXtbedwkj9X0/VMOe
sHp8z0gGhWJJ7YMcRQvitK4eDMWU7tbn7hWvxRFsuMBRJtgEMTAy8GQQ/pG31IvZ4AfbCfWSd9pt
poMOyinSXun4h7IfvI2HA+qPBuEKyEUgwQ689lFdVFWRp0A+xi8NvyPiabbFTM1dnsGXs9TAilML
lV8/JCHK04WlzdFremeA4kv0O6ULtaO9b/s4B89ZJP4wilvdlWmCn8zeBtd7bnV2pm4jeVwKHwUk
XVsl1l/krcB5ch2b0bd3HSDoG1fiBGlogGdEqrxL957skDXvCzixNzXwkht0dASHUCmyhyui+etW
FX0zKNLeo1wX3FQzTGQjSd2DVi15F+VSs28mDKo9mNc+AxgstTuiWvB2Z1vdEDGQHVQ+coNgDzae
kufgF+QjLEvoBkcBfht7I/xiRZ46qF0XcknGrAxhh3NqNGaO9gbwR/dlZtLZj9DWfC/1iAM2jjU4
wtSrdqEU9Y4GOA3Y6rPTPHBDCMm1U0W60xOaoxzyujiaPwwipz9pxyu59WZYjaJUDOb7JL3gsWae
fHBaU++mcEjfevRXv6XOzONulH2UBgbTp++WN8soxtNAS7UP7Zxt+8zVm9Qz/EHzJt9Sdy7eAcrM
b4c+5YkJuL5ZRO0esxK6sDqg5D7nVYnVI+8T0jZZ0oPmftO1Dr9Dz9bcwYSkvMfepdm+B0r0LiwA
WivmpTuAigzM+cjf+3YIfvbYLYGrc963Rp72++dqyEYZp3TqkmBw6iDBpdFEmbE5SOScH1EeQ/E0
fbtFV63d9HVaJE7IhtdsoNVTm1XFo2MmsVuE79JYe54bTTh3RHKuqskdTuvTJ62q7ldVcXgOW8Bw
9yVHZ27d5s7tMMLFRSrsNwN/HCtglWtkzhes/+cSpuxUUN7c8aZhPyiRDGzpUn1UmSqOzgDjlvTR
4561zDuEqDbfuFDObIOyE3j/edaAqIkGBwUBbYxXqNkigkx/TwswGKAIT/bRpKG4SRGm/sygudqX
IKRjB2wK7w/6xaqXAS0YdwE17f2cOf6PudT2zQnPRalpw/RmsnNAUd9jQXXv6yaL+sZ3Xzly6VFA
QzCXnUW8lenQLUkBtfq5A4KjRiDzxU6XSt2mDOKGacxw4oGS+Y3rOOxgHT/fMdL2aC5xgMpmNQCr
IABHLCthVgBNJW6BsUyQNJEbrN3th8UamZh+7sH0QA9Y1Jkm301EBZGftultSxdkHQDY/R2Kxdn2
k1/slh4ktJ5jPA1tk3/nnpsnxir+LUfJXjINqU7g0yvu5mWScCpQ9zSjii8LJvvR+60bD7wcfsOm
0PZbwHDVAzqV3fexa80ttZiHPHdYnKj0hxRgctjwsjj1tPnRkNrfTzmpVLQ03nIzzRlaaUVVx2hQ
bG76hYj7sQpdDISuRa92W4PNbIWHbRvsHlFlF/eRhkEBkjPkZCpX8q8fWHYCb2S463jR3pWz48dL
j1MAyCHafDworZhKBJLo811VmGUHUzP96UxB9xAiiX9u3mGbru/4Adn28oWybNgrms71ntN6ekQW
xN+S3LQbxFkKoROyJEUmSeJ6kyNhkqACiHNEXiICwwt3jfnwZ4AVY3cNqhEf0ZCq3DOyvkSlE5C9
6DpU0/MYEEzBsBvGvOudPeJ8bGHUUlWJoV7nxZlXkCXp2ajfB6pwwKAMbzABDK24r3uCSZB1rYUK
IM8F8GyF+8NWwn5LQbCOB9E193DN0TMfgTkgLRe50psw9aqd7HG2GtlKAo9WkcVWW8tVcGBh5ew1
tB2OLYCYTAl8CL6MR8fFybce2x06zkUZD0PB6qSvy2baIjRiH043tT+apaCPWvMQXPG6R4uEkaR5
KEIgNQY3YI9ZG4ifUyvKP1Oa10mOBTCPw9kDgx7hz7tF5j5D7UCh3wR3KeZc1XlIe6nKP9M+LLtH
r6qA9sAtxvdajuGzdV16DD3mP2XGEEDSA0M2QzbkCUZbcF+GPLzt5gwlg7ME/hsrlocwauTuHahc
ot+MrRxwOzqxFa0aHsJy0X+odWFVU572/vR2CO6AFm9YXBrr3PgkoOfn4ivQ2s9VTMAvuzt0HOmj
v/TqDV6/+pQNi0xUDucPoqb8GLa6hyUk8/pzkEwgXdWa7Q0dpyriKSYKdBN73j2qb9FiK0qAnBsn
RLUZdbAfJBTSjLjOGXGxmPjOrumkux3HvoJ1LWBAO3ch/dbjNWlre8xRobbHUifeAdxu4XCYQIK3
0HT8KNsAaWeP+7tuKIGmIm33K8szt970ocoTq9MlTod++SgWII2g/hrRbVRqR7yIQfE5omqsvxeO
E6QR3MjktlOsvO3ZLL+VdTBvwIgl8J345VF1prTJIocgBgHRAwFG5tMflrbyzh/CZgNYM4SN+U4w
Nt4xtaCbRiizgzVzljGo7QpNzxxMpdnxHktip11JqBNG8DVMm5an9kgGbk5i5v3GMkIhoUT8UbTC
PdnJpBAKzPx1hH/poQyV+1BQOhxKMWbg14PXXFddeH+eQ28tDHmnydEoceZZcdOUDB6Z0suqk9fD
mxrVZ1j0jAhKYbhZfnLpACdOzvgGnl77t9AVOc1VXe14pudfqJfOjhzvw97PNNkWpagfy1yPe08E
JcjrodhyI4eYOLBkyGUJfhYwgT4a7PMqiDac4SYTqT5jUe0GlgsMSMc0LRCsIYPCEcDRZYh8wJWO
U9Y0DyBZVH9w+ovtRa2yOXLHod2WAQSCaVfAfejUufmgY6ZxFKnHIqGlXyciy8y3WpbejaOhc40z
BWEKChyX6RXMOFhSqkL8qs/w/ASBtnqSzK3vWFOl7Q3K6cI9EYt+nOAR2nd93+/ahSI4KsOpamFW
cMuTiwwlQvUGZlPdwuxG3SGbExes7rhuC+w9YWz8wIzQw/9BDCgiAG/LWeV/HM3gILeuggOkQBxv
0zp3NhNz5z8NUPWPtKpLuRvnAJjIekJwEbeqq25SQBegwSiq6gYX6YUxA6G3SoCd4hj6fQ/3Hrp6
wzrvDj2Gf+xR1+wHWbKYWHScAnIu5+OM2fCAhhUwnDzZA72ObqWkwqNvomCQcANp2apEirJ9caVb
JOCNF0+wtvCffFbQO/quGxX4wU8BK8jvTrD5qS/dbN/Aenwaupxvp5B44KCb8+rr9FC+1IVNDCkI
cvr441fQNREicyh5nSVzvhsYLX9naPJ84Y4zpBGaM1FLJZoRNfnzgqAAkzPgqoYXKPYt/ApV68py
56MnbodwdwZYH5TO2t00BvT+DUgDsGg6fgWNB4y0yw81moJEsM8UGy9g/klIf8AuB7h4LChFH/TR
0Ab91kMt4wFJQTfShYfARDTBZvLS6jBgx1UA2QVzQOR2CMmW0Q0SEVbZbQun34c/+eCs6bGqT9Xs
95u2wFY+G30vQU7ZO/kY6tucA29uGkp39QhmZBTYnMMyFi4JXPelf6ZdVG2spDH3eh7NA/61evAb
bvQGcDcFkBEN9M9i8Sn8mgGGCqAoR0ZUtgl6g/0/m8rhVM7zvK+7qtnkxLJfSBRAnNQYv4SotYPN
ouTNTUX6dAOBD0/SCXkaGDMC5B2mYNgiVAl5PHqE/vEKnEmUA6m3/jTXDzW3ZIteRvVeQcR1M4YI
3twgK1+DGpt/bW320cyq3/RDzzfDOM5Hjc3mFFFGi8SEnvO+jNCppMgPJWk21WiHhA8RjhU6/qHE
0QAKhwODj6N5G+fFPQ5OAS84IzI7tRaKX4rKSYTRfH4LjeHYwJVz+102Xf+epmriEXY47FYHfZ1A
Y1xjRUfmRmD5Orp2Cm/QKBEgu0RxElUjwWyFaD5gQxgbpGig7Yk46eVr4Pcg/Y9g/NM8gDOkbKcE
++omGTQKCKPMjAOGR+bY3cLsdFdPCrN6hsBrGpcad7FpjtbjzXM7T+q79ULAaYfFQojCUf/bBf1y
0r5mp5orEksyye/uxCcgyEz3RhfYYrLJDW6wx9cPwIs1P5xs9N4WxoN9LxS58ZwcOZ/AM74A84L7
W5OFxUYMroW+wYUz4JzoOAHyeH6TqEKgAmdVEU9lx3ZgZeXPwCVkzzR0XbTRdMuhbudqDy3uuGt7
WJAxUlTiT6S4B0Y4RT16MN33NSyhQo/uFi7h8s63bbjAxSCa/QhN9Q9/Hsv7c5CXeAE8GhA5u95v
A/X0rTELakBmim2jFuGG+JNO8h6BFnrzCuzqSoIbh6XfM7LbOYBhJwu6cN41T8st95FLi+rWbTak
aPJnnmOJgdtex1CeYzoDonETcukls1PD9AKiOjuBfTxshyBFMTtWoC3qMT2EySaM+k6Pt1BSsByO
s8r9lvYBIq4p6/qoQ13gDsrZs4RvglF2wVPhKKV+chHvNIkZ+/wOrwYgwK2u6mdHZgZR5MicJzKN
5l4oMcdcEvvNFsrZKdXXN51b2a0mhd5VLfZbkSsoO8KFlrkRCIHTjxphcAyVRS1xFINQeBnS7G7G
Ov/uGW/43cBd/VxPlU4qPNp46mx9yAOM/AjeFvxiRY2skhxrKXwDDu0fVdF0dxjBy4mL1my9oGhv
Z7hQDlRl47YeWLo3cnQO573h3Th7SBHBj80wxTSIuKxxFiB2urmJSRAsO6rzbOPC7YOcGpjEvd9x
HrGiHZM+8OgvGgRjhzctEC9jIYNNDTdXgixy/cB6GdzCOgfJtOh4tkVLnoO0NCImDL3uNsvTBl48
BqdNHkoNrYafPrJBFadc4N5s/VDjqkJSu/vZWShJRpSub6CIr28DiXINDU/oTjdS48CADTMcUueI
IdT6hw+pzYZSYWzU4PDxJkgH7zC3ZbuRiN3eZeDo23b0sBtI/fSpK03x4o3W3qL4zd3DgZfj9rJl
wd7LIFWczhCW+JMIodfI9EFomNRDZAvRHEnqGyMASJkm1X0gdd3HoYGNRU9uA9qSRXPLVNUNcibo
A4ZACnt6vZtRH/3N73S76wWRR5sGQxsjv9J8xzzf3lfLQA9QztoTjhqbEylKeueiBf4eCaP0Tbm9
hlOZZknWoWTI06lMhFMNWPp69pCH2FiptGZvAfh9d0HtSRsh3bHsQuo7fwnKUjaj4+OfgcJTf7Co
FW2EWKXE4Sm6LiqwTB57VvavZGQQY4143edybG5nlWW7Amm6bYv/OEmh0NrOFGlrxvh0l4rup8Bm
4BlKRJ5gnuKRQAvsNoS96TacG+/Gbx2RtIDuvDl5oF+Q1aE3uqMsxrCqKLzcjZy2o5jyhCtV+1BK
z+EtlQKpwsBd3B3yD2W4cSeH/EK3n8UsKTS9R5FT7z1IC3d87ILP/9SGfvqSttlwP7VT95IOqEo6
lP7cBltf9uxd9li2Y1/YBbvNMW1/WSjpHgrQMFxAdZDcjiakz1/cbCSoN7bEjUSXyiPB1tbZhjr3
X4Uohgnba/c1XeCXVLAhFpOvnuFlrEykDTJzdHEg37aFZ3bORNKNdhHmJBXtgGFaSJtvWjq5cW6r
EEYezxqo2Sr9PRwH84wWpQktt62qf8opA0YBQ8t/DAN1tknx9G7sHPjRMBn+mfJG/WClnhAm1+bb
VC+GbzAh2+8Fzhr3wKMOsFIGS/a1s32+OkfuNRmGjtU425/1c+WhRlRgKcN5jBvlNWRhGMRXjoz/
XYJM+fno7D9nWNYzLkzXjnOocmFuQXzIEZ6DsiKcwqIxcCwfG0fVhyqADixgldhfOT69cH7KV6e/
88A6HJ0B+yHRKpTYRfmx76spWTRaJ1Vmyy08QiV6JacBPBaXNMW2g34l8iZCdrZu7ZZQXu4IUxp9
LwMYBXNB512GreGLrb32bvZq871BC0Y8FZ2zI0b9tUQQBGe5f9MEIT+1dQ/x52LSGEsOcgs1uome
WiGRm8usLH+XvEcyQhXpBD9eseClMM20QYMN8vDKb5GgRODn3SJ/NddIzHs9uhlM4fx1VJX9VYh5
HjJpwq3Tph09cpmNSNgM7YKFBymkYXTzTVDhRAlSsGaDICW8GaCTv4WR8A9p/OGJDWOIcVamj4M2
CoJK0rx2LSJwkafBO5Fe9a1pJpw2UWxuHDFUO98ibQFP3nIHjPV0IsYZd3nTgaDrznUW0xBeAvQf
0Ziq4Tv2f+jTDwmLwpl8DX5M16ANm6MdKCtyHO/RxjkMoZcnRYO1cnLdYUMELI44eKmv1HJcaLqi
a+bG7JjUwxIIR6VvCI2xezC/u8nQuE9ztQnG9vfYI9cbLYTRE3wvCEYGJGGeLXe7K5Wfl8qY1mQO
Cas15kpSHtFXtnUogG9u04FD3O1x1IVNHdevwo6bUiq4bIOXz0fPhXPtNa3DhGWVpWySR2jkujd3
wVENum3plft64XR+TegYmYcTEermR/jh5GkZerYNXTHeU5wg4wBNptfwQpcuY3U8nxvp1Kgrao5o
3XhHkrd6m4dl/OI9Wh3Oz23GZgaqBuRHOWplxzZ4ckllr5QsXfrpqwmah20T+v25R80pI3Ak4za7
xtO40DRKg/N3/mdK7jwuGnfom2Po9MF7OA3hk4v37OOMxWuiyQlefR9uVRIU3n60jYz4gKMc9NZg
Qy4hEqzhS3toiFPsgkminNrJ9ZWe0QuT9hr1YRGukZzb5qiRa4/zrngreikiptJnNlE3zobha8Iw
usZ8oPWlp9gyqyNHr2eUgwcUS9RzILfQX1tkz8/qHyUwwaqEJ2tNl9cM0wcoCTpq/OkjG7pffmh2
n4/Siw9yVb+zBLD8auQ4j32NMAuWnnOxiwhJkEwhHZ4ahenRQbATL4hZk5FNDEps9gszVYci/swL
983opm9SSfuA0mOKVCv/4hSyJoL0bFiyuq3wAgtINlvsQsivzy/7wm1dg0CGAeT1bkQi1oQK5aZe
Pf5cQq9+ge2DXqmzuzD6/j8zGE7x5mAaggMW0YcaFrJMLVfc6pc+ejVtEFmKoNIYfBPQ7nJ+Gt23
z2/LhbGzZoAAC49z69LUR7MM4y8S5PTQtiV9lAvq+FHXY+0RReDd98+/7dJDWM0hHpt4Cs5zdoRZ
F6rrO4q/LOIKv/BSmeMaBtIjCkHY3+njWDsK8mpBTiPAZ+F2rt0APm2cUh2QrczmGJqLTO4RIaWn
AgdK5ODjcMtChiO/1pdM19wQHhSDZoGsj5nb7q3jPaUhvNi8XH4zGIgdnLp/rWiNraYLM2uCVgNU
bc/wU7hNtkOXMnBoHyS/8updWHfXEBFH16MtuxTa5EqivKLup/RNkyncoXhfnLyhzsfNl96ONQlk
aeBCQDFBdiT1Q9bdkMHAPHyNpnihKm6N/sDZUmVqgXYJF6dFMcehRz/1r2VldwMPDk2YbycEEldm
ggvv+RoBgnOJglQjRQjI0PheGfktncZfc1n++fxOXZgO1viPYvbQEpA3JbRiZEdC/oDU5ZXHfemj
z5f0n2XeC7PSsfmExz2F6jbrnWUnsFP44iNeTQCo7MxwlIwAxc2zLV1e4EnfVp68ctsv/fbV7q2D
aXOQI7rzJvXDtTSCIfCLn0z+712hkHc4wYRP7hTgsQUUHra/8tEXxhddDWANx3ltRItzMuIlAqlr
mWZnssBDrR4+f1suvY2rBR+47GKRExbVcJ5iRr4NFnIZFOZ8/ukXVpA1sYN4OIDI7IAUlvaRFWlH
mJKjjElyMxa9eupxPCOjMHeHK9HehYe8ZnjU4NNjHznkRzT9DbdLNmAfjDPp7edXc+FerSEe2qBv
qEcPwbF1PB1hGn/ofKeKeXMtxXDp569XcgX9e9H6xbHG8Spt611gnCsL4KUnsRq6k1fg3A6r4HEE
BpPVdMvQrUgXhmMxb0O+uMdYa8E4J7yYcQ3HblkIDjPKc46wWP4fZ2e2HKeuRuEnokpIIMQt0IMb
z07iODdUEicMYhIzPP1ZnStvHdNU9WVcezeD0PRrrW+R6xwwTOvDIuVGbtMlPSG5+C9fzEMeycZL
LRxoxXYzbHy0a62g9edFthO2DDMMFzi265pX4fy9/P2sFK6Y1ptjM6sQTWen4MZCgSrJm2hLj2RV
aDcwLnbLn2JxblL5dPlqay2u9WzsyYjqmhGDdca+QeLZBhAL3SbGeIdDbBEs7rLl5l0ZpXT6hsEG
wLQHvDBnek1a7H/YF4pcyKETGy2yMj/rEI6Y0AEoUZqeSN2/O3V/OxHh2QNsdCwpKTxY3RFs/Ctt
UDqUI0MQvJnxGr0w60HiQSw62Gh3EL1s6fBXxhEdwpGYLFYm9gEIhYMEdQ4s+3ketgANaz+udXQQ
UJGTg/LhzVS+zVi3Nu6jm269mpWuobM3sPGrJe1x58gzv+9lf5P37YbDcK2Ntb5dz7HNxlHBmJ+5
WcBcBtSNRP6n5ST1fk46+85JqvQpnjnZKOiufbZaPy9tyYdKgJdAFwg+VDcWAQCQs0ezaQqadjPs
e61FtG4/xfPc8czFvjVJ5nM1OMX5L84Sq0KW1817VOvrMzf6suduAmvMWHhx3sW+y+l1o67O3YB+
TjoG1HMnK1Nf5rwcghixA11mGR6YpRuj1cqXpeM3EoUqSZYB7gGFI/TNtm9DQnt5IFz5snTuxlK6
UA5YHGLXM5ehxPBbjL7JTJzXzHdSkK+FQTc2XGtPoU3gjetGVsQwgTPoFWRfvvNk3pg81n5a69dQ
iJsVjCTpKZHGY+PWAd8Eyq10hH/Qsg/L+gIc6IHOU3pqeXPDkz9TyfexmD2wDTbey8pcpFM3egaN
DiIe8V7Y6HfywTTpqXNfUvqrEFvNvPaCtO48OJhca2hyYI9Faaj+mV39AWkdWExRm+IYHQMS5bd5
s5SoH0xvpHV+WjBCL9wIpV08X/5YVwYLHcHhCAFpgsQIa0W7ebH9InrIuq2MxH90oU/qhzp3ozoH
1C/wqZzGHI42WOrPqD4EioRlYhrvcLH0sF+lE4RiCBXpSGHfKsLGXdJTgHFFPfqFbcrwfHjgja0g
912xmAEOMl9pHPX7pJphbYF2ek+JMu7nsZO7y29l5QvVMR6IaotxjsyjG7QyCaelLp9cnsR/xp7j
zFwNbGOoW1mhkfP3+6EnzG4yqd5CIaAx87e0EFDCUPZE5uaR0OynLJbHKmvN8wC74Shde7Dz3z9c
ENIiOCYrG8QVflwiB9/tj8y4TzdD6lc+Jz3Dy0ohqSWwmt3AkPejyNl7q6bwfJB8uV3Wfv7cFz/c
fg6i0WxZuH03RsxV2o/+kpQnR2yRrFeGbqItCuRoptyExg+4svKAw5HCT0j3yzGtU1rVyHSohwOs
0MHlh1kZQIg2gBR1FUcjsEA3qUESSP+Ml2YiW+WHtTeljSGW7HHnJsCvC/02wb6Xw9esyMagsXbn
2vQPw4501WIaN0vZwJUFHXP2gCTMdH/5xXx+70xHfTTUzKepWADe4gErQP9FtnbG+ca51OddgOmg
j85CdJNDMPPX6mYYBh8C+91YYpOKbnj5/ldOXZkO/DB7q+GxiQdArmK1tyZFn+MsUfcKimhsxGJz
bxZ9HuTESY9mVKewFyxQaFk18y7fwdob1Lo5X+rYhXgabNGSMuIZNkJnPEhkoYVR5ryxnl27yPnv
HzojfKvQBFEAtFwb7SPzHfyDAB7NG2/x84+M6XleTg/OHoJhzoxF+4bnpPKoceWeG6v7/957iqAq
N+kNEHFm4HJnn4nrAI7M1Xr10rG6Ns9TR8dLgiN1AK5FxY3D5Yb9t4j8/xmVuVq/5oaD7Vwt2UnB
3fkYnUFNZdtA9Tgw46GTZXYPwYPhd5XqIPlFnVcl/I/t9nYSYLQR/kTnLiRFRW8gTHRCOdUyx5eR
8I0JZq3VtKGhtVSSxxSPzyn8nfG4q9N644NY+d50mkdXW51CxwJCCoJWWLmImvGc/caScWVY0OEd
wqiNyBkx9CMc93w2ApeC6yFJfVf03y633dr9a5N9Rwhm3vZ8/1W1j6o0C9rK/WJIiHcuX+Dz2Yvp
5I6MoDrRVjEgIQ5skQHhZvZkiCY7Db2hvkPcWZh+b+F5FqhodtddUxsEEPw+5dLCNqHobwfY+Oj3
2pQo8v2WZPRbqKYvX2bt3Z0/t49jjcLub4pRiXPUCHIo9HgKp2rmVp1hhZfMhDYeTBWDT3Bi54VY
A2n81ANmnkBKgLT1PLDhvgpmKsogQvL6M2tipKxyG9F3ZuMG1ijVbVVw8SA6LBguP+/a16iNIlJO
DesnNCXvh/ZgYRb72lln1lhpzygBT5JdF1jKhDagJHws+4KgfuMgW0PKP2ljwzMBHeVwmwkVXH6c
tebTRoWhtw0he+CooY0NGjAIFgE5Qfn9ql/XQR2GKMcCDlRg6+JnO/9CzVtza7GwcuM6hiO3hqWw
SA1w4MTgfeIGWH6xnQP7ARiP+/Py/a+MmY42MCh3LAsYX+PTeE6WzN0l+S2WxPx6+ddXPiUdwQHZ
M6Ml9Dc3c9FK2G6KhzqHe8GO+j+utZW3unaR8/v70D87IYiC7c64sSwjrJv0qRwbQDX6X5SYfy4/
x1pTaEMAzSjlRLb8BpEwJxWTd4OSp7mLi40hZq0VtCEAyu54chKnPhkt4jvq0ryBTzDb6M+fb/SQ
6vDf9+P2RV9BSVOeishx9gxFzR+86N1dS+MuSKm17LgCCgVoSoVs0KzcmtXWHkrr3aplC+2SqDix
iTt3EP3ZQWO3+f5yk6w9ldat08qG79qgJSKx6rLyHGlWzwbn8Y4txhggeeI33CYqoBGtX2k7xxvH
wud+8ckaSNf2QR1BrCxv+cmxGhI6ZtodmBqa5w7moAOHm+7Usua6XG2mS/1M+IMqxU1+wprppCiw
+TCxECVvE76xjl5pI651/6yGGlva2Rw2xlLeAdIxemm3JBsHcSs9k5///qFn5lRR6USKhLI4EGc+
jNGftol9G56Pyx/B2u1rXZ8Onaz4YC9h0dT7PnL2Y8Rfrvvp8yU/3HuL2ntT5gUJ25E8URo9ZllS
b9z22nvRujuK11CYuSZue/yaor8R5zD2KGPH75fvfWW40tV5ZhpXZ3V2GU42QAb598gx/MHY+PG1
d651a8Fk34jGcE5Nyp4iMT5w0W/06bWf1vo0XvAoaUEpgneLDCR4V3kDWB2XX8qKFpjpmrq6lq6c
WgO/nvfjnczT2o8T+iOusWT1qBRtGCva3/YJRFPnLM1DI9t549BipcV11Z2sZhLThZunCco4D3Ef
b24GgfkyQbvbbQGA1y6idWa7SaKu7xA8zuwCuqfytYX537WaI+u618svcaWF9BwubtIGQrEYkKBF
9l5syoOdjdf1OF2C50qAYUZeqxDDa3OYFkBbRO5EweU7X+kT9vmJPvRnLjrwPjJGoAR37kkiQhNT
ORmcw3U/r3XpifUN7BddGgJD5At4/mcmb7NsuG6c1mV0o83yiuTmdHIRt1spzGt18vfyna9MpLpw
Ttq8kE5ijzg7Tzgw8PHfBega8MLUs4jtye8Rsu0VoxEYibHRG1Y2i7qUDlFX4N7YSLDvTO5zywZl
7TG+WXrHX+DNyrvd5Sf7J3z+ZLLWhXRzTRwLnk6CJZvT8F1U1Ys3RK70QTMYH1BVdwA0wqF6O7Du
yR1chWUj1o7xVBfHxYQfNh/76ayM7SHiZkU48MVBw4r8OETl9LNGINduKQ3zpgUGovIq4BR2pgGJ
oJsi4AUJ6k38LXZs0FvjghynIWkO+OrcgFvc2HXM5EE/UefGKpPumEapfaidFHSq8vecINvTzkX8
yOAX/20O+bOastqAS31x98wA6gOJo+kxa7vaJ8oFA3ZpDHsOALoSQQpvzZFbcKVVY74cYOdnIRyc
M9BGCgeaiGJA3LjR7EFZ7Z/iqVsey75BDCSo9MaOdWN3Z5Ca3UU4MtloiZVvTBcdVoUDBJ3A50t6
tp/sJQUMaXqlE7HhKo9+5jbwL8Uy7/iwbImQVwZDXXqYYhPD1ET7sDKiwRvpmPpwGqdelZe2Dx/8
zeVv7N9W5rNv7Hz9D+NKCoSfS9MuCQsEN4bKtFzbd+RCb/kYx3t7QcJa1hXpvu+tM09hgg29ilu6
nxkd/E7U09c5TzjGU9cIlLuMj+Ng8FcTBp0zA0YkPxjy6B6XdiIM6p+I/sSCNn2Zk9KCQdk26mBO
JYBzpegCAF5MONdLuNCrztzJylVHbN9xiJOqLn5VSTSc3I61e6APUXMWJb+BTdUM5KIqbAR6Yw9T
o/VNci7fB1bBP8xH9EoLUgEjANWwuM+7TjwmsNcFLMpgmzGz8Yi842WfSasO8gweSJeb7r5YcgoE
nTHcZUNioQqdq305TW+IKaK+lVP3znHEdBK9SA5ZyaybZmrKoMBeNCjManroVcM9BIw3/gxLP9zw
bHgx+JB6ZBnzAA37e4yjCv709DqdCrPO08aHZswFng9huvhCXfu7m85Pg81eh7jZ0kGvfY7a9AO7
C0RQ1ZSEvIS/N858hqjXpZEw5G/FPax1Mm0KEoBKxHns9GGNmTM1xhkxA9ZfS4pvai7vKjjUvMwE
VgDkVbrRr1eWA3rsW8u4kUQ0T0Nqt/eLkE9zXm3M12s/rS0zYSFGsqvsxhB+as+1n0B5uPKXtVXm
bEcSFbMiDUFXe+KTi4M2Pl4nkGW6CjQBOWuq23YM7TnE6BvMxVYq1vlL/GSg0fWeHYGj3XBoEmZc
wdKeHu0mvgUG5unyQLb289riEZgkmSiFD9Qu5x/whwS9AhzTqawrK8R6BhsSTykvYYQMBUcdE5R4
PooekU/ubSqS3ZRG5n7q3K12WHuc898/9Gcyd7RtMyvBl1m/LnGMaYAeVUKvW4/p4k+KNAYCO1KC
0ECz3xc9CGtYubbXHRPq2k/DxKljXNhoi+LNAsWHzQBkLm6QyG/XNbZWEkpr6HWaBF2gan4Dx7wz
yJ09bdkX2D+11GefqtZ3E1l1Niij0Qn41wIzROtGR2n3iIiZEg4Ug2Dqbz4aPbkZF1SaPZrG9ima
FMAraU+MJzbO03e7IoUDNo9Vv/Rzl36fezH+GM9wOdHl8VcQCvn3DLifoOyAKPCpYiUUZ9A8HThr
6G28dNNjCZnHI3Bi9SkhjH+rYWHet5JhWQUp6r5FSQqcspb/is1WvIm4aT0kOwNehnWY8wxXLHsD
6haGygxG5tSzgC65n5IuC6iZZccU9JjATRIDTBYqw9RMszdIdvnOjJNmx9mUo1I7t8OtBWfRMaoQ
6yqLaD6O5kAzrKhVcptNowuQRgfRuOuAhdCCUOi2lvFXAuGCVUtdk9/ZTNVDInLA2ZrM7g6TY7eH
mRflTbOQdgeipfNrAtnjIa+Fva/tHjzKpBVRCB5A+VIVYxOyakyo56QF3IgKxcYnB8CGfSSj+GsO
3Ahk6pAUIycwZTtOlP23cCuccIyl9TRNLh6flyDHOWcHI28k6D+2BM9hqGIfmJLhN5Q07Ys59BHE
M8JuflgzRWBuO/L5NgfepbwlkQI/r07vbStqcGZRmb5AmOctzS0OdpvT4AQRvMmiU2zvcKO4w99A
vD4nhQDVke5EZ4IFFcc5UIYUTAnUMm8hxEG++FI7oCw5jQMKSLvsJPzy3xgn9tcOHITj0iRzUA48
89Km7xQISyRFoQXcZWgIR78BhTOgSSw86Nj4DViAoInaEPMmCY/Auc6W20rVCPsd5+hY12o5CXTG
Y9NOsz+WPD20fGABUB0unJW1+athsnmNZ3xEjWu4L4ua3T0AZtNDlTD6C8f84re7pOM3sDubnYH0
qt+GExN/RpFm9rFQFH690PmduK4fGW3nu0DHLiAkWe4toJq+PXU3oNfnnhzdlwKe9nERP5w6Tn05
xEjQBKzdb7gd2rl6prFV7uuKVbuW14OHp2Ugk6btDjRS82eXKzRVkQ9fgWwWdwOJ8VJzUDSnXjin
TJnZThUgigCRiINvuxqPcJWC9pP1oDqIapDwkC35nYhito8gst7HUVx/yVzcc5ojxdlfWEv8xsBh
yIzTrfvUgEnEVZZ8KM0auxBeswcmomGHvcfoFdw1QKVRAO5YheG89yh4+gl6pfKKBEhahRCrE63n
BfRQNBPByf+jjaS3ozmkUZjhuNQ3rMi5X0zHeQa8sj20rCLHhssI5aMUMtR0bN0gMt3+aKduv58X
RnwwIoFjQn4IkAZDHnCnbfEZEL6XdQFZictx8oIEAqiJhaia3VLQlJ2gzbLYoWYxDYAakoHd4n9N
QFsMDYGPOpVl5JepzMGJZKDQTqAswRlrHfKUDT9TJ6tkULIl/9HGGeKKZVk9J6JokfZbJa98dutf
6NaV7zax8l2rNS1vjh2FfZqsDb5vSpN7ySxF5BPDqh5ylacwyphTBBzfiGJiVuPd+G2fEkAMzNIB
rAjsjKcBsqJ8x20JgoZLOTz+nE/fcnso7gaX4JtvGJmfQYvihywrjZcFSEHIjSghNpQvIJwBa2K1
b3nSRD8MoKqA3IgX8LeYWh7GBhRDALlm9xFdw4bLwso6jDQItrjBSaY42kuPkvJUz+B9RGWLrCuw
aez7ccT4BDfO4hxzxIj3DzVZeq+MWtCXW6NMfyZnWa9aBJs80NMHE96EoQYCG+Dkcj9BUln7vXLm
p7kcoF8qJyfHKm5Iy7/XzY/aEpH1OFVuVTWdBpMhszXFOqVM3yae1xtr0POq6pMZUrcRFALRKi2w
ceHSN7fgvPnS7X8YEXIcsPJCv90yJa2sonU3gQFwXNtZ2HhPQ/pkdQiElc1WFXuliqN7B7A3JSoT
qOJkPAVAOWO3gwGcQ8N5gu19C1SU/WBtBhmtLOh0IwFNGlE7TjqeVPunyb875MG9MjmN/cvr+LBY
jKJexNway5BasIIjHxigDopBMvGaQaUbRa+1Bzg30YeLVFW+SI6YbOCZhyCLb4Fj8t1sSxG8sr/U
4zu7ErEipshUSJ1C3quECbAPJLpKnYYiKYeNE52170lfOGIBlddWXIWm+9tN9jilv+5IhGpLxrzK
sCgqsjqc+mxvV1j7gIsCot5Bjte5RZhuHGhVJLp6pGUI3q2Xt90paQoPpNSNLr3Svrp1wOxQbKom
VYdKvkBAvaPGQ25vHXStNO//WQaqmeF0pK5CIlX1V2D/ceosql6sqoMPszeWjUOStYfQdoFx1s/E
LHK0L8hnShRvvfzRF8OXq4bVfySGD12AC7OI43gB+xEAfTW2495sGgcAmCTZ+IzWxDR6cmfnDEPd
SZDCUhBLTgltChSYk/rb6AK1h1QJcju2ZTh3KCqlsbotcxYfa0BUdoUc4we5SBhW+nSriLHWbFqf
RzPBbhCPRZgo40E5WI6ZS+Zlovtq2Mbj5ZdK/x2QfDKZ6I4Do2mBJkb6ZthghfYy96NzB7JO1Pjd
iGrjUgzjOdgSFcEk75vZhyDDfVNTRF+YdFwbtKqh/9lxxDqAGDyX902JIkMs2uLZSlAWCEw5s59I
ShAFZiYUzr0GsLICYSFO5Ys6WyCUbytM3hQVFWaJr8gk7iPfckv7JiZW+1q31twF0NGDvdm7RR15
09gRrHZtt92hy/dAx7GofAQdYHqyTTf1E/hCDY8Ctwu4+jR9rxEKTXZGU4hXNo0zUHc82hHQ+gDA
bYyf+WKLH+YC6evBUHnzTTBRzb7pdPNLXdldME+g/Dc5AZZ7yJxjW6fW3QDKcSjLuH6Aqd9G/EWh
QH6lfTYFWd/Z7g7HTwokceri1iti9EHSN8ZrAppP5tWl0R1au8r91Iol+MznZACvjsvoiRh2hFfO
u69mMZtfDHXmmlEQk6nIHjunto4UgRl+Xgn6zgrDjfeqTMe9A5ftCxgt80OdEcCJaImlfbqcRnDV
7opcJJ6Jo73TGeF9U9o5im3wvSFgA/kaQOAN+1SJCRPX4oDGDZ7zI2hyWVAJiLYiIzUORUTBupW2
ASRzo4KGjNWbHJZkv8xp8zCzIgEJ1Cz3sjV+SpVU+4SzyPaS4ZzUCC5K6SUObX0X6p0KqQFx5sEE
zoCkRV/uEe78XSKsCAJcM3UezbGVsJiBa/XQNxTZbXViAN+YjAi1qcwaLw67jBDDurqn2HZCFTQB
G5go0B4BUUY+4dBWQNfHYjS/LkBc39hRjPFNzq4Tv1dpa59aCoU5XE0K5fzM6S1fuWX0fR4zwxNF
B36WsJRvwPQRGLVrYipBVPA9mSwX1x/nY4497BfauuNRJvQcY2e1p8atzBCRMdYeSO42TNIqfyEz
z8DIJOkNvirLB3K1PSZM5T5SvLIHkGljH5ST5oS6Q+8RhswZ266dOwSgUHAYjc6fU8N6mLiIyv2M
/zrsaLwA8WzTu7FmWGiDgnjkI2lAYZfZd+jBET0gonoH4lvisT5mTyXaFwZa+oCwurzxurmFQzMn
NQ9jLFBvkymSu4Y31u+iHqy7gvRkFy8o9iLBgL8x286Oc1Nl8F5iie6JZuruQQs37t0Z6Rt7JyrS
X1kC8YHE5uib4Yx/rQoUtFq52Hg3SF+h1mjuy2iq79Kun77Nws0fKhN7ZCB7l+rFiGcXB15ngCjE
Y3l5tCMxwNABYZRXs0rYu1aI+lgJE2Bj0H4DMiuMxHkefe2zaDhkII6eAz4MEwMJEpHfTTDWU792
LXkEulyxoEcp4UsF/A5gLzRvlAeAfvUFW6Ol2XV8gGNhNLvhNifL/D12Cf7tWohMMYWb3huFjX/n
nIDuWtEM+5ghGmdkdSCnG0NjnOP8hTiT+evyMLyyMvoHY/kwt+H4pmkbMDXDvBifbUBsEajyfPmn
/1lOPxvgtcVRkg8uON9YdfGn5jY9th739613kwXRGzxBKmBPy8k5GYdy95Kcjjawqa/Tht5p7bG0
nVCpIIOpBl6GHIGzDfyD1tbWZGWpofuz5qxp4bPAenjuyEvSgaOXsLu84BtbuJXdiW6jQn+g52pb
HVIjP/AeMSim+ZzV3a4B+LdoxjeX9BuLjpV3pDupMHS7WPrhHcGC3gZzA86kkVtif7n1V7aK5Ly2
+PBhzREljhuRGr61/GSaLCAue+rofFiqXwrBFpevsva6zq304Sr5NOLUWFYjJG3WTQ2muocC6mtD
5weVjc+SgUSTt9V1q0yiLYvO8UeYEpckFJhs3rqU09e4AfwWXPhk462tPY92GFaOPHEh0i9D9Pln
4ZI7hB68lrQ7FI2EM1O98Lg+XH5154b4pHfqXiphS+B2M+xMEYKEGhJI/JHl5WPuA3R93RW0/p8u
mIki0xhOauls1D8RqUKL4TS401cRT1tHoGvPoXX1ZAB5FWlj88lFiWB2sECrY2TW/E6R2nTNc1Dd
XGUCKQqOeTSdoHI9TXFxTKb82BrZs5mXweVLfN5bqO6wMgniqIbRzkIECPkxzQM6nhIcyS+s9srs
2+WL/NtN/H+TU91klZmg7CuE1IXNd/Zd3S9f5GlEnBzSUr5PP9uHk/uGBTL5cflqn5/rUj1WGZi9
jDYmjKvtYqEkgcSWEqnAgwmel4zLkyljtRszKEW9PBuMao9IqGajZvH5yEZdbVSos4xirlUOVhDl
KeXsaMvs9+Wn+nz4R7r4fwccE0mvFjLp+ClNvjP3PNy8Yv21MSKv/bjW+3FiwkbVLxwErfkL+K9/
5h4w8FhdB4cCl/a/N98MA3I5wc5GkKvTHUzB+HFUrNoosqx9w1p3H1kZI5sCWjLp8PoAE418TGwD
VdNqqcMelvs/RepsVSLXvi6t15dYGPU4suYnXkReNfyeqxbbpBnJGYnP0hZASwXE/3VTJdV9VIiE
SkQ14mQzhcvEw1FK8kadxfl5+Zv6fAQDvO6/zVK5RZchjG86JdY7MoO8eunOpXHPRcTi5SusdAhx
brIP06RMxejW5YRdj5B/C4v9tKbh6fJPrzSE7qACkwrFdKRQhZnKfGuhIQ5snnp3wemi/AJJTuAg
72MUW+i0tXelde0OjFTsvMgEACuCQXLl9zjPcxHqAyPy/vITrb0srYuPM+E9Fu/ziROOFX6aBjgN
NTdaYuWQmeq2qVkUrLdjViIgDxlz0TLbfjs0baCQZnW/xG0bQEBc7WuT8m+lKYkMBHYpzLNbI7kv
HRzJFkD/59g/xc0rYH7WTRRVZYgkxex7b4/lu5GLLX/H2svWxgvCCjEAfYzCF1A4XpmkwJFLhEGa
M/GKbNmYKD5f81DdTtWY1dCkdlGHFfZu5VQB7zLcgMK0y6EvLEVxSqcNgcLK+Cq0QQNHF5GZLtiQ
LIMdsOwZoXH7PHm5/Nms/LhuqRKIkSwYwmJDV8rej9Q5UMZqnudly3G38l3qxipujII4LTJ3kcSR
Qr827Yzc7TY++pXBWzdUERyLJAM1cPfABCCT1qsKw2uSxJ8q86aqt+wvK22tO6uGJIqyciZ9WCTm
ntvlAScx/tTH9yLJTshW+kbsdEu5s/a+tKHCLmVHUGPLwtb+rlg4w25zXUtrA0Q9NEhEBusyVEN2
U1bq60Td4yCS98s/v3bf2ipgISYIy1MKaUlqQVEpvlDS/r380ytmAqqbqoTttKKYuTjR8zF3DHWu
D2xHvisNhFWi0pYeYa3pvQmwzdBCfPIOSX72dctoHaxuOBEWBgiuOKXqF+8RAoOICWSRBDG9cv2k
Y9MXxBvIaAEXH4MTQqiturnHI5F9iVjhjfF7pZ/oRqqhJcBiI3DkhBjAMHXuBQebytolyHLb3G+s
XUNbD0QxunpBbHYakr7qvEnKMXDKXD7/O2evBqv3hsGgG8u2lXFL91J1S4NiMzTGYVMDa46cM3fg
d8bYXtfq/2+mAkhLEuqeREOR5Ja78e2CQKwd2mo+zDhePFz+tFfmKq71dgn5RR3Dt3nq1Vlr3kdf
ZoGs58RIb4nYWkettYzW83nBKXKMW8B5wIFHUkhykxnWO+mcQz+qVwfZ5ZcfZq1NtCGA5/0MyufA
TnHd/wEe3S9k9hNMmI0F59rPa/P6bNQWyNHA9NRwLQtITWaUSs3rhi8dgF4mCk4rgrUmmYaTrJKj
EV9nhoF39b/LWAVtVQUUEgN+tnuDFAkAELm8Re1oBle9d91rJYZEQczRkpANSJmsn+EERqn+utWH
bqbiMKTwzGYTDinv6SjvFBCfuSGvG5h0evmcIK1kXqoKMuqiP1KYSJ4BYapuTdlaAYM6cC+qdLMK
utLbdENVBlSOnBDSfVrc8b2l9JZmUBri6d6caNlSaqxdROvSjEL6pZypCaMUsrCZuCD25yHKR7/t
zrmuVKD7q1rRqa7F0U2YVO69KYcvZWpu1KBXepnOM4c237Yrp3dRKuCexJJZFgDw2y+XP9W1qVz3
Vs1AOZDSHEgIHNhXxak8YUNxiAV5LxEl2+QmQg6wwXDnXwAC7i5fdK1FtC0+/EFZjKNviLbsXzjf
Qa6XA3VnfqT218sX+Hf4+0mJSvdY0byTuQWTCWKWyugEiV2MPPNKfeHK7e9FNjQv5WKYoIwydlAu
J1+QmkTvp4qSb8Qo88d+IuUGl2VlrarbsEYXmkgs6VXYJeAuW80uhaR/hLUCfNs7M/rTuxujzspb
1W1GTo6AjRIb/hMbAK5TkkOF232N5vE1currONWIMfrv2Amto40dZmueuh6xxh4xuPuQjUgPdNqp
QAac0V1HrqA63TxRORXpVJPQjHBO1plDMLP4jdrdzeVvZKVf6Z4X5EPCIEpME8GXpPEcMUfvZclj
P0Yu5u/LlzjP5598hdb57x/qJV3UVXPfl+zUVOod1POwJu7z5Z9eqZdY2tRuNNLpk7qITi0CsXAA
CawwJX469Q8ODpPMSoSDHP6wYYsevrJk0b0uvGAojUXzEibDq8PbMxcR2tCHltU703m9/Exr19CG
BbvMDROVSvc0OnMQ9RBgmqlH+d90dD0LRoPLV1lrd232Hx1I68t0Mk+ZtdwYcZl7WN29utEiNqbQ
FfYi1V0wE7PVVIx2E5rTRMwAvu7Uz1pafk2iZKlhvzMs8FT7Hrn0DDAdsKOShx6GvceJDDU8UVUj
d7Ot7FOFnM4QxWf7xeXcbrxpkVBGgM/1ELsRkF985smxdNw07Oc6zjf2pSvjiG61sYq6bloydWE1
FbdihkC+dWIENJpfmAlGxuVWWOkaOmE9GtxibGEADEXed9BHwIDJ22xrKFxpY91tI+cJloaJoV5M
3ZtYRF/KjAIl3m9NLytfKjtf90PHbqYM8I1hIqiAQ2yt8gJRYjat9tAd/zWbON0bsjb3sulhi81y
doNcPOtoTZFxcCf1Lq00CmKoHo5uMTRPtlvjmB8x6htDw9qr1UYdaPxw+D905JSZ2R2KXwGU+cF1
raaNOiPvTZuTgZ7cmfcPKejZ+zbJ0o2Zcu3Gtf2EyDoTuY8pVJCJa910vTPeC6qix8v3vvZNaKML
rONO3zpzFSLn+BZhpO9jAXWGU28sy9d6jTasIPp6QFY3JSdsU2/j8tvsfuNjAb3Tlghy5f510bQZ
A4bimAs7iWLIf/KqQ1rP1PHT/zi7kiVHdSX6RURICBBsMbbLpqbuqurhbYierhDzIMTw9e+4V3V1
CxPhTUdHLSQjKVOpzJPnsLHY7FJb+QgTMK3lUEDHa+zj0rr3svoTofeQDD/yYcvsVwzHRE0LtBRI
u/AAA4YA9eC9cAhJS6DhWFoiw6+P17d67TMuf39nnkO/VLllC/ssB8jgkIae8VXQ5S30mXfz1+uT
rO2H4QNcCZVQVHP7eOn1c8/6I4GocFXmh+vDrxiDScBu+8Poy2WYz1q7CIzzuEcjxvWh1zbBsOIK
FFdpQJGaswUI43L3l9f7ddhZ+g9yegWI6vy36xOt3YR///5uI2YL/UwafCyx/T/1bTp458N0Go4U
sIRQ/fRenRfvSTyT+yS2716Kh/RN/rw+8dreGLbeL4OloSqJzpTyFTwqAJZ1kS83UlFrO2NYurT5
lPO6H2IIcX7PR/c73ZRxWhnaRFGjDU5UgiHp0XH9tHjys++BCuamNTFB1JCBJmiABiQI/e/lPqX0
n2JpDjDAYeNYrVidyb6edeAVydDxeHZV4T1mCVs+kzxHDxpajtAZBpG86x+yNo9h3dCf4DWK/C04
TPI4KOh9NjdnDb6HapOiY+X8mDhqUrLSJnOGfUBzilOWXzqGFq/M3qJnWHkTmjzsJK9z9yJ+eq4b
HXtcyLBI2tdycj75CVqU8qyLqhGZkOsLtkJdapsQ6WCCZAYbKgRbjv4G+ObZ4v+4Y3aQyfLYllNk
2aAa8IbzCCDqzkuh4wj9b/AXhAptYJwB8yxzoAXZba7NBAsKSUA1EExNLPLx3HnsmCzTxhlc2zjD
8CkaG1gdIPDTnniq3PKZCAsK8ezH9ZVcG94wfeGI0emHZYgrBYI6TtnbXC51mJZb3DArrtmEBeZV
4NhTUsK3zE+evkdS9S5gyYGiRcCxbtOWtE1woOh04hc1KqVzNfyuSBC3bHmaVXGbrA4Aev++fjVU
WKntWIjjsvbAgNx1N3uV1tJVJh6wRtZ8aZduANrf+wUvHJeB9SYYA6Z1yPetmj8xoV7RLQjRje42
ITfb5FZ3RaIdNEaWsb/Ue07F/dyXoJjZCh1XvL4JCMwyUZagKy7ipnKhA89BzR9AxvymI2sSq+uJ
sWWc1RDP2dcKAGCP/7L1hiGvJCFM7J/Ic6l6D9ds3oyowM1FI38isCA7L1jorx7idE9k9MY3cAQG
IFCyp415/3qKDxIrxDBzTd1sSZfu0m3Uh0X3JNWj54/IHouQEnqAqP2jbIpzjaSBqp9ocmMujxj2
P1tUFdUIki5r6rMwTcKm3S2F3peXBoglFNm4kZz62A9QEysouc+KFMqrcQ89wjfBaxFp12K/qhId
AEsmwIVUtf1NR4SaqMElQR6MDbyJlxHVWgm+JhX6/bKxWR/7TGqiBVsbWbX5MrqavmZOvRPItgWb
DwoPPuW/J4Ga8MABgo52JXC1IRhwf1iaE7Q5A0YNViK0ty9lurEha19x+fu7SLawiWdPJfzOaAf7
Kqkg/Sf3bpFsvB4/dgHUxANCJlQBhSSreLH6E0TvDzmzN+oHa0Mb0T4TnYeVBH9XgDSTrurvmssN
ZO7H9k9NIGAu6eSlBfwi2py9AzryI2J7IR5GwAQs1qdWcwtMdoG797l/WxhLTRp2N0FxfpRIHNHC
YmBEGv6BZEsRDprdJnJGA8PIk3JWlT214M5SJQy8PhTgb538c+LdJhKAfox/HyY0M3qAftAxbuzP
bSDQL4yOj2Uj2vs4tqQmDNBdar/MWV/GVvW/CTRL3B124AbeZd0bt92jvyUWtXKuTDDgUGi/74oA
84B6Ye6Kk++xjUTQ35zGB1ZtogEtySaiKrxVAmdQ0UBJtgtSxuIgoCn6/VvKwgS9cQ+85UDlBio5
TIVwvrZBpwAFGr2wtss5zHpQFFe0tP8psgTkJqBXDEfpzC9ofmTfA8TJ6KAv1P1AOugbt2W1txkn
u1bmw74e8aAYNYAtbZAXb0jC9s/XL+S1/TE8SV+7PMMDYIiTvJjDVKSH1u13iTN+570XuznlIbLT
NwWs1L9s3ju3pRcmy2leSjT7BbsucfeluiuzrQbPlVvKBCH64IavyyQdYgJadt7FLQo1k+NHonho
6tuUtqhv//sT5sHyBqvCJKr/rtJDI7dgPmu/3ggiONiMs9FthhjNaoxcpBoAxShCG1nBrZt1zUYM
VyICJ1GQnBvjLOgGdBSTLwpELdfP0crPN4GCICKlzURnRMIDm9EwnmUhlRMk1dA1GSaO85BX8vW2
qS5H+d0pWmQB7gfGhhggAKTpq1DjkOZlgPchfEs3bsQhK6tlggfBKtMEZd6gkyjvvlu8PLhE3XYJ
moDBZCjyymorRMGd+qr65JDR+rb4hhv2jGoOWmghaQLqsKXZI+1IQMFExyqsQbu/4RAvY33gD7lp
xp5HeGLhoiWOu0ut4OhX3bOAqMT1/V1beCNEaGw+p5IlKu5ndlwCOxq8rVLJ2tCG9aZ10gZBKcbY
7yAYkipdvflBm22ETSvRn4kFbFxQFmd9Dr45EGs7db0fAhDeAK8vtbdxna59gGHCkLMjrlumuObG
ao+m6i7UOTorb1p4EwYo5hK+Lc3LGM3aLEBzcX1bqwE1ydMHCTreNpW4ZfjwJ6kcdwoZTze7pVYO
pIn2m0dO+574KmZu3T6M05y/AvEE1q3Gy++ur83aFJc9f+d0+kFxzYZAxQnYO4nOoxGmFg4q3yqo
rOysZxhuACbEbKZ4duN5fA/y6FeQO/2+/tvXhr78/d1vt+phTKAXNMaj54Q9erG6LW+zNrJhqrlQ
k5W1GFmUdmiJKay39IPW1tuw1G6yuPJ7peM8dWOJOhnpgjcu2P76kqwNb9y2smO8GguCE6NwwZLk
rbgAf+Z8C5iych2aoD7qVL1X60zHiS73hfcnnwh6REVoQXe84FtELStfYSL7PPCIcq8aETPo4VFZ
zp2q2XfoCN125k1sHyFlac+to2PwaIZK2ne5OvN6i0Z77cdflu7dqRzklC8p1HbipKl1VFC0gww5
vbcKEFbctMkmnq/WfV8xdADH9MJilXlxRbKfc1O/XB9+xd2bHOmdmhOuanxAn8gnqyvQAO9ZD2Dd
OPNMvV6fY8XATCSfyJOy4FOj4pTdO1Z1tCdvI1BYOaEmkE+Cnk/aNkYGOOFFZeTQ+vpzL5Zjgstc
V9MWi83Kq9xE9HHmNMloUR1D0fKfdJandupUaDP51PWQWlDobu4D8PB3frqFGl07WYZxT43bM2jv
qrjBxbMbJeZLlKLhmHZbV+VfLqcPYiAT0pdbo5ePS9fHDh/rTxmqrmehSoDOAtWBUlX2uByGTxMB
vScomzMCgjvrEiW1ys1RAw443YEBsZrCxHPJvlhsUYdWO0gPqKmieppBDfJTEDLMuwwiKiDTUGAC
BHV31+380t3y3ysrZaIBIawReHPu6ZgytBmCN++tRkEmJNPWs2Dl/JooQLR9zHbQYQLpfOJQvcm+
X7eLtR9uOA8AjqUFlhgdg9xbZr+H7L6ff18fesWsTaQf5OshTKW6LuaZXTch7XOrCXsCFAtgX271
kJSKRNenWludy9e9c4GCgfJv5rNGfcUP2+lxAR/9bSNfZnw3so+cNLTeMXJT/c/tfoFY6bZxjQvf
a62UjM14WfdmD5K/B6a3JLbW1t248a3gkoHwpY6LZbqQ1uVfuqo5uhKQIVCm33YlOIZrSF3NG53l
ybkDzt6mIK4DMbwttvKyaxtqhOcUAmSNI0WGSAuKAHyc63u0Pm8VT/6yo33gdEwon0Rvtqe7AeZa
DvzOSpc0LH3i7Louxw0KXa9QLslghZZvpYduyqGRbOtyV3g5D0dV5eFQL+P3EcXWCAoA6JJIGMps
FgFZL3cTcH4OrH4KnKK87bSY2L1UNq0TLJ2OSV/XX7I8yB6Uyrpv18/iyoExQXvo3OzyVgp1DgoX
8jGNECdrXFSUcgeydXnT72+b5zL/O1sCt60su3TSiMwXqAZwQENk8GXOGxZZKBzfOIvpC9oCxPyO
1jFvPin+p0ybnWxPtrPxZl85mSZJ9liB97W1cHT65o/MfgblFj5zbWDDIziUgNKJYWDfjXG5gdxB
3GarzHAI04JfvIAPDrrf5VtGaA8KVPE5S9wv1/d17ZcbvqAOhoWQBPsa2OMrLYOnYhafrw992bSP
DNXwA4CKBz7YxnScWvazk/inVvFPAKtH14f3Px7eBN8tHPy+xUIAZCLqS8pQMk+Sx7LjQ8jcS/rQ
yX7bGpXu67OtrJMJw4OoyvL3uRQ75IlqAQbqrTfvyjKZ+Lt0QSNr20NXALba4mWUVaAsRYvu9d+9
Nrphtwj7pqEhoNHRvr/vJhkyYkdIK10ffW1VDHv1KRedRfDbc3AYjdbDpLcACyt+zcTagf3MsuZl
BFwMdNjEmnfL2O6H7PNUbsUdaytj2KwC9ZvbX4QRvJ5B1eueXnDe80ZotrYwhtlCkXFOOrQfIQ0/
gCP5iaiv11d85cVi0pJ2DIxlXoGXRAv2nT6td7SzQ1292FCtX9pk49Ss/XzDdIMOqQfmIfHAM/4C
AoIdaCs/Xf8AdvEsH7gFE1DnQ8+nyWaNJFKTZE7YjpRcSO6dCIzpXgReFNTVK8Wj0auQK/ArtD4R
B+LnYJXJotRu6F0gADIBN8wSWTpAIzPeUrHVNf0L6vNdOKAGtitn9CpIv/IfXXcGeTG0sym4t5vy
kBSpjxuFjo8cROlHG4zxICEXTlSUEJlK5Bb92soBNrF9VaDACQ45pBiyNiwsgv6lb/pXtaA/dmpO
19dyZZtMeF9X+GQGsX6Pel/27PbJDyDgt3qHV8zDpEade9if9lodTz4kwTsnd/aoKFo7l4/aCdEc
UICXPkvqnaJs2Kul5odZgkg09JJ8AvpihJBO3w9vntNX9zyT4A1cWj+sU0n20FUTn0r0ZLwR13Yj
odvhgFVpD8M8+xGqGkCR1LY4yEB2bwKM0WfmgfcntMDpmO7SiVb/OENlg9G+0wfAuaFMoDNveqqS
ud5rSFjtA5yynYuo2S6/Eg4e66MuPB4BGUYeoTzVnRoypAenYvkn2gvyD2hg1dcxV/rJxhjHvkGr
4xDY/h0cXBIGGXOfUpCa0jBdAKXcsLK1I2J4T5IBOJWC1zB2XXCjV2l6gJrRq5tW9o4hA7Qxy9oh
ufz9XeQGwZS2uMQn5zp5AUICBrdFw7DS0geqN2PonFnBgoba89iF6e9cgB5+l//pv4NNpHjMv7N6
l5ThFoB47TsMl4piS62KGpNB5SIs6UuybBz1tW0wQiAwSgE5XBdwSNnZl6DYdkuQlBZhOenoup2u
pH/+IufebYFfZ1Y22KyIeS9+9xro6kF8Bhw+28keBJkiP/Wt9VAXyYaPXVkqE7LYFaOjawn37czf
nRYS8Vu38opTMGGKIH3uhhEiA3HjN8Ge2b0Gr2Y/ncqGbSWVVnbDRCq2I1g1ndTP47JYztotl1i1
U/+Pi6akBxR9tlim1pboMv27LUl0uhDfAy2zKrP9pIMTSFc/X9/tlcDUhCY2IA3NbLCAxtL11FGk
k3qbWgh/OA5e8AC+FWE3gt04tIN+vHXVLp/57nMGS3h2EiDWnroRSingjgXj6r29TD/EoG+7bf4D
W+x13ukaIdlMs5+Spr8WwbZcyUpYY8IWcTvPHsQQi7idp2FXWvVrteRxWvHXcVAPrNc3ekMTpkjS
wCp5jxK9M4loRO6s9sltMZ+JRFSgFeaDtPFUG9tI0e8k+Xn9QH3sPiC38u/NvXQQL4ttqbj0Zv9P
wXp50NJFv/xS8OdmYHLXZbMFFm8vjSC5Zh+uT/uxsRMTg6gdaXt5gaen1dh7wGsPgtuh2BQmW7k9
iIlC1Gg/8CRB+SlRF+meBg0i+x5CaA8gRs7uVFLVUUOoPAh/qB4XlvCnyqPJsbBl+WlOG/EIyojk
7fq30r9SVv8NS4mJWixbG+KxzqU621xUtBLm3kPtAzLkoCVbvhHS61ObBsNX0mgJWiDu/YAWLJoG
2Yyu9WgsHZD6LiUaBFjB+J5J1cQkGdqTssvkaQhyEhHC+AE0nO0PO+X6wW9SvpeL446hR5z0KaGA
/1t2UP5UWjGw9wxa3oMhuw6FWrKnTM3WvdOCXAmia9MzGWr+PFcBpJaAJD6iL3TuUcWw/MhFh/N3
cB50z6qRYDxu6/FL4kn5lvJR/qZTmT5UnfZ3om/JUc6LAE0jLbJ79DwuL05T5XtvaJs3T6FOKrqA
//Frm4Nvu6P5Z6T5p91YLhOgtWIG3o+zJ7VIFmbIqYXUo9mjOwio5QyiLaMGsklhVWX5EVlqCT63
5rHVkHqRFSQGR+Lx79qpkPeHZsChRp96NCjtHXUJSUDeUvVtka4bFoVPd24L7ZdZ8/qckbLa4RWk
dr1Emz4tZoSF6K5/GFNu/eGJax9Tz0siq/bU/UjcBHTVWPuyat27FHR2O2DG+dFSwvpJegihBq4r
IjBuQxprhvjyF3/orcMIEvg3jtbBcHYJmL89AF8Al7XvBKFip6ActgMMLX0boDq0R0vh/IzMoQNs
DK2ec8b0Lgt0fWSQTYlA153su0Yge45+D7BoW4m7K2a9xBUL/ukaPR6TJIeOldd091UdjEeuOXpO
wD77bRGD+F2UNnSHshF4u3TItwCVa7Z9+fu7+yJbCifXGaL71D+CcwzvX3xm/nrdmD6+W4mJnA0G
iIPl7uUCBCKbVY95uTHwx7EBaIX//asZCkk4HHVxYR4Gk2KnhHjuu4T8Uy80/SSF3KIcWvsCI9aU
OlVOo0oUz8hzDqB3mbKNfN7ayEawCdUedIhqpWKf3FVMhdBEDa+v+sdXKDExsmknZ2cMEMaKHGZM
TlbzIjSU1PJsr6HIdH2SlXNjwmRdaJe5U4JSloJQloX+9vyCvsEL/vrwf7utPvDCJlI2K+BwCpcD
9sSGdq9Lmj8ALdrsHI+Od3PleJGFt+6+gTXum4IV+1Fa9M4dp3LH6ND9T9S83Jdjkn++/oM+juWI
iahV7sLrmjCUnocgtO0Hmr1aGfS0ywF8pBk6ybdQDCu7Z8JrR8ocSDIjXTAoP1qSU4uMhB7kboGS
cuY83/Y1htWrRtgJpFr6mPiCImif5R1e4sGBWLo+twVTX6H85e/KNEj3t814MYP3fgZcYAqs/ioe
u+y+o/4ropV74ZJxlwvkZj0qzqW3hX1dsS0T+1o7sw4aCadmtUAVA/aeOxtYxbXdsf/9GdDHm1li
wR+4FRkekNPrdiASgZ9PIGqiwZh0AJWndRNrJjFZMxdiSz3wVsXcS8RuSQCl7xItzz4HpQitPKim
uSr7Rqdq6/Ct+FWTPTPnVomKN1UQIhqrRxtFtGfRoNtEV8IO20zlG6dhZYNMfOzI0BTWNlBcHVMi
7223ZQ9uYv+6ftRWXJNJokmponY3IJsS2PUTcokBVFHkgVX+VglgbYLL4Xh3ljkZ+1aXU3AOqqei
eErrP/58UwqCmFhYUnmsVnOl4mypIzfgYQ0Bm8mH5uRWm+Ta0l8+6t2Pb2eo2nskV/EyD8Bjyiw4
IY5zN9zk2tIYZq4hsaEbvHnjwSVgtXVDtGWGdHI3Ls0VL8yNe7/oFF0g4qLiLh+giqhQ2vQ8++4i
YL2jaZ/vBr/9quv+9/WTtDadYe1W27XcmlK0AftRix6F/bLsl718ytv99QnWNsMIAmjbjY3uBR50
zRwOtA1ptvHTVxyVyZM5Vx7kVTVcoD+Wp0y4JynbO2m3SMY2tI3aZNiYaGXH/wOTddBXbic4sQ7P
D656hhJlhFaW6+uzFgaYUNmOlPA6tYue20RMkJ6k0x1Duf8+53NzyhYLvV4KXin3gbgcpsB7bnNo
BFkM9PptT8d9raFoxVmdbRxAetmZD+ISE1zLXYFCBDQE48Tv5jBP5HFop30hsH8Tyb43VvtqleWB
QmIGKg8Bbp+l25h7baWNTJVt27MjGe6eETE6Yc8NNBaqm1I6xMTbsjSdrKLGSe/rn778weQGCHzt
N18O/jtvA6XeMXNYMsTMDiKvfisI39FxC9K4Yj6e4Q6gkjxC3BG68rrL9sSa7jqoTG2cvJWr0DNs
3/aaube5P8RL7U7QRipcSJdmdczaNg2Jq5vDIlGoDWp7/qFyy0EMA43GPUTVstPsZOMO2QkQTAbN
sM9VaR8l6Kx+Xv9ta59teI2UdA5NeROcp+xtKrp9looNf7S2XUa5z4aVcddqg7O3QJXIAeF+nfOf
S+/d3fTLTYhurwi6YC4Z0VmOFSR13G+56rc6HleoFIiJ0M1y0c+2QoyJbkAnqq1E/FikSvZJ2+bn
pCwnyAGDGgDNfWkEnjF+wItx3olimXd16VjPU9Z0UVZhuwkI82LlKvsJWiDzxsevnCiTvrMddFv3
AVDQoz0m8PjZscp8P1Lgp4zSJNvYwrVZDC9BHWZVkHpG9FM2YX5puS3yHS3uHEJv8xUm0reH/u6C
sjA8fnHuxsjbAqquMNIQE97rqJkGmcLAw67fN6f8s4j1K42qqDikBx160XioT8G5f3Xu/bg7Vrut
GsAKfhW8y/92U6XdFQloL/C6u2dP/lGdIFd+GEHQFVqP8gG0LIfyJJ7H+yxGH2KcnpN98FpvQCfo
SkclKp3/nj33vaUAt2sRixTN3rspAc1q6w5vE88ExXMWr6UU+qzPaHxFqyQ06wGUZRPAl7PuKUhy
LdffedoGeaaunHuQRqCyauF1Xu0WYLUYgEJO/gg26fI8Fk15CZlKEY6t41NoI1ZBqPkidz3JGpCC
L+zTVJTAzzkpqupkSICF0yhNJeBSY9ShJ6iwT09ocNBfaohL/RPQRDw0nmq/BUuLkNVX7sEDyDji
DqJXNxD60apFcciEBrgCOJFXooTeDS5oicuL7kBxwTxP7lQcSkIm5EHH+i4hw/RWa81OGfTX9xI6
n7/cwfZRV3S8/gGcMt6Bd/mMTsbS3vtOJ3510N+rQz02+LQG9dswb5vqsYHU2Qso+y0ws7rM+pFY
Hb+3W6g2C7cU0ax8uw/BoZr+5sGFe5a11hurxfCYexAotEZX7IYm+emWnH5lqS3CFiyBzzyn/n6p
kOhcGLoXJqqzKkqKeYQ6Oi0hf6p0tNSNurecBaJ51Cuso090/3kGGAR06456Kr1x/CrcpUqPoPVl
3/BQTcKE2DjTFlqOujaFqkYNoZAJXElfu6pLDjUKeY++U3gxh8g5it9WcComwaDRV0HFsQdf737O
Bw4NMSkB54R8dRLOHhuiubJLL2w6gAJDxVu91yAAuvctRl+ahtFLW2UanFnffgWFCrNwaaH5KXYh
oQxevhEq6rc5f+PaAkdK3y8dIEd+0IS+fEzKt+sDr9xaJvrcFVPtd2PNzm2G74SY8c9e4qtkzzc8
3loYaiLDayarZOw7doZ2aBH7rF7uPDy7o8VCIrlC62JNszQqaQU1C8hbostZhlCrfVLFMB0ZVCyP
lrgxDDRB5JAwLBI613C/y0lWX8DrEQpvI72xcnmYDLIlgsC5S8ssnponFqDF259OY0GPkKHeuJ7+
bsoHAbQJKEdpbJL15RSMuPlfIXso75ukpKcmaaw7tB8uaLlX3PkVoBv3DQ6iRH4DVIaFW5Bwguo8
/un6TzWSpxHMQEbl7AaHss7bu4JSuuudUd4FSa2P0m1rKMK3UD5LRY13ib/czWAfO3Du2J9aMo8h
QvfhYPGGRIPuxNfAteZz283tMYcG64MfJNljYUNbSjZ2ugNNQrVvWGrtG9cao3rxA7QCaT/iXUoh
GEopaPWTAsqb+J+2MvsOiePuUwoBzP3ST84ugCZleNOJN/lxsxrVsqkuAthn8mOq5aujydscuLcF
mCY3btE1Ta0m5CCl+MT9r0n2ev1nrwSuJjFukdsXCvMcch19dSjFvHdFtkF3sXZyjTuUzyDLLicc
K7Tjhs0w7khb70mmj157mxAhMdHynY8w3hoQnugor/ZFE/EHZORUFW2+LtfWxwi/FVTSa2GhJiBp
/5hP3rnp+Ybd/YWbfWB3Jlq+RSXO7QKYNuTBtApHsIVWJ+mJ6sUXFRR7ed841UEIh34rWXBWXduF
i5JfyyG7YxYXPyXJKaIPq1/O0vW7A50lPxa0YRA1VVtKfyuu/D8Y+bL31GCNKq7mRw0qe0exqBrI
bTeQiZEPatxseXXJrUMXN2N3qv19/WCvnD6T03ZO0pJzgo2DFvKZNe4vBZEN3xYRbH4jM7iS0DFp
bYc2BYBXwCdD+SyoHqwGrG8lGu2mXVfeJgZFTFh8IvM2GAsmY7V4L94s/zTOdMqT4ZFlN74A/1bd
3yUEmhGsNGPP0BNSsHkPVAHbO1K7G6d8bR8MLzBBoru2uqo9y8AR+7JXdBf4o/NW+9z9snDabnib
tWNqhDKZ1U/BjB6C2CmXvS/uCrsGk93GKV37CMMLeKNTaUHxjAVEiIXMH1/RlvY1l0FkozvxthvE
BM1r9G1NqIyr2O4OqvJDKKvskuDTdXNY8WMmRh7q3ipDK4SKFQjPQ2j0IAWvSrbxjl5ZfBMnb7fg
SG18QH0Db4n6+TgubjQ4G6HeyuLbl7+/O5+25S209FFzaeYDXw7dHI0ppOA3tnZtYS6f9G50+Akh
8NbB1nplhDfArt2CM60tymXGdyMLRG4qvSTe++wrSf8koIFXW73JK67n76v53djz0NvTMiHr7g1k
QNRF5R789uI8IR+JDs9a3olRz9H1sxPgB39wT5m0tONij1o5WCLWzU3UFH25lxOgeRBsd+4gSALg
TR0ER8LTN1sV/UaieW1jDIPmwOkziF7g3snHJ9+p73tabfiKtaENc554FUwECOQYWhZ3EIk/eIre
1MZETAR9WqN6YxEcVs9+TerPefDr+h6sHCYTsu6IQowSCs7xmM14c7MgZII+e+nGVbZSVjHR6rZb
130zIjqvnTT9rEqLx/PMdTQuub+zE+btiIZCsceWeiMN/dfzfHCqTBB76mF7RVeJuC9Aih6i3LK8
Is3hH5bZn6IFVEkQ3KooeGt7cEvRLEkfLcCCZIhHyrBPnULGPE2cI2sdhrRKP47fLSpRFNVsce5s
f0YGxa0FwO3gzfdEmM0jOQHDIEgI6vz+wWXBgIxkbe0ACtNvVuCQ+jMkR5cv13dsxW2ZpLi5gu5D
h4zTiSwLOToengS8EkEWtkBXxVA8UFtPj7WZDEeTEUGB+6XBqfar5Le2XDRV9NpvLBAHtuA5EsDm
bZyTtWNoZOWCLHAq14UhctH7n9rOpns/TawDMr/1jRZkBAwaeIcFks/ZOUgVoFkUvmeX8cb/fn1b
1r7AcCtKZ12qy16cSe/85H7zgNqugBiy9Deu8RXnYgLKBUKaqvKlf+IJfewS+8lVzev1376y0SZ2
PBk14OKDz0+aotmj4/GQLY+ZAE3pWG1RoK38fBNGTiBHyALb4vj56qVr/aiS5cbhWfv5l8vs3aVV
opu/yXy0+PhiORP5YrfZnrXBbs7cjbVfualMutsxH5KSlyM/2W7w0GtxcDN2zppnCWBG24yRrOzf
tfT2t23H5Yi9+54axt1VFuGn3J0+27T5OjvVsXCQRi2QTrttDsO2HcttHcvnzilrk0uGq3tsZ+Xs
Ss6WKO37jZ1ZMYr/wMdbQga7BbRJe/mLr7x7l06fO9/bOLdrwxsmTTv87iSoAnAeyuDb5NX957ZI
wORYEzn+vr5Qa3MYdj15zBqyyfNPAk3u5y6YsyFEj5MV2pkNT3jbJEbgMHo64Flf+CfaWk900V9T
qz7Jdvxxw/DAkl+O9bsDJUhKp0Um7FRO7qdekrek5ce20vvbhr9c/u+GzzvVTW4fMEi8IHFX6r1M
8F8/um10w7q1p9Eoq3x26vwjacHu280ogWx1n38Y8GJpLj7l3W9vu0mjCdRF+cE6JOPyECTfPX84
gmVjZ/uH61/woX/CHJej9W6OpE96q4NlnZIi+d1AFiYEbxcFBTS0g9xKbwQ+F8v9T9yDWS5/fzeL
j9xO2qQOO7n9+EbdpgIbwvj5+hesrZJxPfdLnQZQ1mEnWgeR7pv/OQpCyFXmPs/e1IQA4L3cNpFh
0UqCDYfZkp+6zm6+LcWsTmBJwkskQOEHiF91LOsi2yjHrX2VYdrWrMAJ2ZT+SVmQLc5AJR7c591d
uSwHyd6uf9DHKBJsi2HamURyhbgUwrITB5Q7m0bv11J7iQpVJ8Tey1myIw3kzju0/UdsoNPL4NVJ
FkpuOVs9XB/eX+jqMByA7fe1bvvJO02u599ZowPzbwJyEk6gQnbpgrYUuhnCwrW9k5LNsPG6+Jgn
HhMbrqFVVua3lsVOoH61QpfO3RinPXr0IzpU4ikAj3bI8wS0xA1J5kjJxf1iy6Tc8EwfV3Mwv+E8
JPP7zPVz5zQ30/JqpxQyqckwAzMwF3b+f+a+rDtuHEvzr/TJ52Y2AWLjnK56IBkRWm1ZttPLC48X
mQtIggC4//r5wpk9ZYVUisl5mnPqoZwhCUECuLi491vkFWv1fFGsYzRdDQAp5mB+6L7PQksoAFp1
s4NO7Qh2qlg/rr6Lz3yt48Z/ZqueAn+Nr4RvSMkvo3h9ky9mS4d6XJKgXu5eXnX/Jhao48C/xIJ5
AgSygJnt5QyFyjYZgpHt6UTNOc/sn9Tz557gJNh0nFZrSQZ5qUCH8Vu168v5vgcJewHbNCqLtFUq
2TZzwKU+m/MSePFgF3XoBL2v+y0Nw3d82RLGX9fEJbD5uFCgTLz87P8m2p4igi3MarktVmRP9fLG
BVVqxUXXrK879eHlAf7dyz2JUWvpummducQFrHhvdHndkOLMvD3Pj8J6PQlJqLqEFXWFAuANyPe0
ZbJKgyUfL+EGVWUrle3VujGo+PsFIsJHWcAe+kyHajZT0m1uyBjkn7+//Jz/LmicRK4CpSDH1qG8
7vvxop7jPWQys5mU16HYDnUbIyW9zqNz7gv/ZrRTnPDCp7yL+Vpe001chjDgJhvqicrc4Ky/DXO/
9+Aw18q/e/nhfopKPLOCT6HD4Wi1MxqzZ0DM6VOIiwJ2kgcfZmO0uRQF7+OUlU1wPQdYztXIbaYa
N18NtKhNWqLkCanTkrSZCMr4D2JblqDZPX4sUANY00l6+zXu+2JLNdXNnRlI8Clai2nYgQ4FQ7Vq
Wf6Msf/1bflfxYO5+/M7+3/+N/79zfSrq4pyOPnnP9+ZFv/77+Pv/J+fefwb/zw8mFdf2gd/+kOP
fgd/969xsy/Dl0f/2HWAVa1vxge33j/4sRl+/n18w+NP/t9++B8PP//Ku7V/+Mdv38wIWTH8taIy
3W9/fXT5/R+/HSGg//Xrn//rs+P3/8dvl+6h+dJhLf/5t/7nFx6++OEfvwX8d2RA8pjQKS6Eio99
0/nh50ck/F0QSN2HJBIkVNGR5NgZN5T/+I3z3yNFeSQVIxK/elQR9mb8+RH5nVGw9WIRKRi8HT/6
n6/2aG7+NVf/0Y3tnam6weNRHkV+zoQUTEDanMHYSQh5yrMkhYQMyer61FL6SRC+7WNIde/qrQ0O
vJNt9sub+Wv4X4c7wcn9OR6+OVexAulSyJOYpanalq7EeL7TBdQ4861Ne1iz7aeYdvtBTMMhzolJ
ZMRdVpaCf6xxQUzqgZnL3nfr1TAv9wvv9RVkfUkWjFTv6sZ357jMx4PpX7vx5/cEYw5ThmIAIfxU
uTKOzbZ1dQMJKOk+g8VYXgGoE6fVas/1c57OgORYHRhNxrGMTqv/ZPQk3HwPKkdc2sO8LOJAayUB
mFHms1zic6WDx0nm8cmk4BILh2B1EX6K5YDdHgBa1LiU6pmiNLGxtIQ0OCz3AG4a587BsAFMzpfn
/ZmHFALvkQEPIZCfn+R9Td20vmGVS7tIBmnQACfYe60zN672IjLBj5eHO4Hz/fmQWCIUGwugr/DU
QmfwrogatBZTBrhTlfhKT+9LoiOocIed/wiKvCgTLKDgbSTBmc/yzYm3tlH8uwyBcUjmqK+nBJhG
0u1EX3K5K4Oxr1M8w7ZkkI4R76CDE30DZSX8bCvezUlPN/W2bg2xFy8/zHPvDgsEVgNEAc97Sul3
lSUNL3ubLlOobjpIzR1av2w3baHNrhvpuWpP/NOn4/HiR+c4RDhQJER4Om2+bFwMkW3Q7fWB9Fc5
zpkO+Sgd76oq7MsMPfnqYNCXgXDouBSXAqzjj5Mw8bWxBQgeIQP87RVb1cSTejtKSjHV9RMAzaK6
CupCrLtKCkyLjbv1IQI/96MdWQC4IyvK29K3hU8WTZk/9KXTV9oXdbRzK+n+GB0F9a/kqlwOpVKq
SQvG+W2HE9TvZDfQqx419zd1Hk8y8VJUXcpQj2vg/wDMYKJWAxGncetf9xDC+GIVSItJTxoXJGvs
qiWpVh/fDxvv6C6C38S2o2YwTTqFC1VwMhjsHzHCrNuZXhegHJtq2ltoAZWJcD0uMFudg+nLxj74
llcL/wMxrQeDjhL7sek3fwcCCTeplZW8kDZkb7Y6nEGQnIvwwksoUd6g69R8MmboKcBqof2aN069
Z6AlbmCBFjEYOdESJC0ql1AsGvkyZvOch9/myNJPrJ2D5s7SMpLQUQaYOJmNXoN07hZPkzbfkHQX
gOmVsLt3YDRPimEPOMKPlAVbE7sjPfitSQfvplvZSfretb1cIZg8zWtiYKyHdgM0a9bdus6+TdeG
q1vIiCxrsk26BG2oKeCpOE59IOF+qyu3Y3Ver0ns5fh+pj3CZ7mUkPIch4p98jN4gMnUQ0QoXX2P
dvzqJ/e5DcGpSWER6RHgl7iGxKU0+X6TLCyTihJfpltp+1d9pyDwCq8fECKlnecQTYCNsb2PQA7d
14NH+o9bWNHsaB/xMguIgBKtxX7+A3ftqchUXdfImfoYcNMWQD78fxZ2H5AqbXPmYhd8ajqQicHw
KGYFIvG4zWksNaxi23EcExXWywfXzyxODRBk0H1bQwg7ThtWkYvr5QsY3BJEwG6wdyU/FoaTeOjV
BoWoDRYfkOPY4HIMJYBdOJQIt7h2NYdyBHIoBU8G7L5pgDBMJtYivxDrtoo9zCm8TyFxL4eUVZ7c
0SYuqp2ehjpO8rxcC3RIq/m2mhv9A5mkLQDjnZoPjeDzndjCsUUA2SKV1qsuwLPrRp2uWNczEOoG
cA4+2OY13JOi9+GMYLdbFe0vS1yJdFL4cEzaaY6nPYSCoV05o/fzde6m7pVyqoLbTt8RDnkij4Vb
uNF7cNe76ruE2tGWxKJ0ItswP2/JbBRLQtWIYqeacgUIXQY9HLeVhRFosYG8olagjHcQcwoW+GeV
4Q+8/r5Kh6GH5Na2zuTHqiHjBBr+FAy7YWzWONvk5syO60iM4NST4LocFAF/jeVFmy0d+lOglVYc
JFqAlY/xo2I3gusJt8GxG30WMLE06dA2zKZjEQYDEH5DWKQdQHfFDoYOkEnwQ79+hRTTHMEZ1VZ3
Q3BEIA2jnwegPtsQQgrKiI80gFBJUuvGdVln6LyDjZNlaTXZ+PtIRnzZvKyCd92g1zft3MvwAIn8
okxR/rnoIYZ4f9zb7CDWzooUUWr6FLA+/uA3bKiEIHElybh2MBCXiHFdsvZt/BCrAcBpN4bztV0g
O5uUaoU1ZVnaCisQbKA29UVh3lbDCIm8ajQmwHKl/kY3A1+RQ4WNAGrXiTe+g2oB0ISd9qmDwBva
3ZtukzoM+Xc+bMPnAZmDOcyT56iHYXtnBDVdng7QYaqB810XIL/hZXMvuqqDIujQAew4A6oMTSYl
pyKdZ3iaX0LNKn8NvQsGbFdfx5BYkGVoE8GPoZqUc30oZR4NGUx8og90dupdv+bhcOArHT/Hm7TN
JSS2rN6ROWAf19KAbgvXBO52LSVblxTlaNH2crLCXdTrh1KW8S12Zf+5nFbzTUB1ac64NxQOLwTE
1qyhLdRrpjlYr5E/la9DZRu9C0V31LebC/5944GDYBLESD6P2uEeVvq4hyyGjY493GLtUhKQ8JaM
CnKuJZIdvZ8ERLBTubJF/cB0zt09GqKcZDkTbMh0y9YVi6qg3+scdJDEYd1kC1Df7yF+1nzeShmi
ARKQRadLM4/hlcFdYUiBuACiE7pB80cUWnWO02Tjr7fOlREit2wBZJ8qVL+rcJ2aFP/Vhzhm3XLT
a7DyUtLn/NukYhSU8hWbAZB1kdMMYFOIcsxqQR7TTm2BckprHMeBFkBYawnX4NJOZl2A4F82kVgC
dYm07AMK0bp6625qMUNLCpeJqsEXKsG/BL6/3BJvuyA4UGb0a6sX1NWsqxp0bdc8f78iS/UpeMSm
ThSPmg84wAZE4Zkf2fV1U6Z1n29fBcBz5Q4rdH3bjqHF22gdjvKVTH2x34SJFujrhayAfgdqs/gU
TtjJ1GobpeBACQskuqwu29yLLZEtmEVK5hq6sWRGsREuSwjxpHTblmBu6Y0RJbxPfXN8BGSQ7g/L
rIGZeyO1TqoSJbI0hjQdCBDToNCoN9vHCLwl7CcG37OErTL60QLoBNHCstcBss0NoXUMmu4TDOOC
OtWNUd9IXJTlzTbL/vNERoiVQM+E3TPUXYHtrKL6BnkWQHY0n8g3WFqFDyLookyGSKaS0E/5j2JS
Bo47eFV6L9xm7lxIMRcsAg4QcjA6v6nUGH2PtnnYNd1mPrfjyl/n5RLbZNORu2sgAHYbmAXGsoI1
n6QIljtVBWWX8iofLBynwgHQ4k7v29rhkAmjcq9lgV6QqWkSSwOymY06gDoLE4wPpq+2T5yX7F1g
2HxNpa0K3Ci9K3cdXNY/zX5teWrLdsxaiNuIWyAamL+oNz5/mDdS9yleXHhrFknXlNRq/DAhYfqy
jLEnl6Xd4CZiOoq4SnHcpHPYrLscqin2xsI86yPjuenT2HZ+Ty1g1MDH6gYI9Qk5bzIWFTZWqJvx
yvUSiDMzIlPP1PFnUhzA6498hMsCRN2inqT1ZNstGeqJvN3MmkeZbdftgzUiMBkqXeur2gBSkzi9
eNA0sIRiXE2X2N0vbO7ABcmNfGfBr+0SungBLIcsuSlTTwof7+suH5YMN4j8y0gj992DVvxOxCTs
IYIz0j4Ja+PfQwABCkS5d/wjFq18V/Zzf4VzDjD0uJVLkJFFtUfuh7NxxsJKyMQ2poJszQyJ+iSk
Fq5Yed33+a4mTcGTuGyq8ipslLm0PlyqQ1AHaOFSGG58DFaJA1G0ASC1NtggmbMCd35DS2BXwMLR
9GuEvu8IF01XxbsKWN6vVi2eZ2CiRsinBCe4Ire2gtpbuDQ71zTxPUpaIr5gnkJCk4bcvx1y/GIa
xyX6QRCcvRjDaa0Tz+r202o4vWdKxd9hqLq+I3DU2bKprsIl6cJKIxXrJbhyPgjzT3kzQf0RB0Fj
IXQEZ6WLKp479BHRZc1APYnBYQrL6LUtPYO4v8rrMAnnAvFdTcX8vurECGJ7uSJnQ5nb4sshEbCp
4XFw5+oC6ZqAO+Ul9KAQkqIg0N+ZDpH8bcPav4EzDJWYJzpd9a5fw0SOk9JA9PIqPoA1dUzZoP1h
dxr+E3HWQdDorg5y95MT0n8PBSlxDSE0r9K88tua9MVEABQQ4kIYYMoWreiO4STR6QQ9sgszjAQz
M47T3bKWyNRztLtwfV0807BV9OvrQMzTlK60iIM3jJNoS/KtnFucJBt5YEgXH3wJ7lHSKyqGhBUW
NYalzUF9qtisfcZnU84XRs/LDtas1bITDVD4qRzt+Am2JmsESBR4XUmOYPpgVSGziR354n2ttw6W
Cm0V7ExLKrEX01jKrOhyVHS47laY71LdYS253HyB2DvUOl2u8ymNI0TmtHNkdmnjSoDZrdfRXk7L
gjggKp44GS5rGhBop+NS3kCKKljD8A2r8hUNmsqaKN0gyQUPl3VYWTZbO9xKyGCNaRE7HKMaqoAa
zkZIJEP8dJI7PoPlBJWmB1EwCAUWLdA9yIxbTOHiNnexmNk1WekiUOAgTg85GXR6l3e1aucbKCHp
KIFdtr7UpF812GSRvETDGgsub3p2P07LfAUXQvIBOjQg6Y7YmhEyfbt8ziltE9qp0O43i3wQpZae
7j23g8NlDkc1KuZseZPLQObJAIH4d6sQ8NgGsYiYVJlxy3cEhSef8hYxJw2QF5gU9ILlnsGmELeu
ipG7wmz8YSADUnzwxOrERW37AwKk/psuC7W8qv3Wf+JdPSIfBLWvPOAxB5caa/r2zejb6OPoAKpP
FSsZPC5iMnRp5WKChCr02DmFCeGjXOLMLbMuqkOb5dAn/eAHx5Zr6hZU7ny9RK9I0/EGDPEakbiR
gb3Y3Iqb3YJlL6A+JVm+88h5gVWrQFWflaM6jZetRrMJ5Jo/AphUTBkmn7xuHFl1yicHQuDo6w06
bPC4RXFUsJTWU4kH7+LyJvaFIVlpxIysUiEgJzMx3Tv4qEM4AUBj/Q3Ko/HtUnfDzdCbeUqsdWJL
Td03n2bpljdzkQcP6ArWVbIGMH+6iiY9SyiMoT+VGGSut1txjClzXkMyDHlSTOHdBDZcgguoOlAr
/adYdo2/CKGsdDlAi/J7HK/RelCrG0XmVVAV2dYTlBfiiBdf2RiFmDDTdalAdgTWpVXNkE4NmfVO
wvT8mloSSFybLQS3mB46m+I7FdEeJ2IcZqgKB/V+iLm6KJnNDRJmpr+gJT7zDMjw9qYJCrztEq4Q
ryib2I/arewBJjPuWlVSThdI3nCbW+a4+oNukr+HUy7ihcjbPE/7sqtfr0gWAFdagVhMO9uVl26o
jEgE2Jw/WIT+YBb5HjtiQ+kJlpu4/gaHteNsyRQlFKJB3oVXqFlwlThTHPWQSYs0coGx1qWxi4ao
mxch30P9q19S0Cfr5oBTtmmyYdYTjNM34Mp2WrrgemHVgCcsyhpxqJpwfw4Ujk6kc/23gZa1zYB9
nF/pSG+fl2EYbny1Bp/t0gafmxDV7pQthuKEX+MuuiqsjZAh4BQd0mDunb3S9bgWe9we+y+uG3JQ
vNy20rQfQBxNRzA61StGuvBtV9Vy3U1q7lF+aF34Hc6vDI3M+Hh9NlGZ3zfeQ0AQKnYQf9eO1O/5
MLOPHhsa0qSDZQ/gnW/3YL7SIo1Bca1xsypEj4VI+JBARVChLgPLT5M0KNdcawRk/Gdt1Pso5Ghu
VYwRk0UGbAzcLEavIVyEwdIZikP6co4mdRN3Gug+Bx21y8hRQeDvWkLueOjG6KsUdesgygkl5EvJ
QazNZO/qK687eC53zoDd25lGogGQL6HMuiEm8V7ORw0VX9fDYWxi0aZjLcY2c21oX6GuXAJSykCC
O9hh83/k0rvXtorgPx3qvsxRGRId27ew+zVpB57zdwj9HRcNEj/AYJdwfNNuRVBmAobhHxlRuKVW
8wDYjsPGxnljYK68C8de26uy9kgrE+Zw10y4J9wiU2yrOcOnang914ZDDRSiIwD7rwEOxm6sP9By
QIcchW0nM9HmDXTIihVShg5gWH0gKAD+mNda3YABjRsotnj7FcfdAvx1CxHLY6myRPIxQ6CvszA7
yADN5bsi5KLL2GCgsIAQlcu0Eiy/s65BllPUVNkr1FVquLhGq0+CEZfL1HomtpsA/OIIAoKoLyR6
6v2Qxn1cIdWH8ivRb9HbrLv9PAYsJejWQVgOTf7MRmpkaRFN5bwTK52+4iweh30saXm7aBgZXLam
lt1lbRqObEgKw3dlcVyUtWiK142pl4//yduOhN0QYHJRXbzrJ7vdz6oYXv1nl+t1g1wLCuRNB+ES
CFLLCxDSi3b/cvH6mW4DgnbEOUoEnCFZfAwAWDUEuXOLQnwfiuJqA4o5hXJbfU1ki+rSNsS7UTqZ
vjzoEcxxWr+OUK4j8bFFFrOTJlPUzmVPsAVQ70MaO05IUebaioPj3VcLImvmJQ6rXMvmTKv/xID+
Z99BRhIdlogi4rFTTZMQ0p0orNTHuE1nML6huAmHGNcPl0ONzAc5KVxjFopKgQD13fUwEDeoU8Nk
eFM9qL1Ff+ZVnHDv/vxGKo4IxxEjFT3lxXDfooLt8C5Cqft77ZcmoxNKC/OyPYzTPN20QeRTv9U6
2YJhupyYay5i5pdUl8c8Frr1eyhIUlDDpb0D7i2/F3mDa1TU/T0jtJ9fFcEjQoMK6B5KT1+esM7n
oOJb9KMChiLT2N0AsTNmvpb6lW2D/G1eg2Py8lo5QQT9OWoEWagQvSIRPZG/YradAarFlMVsaBak
jSDpztACPDgG+G4YNPklobaC67eogK9d6B7yXueYJ0/bjVIpwkLIsDLM1KmqDNQUvInQ6k+3ZaRX
lR0J+hsRf9XwpTvDs2ZPNwc6IzGPCZo8ET3lldPRicAxHIfoa3X7kkISWtYNP9O0evaBYvSWI3ns
a57SHqFu6omVuBzKEBVfCI8iILv5LezUznHSnz4P7i8xIgtTmDycYI8jDOMTCvkOqfFoN7Pvopyi
uYy+1TlVnqdPpDjmhmB/M0HVqWJGuxBdbOVg0rXky4U12l2Zgm3wBqmrM93SZ4YCOYQCdYNYEkY/
o8wvqCmOJFpCLBrFGNxhrgOTA+/d1LAusN6eiQ/PvD0J7RFEKgEFJmjUPH57MWkW5Vsk7TgRQfw7
lh6OAM4zo5yADrHJAHIgyE8Z1hsDfOGk/8u5CmjjMEwo4NdU96gW41RVX5cpIjttwAXmOl+yruTb
jjcGaUdvUIehuTgDSn1yHqGdSYlAVoH1EvHo5GgopHDByCHqGUx5lKjpeDJ1Hb9uFtdnvlqiLCri
c6o1T86jYw+V0hgSg5FEP/AEwCSPqmjVcYl2xwstLNhdktuApmwoQGShojhMIZQ3mwqNjjPR7Xi+
PjoKMTSngDFwicMwPHVLJyucLoIKzwtAroQ+RB6ndV1S3IhbeuMCaL3MMaWvauHo9TgZJPK1RKM0
p8uZNf3ci8caC4GlwF6FasvjhUbGPBg0Ll+pbiufBpW5ieFwnEZeH4SLzRuwT8nu5Yd/+toBMoN8
NaIC4mp8CsATuHtHnUWhDqd9f1gnatNtCPlVVxdxmku4uisTQdVkKs5Jmj2z3jlsYQCn4Xj/BInI
46cd4PZr51KY1AiJyhcygGvUc3D77orqj2VwOlt10wEPqctdJZzbFSNrM7S3i8PL7+BJKEHQovER
LwSoEdBHJ19kqZVuXasMptkVievmBVdrZOr1rM4xuJ+EEgwVERFiFKQa/JRYA+H5iQ4cOb/ulL6w
TZPveBSuZyb16ShYRNhNjMTymNydPNBKypKNy9whpQ3dAYJn1f0SWHFmtT59bQIBC6EqplD3Bf7x
ZP7IvIDD4yGN0+MqOZWtPpRMA9owARrw8gw93RgAdeDMZ5JRFQPR9XioHELY5RhhqMCV4bibexbs
h0oJMIAFKmbbiLpZU3h9hn32dHPgaEYWwAjlCIWn0N/KusB3dDKpl4HerzyIrpcm724mMq83fqBh
0gKPloA4evny8z4zgRgYGYGkALjRU3lF0kCUXA2jSSVdlndNvJTZGoXnXMKfG0XhlSLk8Ri6GSdx
nueL70XfmpS1VN12Rn5c6qB/8/cfRUlyfApguOipNOg0Il0IxwbVukizi5nY5m7azDnZmp9Eyscx
HFA/wJiEAvBf4vh8vELGaHFTC9UsTNXIXkXzhOYiUqIb1JOCxKPtnZDYhXvhWflmDGHssvlRW1S3
azhq13V30QIlfa38Erw3fFJfXn4JJ5D249kukBdwSiWshEPoEz7+enRaKhBogUXtW/4jrAr7aezt
vZg3CBfGKDU0fjXpxkeU/OUsx1uloFlI5Di/EsVaJoYtaBGSev7w8vd6boHHMQ4AAKeQfZw6Yrh4
XBn6yiZtewL7CFOhgzPB3ytuhb7a7PRQNB1EM9f4+8vjPhM64EJ7vP8huh0TxcevA9U2RRXBotDi
qJwGzc7XYLZtyRwCtfzyUE/vLlgRhB9RoDxk7IlvBDqZU7DZCpgiDbr61DcwG2jWaNc2QEwNqw7T
qajiV8Z38hWPtxa8vS04c8P/iQY7WZ4MOUZMj6hCCczY4wdu4hWlJJBM04nRPAUgk+4a5B2JDL1D
CXetL8kK4WL0L5YvfTDQz1G8/HADKLsOnt2JpUH5Wivf7SYt87vWNcBV0NaKt+WKfk3Ru6PFBQEB
NF1CFu/BtHMmFTY8h019ZsFwQGE5yCGwDYhOJ65FSjbn/dhh4orlEy8qdZ+jNrTjA+/uN1hAfSAA
E9wG8d+UDvm5g7gkxysMsJE8Os0WShYOfYjOQdoSNn6dVR4eQmBi75FGhPd2jc9tjWeCo0BOiGON
A1KIzPTxjHVAGdGwpPClBbbwHkn2+Bog/3MuA89sBIn3GaH4o3Bcn8YFnDBVTWLAjrrS2rdhF1lE
rKJ6rXRPztxpT2gKP98gzpMIk4erDDDWJ2twGThDhHFt6gZSpiRqGxTZYLRDpgBYjaEAOGWGGCU6
hdgrFe0Pbm7/IFV+g4JUfk0neyb4PH3DIM6FSLfJz6viqepU39hCj1Pbpiwg9YHBaw1gnrY4s/We
IENxKlCgeHHrRRhAuvJ4HmNarE2EPQQ90aX6AME+nk0uni86IHhfmQ4dgpfjzdMZxXigiCHQRMCk
/3RF/uVeygINAU3oVqaMQt3cMzTc0XLO96Xx4ZmLy7NDHQUQMaLEUj15tAq9v8YufZPKcXSX/Jgf
QalhueSVOqer/MxcHVNkIO2PdzQk6ydvUQO6IRusmKmpzJ63gh3KI//85Xf37FzFAockRZIHjM/j
URSBUP8y44FyIGkwTdxdH0n06bBAcioX+pxwyrMv8Jfxjp//MldysWGlnMVTuXF7a4WaEgDN6325
tOdqCM8NFeGsw0EbcSJPZYtd7PM5IHg0xGqVMCYhiTc07joYi3MSOc8NhYOOo1gWS3Qhj2/5l6cq
6NxD+hLIjbof2OU06ByqpC15ZcIhyF6esJ/6HI/PNcDjUTxWXKJnwk7N4FoOR8dpAHiuI5R8tcLg
ms5qddcLGtWQxnQiHVs2vtcUltes6MErc9K+EaXN05r3tk06m0NrF9hzgACG3kI4yJ0z7n26eI9f
EouKALEd81Ntq3BA3tiPCLJi0X22kDzfF+ilngk0T1+7okikBUVChev06aUL3WlUjibZpBSAw0OZ
t82ltVBCYprbM0M9vQ6BCEOR7+IcPhbaTs4mU40ChEiYTfBq63QG7ID8Y1HA2axkWLokbCRckCa1
nstin3lE1KXwiFwx3Nh/YuJ/WVl5DJAtQzKd1kFH42RbAGXDWMPFRPJrvHhzj8n3V1jq2ys6MchJ
a2kOvcjzDC3aEL9nOvM9BILgHbHz9rcjL6owQuAboqKKVurJWyniYenDAV/JUTW+DcLC3I4hCkpl
EZyr1T2dgBiXMqwnFCAxAaf8N9vqED2bSqdNEMefKdUqmYDOWrI5ZEGWS4c+8gpHwZd329N1jHIP
Cp6cIEKGKIQ/3th1DzyC7VErMZb592qO1nvlNnGuWHysDjze08jsIoIQIrHKyCkPpec5N0ovKMKh
mXi1LZDgiUb09ICoVssRoQ28zDSr+TJADzKJG4DB/vZz4rKPVJmhQoIb8PE9/LLMtN9ITFtSQ9qT
xFByH+udLpfi7cujPF3MMVJJieoT0kn1kz326ygIkg7ou6FGUzea7od1eoPKbPuRw3jr/+F5YhBT
CDg9OKVPvQlWWwTVHEwANoZxvs/7dvoqw/icHswzV2CUrlBARf0QRR96ai0BZWOQdZqxTpfAjbua
DsAG6AEySnLN66zScbEDkxk2l3QArKJZx90i5m8D9+rQA8u7R+MNIPkazm0Ede4zR/tziwrL6ngD
U+x4e3g8p9s45Mi6PKBKVelfe+CD006jZw8FVgBJsKVxFxd5t5e1XcHoFmdC15Otg9eCRYOoLGSE
iTiJDQiOLh95lCd1Pen3ZRDrW+nz9sxDPr3mI7VGfoQqxLGQjITz8VPqYG48DmTYQACyt6IwVMLX
Y84BSO8atK2F1uoiPnowFwRY7F1bbl9gGTAdNGDnu6Aah50LGvm+BMDgz9jxtwintxXktr35MZzS
SR8xUF/3D93bwT08DLdf+tOf/P+QeIqj/ZeNfyS2PmKe3hpnvn0zvzJPf/7GX9RT8jv6iQLkQpSi
sTxwsfwX9VT+TlBFRdOR8WPn7Ci3+xf1NAJjFQFSHYM/XO5+YZ7S8HfE5hDFdNQLUcOgf4t5+mfK
+0swPibCSKt4JJA0SiAEjvvql1iothin11p8cSB/bdftqmn7qmegp6RtN1p7WVRg9wDHC0WIPhsW
dHN40i8i9gFNNlXzpjo0Fe3QPYfxaDeudzMq631+oxG7QTYKHWzcEha27ke7AIGywOm9UMO7eoZz
dJn0wLCz/FIQukCjvI0AVGYAgPoYkuRUmwbSDDnh5eIyS6tFFzjgg3DxKgNXoBjVO2iLG+hiwK4s
HLrbmC10+N/sncmS5EaWZX8lpfYIARTzsgGDmfk8T7GBeDDcMSpmVQy/U6te9Ffkj/UxJiuTEaxk
Si560SLFJYMMd4MpVJ++d++5eq82t1YPQ16q+nbNlHJfmffWIunaxW5vPTI70VtRa4XvJHXI8txx
c3+N8eIsXhLKpfVjVNZVvS9kZprnmRiNFJnIZPbJsjrDZ5ob43BQjtDDg2sPYXcfqtmcbjoP35jR
tyeq1Yzs+mhKbba7JvCy95L5dh+nGLBIlfYaGPM+wkAzcrd0QJEwDwJVi9GjBx2bfh9A44ahr4JG
7xvUBO2Nr1uzPwlXSn8fOmtlHKdB2vVdW9rNEAe6R+qWD5PbnejX7nFE6IS+1umnLsoz5SHHRGye
75bArV7HAI+pnVp4a2ZYPZ+UT6P6xclUBTcf/ZF1YRVj9miMNqOTKrDTXyzTHsuDvRTd/NQxDg1T
hLPlOlZJYQZb8S4R/DrnNl2j4KPv1rx8DRdnG25QehOYAwDf9hI1tmF7MpJp+1yuvXOnySQI9k4w
LN+kkDJLJvQwE1pex7w3WpqGiWPRzIrgW4qUeIDGr+KOLOUqGlwvX2K6JgSzb7SQvmJzah42cGv2
DjGkfpx41U6ieQ1JpBoy/9YX6eJEdH5GjHOUHvaOP6oluvlWfGoRTBNHp9YPhd0WRbT5jWuivDCH
mwE9N+aLQjXzVCZ+VY9k1HtNnXcoVwBVokLs2+bQFGuwt8wCMPckegIRK8ANYzKOfb1dQVk1hoRQ
N2IX1sWw0AgVTVhdlwrUyl4TYPrUKbO7yuH2l+fShU0SAYorshsf2WC2I3ioAOrZedbXOkDVHW2m
tX2augvsA3g5XhizN2zvCiYY6j88U/W9BCETQIkwXJfYe8E3bWbOmh083L/7oi5Kd1fkbX1f0wve
aI8aqCqz03B0T/lLm3TxUEJGKze7mlCAxayRfU3DcGjdLehxZHW+wXB4bYOjSjvrrRjMTvNFtSGj
eOGmvX02Dj6+dVdUmq9NhEwCdjj2yjQxZ20MkPBq1MF8KX1xNrduPuydYZufekfkIPNLUd3ledsZ
O4zqPQoinomOHOXJEgGt1xDHmS4zgBpZG5e1sLM1CoJ+GaK+KqherSZD5l0F6xjEy9KRVdu3vvXI
dps9OI3ylygN1BAkIk1n5xEziDkfQDrM9XVB8EW+y9KKknObUyViykRz3JdG7uavWoOH4gN0VcF6
NCpiGrn2vvOU5/kWqK5zV04TmnncXobxEPZaA6RfjERB6nu34F52Zw4xwR4PXPbVTpkW9rKmqLs2
yQqx2KTO2h6+Biu10LR3VrWB6x6XZjgWS6vHfeFPVr0XWATxVHWCCd1ukxgEvwrZNhdURo59K7p5
bPcjrV83AqZKyEe/GMX7NrjundQ+O7lYPOUf2q3DROeUWf/pj444anb5DuY3RI8ksIo+OBQ9Hb5L
9K8NUKDZsrKDUiJ8xTXUPjoZsuTrcja65ZJOA+lonq+1H/uliTi2rxw9YEQaQrz6usyMEvuhWvPr
WXeOgJ1u+IRVMxoSz6rz/ffAGSv1glzEnfY2j6bbpUteVQ/Mj8KT0c+0San0Css9q1ueTTLBEV1i
WRq6OFQ+kscIbbVXnufOZJr7gp7ZN52j9Y1CpMRtYg1VZd+YMkdAbBrdSCSvXcl8h0/IEOxLJGsj
vZtWDA74o5wPLlaObKNZgl4DCIDiBHetm4UBUV9mXvXrrQraoisTFykIzXEPmJriBd1WfxERvKJW
iWjICbM+JyA6yy8c4gqKidaZN/mXbimN4VuQkbhkx2E6DDW7AigROzZIJum+C7StVbSaY+v84lWt
+TTi8ihbvJyEd5CERlAjO4v2UT7fDBi9nWM71xJmcdVP5o7QLZ0fy7UZCTk57eiYaUqpbrUb+Ouh
aPCa0iYZtCqhUeKDQEzpoucmNcSuxL30AjVBgoDHmiwLcQa7zFhc4I8jyLgzpyysNVp9+scYzznQ
Yt+2xZ2DrHleokrafXZmZsZmHVwrFxXmgHJ0L207yNVhy7Kgeq1avYkyKrOy0CKuwxb8RpQTFjyi
Cy5lPn0UmbG2FyMtTt9P2rRb6mafurg834NNNkuAyHMCvG/pAjc7zrZVNM9ljfZd7OQWeDkqJ77c
DsCUZZt10qXrnC5JOE35etUsqc80PM+xGTqjGoPz0Vhn78ClrOCL2/LBdNbYl4taEodjbkwxf6WB
k9ieKZgitSYmnGpXhHjukWvZpBuqaFGNpQ+rQECfRZWqze2MtQtFNxJr6OdEXdmG97XH4jle4U7o
1A1wh9lDLWoU6fDSCcxil5OFZvAKUZjhXeQGaZu3ATKNZhf2s+/X+NrbTdPxaoz1sU8HU79NbWVu
YLqGfpvIG1vW4gwLSu9zoqFrGe7d1Pc6NMUggT7bk2z3oh5no0kcF3npWxq6bc/dIKBLIpDn8+Dw
tuPubr51vkpxym79UuqvsztCYWjylKDvsKs857ygHKgeYR7l+h3Ps/zWI9vujnWra325eLzHZ6lZ
zkXSoEqbbysiME4e99D3jpVqm/xizWxHnqew6JqjXzXb9ErkLZ8UC1U2vIB7dh8GqZo3unuWePK4
owOWQ8nvHLrN7OBNV+6q43lpEBvTd2XUJvQ8qDMrIAb4sa7rdr6fw9aVBu8vcp8jlgq7jvSUw67G
Bj7f5ya7fvJrwf8/d5//oC/1z5k7/2uQH03BRfkfzB3++7/dexzvi4fQiru4ZXqO87trj2N/ofvs
nqSwHtdY/ujvtx7H+sIt2hLBadLuWtYJTPMbcMcOvgQOVx6myKdzzOZO9m8Ad2hqca35x7XHNxHa
ce1BCAdyx+U6/VMLaPBGpOo+jZ9gYIqSjRA10KDopMPzi3Lfy0ictycqP396smeJ00R6Xx2uI2VR
XeVG5cWL/yy38ixbuxd79c7HPLvw23WH+4Da3D62XX+c58KBor04+8XBfZU18rkyxvyiKgk5G9H2
yzCN7QFjPvkF9VdbhtO1mY17v97uUq9Ld6KxxflSWVfmkr1bVSE4c9oIP7LCP4//avGXb4ADuuh0
D4qNnqAqO5cPfaCPmPfDZFMjrh5soE43z2c9WoTbfCBKoN62+2lyDxmhhVeF0wT3GBTU3Yy3NQYr
XicLAWNH+ldTZHhDMqZGe6PahzFtn0ynwWdrmHeiyiaa6wBQU0V1tqQh/vxCnk1V2e7JmWqiZvDC
p9HsbrK0c/ehrK47ZU/HVWdkKC52/W3UCCYIVzzTvtoijKkjtVvKzdOgKizXtx7xCnNEfDCbXC61
sPB2WVRjVhXua9wKhwV7YaS2TJELS9RAGjyNjpHMviQGbCQjcRUAHG1t3YlRcbdDVRjpHk/vatyP
6VurVx0NSyEjvI4R93B/Z07r2bT5L50xfthC6bihNAZn4Do7YsV2sz9zDOCBn+3XhhsoruXta3oy
tMoajfnSdUPUuOpBFHi4fQ5hrI7t8IT4k7xSg8008Cfz1fDsKbJG8ykMMLnn1yuxYV41vjZdeD94
3jnRavNx8LJLb+JgdEYiJikXMN6SYTit5hATdYSFmLSUZ10H4fU4ms3e3Lqv0prmb04rxiO4hCc9
+PfGFOZb7JbbrSzXJWkDTg38FditF1xf0hCXYlzWHYJJnqPvUsSk/mVNhRKlyJKSrDFurbT8aML6
UK244DvpndutHKOgnLaoH6rr1GQgAd5kV1bqW2k+t0P5PAQV3ttS6W8596aIeJEJa8/sRU4/pzeE
TdaxNKWxp501Hn1ydp/1up4ythCq9SzJPRXbfTcHRow3K7u1G6q1UvuYl83KjZU3px+Ap7aoSElC
RcQLqWKwr227XmLmJggMa8PDQrIJ8glwP3dOSiPbFX2UmacsyLpCxpDiRIxEUJQXYb/0v1TCrzig
cX9uhR0peqk6PfMZ+1/VoweXaaifNnR3MdsX9n+Gk3423aET716pShacOGb95ENgifIW604NLRIH
TsBCcRld2RAwXEPd6yHor9wsa3ar38s7OnjfQqear8gdkOeazKudaZVFYnRTD4Ounuppj1vuxIVQ
uAAJruyvuN6vcGTE+KQKB2JFJvJz+jrNS4U45HY0895CGz3gtYAaF1GAqV8Mw5DHNV+6Jh7o11xx
l9juuDzQsrWmQsWOv5VPlpFaN1XTQ+OXayqmSG5KnBaMt9xXebncTI03X9Sz39z7TtZ0kb8GIMGq
sB/wZM1ZEasUxEi0lGo7UOW5ydz781PY5OxVo586X8lTLs4RJQ2kU+qGFwnUSLhzIVIK3szBfi+y
IHsZ/K6Gw786bTIG05bQKYZyU1b5URgVq94JFnk2eksI4ZBUn8RaxvxZKj7Mhkgs0qZpXHr1unqR
nfLoi7Jwr7AXcj8TevtltH0aB/Wizja3mL6VfVtEFSXMvF8V4Gir5SVWRl99cxTz08kftmtrMaAT
4JJCHt1tXnqFuTPfo3MIofIITz83Fm/q6A48SUK5SO9zNj+y5ebsra61+DXnDceePVgXMFkkQ2cp
znCpLnf2tnj3TIiHCyd35w/spQOuVZ/YEVBwHvfuZn3yi844m1exyNin6IMAVSofk3jzfR3z/mj6
arocbDPdSwuOGAzvcG9gy7tosDBiwKzKa0H1/JqleZ0YzcQ9d27wB3cEHEIEBpRFXKBM33sQmbjv
nVp/LWcvuBEim449iKm7rBbzPnd1fWDeyDCOGjkO6ZXscUPXT8ieud5uljqDb7Ocb12V7vHP+Zh8
nKWJFwAR+Drl5H7IsLQuMQuWL6B3aHBgWSbCDdvUk9GEY1zRhInEmJpxpohjzBuuWl3jXTJdGK8A
JnOfl+GKld9rRHAGenKLgcMNUS7UeCBjYzvk4tStgkscY1qU8DbImNgpIxNJC+n/EjLnFuEp8y7M
1lcvQV5sd5lrVncFYbFTmltMbDU5AHUAHm1pm/2iSmc3doaVLBPCReKlx2+rUZSPmR2s57YS4iJE
eZaAWui5r6Eq2CvPxU5lqYx3v6jaY2+63X7suvrWoFe5p4ifr91+fnK9YjoynnLjzk9doC+OvKMi
8ndTOc/Y2CGTtJLdrsYrdlmptY7SyoInNW/+0Ww2hQUwIDIv98X+ZAH9um4taw9wz96wp2CPz+MF
p/j66UhLXiohO2bi4Z2xSP3kGqSkARvcL/aMsXl6o/UDfWsNCTFkQKMbCEBzcGx981EFBjZ68zBU
s0VDE9l0yBmbiyCPSTckoAuglZNaO8S58DhkOTJ+L5pI9qLmYgIuG2omGg7vNdPgQVpPp1f8tnHg
qle0iBBYAGeFyluOQSfqDz1u1X0j0vJ5WtY2UmMxvqaezxMymhu5esZh4kp3VRGvgQnIKV4CjHv3
azm50Wkkn2BBhtBZ5HPktqV5TtFw74RVXBE5bReufQCnk1i+oXdL6d9IJ9/LIcDn05u7ai5E1Obe
vvaMew+PdbT0zn1uOG8rEKJXkurepLGweOu+OBZUVvBP8bfsAnfc4x1QZ3WQ7jo72OJmnev9JGlG
kVN0pvvs0wArkuecwD3dy8hUGXyYPIVshJLGc8ojgaFyP3qAs1qHPpfXu0USyP6RkUJ3xJNO1VCl
SYWsb5ZdEPVr/wFVCBlVf7/IB+XP3G+8N3BoSW7b1yYmZlp3WQKsAeene1Dh96Vd74HVyaSfQWaE
7PI7bVac3PN1HnTXiipLFYFMZlPf0nWPq1LX+6wZYTssh6n3kgDaWeIpAU7MCfyLopb7yiRFTYzh
k7FtViz89ZM73JRo0AVRr/EhizpbKEmx5LiO/8Z49BBoL2kom89dqF9WIT/7TPCH80On65HLNGCy
a9qX+85dPhdvfVImoCkkAhvFUBf1WXZwDXeEFyXTXaE7TLN6VEeG9aRvA387uAXkFQ4749WcrOLg
ZDPny5gdtsY7tKu727CEQ1+otqNhbu49LYuLbiQscHTSu1ZA5Ygmxp6HaXaBlTj6Li2s9iZzg+bc
HXlcTVe0cOmci36gVSxzdnBeA8Ofd2IFFJAgOn7cjDaPprRdH8ii1ix4BqVTnl0yl4tno9wOoVl8
Yol3d5nQcLWbEuAdIJrYnxt6gouFO77xtpcsXAIYDWh0O7MEcrZx8UAIdhECzz5OYeZfuAiRG/qb
RvsyDwazvkXOZ+4Q1Of86tsRea991g60aweCIwAGW+mTCc4TaVXo36g8J+kkqNrzQaz5LhSw7IJC
G1HX28R9dK1zyGoGuxB3bsAwmkeP/vutFRr6CkW5/hiU6u/Thnaow3lGN9LcLmqZkd4ZeIG8ZDzD
IdYs62Ma1H2XCJ3BFg2ZBPnVgP6OPmG82CnN+Hwprp1Z04VZKyfGJuyijVprnNV+qT/mBu5+qQg8
TvvttgfeYO5s0SAyCqcg8buuPEeiaV209sk23zcqRlsoXpTYqktRe+VtQ1G1I5d1uu46YEaTAYek
c9fyDmyOHwnQJa9sAQEkqcq9WFZKeGZx6gKK1xTPwlYY8Kv31KbmBczSHB2/N45ZP1eRO32XWXMM
vFThUbeeg645lHmR+OJAGNALwR/nwfaZ4uqlu/UpyJ6gd99DDBNd4sMHGKb0KMrsKhXsvKjRGGml
h2CjYW0Ej5PUH5TX41lr5VbkO/Pb4KTFfiinm7y6Xa3taHkUUGCgDrLPT6/pWpW7ISXvcph1g7d1
C87SsB6iceAg1Rj6bzCNU+9voB/B4NWTnuwkC7c68YZsPtJZz17bupjOZ/zgiS5RzteLezucGIX+
r24LM6f6zlvjkZBTDOAo0bPvUGE6WqfTtqs8Ipsou6uOK4v0E7vY6rtC5d5NYehHF1v7qYWLGiQa
hN2/KThU4K1Q0sQpULZvylZjEjamPIEI+tfRCGmg223aHLoRSk49qiGZLDl/CGlwYW66lHUA+vAS
HeQaVWhJSEQslz0Z8O1zh5mYlOf2qTLL6UFU/bKD5QABqsmW8ZJDkMMia4NzeHFc+DCilgxTUiAW
xEvjPYcAYNIWzRzzvRjpzrNX29OhtzpYFoHJbKSfg88lwBqCLRxvBu264lj5cjwwJgoTOFDlYQAJ
dNnAzIng46pDLmcc/1PePhtcaLHbtf7D0oH7HzemA7TQ9GFC8LIvizQ99szwv5FDkF1kjTnci5P1
YxaOdaHrPh/OtSvrg8e+cWaNZFhWa9ef9bP3isv5AGeFx8aYzocoU3fRaDDf6EMAZbr12vvJa7cE
nZxdc5MZsX/PljJOmJbtfcsCFOIDffTrHIz3zrX9lZ250i8jO8XeGEbGvqVGVpISohtJzUyy8CYV
kRHQUqIUwWVLwcUVfQZt4+f1i/JCfXpDSSgPKFyjNiMU2UjBesZkudncwtK5fCL0uztfHYhQeSDN
7z4AKCsyJxWeC47oC7m5QBbSITOutZm2STqkzpoMpZeey6W+8la/+xB9/eHAUYiYbtj7ij+M7dpv
rore0+fj0JQJfWFv5ToIxqRw25Vh6mA8hk5dfhKg5semn22HJg3ct7qVHAbGVN81tRIXwhyJustM
9VTC8PAiBXaAq12pec0JKeBKW5njgQkPfV7MQd4bswJQRnQ1yzsPhgjNyRB+M6JDquo5oMGEmO68
St35okUmfbS1PX/tzIztrTXXqop5UNPXXHQfFRE5t/1sZwdsUf0VKBNa8Rk1SLnZkHWazilYCPl8
Bel6JWV0fRfZ9qbd9DYDIo6jsL0gHG+3SuX/TWT0P03O/0Ad/2dtzoe//mf7l8dW/vV//wXC+F9u
h7/+n+aXovv4fd/z17/ib51P/wuCSezWmB79EAF6+HfBh8efQBkncYfhA61Hk/bmb3oP6wuCeTwH
aLph5Z5Gd3/vfBrmF5oKNDz5BxWZ57g41f6d5uevTobf9T7ZBkI6mMjSAuYKqK5/kkrVjlggW6qo
LbjLzVN3xqUC1AAR8EezLoarKhUEJTDw3rjm14o+iMR1GNlbbp/r3CCuA4SffKIn2d8yacC+OmXr
9nXttbFjTMZ40Msm8bflhzLov2ek/2qw+uG3BlsNChmfHqJ+IOg/qY4rp2VM5rPUO4JTgPJZt3mR
rdRYdPruMrtiNBzo5s5B2ZDHJzzhTR14/SeTFfsKNjL6hFEsz4Y5lDc18+0pVkSRXM4eZUJgms0r
s9/BibTsmke+bdNJpLmtyQTb7ZKOtXWqkmrjF+T98wconO6enteyd8kK+cbMrbgystRP4BtslJKp
Sp/FWie1VgBDzW1AH+pvyA6jk5/xk5o+iKkoGY7VBv2sbkRE+rsVevu3x/J7xPuP+lGUYfjgWHyu
g5nGpfA6aRN/p+qZsLXX/ulh+aTImOE1LM4iBtDsJAK4W2RZMDX/ZwZCs5fgAd7fP5uBqG8/TED4
r39TfnnhF0whvM74DcADOaecuN9CB3zeaTAXJ201ZvSARsE/dgLxheEWr/vJrQ8LKOAv/G0GYokv
WOYx5yPOdmjqIZz9N2YgP1vGmL7wPnkBfguPvw0B2I9rxKCFywS8Ajc0WzQjzbmiGtqy44zEKz+j
oSTPvLmQp0ZAdm6tPY09V/q4cUEUPhbQoknXk8DJBjPpnbomo2jprZuuKDu1Y390z+EaFdeeUfr3
guSZBx2MQbsXHjfs/2dLj/vJpIaPv6A8HP+yV833d9hZzf8HIsSTmeqfr8K4pUD59uMo7vR//NdK
9L6wQbsWYmeXLxw/xd9XYmB9AdFPMoaPyZrZmof+77/OJPdLgG/XCl3EwqjMTrCN31ai4Xw5kRRO
OlRU+pxmOJf/jaV4Wmn/2Npd/jmN4WzTt1C6Y/v76UACR0ObJ28l0qTwsNr7wc52E7Tr3z2S/2ZP
PB0QP/0UfBMOaBtMYfiROfR/vyeiLZ/RT41yb4bmHnf85bz4B66h17W27v/NH4Vx3eOwNoXHpVj8
/Gqlo20rRhXF3kfL0eWg52rYVeWxpSr/8590mlP+8KF++kk/nYq0jgqUdvwkbd/PzkO9PP3532/9
eJLw1XgWxhub7xo3JkfKTz8gUGUxISmo9k5b5v0LfHhPEBzezu1LUBmyv8ZP0Lp719jS/pMm1eI9
eKMbngac9bg8dxAJgKP6gFzHi04CNzq2i/KZsa6To58lYDiC4DXi6ds//8X/sKZOJQLWSkAFVFqk
KPz4bW94ZHtanuW+C5/q+gZNWVRVj3/+M362/p4eDu8T5R4VAGPpn8PU5wZz0bZxQacz/J2rxrHZ
tmtXn/rBCxFu0MdTJoyztTO3f7HC/vjxMBacPpsLr8DlQPjx41FJaiRYKt8HGyLTS8xaw/2UFeN0
oTz7N233P6+9/rDIeFusXyfyfEwMOj/+sBb8Eu31qtwXLYT8U1iaOrVpbHClf/5A//ipwAS4uCV4
R4UV/GxxmkcBCGru+UEZ6iepoD5QzcZq2/4VnewPmwE2uSCwkRhQCZ+oXD9+JHxPRoOgy0iy3jjg
Rk9EeM61Pbabf7UX/PyGegLYDeU+EBKL2v9nUw2RB9u2pnOxbwhjGApM+P/KJPeHn4Dv9MQpwntq
IiP/2f6RUQv2KOqqJFtqH2HAFtKdn7t/8d2Aijwtqt9vNtwZWFi000E5sPR+xpj5lS5QBBVAYaGl
XyP3BoR3443NtAbFrpcd4XJI2X1I953Db+LCahp3i2ugxjGYbTzWICu3XQ3B0dxXrsmcrM7yUccD
k/mVVv/sfUL5tW84Jqwzt6knE4XCaH2z8xY5sLlm5m3p2V1LYEEmg90a5N2eWhiZZAmBKmO8LJDk
1q0DC3JSTCqgheMsivJVu4/ewGgmKofAOmZym+uLfjPCiRh75Z4a3MwZMbOokQYX4OPtwpfc4WAh
ldlGP9vsl+eyt1MvlhXO+Qfby/AQRbmVI5gr7RymLRRRpCOuRD/GL1LpO8C/FgrNsi8hfXtqOVib
E95sqpgfUWDzi3YUhjLKF4dfcdFD/d4riilyGJADxlWajveeytyrPjWnMQGt7Pix7nwLsYDCBYKm
rsplROhweqOUJACCb6/pdjV6B1o2hqZJ76LL/W5nHdSh0Jz9a69TGov/7JDX7TeFd4egnOihrdxM
uXdzkiqgf+r2mqmtgySPo+0FMe9woq5naBZSROhFVAxTN++LZUAGkG8eQxprcgsWts9wEWz0XF2S
2+TeBh39ENif04ZYASwTQQ2OMOrIkX1D64fpVh3NCAOZNSsT9LWHwo0c1HDuvvb2KgtxtFbfRPuA
3fBTwDKDY0ZYC8Mhpp5AFUqGDlEWlmSCSMsxVmYXsJR4zYz0FulsOiW5P6RFcVb7Osxozc1d/16K
FRZ8Y8mJVo4RrqAskeCF9EfX5Soc22DczX04jUCEUa7uVOm2fgIkOzR24aCXtxzsskFup1kPuzK0
5YMflAShZ7ZqlwTaPAY2YRpOvetQPqxxieQyBaQgh6esg+IXCXgh26VesTFGIO+QtPnekgaJO2vI
3XnDCox6Uif3rtXSUJYN6OsAy48T1UiXIYSFTdbzNm32i281zbPlyPq7CKT77rem3+0gVks7RiFr
8Q37Rnuc7cJ64J3eXPqzdmnh2wrku0RKPTDA8INfVAFJHiSsrz9ZW1u/25rUsaKtDdciktXEWGIU
ozlG4YJPgrmFEzAhsm3D3ZVLHQLWZzmtKBrgq+8wQvRvyAsXljeATUPGiDuDpx4MioxQQUqI9F1l
NkfRd0hiZ4XeKzLXtA12udDhRVen6ChhP5s04Jtu2K5s3ZDxgBw0ACM+MZRCkjrkZ0vG6Y/WxjZ/
GUtZZInZ18aDaU+ASkeiSYydaH13QZxbomEPN0B+gNL7WscTuQv1AcB/RQu6xe8SkSWAOrAsA/Ot
Eq0QPJfFfxJzod86t+xQ4BuOmaCiqHQsCSQ4oK5R1whqTUYWPPpLV7qlAmE+TU/KFvoerr22eI5e
qKJe4lc59E45XYykrJB/4JAlIBbV04X1R/+67KhfdrhhRoa4Rr8sD0gmjAxNGIDR/Kxn4loQF1OU
nxWKOTMRlTOnO9bbkO4YfekVNawlh8RV7ip27ZLRRx0KANGQv1un3CFXPSmqpTxfJrE8uEgDkEPp
GSlCMSGA1q3hfuABcsKzrnJyJJPh5NkojsZiYlZowYlhAlQvO+JERsjv6BeYpPSbdS3GostjErcb
5F/NOOdAv+EVRznd/TGyTGwUO1UPrHQD698A/gW9ahJgMs0Oa2YxAZxK+in0XXXeoJhOlZE4eVeq
Mz9P08OYdZW1m0RRr+SihcXXYSvCKgnxKcnrzK/kQ80bVUX53K9bHCADZZai+4nNtJWknAW6Iy1p
o7WFbShrx/dMKcdNFmQO9gVy9FYcnd5acjI08uBjxiLIq1YyN9mVZe+V8QkgrWPX7odsD710ewnH
jpgUYw37nGlW111CahcW/vOg5icHgNuR5ul0vpo1kqekX8hyulZZYGkASIrmmArsLo1WVAojH104
rximULjZsyo+ezwGXsKbngZkM1lZdeY0Osh2ZUBaB/sk8RXxSq/ejlZtjh/dCkc6Ii2AGBmXxJfb
OgetBCbb4Y2kiVB4pH6t6XdY6AWqJY7HAfrc7AY7DyQ5MvUlYGttCpVx7DkN09Zy8RX7E0NvcEAj
XPWYq18PmkqG7RszucmOcjTPOlrJIqOhr1zCEjCX+BdsKJqF0ckJe4ERVFZ/sswMoX7LwCa1SSkD
Jti5W05q16W9R6RZOxSv7YR5O0rnrP2eouFrONagBJ3ni8csXfSl6R9PnIMyFnPt3LVKq8ct1HBp
NirV7yXw5wtCd4gEMUpWVMRVDJofkof5RgedzE86dvs7kpStO8yU0n1cpit8c6sAox5hOi4ee232
JWIFG11nYI8M92yYy+9AB/yP1ce7wY/O0duMXbYw1dQDBYSfL+uh7U//elZu+41YsMCLOvNUljC/
ZGpkT/PK7uVhhIpzOVpWUre8uselIcklj21PG28TpglMVCNpePs87JqvBqoUHKqFBJzJiitfJ4eB
XoSHjprDWYbyq15a9p++36is+CTdh/a6joeB9Ww7TrWDJaKHLezQhHTNT0+LsY/82RlEPHKvQwJq
btMbpjHiPwwD5jyMCKGea0FYFvm89ubsXOJ3H8oTNDTxQNw/pER/mGR8OMsGK519zqdafCcF4PRy
4E0i38Goi/V7aS7MzUbDJESJvK/6/1J3HstxI226viJMwCTc8qBQhsWiaCRKJDcIWXjv8+rPA3ZP
NwlxWKE/YhYTvepQt7IykeYzrymqD008TA7NsLhsd32sx18bmDJyY3CkLvom6U0wiZX5JcN/qAdP
10VXNcAJmsSNK+9mOyzQHBk160fRReP32BzxgzHTrinwjDCDuzKbAvZ3MNqfYos2iAomJ97FWgqB
RLRxoR+g1Q0hkNKY9PVUu1H/NNQsyG3Rq/YvSeoSbSGl5bqfjViJ7duBerJXBqPR7iV3hbEtR0Oc
3LomHtQbJMCRZkcLYauS/9zTga7k3lBC8yHtO7ouakmvbIcWBWgelBPm0TNC6cyeaO3pJhugKiC4
KOrvIR20zq8UJFV8k97UrxrDMPZiU7o4HI6B2eA+kgynXjMT4KxweI5080yuuNpwu8uMgS/Z7EPs
o1xcN94gKxfWUJii4GyiavkrcCqgf1FfBNsSsYt5lwmCIXVxRNnOcII+o3HWazfxvFgKHSBHNPWv
ro6V+Z7E3KCYTmCkHgs1Ub5LwKQl5kNGN4y+JOwf91U+oz8BNw0l+A9lHoFcHAoVFImRQ5m6Hbre
6g5t1OnjPrXGwfBwmBofopjSAmA+hTJIVzbFvK8bB1+pJOXYbZIMDakNblM02tM4teNbyHIEjIjg
qyplE23G3CWHkOVD84q+2+Hg/JwmyXMUTmWk7UHYpOJzZxdBtcltoT4Kfml4UWiFVK+gBkkN6bMp
FvjbuWGmbFK91fnsaYhR62Xryqp0Nzkv9UmS9hKNZ0k+uFt7iLEj8xGHT7WG6zQAS51a8fxt0KEk
bWXXS1y4QvHZQI2x2qdkN4OnYXWpXCUJl+zB7cag2XBrm1qI4QhPPCx5p9NNL42VPt6rSaZ1XzoT
JwX4GyJoF5OaRntInR7OopXJLNzrlczD62GgV3hQBDYIHuE9jhVNb1pyZ05YAh4tt+Qa12bHGo+i
rZtib1cBTmaRAATAhRq4kCF7GT8UYTE/KAZ55D4YC1sep0JRv7tzAqYyxwFxPFjBIEJcl8xmgFAV
RaO5T2Soxhc1Jaho1+cSoEsLOku7JScf7A96kdbudqBXNG3UrsG5wsbiJfNxY9DEXZKr2C4OcOBh
pbi5aH/qYVpMYFIIcY5FoAfZMdGkFvtFwbt8LdIp1/d1gjbXR9uaE/XLIJtW+BCNTbrpVQpO48Ih
LrQeY5XP4stxIcsFhKDdVasu7foOBcfmK6SZDudIhNpSL7VwcNtleiHCmyYDA0u6JPtxi44vihpu
n00YjI1FUPuJ1BWCyDxF2KRQrJZTY7S4TmqW1rQsJHLvZHhVEYChnecBvhtXzmPfBxn43q6c+7tp
Usb8auLp73Gy1xRSmRwjJt+C1PyRfr68G9zeuZn61ij3uaU236mmyx5ElJE+E3nHL+qcDfTpI7dz
DzOa4dpVr5YD5XV7Wtg+ZheOj/o4ixDkgF6O2yJfDHRCUHjaXZfGxVNe6rG219FZ+KXFssqOQpIU
fWhVPpJv8yHVow3BG3Rw04Ta9WA3qbwY8qYklFadNrW92FVwUfAnzNcIDRXEN8gBQA76DsSZaYMI
uPhhGKlSH+sqWAy6sGSs6GpLJVZQ2RE4NETqwNsazlPTfbCMBo19Q2nZZl0ZheFWG53IvAZxooWX
bRJBzoQ+ruEU0cex5nhBUS5xDXglHLhjmffB0QCfJT6XAuaol1XB8E3AjfCG2HA+B5AbDH/p998b
sPH6j2ZVpSiqDUb0s0JRLdtJt26/64qjkGjjJXrMMNhK90aIHFNZDRXS+0kU/uxUMTY+7qeZ8SNv
yyH43IxJ/jDXURT7UsbVlRtLrCPMMrUXSvFIeiKoGfxw5m5KLnK1iH/prawVZNYqs3zQSxXJdBO7
nuKyRBf7USGAci8muMIVnG8EOkhAENm5hHMecpa1Pr0XuD44ABax2ruBvh3dZ2YWlkcNTEt6UeQd
cLFcHZwvdSHrLwMYkgHxr6TGtsZU68BHZCDGGsdUdIWMWUzYFg0j0aZlYUJ5WO6m/LoboC5v9AZ2
MB3SgdQBPuAE3p+LA3RDZhqbjCeFubUpbE63KLX7KOcu2Cj85R9TNeSBj1Kz7a6ENlnFx6ntivhG
dZtCPyZSdu1pwM8sbDwD7n94wlun/EZPFHaZ3lVAAKHwFa0f5tXSJdVtWexwDYxuc5IEuCTQZ4wd
9iKJuaE0h1nVYDaKsq2B3cCJVwcgfG0JRfgqLaJZu4xDMtTvBGUpp6VGMHvTDNXQnWbNLG76jG4w
fHFkBP1QWj2aK6ieF9/bJrRuLEvPg30C07Im4tC1XxRb5tqrHUjOe+Ek8CMwWzFUX/ZIbm4N3taO
O8CA9keAT1LNI4xHmgIWZvAjA83CQ0eciZmxRZCCYzFui3gzBSp4ZdLNm1kvG3miWqviwzIoEDAe
7SisINLhJXMYQoWMauaoggWe4R0e4RYEozcrVTh6mT5bsNNJBgbPqUIoDpMeIGOFj9AI95RS+1Pb
IaENGolgApeX3vg8Rol8tBZrsRHoUHjh2An4K1OdOWBKmCjjARMiIPtVl0okEqZCcAIMnE4HUwos
UESET59IF4VmFn3O/ECxdOnhwDmoF3BOI+yYutr5Xrpg2EFN5eGVHvcGMtpBoc3bvta7BJpPat4E
jWI/4YiFX0ESBAFIdyXFupkS715GyghxqU85eRjIOI5HAtMW+4aE/YiaxtQd27SLbnDtjEDdDYU8
4r4LJzwCiwNM35jIkSvWWnh51lLDw1Kk+RQPaUngVRc41apW2z6BZTU/ErbIj1hoSX44zm0YA7qt
hs1AMg5fK1FN3yAEL1bnFCYHIABxewGiU2QbqXGItlpQ1vd0qNRH2MkWkaO+YJOqYar5j23YWEBD
h86ibcUCYVcF1xIqUJ00nu7M2o1hF7XjK7jtlF4719VHmODObRNG+fUEMC3zmk5NHwCognxrS7wY
fVw/cW9Vo8C+qYwEkNBk2OFdU9t24peRMv8oMoR2YBaE1lXaq4T4timp49mFZX2IswBm12DlkYIr
VK+00MzoEG2gFzQ3oznwigN7xvlNTsqvOMxJoJzICLERA1qs+8jmQYLQUhURmcQp+ugiaFAlgzfb
ATfEFzjuCFVCyjFtpeEfRPLkjkeOD25q/OXcLG0h7HhDhUmczL61Qz9Vsyr31GauGkCisQ07Go8Z
koc6TCDWES8Q8lhuREMpGp+03ADAURdleBCyROqmBTX2sQQM/tQPll2C4F5siIl4oK4jfARVvpAF
mGrA462HKFH4MxlE+91toJpsc+x4f1lGOVOapqN931Xu9FhHan7t1tlU7ZTR7K4nvcBthvep/Vk0
hvI49GD6fYTSgd5noWXelkjh3ZsV2DsugByPoUbHwNrrXKXnesAtU/VENkbzpRXM5UNHmVWFXJOp
EGYDgBdDFhClLWTi7/UIWMSL41heWnVNd9CNK/eYGa2peDUBAa5GBRpoWx5s4g5p9O7DYvRIedlt
syerFfGSsBbaRGTSOEDe0z6FkRSiUQOOtpg3RF2QThz8XmZvwbylnm1ZwE8TZ+E32NNQfMvG0r0A
IgTJCbtcqiNgvdEJl3NR3M6xijA+lAeC5Ib0OvZx7SN6VgFqQjfSuFePbjnkH3WbogWORDz4tRrZ
n5JQjJ9QCAD+3oSJCdowUTV/kgapodHlrkL1OBt+RBFoeQVqEGFfGX6NYp0CIDFe8lGD1bTNjFoc
AaaGO4wto94DmGzgHFS6geFlgTV+sQnmAvLaJLnOHcd9hH6c/6oCeGS6jk3JlnIyCG1dtRWshGd3
q0e70LJ6kIFuNV6XpGGfZDRk1xTXghOs7ML06gjai47sBcRLXskj/BT7Byonmb2luWqUlyKpuGRk
mchPjdOpoDMd7UoZ1QofKyWTP5TI4RBRl20fQihhj2U/OlTElGT+6qb4BpJB2rRAYmEm8FAQuNzZ
lJVx6TOyESdoV7ZfNfpuHFoU3n651Cr425J+up8GfAzREiGY2KhSdb/BF+Dgce6wCJy4ImFtV235
JJQ4kxttRGfMozQBcljAHP9o9GSuvGpVf5UrEZa8IiOY8NTBtjJCaQdeIbJr9UUG84xIGmbSD0et
7c/If0Fu6oc5/xSrbXGvdxQxfE1MeYvU12TPBF+JDo47aCHmFaJT6YGkcfABt98W2YkKGRVcsgr3
yYXJY1MSCihiGFKr7zAFrL6FxE+A+ptkqU0oSfFTGs10b+P+/mBC7eZkiugnxUmuuADoAkKdrmhO
iSqL7zndNEgRJfofnig04yLRhqTeYjsa3ycRoF2EsXT7ToQJyS8enwDZjY5evB/id63tTBggWFBZ
0Oq9whkNTG5rDZ+0IiZGAIglxI85xG55Y1du/kNS4+CsIpGib9IqCXnNHQzaNk0TGRylIG2/A/CZ
dH7fUF7ZmYltId6nPFEyhZPqSV1Dy7QO4izZKSmLs02EWxDhpLzlCgbInDlLH27GWiMqSjtN4/Q3
uQtE3c3v4bvXAi9NLfg29U0H9YtAGN4vhSnyM12o17NRmI9CX4IynrMei79EG01vBLHR6siQRPTf
ywnxhI1DelYvjbEo9Op+ObOGoIC31XCEkNtRL3Fhn/oxhodC8YA5B7GZ+xmLiK82bl4znK9Wx5ok
DwbLh6DRzuyXCtQ7VKugP0Ab1TFyEKQjV9z+1lnw36rxCDrJxseB8ja4KECLq25tb1eRmrgVHDaJ
66xN4eYwWfHn95vP6zaqbWqgQxxk5DULSJSzwofA6W4Qys41bPxkuDPqGqK2A1PrT0dB7R+4lQpw
gBz02bTiBTIv4T5D2y3NtnqtVFeJrQV3YZ6V+z8cxQLjgtML8mJicTwBuvMS6+JmYzt0c5lvi6TV
PJDZOAU7NAz+fBQdjBCvH5gie93apgkwkOQV+RZlDbx5m5Z++wZGiHquW7/GBeCbQSMIXWNHB03H
Z3o9nW503TDQG6YzYLms6TVCxDhVb9h94gxy8rddwFAuO8EAZcrlsrZkGDLILwgh5dtIX8iJdCY/
ZEUo/3gUQ+ULLWrH0EoQLHw9odrpBlS5IdrLsg4eFhXWD8JWzqnCr0EONlUIEIicGyTNKX4ty/py
r7XoOmvSRKmmy+QndWyGKwpI+IqTGmydFDT6n+4HxlsgMahQqviPrDA3dkdpjQg52VZGQ11nTkg6
gOn8IY7reVZAe/g/QayBQXs9q54+PBASkaDnoUJR1JXqIEwSDoFi2aECenVml68RUGw8TWNSYN3Y
GL+JRs+VzEw7NRZDU16kSYgP6miRepHy0XRQrosoC89Mcb3fGRJEHrNbEKIoWq6mmMR6FvX0W/2y
jINDqaCQancYPhtqUZyZ3e9DsQ+BeCGrAVAYtcHXq6nggmxZU2/6io7Xlagr4BghHe1pyM59uPXR
woXHXbTYLSDXgEvWQ/HsWHPHdH0Fk1xE+xrH8ptaI739s224jCOAJLJROADou76eEt4LZegGsYDa
aRgHINDdZjE1P3ORr6Wp/wZ/IWRj62DpqXm+HsZs2yIpdTfeGd4T1pcnw1M342bwYcNu5T785O6h
Ep+Zmrb89pcQnGfEGc8gGEa8PjgCrwdVG80qc5eAotzKXeWP28BPj45fXZpH0Cr37y+kDmT0t9GQ
rOQhAXHsPEu1vLxArCqJgNYZ8a7emt8nP74LD9K/ox3pxxeEG/7oA3rwfsGM9z7evj/2wsF4Y2zg
RlAidDS1V1ekSLRe7RM93o2b0iP8PCwlRA9/bd++C7fxfe0DhFiCQ09uuqtgC0DD8JINUpW79gCr
8qa4Gi+T2/YQ7s6BLtdKuM+fHtue//5ta8Cq4ZICdC3rQnZLz6f9bB/iLZ7kn+uL/MK8hV59jLbn
voaxHMX1t3fBlGpIiQoAeat9bVMaTYwFSYbM08HYuT5EtKO+gQS8TT8oD8pDfNldBxWdWE/cBNdi
p18qF2iCncpP5U1zFAeC+jMX1fNZevWbFhwdorS4eIHgJdR4vR8jLW+DrqVxb3rZTXfTXff7/Nje
9lfz1bIv9Qecvrb1tbzvbpNj8aR+c86diPWtAjpZAJjHgwW6jU6g+PoXVGBbFDrEyja50LfdhdwZ
PrmBp+/m3XjK/Wrz4/2NuX5UwfMBz18w0/itYOm5+grIlelURWYwnxvY7DfZoTxzsfz+3hgCKB9k
H6D5FEdXG7+aW4BQ/AafTrNxR6Rvk88rOrzrKEqf+qygPW70k3rmU67XcfmCgtgHz5zF1etZevhl
sJA5yM7MNCwKq6x2lO01BIOqaPf+6r01Cn4k4HFRL0aterV6cUL2ARVG+JHTDEcT7SFgPc2fBiLP
u3GJrQysIgWx3Os9YU5ppGcuAg4D0SslXhX3rqSZzgTZ653AKOBiYXeArQcHr6/2ftxRTeu7yvCt
Rk50yANtF+PD49GpNP1cjeszkOY31s5l1YDJI/Gtw+5ZzWqszZHWl+FrmdbvGjxw7uxymn6+/4V+
336CAJ2jjKrRknUtv+LFPpBlm1N7YBSqifp1bNrGvjfr9lNQ2MqNTIEcRI5DveD9UZff/vIegXqw
QIwxg+I1JXJcraXbSzccssggyNKk54a06gLRxV4xIGPzPNT/BpHx/yxdRFug6P8zX+TyZ7F4M/yr
2/b83/+t3Kb914KXRxmND/F8qf43WcQw+JOFfAR1iYiRwOAfrogJRxElCMJWW3MdMMj80b9cEfbs
YppGnEmwtNgf/gFXZBUB2Qs/0gXObnK6tcVDd3Xfo74cA4vUvmHKG2j6w6QllAI8NnOhfJELouHO
DbpRuYjaEucCkepUNcsAGP1GUxaBTUBYAJCPQ9Ea0+OLRbz5a7u+ZN293sR//TQHODmh56IwJ1bX
jh7aZRWk/Y8psqiyo8MicgDBWTFsUGyr7DPXz+vrALg3hVtATQYo9oU86qyyrUFOTUP7BN4VWDpf
tDL7XOE/ciYOe2sU+D3kwkhG89ytljuK5tTgxUvoatUhMJakvcgKezjjCLv81n+P/19z4fhDM7JR
6EKh9fWlA7seYQswX9Q2oWwM1ah+wJOwPxSWGV6myOlv1aj6KdpwPjO915/s74GXfNHhXccranXb
1fXCo4Da4s1jmO3ByIwXTYsXozY35xx6Xj8Xfw/FSwHhYAHsr61sZDFVZi2hq5taUmz6Dth6JGvk
gxFzNgBt/sleZDRecE41oRnpOBSt1e5wAYRrFA/BZM7hl07U6haZ3Z+zBQrr/YFevxfPA5EaU/4h
aoAnZCwr/OK9AEmRUlyMYg8UApXPnF6mZSaA1BOBZkGWDke3CeYzXmO/7UpycepBPLsmjVg25utB
A5oogI+pztI9BBIDBqH/pfUJjcL3J/fmOBYD8eYuOdcqOx7IZ134AGiCi6h8MAMK2yHSv9/eH2WV
Sj6vIT5KxvM/Kv+6GsZMEjRjFr4CMGFKvAgieYk7iH0cpp+qRlwBBKAaK/ZtE4AAbA5slwPCGxdS
La9m3N08rSk/GJb8o4Dj75+FE4+5xKFw51Z7aIiR74hc8KCJNIsLQGkobgzBuQ302xHkW+owcLjO
4bmzVV9/S1WCDx0Ea5wTCILy1sqJulHbVshLIG9yLmX57Rguw5FBWVBReEjWGYtwA4RWEiCgCsrU
u1E4T9rgXLaOeQxpypy5o98eDOlIFycfhxm+nhvkAeLTmsFGkWMBKtXulp4Acj+pYujbQK/rc1vp
9+OIow51VmIokyd5zdEJzCmBcMZxHNyx/pBEzkOrObTsRiglBqpyco+oFWGqN2HOLoMKbboU1eMB
+amso1ks0Irz5iL5HCll88enicIPGDOLCA/vknVoSYnNtvnNNO9DJLL5SepGN/L54v3T9Pt+WspL
rAJFdrK0dV1GC2ICVMumL9mq1nw5VVE4QUvJgnEfBuh+nJnUymZ6OSWMt5CpXThrfOfVBWiMgVoX
OFUCAm5adBwHy8I4y5qbUwia/dKqOpQGkRHDmqZpQ2RZDEf5okaJcBDuGcszlsK/31gkwxASibTI
ESnovd5x3WKvkTfMPk/dvj2Mg+ynA4lk+Gc9mb+m/XKgVWBQJj2qhREDFXVCEkyUQDsJiaf3P+Zv
gQGLy9uMNr+O9IOxWKS8fF30boTAh3+qV9Ci1/wAXs/XAPMb9NmRmowP0APG+UJAJFiUouhenfm6
b22mpayhq9jJcjetPm6pZfYMTYLlrMMeHIzZHSoLwRw9FOmZfQt/jMm8ioKWR2CpZCCDs6Suq2+n
toZSQCZL6CWPbX3IIBPAJWvcFhAeuo2qj1Sb+0mnEUu7tmyR0kLJA4DpAoh3fyCN79zHeVAoDjj2
Yug0XpISXpNXKoNTfiOwr4vvDX4g9ge3qfogXmCe0LIIt0Is4RNZB4+AhnvtaOdFgpRcEevKph31
Kb1VRg2kYw+IUr1DuYt3pxjrFsJfSO+v2KtNZQo8JJwxVXxtNoE5QxaTHyLkpcSmT/hNGwU5/W7n
6n2NVtxkIXo7NpOxzx1XUTYVQO0foYLHml+0sF8ujdKVoe9A1AIBMgLz37duBQety4vSIsWejWGj
xmXQ+J06dfkesEJTHznm5hPxkJGf0iZrdICWdoy9WJ2btK2FgekIUmuZHfU4zufkEuDZ8F4YkfVs
KzvMbpE3mRsXkchQNIjuVIUW2t6YRemAmhbK8S5VNBdNUCC2TePMjo84Aph2uwy6rwLF6Jsqz+Jb
26kQGGnbvBz8BFCRi9+pqBCHzjT5MXXTOgQBXNEm66sifUJIPf/RNAoeGkaaQt5rZxvV02EMXIhs
dvAY5+C39ngNBOAtOW3xUY8qy7nQMpR2t87UxJYfTwZYRTG6Q3S0AiN+HJB6bC5lQQwVbeZuNvAy
IAxsHtRRYJmQgIZ+bI3MkbYP1S2zUEF2TdTkukjUR1gZhSLocSviJkRf0D7WeQNTLyuIsvy+mhLQ
0U6Q7SUSdhUIHHibAGyM8CsmyEtzWCAX6pWpgp0EuOu4uoxI5D8LM3f6XVALAKX9FAgU1WBjwJ4r
MbPxtJJOOFJUWG54lVGBq+odqyy9JOqnuwid7nyjAHW+Rs/Vvc1dezJ3ctHBRyVLIPDlNyP2OiXg
kCqe6KzCa8JCUCoNjoWJ66CrHdRZkbHj7LH5Evaau0B3u+pWAZiibGbDak5tK9zYJxzS7E8F4Db1
boQo13o56Bd3XwlNIuLsduFQfJ4mAHOVFnbqR1h/qGQ7eqFoe3fKLDs8ClFCML4sBqtFzDrhpYox
BugL64C4MqL2Y9Rn+X6Cc3YDsCz5NmoJJIhyit3GL4CILHJwmfMh0toMJWlyBHC+ZYG5CVc/fqJt
KBckKe4G4EqQgv1pzhmuRoiUTu42g3jmeNNktqqf6IkGMxRnXtcr3QGDMu4Hi6bBUBVgwmjW9ruo
lrjAWEUxgXAIneWvpAQ9ekmZsHR9rXWQIIwJYcdqzKf0YAFkF77eOvKUKFOLViDO5JE/CBcMXSXd
9ppUrnS3lV1LqFdlk2pebWtsiFYNs5OVF3BfuiLEUCqosir128IYJ3LLWJs3ATBdHSPN2AHvGnfy
qwZ18Us2a2LcohSdXcQhZVMfVmCS+pqqVI/ROI7uYypr2X4RAcYycMaC9HtNQZNTIBtL36P1XLiX
GHmZxtFp7MpGC9TOm11jteTPDSYNT0NAxXNXV5K3BoZvjcsiJJjvkeNmwz6fI/Wgk3QU2yoB3sR0
Usv0WKXJRWkvqesdQYBtbfBB0ix6dXk+b8hJwP7AKIOQWVlx/aHVSvGQuX3yq+ygeW3Gtpdw/ura
hloFcekhdVWZeyMcIBSMjIJbAmZxG237cRiAHQcBJAkFaFa3L0Hh3oX4UFibzDJSk+pjlQgwH0lp
gNnE/+YS+nQ9f+wsLdW1jZN3tdjrelSgnal0UA12WOSpzbYfMsxFxnGKrxVpA34POWcy/Txabuik
B2L+hQBbx30DGc9rbKPvup92AlXlMQfq3NWeBgI3Avs3N5wwuHBDfzMNoX5BZ7F8GsNEawEKIVbv
22adpseoNEXBjZNN87bACjquNsjE28qCJMxHy/TJQyBh7V2YaGn91xP7v1H6+79mUkcs8T/X+/5f
D3L5a/ZaIGaprP1V8gO9gRMd8QYx81LWW/7kL6UiDc0hcly6tXR5wMS8sKhT+H+IsgF+WES9BNo2
EeA/NT/jvyj6UfMziYrJ6khD/qDm576OiygcIntGOwRMAbAcBGxeB4EyDERqm4N+Sh3Ni1Xcko5W
Rtuv1D409aUizjWqV1nb83gQd3QblT6msBZIAwaWmEo9ayfYr36S4a/0vdGSfVQa3ouvcLZgiD4M
E6NciNSzuUAM1ppmud3g3cJhORWtc1FzFBxkZbEQ/uNRwGUIRJ6Whri9Ljxlg2qAmCvFKZyG8VM3
Q5XK1NgmGgEw8f5Qq+xjmdCC1SJQtqAZ/lactSEqFmHWiFM9UnC1MbLwJxEFZ3KcN74P6SNdd83Q
kCxa23gPpV5phOviRAwa+wbiDn2IbLqsnOpqHiApvz8pLBVfxeXPsyL6R5OEVjS0yFWqAw1XqVHT
EyfasniCKcB07xHAgWI/xRM4+ozqCe7SMKdiNCAH9ZimYfO1b3gsfWzvWnMbjiaIflhc+LYPvD9f
+2Sswp1mLqmFjJLkE7qQchMbavIrqpsx9mExwp+Nbb2/GebRPSQwoMxtOvGHZ6a3TmCfpweHi7o6
Evnit7QDNVRVhLIXJyNWI9RWkWJO49CPFEccEOng+laQzO6f4JxAoGkpEtQw+E7vL/JKS+f5LCAn
xQW0tAkQHVodcuxOanICFlk3FM3X6W8KmF3AlmNQ8wAosV8Ege0VrnoRNTL5DxZhARiCTQRRhLjV
cge9KGMKJM+DzpDmSaQUntDMmG+RgmmbVm5F12WnmG4iZfLapx54kcIZvjbtyTqeWYSlQ/AiA+RT
AP1xXLjmi9Hub4JCnaMnKFP05knX0vrBgsh5UG3nkec/PcS6Pm7nTE2v+ln2MB+7CmpCrB3aKVPO
5KK/nWMeAe58SghseqTm9NerURluC06xVC6tdLb2M7H2R2kiO3Bmuktd89V0GcZUUcfjq3OY16Ua
gqXWaPVeuWxCH8fB42RXP9xUkfCH1E2URBDaNfiQdRNfnXNnfmuGAHJ5VbhGqNqsvvdUapSOQ6lc
OtqxIUQeraf3J7cqxIHRASWA+yQFf8MCm7BqBpWZrfVu67qXMGu1jRbDQlEwX2ywqkiSID2EThZt
3x/yt3txNeTqq+EUhyZLaruX9nVWP2Kg5aT3rXH//iC/XYarQVbl2jGNwgFRYfcyVJ/G4qupXYzZ
mabMG/MgDiHLUsHb8ZysyuH03NsUxll0UhSJdANy6Hq/mcLbwRh270/mjV3waqTVR8IvutB0GUVQ
roNdaTr7Pp6+vD/EG/tgCaqo7RPCIAS1TPbFxYIXEyLIdRKdyAcirFHqCxxF221BjSMNqvlqUSs5
c5m9NSue4QWxCMKTzszrIQest7u66hgybPb1jIi4Zf9Za2DZ3ctL/88Qq602NLQDy5ohmhkDGMNu
MBUxz8Vhv8V9yyD8fG4HRAgB2b2eBxIJPVbCfXTS9dsgHI6Osp95aDu2AemcU3/snHNgz7e2HhJV
RLqk+LqzyCG+/Fq9OuNfQbJ/CvUrNdSXXaeMt/jh/ief6N9x1ltcq9zEHqifnqwUyuGoAYec8+nM
IKvi6V8fiYgPDUfaw7hQv56MmgVNbA4Mol1bBU4lUCCz6yGZ907uKZAL3t/ob36tF6OtNjpEMlvG
5Ryd8jDf631+1Br1R05qCE3QD6gnUmLbmKN95tJ7FtlbPSJLZPvPLFfRmTYjqJEGjNtEd2rdUSfs
gQYeKwSBYUAO2L2nIbk6RP6479Hvuoyyn2F0ALi2iZWnsbnK4+8jAiYy7K5COMYjiiUW9sEuJUfD
3E8lJUkHqy/0/5tz7ec3t9uL377qD3WqXTt5pkanaox2eJ8dWEJ/UgzPzL++/3XeuoZertJqY0Nz
s3rqRdEp6m8bQO21jH6ElMHiCAEkjNfeH22FCySaW44uIC80q3HHxLzm9daD6q7AmzGi04Bpj3QO
uMa77ZMmG0/O/aMxOJ9CsripflASH6vaILul1gokePZLCpJ9cUyGWwveiWHDu7d3oZmd2a1vPGOv
fuBq5QPaFyoEOm7+MnN3KqHfBzB10UbI+dyz/NZ1DIDCRLybNBmCyeu1iNXJwjlUi05ZiWpYb9L+
64XIL95f8re20stRVis+DxbOMubEMYi/tn1zNSpP3SyOeGufWbk3p7OAjwkLCdXXkXIC2TYlbY1O
qfqJBoM/QA1+fypvfRvnnxEIitcLhqYbYmvRqUMuLnVhjTa3/0kcY/Mt6GwL0OIAR18P0pfdLJtY
RqdAuw1nDBvVeqMY1ZmE+M2pgBzQF5A48eBqKvgEF0aFv9Rp2frK8LmST2N1Jmt4cwwLhVbyBtgx
7vLnLyIMjK9UK06s6JQUV4E0Nmm7T8zaf/+b/J4lcqLBdf0zymq9DANTNwecxwm2rIqDh9D91gqj
CxmEFQZ8+pVlVA9VjI1CaD6abZdvQ2h9Z37FW7fYyx+x2uSTGeIdg2TASU4thNlMuEgYxAY18MkE
JIuCRzmeK5+8OaYNFWOpKbhwQV4vL8YVap32fMKLHL/IoYQ3Dtda6Nfz3ftL/OYJfjGQ/nogc7L6
ZrCXK2nAXsP4alKx4ZEC1HZmFc8NtArhkyVrGSYnOpXuxw5W8OT06JwdneqcZuibOxOcr/qcRZK0
vZ4Rb5trjJQ4ToVyHyb2tkFoKD4XALw5G/rRSEcvmujaak/0em2MDWZTp0SHEC49TO8QofIFjcP3
v88zBHodaaCjAetiyc8pi76eztQXit3ACT0NhuXVc+c7+b4er4pvaURhojigg4MZiYtT4651kUI7
89neWE1gxvRyIbWAo1xjp7EQSWJ7Wibq3nfGfUT+de4q+b0KAxLu5RirrYHWVVdMJmNYQtkTBdtH
a4631a6bM0Q22r2S/cDVZfv+wgrWbbWuALm4iwFYOdQDVldLb6N5EoOgODnBeJvUJn0dK/rzN4U8
n50NcBVXhPWbEtg96JYij09Bb+5IjRUj3TbBOYzfmzN5McrqruhRu+8mo4hPEaqTvQ1B5axy8VtD
UB9C2BqmHftw+fMXt31ZD9Gkul18ks5VX6CqOFhn9vkbB4pEdbFFpoJL2X+1B+ggZyFiD/GpUT/H
+tU4lXeRfoWf+pmS31v7matBN8AUL3jF1WLFRtBGGZZ3p8T6KfI7ZbzvcJB7f2u9kZTQN/h3jNWR
LVtaBkkm4pOI0FoKEajc9KWo9hTbj3llf0ncNr1F7Ajv4/Rc+nVufqt17KRaKz3ItlPr3LjD58R8
7Nxf70/vGRy3Pjov57faDdKJNRrRVnxSLtGO/P+kndly28qSRb8IEZiHfiQ4SBRlW7bl6QUh2zLm
ecbX94Ju32OyhCDiqJ8VoWQVsrKyMnfufTBuzHEzdRsoGjfacwqpjaUc9BZlZshzacBet77kKOfG
5w04c8VGhbkygGAWkcoEzNiuNL7O0ptO/OsNduiOGMBYYaizBDvQAkuBNllcI6PT74w6/GgiXkfj
NdbccNDXRooWl2U63PjcWEwbC+aguILXXiUcoWa1gYV0azbHpMy2TGWubOBCakHFex61QEGGUo1w
PzJLWraVRbSlhQp+9kGNetcM2y2Ej5Air0znLl1fF9aE86aMnle2Edamamt9nUWeq+SBaQsaJkF9
10baphge+5ygZe18KDzHcW24evE00hWSwVOBBBQLOiCgY0+BVeE0QF60U2kGuO0I5pMBHX1bKY63
SUpt2lZj3B9yr6g/XvejxQN5Zl44kE6pKo0ybzfEz5s2tJDLelwtXgoDCi9PX6pHyD/MRwPwrPBR
pzSwJbmt5rCGfLr0vuxCvPQePrFwpiKuvlqPSn5LLrGlP7TyFFio+MxDXChJ0RdTGXq4PJGtbFJK
Ctrw9GXMYedGtTLpAjeP76xB22vWG143F+bmk3QWAOClgbugwpw8ADKxHpLqeYq+/PuPdr4kIb3z
dYnZ3QEbCM7k+VPYPozGyq4tZj2MurBrQMNABwvr8DylQ9UXv6wBhs2kH7n/0S9Az7TS7zYoTghk
eUiOom0frww+LJuGrYOvNd/poumiTzRkp7kk0sLXbqFZZZalb5m1VQr7YMlJh1xeWR2oVikoGNb9
wUxTf239s+OLtwhZ+jzHSfPJEkdJImhcS1mRWb/6kJtjvo9beMA7yPCQA9PYe02abucimFbIu0Q6
dP1tmMkrXd2l03n+I4QKldzASRjqA3ytyr1TQYVaP6w2ZRbPh874nG3NebxYdrUh7uogeCAdgDbO
zTzHvDVMP9u1yWTcxkWLSuU43slGoa9cYUuRHhCroujUsck/hXvaBP+ddwmGmwJaKAVsf6QwisEg
Xbe1fGiZw3JYA0IvJgc8FwxSaqItA+OXx7MtRoB9KH+d0GC4b8vHuLtRobZtmj2TGg7VtRYKxVjf
QVUFrba8675fP7pLqapuMMlKC4dkVcSi943ttSZ0aicv8u6thtFSRXWvm1h0mjMTgtPYUYgGcE/C
LedfpqJ0J1hfzXLlml70mr9GxCJOFQSyagUYkdLiG7lWFH8arHaT1uFDF/5KkhVfWco/cE54VQDK
20htXH62yfP0anQK1gQZ1YigBXx49Y8gXbkNF13SJMlhVI1mrwg+6ZTJhlwalxzscdM4cJobPxIj
gyB7/dwtLsmC/MGkj0MVTPBEhenbMRmwFSFuHIaq2+R/CnVE9mAtlC06hMUDT+WDEdKFg+agftoU
NaE8T+rN4P0Oxr3a7m3jbko899axkY527kLolHTT9ch8TPRM+/H3G7zy7EcI13DWWFwmCgcvip4C
NF+a8DiFP6/bWHRKah7zkxZklDgNnNpwIgEVCE8OaROUw0OkuEH5wQ/2VrH3phVry9v615pwQ8Lv
PBllxasTfYWyqlAwVxC2eri+pMV4cbYk8arPICgLE75doyKG7v3wized5DML86aeJSyWBowmr9m0
WTDahHnJ2yHPvk+6wXW+VKBVry9IIIr4v1zwzJ4QntrBYjDB66gYRR5g/fdxXG6i+n0e3s6NjTY8
FrC6w8z5MTLSgwFnbDBrmuCR8Rq0ZGVvxaASm0ofhZDen4Ikgsb3wfPWZuUWXQRBUeAcAHmoslzu
LUhrJ7CSkSgZtn/q1ppuJ9P4lg1avpIzLQaTM0PC6Sr70gBkzaYO8ZOSxm4CMWWQpjCS1Zvr32/N
kuD1ilfBwh9iKUM+pVRzwMMPNO23Wf503dDi1zlbkuD5NhzYDDf0BIwJztfQfI7Das33176P4Psj
hFk5Ghk8/6zHNNB2Wf1TidPd9YWsGREcHvAm3PoybmbzUWLvD/3z1SRu+augTCgz48Q7S/j+cqTX
qT7gaKmSHPps2kjpn1EeTk244mjLi/lrSPj8CFwFju6zY1Bn36XaM/MeO4S1V5xs8R6eOVSAaCLn
Js4/Fk0P8TE68TyKDcQ0eBVvgOQy9qAYuwqe7DvbV6KVwLS8sr82hbOaJyUwRTguaTU8yVD24nEF
kuzXfWHxhgJNB5QWMeRX437oWwe8uCdeFfmfONEgpL7Rw+dOBvC9HzL59rq1pSXBcvaCSYYtVvSK
rInayBkcKtdBJh/KXNIRG4n6Qx3nyYqpl5aC+F6iHaYb4F0plYrYrrqNq1YHewfAZrqpHQWJJopg
ya4O8kNeHJxmPz8i+7jexZBsW9ODYbWfmlY/1lBlxhL8nlMzHq6vf+lUGDqoZTBGLwwJl+FXtbvJ
yWN+UxiiNWD8ULI/WSNthnZ33c5SqDLAEjOwO0+1ivRryNgXEGcn0SnxP47+H1o61///ktec/38h
FEYBshTQtUOVmoFTMZkqgsff/8pcGhMC7TaLt9ftLb7AwRADA2Twmrq3YJBJCr2cmnlBTMzuqzLW
GSsy4ZIacuvGL1RorRMH3SozRpPDH6CFn5llrv+IJeed0VoAnSgHMk5/+fE0K0ZsA02uk+J/UX14
xIqjZH65bmPpw0Gbx8A6EH/CzPz3s9wnziY4B6D6PGVJ+ljz2kd4qyzeEMwIySYz+SpUVeJgfhmW
45gzPnwqoYF2WzlgSg9sy7Yril910XFZO+bwhjhDg9FkMuRFo1QI09Rrq1HOx+g0yvd+/dgZiRvn
3xUvddOU8fh8ZYnztxAPP6RydNt5zUDhKTzP0Kil4h600cmOrC+FtlHb7xF8pNlNOHgflOID788V
71i0aOoqY6EAInmqXX65XIOMWErM6NTVO3Ke3M54t4yw2uk+pUwLBvbhW2nY++v+8jKcfrlQOHlA
2INspzNHi+bSbG0UaREMPtiFX9YeSbsyvVMSt/3pPVOhGRTXGU7lCHjNBfHexcfJrN0AsIa/WiZf
KKnyS2buT6j9eBbr2uUvYfqqhOcPVF7c8ySAlHq6kSrvgzmWt7Lx2A/PaMW5UL+4cK68G2HCvb4T
r0MS5umDobBJs0oToellgSBJMNXBibtg48fVpqf/2ymV2+wa/TtdrBV7rzMCZme454mvUD1Bw3O5
3MQqsipr0+BUWrUbdj9qeNa7/leCtE8arVwbS7YMRk9mcgubcR7Bm5NCSgPoEoOT1hU7Nf00fZas
CeDtJtX/dX0P9XIoe+ahfOA2IuDGaRkWj3MuaEn/E0ckOQniFuFKLHh9VOAVILrRnodvgVh6uXWI
FkmohlCqaULaCuljOUSu8zSaT1L2rH51+pUX64JnYA5O2hnZO3cxL82hhTcY9UitP+8hq5akreYx
g7hX41s7d0h4fl93xKWDcGFPvbQngX8Is5pnuGIm+8JTEAQ1bpPAOiAy90UDpeoPf6bmh3SbQNO/
VnFYqCfOm/t3tcLmVgES2vZIWQMtpxsLqct88vaeVRzr8BjF3r0DpXRd2Dde3+xVOd8WneGSo6+c
joULe+aOoLHCzAqifCIDFIMadm7MlQ/TGW7hTXF1+ccYfRmT8IDmtKtp38cWEUlt7W57fUlzKBGr
onLMENUrFmovlRXfyZPg5JhoJjio0VQtXdU1F14oGgDaBlo3w9+p/4k+TDk1ZJwXbPU0/pYPgbwt
UIlCmhFVJ2WDkMGjcWsepu4GIdK8XmkSLoQDwizFcfSL6GCJhCVzgChHP6SqZP1Shho9rM9V9YyG
SRT9WvHlObII18uFKSHnsa1Wt6UeU2X/FI3PufEuTKHV9T9a00E3j569z/OvKzbn83HFplgF0Rlx
LWh2cF5jdDHeBcZNmN9F3mH42VQfAwPeGZ2xIypcK1F2yWfBt5B6zUVJHsFzIDlLvnyvYrsHjk6Q
nPTuWS6f4ucaaWs/bmFn/6zb/j6V1h7jr58EM1Mo5K0QdNMStITz6uVK1Y4D79cB6nkKr8iYMTOJ
uGK2EgYXWsuXloTc0o5r5JHmOlfKRDPTbFL9NavUHU8izWF20kVC3B3lO5Q2P6hqegicj944/Gs4
Cb9hRsUwlMA5ffkEZ1s81B7qwPNqO0lS3GpWl/Es4Aio3ubuih8thQLeDDJYXcIhwx2Xn3P06omJ
7TFkpDJ3da25SYr3fkoL9KbUkRrSbYR5mbK0IKvV093cxVOT+IQsz65SvcfrP2bhymPdf3+LsPco
CESz+jBFKkp6ReZsPOcptqqNaVqbCW6oKEAFde0uWNuA+e9nm+0wBDQ/t4nBSvzoFPYWUbm93T+/
YWnwCTIFBGiLV8WlFYhQDUYWHI7rpNxU9gE5lG3TmFukK54jezvpmhu18s11o/N+iTHCgs4QYSqe
FJRlLo3mWdeacqBQG0HSBS46XWIYX1sjllk6m+dW5kB8toFqLvl22VMcQRL70ATqTVs+aCiQrvbP
Fw0pBG4mVOlui1zi6QBJKcq6uAeFrh3gseKQG9YfnQO4V+AjWsnyFnePZBkmcSZOqMdcrquZDBt9
I52ZnRFkyfQw5u32+vdZXNA8Wkd6DAezWOiJW1jQSokYnpaOqxn3ipzvJP+4Wv1bjNlzt+q/hgRH
aEcpQyMJQ0qA9mka7NBidqOhu6WKv1XqzkSgbtjLTvSLssD3/98iBfcYNMOvmvkeNqebaNqXyYcC
kkLF/z8y1F/D//jP+Yf/uPU5ZeXi5+JdRcmIPi0cd5efy0amKvAM5jTIp1xGQ7R02l1fyUKKzKwA
c2/z4wnSNeGa1xCznxWpwNmr2ZYmpkembCrfkibcF7SDrTVW3qXIxGwCJGggtjEnfLVR0rqIib7w
NDYfo27Y1n6CqvHavPCiE55ZEfZNMzI0FXNA4T1kHmgsWQ8g+6fi6frezf/lVSg6syJkDQWZKGPh
rGVQq02clLtyuIuHdzBfuUW08p3WViR8p9TJ6KaCMD61RX1vR+MxD56H8qsaVR+vL2rREOwQ8APM
JI4vb5yzyNfGUqc0Mq5dyuNWL78oo4aA5xbZwJVbetETzgwJtwfYpMrw57dgrRQkzsr8PHOMH15W
GitXxuJ3YlRxpsudhwbnU3a2pArdaieL+U4Mb7ujdoxpsX1uInpSeh78ub59i+fpzNa86jNbCmjI
AcpEmhJQvr5HvFSGnsZ+31jKc1Vb4SFLx5+mPK0pyix+Nbg80N0gm3x1rBRkc/WgpYNvyU2+Q4e3
2OSZ9ylD1AoFrWhYeeQtxiWHWoFlMqAN5+/lKutJHvXSwFxiUahEd5ObmHGzFZ9f8hDKvvZM7sYV
Kb52psorrKJI/oNf4ww32sN6iF0zIhysMEYe3Z4hKrFybIyKcch7M18jcVjarxlDD6kl9RWylsv9
QhESmLZDIaK2tPKTAp3jxpCifOV1uND40EGq/jUjfJbIb/VmhCfqpDhOfpNFJeqrSvID/c50n8C4
DlRWGbd+NbW7wWlNGC5jedt5EjJhpmnuuimG3wjGohsYKhF2DiaYskxzdYphTjLEuHn+M2dnPjsj
g6+a/0HQoDCWmzBZ1c1u8GET0IwbWz+23p3mxC5PMVRzV4LOUiigyoUqBnypTAsJptEKlbVwokJD
snAHfM7eVXq2g70mpTQSvNen8HA9HiymKXNuB+Evkk/c5JeL7UfaUf5IJmkUBaRbLUpMaS/nGynr
Y+RxqhjJLz9z0TsrNkWTF98rI1/TJVn0cQ4q2RJSEBzay9+QRL3ZBp7K5aH8YMrNQfsyiH9eX+hS
4KMSzSAdwFbLNgQXz/xY7SH2osFlbWX1WGr1VuLVnP2gG+/XK63fl8rdKxc6sybsquLkppxphIZQ
lfeW58rjSJY5PtDg2HUNwpHVj1QbSWhaiN/q2+tLXTzNs+4KlUym0MUU1+tGXEsiZAxeulXUfDOF
a4nfHHVere/MhPDFpGGSRqsnwOplv4+RWVGVu3psbyL5c659MYbNamK2eDLOLM5/PzuUjdEjfjax
qEj/lSBLt3GCeAurDXSHwXOk7K9v4aJHnlkTUqdUllS7n/CWCODsVFbv55jb+tUbig5cibrJjD1s
IqLEFpSbnRy9INrjpzL6GUXH9SmBRV8kPQclPNceuRAvd66lt54EMtWVJGrvmjx3o/TzZILibMxN
YukoA/ZMjAe8i8P2MKb2Wkxb2kuqR7T0IP6n5SXspWKWepj3PCEN9U8C/IXKfYvp6x9s4Xjz39lD
bmOaOWIY07Q0lLMcI1VHH0erN0V7SCJty0sZ0Vs46rKVQ7ZwAjBozTo+JqFTvPzBEoyWp9CqBBfl
Rl70Xpe5KVToxUbni2GEx1Y+NtZaL28+V8K5A/7I4DEoaxQMxIu6ksyqbM0yOlUOBSPTlD7XYXzf
SEh4Z7KVrNxGC1+OKALOGZQgNAOG8BrP9XhI9CF+adYn9MUK5b63H65/uIVzfWFDvfROI8pAhntR
dGroio26d4ytcRMM9337pQrt7XVji14yF8ehaqICL7bGvJ7cRPO76KRPL83dtNmUhh7sVU9O9rnc
PyEqnPOoNJ+v213aSGya8+QK3058VcK5GMpO0kcnp7fvfa+5o4baDSvg1YWwTxoKGxKYbYpPsnDD
1WbXyo6PEUsFV/GcW2sTrEvOBxycgTtnRvyK0WpQaoMBLSs6QQdiMyIe7k0wc5n38fpmLXnEuRnh
bqm1zOO1QL86TKDPSPaqfavehFW61aNv1y0tucO5JeFOoRBTahVsuSdr3EsdKvaJLH8bjJL2j4LC
K3rC/344TIez6u8Wzr/o7BbLdOrKiB9GJ815Mqx7E92vEpbPNX6YtYXNwevMjGONTU0OFJ185Vbv
YW6R8tNcYYi/xGW1SYpqJRgu+vffZYnF86jTjMbyNPx7om9nebVbz+xvbfrn+gdbusvYP1pLjJpQ
oBGhU4jcO3EmeWAZMjA1VvodcvVbJKDeRXnzq+z2nfxcPRsBRaIJAuk33DFzr3sWX6Vi7gihqkLj
2INkG2yRDSyrLrKtqWSMAUfJprDUXTnBIfPr+oIXP+SZSaEIAdGPN/UpJntFeZ+0wXbIoG2LYBKo
61s9KXaBn78hIJ+vUggjMPllRafG8Sk2IxfRRX9fpQhX5L0ibaoguUn7Ll4xueg+5EDz6xAuDbHT
hERmrVUz7FNNdi2N14iaWG2ulJYXjaAfNI+zMC0pcjMNUl0wWkBhXm+fQNkF7eNqI2vxa/GYmidW
IGwxhdOdFEEEXSbvmLBH83lkHEj+6RW8pQCiqTeqt3I9L5+GM3vCMY+lPMiyEntFGD34Zb+ZiqM9
3SvhvlPrneypME/fxsn3Yu3VuLiXfw2Lg1COVMoMkmtUSZXbTGeqzLR3tIM/XHf+ZSuAweYrk/Mm
bKfdpF4dIs90aijCWvkRSnaobw7XjSzdmrN2zzxbwtUpigNDH2aFTYqRyFBm1ve7TveerptYWscM
gaLCB+0CZLSX0dhUg35+6lPCAdU8Zk+68wgr2BtsQOACCpxf/Kp9mRlp3hphSDraHJGOd9Ox2kSU
fK9bWcoAQIj+Y0W5XIntd3BlmD5xvnqA4Hw3NDBbpUdDMlYulJfhLjHRPbckxFpzSDw/zRsuysCv
bqXESDcD0KKbpg2GXRUW1dbXGutBlmB0gxDe/BCpyUPd99+tHlEJyZ+GQ65Axl3odr5Fb7FEu6Sd
NkMgQ7ha2V9t02dgOWdGudZ857aM4PlH9Cg4WEPTnmadWagDeaV0fr3G8rDoDiSfM7CZDrCIIvAK
DSoMip6nCVEPK2l2pNUhFOrXP9ULreyrHWQqk6kbhlJBg11+K82beCz5AFONZA9A9ehoo2vr6Yzc
N3ejGj2qyScVifghB/dTPQRm9EWJSrczP2jZT8SQtlOf39b9OxhTU/sBGPReVh99SXWNbNck76QQ
thKcen/9Zy/VCNFfAUACWob2uJiipxGz+qh1kWQWd1GfPoQdeMwpvzWCaCuP02mMgvsmBdWblcEs
qgDBat4eyrre5Bbc+5Z2HEO0ccpRXom2i5/t7IcJpxj5m6ioDUC2Zju4Q1RswmOtezfXl78YjWbJ
baDEtJDF+bOyHEs+ZkXiNnyMnMiV5ZVYtHiCzwzMqzzLDIO6rEcpxECfIFTwwLdX1U+x/+X6MpYu
QvXMipBYV6jd8AU4varxzpK2AyBTWPzQnKTC+5vPdt3aUg0TWCXzz6A38Bpx19rJhuC75NOQP2jq
5PYWY4JDCm7kY10joaHc8WztUOu4bnc+Qa9O2JlZYS9zT1LyqacEUAU7G+45nSxwUyDmqQTWptYc
1xyUTauUaxDipQfS+XLnb3z2DcM+tJN4fpZr3nsZAAkLU5j7MZxdRRp6fY2LtmbFpZmbG842IeIj
DuGNI/rop846Jk3sbWK0RMhybmovpLa4xtm5eMjOzAlhP7KMsNMr6huO/0QHgHnqxzxduSoX0ybw
3vCRAZGDOl2IjE6V6kY+AMFWvcF0lSI4Tsg7Tk8eg6UpJBJ+cyhS6QtMl1kVPb5lP/+xLQb/bCrT
buix3ScfvLG+afTaBVCxKexnJ3xL/eZsoS8C3WeOEnRSlRcW0HaJpwO5fJIfWtCHD1k8pW+AN0J5
D8vKPNhBT0x4qehKgEBGT2nlrjBKVy2gCZWHlbL6ojOe2RBC8NRCCZaidXKq5XbTNLY7pk9mFW17
WJ5pzFz/UouueGZs/vvZ5nEcxhz22+iUWsVXRQp3nmH9lh1ze93McvBiyBPqCIapEZ6/tGO2pY+i
BpM3hVZtRiN5X3jGXYESWJ7fSvH0rsiOheOmP1fMzgf3VfCyZ5ammfePxvOl2aGVMyudMFt69TaP
LDctHvXyc9N9Hopko3X5RqMbdJjKNejS4hWH4iMlUx5jTM1cGpa49aMJ0npIylPLtcJhuEUDrT5c
X9+aFWF5nsI4Z6XOViCZdCUL+SQvJnxdt7J4m9Kzn7kNoQIX+8x6CYA7Hci6tShQ50qw4U6JzAU0
Bu7AWMSbzEGAQ7eOWqIoVh63gxFoI/cc2k+D9seAYKj5HGXpG/ZursmC56EviJj35RcaEYcL+54g
nDQT3djbMdB31/dt6WydWxC+jupHWqyqNbmp9QvF6E3vvUdLdWW3lmClvOihIaPyqsE0KsR5KRyk
ROq5J6v6yKTigCAYqj+OgtAVuf/oDsm9kt5IcrXP/I9p9i7z1iQLlwIWIzD0CSDdg0hDCFhjPHWo
DfDBdLiD4WuGN6jVdy06NRmiW5MRP75hX8/sCTFLT5zGQT2IgJ/at8y2ulpb3Ev5uJKlLkH5Ge1B
TBmCf4RidWHso0STK0kHhsHarthW1r3Tj5uiPFLCcRXEIDdWYG9SXgtatpUGyHg/t2tM24sedPYL
BB8NI7nospFfYGdf2gopr9Rx7WiNgXIpiqCPDK0No288R4Xv16mdZMQNjxHb034Gvmm7QaFM27d8
tL9GhI+GZJ+cefPQG0/3sFSPtvGr8bKVT7a8X3+NCLdMbMwqWdOcWIXFjefb22JQblbRootWXkAk
UJIxazy/C87uTLsro9yWSThys2SivoU2qkaraTNJUrq/vmuLR4uB1ZniHeipLbhgoeTF6EeYChRz
Z32Txngz5DdG7+/0N+0deAzcbdYkEskfE0SnKEBMc6tPdjP/xwwZrdOV8uTSVTKDPv5rRHBoTW8M
Aj/phqOG5kaZehSD+tHaa7P0K12rNcDe4v4ZszYTD+0Z3Xv5qULLrmapdFzblBRKRU3kgn4P9pIS
oyHnoLJlhn268oZeGgpE4/mvVSEk60FaTE1Fo2Cqq6NaT66pyIdRgTYmz3ZT59xaY7dVn/TO2SNm
9xtk9zvL8E9m9GGKo6MmPcxoiZmt4bozLfot82tUhoGnoUF/uRl0VEt1cmxyPeoksXWodN+1V/kg
1qwIizeSuh6N0uE2kHlg0NNyHs1xrZ656Ee0a18EuRhhE4ygvCinpFfxKVftLYxnKMu5kzO6U7fi
sMur+a8hhGcu98zLmSoYJSl6qWrGnX6UrWaDUNRbouM/66G7f2mGl4sc1R3rKZwB3VTnxtTjbbJK
Rjl/YTEdnrvc/9k2BkUvzeh1JM34ASaPPXVP6+wDI6lOFLptcz8P+4DXXnnLLG0flG3MUjMJzBia
cLUUfY9wIurVp6D/FEzPY3ffhms1wEUbdGupOgN0p212uSg1L2Ib0lLSrCy6CXL9hgnGCK3F64dn
aetAbjHZR0o6jzVfWpEkq/bbOIpPIdKd8InuYjqpVIUVKXOlctpE0crWLYUuY9YJm6fcLEOfl312
y2jM0WmT18Qg61ukfdvR++1PoeXaZWe7hQNFtOopb4mXgFfglZ+B7nDOXhr1hsSxuz6NT7r+rcj2
XHUH6YsRuGFVHN6wn2eWBM8w+gzNUb+KT17X7+fprsDbV3bH4DYRySl7/0bW1gLg4jeED4UkmXYL
Q9KXq+vKXs21qY9PbQngkQZXfigaLbmdnBhtkXiQd7zndmEcmSsIqMXnL4QN/1gW4tWYewNaonV8
Giskdh30iMt2vG9bBfEmFwhMsFFR5Kiin8AyV26jpeNB6jCXtaBEYST0ctFZwtCZmhsxbNXx1yEb
UYIe42/haPoroXJxkUy0OFAMoJJo6uIiy8DOkbHlndgXu9wz9mHgdnG+N37WmnnXFV/S3tnW9u/r
jrR0Ts6sisPZ6ujZXaqTWObKfdDcZYUEDvHT4B8RXFzZyqVb59yUEKVTVJ7tMSK9TGm91+B2yuq+
Dn2aK4/X1/SCgBUD9bklIVBLrEmOZ5RLlW+yMEFcFKDGkD6D4ok9ihZWt4/lZKOP9HO8/lubHqLh
mPdPU96969eO6nwUX/0Y8AgMFM9S8SK1X2v5qRXkVPPMqtiiUzKkxf76epd8FMb4fywIGxvSYoBG
AQuw7W3bGDHV6n41bV/2TyZsaLeQCb6aQJA9i4wvHMhwA+OQMOuZy0wCkBF63rafuk2uDeqmads7
KVkbhlx00jPTwiG0KwUZ7ok8vkr2CvHbHzZOWkFn3Li9uUpKMSclrz/Y34UKd5VtpQaJNllv4DwC
0nNNP9w3dYwGlSofav3QD1C5OfL7JpJWUsxFV2GMiQ6UhrzNKxSkF1mqb8wQGf/J9v74/srBWDyB
Z/9fCDFFiLpAXIEsQsegqKr3VnYwgnwHL+rKQpYNzZJks6IqCcxl1IzGGJHqkSKsrua7IZkQHlIO
U7aXQANf9/1F1yA/gitl5kkS++aGHpH3zSimJpXdOglnfdNdWNu7UjMQ+v553driSTuzJjhioNUx
PSs2UHLuPZsOOuzO5o/rNhb3jtSFrgP6D69kIifVyeoOVr+THn1q5K2m/YjgPljxhPlLv/Lxf4xQ
Ur78QDYKCUEh8ZjB0yQIeOEAVU0muJ9pEt1IWrRJhrXi/2KpDWjxDPEF9a6Ig4CRlwVVr4HLaofP
vfFB0qrtTMILinWvobYJG8OAPJNV7Ixcs9ygcdOs3BWwvB2L9N8reuCWUCyAeYbHWhFhip4UKXFT
81tC2JCbKbzPXyIZ1Fn2W2rZ56aEcFKMfRu3MS+6SA4OtVxtakVZyQYXDwFvUtiQeJi+Ap3B5Br0
5sD7R6vv1cDeQuC8Kc3JTcJos0rytGgMHBY4akYxyIkuXcex205qCoxVdfAFfdJGr/aSj1oojCQF
OgDXT8PiiXshxMAnGYNXL61p3NVNDIyfauWDZ8VulR0TBIiuG1mMu8hmAfcFXAZy9dJI1Rd1bFhh
zHCd9MOIrPGDzDDu++tGls41kC/Q7cxbQNEs+AHzoqURa0V8kqdsE6X3FJEaoCPgzrN2xdTSJ4Ku
ChgxcszUv4RMvTfSQor6Mj5ZylaetEOGYr2djMeCohQSL/vrC1v6RBY1EVhDABbx3rrcPadMOiNr
iSWDbG7SHGnVyHG7bO35sZiAnNsRXCGTR1+is0zLITlBsboJYLqz6q8lCB6YuPaKXW2G4rmO1wLX
4ofjBU6XAFptqIUu19clSYrSJbEi6451DwNV+TVIfydTtH3DPjIeCv8WA7lgBi7toNkJKDbkjQz3
VRFXO2YgAmdN4WfRNc6MzH8/exd3QR6HaomrxxnNLnAWySclNmvQv8e+WeNbf3kdidcMBH7/LElw
RC/N+r4d51gx7jMJ9T0Dyk7fVb4X9cHM1dM42e8T+ZOZTK7fPwQNSKu6vGXGbArUbej/SKuHtL0F
qeEoXO4fGTlr5wrSUBofr+/90n0I1B99MQ2yDXQ5LrclzBTPrHX2PktcR/qhmtLOaH4jMIi8wi0P
FP8tcNZzg8LO2H2th2YLglauvG3jFNsZz5qNK/3pxa99tizBdWmxWEMoY6VpnzNI6KX4RnY+G9E2
KdYUv5ZiKJ1w3gUaM/gUmy93UAM/Jw0j4a2zvF9OfNPVw6/r32gxzpxZEC6eyBuUxi6pAvRFviuq
NIIKq3Cjxgh31w0tHnhmoExIt6ixiMNQQVrbYa1SO3KiHx71vbg/9h6kM2sv/sWvc2ZHOPByHva+
IVHEoaI8dD3yD3dDeAe5xaGoOnS4XS/5GaiPbZu543Dn9MW9FfkPcI/fZONAJ6Ne2eC13yMcgqqE
OrZBGPkEu2cQ3fSG9SmfpdjL9uA34RoyavFzkhhRLqOHTFp46TAxQHlT6nKOnAM2vjxW3bTp1+Z0
52P0KgCBdKUqR1mFO+rSCMqITj8NU0wTuf9WBvqDFtZ7OoJmvqWKtY/A9a7kEksEapoNbzB1dRYH
p8ylySme9d0YQz75tub20k2XHj1ESC2au+WdmedbXYeQiZmY1jWt7//ec0ljbFpQvNBfvR3y3hlT
KcmwLX2Qpu7WyZlKTlo3k9ekfpbOyF9Lrx4QaLfVUiXz9ZSpPAaZtIe3uneMD2T+m//PmkDfX+4n
JaPGMk0sOUnDUPX4HuzVvZS2rhzGazyfSz55virBJ504TsNAgkcpnNBrl35U9oche3rDel4KqMx6
geYRbShUg1JE1E9Nf9D14M6v7+O8dJOpXsknFtG99pklISQblST5stpxnkfbpXTjAH/dOd5WYk5K
qc3ffj/eJ0N1cNL0wxipbmplD1aSf5hJpJRJvqmf6jZ5jKNu7/sKZXvrEPffg366GeXa2TD1dxtI
zbQBb8kTSl5Lu5YPEixbhoViJeoDQnjsMz+BTZ6fn/XTY2RokNkfqvGXYgeubbi1FN8hdPvOSO27
wG82jHyuxOdFF7foRILJn8u/Qjhs87bo4aLnMKVefFAi27zt8lT7ok1K+a6S3iBlSaY+C7nzqpIZ
GZ2d8yw1Q9liiJCcwPloAm51uTX3Tcb0IYSk6s11H1zMpZmQYpQfBirVsgQn7MyRbrGErdz70EnF
YbLs3M2T4hOF8KNsj4+2X+1Mr9traf3huu2lROHctOCVTdAMxVgq8SlhAh5FkA6cUqeuVV0XT7Jt
Ueya36js6+VmqoDHyPWo2xvQuXKS6dGtd0SWPIQXNygXqq8OF8ylkclD1q/OPdLbrLmdrOw2iKub
uG3rDXCjlULX0rYBYYAdBWlKyihC9pPHWl1amcRDWI0/WZRf1byOVkLt0qad2xA8UG2kzAz6eT0+
rLDDfTNl29WcdHHT5tTKhjiHOVHBiF2iF20kDlGpGfaJ/6Og5RCE7T6CsPXfe5pzZkn4PKPDpzA8
G0vaH/QPNnL357qBxf06MyA4WVHqXhwgXHIK5QPlrE0M9mM1hVnbLyGfgNM28phU5r6Q7rWEIkt1
P3aQn2b7NywGcAMIeQbkQZlcOrPRo9okFyyGuZ2c3jmw6tUmwqITn9kQ0jEwRfGYBDgxar1djWoN
qrbXV7G4W6ig890B+vP2vFxFVzdM7qRxcirjfFfVzaHRHsq42fmM0V63tESiylsHtuaXwbNXPCxM
7fhl5rSEmDrsN2pAQidJcb9VjA6+/lb147vO92RIYCppq3vNN2307lt0iu6MLg63uQwbp2X0m8qW
zH/vmBc/TXBMSxqGCH0gXpdd5fbDsUnMzepU/vIGzOjcuWoGrbwQkiS/S9uhBQ8Ba+3WBzoQ+Y89
mtmav8m9L7RqzeEoWd1G9ws3NKkvMKwjb4I3iLlzQVMqN8g0AOLpQoYYWkonWzlVBquS9o20c2LV
1fLH65974axfGBFuzDHz7Zdew2mWPQw1BC3seNNYa9SQC/7LRBOjy/9L2nntRo4tUfaLCNCbVzKt
KFMypTIvRFl67/n1s6gB7lVSnCTqTqMa6IeuDB4XJ07Ejr3ppuBaVhcrlwRDSIwAhECIjB0KjtAc
7AS2Mqx5/35SIPwg3zGDM3mHLVbPS7W60gUs8R37Ev6koC0OkuFqkPhcn7r5mxePMNWinxbsOkQz
8Bpfnkk0R5RGaHhPk1Gm/apRb4wM7Pgk1N/IHOVOFxb+xuFcW633JhduwCr0tNEkshHAP+3CG58S
Ndr5kbS7PrK11ZrbNSH2molglmFUXEl+Nkkjq9XLvd2hi3kqu1PQPmhasqVsuuI7afYiPpyJn3hG
zd/yPjzMuqTV6HK9TQI9szNN1pzBqraerysTd2Flsf/EpECmkZo5Ic1haAc7nmWshi2Wr1UrTBrd
IFDCI+V0ORZ0vkq0CaPkFkXaoJmeKFibTbkRaM7barHtNMR1/2NkMRQ5CcLURD30tsyNfg9w5RkS
AG0XRI1ph2qe7BuhNXfRFG088NYHR6p4ZglGQWgR4EZB24JSJEktSkO4E8saPcS+3xntv79PGN9/
7SwOcCJYfqgjv3ibFdHJyl4Do7etfHCM7nR9l6+cXwyB3pt7LQFvLQ5TX5VwilVVcot+wcmDp2Qn
q/dyIp86QYL1MA7O1+2tTiCtBW+SpRCFL+wpVlsFRpXBnZbKB96tOwG1r8TY2B5rXaRwoKi40xmU
xn9cbkI68Sc5qRlWD+qfyoJvIw6+N2LxLqB1dGy9+9782UfGV7/xnGa6CXRgI/A4xC+w3MIU8NnM
tka+4k8uPmkxcs0KNI/0RjLTaXe8WGIkP7hmOmgPrk/x6pL+d+xL2I+Ud+Y4dnVy23mfB089STWy
0EbuZMMhbfON/bP2kocJBrVEmnbncHlx3AO5bpjaIrnNR6F5bdMkOpe9BLwJwJUjpGn2aBZm+5RB
u7OfojjaIVn5A06S6LHsMuvr9aGv7i4dotiZ8ZmyzuLY6MgF5NHE7oIF7kUQS+4HQ0T0x9+4G9ZQ
SLzVIEbiNY+yirxYTHOSm8kSmGNvSnqbXFWL49GyylaLRzi6D2BWj57aHjs4pj3xqMZ/U2qc8XOc
PA7BxmZfG/S7b1mCkJSpi5NBZmNFNY8uqu7BkO83uybXdtV7K4tAbMb7o8zDOovxFyG3VdVGhVbR
vm0VhdeOyXs7Cw+rKnVaKyYnVyyUfUq+PI1qp0w/U6rbCF1Wty6FdXLHsweEfvXSSTSRbvmCyMR1
5aNR76j+4Rsm7UaKznK9C4RnwdjHkhN1z9d36VqGhtD6v4YX8Wah9FxtYU+pc/AgHrrp2/2k2Plw
0Ju30hn4Ibsrk41Nu7pP3lldzGzRVokfmC0nNdJtASzpLOK4+XJYtQKVo0FOCzy9sphUv07HuptK
QhmogPwanr5+m+1idTNSsgXoIQK9W7JC09onVHrM8YMwMlCqY8yboIb9BMGyZAu4tdYuzNUIp9aM
dpKof11uE9DbqdCpWXprqu2+kaUzeIyTPx0a/RluBK/v9n6518rvUfM/LBhQR149NLUjgjfPwruo
MCTS9Y2wTm+94r73KVKhdZ9sGVmbytnC3Ok6QxcWRrRKSvXasNLbytB/t734gs7WYUjllwKk0IC+
xfW9P1+8F4EbPhOcEEw/VG5gp1hcF+NATlaI/MGFrI7iniBKh4BQtJZcX1GPfj1szOGaPYaGv5/F
2aBAvJxDM0WabeiH3pVbK/+VGWHl4Nj9HWpC0aHLtB8UesxTHtGKcn2gH7cNI4VTmKcD7aHwoy9G
Kpa6N1Ri37tNS/tKqgXx0xDrX0J1sk5ZHD+ISvm7bUT5Vsmi7jZAKeJsKZm84eQ+LC9fgW+jN3U+
Lh/Qen0GK2cjBIObtgqZy+9ZptmJVR6twhUpiV8f8wffzUsTiI3GoxN2QiTpLye76rS48GODxR3u
4VHfx6p2B7TjFGb6xjZasUTuniwjeQGymh/uPGEa0goNIXcE4zX2uWOZ8V4WYjsNtlAVa6ZYPvjt
KRczkYt1HKfabCHwG90BKLxV3iCtMxMhZvHr9cmbJ2dxMuigAB0+63bNUK/LyTPSXJfGqB1dOfri
l1+hUL/++2sbEu4yIHczZYX4wY9ZlINSJTZHN6/Cg2C8RlLmgFlyojy7NRPY9TNC38JwJvkryNvj
detrowPIOUdlZCV46V6OThHbCf16a3B5AUOz4KdAAJNyi/d7Za3gPSRpRYKO9sNl/NcMUljFDQX1
WtT2eiM+VqF4l9dVZFekW66PaMWzwB9BLoetISFZsdgXsjxB5lD7TKdedLumQ7evK3p653I5/Rka
oXgLrwOFtrT+Z95xGOhI5BJtA8kCyzx/2bt7IZiMcBxTbXALlGECqZm3Y/nPdGmzEfq/8R+kJOhM
vDQiKkIuJXIwuiJd83WpORiR5Y3n9Op6wZ/KE5RrAX7aSyMjTP5K3Iaj2yZ/4rixJSJ2q3fM/fWl
WnGCs5aIYqpvlfNleiWXfbVq0QtwE/2XIRw0KjlJcqNaIIq7LejDvJEXx5ijNb89VANOgGWlT1OE
xgubcHJJhh/Twn/ppvRmVP5GouzIsiNVn1t9eLw+vg8xF2ulaEAPKYeB41hy0Q59JpR8yuA2emR7
6mNmJjsSCBsbfm0Wcbc03M7NZB8I9CxwMkEeGqNbAOqIhX1RK3+SsbhvC8Ptk2xjzVYcxlwKgwXp
jU5vSTGXi2pVxdU0uVnYVn/MNGk7GyyZ+XR96tZ2IMQ28E3h3Vm1RbhaD4meR6o2umFQI/mrW/gM
RVMeuhhvn0uNvIEAX/MaM3Uv/5LVJq19ueOVRu0tz1AmV8rSk1i4SiD86iq7MuJDXU4HGFY34pCV
/citPKeq4BZhlAs3VUethcRpILqT1uwDadpntDOWyqteH1N5P6g7KiobJlfmFJOQ0EESq+OiFiab
NqoFeLwQ7CqDQ2Ole2GAreuPUm7M5cqGhJ5PokUYoiwutflYvPOD42SQ2dFb0fVqCbWuMVK/57De
Hgo9MI9CoiYP4uSVx+sbZmUB59Q9UNhZLZbc+sKoroV1ZsiTGw6PZt0evMSNJc22PI0HXGDTrH3d
3tog39uTF/bGxKy8XJ3cTjsbyWPf9HtLPurJXdEkG0NbcSNU1ed6AYhfg1zOpalM04wsH9PRBZdz
FGpQqmm3r3pvo31zZXvw0MBTzTAqrC2OQDOUTTaqxeiOgxTZoVc90l4YtZ3bFFu1sjVTb8IGcG+Y
hKWLHZLGcRVmacb9UjhxE38WVBTdtFremTSVX1+ntcl7b2qx6XNjlJVWwlSiPUmxZOP1vWnDWa3s
BfBflHU0VmkmpbhcII1HjthEw+jqbW5L6oP6q+2or8MetZXgWvG+uF0y3DMpK1fZYtfBr4dqVYxb
hK3QFkAsytOf6/P1MQnCw4rAid5nLpQZT3c5GAHVMmlQJQbjF495+MnzTzS7FuK56v8vK3Jo3MTi
y3Wra6tEkwp+adZFEpdhKHsS4u9Axt1rwmgj9npSlDi0fb/99yuZdk/y6qwXZD3LsxQpkeL3BqNj
O/heCQkd711rqyl5fRI1TMxPPOwsjqyp99WoC6wT+l67Ufgbez/6Q/iQOe25E+7HLdTFivOjRjDz
f5Kim4noL9es8UlbGUIyuVTMd74I+DG1BfgSIvmmGsebQBH219dr5QDP7fGzyA49MOBKLg16Yj4F
SV1MropSLoqe+ecwoADv0Y15KCb513VrH3lt6EMGMWWiNkZMgM1Lc5bsB0Y71JNblmp/oxgo6g2U
uRwj7vtTQQsLDPVRaYdo2bpxOCgntLWzB91I9MoOR6tx43TaEkdZOYqUcglQgNFCGLDskpElpDbk
piEQagOR+BFWyK4strr6VsIEOr9nVi70kojFZ9fz7i5tRNNXxbwnLvGgv/Bo9Hgyk1+JEUPOlYgA
+5v4rAz5xnFccWgoAs/8SCSgaPBbvAqFlrOuGyNj0wfbq7NdN0LEhK+up107/dxY3dUxUn/nD+cS
53M5Rm8oWfaaMVZG4xayeKIJ6lR6+svY/kqSB837TOPHHcIwxrQrC7cU9zJ9xmVKDOM7qfaUioF4
CpXYvv5da3ucnJgBnA1Xi8O4/Kxg0ieaAtvJVZQnVb6L+shWp/vo3xnfEOmGqok+MpqVYXRc+HTf
hHdF1ji8ev9ZtZ4N6rJlcpdXfzWpeY1C1TGtB0+/Ebx/fxJh+E1JFiZnslGLveWj6jrzc3KI658l
wsc+0ZrZObr2p/oeaHYAAdj1Gf240LTLUZTiYoFq5gPIfxShD4bofnI1MbvHrVBka1nB4raVQbz3
56iQ+l2ijRtx78fLZTYLlTObS6c/a3Gj9RZkoEaD99CTL4JybKznKdzwUB8dMCYAPlrwXszp78VU
Vm1Ci0+ACehyxjHcjb0CacKrhVqm2OUH75+hluyZuZxG/xc5G3UZq7VGUguaygEVE1k+5SrVPQLy
4LtUhBsV748l2zdT8E+QpUQK58OrYZzUAe87ucWvrMyOqdDuWrW+rZrBbspgB+v8ofYzelwCd6jv
+6Z8TCeYGxInb/2Okm7vqIm0saJrG4kNa3JewEHxz+XRjMmNSDNlkSul34D92+Ohpe4ln2r/tiFv
thFCfvT0PNM4ogCBZ2jD0j+RdK+8WJWYgf5LN/1U/j2+p1mCrgUKT3RCfWDnguVczxDsFF0QugcY
XTgXQfsqGOFGpvGjV8cOAwCqR9aByORy1iYT1RylDEVXDmQ7ktqDZYU7Oibc0Q92nrWxRmunDkAM
zYk8OWXqJJfWqlFLtcacZy2Ldl5S7ApqJMO4SbY/u8fLxA6jghqFJy14IG7KSztDoVXckDz8BLa/
Htq90iJBN2Zwipe7PvidWdWzNBQPfewfFQESjE0+w3nern3BYjeyDzOPyxK31kQHIahvZw9g+dbN
GB8IYhOxeYVk5BB6O3iQ48YZxC0E2+pcowXOPAMVkZYPEK+t1b5rmAOxuDcpyObardBsNLiu2oB6
kiuRBAm1ost51oQuKZqOB6/e/8imJ1ooNnOba8eakJxxzC1toNYuTYizclNTeFxIunwnBNND4sV/
aE99VeST53UvkKYZCA5spCvWBsbLja3K4ZjT05dWIyHp4l6MRbeIayeq7gT5AfnNjdOwOrR3RhbB
BNQWFNC1SHSHznot/HafD92B7lqnMGXHjGUooo1DmsfH6zfu2r1EaEqdVAX3xeguxxaiIhjkfUnK
p3rRjU86rLGK+sDMRghtj9WX69bWZpLOBrK5VBKoNy0OgpwUI6UUrFnN8LUWfFcY6ltUUs7/g5k5
HKZsAZByWfgdS1WHFwk/pskkdgIf4ZUvFg7mupWP4d/clo4MABU6SiPLAqzVZmUN1lZ0zfA0Avvv
lAeDNHgXb6Rd1iYN/gBYEXgvWvTdXC5R5Sl+VNUd3j+qHDWAossPbCn6+e+jeW9lsTRVpqRlG/Si
2z+29R9pJmY8yltA8LULBgdMOpP2DGoH81DfPVYE1qUYR0WkSeg+49fVtnYG37G6cb+d0F+5lWfR
SKRBOLnkNRdvwmyQeXsOQudO0LW5DbzrdgRD1/P1efvYTk0qExltmNpwS5SUFgeXbxeraPQ6t0zd
0vjaZwcvh7Lp1pS/CdJrVe686Gb8o36CFzLN3JCu7mS8NZ9D4SY4oXGnxrbnqD+Vdlcnh+uftvIq
vvy0xQ0bxVbmmQGf1tAsOt31fmQr+c6w9plyDqAk+9bHj6pyCj6zoa6bfnP2iyvvYlYWnjpmSZS+
w3SVn0PxrHhHLSNbY8vSjVaf0uiLCuPsVwG+/dE7eKkTvuTCp+JAN38lJLb1NOkkKPzb+DSpe9n6
08jHSr+tpjufv5zb8iH4HD0Vvp015akWbjKT/rnJ9rKNI/7WVXxtGIs9ZBp9Vymd1bk1rYfhDazy
pifZcv+5kXQ7JjlpGHbEe7MNDlPvBIi33dVpfvCFpzA6xqAEo/xsDl+1IjirruZ/lcpPWbbT1Mxu
CpWmhF0yxY7Woln2ORL+1r1vhzT2Rht3y1tC/dowFlezHgyGVQ5+76rZJ3LdA5xXiPbp/mnu/5/s
zsk/B79Suzob3m7Cw7SZHT9ouaOzCqWbUPINTqFxLzix/2U0d9B9Nl2wi6PXXHRK3W0ewsfh7N/I
exWSGqvdM2k2y1LdSOlzfsg/CYMjjw/qo2k9ptHnWLgfINK0++fhtZTsMH7o7vXYzmV7oPNCvhW9
ByvdQThgBRsTsVJK50RQqIf+GJ0Oeu0uHVAxmkI98ORwIf0ASzKm9V6vyumcljnEoUMmu1GepLav
6A/JmPYvad1CpjWMW71+b533lysiSwTTEnEM5VPI9y8/REq6su36sHcntgvgHkfSupeOFFHVys5U
Na75p0Tis6IumJfSPrH0vSKerfE7Qmp21Cv7QbNH3liNLcCvlCD5C03KaU6/JAHKvyJkfILTHFu9
OplzMoxWJTN1m1o/iVvcSJtjWUyq3OZyWVgBgBnhBv5046t2EjgW+YPi+jECzCbgrv0wnKADDBHU
SgO4H8nm5+dYeogeFMNWhVO4D7tjHjuevOvy3/khuCHBYCiPeWvjxu0tmaIV18j8g6YgPiBByfPg
cv5DJSBWTtLe9WiWLWEST+VjY4JZzJ05RydI91Y37Zsx/dYqt3Xh3016sJVeeWsP/LAJADlDMk5M
Swh2+RFmVEVi2kY9NczxQRCFT7CaoNcWfMpj7SaDVbSQK4BreJqcLNso78TS8bzkmMvWU2tOz0E3
/uKJfRdUJhKIXX3Xld6JXOQTEkzMuxNKys6nw0M4WJBGZ1O/b5SDYrpG+9RnQOEM3fGFjSP2MSpi
YsEe0FwiW5SBF3dOISpdmphZ76INDuom2uVpR4Zw75EovH7HvMWmH6bvnanFGSoqSS0rv+q5dvWn
ys9obaJKmuuP9E5/VrRwl2QCmD9ko5XxruuTr11c7LKnJviT1I1NT/6pM0W7VX701Y2Sqo6sDUc5
PW185ccwhAmZ62bEB6T7l/rVnt+ZeR1MvQv3unEYhe6QZVK9S31d32UCAi254N2DF8Qtx1DMC+hz
NmoX7YR6tOwyySRnqgWVs9G2h5IS5kGlWfc28DNadIcs24elaePIUp6Pk86rodEPtaw2T9eH8ZEA
mn4aaLmQnZg9KJ21l3sV0Ct9y1bduznUUoYMtVQLG5mQa2d16o61djbN4zD+UAXHCu7gSj6Ylp1J
8KBK47kg2OjjH3K5xcD+8dEEtzttPrS60YoOwuHyo2QAWfPU9m5vek+ZdWzyR8lXD22dngBClZ0b
TM1GULWynJikHUeHn3fm4L40OZR0ZVmxiMm4cqboBpKqjaBjdVAogM/U9UhlLgVZisbohSYB+Zhx
RwfBsZHvDTlx6u6YUElpb/JxA5O3cisyjSR85h5T8tlLUF5lCUOfDIxJMk5RHp2ITu60e1+8r39V
r13iHfwtQYzZvS6OLtRNM0EgUCqqJItZbH01hqpW6l2z8Ox0/G55wiFMn5SgO7fp924rgbbilC7M
LRztKKtjGY8MsEM9LUd/2f9tCLdwcmxsjo9PtVn67j/DWkIBs3KwctUYexI9p669rwcMblUdVm3Q
bUZGC6QSrRuXG1AYwgwhVbYHcLmbpGZjIFaVbWHO1/fEjIIV5w4RmhEvzTR0Vsb0DjIUwvBOnk7t
V0vL90bmmjGK6iLozeIbfAlOr3obB+ANu7PcHXPzKpjtGaW3DI6SqamLxtO4F8vgUU2Otf7FSLqj
mt1O4oOGpmnr/6xUW43ohJdRzUQXxHfb+thXL+P8cdY30Tr46unfCaIQKKcBiowSOEwKUQsn6IV5
Bz1UAoAvfCr6v8L0fexfrzvateUF9UPrIrjVj7KWopAZfiFhYhx+1PL9kB9V4/G6iTUH897EYmk1
2q65eOIB8N6zYcW2HgnHKaEeoR8r8Vw3p39vl5/njTzvXP+AiHsJ76yVtDeiJgVEmvb0SpQP0vAz
ELp7er2O18e2On1kyOHagckFkOfltpUjT23kGEsaRGb3iaDZUpFtBB7z/Cy3J6gs6iqI1rETFrsg
zqYk1K1scHs49fo9BTsnLV/i9tP1oWyYeYMQvEuWpOKQtbmOmc48CdVzNz1M6v24+Ta8Ppi3Xpt3
VkY/p7m5LRmM/lUcjkEg2XE1QCSzcahnF/tx0mYSFSAj1KUWV3VqwE/j8fhyByuicngv6eXGssy/
8NECv41oDxivpRZE6gu6WmnF4JqAGvTX1H8uP0HfYm9msVb9E11H9GCDY4erZTEWmOPlsiOFSV2U
l7Tl34rKTqnP0cOgiI6J2K05PmbW2U++BPpPKwhsKz54/TlsfsV+9sXPPkdDd9+MymncwnmsHu13
X7Z41pQ09OVq0bJnqi+qLNhKsp8MW/6VhY/+LMc5bsz5x1as+WT/1+DyxpM8FU0w9GLcqDwnn6rR
B3T0Ra8OfvdSSb/L5HsnddDSPzabKabVDfXO8iKEaNC5D71eHFzfzKVdKQygqTxB2YiNVg/hOysK
m+7d8QhlKUFytR9oujhVsi1182LeqFtef/W6fT+P82jf2dHGPI79li1F+N+d5e5bKj60Eiqvnq0U
+pwbyYUHBfnw6z5mzV0CwIQhkHhWp+x+aTb1qiBCLGxw8xFO7eHYoVjXj0//gxGK+aCBaCzD0qWR
AbXNLKoVrjT5xiokp2weZWSB//+MLM5kkNM7oXny4CbKq9+atqifm2xjIGtbTns3kMXpigoVVWEZ
G6b37EU/BZh8rw/iIx0zx2nGB4BhIiPAg+pyqnrTNPvGkCAWDD/TVkLC2rtpjNJpU21n1rT+1H/o
Y8vG56KsSJ2LdLBXrT363za+Y8WXUmmev4JYxwKeePkdleerTWSoLFkSIvbXaUrxwzTD4CaSxwSl
pkTTRzvsRZK6UiKmz15QqIChI0kaznFlWKcOaF2yE9RSjOm3S80bTcuGW6SSWp80bbFVe1z7Xp4R
c0jMbv6AQTAjMxGanpVRa5BtWZsKv/KyTI7ozoxO5mmBa0yKcLw+S6tG5/0MsSYgg+WzaZAHMYT0
ZnDL7rPc/7Dqc1mo3G2/C/X5uqWVYzpDHwn66YWblfEul6ODni7pEyzFg6Lu1DLQT5FcoSDbtNZG
1LEyKGiGII6BVABY7HLlfaUQWlWkDgT9nVjG4KmmW3hJPeFu1NOX68NaeQVSBCJThEYtqJ8lqHO0
KtVDJ4HCaid+Iegl1Wndz5AYJb8Xo2kHLnsj9F1x56AoYEWegdLodsqLieT1BiJTEt2ssvxDOsXW
zoTf99zS21dD8baxQ1bNzRNJLA9sbRlcBZmZ5X0mUu+kF1rh/Sk06jEWzT++UW05wJWFm/W5qL8r
oC4/dLaHZgqtbJ9Irpp7EDRUTjBMDvJxB12dXqpm64G4tnY05sAgw5bEty6celkEht5QgqU1ZzqE
46mpK2sXRsLe9I2b2si+lrr05/p2WZvNuV+AmaQSSuf3YvEMXxS91BTd+K+SKn/TpoRx6xdaxn//
BzssGRklCfjmsibehJUBKX4ruSkMTfH4Y3L7RrLrf9eTJ5E2dyayP2iFoBpxOR5JLrUsbjo6aPPg
q2EVh37SdvS1b2zCFazxjN4D3gbMWCFiXSxVXse1TrZRcmWhmB41LW12KVHpQRqkYW9anbEfh6b+
Y1qRABVB5587zdxq513ZnbPKwNxbpc0dCours5XjwQ8FWXJNykNN3B0SsziYvn/XWPI+iH9fX8G1
cOrC3OIelVREs2DwklwjEtFP1o6FUe7U4Scu1Erio84FpCMVN2T6IYArfeMan3998RLBOlRHVBgo
QC/5CYZR8sqMRns3l3Lb8LjyJu/YWyblyruiOCai+jsRig0Q2sqB5L6mPWPGVcBJuCjgmxAw1Mw+
uzYLXiDlz75knXIWxJdcSw6KXmyAYtYWVKNoAeYag9ry/JtSFnhWR8GMPqFdFlHc9YrbsIwPae3D
+a55G9i0teERe4Gym3kWxSU9gRxPspjrqez6gTOJJITI9fvlXefDzlHdRiT1rm+h1fHBJEc8BtnN
h0d+M46tnjed7OZTa8+MFtatloSnlKpoKm/1eq14NjAk/zG2fOrrUz+YpVHLbtuBVumk0o0y3jNp
GAafmm6LUnoljKWnHJgWoEKdzvrFJRjoiRwbSCCDUqB7jaiZgjWET7vrE7huBXA4u5JLful1xLj2
WoRtZLfuG+oqof5Xz8ItxeOPdHdzMQIem9kCfBJvdLvv3k2AOqa2UVuWCaW1wq6aaPqUidX4iad5
vedVwMs71fZ+gRBB4UHwK+TwvkQDbLrBwKUc+KVyU4iTbnO1bDEXf2Sbefs62Ahnngba3RdezwyH
qSrlXnaDYKJVUIaQ0DrGunXuUc5ME9fT0h9t2Lp19Siax6w0bH96rdIj5L00xG0Addd2NB27aCAS
SkIMuPCJgiBGqaDhICh1t/UPK6W5Oj96qMzo8YaptbWnso0mKvwFMmwKlzdb4E9ancuC5AJCbk8x
e81JYiCW13fYWv1UJ8/HAX17Ly27xJKsKtKu9dliKcRX+SSrp94LupM2ML2hmYlPE8+YXW76X3KP
ddbANx2Bf56hCH3RVb09t2Y/HKrRkPZSU5aHQZ58p+o7xVH5ZTuqPFAyGUyRZpPIh7H38l3tScne
NEHuoGWonzqt0OwsK6Vd0yMrqMTpOegkj2kVv9btoB7iNg3218e95gpNaL3eqKrRPl2c39LI466f
VNktvSg4tabouWpRxL/UoP7Wp2QLdakyd0NSKRuB0aph0p4z/pLa1PJ1GsSWkje+JbuToB8qyE2y
IDsUNZpVcEUo/niTJ9LGy2dtJ1FnA/5G6EJubxEjCfQQD4GaKG5AxGv74c1QAzG4Pp9rr26I2Wd1
SGIT8NsLI3WmDgPwa/YRat8ApSKIQPu9Jn4xoz0q2HZu8SJ5jUTBTqK/QGI2zK95fwsHCbsK6UQK
H5enZcg9brfek11BMCcgCGr1xUtKY3JUmPLOaV70h07Up/1kShTkfKE8lL6R3+S+au40q3zOBGjS
dKmJ932YVbf1JsZt5fkJAzb4BLC9UM4s3VhoCaIuC5HiSoU5PeWAYvay0mjHXOm38vdrW+y/pj60
YsTjmFlK4ivupOx1xBZ19WzJHpi5/My9dStvqdSuJTDfjY0o+HLy+3jUKzlmbK1a3Ixldzem4qEX
ynveFYeIN3Yhu5KSHAR9dIK+ROvox/XlXx3xG6h5ZtdDjPDyAwCndKj7hQqpCzOnY6L+WojiTjam
74UOs0I0+ccs3Coirt1M85MboWiqJIDiFxkFXfQGwY94S4XKTTyYR0/zHXWU763pd/PFfywbMtrD
nW8ULvJMu4kPKY3+OMK6UG0RGa3d4UjrcE9wTdJVtkyne76FCtnEy9WYUQzai1cLbhnqTrhPuvux
FW25EG/E4sHXT1X6pGfeJ9/8Lnr+hndbuR+5ruloYw1o9DcWUxIYfp0oai+5Xn7PSn/qAm8/Th4w
xD8xfRDXV311AWaSTfqO5gt5icjPhr7sC29+EBEuaxIUf9l4NIv4S69rAAxBTBa7sEn2idwSTbuG
4e+y1H8cqvpTmDV7YTMVvPZmMiBS0KGjoEEUNPjlRuxGPUhzgVdLJZavk/w5UD3bS9Jnq0v32gj3
9GD6tuUP50b5ImdbiIC12YcKY85yUSJiJ1xab2Ndby1SxW4nCId0vJHqeJ+hSUqBVbKeNiZ/5VYh
+0NAhsz2XC1a3KARy2EmRSy7qtKR0x8dGkjt4PdjVAFDTe0eIVm9GZ2xCRxaqEvvcaRd6fo3rH3C
zOdDTpySKExIl+O19DaK1dZi0/tms4Pj3XMsI/EP16289SYsnqJAjwgWKLyC7FjmKMHOhXSIhsT6
nXeU/J+Sob0opI71ilq+EtzkQ+V23g49t7NYZrZHMrOdDkVR/A1G6WjhFZI+dEL/d551zjClZ6kI
jl0pniN/q0L40RGSuJppe3k1Q1KyfDUnagFTccwjqKnanmB9X/qfw2ZfK2fRQ3fK+HN9albMEcLQ
FkS7Ierky65Khaq3VA3E5oXfzUUPq7Qr7VTxvgs7pCyauZal91uqdivAQzwcdXByWGSyyP5crrtk
BRnuR5LdxAeHrf9MkUtKrZ2lRWgn3+iwO02/kvK3StNCilp03GxlYv4fX6DxIqH7ihr24sYDEG4J
Pa3J6Br1kVNPOW2V3m0ren9H82cq/Q2E6NnvIa0Q6j9eKHP3Zk43dMfr0/8xRzLPA/2WIAUtqGIW
530IkswnmS+7+udUM/YB8LsxPbQonrSWdirjx3ErbF5xcJcmFw4+q3I/RVdZBtLSAkWNlfJgTJPy
JDdRvzdHI92pkZr9rtU2PVSJkjhNGpq20Bb/3o11+SFzQPju0ZqjWhLiaGXXEiLhMCRB+Wm0puSg
Vp34eH2aVxwAtqgq0ZvA8WfFL23pAhm9XGfQVaAeIlUF/KSGr5G1yzrNEeqH0HqEtDJH/b3wAHzn
YCbs6bXRHd17SIeDOfwyKDBBpgkSdwZpQ9d2/QtXbsLLL1zMhu8HcVM1Mpmd3PutAg72m4NiobUF
5tUbborkWZbUQyh+8cxzCt1h7vjSfWhNdittfcrqpgS1SiKdIEBcokeCIrEaZORlV1Tq3u77BzTV
p/62Kkw70qSzbP4uo+Ik5cdBQyGyOVTSyxiWxyYwCNwOIyCk2DH9jRL0Gxb50ocrxGlkolBwmyWk
FktYykWZCwVvoLrtkhd5DOt95nfDThynO7qDhIdJixBMBbj5FHW1hTvJxL3fSI9QAiQ2jCTfjLbp
d5anm06ZB8kutEwI0a36B/+TC1mliEKU/FVqjJhiY5I95rGc3rdN0u4GisaOOqXjuWvrLYXUtdkG
ia/NwdbcPrN498wXsN51wts7tu9skjzjYy5ZlWOqueDkpv5JsXwjs3NRsmyDpPTu+s5buwHoqZrT
0XPyaMmUpsIxKSsT9vVO3ZUUTMBbmkVo0wAhjLpdWekW4nsFRQtbGjl/gENc+qzn4jQaguGVQaa4
qd7S9dGJ1fMAPnjXhknwS8uM8VZRuxFynRqWaS0XY6eYlFs/lqqTnITjrqp860dfNJLjh2Xyx8ph
x8uSMrgVSk/ZOA3zuVtsOy5int7Qk8wNVIt7goR9EpVSp7ji/yHtzHrjRpIt/IsIcF9ei7VIKspa
3F5fiLZb5r7v/PX3S19cjIrFW4R7+mHQQA8UlZnByMiIE+cE86nSVSjrqk7dd2PSuSrQiz+uGUGP
g3cjGM1wGHno5dbkY6/EHfOj9Mi+qnpEL/DPbxy6sXT3gGzBw7NEIPVRUOtBOuhnP2+YTqj2lW3v
NPPFjHw3SLu7NNk1X2572HVSCyEH0kBCLAuw8BKrWWRFb5VtrJ8RkDbuMk2OH9OO2RgttBVX7uL4
UHbmlvL8Sr8HTJIN95SYfSfDWOykSRBr9TQyzvVcfDUD/b7Swr/8yLmbu+4JUHQQjKdmjh6QP9kI
VStfFC85Gqy8oigJLAspo5M7ldHb+tmpVWaE9Dk8xIUxHpx+NI9RIoH56qXorc6DeuNwRQxcOKu4
5BCCpSlJUrfI6H3L7GyfN9057R3GJTJ89XM9bVym1zk7ahK8GQTGl+9iCWO0S4VSDcXoc1JL8SGY
ImvnSJW2UQ9a20T6HNTNQdnTHVyE+zGTijieDOMst/15gIfcCv8e/fswCA8lw3JlM3/8Yy8lNaDP
AVwSPswl1S4BuunKIjMF6CTPjnJyioD0T0Hm5sm4UbNd+SLoQILLpyZuMCIiFv8u9VHHKugoypvM
oKinCEVXpVLggJVOGtrETvj19srWPoXfiY+pC84NoIGX5jqlqWi5I6CCTpM+P8Ckl0enotDCnZq8
9J3tOfqeoWr3ttnrE4Snhh0FS8+AMLQtl1brCqSMMfnWOfOHQ5ArPQAaEmnHrHfyOOxNDV1zpx63
xI+u3ROzBrJqZDAMuS0JhxonnAsecvZZrZPpWCog1pI4uL+9tpVqzaWVxRU2SWBGCj23z10VftUC
iNeV6JXvYe/bxVFrfKB41fPwRQsYWgvPYD4hq/inj6NDOW5889e+xC8hvFI+gfiOAu7lNltSFUty
F9jnkgnMLHqkPltOzIsxNhgGG0d6fRle2hK5zDu/9Z2m6k3C9jkP4+fZHnmfMpGXPpUIn298/ytO
K2xRCyQ3YXh5yQ3G6IdeGXVtQ+nElkp99HeUNKMrJ2Wy74Ka1m5Rqw9BZo6QcljWo1klw5fbp7zm
ShoZEaUY8NoAdC6XOyYFE81DY8OZ0YOla9sBGKKubxzg6kphCmVGH3eF6XXhS8y76givd/Y5iD+O
ZbkLM0iutaesysG2ZafYr3ZzgBzMFhvP2mlSDYGwhYe4AcjjcnmqBW1TGbDDRZVV93RfxxcjkB+t
cJQfNXOQN76ZNXO6QXz9za5/pZaaSI2T98ls/76cJOlpqL9HIe8IZau6sHZs7w0tbkFn1Iqpqib7
3Gely1sytrdA1msWOCsxBAHjDb2gy52L7HrIptS0z1nity5Qo9otFUiGb7vf9W0OBouuHqP1tH2u
uDr71uzGum6sM5J0xSi7E0KY6Rav9paRxd1QJg4EaVFrnWNYIppeFmzM/7WR5YloXW77ZcdK0sBV
yw+gY/bRVmd3ZSUUTXlVCCIdFd3Ly0NxFJ6D6gQ/0BQFd0PqMzeTuJVe72+fysq1RmbON0OJ7vdU
0KWZWh0GI5Iy+WwyceMExVPJgL6+r1P9ixgfMZtxA9Ky8t0wIQ2+Higs385SlXLK52wm9IAPtE6m
8ZflFlq9c+KNpHVt95hOgVuJ9OeahyiXg7Gbslk+k4/1d3aU7hOGcI7h+Odga/T/CAP/i0Akk7zc
PwvNErlV2b/YKL7XZuXmofPc18NGVF1bD306wQdIBLmqrAFLMtXCx4yWFLvQegzjj53x6c9dQQwK
ihoJvqCLMPHuOgzLRC51p5HPWdXuphrehv7Ql299/sVud1s9QRGNL3N7aMwF1FAThVPy60tjOYk2
6BjcIPjQ+o9tVewr04QV7mFLP3sluEGZLuhTCTu80YU/vltVrAazHFutfJbMH7r/ayj++InLQt79
/cW10ygqhM4Df3+ePtjF3//u75Mw0KYV+efv6/bd79eg5U3NCqaYDglcgiazh4lT390++jX3Ejgy
Qa3GW3qZGlRGFtZlDIQ2Kd5SrXJHeuZK/vO2kdUjf2dkEZt9tEbo86uspI9Qx+6f8OPACP/W5O8F
JBm3ja2FmfcrWsRotQmCpG9B6QK1Omnq3/nY7RIz2RtbgPG1AEqINriifzPMLvxLm0zUKjm6M6Qv
BUPxn8f5Vcekecy23sOrriwwrLDy8cksybh8GF8drXGI1Q09n3ln/gv2y98MXPgZfVum8BdHpBuD
Mpsdzpxn2d9qq7/KU/WA9EwabE3Vrp0PBRtRLxMqGMsWfSgZsxXS2jqb2jHTd0bFu2pXoIN02w3W
TkdEZ5qg0IfRerj8+m1ANWFG5nM2OmfXfWgR1aDuqCCFLcvhbtA3ksK174h+pwCi83ahbHJproyS
sNB4C58tX3qK6UXy/zkUybfbi1rBN/xG+nHb8LSnq7uI1FkMeMOwItFXrR5z9Hsi2KGZK7GPrfFg
Ot2ujYKdUnevbRF4o5zuoZC9/RPW9hWefkeIStLvXPJX+cxgRDW81OcJthK9+1zYz0JoWp6g9NkX
6ct/Z23hlrNZmuglZ0DPsnBX6+WhCeRhR6XGDo4Q8h5ANhQb2epasKK2gISyKDEAILo8STlP0lpp
DdIU/6QzE2QP/QnOIsEc3YM5/vP1QXTMyxB/ALmxSMCRxkt6hufh6So5xtE5dxQT7GDaQ28MOGtn
RFto5tXlCeoHWtVU9pYWzTjQlLHAUVUQg2qG8mFe7bTsjkomSeZWX3ylS8ddD+qFUR4h+rFE32dz
VDhGQmNiJC0HAsO3obut/degKPtJV3c68ovNoY9+tt2Go64tlJDJuxCxIJa7ePRy3XVqM9SKKBbN
cEMWwc/BlNxxOpELHm8f49rXLzhuLVgzxLDq4ipQwl7rpgBbZuUf/MT4nFel2zbZhmuum0EEjQYO
JDfLjEbogUyJwiiDU7xo3a7h9Ia03DCyFp85KMG+TezkGX/p/1S7KoksUTkPQeUOySmAob22n+dx
AwK+cqdBlgQSUJB4XnPA52YJEYpI1CEJnncj/Zk7tWjUw+2TWVmN+IZFSYK6BAMLl6uZdWUai3yE
1q/LxkOg6c1Bm5VdH4xQoZbSRrhaOSAeHpSwALL+BoBfWiuGwtDCgURHjz/G1uPcvJbz6faC1k3A
FIFnQyywvD59XjOd33F9piBsdnJgPuYo/blh1Wycz5ahxQU62k1SViz2bJa/uuhchi+TsZFBr5qg
9C5KU+gpLEvVLU1ONRJrmeacKesHLpddvrVhq37GvAz0ARSpr8bSMimSonAIlbOm+O1jNjn6PW2y
L7dPZdXNxECMrhEGZHmxWQOodCNRSuWc6kO7L30jcSXd8O/amQHCyAFteNveWlwVqSAUL4wbXaOG
58YZjKLLlbM8V939IEnzXjeq2KUOI1PIkcKDFWXGSUkqHL2PAUMrarnvpWELgLK2clHVhDIZBlfq
i5cu3zoRCYkUkw8gAx6oj43jf+7zvSl1r7eXLL7UxbsRai2BsaGxSE9/kfqM1Ix7a6iUM1iYnVHe
+RMXMgofVlkedf3TbWMrWY7o6oLn0oTi/VK8twyGaZQbtrfImMA5SzbAQfP73JV7W/vc2RthY20P
ieZEJxB7Ai212MM2JkpmLK1XdpL1o8y+DwZiwfm/+NzemVmmbungMNE3cPU39pferF05/DtzNpay
dkqkMxAPCUpQ2NgulzI7dtXDb8ZNqJXouzRzftBRe7wn/encHCGupxnFkcPt0xL7c+EaIKzIZEDe
0funabJwjSaKZSbDbOeszvNO9YP7Iei/tt1xdJz7Xi930fzPkISfbxu9Cl6UMERU4YoEcAPs9nKl
ch3pfd2r0lnKiiepuof87dUxmg262OuiujADkk50usVjZpmOpmUmObovndOs2ivOX+Y/erWrAOcz
7xEcu6i6H/ONQt3KyohkdLuQQQQov3wL5skMTFmXQy8BMoGCctvPyMFtOMqWkcW64HdWtQxGXyQ3
m51JeQanLzeusLXNo4MLKprxKCooS8W5PkodObdYyZB/oN66M7441rd0PAbjQ1v8CrIJ5bk/dwtR
UwUGh24fk61i3e+qNpWpl0WbzaEn5DAjp94xluWO/canfBUxePvR7YD4UhQfuEIvrQxBSJm+NUOP
FMuV5GRXIiemoHDX/7rt5Vff86WhZRYt57YpNaoWen3s8zD5kkWeD7EQMEd5C9Fx7RG80pkKETBC
1nQV4KH7KMzayLwIt6vmU5vCn/rHMZA//N7I4nj6RufxOmNECv0H2cGC1BwRBb+9a6tLYWhTZDVI
NizhkP5kxH0f65k323/rY+Pm6UMebpzMdetWLOWdkcVS4GxNKOVomWcFACSy4dBn1r4uk6+T3T86
cabsBr/eqZ1+CCdQR1rdwZ5UeeCS3LEugedvPS3XVm2K589vkTtqK5dOqc+o8oRKGHmj872WHVd8
XxXjsn++t++tKAsrSeggJRpFXm1+MppylykfO3VLh2drKYusRuj1lpEw4gSvkVy6ytTujSjYiE+/
6RcuLy6Kh/RKafLj+NRULtfSqFFU1JmceU2PlqMd3k2oviT6jo6p3SWPclceCjTGGLX0lOJLZL5p
aX3sm+yogCVL0jcO9k5u9Hs1KndzPexv7/R1kOHpRLuOX0jdkTHdy1/nyOFQAuQovFJvgPEh83fs
FBN25xai3UnrotNte1eZOj3C9/YWJ2uhWqwkVlh4FfgDfW72fvdfWlgca5J2UEgOSeGNSeCa5lu0
lTdeZyKXS1jcar3sT6FhsAT6QH0nOFSwI70p5ktdmHvKSQdz3MiLt3ZtmfwkCdl+mRaeVhhwUD/2
lryxaysfw8W5LAKNMxR10fnorHTKaZwdJCwfjCTagBKtGoE610RRh7LAcgxyMqIwSMey8CZq0S4N
r699SQzx8/rtz71M3M28nvjg6EZeenUSoR5izVXhZeEsWMyjSP/A3MQWGmLl47G4mjUkZKg9wOBx
aaZpYc6OyAU8JFqzUn6pCvmX3tyD7Nxqr684AHvGqAfcm1RllwNX+cBAW2/mhefMeXH2zVA9OlHz
+faurRyPaODAOUFNVHAmXi5HBkdd6pleeLEcNPejUgc/oBmNdy01j63gu7Z1720ttm5AH4N6Grai
+ZNc1feG8W3kJtMhz729qJX8UHSKKD4Q42iALulx2n6CM7M3+XbQI065R9056U5lXbualu57OXOL
KnhKQxMexefbtlcixYXpxYbyEkcAUXXwdyG/iVeq+5QELiwObfqPE9c7BP48NJm36verB4n0IgOP
pFjUnC8P0tdUJpp73F8e7L1ffuriECYLq98qo695JS9aypRMf1GvXKwPdBWKRN2Ew7Sh/qAVxbif
tpXGr9NTDhAGGYFzRNN86fuqXRuJ7gclKQdNCCk7j1b3gTLCz4gpqZ2jqxvPsdXdA82Mq0DKAU/B
5e5pRafnmsWp2RHSX8k0Fwcpre1jIaOxdNtB1jYQcUxRVDYFKfIyN0g6w6y1pPScyj81asMUlW90
NORvm1lbERgGvmuAW4B8Fy8JqskZv6AovcZ+nhBPD0ntGwRnb1tZWQyvSYEzAZTBa0yc47tXURul
9qxVbenp8klVZCz8i2SFlzJ5FDxrDJYv74+wRdgnrPvKS6Ly2S7ScxHOb7oavhm59sf3IcPToMBJ
dSEVolV0uZguzZJccaLMi+O/peILEs669XJ7v65P5dLE4vDbrBu6vogzj+bF2Ec7UMJK/um2jesI
hA1QwlS54Di+4nyZw8jvUSTIPNQL7n3zXIWfquHRDl5RPJPRRpL/2NOAdvKdwsREZYi9u9w2NeEf
KoWZVzaQiQfmOY0edeZib6/qeue42w0GcRkC+W3o0oodF4Ep5WPmjaN+GKfXXs/3m4WF663DCALA
aNhSWeDivTRSVQS1yuQVOVSzW4xoHqDKMPe/onB0meIpTk2xxdB1fSlemlzE03ZSW6vreVLGhuQq
w2cLqA4HNWzVIlf3z0EFCUpqMIHL+wF0QWSOsoqdQT9kQO8dBko3gXQrq6H9SBeZZI9+ibHw76nk
ckhMK/PUMnWRAeOJkfE6lT9uHtV15CF6vrO0iG/TnMlla2DJ6b5E46MzbBE+XBsAlqERcBg6QtVz
WS1TbUmhcjH5KAbdIep+nKItjM71ZglwvUCAUVkFAba4dJI81JSyKZwzQq2HRPqMkiczfPlDrpYb
n+j19J4AZIBgYGweeD1vmUvHnmalrDWt8mnX/pO3e0f+TL34OFv+TkWneVbveumBKTrJnn6UPIvL
1gvqe62NDogt/Ol3/FvrkuoqdDBwJC4WXcZON2v9DBnKZA9eafVw3w7Uc2tH3hJ1uP6aYZ0hkkOO
LuBWjjjhd5dTWMfg35LWp2bdnkqbV3UCfWqY/63mAIizCbUG9aVWv/zxAtloUUBGa5OZzsUtMkC+
0vAYkM6l1u9VzYuCTzmSSreNiD9yWWDghcO0IakK9y/tjMuljYWjaUNL+a7S/aMDfTIRMZic4xR+
Rynjtq3ryAEkWlSpRW8SAqxFULSNutLKPog8WJx+pNb3XHlJcuPzbSMrXxtBg2uL+4q5oCXtkaYG
xHYnCTynjJx9CrKAaS8SittWVrbNIZsEZANGiVHbxVLUtKvmiconMJtHBu4/aM2HWH9Rsv5Bn37c
NiUi3eUJ8Tike4aMHnS6tCgvT0jNQngJfIlKk93vsxDW0fnka80RpRs3LX9tii5enxL2mNAUp8RX
tSRz6kLS1zl0Ik/3pzs9nD2jlM4OM9K3l7XcQVH65H3NCKAQeORfL5cV6eNsRUlHlS7KEFNrpGqv
2Vl+lAuJPBYmMTdmN/6whsDwCJUDoMVgCvjf39JG7z7kLA5Sncda7DX5g6R8Ei2F9tftdS39DxNC
y0Bw8tHiuur6NH5k5WoSJV5odQGUpsHHwMi2Zv6uNw89NUEjgaOjvbnsIUSDHTvJ1CaeDzzGpm/r
W+ph6oefReQjF7WF+Fi6hFgT802wtQDEsFjW4qx6LZcNaHM8q6HGGO+ovkXWt9v7toyxv22glyPE
hHD1ZcPC6uworp0x8XJ0xSdI/EHMmuMzg7G7sfsrq3d9/f3PLTKbxv1BqslDalGKm+H1y0o7Sb2y
Vn7WXTQ/x4U+PNlmLu+rpo7vQ9+cTmM1NKekarYIUJaftVgvVwlkHbzyGT9f+D9s/3Jdy3Hq6Q7D
0HFr35Wd8bW1h303jCdtfthMdNZ2GPwRHJV83bBrLW6xsW71SIXZxbNntdkzs6a5/tAedbmydqmU
xK6RasUhq2UkWhgs3/jerzIHFsybGFAiYYyS1xI2J3VSZ49GiqhHZ5OgRlV9MtBFQ+KSsqTVDOVJ
bsvqkKhld6eUTjzugjF27vNx7LRdbubTASrt/rVo/fQcZXXxmmZy9HzbJVY+XoY9LQHT/I03WcTa
PjD8ONOU1BtTKzmkkl5/Tw2p3qgRXFFy/N4KoeXCNDw4reXELgwxua1Udur5n4ryV/wElqo4mX/B
e+U/Jqpbjm75pkl3t9e2EjMEnhZAFTkMn9jiI3Y031ZnheMvlV91/xZ+UKWH7GP86baVFbe+sLLI
yvTOKjIaFqmX5OegQR213CnWX1CdVEa6k7cYHMzF3fi/G/mfNS0+YUNrUU+JtdRrM2N0B7UOIEIw
5IOfatCFNm2wv726lUBII59Zcj5dGASWyUUfJAnAEzX1pgJyLO77h0zfaNyuHRPLgsRDDOHz1y5j
rZEmXcMXlHpFV4YuOsHOIw+h8CFXUuu5UFNU4up441pcOzQQBARDUmmKxAubVHOiNsnwx85/ng7O
bt4p88+w+hW/3d6+lQgEozk1GF4pOrWkhZ3JDivZqnl6N73ENFkQ6K9oFTSPpZ9Xh2mQjHuqkuGH
qZB+gMjb6u2sWhfEe+KdzLj6wlmkhPlKOBYyrxqTIwTr066svlkV2M/60KO4Mjfh9zzZ8Jg1DyW5
phboULYC+315nIM+VGDkTKoNPrL0NO/gOPfrj/bh9s6uOSY3NLrEJPOwmon//i6xySMDGbEaM2n7
0MBsoAWP5VY/+Td2/H0mKr42ZKPBz4j3AojJSyNRH+iDk5W5N5XPUYSqYyC7kGXGzYsm7+QciqPi
mHU0kr/XPkKV5VPhQCTvHGoz2A0xMjC+BrCytdx8jJ6a4asS3vl9+FDOW6/Utd14/0PFN/ZuN7qS
n9/HTe5pcAnSCd3N2nFOso09vz5aHhmQe1hiVAFO+4U3y101DVMCuEbtPyWvGu/fWUnvIBHdui6u
lyPI5LkVIEpjjn75ebZVBzCrlHNvRAtXgZhDUn5UXbyT58IV0+bGAIikDT8pyUdblnhzJ8DfkHnt
jGMo/XPb0VauccH/jKw8XkvetHzE5QPTGZPpA8Koj11+8D+k6PDN/0TZAxf3MWyHu2xWE8Z6z/b4
T2lEL5VWu5P5a4iOt3/JddDih5D6sv0ilV+KJFRjHVfQneVelST1MdFmXM62aldJu+4kG7F2aELT
P+R5u5UOrxw8lsVzWQhBw29w6V7anMamGse5l8wSwr6nqnPrdNe097cXuGYGVgiwmwL7T73r0kwm
cUPIY5V7spGmJMFQCuvFY52GbrT1Ml/bS5NE1ACSB9paEaHz3QfjTJT/nZIPZqwhATIAdXW9p/ln
GFrAFlTfjC2R85UUCOg9F6lgxAMSu0Q0znY6AQcJcy+t7g25OkrDm8XC4u/IQ2hoLqenFC64wDOU
u2FjAPQKGkscfm97+XhnIMZvQa/lCEz/dMJTo1C/DL6lVbv3o11VvHTjz6I/BlsCX5t2FwHDn8s4
iQvsOrZ5tAZnnzXPRXivPDj4UaG5cwev1PS9gDj6tietBRDUMukUiQYLVcLL443VYs77qeZTkerY
DZM8pnVJ+UBpiq3Wx5on0TUDEwg9N9u88KRQnwaGZpDuiwzI/JAdkE4dI//Q4g/zsXDa+BCbVgfN
UV5tfC5XMl3iWN+ZXmpTDVk1p+BNcy8wDVdL9E+O+b0djgripL3e3iutuQPqNMPf9dGZ9jw1hvEh
Ur+Mdfrom/Vpap+p096pz2bFg+P2AVyNZS1/2+LoLT3SLGbPOXrnQbX2jXIXhKChBTHJMZieHfSS
XdQxR8e9bVhs9+WVzZ7wYKduKWCOxiKGtHVrOlIyEKryUxcVbjE9zdmxSPNTuKtiZ1fPzYbFa18T
yhMcBdgz6izLdiGU2qPaQfrixemMpHMdnH1HRiYsrO5uL+06PL43RJ104dS11qh60gIG6u2zn1hf
AlhAat12a/lw29L1q1BYEsBD1HhEO+LSEkzxA09XOtVOF/7gSd+5fZqFG4niiotcWlm4SNOZXdia
PbATy+GGb6EPeHOqyiWNdqdi3oVGfVA6CHylA9TBza409I2CyOrRUWoUXKlA9ZcTkYY+zNIodtRy
PlEdq5VHWf10eyuvXzcsEgpO0UMweLeJrX530UyJpldxJ2OiNXC+L0r80Wk6N6ofbJjfbttadZB3
tsRy39kK/bayywBbLdQF2mFSQjeoDv/iwXa5pEWyaQd2nWWTUnhm9MsOY+oZryllA8ncHIy//pgv
LS3C+NQlWV6mKsiMrjh1Vv4YW2O9Q6Bsp4Ly6/OjPylPkxZsoL23zmwR0psB4v3UZIH1rD+mvn5n
xf3eGO542iDZvoF4XF8jYcNCkQrgvDjUd4fWKGMAbtDA2PjLj/4xUHNEOw7/ULLItZ5HZdjwkvXV
/cfg4vjymVb0VLGpivED9b3Grtzm3tefzNfb3rj+fUPx9X8rW5ye2XMNhzC2eHHkdZ8Nyf5rag9D
/H2q+9M83DnkeE7S3fOM6JFV2TC+GsLeGV+cIRxxqcITofSAbOa7qGySnWQkFABrQE27wJy+WspE
jROEk3WIEwcWJ62KvvimGe/NLM4f7FaC20qCTXLjl4ngeXlD4dRitEuQ8dNPXEQEQ8saJ5oIOqF9
ivSvqP1q/uiaH5vBbeVvKkr3dnn6VzZRo4YGWBdjKJdO5qTIvDbGSGQ4TrJx8J2vffVRtU+m9ioN
n4L5baw24t7a/sPUgswvVQDGDBbBvVSUxu8zYtFc5s+h4zy2ynS4vaq1L4dSNq1ZUT66GjEd5HTs
htzGv6y7lk9zyM5hN7iD/Jz56S5sv1f6Rtlo1aXfm1x8O9oMTWSc+exj91VuR1epfTI9BRJ5B6rp
TIY3stnrDtyp0avdvIaT/6ccNdBSIAXzn0UvPionqKI20iWQp/rRah+SxAjhcmh2iZWdKVfs5y1O
B3FpLN1VBbXJgx+eLGOZ3ugy5UXTZ8l6etf1vhtmd9RVN3KotZuLgVc4wQBVUwlcZG3jnOf22IOn
HY1/0NH0UXBBsSYwtr4D4XXLxfxeCM9oRl+XL0y5D8KZNhKJTZDubfWr46ZK4SqIKMOQflJ/9MXH
FoLe2366UkHgFcLTlauZvgvDS5dfnzzpZS3NeuEFnyXpgV5ctov/kiHFyPO9dpqUcVf940fHqjpV
kzvq+6bbiIbCKZbL1kUJlwF+UWZd3DFaN2oDEoull5J/t+lT1Ok7hHTdLDqp2mMZbKnmrtmDDpRH
PLUKjnVxnNnQGL0UaKVnj+2nov6kF9Fjnn7NyxAMp3M3Nu3L7S1ec1KyfjKt34X+JR5EKY2ycIqw
8lRUkj4M6tTdp4P1kNaTcnfb0hVAVnyAaLWIJwYtE4aoLg9TqecktyGOBVz+rZBi17e/xv5j7Fuo
uEvHsjIe4rzlRtuIp6tO9N7u4tpodHsWQzQVKK7xqGf7PrNdyYHQ/hO7qkDLXKHYE3wN0qPyCuG/
WTzVQet2W64kItzClej2QmnHBLkj2Ioul9+bMeqmAz8jcYY9A90xWtoKfDKa0NcoNnKjtXgLAxOC
FSA+fw/GX1pLpj6bmhFrOsUg8mYq9dG32aBLas33cgwf4vwo2Uz7JtNhMtK7trI2fsLKegUnKvAf
bmsatYtvN9HTPLOHrPG64VW4L/og032oPMXQed72rJWPhiYV3wyQJsEEpV6uNdJDeUbdqPEG+0Mr
jXstfWzk1s3nh3q8a8P729au/VhwZ4H2B9dGj5S61KU59KvCpMnK0EuD72ra75M723YdKLFT1dpF
iDSX5Qdf2fDiqytbGFVUchCAFjyXF7sZSUnuGO0QenIiJ4e5V3NPmgB4W32dPOaZWrhM1iVupzVP
TTJHG3Wwq7Ok8iYKJlCuCV7EJbAkTH1zLkYxiJhmsTcwSegmeuYfnMqqH4IhEGKYXbaR710lQuRA
iPox9kDCB55q8cHEY6nbaQ7eqFBlt/KVb2PTb40HrCwM4LVA7QP5ptcs/vu7N4SW2PZsl8w+cn4f
I63amdMznWOp0p+VLY3oNccBOgXPm0LixaNlEQD7Tp5sI1fYxfhL3Zk8/z5Y1Sk9B8k+PWftfDeW
bxu+Kv7kRdARe/jO5CL2BWovMRkr9rAcX5nQpfHSutFo7M2pZQST53TUHjt/fJFHNC0sd9bfsiQ5
3f4V4qCufgQXuZgUQMhqOcHYN/FcTiqb3ITTLs1mN7JeZng6blu5Dnlire/MLPxlSto8p3DNWTYn
taihKi52DtLOSvQS7R+Vbp8Xr/W8g/zntuGrFGxhdxEPCjUbJBj0mT5W30IbMa5Rd4dol9VbHNr/
zwoZ3AYKBW+4sVihM8tBm89MEiY2KiBRCRc6OVDkOnPxUYmVyAVM/k0pp59FG2WuVjjAY8L8L7ik
zOc/XzPFGQsyWmglr8b5kjoc86lizWAwHozoYNv9wRnmnbRhZy0GQEoIG5Zmictzsbedg9pTU9ih
ZyRlc+oK9Ys16NVGoLm6PzjA90YWQSDOCiXWJoPF1MmbObjFz1JPkJKAASMq92bZxe6/2D1KhLzx
BHuhtriwuibRolFlVY78nEzfHKt0LdNt1Y+3zVx3EVjYb/YdBrm4iZfAIdsITNBfQ+QV/T60TpS1
3Th+6GVkOz7O1W5SXelZZSLgttm17eQBKzCPTDYwlHoZUwM9ynMDDmsvke/C8Ugp2fpR+65c7Ibi
T0ln6XXSV/2PrYV/DF3oJ1GGLaUo3QFq200o1JoHvrewcI7AH9VpnLDgMFolMUuVdhswjrXwKHrD
glcSrMFy2iRF1cGexCkxn+aO5nfDKN28+dOC7e+N+o+RxUUgq7UhyRLLCINPesd7Sa52zMAcbh/9
+mb9x8ri6FPfSfNJnyJvToxd1L1sVlC3DCzO29fNgqmMGeIANYAk9aVBGv6/W8LivLW6bVkDS+gs
vhCHqcRoo0kvfuPyOlRJ5gie3IYkVpffh6QoYaLaHEWlWG6lToc8tg9O870qN05j9UMUL2eUdoF7
LGeLegOGgioT8962fo8QzGdHe2q0V6I6rxvlsU+mu9t7t+rJ7wwuVjbIkxWbPFk9xfoUAKKo6sfB
3BoGvOIqEN88OaGM7ggYU+h5L/cP3v5sVBsz8tLpOLzMP7O9WZ0d/2EuX4xU9ybtM/315En6GYQl
Vef97TWK81+e3nvrCxdvwhQ+Hzp0ntz8rfU2A+wy9BWP9vCWTf8mulF0IfEGDgQnzcKWExahkfu6
8HbT2RXJkO2ZiTM3VrT2TXGFC44WE08wFyVOA6iNYpRa5CH/dOc48cOE8O/tTVtzecZamAoEpiaK
VZdHlrdNZyAmEXmRLO90RKW/mtNnqNVvW1l5IwE30QAt6tA6gbi/tDLYWqS2gY8VdCnzHTnKEQFo
l/YR2i67eepdLdwkJRS7s/SH90YXS0MqzCh1E6PZ9J3y5eDLO9CqX0zlzQymI426e3+LFmb1ISEq
CCYIH+julhCuxID9v2jC2LPGkTT3hAybNUUwuYY0T1/oHOxiqDuHrQrGlUaR+PIY62TOnSoGr9FF
bCyapkL5HN/XiIuRTmegy1TXQvGKGkYVfJi+SMpT5VcPqtBFdNUf2X1fHeu32PyLbumGT62dtmDi
gSiMKcArIIraNE0kV2y8OnyqhFyIZtMmdGuo/6DoBlAK3eyGybWAKgZO+VbAP16hecogTiLQPLGH
tMODiR6d1T3CT1aFzjF4zn7c9ubV7I1xJTGHKpa5DN+R0nVS0aWx12uQd2ama5jtr8Dvd5OOMHlS
PYvrXHOSx8D/FjVb0z6rjw3qnoqoIoHBXKJLw6ZMpDFoYq9uxzt5eGGc82eEhkaB8N3wqa1dY/9p
i2Z7dYPZV2hfKLrSdLn8gpnCzMs+HmLPMD47s3+HWHXueLr+t3Tf15sa7GvXlUBww61AlkqV6tIa
DPIOFIh97BVZ6o7hsYLUya3Cu8g+mPf951E7AY8sPjfWo0pFFNaA2we86sDvzIvNeFd7SCzHnw2E
Fj31UZ+QgGE8Mn+0rL9IBUrT2FVb/rQWqd4vd3E7x6M9KAm9Ai9vtLc4tk55md239rNfmK5v3Pvj
h0DbqelWFrKxy7Z6uUy178u5b1hmkEQ7Wfre9091tZHdrvoNtwtlKkFktRSulPVCSJlOsZcUp0x/
mcFxOs2rNjwa0xNA6I3n29qFKSbc/8/a4uDmoTLz1GZFvp51h8SwauJgt1XVXLMisM+CcUz45+K4
mjKk9YDipocAnCsm6f+YJEuEc7oaUBCg9CyobS9PxkDYRNcjh3Cmv3Xps1b+yraypdUr472N5ZWh
1RDANj6nbyM81JUuOuTHwk9PbTDdlf78IHXNXTS0L2jHPdlO+KEfELJKx700T/9D2pn1Ro18f/8V
WfK+3Nq9JXRIAgQGbiyYX/C+7371/4+RnqG7YrUFz2jukHK6yrWcOue7HDWl2geK/TJ3j9JWnr+2
LCFvaBQXEGV8o3rWJI08SVmQwPGvd7VyzKzCi7eIp28MGn9N8e8ov27yiz2u935jIKmTnJX6Lop/
KmN4suyTw34fp/5pRGopNB1P7UsvzsEKacMpVLzMnzAYLd10zj4NkuXmXXvU/OIwly3vNv2UVNI+
iOt9a2mPjlw/+FX60Ul8t2+q/e0jaiVvg3sCu4+8kEeEqGlSKgOtoaxFGq6cAQujm6KFngq5dEvB
by2lgS1Mj4/7nFapmOpm7aiPI4JNZ7mtToWdPjY1tnB7B4mH5KXTdk2PSUpq7W6Pb2URsP5h38M1
grH2Zo9Naa2aWROdAyradR8eNBNERzFvVLE2wogZ9hToSdNlLS+W9j7s492CL2oRVP/zwdCX4J2H
4A3mOMuBcrHW+JCdEgNzPjesn30nv26+vleWA22P3xGWcV5EqCSnaPWGt3E65+/QJ77P7PFQ19Pn
uZMPtwezcqJjVIgOKzVdUl1RBduvZ1izKg99Nd0nfbSzJ0Xbp+O86+L9aDbpscdx63bIlZcdIXla
LpxC0i3hHRQNqOwpDvM3jPscpFSdDPu4A5vl5CeKPxuXyFY04Vqke4K3nqRG59aax6MfWM5OyhwQ
+tn42hnYxuLIu/V0Xsk4Fh4yeD0S2EXA+Pr7NaVeqkHBy7mq1Q/5EB6UwPekVjqNs7KvSilayoPS
uCXWsbpsYIRy0yycPlHvKVWz2jcag6pQPPw7GvPRUcPdkKSFl9DLv/0R17YaDGFY4yweqivCG1Cm
8qjbCS9NI5aPcXHfzsk+qzZam2u5MYSO31GErTZUPVDZmYkM9e4IU/JQfA/7o2mfFe1bmh1zC6cg
M3SDZvKaP/Xv4EpBWGFRWcELlatFWKYYhUimUdGG0+bXOXj+c/yR8PeFHNzS/KbtB/5+EP005G+b
h8gyN8KDmV0NoBOYObevKN/T243lTPhnn5uy+p6F0FdH1dkS0V9bcpdBhBStNbK0MErgc5FyR0k1
CXX205Pd/by92tY2Md1Q1HsQtYMGL4SZ8MfM046xjPHZrKejHEiuCqAKtp8Ub2Usv/Btb2buIpqQ
EYaJ1fl2QnktDgc0YhS/aHdTGChwGFusTTu132dy0n4qoFnNVt0vyIbhfdflxm5QsmY35MOLneAm
fnsSVj/o758lQuTsuS4soIJU/aJA8gbIkIekluuNKGtnF8gYdJk5uZhsYVn2XT62bVfxRUv9Y5Em
B2n03UgdXLNDl1l3S1W/b7dUJFe+L2YPsJfIE5HDE9nsShsqSwmCkwu3h7ZP3jVN+dR10CHaBdIQ
BqfbU7lyel3FEy4Fy87GqqqIx1d2Q7rdVvAwVX9xHl9FEc7IEEJjESpEKZ0HfcR3+CfqSZ258SZb
HQtHFGimZeZEzTEdZddEriheYnN3So34TnVle2NRvOUGKQhaYwCEmrWMNpwjTFiHcriZ6BzETdzF
hzyI7hopDJ6atthPcaS4UZIXh8IqfiZ9kpxjs6JSrAVfplqb75qx28IY/sILCFuU34MeJPJhkADE
AoYZGJGepVw/gZO+y83qXg6+l4n/JYqSgxOarllqx0TL7+DcQe9xeRS5dnpAE+ZoJcki+P9Vjs0f
txfV6iKmhouPurFwMYVjA6vMspUnh8uqLO77VD3Jc+9WoXGnIN9ex8Xxdjjz7fnOrbToZQFTWXoP
10mGEhutjwMHmRvW8/Bmhl2q/aP1G7XelUOHKORpoMpAFYiW3VWj63E3UwLFqrvD7cawPAiWWzXG
lSz0KopwvgNMsXNdRVCldu4te/D0Rjv681Mjx66B9mYbbSQW65/q96iET6VZTUyOHVGiMdp3sVm+
JOm3Mn2STWSfw3ojA705OKi6QiKRKbXOw5xqZqypMO8TNwJXLv/TFY+JGnqbT7xfqgFv9gbgF65+
7KaoRF0vjF63x6KuiOe0QbSPM6vCNiUsvKlKJHfq8/hTh3YIPlBJuq9igO2BXf0zas2AlXako+jV
+OjsMvV6W/2cRiqeQYgwxRz1mceic7x5HL4baYNxlZJ/DlFe2llZ7L+jXGS7TaghiJRMPpW2OZo+
O13pe70ShI/zECg7jJ8Tr6xS5CurHvKMMxaePprjWQnBvOoIv++VYJDcXK9NsKaatnGQrW4aUB0U
PYHJoBtwPTdsJrujTBBD4HxWgrM2nVK5x7Hpb/bmRRhhPZt9W5vFRJgg9ve19lIPlheoT2P8+fYZ
sHr2/44jGg2ogTZpvkocC++QMcLn+aGgJnc7yOpmoSZhcLABMBTPWr0ZuhZCL2W4+oOTyphqdDAV
bNd6NbfglKuhLDjzy7satSPh86TAAKUIS5QzmisaSIO8sdzMwvqtvK/MvznZeCrxDoUzDirteimo
c5/5+kDZv+vIWptEt7B29l9uz93qB7oIIiwErOmz2pJJ8vPxfWu8GsV9GYUb58vqpOHJtNha2hBK
hUkLeGmTGJAZQ1AL59qdU8WFkuwW8nnY8nZbqx9hNAWsGOMTEgJDuHWCEs2YmdMFhn2so280v7eG
Sj4G+K7sgqmLPBrhD7o96bupG0t3tJXyL9b8UksE1kMxlXrS9Xcz7bDMk5p+SRW0uzwxXSv/UWkb
322t+Q3XidnEhorGn9j81ipQtSEieedyeJfKcP547Z7b9mnsUjdTK9R34T4Vuqcx4Un2HHf2YTBa
dzSeLPzn/nwRceDSewaYuuyN6xF3RWz6Y8hvUZB/3JEWV16Rpo99s6WMsbZaIdGDJ3LgnfNsvA6E
XKGvwgKPzv2svs5+7uy1SOp2Eftif3tIK68MLqdFEMJBr+0tzLZox7C0kBrzi+SlL7tzOT3m8l04
q17T/FOET9K8ZcS2dg0zg7+MjBcRUGEWjbFLxroZedgkwSE71U7uQg2cAtXzp8D1t0CEazfNZThh
mYZZW6i1ovDEiKw7xck+YQpDdVqp3FqO7v5iNn8PTRT979UCXF3P0OziM6A3NxxQn3AwaEMC41kL
55281UBca5oCriXHoAAEUFlck3lbRfEcybw6xoOhJNi407r7YCvj3nYyN413IR7Vj1W0xQ1cy0ch
TiMjSENhwdpdL9FcUc0eJxKS7CoKflIwaL3FHukvzpjLKMIjGIWfeegHRodmyanUdmUYH+Z2SzJu
bYlcRhEeVVmKyEOHAfrZUqdvauNq6nwPRcOL9K3+yNrGpvMPRYFLlVeTcNc1LI5Ql8l3fXLiU5Nl
PwAtyR7St39RpICJQH4FwIXbWhSRGCs76/0l8zFnu91ncxLu0qbaIu+vroLfUcQSsjoFlqTpvEok
7RWxMs8ypI0zd/WFScsC+C+NEvuNanib+4mitVS2jGrv2MegPRQvsvS+CpCFeOe0r914N/0PZJwx
/RMHuZfOXlbcqc3T7Z29drcjxs4hSbOB1b4soYtOgDZLXWtVJSio5C4agkNY3FXR+96cDlq4hU9a
W44gPDghoQ4BARZOLMmq67asaQX0fnbsG+9rlgZe1JsbM7s6JFSlYZzDMFVEzae6as0Ud2mAPNT6
Z/lsGf8kNRUY42vtn27P3tqyx0IS5QuUH5fs9Xr2Mly+wmRBXOVj/cGsjA9h0Z4M6fUvolCHAMIB
LAry2nWUKeSvtqDCz1mLfgQPq+GjNW05169WYGA30nX6JVjsCNdXNyRyM6b0McZ6X1HS0KpuZzif
EtP2stxx0+nkZEczPAJ9dXPtXpKtw+1hri0PVFBQIAWaYyM2fD3MRK5jtZ+YTKuOO0BfzgGLmWkH
Ab52AykINyjub8MtqlakIgsmj768MKtzJ/lZ6ZA5t2Pl9S0crmrAdvZBNsqN23M1EucwjQYbmylr
WUUXe2zuHCuoavAa/UAlJe3AHstRvR8Bwvh/6jBCdUjGxgQqDKgy6IDikW9LZd4Y5OrJQE86VrT4
lBcZonxm5Li2ldjHP/1o1/GEjG5edLybvqOJIQEic35q+U/W/ybU9u1GW8Ig5AZ/gLeBKKnW1lVQ
9Dq4EMb3nQ77U96k76Ug3YK8rzSEEKujSsw9xhGiizwiP7czOw8Yj5LmrhqEnpXJrkkiXAUxOSPS
SE58ShtAHM33rrxrS2t/e0JXEh9+waLKhPqzqb1R05HzRsdcjdWSRvu2LrFAJd2Kd0GVsSVD19dD
r8eiRq/2xmbzfm2asWLgpbdM8htjZsNitOXYUknqpL1Rn+yvJeA4qjrAV3fh9O847Sqj9yBZa8xE
l8Cr8O/jTP2yMQdLknVdYaIKzEMTXOTCOxQ9YGUnKwY/5ysEeQskTvcaRKrHZL80AU3/vutxp+7O
4bzx0F39+lQ6EWxAyBdUpvDSxbAdtKTE7tElw5XrfxF/2YfheFSd8dCFxUPc5k9pdFCVnuDpNyOf
tpw33l5ejJwn0oIVpH8tIkLrsverOJR5fE7De9RiD6rT/OBG+4Ja8kPT6183Zno55d7MNOUJeqAI
tWqqcOh2MwpKDt6O51ouduAr7iNpCNyptD8YL3bsNfKXerwzoAe6ifzjduzVoS4dUBB77GuRFmhx
pPu+pbDVwp2NazWKI5iBu1LUedVWG/FtPre0FX7HWo7oiyM4M2ctmCwd4nln/9s6uhsp0ofbw1lm
6s1MgnRcZBKZTLG0NOV1zzOWLzdzQWqttLfHY9HDnlBeI+nBljq3KP44/WBUTB/2WPBOWLDXo9LM
eZLD2eRiMdgf5jfg64ra7W6Pa/UzXQRZ/v1i6uK6KGe9tEiFM6fYx44Z7HtHducmid3SakO3rjaF
kdZuTHri8i/IqgoC/DpmHWN0J2VGfB7Vz7kcunby2Rq/FfQ//3xsEHGp82io7pExXseJoIeUas3q
HxnJjgZxf558o8dnro88dUj+B7RU2Yi5UuGivEVtGH7FctO8SQf8sJ8yB9ThgL3Kl3F6MkMwKlHg
abnjjem9XT1n1gY1aW1CdRqceBSxTFid1wNF/a3vNVuNz0g7SJLnxxSXpCe92DLPWlssl3GExTIn
JnLPCCWe+7H+IRcfmyQ8Ol8gdx0myXc2Ev1lFYg7DhIqreSl0GPawtfDS1gd8yFLztX8bQh8RHJH
t5Q+dtK92obeNL7eXixrl+NlOGEOS+5EGuM5EMDBcIvh2YYmsslSWztFLoMIE9g4eMik9dLi7B3A
+E/+kO6U8dkYd469T/D0lDcxMGuX7WVIYbPlUjuOdU7IoDjm9SkOPsMKdXvKO1L9pW2OivFPPOvP
tydzdUFefDvh3ilhmI1ZmyY80iAdKB8sbnhFeZy7rebCW9WIxSbZoYu7KCGS6QsFna5RE7+diwTK
yrE2IVe0qRsMTuVyuT9OUnSMDHM/4stbJ3dYNR6UbN4XHw34ELNcvJP9biPJWFtGMLPwaF9AcW+8
FkYlbQ3JqJPzJD9Y+gsJ8ybyZ21yf73mqWJjtSYOWccbOhpTIznzfnKV/udC1Q4a01WVrdldW65U
salhWziWwte5PlcQNXekajaTc5G6engX9Mq7Ng+wpU7dOr/X5uTTpoT/8ifFXb8QiZf/FmsH4cXR
W9okN5qenGttdGMy9M0G5wo+Z+FvLnc5D0POS+FgqWvHH6KKerwdPJp4m8bSw4LsHXaYR8zvlLL1
ZI2q4AuQx30zHDpzo3u8OkQu9l8yDQtQ83pWq1Aayyzghkg6Oz+EpfSSO/4W+H1tHfK++C+IsAP1
MJoCSEDk+n5+0OrEra3R26ZhboT5dRtepA9BUzmtrZHKp416F4zP1FFO2+twNQpN/IVRDxhNTL7K
0hlsJdMYzAyIK1dsBIVy5bvkdFtkj7VLh4c1AGdYvgv+8vrblE5Hz8EmNSml1BsQQg4d2lC6EfIk
c5Rj1wSyG5ThhuzW6o5GKgAKIcsRocbrqEFkUB2Wl/u7vpskC++U57njc1V/NbxFRQMqnAwxQqgf
aHyuOl+GB+TnFGvWCUaNEfM0iLRDVkxIXWzlQ6uf7iKisJ9loM64QZDEVsl0p1XHbkLXxtjIf1a/
msULAILAIt0tXAKLC5Hf9qyPxPwHXF1zMPw7ZfhclVw+9dPtq2119y5FXY1qms2xeP2t2jCtMyqu
tGStoX0KMlV6LLKq29+OsroiQH9hJMJSfKPf3xvorVahTflKrTwK+x7Ae6Slnoot23Jt7YyHooux
HaIfC4nlejwyC35WScjPdjPYX1spMXaTj2otHdnw3l9QxvEc8F4N5nNcxaoHGSV0db0z35W9tKfE
Zu7kNNNP1ai8hJJiwY5S0wNuH+mdMmlQA/xy3uG9gs9MOxoH+CSya0eUWoo5/dBn9eBaSRfu9FAt
H/uY3xGMnYK+SxmdxnSIvMIEmCAX5rSnp5wc+yIL3wX8ZVeLabk7kGU3bvBls4k30KL+xOMLrhkp
xfWEQIyu7MKYF2/R5OPU6h95Q5vPaYI7bFUG4ddQqrfsfNdDLoYCvBuAaArrN8qURNZinHLKXeE0
96P1NahfJS24G4yX2+tqbfWiF+CA6KXiBpHjenCJAZS9KRicXtkRrcTkU+1XGxO4+gSi6/CLggAh
RSznUeWolU6aMP6x1dPYfkmc+kmmu+2Mx8o5ZfngymnldtGn22NbqXFzNl/EFe68iL8q9Q65Q1hI
pTvIycuMKc1jaaBAno1B/hzkQYyK4jDtBtuQ7nxV+ScPFG03Tll5R8fpzyVn+EEorwBwp9qGtuD1
bEtNo7S4b7GmY2Co9V2agQbP9h2jvz30teOCdBvbaRnjaZ5M14GiUJ8Sp7GSM9pAMmVEpW1d63v4
ejvKaua0oERg/iw+YqI0XGpYSdwPfXLurX/rPYWQVO++Snl7wvcBFR/KO5P9YPQIfqKUYKVun2+p
B62d9DzUqedzxoK2EjZnr/XwXlSf0woXzhjyVY0uSll9njCubEySxWJjZtfuL25lHtYQ40mEheOe
0kKkKxmmTkqEVoYjR/8Dvfo+S7ae1itxFG5k3Bdoa+EzK8Rp9N7KTadPz1n5E5gPjIFy2LglVxYJ
LSZQ8AQA7ytqQwZRktiSudgFpdZh6h8WoGsjv26DfJYrQzhBlwYgHnAYmdHGFVYj1ZFeCxs6WnH8
Yg332jB5M119ByVYOdzl5i6NvLrYDym2s//+ReJ7FXyZ6IuMFF2QOS7Z9+d08I+1sR9k9WjPh9s7
YeXAvgoifK2xQ17TLAlilJ84tjPpgzx+QdTb2XhHr7ULaD6yznlsGDgTClMZ+nJnpRLs+RKAsuai
9O4n4Fvbz026Dyq3TF3LzB4zawMUvrZULsMKSYFqSk1qRDTIrdg6tCNosGRUz4rZfTf7cEtAbmVP
M0bENJc3/ELyvv5iJh8s0AzGmKjmXdwcybWVPDikJ8c4NNbxz78c9yypPZsadQChL6hHvm+UC4Kz
wfE9xuKGF+6+KZ4jeYSSvLHjVkd2EUz4elmKHIDfg5vQwum9YTUPQffVtPpdVFc4ZyWHQd9S9ln9
cMhWAttf+gti0cwOyPzLHFRi3NCMnMqqPXYmgL681hU3Bpx1uj2d6/F4luGEC45cREE6OHDrTg+e
L1Duvt3FMUfkuGXOsnavU+Wh27mUU8mJhd0mR2OgNlbBo0z5LJcl3g+YLEQf1eqfUL8burtADd00
9UkkXyv9lNVfbo9x7Wi+DC/kTFMeTXPql6gdYCrhgtrD+mL+SM/3w+04K5k4w1z8b3h8krgKm67E
djwACwA2Uvuqy8Y7LW5PdYaK9fdKeUrjbN+3f2ztoCBSeRFS2HoB+Ab6NIAhASw1O2h+r3pL3zMz
q42xrR2Yl4GEUznQMmlWMj7hFNdHHCx2JWZrrY0fmmZWroSuwe25XH64eAVdxhOWzBxJPqjMZV3C
dYr0D539v9sB1hfF748lLAp56BzFXwKUn4wu9Mrio25sHMJb62E5XS5usioGI9VXrLu8QyApjZ71
rtnJ8hPkTy1JkZD5qYVbFb/VYfEI4cVpIjpgCAvCr+TEn5WlbNRYPya/Tzxf8R/GcYsEvfp9NLKQ
hR25gMOvx2ZUqWHn7dKKHV/M7iQZH//i80BfwPMRvSTUSa//fhR2Bck+7boBGlpm0Pih0S73xeF2
mLXyM5DB33GEDN+Xp0QyByoPkkIo/5Al0IPB6v/kgXEcLJWuU6V7aW1/BXbYunnzZCTgQ9TxnC3U
TWDdt3/Q2nlM0XkpGyzMU7HrKiEmKRkzvyd2XpryR0uKpw9PerKRl6wuk4swwvbKAnNoIVZRcMn3
YGI9PNO8NN3qlm9FEfaYNepTHhYMRkN8bxdJ5nMX5b27SQ9d3WiI+rFWeNNQfL5eLKxQf57ZSwjM
+M67eHJsT8sQX60SHCqKbqiPtdPYd4Va7SSl3hrlWpLA3UZVE9gjUsxCkhCHdDC0jC5lmk772mrv
IqP1hqY/ZOUntTkWf074Wypkv+MJ14wzwtexJOJZ6BXpUuIVlMnM8svthbjMmXgAX0YRDpKibJQc
CT0uM3NkDp2HuXEezba9753yFCd/XpSjMw+HAdnaBdwrHCdg95wp5v9zrc+yV2TB6GmjMu9uj2mt
sEFdCD4EKscOxlNCmLIoaGrJnCqVUeCye5KKXa16tT0cZzPfTWm6g1e/gxy2ccys7erLuMJ2K9GY
kYADgIrN3jv9sc2agwPBlcLa7QGubbjLOMKpKTlD3vbL+NQmdWPpuxzIeztR3L+IgqDqomePULb4
phlKRN5HQ6KL7JTHAeCymenbrdbVBXgRRVzmDuIM8oxwjKF8NpHlabEwHFJ5X0yvjfZye0SrsdBR
RXAN4hEA6esDRAJaqU8U0860BQ2U4hF50ZJI3uFeGx9Jewwy8aQ53g669rFgiS6HFjeQIkLZg9xX
WAjYkiv6K1UmL+3hwv3NQa+T2i96gIjzi1Atn+HiqE1XfNSV970hvw9a4/04ORvp4epYgMQt8kZU
r8RXWTBoY1e2Jb1+OVuQNShUovW/0XdbDYL2PMQj5OAZ0vVX0nqdjqU8MBZqV9X7OMvx+oi821/l
l9aOePChh87li3QCAjnCWpCnRm8sLUrPco3ledrPg1fPyldlKuTGnX3TJ0HIKCWbTbgf/c72QGiX
XqGDIJJb/54uTOlp1pQfY32QgAiajhvwANr12ozqyNjDmpq0+dPtX712B8EDBicmcw0CT7uemraP
46CvSfsC813XvUAHf1Sb3nX6RdXoddDq/e14a58CkjMsykWunpP0Ol4lB0XRKbRAM/wDdz0OLO80
QAquU8dblijroaAHL3RWGdjsdag5HToFZDrXK551TWZ5IRpJzha2cu2ERi/+vyjLCXGRq9ca/ZFU
J0qj5js7QWx7Sj2n+z6b3ce/mDq+lMnkEVAETzWqgnL4oobXRt8NBNqD580C3upgoAxQu0PFhF75
9WDMtKumtOU2NeKXCUlOC5VO03nezETW8i40BP+LI2xI3WkSSZ251rJO2xtl5OlS5VUSYiyj7YWT
7DkIMI3hxgSu3uLwWIBQwMxYPDSvhzdFgdFMA7fchIJzmD4OyIoFpTf2w8nMIzTc/lUDy0P2Z0te
dfnDb44GUjzgp6TneGNdBy4LNcanhhM7jWOcEn5i6PIXV+viEPP/Iiyb4WIZgnrW67Ahkx39Fzj9
Ps47Q/f59gJcu+xAuNCuBtgJxEAYRUP9f4okEINJaR/mYnBH/dEPjpYOmhVH+NvBVqcMHA21DzgY
gFivBxSakMCDifvHDmQcqbP8qSjSDarAL2UF8bvwp0npaLVyKglBrNGsh7aOadMYzw4+jEhINtH9
YbS/S+q+LT7rH2Pdk9Mvfr2PJ9do6D2yXMZdibpLouaH20Nem19ImixQ5OBx1RB2Xye18zSm4N56
Od/n2bPaF7vJSVw7ex423UTXTkf03DTQgRhe0BG8nt/CR1QFeVaW5B0+6m7lPECr2fiGa9t82WyL
VRLqbWJyPilO6Y/Q2c9dizlUDNA9S/dlLbtJr9QMK91pGe1gQxo3Aq8tHuBLiz8b80jV93pwrZm0
SkVj9SwP+cecbzaMyd1ffKyLEMIRlnSouUk+D2HZ9hCk/agYD7FWH3IMpEdL8/7/ggk7L7MheUkG
6A0tPSRDea4DV6ujQ6CPZ1QbNoKtpQSXkyccJVI3Kk3sL1ARuLVGOu9MxB3SIdtb/vsmzfepqu5v
D+/XQnizDynKU0v+xakXspCscGpQAA39lIZnnJtPWdF5jZSRH8mhKn3JzbyO3dTGVsyVOwWQX6w0
7a6YCvWHnrUIwUfIIJYQOsLuX4jzzVM2JVEMk2KKDuUMx67w6+E1cOoscq3Glz+FoxX5C9XBf+pS
xfbZ3H0dPUhJOm68UFc3Gl7voJ5Bc5tiGgJkKUk63KLPAYbyPKmC9jQoW6WE1SA6Yl0090FXi8ra
fjAH8jRxdEh+4qozAPXKlfXvtz/T6q4C3LxU78ilfzWJL+6YTEpz00gAlKqDH72LrHnaF6Px5wJx
wOMsmTA2ZFCMha73bmw7SYRzJ8835yWJ31th7bbhxk22OpKLGMLhJ+MyqOcRr45myBDWLXLJrSK7
2d2er7XzfFG5w0QEIMAbfYVxmsLJTAFRplE2YYDeNV5q5fOd1M/FO2mQz6oBU/52zLWFcBlz+feL
b6R0ch43LUiIKh8Os1w+ZNSWmnr8q6FB4YbtTyNBbForUdPUwwDsINS1nW/HuyrWd6qcPzmdjLHO
hvDj2qCovGAtDxoVNRFhUNaYB0Ha8rKqiidQ6BQojL0UF/vbU7f2uVCaoQ0PIooLWIhSRlpuZL3E
1BmwEyHLYGaYO+96OTuXxZah8eqQQKzROlvAy2+u3znivTADEPEx4FXwMR8stzP/ZkQXQYRrUDJN
nyepyv1bjF7cY40SHWYNdqJv77Tu+fb0rY+I9hUYw4VzsbwtLlZeMcFFqEKWRC/XC4x+jGq3H//i
JQ+L7b8gyze8CBIXTjKg9YMoMHIa8ewfo97YGXK0sby3xiLcR302T01QA7QejNgrIfvYWXOMtsgb
a6fQxWDeqs4aGCRXDMY2Gq/vGtTxNxpJq+NYNGrYPLLKVr2eLmPwjcK3liUdI3fi/IjjBOWTrTRv
NYoJNwqC8YKYEd70Sl612HgxDkP+mdcPAUQv8vWNlG4riPBJyihFWzG1gfsv2HfjYTHz2GRpLGtU
zEPAGcPUA+OkvvWhx8rDbjJARln4Ret+5toRQ79qy5t9K4pw+yiTHYXhEHKcKQ/5ro4VMpunvt/Y
j+tRIFsBw6ECIvKg657HBF4I6bkx8pMa3ietc9DSo1N8v73vl4l/O2e/4whrLLAjhMLKJD0vbm6q
48klzg4DsnkWFhTajxS5iM37e43QuagacPEoy90qC0lCmyGyijFqes7np3nBGqKQJjV3aev9IrDK
bqO/lvOnCpGdStP3t0e8WkfgoQ2cCYAuoM1lrV6cQmYiK40TU/UtdR+5bTk96tH03uqbfQayaXrs
jMAFikFOmW8cTCsflZYpzkRcUcBmxAr6HCrhNI5Veo4H48Q7X++qQ5qc8vh4e4jrcWwawUh/oFct
jLCapTKulDo927r0MurN936w7vIpuC/Iczd29sq9y5h+xxLOdLVKjKmwiNVXnINZ1PauqsVPdZo8
JyNYoGpL0Gfl3AUhsPDBl6ozDbHrz5dpWtUUOp9PDr/MVufa8eH27K1siasAwohSO220seVynxGH
7/ZYSB2D7M5+AnVxMOvmqG+5oK+PiCIP9CMqd6Jkb1m3hpKqy30VmK+SajxBwPx0e0yrIeBPAyTE
vId+5fWkjY3sV5LMNs/H7NTbxiEcNzBTWxGWf7/YVXgnOn6FxOHZpndNgbP1y42VtnKHcBT+HoOw
qsPI1DIQPenZVJ8r2oVp/T8q9htB1j4+tVOAbVRRF3j99TDkWu51SvngOeV+IZDg9z05p8V6drEA
0odnZZI/Gmp4uv191nbsZVhhzY1Tmw45ALBz6D/IzaukU89B0i3YKmWuHX6krb/HJ9z2I+We2FQZ
X7zIqPq5ivBuC5uxN6Kn1HhMJ+Vxipxv+aCbNDz8bOMtsFKduAov5AGB0ne6WhK+9h/n9FM/DO7s
dlOJSTIWu/5GtPVZpUDG+22RghFWfdQ3YVpqRNMRx5obV9V3UnqfG1sw7rWVyYGOdRNgYx5UwqjS
0GqsYDnX4VdwICXWF4vii51vHRSrcRZW38KtZTzi4ixpYiNZkp5b+8UO7F3n3A3lFg1gbSMvFvSY
L8MqgZp8vQOUSap9qWUwmiTlu6yiWiXFxpZtzdq1ga4s+Sb2JRTzhc08tblaKCiCnhvF3PnDsy8/
Vcp9nfU7dQtbuTYgDg6KbJaMGYso0JtJQ25lrZKenbKod+Db0Zcukmmj7rb2bQBo4D0MrIgdJqw1
aVaNPvJBacdROrqa/3VWo13qQJO/fVKsTRxIfu1XJQePQyF3mrTUDFuV0WTKfVnHJwDhZnBUZMtz
kq039drMQbYE/MB3Ik8T17UWJdVs9Nm5qYID7d2lGnF7NKsReK8zZ6oKL0AYTapKZKAhZ/oiVCOV
k5tvdY/XzgCMkf+LIKTrWdmPhpZk9HWb702S3efdTzl9Cax04wRf+/6XcYTvH3eaM9TL7bSMZOnh
1OgFbDwI18YCghSUGJ7aLDRhtuykm7oEpvRZ9bWjVGML3oSHuf3mF1uEw9VICH0CYKfmqf8y3rm4
zausqK1O4aTR5M9F9eSQl0da5DqZtbGc16YNkDwQ+V9a5mJHOXRaHw/PMT1b7X0TaXd8m2Tz3Fxb
ZZdBhHVc1G1Sxi17MzANUvv7pt1SN1sdhoZ+Gv9hHi2qR8R65/ddT4QBVacW/mdjvG7SJbeCCMe/
FiiSqWbMlR7hVNn9XPaLMwy721tyK4qQigx6HyQNRPVzmQfFLu1tyxvtqkGdInY2zsy1swz2k7H4
Hi46MMtPuVhlqew7Uj7H2dmpZxNPyXr4XxOUthuGsvQ85fn33uzUjQW3urLBL6DYtkidinVCZKah
vqVJxjmNaTJs3TpBgjHvd+bwensi1yIhdqeyKnB3euPEEUmhVBU53DHFwIwjR03yGUEX5Bs2WMjL
6hWe8GAfFwIiiNzFz0eYxX4a89LIsuVBNA7vku/F8A5UiNdpi2eqt1lmWdtNYN3p/yNMhyCScKKi
xDDlml1lLMPJnU3d7bZa1WtZIp1Hzh2aStx1wjmnNgi2BjUjSirf7ZJqn5v/RF+RXbJxEdvmcK0m
xfTMlu4VIpls4usZzGZygjIriOc3T00WPheUdAIZjfjYlNwx/RHkP4fooKBN/+dL5DKwMJV1D5Ux
awjchPURSzZ3ivqDnz2nWziXtU2NPMOCLEY6gTkVRiiX89gAgwS6zEgib+ru++Dn7cGsx1h6PpQ4
NOJcx9CMOLSB2WbwIIL5sNgIerVm/TQmJdjfjrS24hfNHFYIhRR0RK4jIbxZKnlPJHtsBzBhSk/m
aID7cOpRRkInaB8636xOc9Uq3+Ze3arMr450UTRgyZBQiuulDaTUpqLKZ7NLz0ajpJg9fQsAtXZ8
QGP+L4iwNiR74MzEsuQcBcMxCMbd0D9Htvq0yS9cO4VNXKugrqDvrYiwoTRBcK8yfDiuIea69UNj
IyMsS+5+42JZi8OZsZQzkdIzRfyO0ZpNbvc655Qa7ML8xa9+6ml/aBs0gvqNbGxFyFtV0d9aWhkW
AAkRANlnUR/hlbEQd7vz/5F2Xkty60qXfiJG0JtbskxbSS271TcM7S2J3ns+/XzQP3NOFYUpztaE
7lQRnQSQSACZK9dyRhvmibYK3BKNkD4+LmCIgDDM58n7kXXZKZ70h36w/vL0OWiyPeIQ6cBhp3A5
dGh0tjYbQw3HadDTuHwa1IcpNk4DSgtO+dhbH8LJvL+9NSS2uIaQV4UlmbrUtsqbWPPiNir8tUrt
2W+bRYX1LCoKNGVBNTpdUcGiVeU7+1GTWgWDI4InzenW5s1oFU6fGFGbPIFwC8LPlXUqbH/2/EZ/
Sy/b0TOSd1r6nCsjHeSv88STX/uiVcOxpxem3NNRlmwcg8wgykGwPdBOt9k49uQpgzVCnqt7/ak8
WV3s28o5afZajOV2RDKXCERs3ZwapWXFaqlDZj6HaXMCetf56H3OR3CT0x1Y0WZn/0jOXbgr6PGB
lZgX5vZUVJRuWj0m+mkZQP6vWVgehtnSd6xIYtuVlc3s0Z2YOHSwIX28fJgQE42TU2nnO14qNQIj
taifAerdZtmm2ulis51Q52vLs6O/K2q6+vdYQ6Xrc2FEOO3F7bIuSu757kiWC1By+jE0fiCOYPz7
Jxk5H8HvCswNVuON58OHt9aaw0hG3XjI1OOPdQncNttJZP26U23ueFdmNiEkWSzUGkOo3qMsDjLt
IbPfJqZyrq0lmHrzA5w40KK+aOWnRb33aKj3uvkQNt3B1N/Azum3R2+mJ/gbyvPoo7bGHXv5Scm6
+2pKAeO8te4BOxyHWjmG3bO7J+8hW22o4IQsDfBq+CWuF6Ko9GjsTSiEleHMoR5kGXfG3vz3jwlD
9AZD3AAq7rfEyFxo5LeFldIIwvzBW2HXehf2X0zn478PsQRycKBkVSiYCL+78CttdmDnHsieWtYK
osGNvrd9oh/WsFDOFjQpB1dI6dy2KZ3CC5sbX15jZcq7gcERzAO7+DZrD8kfcNfQwArlp2Adt0D9
XY/L6udJ13O6nkkz+n3xTCdh5Zyj0+2RyKIYyEVCMy9lUhni7n8xe+MC7WDi0KKelKGfd3/Hxvm2
AVl10bi0sLkdKvPY5Xoourft7Ew29WTPvT+qH3O9Oc6FQcHoobVezPHgOJVfjv++DoJ191cbAYCx
beYkMttRTXM6Zp0moo8gL+tDDKHLjj9IhJ/FH+fNR/QEmuZtwrQdlg1nREvDoHKy0leY0Y709d3V
g5/5ZpcgOOX45FTL5QANwHtzuiONa2fjCWQxsk6HZTf/JbsCXH7Qxnu8Yg67KAJJ78AD0IKMmrVg
1p3ARBJqnXfOD/nwRW8LPgSzq73Zg1YcF2o8lKwxGqB1mB1Wesmz8K/YRajx2Xgu/5516EzGE5TN
p/lZe68up0gTNEw5cla3HU468otv2ezNJl0UVF9Zcds+OOs/k0IDf3VX2X6d7VWnZEwuIHvhcSFp
DuXItnkoN0hxWxMNGKH6UqYu2Lrez7RnpXkIF+cURgmKJgfH+1gnx7m+W0TD/TTu5BtksejyGzYr
HVOVMgvBHbdExUHw21p2sCvDKjbp9sDjdQeym/yzB6TjOkx4Sbs080q7BOw73HZ0/aErH6bib9V4
GsdvdrhXJBB/7zd73JmJseJRtyWosda69EqLiSUP2SSkiXPkLlGYoLPhtrfIkg1Q4SEcIPIb3AWN
65FFaR0qlHxpD89GZOfeN5oTiFxumNSBN4LsIljxMni/Y1YEhN8GCDkBb39eBdwjr80WRpY6SBsJ
Ul3v1Kx5gFBp2H6fWl97ylLv2Vs/aeX6kO7cj2QkEHCUQf5giysAWbdru5oa10Y+wZHn6f+kyD4n
RnW0LKQLq8cyjg5tbFJhXfw+gpVoXX076e64WO88B6Wre/ERG2+awzJJO4vWEdX5Qhk5mGhQAVh8
n+7xxMtONzJiQNwENQrcm5vRzjaECUK5OEysH1XdTkGspM6OC0nSY2RPyDRrvLQEB9y1ESet3NSN
UoKAo94vpkhp+/NLNGt0/Ix+2O1Mnmy/Q/DvCGAgDrS9vjlukoryGVtxMpKgbMJnL89/hm24F9Rl
gRRmecgvyQmz6zdn2mJHkZep9C/1RntnaeOhKB5XiFCaQIsf8+Upako/sd/o3mf4StrplKv2XTci
fvYx0vbKebKFRH+FrDRfRKTduO1cTWoL6Q3Nrkad3btOnx6TqNN27vWyKIebIN8Gsz1YqI1fltVq
LPVswk4+huc4V45lAiIo7g7opPt9+dA140vq1H8QwEHHIaVGGyi3sI3/0FoHJIt03VM8ugGdKk6d
wfR3vh1wZBN4aUT8fnHP07TK1CaQQE9r+1Kvn814j1LsF0fNNqJdWtgsUbjy9rMqJi/23lb2cAhp
MrCK6kGlIaZ0Vr+IxDuggHg6Lt6m2bPCTQQuMKQvz3XRT+A1TZ9nCXxWyYNVOW/S6Rjl68k0zh3E
O1p71+snJ9nD+suc/PKrN0ueLa0CeF0sOVzD1TGaXT/MX5M86LM/qK3xPIEyCWYJUD9bWAINLlZW
eYReuhgO4m6gkJ3ItdMfLDS4InKVnC3Asq4XeqX3Y8zCXySoLpicJFCynSy5LADBqfkfC5uFVjpt
neeeKas00BWTHbjxU4X8zO1xyK1ALczTUVzgN+MYIjMvho5d4czOYaTrXDyH52VnW8hiN7TX/7Gy
GUuRhE3sWWyLYn3WQ+vgTT9IT4+ILOj6oVSjf88rgtAe2HuK69DvORtvq6ZlNguPPqekfENqoJiz
5wECBIrx0Z9MH6VaMmGwYVJjuHaDpA2zsgthhhEcBAtnnjd92mcUFt/7256/sLIZD0NdK0eQbsRD
fcyH5cUdRb7/Ye32YNGy0CyyFaSOBe2uKfbxRfxy7KztnZCFymEnL6k7NVZg5X+BaqvN7KiNR5It
tx1QGhkuLArXubCYlE6kxAkbqavGQ6jrp8VDdswdo7uqj7+04V7WVuqKiMMhvCq0PX9bsSormkxw
zmRl6/lz3Fp3s93dl2VW+00eJYcJfzrnc7p3BZbutAvDm0WMoUCYk5Jz3hbdDMOzbv4ALvon/ggp
M3yJQq5ni7VNKMSHawiRSegZZ0AfGa/jzn75gyWjE5miCdHvN2WaKIw7EK/EDGob/mCk9/MXb1w5
Vaqzl+1R1MtqGvAkk/mF39YUYP1rBzHLcOx6hTjo1sjXa+sdnAse9/eR8lDuo4cXP6sPhQ9PaX52
7KOzRwYm2XygT0A3MVLeZb8oFC4cNI4MRbNy1AFSJedxHdV/NXEDhRYqx2FU7VxSpMaAbAFWJcuG
+M/1YJ2hnfNMoV1tUpfyMLf5GFR9YRxcGrFRt0YZ7PZSSu3B2Ai2Vqzn9sKXZK41WVNPt81sADsf
tYdi6QJ1LY96Ev9z25ZkAwCmQnLvl5C7+6uccjGRRePqtcrmoxIGsC7KZ9IFdHoczDpMd94Ke6Y2
QaVbqjRWaPt70kLelcnga3Pqt1p2vD0i4XqbuIxoirht0F0uOCGvV0vJl7EYHEDZ7TQuJNvcUxNP
X2/bkERkIj8NUabHcwQdgGsb8RSVTm0BkzYbpFnoy3pUo+y4Vkej045VUnylO7RXft42Kps/KpaQ
2EMsT0/JZs8tKEUjXu5yXQOqmrWvOblERbm/bUQSiYX0jHiXk9IDdnU9ssJunbTnnfHUR12QefpJ
jd5bDzGcwMqndS9BKTlmwFWIPUWDJuy4m2kslsFW1BVjVfm5gKozeTXS0J/SIgB4cHtc0skDRwpY
TTCU/NbIXdetSsMX40orw49CRT1T1S+Cul2Ww21T0lFdmNq8aZQ15ylQ4+cJZTi1f52m94v7th0c
v6n3zi+ZswPBFIJk0CmQy75ermGsh7yYGJYXvR9tEClQS94ejSxJRIQXJBsuKt70wF+bSLMpdiaD
UEvLgB95DVfDhQr2EmS54ifdek6K7xa5P0/dQ9nL4iBi01CI4Bq/6yBRy4pRk6LttVvyj/kwo49V
PSSpd0z+oCxElfa/lsSXXETBEamLIbVpdo36tg60xEYZMZz1wLVydcc7ZI54aWoTnozVTeeqoset
iX/WxU/UT1zz4faSyeeN05mNRd5yS0bR2oWXVw6jUc00qCATdKqHsopOybATLGTeR3O1oEKCKRYx
g+tpa41sSLMS9uIRViz4LpS0ON8eyi9c/DaaQ+7Dq9Ej5cP16dqEV08KXN2iISX3O6M76seqCsC4
RHfO+mFKfq7lfUo9BUmeCQGW+ksPz8waNPkrClp++pBG9xDix8DGdz5MtoyQ54DiBixIlXqzjMui
9G3n8l2OC4OH8mP+f2Dblk0veVlSwfROEbg2Xjk1xuyMjkcgKRcy+BrAnr2UqCzcX5rYDCOMdDTb
kMl86ov0LtKfl3QKbKSkyuJtmEYPoRGqvgZmY24+9q3rNx+y6mAtzrnSsoMRv7eSx7beK/5Jv4lw
w6pTUeKCd73ki1GPGUp5QGSd6lm3P8TLdy1tHvXSeNMa5j38fXsgLjHK35yMIqC4awnM7Gaic3XV
R5r4aeep3mlac6qd74PIghWPdvHptkPLyiamgIrhzCSjOcavRzcrhWZHGe2noY6/mukd14UAyYG7
RHXP2dId+prEz/A8L2bgJslL2c3v3N79AibodPtTZGGC4YKoprsCWpXN7jXDrNZnhfA6GC9WPPn6
/GWs4fx5f9uMjIDcJL9H9oenK6FPbKWL4Kq1JroqDonooTE/eFb73Yv6RzNHzWFNPrrmIcuOZeQn
YesctNa+u21dtk+53XLJEO3rxJBr492gFHoDRcdTZpzD1QmaPj7NVbFzSMoc6BdjNvdOi1e6fm0l
MhbDgmwX6EU2+nbaKGAbSjDqQObq0fwn7pSdbK10WDBCwLvD+hHkrw1q+hRBgWJShCeTKDq+G+9V
d3cc5LYRa1se8pQsJPJYCdXER7V4mOw7zd3Jp8lCHEjh/z0Opu56HIq9DlMuwATK+ID4hL8vLyVd
mgsLG+9b4zAmnYH32YhJGHR8Q4P0PRse4N3dcYK9sWxiaaqGqMtQl3ha3ecKCvMl3onWslfHxWT9
QhtcbCRzjEF7hgxlHXxytVVy6ix/PJTLT8P9EA871nZWf5tMnWPFnBNdLI1yaOL6hHrNsbF3IArS
RAL4WQFXIpHwG31FG5exHaXsT1Uh+zzrvrfqKPk659EjRd4ukDr9hQBgnBcvyeBQ1M7P6DyeXbsY
/T7bK+ZLl/Diazb72J31uF9cPN5JRqThZ+e9WRt7lfM9IxuPrKZM82aVIVeldlyaT0uhHG8HvT0L
m/NsMK2+KTwseOVrMT1W6l5GUh7TLyZq4+vAimJrGrCgGJ/TwTyG6f2SDnBXH8m1JtODFo+HqkgD
F97x22P7v3jMr9qcKGxud0GbIIvuCQHuSc96NSgHy9aDZMiGJKjnotQOrlotFlE4WyYfxufpJdVc
OIqb1Vmhd6qM+m7QtTI5hyUk9UevT0hEe6Wx1x0nO16BDZCA5vlCy8/moLe1VbcNgf1pszAAiOOH
yymcmsOo/NiZEeGV2+vLpaXNQa6OieFGS0RJucuD1AZd4z2nysf5fQ/G7pPp+ZrNZoF3ztA+3DYt
HSOE1wgagwQlGXIdvq3Oy5XSEDTkeuEnqaH5o+shwG08MP3RTv5Idi+0L4yJ3y/Cn4Ha5jjMgFvi
ZH1dpsi4d8pZPENjNWhGWDwWqP5O7tLu3fWlcRfeXThySfeY1sYwagutFRdUnfvwb4+LbzK9XfSn
aDq10duU5DQ5ztvTKh3phcHNkzu3NAUNYAwu3XSGAoD095uZ7pZY4z1nWYd43XkxSmO9CxaE3DFw
rO06rg2cRWSK2VM/U6N8WLTus60BG7o9LGkqAYJjMZOAs+HZvl7BibrQ4lSYKQHBI0QT6/9UyXlR
cl9r34GY9KuGkule7VHmpLRCs24AMslsbTZi2OphkXk4KV0Zbf9S1w9aFfnD9HlndOJdst2Gl3Y2
75Z0RZa9TbGzlJ9bssPPZlDHfpJDARUkb8qD6vwNN7zNuXbbsHR8gHjE48XiWbGZVW9N1NRZmVWv
fQED5c2vsFM7w85JLbbyb6MDI23CDQrIbYtKWoAgRGHRUxKyUM4cAhsiRu+wRkhc7qTqpBEeOAmA
QkCgjGkTVSo61MrCoH5nfHDgIHBPEzVpN/k8a9ppdPWA15M/UBV1BpNmgiDMnq3iWwHM+Pa8Sp9q
Dt1y5AvBJmiuiLsXASdVC3tOQ4aswaZff4/sU1MfxyEo/0rU15Z+CXudfQ9VlcJ6Wo2HvVSsDD0K
PR7VFai5kRr57e1SJLlrzaJuVJvBkP1jLrNv0kZXTnfTzyI9TRAcTvfa/DB733eGLl1t2nAEpIf0
9rbdWnVjRIBi6ju6O/o481x9TRCFAyWgmHfVoJ764gxwRsAp2ehBb76ofeOvS+0L9pU9yiZZAAaj
Jtg/aZ4Grnu9EKVn5FadC5RIVrp+3iLhXXkfkh5SNS/LpmOaI443UZehjyb7ujMV4vT8zfEvjG9O
16yv21apqYXCd3WIW+2jaXwdoyeqz/drar7phsaPi+hY/Yz3uBykG5uOBCRJgZPTf3g9bO5XUdUP
VMyhlund58RFH+TtvNcrJ5tcUVpGko/0Ls/JaytllbQ2cjqEx3Z8jJLyQa8HRtZ8bGKdg6f/trba
X4pR/HN7XmUedml2Ey3DbqXyv2JWP/eUDKO6OCph6YdO89wvw85Wlp1vlNPwZNi7BXrjeoyLbSh1
vzKTWf0TRrkKbksn2Yn/skOb5ga6UMWe1be3hM7M41jhqo1nREFlfOWoMavykKXHBYr2rNrTQJAJ
x9AUD+YYGK7oZNuESVVvqv8pmtdWEyTdt6iBsaLpEOp68e6GXDnVMU/e5gitud8tyV2j87zq16Nb
u9/qWN15yUunmBo3cHeoOkgrXU/xoKi5qcSsp2G2vqJ9ygywcs4eMkb68KAxAM0f0H9Ex83VaFrS
WkeDkD2RUOW+H/rMVzMHxNJ4GNMjMHezDpIS7e2dQ1Y6PBDuotGY0tiWvwV1F6uIe8hXi9EVJCHW
bB+mcMdNpaMDYYyCM/1rWNmMTtd6PTfqgYJYklSPbomKeGbA8u+Fanrfr3p/4uVlPC41/1W5X42p
gWyfN/GH23tT1kRHjpLygUhwU5oTkeni5OvbMfUU3lRP4/Iuyg5tMqGn1yBLcec4x2o9WorxDBFV
s3aHqIy/6uZdaD4r0PlWgiG3j+5uf49s8i8/Z+PpMO5aLaVwaLCc9G4AZr/On0plz7dkgZCWUMCl
QIRBs24C/dor5TQ1nDJF5xwd73WZ28fKAbZn06nZRW8cvfGb6g8azEUj6n+sbsJvntv5ksEO+VQ7
Pwt9DFzQBetnZzb8olgDImRwey5lhwrYJFJuUAFwrGzO0qWb3T7S4V73sk90Z5+QAnObOBjcnVuc
dM1gagGz+gvCtlmzKOnCyF2IB4r5M1YgCILFr9f3Mh1SK6SVAa5Cwcb199pRIxJu/dhT/6y6/Nka
fpBKOkXrj9tTJjuqEDv9jxHxERe7YWmKphlEmdp0umBpfqrwQ5nv1uJQTu1OBJD64IWpzayVXZYM
alqhwjsZXzSaoAt7OM6tee/kCA2o5r0bzsck3Y2rUq+4sLs5ICFXR9QJuNVT1IXfexKxVjJ/X23l
cVWJ47enU3pw/Y/eowPjEgCA6/lsachyIqEIM/ZHM35R50C135XFyR3fltE3F/Z4d312nBg14OdI
/Ssi1Vdxz5/zvYe91Ht4FoKz/PUhmx1v1Z4+maJ6XidpoOmfdDvz6/V8e7jCBbf3R7YAjWy8aSye
19ej9TJQSdGI92hRdKDvgVymveM10tW7MLFZvWUdF1sZ8Zqoi9+0tnVw2u4UO+Z3IWh8ezTSKbsw
tTmhwqYyp1GMJul+qjUIxPhHvde5ILdBqz88ZnQ2bruLrRq4tirwT61aBq7yo3UrnzP9TwbyXyOb
tc+9vqgH9tuTu74IrnN1fB6XvfYIaeSw/2tkE9ynYlnMBI2SJ8qsiKSda+WjRv16RWepir7+yYDg
x+LRRoZlC+DX1XEBvYATtBqgsfZT7Zh+m+14mnRpXLhQBB0KCDXh7BehcEyKaYzFBQXu+8mnS2m8
c+cqPCG85P1/mhKfcmFqqnJNCyvmLiw/l0NxmJqXBcz87UkT3/vb5qS6DobGBsi1bQla2qQcQmMC
YtI6n6bV/aHs9stK0xmeqPT+4lulkeN6IIUT22bRIV5ROBE9kfH4RjOLxxLRiqgfTknRv+vZpnQH
Pis1aerxaKMPDpwiPmRG9DTZ4U4mR7qGF9+zWUOQ0GMY26A2OlFemV7gh6qzz7fnVRKRqKcbvNfR
TyPZtwl6bTkyzgE/KYfhblbd9AzTY3WIc2fxJ3WPylHW2XVlbhMAa92rxmhmGYt6OpUt4WL6W1vV
T646fRGCD3F+nzn3SofsSlEcYbc8JNpOPBEmNp5ExwEtLLQl2SBiNquszKFplwvC9lWKOieM75Yy
BK26HhFnfJfOL/H878+VK4ObZczsWF0gqwLRBl83AA1nOZph6e5YkUSwKyubXdghtGKWJsNaqp+w
89cnDVFSSgz1HmxTlu26siRc6mK/c88Y0p7iGJwS72P7pU6mw2A8r3eZ9Q7OvINZIarz3IO/Hcad
IPB/MQ1+SbxcIWLerB0kXK6addDsJvaHjNM5qum24V15zrTk6EJsAPn5s7u8n239TdHswX0l+5GB
2/SaAYH0fmtqK+cUWHEGuf46Foesf8hAuin5+9sbUnKxpIAPMByIL8RSxubcduscMLVL1Sz5CR9K
+xKaj7mF5vX6pHPbK+wft839won+th3+a8/c3PHgRY5adaRpNi5OU3kfP2V38cuQH4bprdpmPnLw
Dnlq/eNCw6BG7xG4++67Zr0N86C0DtHk1/NRe6uctb0+N0nEB2bARhUlOZFIuHazGXgrmnQL7y3z
J9nyyt0ZuXTD0KdBpUFHR+U3+dx0YK1jkQaatcd4+pxAQh0fIusnUOUdXLqs9ZyxcHUFvkNblbfx
21qPSBgkvB01DQzal6k4aOZnvV/9pYVIrvgId8shN50nt4qC0T6V89vYOjXtcFC4bdv2655CjfyD
LPqkBX8TFZfNByV8aDx7fBD0QqiM2vUhe0Pr6SnSX4fyfZ4/No5HifAArWJiftIP9fC6mncxDOde
8Qe6X9QO0OFgJTw6OcVCXcQTR42zdUnoz5nBxVrWV28v4SfdUhcGNofO2hpa6c14Uth9HtzlPDXz
veE+WM0/rel+nY3POR0Rt7eVNFRcmNzsYi3FD+oRk2X+yUweonSkvmQcbhuRlenYGohdOZQdKPKL
r7iYOUJUpaUFQPOyRhslJ3F6zDzPOekqEjqq1/cncEGrH6kztVBTCc+jlow75450cuFFhKqKGj98
NtffUNhTM5FPJV7V34wveNGRZ2KpghAy1sB1Xm4PWXp4s48otaAo+xvv2KgaYVSgPvNEC/PbzBoO
SO743XRnjeVD9m5W+2FnIaVR6MLgZqOEahW3xkx2ZOyfI6EtoO25v3QCRUKfLhkyeNtEaZbUmpW5
KAUKEtg0/1YMgdYF5d92dgzLOkAEbGdIcoMWKHRSS2AoNxE/rVPeJaKV17FQkq3Np3Rej2aaH6NC
CVLrYKrH2NzDBMgypijN6+RkafmkE2izy5s+jYc0itEPEtThTaElgTPX9mHQ8/BcDBB/9auxwrXt
nFvLS+90Z2nfL16U7PirdNMAUoc/Fqwu58vm+uKoeUcVivnmVLXPWqUeNePnaE2non1ph1ctfIrz
nUu2zIng6BcvMVILUH5f75Ep9HpzhkD0CZpvP25+6vbX29tCVgGFouH/WIDd5dpCv6hD63a0MtSj
n5rlN306zo/qMH4tq/F+7t/qFG7mz1H5KaLVYVUBgds7O1N6N6NllKw4CHCyJ5tPMJuOWCR0fe2+
/pGNZe07i3aiFSZQ+vlt7uQIbx6smF7f6K6L9Ae91O92ZkHEmu1dBuwq3emorpEP3/jYkuZzHXWk
TBUt/lyiPgi45RiuSlDY+p3eqoEKmYRVQnMKA84MCcJt+7KNdWl+s8zonjABLrECLhY4bGraPxtf
/65BV0F9QG0PhpPuHAGyc+bSpPikixNAS1OrmWsRfYdvZeIcRMEs2gVMSgfGzgXDhXIVIN1rK0nZ
V+qihaCH1tzvVfpY42M7/WVEr2r1VFjNiVLSzttXuk0NGkxFvwIs/FtUY5Z5mRV3KtvU6ThL/upn
jxLdX0kRQvq7Bjwxwml9KcYpuL2Isr0q2qkEEpretK1dJx71ZnFo+4gyW7A9JubeM0L25IYLTHBZ
cftSt1mzcdIWxHCJBrX3bCipXySfh7nxd+vFwtu3u+HSzvZkjvU+ViKSpqU5H/I+TAIjN7hh6cN6
XAjFXDyzveqb7Hy+tKlfe0q/0r3l1uS21uzkNp/n7271OqCNPvn52P3BSnGOoJ5AvxPP+U3AgezX
UKeUYtNQ/VTCxrf3mi5km4sLMv9Q9aBNcTMYb55bxVlJb64f0u5ZQZg76budmCHTEAeUB4ID5IKG
ctMmaKQqSndezqOyT3r9Lgnd5bAkVX8ovVFBENPQ7kDQQSpQJl5gjPlwcKYeklyrsXzdbevXfEQ0
x3MPVRSGAQ1g4lhd2uNctW4QIqgZeHm0J04qmxgOTy4PfDWV+s3EZIMRp4mKyBgttQGMgK7r2+Me
CE22ETlN2CD0mdPWtnHfZAgBOcVJ/pSTJtXGn2W11+4tc1beYmxzenbwn81xMXddbcYqehI8sAOF
G2TRRUFnPxNLBWpplzRXOm0X9jZLbZa8Qlze0YAwX9rCPI3VFOwm9GSD4v4GvSRZeShiNrsitkar
1J0OTQnd9peM/a5RBlbno6e2p6FK78yuuvv3IfPS5GalrFHpKrQGYX+PvpHcO6jQG9+2IL1cXJrY
eJyn0oXShlNOa8ronO12AkmsxtOj1zTRueR+Dp9yv55rlQ46Jal5Qhu4SxHn2gtSdepeh7TMNy8/
Z/MqyNdcGRyLEcfc2QXKbfqDqqwoQUFC4NE5+RtZHSSkYV6MyNBY46Ouv2gDrGzKp9uzKjuIICIA
OUfRFBUSMcqLy0MWW20bamJSKy8Yy8lPwWloHlrXO4e57P4A1ga2Uxq9eVpsVm9ojXoZSxM9DSRH
1nk9m+prar3GpfUQxtWhXZxjnO29q6Q+Q2ClH56TFj6TzfCACCsKPKsoX8Auok7WS1VOQZKbKJp9
nMb1aCxfCicLHCQKqng6hB64udsTLDuBPcCsHjlD6Ba3fAQE7jHU1lCMGyojkfim57FMg352Hxan
PCq7anGS3W/D0ybUmlykgd1NiFnNqar0GVXgVhHNlY9OfRjNt8uaBTaEQXsHpGR8sGXQAAhkF7K2
bQd/WA507Oesa6w/6dmXcv6n/VZXb9a9IoXMjiOQFxrJKhuowsZRy8yhoGWjlFE+muFTZltvl677
ZA1wv+nat9uLJnupchSDHRJaf7/TeGVe4jqjsNY5he6vo1Yf6g65qaxNPQp13sfcK8aHKXf6oAKF
i161OZ0zwI7n2x8i2Z7wrADjBUIlLgabUTe11qragKKB0jbBWP+zDgeX+9uw1xMn2Z2g9UmyCs4n
UuubN0SPsFE5z3Xx1Jrkj6be79z75t7wAm2FnPpHmf3BBRiIKCKlBDhRg9mEgzpNijkR4hOpzSVU
/aDUyUHzROfDHt+XbDu4JOqFMptDiNtMIeonk1OOVv5UhUdFTU9Zqpe+ZcenqfKQUGwKsmT6nv+I
4L+5d//itSK5ABIFEPa1t+qlEkduiNKAo03pG2T0vmohzZuhF8aeP+UV9P91VpxCMMNvhmitz7o7
l5/mrIyhnJ7WY21ovOJu+5Lk6kFPhOB/AT8qtKauv8mcUG1zQxRMymgsTmuRD0ESs0+dUd+r18s2
KxeqXzGBWu0WRtFmKExBB4A6z/rDbpeHEQL7A6+C86jsVZ5lABVCq1AcsgCGeOZmWLVmJNqYlMil
tO30Zoyd8BgCEAf7E0dHS9eSu6qs3GNCyS9YtImiLsHzOE+CCGpqu6M2IeIS5+r0OK/lfFK7XcJ3
6WyAEqTz0xMEJOL3izO2N8oCmfa2oLxSVeesqo2zVcbeKavs/LhaZvLODMPy/vZqyyIHQCsBmAGc
+NvbuYNYf+1BQwHDG95EjvFuWf5qbbXy1XCP0F5yE7I54mDNA5As6Ceux6flCVITJc5etw+W/ZJX
e1tYMhak60Ba/pKh5A5xbaA0IrdfI5a4tt6PyXsF2hFNCxrz7vaUSdbJIXtlm1AcUnXbQp36hI7N
TFtYp5hjxn2Tu6tvzYq/6P19M/9z25hk0mDY47JD2QlGAnXjtlpZeJEda+zG8m3aPxflnsCqzABy
BrzQOP+ItJtJm7syy7WU0XRV7R4zQ1P8vuud8+1hSIKKY0AS+EtyB6r5jW8vrPwCn1rxNHSZb8xr
oM2fSB7thC7pWCiHUiOCfIZy4LUD0C9GW1tJg7ZnUn5qKRceSQ3rO1ZkboaCObkmSlC0AW4Owa6Y
h4oaVEVrXvjNC9+FsXOaMvcuyv9AkJHSLpkfLmhQsm67gOApTYxmRdJEqRvnsTW7zndis7hLzMg4
3l4gyaAoq2FCADtJpm2eKU3rznGpeGjeKPmBBlZoTAxI76AyuW1HdtWmggESl6yrICre+JtVlLUD
SUHxJHIk7xXz82D/3a5PpaX6k/LoBiv0uf07pT/s2BWP2c1RS++REDoX+HouL9e+Ec+hOMAM5GGq
/m6Js6M5vvfK6XHS6K2co+fKannQPzq2smNZNrNCQIs6PYI+EHNcG44GLyTdjlOKt0VvQlRUfZ0h
mNI/3R6hZItx84NFFwAwAuXbsBR14O7qISmfcv1nMz3TMqbF/76lEBNU1Dy4ZK3fVDWHlbuK6hTl
06y8ls5rTNF/t1NMsoeB5AsKaVhif6+5xMXsxqld/RqGRS2i22PrkK7HhYFNKKpqdW6hcyifWu8Z
+N6KfkXTPu+mVGVmePCgDIuKmQ0o4XrZIVQaW1tLyydtfKxdtH2zv8for6T66/aqS82QKCLFRl4K
zMC1GWXR1bYZhhItbuNcHLuI0eh94O31LcnaB+gm+o+hX0n4i9vJ4mRZq1Qjaz94vuH2RwyiLp68
cJR346O4jSZT4+fWxzQ/JKc1sp/czntYITQbf6jex389bMq6vy4t1LM5Hq+Hba1avfQxifGyfDXH
r6H9XrHfJXsaWZItdWVl8yaI6mGqtJI6Ve5ND97RytAaqPfIo2TlC5ryAJRymAgl0U3oBW+vJ45J
cpoqY7U4/nRmLhtVFfTClnVeE9vXjfLp9gRKh0ZO1iJbSnV825WSFrXWpDDrPiXqOa4bP1Xeaf1O
rJf4JtSYkLJzksOyuOWdoxrjOOUASNI0l8M4RcFSVacMnHuYxTtBVrj5JrpfmdrsNq8FFdi4mFrU
ZzsdH5O85/y/54EeKOWPuCvvoj1Kf+Fit0yK0V9siNAo1W7ugVy68ycI1KpHx7H9zloPGh2Ttxdr
b3Qbb4/bVdUVB1O1dQw/L031LrUfy+G1td812dfQq3dmU5bXgHwOeCsXXc8DNXI9NjZF2C4aOMS1
e0lV3W8V+kRR2lpN47DEsW8Kgv1AdyJKUo27Qyosc81L45v9wMuh0PSatdQRE9Q1XzNe7OH77Rk1
JYt3aWPjL7wgomUqsaGN1QHCvUNkNzvDkJvgNOZubQDO21w4Utie68n8X6R9WW/cONP1LxKgfbmV
1KvbTrxlEt8IWWxKlETt1PLrv0O/mEk3za+F5MEMZi4CpLooslisOnUOXvOCVeyuI0m3SQzNO1x3
RLU1BJYGgjAgFcP8/eWXQrHNYu3ggEtNCJIEY0RSH5RLqJKYX7v+kA8PbF57yK3ZFH9+tvM1fW7b
roHNCm0CEOWjmR+2dNvNwx7Tu4P+GqyNTavOGuDWeDWCZwsPL+kAmBkySs0OABgwvxnVLbQL9mDx
Qu5R0M9/sZ5nliTfkHlwbIkEOz+bonGso8m5Wbobkj+bzABaVTRK/vzZggce+uUOEh8kafKUKTNJ
5msO2lcdOhZbwxjvx1bP/vxMCyt4sILUQzTKpP3ozkUzWQUUpNtmghiGtqU8aixnZ3Ij7MjPeQD2
f8pu+JfEOVxf04/3ACyjtvD+wkSxWeozuV2d4aZBg8I2b8eiEOlWZz1juvC6GQUo/9KO5GExZXqx
mGiaFY2+r8hXCqIaG0xkOfAUbf+P2TwbSMEhVTY/gdSQMw9tDAMyNlq9wuT18ejjh+B5iNI69HIw
bX95QHyttdy2hMNueWf1aeQsz9ddXTEgI3GtMmghbl+hHeM1YcJe6BoQXZGUwAUxTCiwDaK6felC
7ltD2XpYSzO193nnbOvuM9NvOftM5wECTMdiAnPovEZCJMLV5aUKswL5hDYu4pkczmYH6nLcgDq0
WWyQnLS/TO1zmZWbXvfj1aa9chWhGyM6P+JkSPtlogY0ciZhLPVCT/uMNHPl4v54lcEdUSwClBfJ
ljxhTBPHTJcUFvIUQpkA2wwAZlfVWnK+ZkY4ehaQ8egDvkGYKdG+FBNcHbudneGvnBGQDUG5i/fs
pRXaGqYzJMv/iZBjxgT4blDjX9/YiqkPkCthyzniqYwOjnT50wJlWlsHbWN5Z5fhjOPaIaG6o8PO
Nl+czopI0kfpnGNgkgCjtXKulCHk3Ly0kjkQN1lS4mD5c4Ts9a50H03oGfv6rVYYYcljrcb85vDi
U2fTm83eAw9pqYHR3l2dMfx45wmaKZR/8LYDTarM3+N3lZ+UNk6gvWvanyRrMd/ySjHqsr7oH2sj
l6akJGIihaPRBl5T6GUmzTYld3OWbyHvEJVZXPllaIwR+3n9U6tO37l/UoSpE7fn81wWopjg2c8V
X7tWxV8gxxL0cQDvQ8qA61Xyqmn1StcXdN51HV/Q2zTZAyHPxN67u+lZ01ZOhypyYbof8R5aRhgM
ldwpFr1m9gxrGeHp1qgxDpjMGtQ6vS4/uIMH2oYBE0OeV8TX13HFsAym9FqLOT6B4VIUz/ZkjAvj
5+TsnPwxBcLiujHVVX7mpYxzogVAFF0JHAyv/NCxn4lDwpkxMAlsrxtSBwIT/XDxSAWboJTyeRh3
9fSJF6cZ79+xfytJf1ent93PSjua1k/NgtZnstGhasbBTLaGU1FFVHQp8HJF+RUs2VIcMBuP1lYN
vMNUvmCiJOtuWfp23UOlCZRacfGgkYB9ehlO9QUMN9ZsFifLOdD+Th+3evN43YRya6BnICYlUBCX
E0uX6sQkjYXrB4wH6a01vrWYKmN7q/mFtnV03ZjSnzNj0gFYptZfEoHccCYS9gnUANJoXNPDVRvB
BAFYSRzowEuLZicgp/MHGPHSZ0FK4mpfupav7T3xvP0QOUBr+68Vae+BHNnIqAk4iAcluWyIh2Rv
2afR+ca9F8uLm96PMEGfFw9C6/L6KgoHPpiG7CSIloBgwJjE5a6wKmjJaQk+WWYM044slh3OfmvE
RtmCgqnxrbUOuwIPjuCPgi7y1PeTJm11MC/3Y8Z8ZM32EoP4yOAh6M2G2LFuR+h94l6IIB8UOPc5
QcEhR7F8TVpXuU3PfoH46Gfpi4F5aqIN+AV6NDr/tDkJKdsVR9ToPboWptXr+9tbaQMFbjrijk/w
ClowX5W+TvmjlmB+iX65/h1Vlw+GlMCBCoA5chn5NHgOuoQ9LU/O17Q5VF7cef+wbP7skE9m32/M
RtteN/jeqJN3DihA8DEBghQDuperOJkORiqLFH2GoLWP3WiVYW8JXTnOR0we5yVGSd1li+Q7Owxz
lW6AJ9X2Qd8Nn8a8tiKj4vVx7BPtqQqS78wrB5R4UUxwGgiVMECdQ4ahlI0Q4ti5bPCPedqC4dqe
glvfyIIbNMTJ4bpPqo8FimdRPPHwJpdbGgWptA7N6OKk+d3Ws4Cz7LOo1/NN6//5FBZ49cH6+A6i
Q/4pQsLZHuRONuYueFtOTjeFZgvWoSbU9JVvpHxVYYBQ8KCDjQZdgUsrug1ROSLgLAsxk2gZZxLX
Pv9msyWLgmr8TvOh2BptEdl2CaIHPm+uL6j6B6DRjzElgIihL3H5AzLbrbtm1LD92xhzxctNX24L
+za17v1/chbyb9ftqXJYgSv415wUSOlUZAAd4LShZvmrLZ6NBGJCZr1xSxr3/cropFi8DwcAjBwG
YIo6KP4kY1MPVrfAA3DF0qKFbbWfRTfdUf/g+PTTXCb/TNUa27rSPeCOUWVDqwd3+eVqziA2413K
y1Ne9jFpboRKYACcEou1NP+L6xVEVYKsEVNB+vvL5WyDtkNuzkYOoEbVtNtGqzd6FRyreu06ULv0
24y0QbwFT5GSDsIM0F1VuuMYdUKjJTaT5Zgt/ppeoaLUjG6zwDegoeiJ4t7lGuppAsYJD5Ays/oy
9XsKGoWWtXubAFShRy2rdijzpc3XvltTQVFdO+eWpWvHLFIUTt2qPHESd04R62XskGnXd9oR2w4C
c/fXD4Mqd8For4lCLe5aU9ZVNQqNmo0NfI/R3TMXUqfZbVatEfGovt+5EWk53Ql1KS/BNim8fQp+
OkqreByiIN8N5Z/DE/DpEJlt4CwBh5EhVYbbVvaQOsAMuKUdcWNm0aKBhAFkj2tuKdfOBc3fOxnD
h6lob+kMb+AjtqXF3RtqLHNc6f7BZM5a8qe6c4C1EehRpH+g6bzcj5UFxuG5ToAT8OtQG6Z4SL/o
mMzN65VYrNp+2PTwBXsBUUvafjTXOQb7gezJnK225PHIH3Q7bJ79hG38gT9d33xKt86sSec6BRMW
SOUAJUF2Pm2WzAI4dPCiqfbSre0hx71uTuEc1s9AlRmAZogMSeZcOjqM2ojFHbS05gU6Az9AUWD2
R9bclfnKwVL4hgoJ2sBoAeKdL89MBtVQ1eMgDnKzn7sTMPCpC3puf+WDKfYgyl64NdGmfT/Flzsj
B/CIMDSnTjoQ4I4fNcPRWdXvVpxfIFARDZGCwCNZDdmanWUOcmw/VD9TYm+06cUFl/LgvgBLsPKR
FJhIUR8B+BQSUDAoV0gGrcFwUJuzU2mimGs9+X61LQcbgd+rTkFnn6zuTQOmV0cNm9j+W67bu3SX
oJSRGjcWm9d+j+LdheEptEAwTScUD6UkrGdzz2wALVGH2qRTGvo+Gqtaeyu4nVPy2S4iK4gH/pUE
IBUtjNfre/Z9fkpKIGAenWq04wGnduzLD2xr/TyRDhAHlme7OjmO46HRbtpUQ6mP3yPwbEk34/XX
Re006JHDnke9AY3Z7eRiJuLG0V4Tbzvku3G4Y+hyj8aRW68MTybNvMnMXdkf/LXBNsVMGKYxRJMB
CE6QoMo6lG2pa0O6dOzUeHGRoSbjkn0R2BFQYmnk/SqdsCbzRjMW6JjyEL+K6xCZuMvHW6HU1y3e
Dsnwp7Fby6fFWn1YSwhAAPJvQ5xNhlPrk8uRUQO2oJkV2UzIk3a13fRr5WJFnEF9RuTrCDLobYnj
dJYVDUbS2U6LIYbgMR2PPP3psW/QVg4ri0aQ+WrH5WbqyKfgO21f+/I1zfjjYLYhwivUBPe8TVay
NEUoEvUiQJrRZwNmT/o9Iz6RB9CDIOzKo74Y3obF3C3UexjrtStRZQp8j8DTokQmWD0vXedJtiSN
IDsrszz204Pp0LCaaBSwtS7Guxyc9DEx/4+kE6gvRAq5dYhyp8bGAYKSmenHRRJEWvFD81nkEOfO
m351O+rgyTLzrW/1j2nSxWmy7y2+JajQYKnR0NSg0ff5+nFV+f+OWEV1ToCfpKWmmu+29QKCn6X9
aiRbCFS49bdpDTeoCPo4WMBFIzMFblWux8wYkkMVGTO+KAT6Sx2iaxgmD9c9UdpAAAYNreVjzMG6
/JJuC7QFqBpR8zGfnOVUkhLUySuxVbVaAhT7rw0pts16USZNCxsoVoQ20jWab7GLw2xeQ9orTr4P
ACKufvQO0cGTvguOAK/dFL36rLqzMzD6ggn6+nqpDv25BfHnZ4c+CQDeKEtYmJe9PqF1F2wxy2fp
IcApUFL4C2No3qEKgcoKGFQujXkMSaI3iEboi4Y+eehCotnRn3TvoVsL5ooHLEI5iDJFWwTdcukb
VSYj/sKAq2BF98mzu8eA6HeFiyKcT90nA/KWgIIDeVNOb9d9VGyOC8Nig54tKOR26yKrcZRMMsWd
baLI00FgxAltvV0JkCofkW2AgBjauwJLemmK2AtkqDl4FxZc7YtxCMZf9SeQkBnPlt5FhWtur7um
oC/CKMVvg3JChVfPkBc9boikaozPjteTLeQw8jsy9SD5bwe6bQuzD4fc0KIZ0i6RhaZDFEwQw8ww
bhmOPOPbOenSp3IsMhfISodVWxPD61twyE4ryAHVc/ji50rPDwukEBB+ATGEX1qnNHhOm+wzTYKN
ldxkoPxGAY+WJB6mOfSdP0+jQSKMtAt4VexpGbWQA1KZmylWysnZpjegQWb88HXU2F1tJeCZIqJJ
F4pgm8QN6YMlAoDiy12QMNZ4tYm7C0TY26nZ+LQPJ8ePQeKwt7obq7whoBZGYTjqfLaDEIDhbVnz
k2X7Pglivd4FblRNKPSAZWfuQxrUX61hDeakgKpj6/z3Kz+wBvRzR4qkAuFhV2549w1v23CeP3Fr
2Gog7wCE5p90XL6y9tDxO2vIV+43RZQDGggCPEDbgYNG7uuZS601aQ5YaCHmM+/dBAzo0DGF/jFJ
rBiog//RnrTzinrMtWXEN+mzU1KYoQUxDBIc6r4MOSrA2l+ZQ7MUFD8oIry/Tc5iTqal0HXwsLig
Tgg1/1mzutAFIkcDSZxmPg2kWwnk7wLOHzbd+xyNgOLjMrzcdDWCGXNmkBE6I0r/PAeWkkLo3OqP
rebGNYaaLbaf2XNL230x6tss8SK/WZ7LOTkkxkO5nKAbBrIW+qmvtlWwJZb/5XqwUsVhISuF21MQ
AMn9Ot9tiNdmNuIw52jSaVDHNb1+W5vzxl2seQWgqArFWHqx/Mju0CG8XI+09gazAt/XKa+qjV1Y
oH7FYS9fS4t8bqAI03Xm68Lc/XUfFcmO+ObAjwiGGHyHS6t9zzDcBwAH5vCeNI9BbWTvLV+v21Cu
I/DGAhQJ6JL8rq30BhD/BkmbR7/3vSsAZ4KlIVujGFPZQe6JwVvRLARJ6KUvSUna/yO3MOmxhgaQ
bhFol21dsvZSV8WCc0NSvNTMzmLERfbWpRBka8jT5N+Dgo/b/W5qk43Vkd31FRRJmnxWMJMKMTbU
BYCPkvYGOpwV79/BGcnzROxbZt/qPKp971hCFewvbIGAAiN1QutIptGp9JGT3gBazs9scE+Nw6YC
U0Md3PV5tgfT6xqPivKORW//P4PSFmyTvphLF3AXqFwv2rZI7WdD/wHKsbgaIoj+QgImTnDMwZJy
3VMVqAGiauj5Qy8LxSr5IQX2FqejNoBarReQPdcEoKhrFkggDjZqtL62Y25S3LC8ITeu20wb6vP7
1CAQxmlM59bAvMVKVFQdR2gj2GLaBvQ4csml83gaNMUIlFEHdFrw5kNviqwlfcoVR81blAPwPyB5
Lw9K03suHywDHV57vBvBLV1NXuzw8mgQF//vd2YWxJ1mH53hPu+X7d8su2gzALmGQGdLTxK2WMyb
Rg85PClA4puYPG7mrNjokEwJ7bHhEaJSH9k5S2I6TD7QohOLehcPMT7U2kloCa9sBeW6AxaOaoAL
7m35laSXU1VkjujzD0WYUw86Sy/5sEaMozrG+LIQW8duB2+z9KLwA9YN1ShYF7omXtBv3Oi0DsIk
G+iuGcq7rlzJIVUGUY7APhI8FrhkLz904IJChXOAjDvq3pbjN0M/oj5mL+3RzfLD9c8qfrwco85t
SZtqCdxkWgREtUsFx7+ZaBsy297KfaXcu56ODjSoVUAkLA8sVrZfjCTAmaVBU28xnkY3aeonW0z/
gpR/Hqe9ow/zxpoMtnGLJTBCxpL2NPulu7vusOoWEGBSUI6hBI3vebm4VtXOLi+A9LKXGkQkQpOL
gK5ny0k+RYWV9mA9C57GrOcrQUJ1zyFDwxwqoPceHgiXhhlpIBuWYKW59dai5BnYt91AY//PFZBx
14BcRhCMG0Lh+dIOVIC6yU7gIO8X5B++ne9RaW3ifiZrb22lS5g/hcwSeFHxqLo0NXOwpHY1Lh3H
ykKn7W9ziIWm+Rte5ivRR3XSUTrDGJSgPkXUv7Rk13YydgP2T9k+YBQkzMAga5bzX8QTkIJaoD7B
zkBV8NIKpjE61nA0XCok0LfI5J97K/X2S0CSletatXJI31B1NN8hE9IRN6s0II6PbgsV4bwJvepu
Kn466cpLWLlsZ2ak0z0vjEMqD8P8aOeY2RsZnTBYQxsrXRH1WpTPhYqY9Gmmysr7d3wJVBbTpI5t
/+CBszgtv18/uEpfftuRn3Jod7DWZ7j+sq4VmiQp+ALrfCU6qMIhXtNoHgkeKEceFkdgqnNcJAiH
hoXxyzJOsNmu+6Fer98mxJ+fvdnGWWNazwCSqZMdS/zYNj8Dgq3/BcgPOftvM9Je9pGatWYLT4rk
wIznITi0yet1T9YWSwqlU9sOFQEW92Skfqg1TUR0byVoqj/6by+kzZUU6aDZjeAGMrwqyto09gHT
BXHW3wSYAMkNrlwoJqFxdvlVgA4MiJfA0GDnW8v8buX1wfDfri+Y6tOj64nRfRAroCIhFvTs01du
ykg+AleA4xh4L52jhelUxxPtV7axWBb5VheTzHiXBkCyyeEyc+s5WQLM6bvIDIv7jH83AvTYyijV
/mknsjGmP05ZgNMDrADoE/yL1OXSsyZHy9cbcTjzyT148+fF70IdonONmR/G9tufLiNmakBr9s4c
gbqO9K3yqcGsHkPHtWMgUX+bq1M9vhDM314383ERQd6DTBsIUjBSfhAE0yuvDIIWLeTR3mauDvns
ctvyGnfPHHnEjRDcoWUx769bVaRKgjMIXAcg+oBqrjxU7FjjPJYpCtjgD6HZzrHerDGhIcAbkYYZ
yNzOwymronyZT/qazt7H4wbbKNfhwIE/B6Mol58xK3TUTgo0BXDvHWoLXD3jBDz82vb8eA4uzUgh
0K6y3vZrzAeCxDikJTRTUbYyHlx/e30tRYy7PAaXdqQY6DqNwRZMlpz8sdzkDeBl4+1o9dE0P436
Gju8eu3Q1wPsBeJdspqN0SyUamOKZIh9KopPRtdjtOuPB86FQ1DaBsxSPAOlcDjr7VL7BsHdQfUH
qwlCv29uzXGtyqd25T8zrpSdNFxLSl2HGRfvqqK7rY171/t1/duo9gDCLQhNbeBOkD1ebrXB9fQx
BTHWSad7/Xv3EgwEg/uv/5sRab36brR5YcFIafHQHR+MEsR8dh6t9utUscLFjD4q/mjJgLr50psG
7tRczBKOYivnhwkgAv46Gs7R0zD2V5pRUZYrd6NqBYH3w4PcBNTjA+mQ0bretAjKSo/qIW752ifb
jNMYjKrXV1G1Hc4NScfIckdzNMsOtaWuiHI8RrNfaEqseKM0gvawB5p8ZMWypnTgLBiWE0bMFCz5
5Wtv7lZTVYUNKC6hgOLjvwJ2d/mVOgs6L3qngynOpmiFHAESCks8kq4vl+K7GOipCxZBHVewzIPZ
QpQbI5hAibFRu3enKvY7H3C+b6vzpSJdkMIbDAnpGuBDMNMtbbqE+wPTPGCp+mES7qAdtJJHKAKo
gDVhiBXvSZAYSOcHTDUtHWvA64C2zDHHjdwrKrLbJiDbbo3cUvVx/rMllu7y40yzm3Oq4+OwItiM
dNPb9jozqtqIEKERDUKwylwaIUVq8KRGYtS5Xn8CaW2x1Vquo3DHycrlozSFSA2wCko4gMVfmqIM
kwEmL5ggB+n7MkYGnrVrjwmVEUCmMdMvmkCYwL00kmFcyeoZCHJIdt834G3u+xBUaH/8LkY/BbRj
gogH+jVyIbv3qD3ngu0HnCo2mnXF0R/erh8apSOoVoDMCjIueIFfOpJTTddrCyayeok0yJmUgunT
WYlkqqPpiBIUrmeAKuWeBmVGmRQo+eA5AZXizAKo7B4KOB7NVlZMdXDAzQVAEc6PoKy6dMfjXWMX
uclOAXnAhF8HigBBQaNjehkkuZvra6fySriEjB8fKJADTuHh9eK1AViFMnagNo2w1QwobKfLGq5X
4ZYppmNQb4VbQEFfuoVZb1CE15h8WAqoAA8Hg+0XPduXhQMSgJXahcKrC1vSjtBn19dSDbbGoz1n
ca9HHajJ1z6UygoCHKqsCNigU5Q8as1Oq0BFDjxqz0jYaCQL++bngrw89vQyWflSCqQhuMvOzElO
LTNNc0/A5fWXLoXOQvfQle3WRn2pb3d28+RMv9A/tOawpFufYGoZTGrdeArQE8MJifV5r62tgOLk
XfwkKRErSUVLGmAFUn4DCqxl/JSutSsVFxVMgBAWHT5cJnLnYilaK1h8MZ4wl2FOHoz2+foJUPvw
24B0E1YF9GRSYcCDeAVYtVn7eQy2/5sN4eTZ473BjPDcaZg8GPxHTp5HPwm7ciU+KeYIxf747Yhw
9MyIMdicYl4RK+W4QwRC1f4RBGCCtmEi0YRxkk9WTcD/5EIRZCnyCiTlurHN7D4/9FNQhDQ1nWiA
yOTDdefXvqB0TEhJfC8XC+z7j2z+pfEf/9vfL52LTO9nO4HCxAnF/03gdDcDlIv+wgSqBUiXkGTq
cv2dAyhBtFxwyaFfZabHqVs7ScpFOrMgLRK3MuYlM8gDq6HFzL8OZYjddR+U+xxpGMCSIn+V0xdr
IQNxtQVclvR7Nh119gJSrusmxI+UkkooJv02ITkxWxPUOluYGGrwUtXRYG71xxnlnOtmVGuFGg7m
OlHoCD6wu9h6x2kziMGN4bvev3SrI7mqpTozILO7zMkwGnqGLDyw6502Drelq99Skr9d92PNjPyk
cHNCR8jYnmzuhb13a6RatFYEXVkr27wMCvNoW9q0mHAFMrmG/2T6v647ofrmYLATE0imEOGRTh/j
g6NzsVZsNPcgMnt1tbvaw/BYv6xBaJW+oH8M4CMGDD/IZRjM9tJUhy9d/WWChknlrFFvi/tK3sBi
evdfC9IX0WonmATB6ylZmjcGxsUQIwhV0z159tcpv128dM3imk/S92lLvgyeKXwqIJddPBfD2rUg
fvNHnyxB52Ojqh9Ih3IoqdFYoyem7Aoet0b6GphtvORCt9eNoCoEOpaYLs5X6EYd9OQv6miYQgCo
GphkyMnJ4BI218s8YaQRaV89hkmaHhtuHz32ZRntXaujzX99P6oX9Lc96RYERztSdxe3IHeeaf3K
+f31v195aAXHPx7NUMeToQzOAAZZFANAn6ttHdCKzvpNsap2Iw7Nh28mHn7gfxKCOtKusAgS/soj
mAua6Y+mWMIFM2Nuty9MO14rpikAujY4u4E7xbwYSoNy0djIBzL2GR6bY8ExXGTPBHhDsuwXf+aR
4WhJpGP06tHvMd+QWhXd0q65ryn9xn2tjzACgNFDQghkAWiwz4HtwWRWDc6eYJjW3hDKxceL2Be/
GBeNlG9ORWV7bclwD5MEkgeiB++E0xp1wDUrQBzIIz0gnLY1ksJKM/yY62fe3g3tX1zGmPEFATOK
b4DfSoHGZlVF/bRlp8RP7jBzloH+Sk/B9bAGXFOG5wCZM9CzmImRH5NAqjaLxpCbj3a7NaYsZKkB
QHGyAXr3+sFQlDFN8Q4Sg+14HssXgU57TCT02EZeD6As2fpj7Ce/tPnn6NM9Orqzt9ZxUB31c4vS
bij8eVzqDmzIvq6FefAlWVUEWPNJrmHxemxLDRY0oExa/rkB+VTvHhvfDLv2ZPebnH67vooqn0Tv
BiNVaKbgH+m+LkvwVi42O9Xeq0UxLUY31w2oNjce4OBCQ1B2A7lZ2Q2GS70aoQV04+U3r2jayPXK
9EQ5FFqum1KQHQDiB7gd5Jf+j+Xt0hnP6pNeW3CQnAVT+dV9x/QtodlGN0+1btwvgiPWeS39tWRa
5SOcQz8WNSfQHoo/P3sJNbTy6i7FGKPXzJuaplGQvdJlZfRNYQRjqJgVAecUkhFZvMtL6TiZKdC7
nlO4j21Npq01WdOx7nmydocr8hJc4MD/iJIQRB2lN2qdtcNIBLtulSXbJs0+WSlQR2YfL81u8o5J
NSFQ6yP4Rp5NzEJ6Ab8H3i9ktz54qPvcKEMzyNAjSYYVygdFeLn4YWI7n620O3KwgQTocxpG8C2F
LkyGVqqb0T31VsKLAroJmMbZGkgftZ+ZlzoD8Or5MG+hwtCkoEN4HnyQYVufDGuf1Cd3KmI320w5
PS7LGlBT7SpQROD4xgGS+bAqh+tFgpfgKWddOJM3M8cgp3Mwi6/XT41yX6HG/68dKaqhkD2DgxE9
3HKck0/9WJYHJ5ufMBa7Rv2gtAQyC0yJC4E0Gc7mO4vmjDVIhi3gpR1ofEGJuprc7XV/FEPO+HBn
ZqSQxhsgamsTqonuEmHAL4PCqx4uLNkuBv+RcxsxoNkAB3TLiX2nV+PWC/qdbU51WOrLxidDpI9r
rL2KBAtIN4DfxagNoHzSgYImXDWjP4IDpfvZHnwXceFMz27b3Jf68GXypzWScaVBIP1x2YsKtazf
NiVjk7oaJrwIhlYqJ9aXsPo25GOcr82SKWPFmSXpnEAsGtXrBpbm+ck0njSahwaUS10flcB5q41P
K59XcWMBUAwGK4BSUFqQPaN5QNOGolE+Un2J9KakG6ce07iwdBL1U5GEU5P3sZEmUwh2HX5gnDR7
uwab75LmP5K6n+K0rf2Vy0e5uTGqJcZbMAAtE8j5ozlxR+heduwIbG7YLG1oDo/XnVfEBMC2cXSg
aAR6JJkfCaRdvKYG5hzo3AaxPd8P4pVN6vsU1frNdVuKdX4XZEAlVAjsyIBllsD8VCMuOMx6adt+
nw7dykiQQmMATw70SjFQjDoOzFyGc1pxrnsM4Ip+aQ7QcQkTjnTfBQdoHjETDdzmS5V/WcoqBK7q
mznSiExT7KF4OBpVxGaUnPu136T4kBe/SXoLAXaPIrvvY8I8t74u2bIv0AmzywzcyeE4PZamEzKD
x7y/a9sOe03/Ts3qxUacye1s5SJWnOKL3yKFjT6h5qwTgBtIWtgHYIG9UM/n+ugNdRIWi1Zup3IZ
V94Kyg8PATaB2UDw8KWPwrK0HvsRH6VxaBfVaYdk19CXw/XtpUrWIKj024zk25h1QeHX8K0cnyEU
FZpIKvT2zSdvie5HLSbQUs/aa83qTIbaPx/4TyRTOiZ8LzddXaXNstigtdUyx0RXbeo3RZEBeVz3
BpQsuLFAFCZo/6EQED7Uw6Td4T2abzStIZGhJTTyaTeEFU2SlZRDufPM3z9MWhF36OYE5xswE51B
WKCJ5+n1L0aYcOTOjIjVOcugRju3utbHsg+EbAjxwmF+61Jgbf30zyPihSURzM4s9V0+YsQGLOfT
cGww3+4mB79YY8lSnhCk3NAoBJQJT9xLI/nQoPoi4D89TSJn2OKQ0u5HUBxZ9f36hlVum9+WZPoF
s+wXfBcEeMMbj8vwQDN35UiI3ypVYVCA+c8XufVESk5pT+GLAexzbhxLiI6W3meqP4nLRHArYPT1
ulPq5cM8EGazgf+QCz9uBeX2dAaSZcEE+G7pEnLflcmOBElYDmOGtGigz9dNKne5g2cFamYBbjHp
+FVmy/C9kJ419rccLIIuBTJxDWugGDjGNj+zIkXxxfXnqZxcvJbG9GRPUUXjkRXhZOsYHJkwhWh3
obZ0jwOShtFv03DMuxBalyB8mOpjUHYbkEWFo0Miu51iCx3q3onZkODxOjx6BlubPVZkUfi9ot8D
TD+msaVV4RMX7V383qxOQxesM2P607KOhf61v3W9tbeF8hu4SCAgBiOwP1IQyHoKVwaRQ/ntrc6G
cdcPJoTzxmClMb5mSPz5WQzg3qT3ZYXLFL2myPHuvR7ZIZlXdrEKh2oDg4rrCqIKBhy7NAOtXD+g
Lcw07Gg0LDLYIWdDBAIYHB6WuTHpN48eW0uylSEBj/738V3gjsTpOvOuKsq6Q7aA8V3z3vbIrceD
lStBuS3OLEiPs8LDGJuNuYjTEFThZHmhmekvGbmBPlwR+ulpstfSH7HRPgShM4tSQJ1ZktWzgG0W
qbYHrwcm4vgGfBjIx0jYpcHeHQ/U0OMlLf7pmuTpenC4vqIgf7tcUWqbhZ578Ld12cHsy33VrJRR
lCn0f/5BDvnSAqZLkRII7pVmtMJhIZ8xhPqpt93QpmswQfW2BD4QbNaoU35Q4OCZVo1LDltVM0Qt
5TteuXE6LwcQYUAZzBojlK8f22B4TNv0lA5rMDXlaoKPDbUY0Nl4MveGP2qeZgikZzcXXWgCf/nA
mnb6cf2bqYAiqHuhawRCJsEAJ52+ABwSVkExLYaKSbSgRzGVRrw4yJiJGVX1DVr/PYQj7KM9PmX9
ssm5DoXbdN/nVohG93Y2mkNLDfBCZKcxdb9f/3mqRTj/dVIaUvespNmEX6dDC4R0PgZxvly3oLq3
DYgUCBi6j3RDCgPWAKbaugG4tSwOBMqxNGu2fMR0+B6XIN4yfM9sGl+3qbq4z21KgSF3fVZhmh5r
Tr5TbkckH6KyfkqwnHn3dt2Wch9jDg7gPbQQMCMuJabcLlrqQUrl5FlfSgAfyiY4VGT6lnMHxKvu
rc03RgvSr9R5yfJqLUdRsFEBKnZmXnzhszDrVzQtfTKDOJ2HIO7Jd2jKAH/d7Hij3/b9A9HSeHIB
OGpvGlSW2ZjysMXDCUyOcTq0W4BPtgFSjCVZIptpKyFa+ZABXwfmy4V0A4CNlz8vz12rrQK8J6qm
iIokjXj3YDhVVBL9ofONqE2SDXjgEtCxrXwXse5yrD63LMUyo+gw2WzqGDMblzDDPHc63rH+dapf
m+nVspZQZ+iLNzcachsjsTfd2tH///gOMDn4XEFLJ5Pt6CYBbwDGME6DXkdec1/5TMB8Ij4v0WIC
CReUR9LftBnfX/dduf/xNhVMDOjOywW1vnRGzsko1LvNU+mwnQ2pkKFqQ8/vdg2Gy6+bU+Ux4in8
rzlpCxYGJtQyIbhSkAdMRe209D74GyAm2ku/jUhxdMla1wDBKh6mFmhumuC2Nb4b5bEMMN4FNu/r
HikXEJDfd8IHgCmkM+1XYwNQNvaO2QZRNm5ah0ZUf6lRYliylRtizZa0ehhc9lkrXtwZ29AOj4ru
x6yFA1Jw127WtPNUFzx0jf9zTFrFOp8Q8YWxtORbzTv6hrkFSCkqcBauL6E6Lp6Zkq4WK+M60TUT
j0+wnbbVTW7eJA6G0mkVzd4PpGecAoHXnOqar2Qxyv2IsWk8eoUsq0y3umjgkAsYQqLhp1EPmYes
icZ6xYjyXsMT4f+Rdma9cSNJ1/5FBLgvt6xNkinb8tbTviHc3TZ3Jvft139P+gNmVCyiCPUL9MxN
zygqk5GRkREnzgEUTP5AF+I6sLm5J7SuZyeZmby40VObFsdsINSG52740uuN32nq4f6ebn69Vzal
K72K9Y5dITkwYtNrHgv9O/ISPkMxF2bQPv0LQ2wdnUKH2+V3ZHtlCJS4CwVEzQWaT/NFzMNAklIt
MFJFnt/1Yiev3vxgaOmicyubSmvKv7iLmrobuUJzOCaYCB4SqHf26Gl+Z1o3FwKQGzJOk4xzzV1n
q+kgOqliMnr5sXPb/jF0aLJYlXYoehc2sRyyI7Tel7/TNodxJfYH7QwD2MMCFcrs7tXENz+mx9WI
Fhxpw+/y76s9bjo173sPL23693VbLL4ret80l5ORckXf/55bGwzFNkUFyVdJL/bacSIL4q5Ql0Ih
+i8TU8Pwddg98TJQrff3tZGVd0K50bXJZDFsFldHNNEKwA33l7EVKl9bWOV12piOehcz2zuK/KD3
/2jDxY4Nv6NBpAPIv29s6/tAACf1bmhYAC+63rPZ4zUZkVzRUhaHuoTTaJof2xhuM07DfVObn4ep
ewPCS3BZun5tqqIxTBLgMnRrp4dGP5ate4SA6/9mZHWnFQ4MRrHN5lne13Jo/SQ55Yz3/9+MrC4z
M9RGJzEc5hqHJ1fRDnb5rDR7J0d+5htHAz8ndeRIrNbMxEufppa3MFAw2PUXinCHZsm+9r35NOnq
pRXV31Hs7axr0/MAmP3mzEHIZOUMgz4omcFTLkiSOrBsOtrGY1LRdACeRSns/iZuHiSmoaGcomdG
vF+5g2GGddvBXqGpHZel6owXNzWqnctk0+lgsJWcO8Co1043FEYZK1PBuEDmlQdJxn8w7V7jwhzL
y/0FbR4lZmkl8Y6cP1qVTSYl9axGZTLBYwK7Mr81cXSe+sx30h0St+01/dfQugXYga1yQgG6vUKW
uxmmkzd+zXZ5hHaWs54+hPKaR83C9L/lhPCPun817sc4r0+FHZ3ub9yWJ0BmDLKFMhqMHOvX0yzy
1oR4KYi6BaCDbfbZ38JW9hxuy7tN7t7fjDYgbldm8sEw+97mehjn4d2scAdWUfUz7rVPJhJZTM98
vr+srQ0kpEJpwPAWeLiVgzPEHUW1yvBM3TSH0v2ZomwfKe25HF/uG9oaw2BR/7O0ikeFA3ZyVFvo
WVzhHvQZwljHa62X1nThL1fd7FDNTfdoRtkAeNT72dthdOgNVTnAchSkSm0fWhgA/8V5eP2rVtFE
SdIEpU3OQ2V8c9x/NPUHPZm46P/FCUctTtJUM7qIcvp1HNHHskDfqSOOINdgd08y3I9dtBOttqIx
I4tSrNdG+mWdCNu5iwyXzpyBLiAEdhGP7sV3p6ufWl05pT2F0WRPbHzLfzgTwEGhCsOLVk/7xoq6
0p3BaYt+Mfx4+Kgb7kHrc9Wf+r0wuWdLv95EoCKda0kUOo36/5TJqc/TY8SLPQyX431n3TqFVMkY
xqPXr8P4dG2J1EaoyoyAiKFPQWppQZgqJ9gHLnlun6s822mfbz1gQIlAFg/20NTX6bCpNWZVdGAP
58IrfLu337cTvLHeu9iSagYX/l9P3mTvROgNGlmw2lLWANA2pJTrp7UZ5/akxEzvWDFln7h7CZP2
Q8krvnCNi2FR8FzKQyHSZ7Ue39lL6Cdj+y/Cj4cuJeozjPBBQXi90fqcJrPuMN7jzfXTWDt/FKlx
qLLhwan3WhSb3kPhF6wgnxa0yLUpfDITmgUOt4TlY/LG9w6wn2G2nt3d5HjDlNTvMeGMhIcB+Y9r
UyVURJ6H+mTglt/cZjk0qLXUpUPT9+t9P900xFMNpCWUD0Dvrw3pWmVBWMwXrLVndBg+lsWvcn5S
bOftr0J4JcAqUjWHk3WNlrZaN6NuBd7XVNTHCMBSobaXfzOJdWVldepqc4pbdxBgfKkrpc5LgoZn
KvZYPTeC5JWVVRQxli6uYgm+HQblwwDaylY+60onu1RllxxDp9uJ/VvnDIvMAaHfIe+A1Veq5nG0
kkpizR2799Fyg1Hzxba+zZDdqNVJNMIX0eDX6h/RGPlAyR/ve8lGKmbhHFTEGTDmvK88X3ilMoxC
5Zybk18Vv3gJmGKnBrNnY/UebG0aC3qPjcKEht55MVzTt95OVya5g2gn8EznzlmjAJI8pyFWMQGe
6r+cklpB85JCWnd/t7bOlA6jPgEZ6Ulg+9dnql9qdahFLoIlMcWln+3KDwvjZ6XWH2BYaHZumk1r
yLEzPEkDDnMra5CuWvCrAsmOlscGvveorj/3Rnwsy35nYVufSOd6ocpB6cVbA7NrVa8qO1TKwK7F
qQy7J+qqz9lgfLq/f9KbV09CJpr+Z2Z1vnS3nUrLSEUwDjmanb/6eo9EanshMEBIXkFeTXJPX5Vr
+jaGR6rPBAv5hgHb+6oOv+4vYuNGlmNZ/zWxcgJn6twlYawm0Jg0QotiaHyvW+grn7JkeudM5lGp
q3dKYX+7b3crS6aQCZwdWQdwX2ucUFWSUHWOxbyraIyLV6GNViVG7ydhVxJ1XcIVycllmnTr22g4
zBpVziErUwOqesd8pNsmhdZniH/u/7AtP2XmCl5YfpQc/rne86oZ49GjFBno9XyBpJ8EfjnPxrNY
9oo9W2BL+CjhEZGpENea/PyvPu+kDS1JNH6qpdbj7NbnJXs0avfkjN7B7Q4q3bsx8R4Yij9EH73O
OofOeJxF8nF0p4PefLbNPRjKlkszI4jUJ8unPLi6mJqZQc4oESIoa6v23caMDrEZvp15l7flKyur
g9OMoy4GA5+bprYh5jTWQUeuxHfDuTrf/5qbVxJ3EvMuBgruVDeu99gQQk+0pRQUUH45tXYYAfBU
iey8jSrD/u8q7WHS380luErPeYTweSfsbR1h3ilwtzKmTIq02tF5LOui62t2tFWOSX5ZmvAYTztp
9Z6R1YZaU8GEpdOIQADqIZ9w59qHrPr+Vm4a4fGM/hC0RFSPr3fSU8PWyJ0JI/ELb9xD3TyXw9vV
zbnu5DwC17cUjV8llN5YLIIrvAqqqBW+kz9XQ/pTtxhsyf/N9QfsBPpZHovQw8pA8Or0tWnU211X
V0idIZ9UKn/N+t9akbzjYN3fOOliq3uC6G0yNUg8geHQuDY0p2qitFmHnpuJKLdXKWeli55ch1Q5
HY9W8cd9cxvf6cqcPOOv1uV0YUFdpxWB289+KH5oGY2NXZXLLSuI48nOhkuisgYNhlNRIxyq4tcg
IcuuvUQPiZXtDBdtjfwgms4bhu9jMhAjf8WrtYRqjEdPVRW0insZPfNjHH2t+uTZZgpqaaujED8A
EB7KtPHbsLiAJUATvNtx/I2gyCp/q6gxcwqi4PpHgFou86Rvq8AV1aNomqdyjwV3w0MYRVGlTDwV
WJpf1xYok/d5n+ZV0CD6UIfvY/MSwX9pFLEfojNz3z82lkPxlSufxoyBLPBqOQ7aCK6TzxVPfc1Y
jnh//d2KY54g9+1sLYo2LoJajCqAQVoFpdHsw2WZdeKF1+VIJujloz2W6XlAYNAPKyZS3CXeEzLf
WBy5JS0NVgcxoLs61AWNpnGAaySw8uqUSU7/NtX/xQQlW4fStykHeZhtv/5cneZaijd5FYhtz710
lZI9JbGnPJliandOwMYmyq8EBxQ5s2OtecDKRu0pUlL/T/gfnCdrMJ7Muk98e7GNc1kiSOSIzth5
BG9tIgapCkHlCT/3ahOnzuuVIixr2H+bH0osgbleeLnvHRvxA6gxc5NUnpjRWUOrk9BSmyk2a3jx
n12GnhuvYmb4XxBGMOcKoywSIbqHGuDqSw2z3rpj0nCdpA/u0vws0n8zRAe1AZMLLl9KNv+vbRid
ZjW9UTVBMtiXyFGOWh2d+j58uL9hctOvbxEWAec3DSHyZYjUrs2Uomkh5Y14rdlR0JjfbTQWm6Lz
h2SPcGnP0nrT0irnWowFSO3PTvpnETIKYn/IlD/vL+jWy1gQB4hPwwuE83q9oAragKjnrg+UDCUK
51hm9vG+hVsfI4eFTJK7nYgH49i1Bdqzc1fZWGjCi4Ngadd9c+OdA7ppg8KXFBHm46zRq2pdUmWL
HC735sVNvkGeBh/3/WVsbRSA0f+aWDmYpTdtVE82X96d/XKQWsj3Ddx+cBgVOO3StYjWa9cySzWe
c1MTQdaiBBXbao94ZkWLs6rSw6SMy06daM/e6stHZWlOKr2YwBahcXDNOnycCuXPUgUVZzRFs1Ox
uX3iyuUxWMoAAhISutzfV0lEESpx2RsLbqAY47FEWMQ3uRO0sTnpwz+10R0nTSh+OI87R/Y2eEvD
kqSfqxaNA+k7rwwP4ZI4RkjGDGagQLiijBCIfUbI7pBkL/c/4dYaZW1UMiAyQrDmJmR4Iu1LncvW
c5qggI4EOcYQnlK3OOvwPwvX8e29C/7WLyXZuVSKIIEGzbzaV5EJgwtPbQPD+NmZz+2e/sDG9l39
/dX2lXrqoF/L3x+nhAfi+9BPow8i8TN3Z/M2/JHYzbZxGwFUWQ+wSlYjz1j0lgTvnzF/jy+g6AK3
617mtbkgaQa+QO68Nc9vUbSWs0xhG8S29VA5jFp/6RVxWOrhKbd2eh5yc66vCz4OlUO4PdFNucHA
CmjAF11NOq6LxBdMypsxmeVOCN80AueurE/J8fFVKtkIZYlcEyMR+yXSb0N/zttvb/ZslAj+Z2OV
GysaNBUImHbMqKsHN0+fapB1KEce50Q9xdVPY4TSvNOTnex107lRRoR+83eesnK+ZjBDe56Ljpnp
T2X5Mo57tb1Np+NlY/DnqYWsleZyVzCtItouUOuP+RTyXp+ORKRJ10/3N3BjJfS+HFpOsqID8dt1
FGrKWjXQyOmDhMnWk4HW0mPbJd5OTN94qtHqkXh7unqgO9aXSKd0cej1Zh/M5XLIvfybiN3nQdPO
Y9ahaTd+mvvik7mUT1ZysbMnzf1mD9/vr/Q2CAIpAbogCbx4A6wDPdcVXRvbGJj4DstTTNf0nCo6
1Tt9DP1Gz/JTHNF2hMb30Zrm4vG+9dsPinUQNIgGatQV1qe7q8h0utodAiZaDoO3+Ll64bb1K3sn
Pd/AeNPc4z6hwQHrGung9Rdtk7BxW3sYg25M6ww6wrx+Uo3SPZVQgB2SpfPOnleEBxCpjV9NkXZW
1FZc7i9XGrkOMPwIEPa8Sch7aVVc/4hEK+y0w7GCYgmPU8Tcbjr5SmPunMONXaV0RjMJ/6VPsa7f
TWFYztYIV5E7ntKPbSRHhIK4KnfM3LqOfF7BKwU/LWm2JX/Gq6u6pfScO1mjBppVq+8qo1+eY4Xp
BGPIf3QO/IL2rLYPZj5/Bpxq7OQJG7qYLp5DH1WWnA1nvchqGRZ3Eo4WWLAgzCZ87MuXKn/O/xnT
Y/bOWz7Neuqj/hf2Zyt76j7xhy5z+GX4VZqfs/BRtZPDHtvK7b67cnzP48NyLXKwrzek0EuLSbpY
D5KprU5zozbOi1emQ32wYkswSlNREN+JVBuODY0OtAMSRM2nXnekhl7Phy5fYNR2Bt9gWKTwegaS
XB86Lt+svaPIndO8pKfGfnuUBAYJOzHDQtQqmKu5Xm+kpbloc00LjEJBGSGzraBNuvrL/UOzsavg
DwCPkGRLqcXVya3zZgATG7GrZaI9qoPdKL5ggMbvDZ50IzOyO7Hi9pRytfzOBGj0sUKZkrzy6zpd
JtepZj1gHkqHnMeGmOOvvLGa4jmdROLuePLvStV1VKB54P0mH6GpeNM9EQ2l51S0WqDax6I+mA6C
An5lHCECRWPAe18AzZ/eHHivba4yBDUNrWZ0hfZ7SrsaP/ZHYdUH2BTvf7uNEAGFGl4J/Ifpdle/
3sqsJtenGKMFTmEOzWGxOq045KIpeU7kWS0OQARhKHarbjlG8cJYSqFA0nT/R9ymkKTE2u+yK8PJ
tFKvfwTc+a4yKQM/QtH0C9UM9zhBoHLW0sZ5tJbkPPZmsnMst2zK1BiGF17qjHBf24Tyc5kMmgLB
NLvBbMfPMw0UXxheA6mwGiCVvbPIrZ2mQeyRSIDYuZE+zREiNjtYi4KyHP+OYwaY4JXSC1BdEEw9
lGl2UETr11mz470bh4VbgOPP7UrnfQ0R1JpYb5KJmAcwSTm509j9EHrhHbq0HeadfGkjEjBZLoXv
NIn0XrNIekVB/gcva2Cq0aduYPA0q0+9Db0EKcN9n7lNALnVTDDL1NDlVbrymWxUqmaAvgZOUzP+
UdvNcNaVRt3ZvG0r1PLAkXHu11CgyErEohGBAqCciV/MVf+QVeMeOHXrE/Go5g/hFvRu5La+imfj
2Ikxd1IjcHPUoFWj/2XGUXeoAW/tRJVtS3J8ELQf1evVrlWctCzNcgMlbuuvabQ+z1b3Xhn2ZNA2
zXDrk3yQOcPwcr0gOoZ0uHKU5ttFh1liiryLLGI8VLW67JSq5BW2is2sRaqCkh1zsa/KYUusWkob
2XpgDfkTWIyDUf9RN+qhGD4ainLhn/t+t7E0miZEDY1JBkQRV0urHUePe6aUg376s1xy32PgRd/j
M7h1OxqFeBygLyp8jrsyoppouMKeaUOXiPaaV81/pvaU7QSkTSOgSaiFS8pXd3XDiKTBn6cII2bb
q8e6FnRmRrdyk39jCOZMDrlFwX+Nwvf6rBKlVduSqas+6GVB3hMtZffPW78Mn5+WFqTNhHVmga6d
Tl0aM0VnxkaTpy3UU+s5Q/0wzKRAfl/WWvrp7ebwO5V2CTV43rvX5voubFoRx06QO03vD87w2Yzd
B/vtw/XAFv5/8iEnyIyVmaWvR+gmEyeIlTqQVuDVeXNVxQNeRsEL3nEpxbfyNi+XotVK5CCPmnzl
0RLSiHH+qXN3bzrn9nqQhqCW/F07JGhfb5mJiuQcuplD3+d7mylfBGTtBUpy2t67fcuQRcuRmwHd
OHct0tOMvRpWMWSNtvAO0QgXX8SoqwqH497nuW/pRm1mBBWm9iqfBz6Xk959N9zqOPZwd7l7d+tt
wkKi8t813Wh8x13t8SDFkhE+a6J5DwdJpbTvtajmkbrDp7K9KoICoh4Qc67f4mPNMV5q9k9Pk/hQ
Rnp8bqrkoyhE+a50252DuxGIwOZIPSCAe5SUVwe3h6K1L9SRrCGmeeorWvTNAVz59/3zumlF9mTI
M8nA1pOYSaZbYanXOowcaVX7paE3F43k7+d9M/KwXN9HyNr/RoqyfeSWKx+vK62LqgIq2M7J82Pq
MSmQK6pxqG1tOt03tbkiUOeQJQA9B957fZxEomvl2HZkdmYyHCAcHOAEcNydRsO2Fak/RngggMt/
/yo5gSRwcd14YPw9LbxP0I+kZ7uM3eP9tdx4NzyDBG2YnJGZ5T+roqsywhAVQVMS9EXkN6H5qaVx
1hpc54752RDtztbdODjmeLBC4gsmmixFfsVXi7LE0k1z2PVBBsdyTvzxSu9QoDqzd2pvdg/MrmRS
9IDD/Z5LvDYUToDhUk3vESQbvsF1W1DEUvbEqH7Hsyunk1Zkjgo7BEnx2ul6fa5E1LdL0EhWwYNt
zHnEJPpg/pVDUtodrVQpjfeT4g75uzRN+0+eEbveJRvs3HkWoTAtYHGGu/jkO3F/bM3J/sfoKqs6
hZaTfHch3/wiQlVDonuSQMqp7c33xjhm/bFWtPpT0ZQZjLyV8L6JKTZ+iVnUf1udvnzIUzf7UmZ6
85J3s3LKo7BIeUAb1ecBJkvqXuiNiWO19OOnlFrqh7FIlw70uKf0p4Gy7t96KbK/ijlMvqRhnJe+
VVbiJcwWMz9Ui2U/GyB74xMIz5gzBnnCf+JMJ9CHw6jSi4jH+awv7eBdwNHl1rkYRJZ8MUUZC9/I
vfm5MRvFPMeJrjDzaBl/2WGqdn4M/EB91uokfxkKqJ7fl4nCu3hRZxie4jqkMZAXo/IlUpPsP4sz
iO+j0zqPqVrP/8HLs9xX6VyJg4E+848yzRlpawsxaEclFDnTokPff44oXajnyTVS7VhYWp0euq7k
kZHHXVv4da/bX9vFmPpTW6Yi9Dn+3o84QRzioZ/m1KNstigvg5rWhd8ndSeOXhtrUHfXKaxqC+o/
fyZlJJbHnr2zkV4cje5xnqJC23nz/X7UrZyPRjQFRpt3rRwvuHbxRE/jVh+nMUDLrISxeR54x5rC
HuOzunhjfgxTR/3UN/Cr+EXuJZ870TkJG2KUpj/0gk+h1d7QHoxZK36EVT6B/8hSHaxqyqZbWtmk
7ArltaOOCsJwylXXYtzMTgrH1zKneyalUAtgvsxAHEKDtO8AY6D6THmyOEHkX/8NaKepj562dD8V
SMKzYzm4cEG6I0CYk5bp8bux8sLPTlIUygOjJkV/dtqhmS6d1/Tz0QC5XvrgWZxPUzuq6pHhoig/
DdMyi8i3WtQZ/L42nORQNtSKdtKzjVjFU4oShUQVy1zzen/Teaji0qYmPdoVM6UX24jPQ/1TyfdI
9W+7HQBKmXRgSITeDc281evQVcphgqmOsnQaaZ9gf5h8D9Lm85xW6qks4NBI+qlL/bp0UfJRiBR9
6Chn4YDM5MkZnUazTvd4eTYiqCv7D1wOPIbAC1wvH+7xzO7MYgp4PMxcBwrsN7b9663XD0N9bC+a
FDTlbirlU9+3ok/MJeBJe2aIBVLQ7qlv7UIKsHqQ7bzdHHVEHg1UhiUr/vWalsUeTLFEaiAACn7o
ZU/bqXDeAqwyWdbiHIxkUt9853EFManFaCHdFWd9SeRu64ztpCxw/6XeCc7x4qFtRP9ktaaguGjt
cQzIO/Q6Lkh7fDKycF4ua4To0E6CjxqrQZwmziGKzOrZG5ThaM2DspOj3BQBmFigzYGmBaUabvR1
jjIa1O30VA1UK5wfLbv8oXfueJkSj8sGwN770ta6Q64p9fn+h9w4MhIBS/GUGx6Q73q0SlXKJBK6
sYD6rg9erZ9Ud3gYe++ll+ws8HHp05ehy1CMfkxEO/mJlAyowvTl/u/4/fFWmw3wiEQGgkKmAtce
BQ6m9Yau1AKTNOswCArnvjPag59OZX2K6aGe+qqxD4TK6TAvSXXw0qE9F0mP5DRKan4xDj/rxDEP
vdaV74peVZ5VdVm+wiYynpnXb450fHNk5Cbvoazj6nM5150/l3N4hvmsfu9Govt8f1G3J99ggofk
lsFUKn22/OqvkjS1SvSqZSopMKb5faXXf3SVsdeJ23BS5nkB46p8O2Afq5NYzWgQkNFMwcLgxrOu
T+ERf07+cvTe26kl3pqSujcWr1IkPWkurgIZesuJiI1KD0RWm75ndfMDZCXFwZy6aec8yD917Q2s
h8sYAAt3HpzX1ztH2SpmzZ4RNGpSv9O7dj6pg2V/Kgujfcd1bcsp1e5gTXZ08JZ52OPkvR1Q4BYh
dCHFzD8gxFc3SePRjTFCwwi0ieYeJHWhBzNq9peCgq03n1q3uphL61fqeB4iSbH9eN91tn+AR1WL
48ly10NGLjOwXkGtCFAhOrNTdMr66ZCrNaTpyzdN/VpDBlg6BoPp7gd1bAEc7j0xNj637GTjvPST
pRLR9Teoe+zPg0ZMEsXwtdGY2aP+4ZqHOAxBOd5f78YHl1c3L3Xpy/Rxro0xSgSlr9mpQaHCEkf+
vMCCM5jm2cna8duoJOGp1YfsXDppcTAWT5zu27/NUSgcSf09NIRxuvVwmhtPSog3qcHQat47a06G
ky3SloTTzr+XpSJ2QsNtwMeeJcl+EA/hzbnKiUJNUZea3gAtx9R+gCi3fIpCN0cgVB8+5llYvFfC
0fzgCsji7q/0tp2rs7/sMx1P5ptuUgU9D93RHVhqrseHUHgvczp/E/D+pf14sFLvJRbxlzaFstDc
Q9dsrBrTkmnalbfN+ppLIjOeXIVV12opb+xDOPwp0sC0M79yqkPSXv7VWv9nUPr4qwhsJCHloR6D
Xj36Sv1n5mZnBok/uJUCkWkLQDx5Kuu69EdH27G9cXzADIAfYJ3c62u1qoUmBcoSlGvswi2OehZp
h6wY6EQOVrZj6pZZlNFrQFEUhmQXBo+6XibDvfbEk1kPJgGHaOWXUIm7EE4uYf6PmrTvEWk5Kln9
WNXJp3GJT/pf4zj8kXrtCV62U4hiSozwxZL+YrruFI170JiNwwUihdIISAopMbyKJC61sCoFDRZY
BqyPtjgk9fe0pLnW7IWRPUvy37/63vS4bLW2qMRlELCpw3Nnd+fQosW9p9+4aYgGFPFR8gas70LG
jb12ChudATLv/dh8T7sKZS3Lt94smcyn5fqBK4eBTLSTVoHRSqdJ4iP0IE/zY2n/EJX9YBjjCXj2
Tk5/m61gic4QQV92lY1VSPJCxxksMzICK+3Kh8gpvnIL7/FRbtxrNKtZj8O+sZx110HLFBvW5AxE
ByTqUIr34yMAD3QpAY+gFpBYy8m2p/ahASDxSLuyP81kWM+j63Vf6dcOO4Xi20Uz7irjoNQjkRyP
1w7TxYo5xE2mBm2rQ4bWLu1Fr4fseD8O3cYCxGyAmMjhF8qQ69stAyxjGHzIAOr6x8UOYWPtHyN7
J2m6ja7kZgQag9kXHtxrFAKkXkqmxosWZHp7gk78XFeWBGa9m9XpR1jrL8aedu3tKaBpSaNKzhKR
Va4HwQrTG72BwanABG//olXtcMzK0H5ybeBgymhPb3ZRHggkPhLbJtUrV2mhQi3DFUtDUtTp5btY
2C3EXzFspvc/161TMBEIgI56D/3Ym7cIoA1hJupkBqIwrWNnZu1lFNHbzxvdfZJcS545D7+4dr1c
abIhbrECpYyF3hDFCtEX7s6W3boeVjxsSLA9ueyquLU4RRlOnWEG7hTW0M8q2l+cfe+lblvjdH/b
ZE58nbTjxlijegVvzc1gR1toS5LmqRUoVZderKrgLlFLFSl53bjM6TB/i5V+7+7bWp/BA5YwSQEZ
3sjrXZxCJyxK0VlB0phDAY9xmgKDo3hq+mYroj1+rFvXAP8GGI6YT5DkaXBtTpRzXy1jbQVLUVsH
F5XYc992yvn+Tm4tisqd5MPiKQwY+dqKBwPNUkPKCStD6Yvlg5dFD1qq70Slre/FwxSUOEeJqa9V
2wqmjM6CO94OEjcBGzuY+aOdG+ODG4r4weuoc4ObfTNUhFPLvpH50gxkBHu1NGHa0wAg2YLgsBqO
bhxP73hfVf6sed2OP25kutIWQAdWJyfaVh/LmK2sMUPPCmpGKy+imJV3OfNMDwxp9UHvNNFjmcf9
w6zYxsEc9fRdMc3aHu3Fxo1HcxDuSI0WNdOJa4RaMg2ROoQl6AG1JKeenjozOpnln/Av2tC/wB3r
RzZFeQZLPzu7KfeGK1F4oBRKBVYiJeS/f5URVY2nRuGiWnD7OQmaL/F0NOM59slcq5393jTFS5XW
FFg4MvxrU9EEjX7fu+AX7NhV31kG0/wf0znJdd9ThsnYIRS/PYouqSToKUTsIKddA2eKPI9rWIHs
QBFh+KXJnfZnNYXqTm59uyhphexAcozJIZHrRbWLrRBdVRv+Z7f5oQ+ecc4NOjl+krX9zoHcXBF5
HrMukN9SsLy2JRzFynMldwKvi8fGpyQ2ivMoGMjfuRQ2DdFEliSMvFGc1SHUatcq24EvxWVdfstD
p3hQFbXamdC+BVBLLIYsecthcY7gaj1tSi9DMBQeWJEn/gOZCBDetFU+NGMzPPWjpb6LpkV7Kidl
PqUMR5+zVC0ubVH0n2otfzTTNEfjOMxPTlqHF1cZzO9ql3V/pNVcfXDi0T4OTZf949A128kANr46
DEHwBfIp5AC4DJ2vTo0zNjyckzYEVYqisYioFNqF9dnK551PvhGjOJx4lxzYt3iVr7Lu3ploLlp6
GHRcX5qvqXH8H5u7Oj9RdUj+roUkNo37ejga9hCXZzcbxbchs7S9Jd+SIusuCSrpMB5Bt3fdpxA5
7IFqGrtoH6fpsUrV6UujxF53dKPsDJYifBiQ9TpmBWldMyrNqZvD90nhNR/gZsme88z9ZjZwd+QE
/o9vvQ+Rq6EKR91RMiSvWaFVrR+8ro9cyBPs+Ysd0XETRVS9LJQqdo7G7aXIaw4QFlgVKeSwnhvu
elkjKqvsefSKg138bcCS2EBQKiqP8fg3BxdQprzYYV0lb+e/r91sNqK2t4RTPAv3vZwK0RbIrr+/
de9kNZ3aGgVi4tS6lMpSaBxleva8lDQdi0n7x9SG5WBHu2JSN68B+KdovcEQwrm5pZY2II814kjk
zyGX6Yc8S2ThMnbQerDSJ47Onur4Tc2QVyrNIPn8lvS460nHWHUK0dM4fi4L1fw8UwA5DmYPL388
/lzCzjqMJqBvLTa8TzqC9js5moyRV9ku1kncKRMTHyi8ry6Gvg47o+kG8TxkkfmclstyQjFrurRx
9zNT0AIWsdocINDRPt//oDceKg1LgnSyCe6KdVvK6GEhXQpPPE+1nGcyjKiCDioMI82fdVoh52Lp
mp9pNb15agHDBCjqtLz1JGPrtbcmCoDrUour536BMZyROPWEOyW+m4/dzsG4DYvSFkgq8JZEYIZn
r22lVgkTrFFUz1Y9hseyqTwmFEjTNKFpH8HMxr/cITWfwm5Kc9+JEv2j5k3lw/2d/v0uX39jLncK
IjBzMFuwOp+jG8V06avqedEa+zNjbBDmWZNszDsGG8A4UjrO5VlVRf+5sHoIcZI8m19m0eX+4mX2
U6dYzrkLvb908KLnxZvPE8MlhzDrqh/3f+vNjSU3TE740bag2LaO3lUyWB561NVzFqbmKdfd9yVZ
9qUqXeOv+5ZukgcsyYFmLkZDCuKtio00TTIN4mHxvHhacqxR24Qvdyp24vBtMJGnS869u5YuO1zX
DpC4bVgndm3Q3Au77FgPpU7ttLGLl65V0xE68c7aG1m53UOgtwYITxJYWdZYvZV5i885p9pGcm+J
ls9lnU2xD52HUn+oJpHuDVbdmmOICwQXqavput56BNTqjXGBYsYNEIAEQ+TQkHSfVQ8Qsp+ocdS+
GYggkVWcKP6Cxy22rnVVZtPWyuw6QaRnRuIjH5oOZ6hC42gnM99aGG0rObNHvfcG8IHLLE1WJm4w
gV47QNwL1zIoqOzzGMbIXb3VHcF3vjIm3fVVqkYFL7aQLnaDHuiKz4tK+PaUum+O9jzdwKdREgJY
AgvbtRUXpPRSDArI33rQL8bSQBKNFzG7ZcapP44OyYLVmcJvDDvbwc/cBnzSUCpetDEkSGANb25D
VIxHK/ZgmpiO1RC+S6aExnf7ZRm0S618efN+InRog5cEegwPyOptEHWzGFMyxKCv89nxZ0vNlUPn
2pn31hwbNR3eOFCNgy+UJaPrLTXdWuMNUgmG0rKHxOG+1ntNOXn6Xtfpxh1XhlY3tV27Rlha0Ofl
9nDUy19ifHGqZOeuuImKGOGFyDS3pAzETa5XE4bz/+PszHbbxrI1/EQEOA+3JCVZthTHiYckN0QS
J5znmU/fH32AE4sSRLgK6KruDgpLm3tae61/qINwVpXI9QaCc54/ZmKbrlR4LwZ5QxJROMcQYLHW
q0BIBM9E1qTtQjB6mt+Gn0SEO7KP7ql5MAi9MTezTs/ZyWQllIwsEylAP/T2fYppM13ZeiXKcl1z
q7OmSWPAK4k0rRbHbdCkZtXyNLrTR6eQYqdtI9uDRWqMu8HfX1/VyzVALBBocFHevPegkp1OT6+P
hlZonnaXiJ/NZnBK12ga93qMs3ThLQjcb/r1FEBASJwGGeFuUKmw9Dsx0gXgmUH0PKlG9tzxJLot
R8v/1vBWvZ2An+18ZQodE0rdi9jq/oM+VMmuFbAFQ92xvs2KBBpfqv7Oc0tB7T9S/TW/v7dj431y
w6+l/kzGgMgZX2b5Oi+UaazMNDHvyDFTp0stf5uUpbQFCJzvEJoa3Gysyk0zlKYbmWH8Sa/rYSc0
euZTrWu921w2y41n5MEno669oyGE+WMj5s0XC5vWGyKL+2kKvMhFKUd0mwaiJoTtVqs3qgGq2A4k
cKQrh8oybWBQ8FxnNihIQ0qai70OpDedhkk37yCF82bbSXK9F9ofMaWH65O9FmiRGhbiCGABsPpd
N93Rs3eUXrHT8D7unv9DHG64Gfc/X9qLhTvJWdOEOOrdGdqIE6++sbLwR6GWm2EyttdDXdiPvNz+
hVocyKPe5mIamOYdSmOfPbRljXLbjMdGE21Z7leOskvfz+IagdZJfk1x53SvyEkbKnCbrLukQ+W9
R9x7X8NTvjHH9pNqjNLKZ5w/02Kxw2CfDfj4iuQki3BipwSelBOur6zBjvWsdSs5XNMreOMSnISh
Yj8jiSU43azBJWYmplIUWUYZHHo5LEoHBXGv2HRB073UfmfgrWL08s8azgMn0JgEgzPUY9s64iA3
oxPnVvvYmmIWuBVK3L5NNVpBWmHMY1WxFX+cfnV6mjzomSgpmyxWZWyWNV+RfotFpQDZHtuqN11a
JTwCQ9kv13pJZ+rA3GtI5fO4nw2pZ+mr00mTxjb0DGnwD1YEZKIzH0BD36iVFuCgKOBy9qMrMchS
8DCt05eJ/yti0apttxmFNdzb2WI9/SnG4hWSUg+Q8rD3D41wm4oRuUO5S+Sd0Zs22r27D+6Mt2AI
9mgAbK0zuCv01lELmtE/hMlLqAibbvzbBY84xt51w7froc4uqjnU3BmBm4kK8bI/LmD2CpR38lEf
Ll3Zux3AiI9r8mhnmw9BFJ7VHJI8sOac5XQeLS3HDjM3wkOVmsfWe/akeNdjYay2K6nrGTKFFUOk
mWfKLQK+fv4l77LzzrI8L0gHMD6ScKcZeb9RSGSbUsm/9qUy7uIhHzaJhNmD7kvx5yEw6+0YIL3Q
B2a3g8sgP4g9kN9cIncruRo/e+SN922mfMk7y/gCuBPN+utTcNax4UfPnMU5+501wpZcnjEEFFsq
UXQoo9fAL7F3Gl15UncQprYGUjXleIeapZu9sBkTY1opdl4MT08ObDFNGBp0i6VdQiioRlGLEP/G
yLWEO4TlwW2jdTbkB1iAA+eK9lnTvvvVS1urbhABK7r+CS7sLmio/37CYoHkUhxrsaZjyzj+9CPY
bI3tCW7XiI6yBnCZ3xOLI5NMdkZ70l6ZX1enKyQYDBV1b0brjTd9+XfwJtvvfqTYlMr+k4Zd7/WR
nS99yJt82bnwytWzZPj3mYJmsdwGByk80AFxKjN0M0vbaOmv64HONzIVBFq41CVpiFNLPh0X9H7R
zFUl4HUvz8BqOxWe0noFvnJpNPN5MT9LqVeI8zy+215RkjVtl/jhocz/CILjP2TWXVP9/PhIQAua
IC643LAOPA0Sl6MmR20dsglrJyncBKtEaVyrhly4XACZkpKy5+DDQ6E6DSMYvmJ4uhaCln4xlPSz
6Oe73Ai+mFW8LSbMV1EDr9Rvll8MttlU99Mo/J0psUK78pS79FGZNpMnA81FftTpD5mGsbBmIAOC
VbeF/OZRWpWt3Q9r2iWXlgirg6ORpIRcdd4a72YvCcsAknIfHXQhcrI+tFttsP1oRWDg0nDAA8F/
BPMJzXK5wdRcCCZVjQ6+2NoCpyVkNZtnSKeuHPZnORYdZsBNoPdpZVECXRwaotTJge+B56yj5nMu
pb09n7Du9cV4aTTvg8in3wwQvKRPQxUdZmlkvWjuCyW3Y+vBr8z/MpzZptwi55lVz08jyWo5WFbc
RofISCO7EqJ7UejXanJnhW4oFzA+gDVJiCtRdFlEGcq8qKqENTDK3bCrAqnfDNakuRVwLopJ5u9R
UEQq3FqyabLB2ni9FX34sOeyA5Ax6ybPcoGL+4Y0ckCxUIwORqgFrmCZdxV8uE0gKn/HutDcQeWi
vj6Ll1Y+bprU9+mgcDYuthiSJ9XgxfOajKwdj4TphkwydiLc0FYGd2G9cP7SlAJ9ASls2bTQC7Et
+8yPkRD7m/P9OCCVuHJmRs+Hh3QSaDGRftC2hRoJ0UGTkw2Iwluv1w4wczfXwyybXqyXOXED6Yva
yszFOF2VPnTBLg3jGC9zq9wUXub39jhZv/QorR1Kx4EdmZ5k44rW+9AN+9WG9YWpO/kBi6mbhBDP
xjKPD7UkfsPDfNeK2n0yCjeeqPf2YKqfIl15Kf3yZmxxgaMgDdolwvI9jZAOG5JUtFHTUdzrn+XS
r+Jtx7FDUwIS0eJXZTnICWim8SGoNNsYok0yfTEK7aOPVj4+xVF6BJQZZG0JKCojJWhBHMxjr49l
+TNQ7iU5vLF49Xx8OG/2LxDxeWst6QhhUeuhaCUMR6k2kgpPyfhVlx8uwM3D4VXDcnqLsjywW8Xo
vTqND+1Gp2MVZE9S/SeH7PV0fTTzmjxN8XCf4ngDBAXUFs7B6Zrtlc6K+gqzakHGX7TqipxMtt9c
D3JpBWB5RooyiyafOd2nfqXUtVZwXNff5OQ5km+q6O/1EJfOkln/CpYVOAnqfKfjkMrUg3laEsL/
lHpfhnjfeq6+plh56WsBKeIyoEUDy38xK2WLcNqgcWIp+VT8AaRfO3gd6PnKwXjG/JtPkvdxFjdp
VRc5qgVBfCi+JXFmC7gaSBm8c88W0W6qSnHnpcltUpQ2hnWJEXzKJHVlP50/M/gJ5CazEBa9lWUC
VId5WGt9FB9y4TCG6f2QNI5e3/RxgIbsGvT8wgLh/U72PwvvUQdeZFtthYmOEUnxIR0mu9H/+nVm
J4a2sgwvrBEgyqCD6GnMj8fFGumEMui9auSrmr/EpLEFfwuFnM+6hte5OBxqEaDf6cjrS2WvyDfb
sh5kLra2suXcd6bpdsw+CoVmkXDMsW9VliMfbzGcvszCOjIMDiJTZ334jlhX/+GLMfXU5OlN4lK3
WIdJj+cLProxFrC/w+mh60IutNKOq68f3r0z8QBSFUuNVGdRvNIjTwX3ZDEUMkelD6D4+46S7FDZ
WNlal6aGrTtjU6jMYnxxek5QkqsG4Er4a6dIN6kvFiR746MSN/PMzN1V/j5zlJcYvrgrOy/taoIg
Je2bG8u/l4Jjmax1zy4kHKDH50713CQAQbQYDKjZoU6JU8c4cIbxpqrCfayXbgP4Pvdvg9a8Bei5
uz5Z51WBN2QPqTETxU5abNZYm8Q07cbkMEmf48HG76ug8b99VYuX64Eu7VfOcx7P4P3O1QUzsSgF
XvF8xs4H7/UL9wO7E2tn9al+aVHMytXAtmfY/7Iz0YlV0Fpjkh7qJnrNgXTWExhZvf545sB9/i/M
YsMKtTgEo4CXd1FrN1kW7Kdk/GGo0dr1cWk4XIVvECiyoeXyo4HqKdmEM3kPt8ZuAW1u496f6yha
u1LkuHAhosBH1R7ECWt9aUpCw4O2mjR7hiuR7kge9A/dWKt4XVgHALnIHEEn8IBdntuDX1lWP7Hg
6jp0As2whVp2qIfSaV05HS4VOuCXzJBl1G5mt43THWWYpZm05pAcovYWM0EbBUM5eSkxeyzoTPwW
u9sx/JX6P6k3l5LmjM3aoX5xrDOxmkfnzG1eZBiRV+XK0CvJIRdvDJLLAoFSL3T8/3BFIf4HXcci
X6I4NU/su/qGJOWa1aEFiFhjusvRFqAEJgQr5dJ5QS+SS+ik6ixEMQ9lSZRu9QKgXeMlh1hB/nTa
TYnkVMpD4z0La7Y/Fw4l7llIjFgzU6daAjGaktaOFrMQM7i6dpf6EfIiUbpLR3XYFy0pZwro/RgC
ef/4rp7Br6g0UFkhW18ch7y3ZDnlr4Oh4hv7pz1E3ccbKuB7AQgh8jTLVy3LHUrn5UXgB8GhbX4V
4J5EDex5e5vCFbBW5asunB4UVWik0NWc8byLLYAeQq0L0xgepqBwMgzCfSTuxocPH+1cV2/KmqAL
yHZPlx+CQakca2qIxP5DOrWuqP3V8Zv5D92UGVj7L8482HfLPDSCcepVCpeG9kX3DLcVfkb5F1A0
KwfHhZXO8UeFdD41WIOLBAZhyqFCAitE8TfamGQwbqhJFOWl2B7T+MfUFR91VyfHeBcRkMbpyNRa
UgqwVyEynomj8kKQoy84J9q6mKyM7eKC+P+xnUnoBUkRZVLmUfytPVqLvcgA9Z9Da6zcJWtx5NMR
WS2WPXzZ8JAiDT0qEUZ/5LVrTMwLNxZ3PC84Ff4Wb+zFygMw7MWamdE+qbRhZ0nxTafgInF9eV8O
QlMbdCQN7eXkxH2tiSgBRnO9fNL9v0Y8vl6PcOG8Yxj/Iizuic734zaRiBCL9SZRf6IG5lSicSNI
R4hiLrmmcz3gpSGRmtNneHtzLBlprRXBudAJSFX+PoOKJo7V8/UQ5wtAwXNIAqI14wD4eKcLAJK1
N0gpZ7hQmE4exHbT/BrWypvnH24OgpIFjzOW01muVxuY3FHqOuSFt00s7VOkPIW6ehcMw32QNvBj
jZvrwzq/0sFScUHQamXLcqaeDqvyBNUCmZMeYMXYHRfR8Nk3H7s1j721MItzOyy8JqiyghtQ3ySJ
FtphTXkgLRO7sv5cH9H5aceI5qotpXEDouVip8qWkJiR2Kd06e69sHhuoPkWQ/1pKgBGBGumZJdm
DNYV1Smyv5lSdvr9PLEVqMKR/gURrZiQd7QwPJcqGtZV8xfo5/r77WwhzvuKejQp2IzXXmrJIlfb
DOJUtAc1iSq3BkzgIlqQ3yjtsEabvhCKWx0SG42m2SJ28SYw6HfmYyB1hzj01GM6JN+GyJe3k6G1
u+uTdraB6WTQx5rZjjOqc1mUqDxdFsqy6w70K1zBKNwg2V+PcPYcPY3w1k95d9mmXqLXVcFY2EeC
3bZiuyFitZ2yuLmhoR45gljJW1WrLXeIB+npevizVTmHx38RzASNJgrOp+ukK70AkLjcIZe19TFj
NuRH362UTzinXw90ttPmQOjG8fCmzI+W9mmgvIgQ/jEZZ63fJSjieHiQRgbKV7+vx7m4Nt7FWQxo
aspYCiQG1IjPsXJU/edEWeEBroVY7K3cC8UxjFSmTPncDb9685grP66P4tK6Q7ECwsAs0MwSPP1a
CLRFCsoy3UEMB1vEGnFQipUJWQsxnyDvFh46jVkdKIRooh9ycx91X64P4dJXejeEpRBb0vhjHRp+
f0iy0s2l0slpCGf6SlPz7JxjWUFn5dgB/2DA9zsdBXS9PqmbuD9kr/QdnEh7rNNd122qcKeu4Wgu
jAjGILkJCBoOz+UJbrZGD36NERXVQxY9JlhURI/XP9qF4ZyEWNxHeV4URowqyEGWvufJK/NS5vc1
QPnPUr4yPxc25EmoeX28m3+5LYDnIvN5SJOaBPWnYn4fUJGU1nKHy3GoGlLTe9M5PI0DqSLqOyXk
qymO1ZtOZvIAQx1UtSb3+se7cJYxon+RFit6popIo8FaaPLIidFsxah5EyuO4GGstPL1LuwepIlw
JUSmdrZ8lE9H5YujPJpF0h9CwAeZOtk9r5brw7n44dBvfUt/IP4vTjIN2+QGoX5kRsXbtPS3aAvY
qn6jDunN9UCXvhuFBggSMz2Jy+B0LGY5aL2atAPo+NYOh31SvJjZ9/ldJLUrt92lz2aBHnrTEKQM
ugglR7nfi2o9HJC7g0ipRIHTVtmHkx/Y5jPhlf9QOkTS5XRAvZkauTAwoECJ7/RXQfbdcHyR/Y0k
7YBBfJAdRC3vJNpiz468uqwh7gYqrpGb5lg6eg/dGpX+QppAEDIrqu+s8SWYqJIo59ZNNRzG8g5j
NgxaUcstv1eoLHiv6Kyp7Vqx68JUUTahpAGVFyGuZcUaIYJOEMJhOPTKMacNX61ZDV8Y0kmA+c/f
HUBKbiai2vashXjY9HHkUC700AVE4yeRDTuyi1Wj5gsn+PuQy2Rr6MspbgVCSiWHkXYMyI15L1/f
TucQmFlAAQdAyu/UNs4sCCL0aMyCrPcQR/tu9O1J0Um7603X6nYcuSK7zMDzTdSfVwJfnrJ/gRfr
HqhUBJGW3WXWh6R2kf6Q+3DOwn+U7TclzDfioNm59UuNNXvsTNuU7T5eU80452Eshr/Y416eVbKp
s/t8WQWfZR7VWHbxc2r4OZHg1LDaJsP10i/IhCvDIzzSurDpyiaWIyZu2e66cpt33l6NC3qAO3Pa
NtanWhr+0zTBDqBqDAYCUczT9WdKfqsCyB0OIW3iISnsisJ0QjEy1RxjsDvvU9RsW7zPr8/ShWMd
RP2/sItlT2Vj1NJg5LQVv1p+bicvvurRVl051M/kDziW3sWBynU6vAAVC7FSiaNYP81kl3wWut34
hPfxPAnB987/UbtFp9hTI/PP0OlXxnlxe88SrlTcwCst8z+50Pwo0fm8ZohgbChs+uIvVlXbSagd
Oey2wvAkePvr3/YcAzAP+l3QRdkgaXuURhKCwq59MHG91eAkRPktbAJNu/M7x5SfVSPZiyy5APPO
KV+px50DxOdfwAZHf9iY61iL1S9NZtnLk8Tm19JspzSPrRJvGq/+IZVbVew2rTHuy760fcUN4gZ9
8uIORn0XCHgP5/vYv6umH4Z1bBPvNvXXDoh5+Ce9hcWPW6QUfRXhLKfw43xd22pe6jbWZ6/dKYPr
VUdEi4Iv0rgvvDXM2ryTzsKiwjEjIvg6S25DluapN/VzWCTyJn/XKE6S+sdKsH5Og7YxTWHlVfD2
ProWcTELeCnEmGITscg0SFvtjV86iibb2kGPdkFwrFWJP3pWRKRuSdx8wa7ifTeJu7r6MJJr/uY0
4Rj93PVTF0sS5x4hL3yZn9Lu5O6oyY+FsjLc860GeI4GPbre/Bfk8k63+jTWSjgW0jjLaz0KlVPz
lk8nqLwbPKTITr/LRfd6faedn2JEmgG4yKIhIrSUebG8ss70RB8PCLx5ZDsw56TIrVchxedL5zTO
YiJjKOVTpWrjIXoUdTurdgIo0pdKfGgBMl8f0nlycBpqHvK7fKSMrTyWUnN8S4Mx9fX0Gn/z/xQE
FC6HFK9VZRlk6BLF7wmiq1uETctx4qOtEjfns/10+c9D+RdlzvjfDcWa8rLQBaKo0UsGqWSXYaXC
uZsoP/DKs6BHKoO2MrLzVwTkDuRh6eTQdUYo/DQmVkFjJ2OocjDibWT97qOd0XwqMHJJlZWb5cJE
QU2GOw5uc1aGXNxsjWSOVlzH0wFNHwbT3iOmMYXl5vpyODMZxZKP7iHqeGzcGbGxuKjbommGfoqm
g5Hf51+qQ+HFdlpQz0TN4H4w7QZjl4T/dT3s+YInKg7ENH8ppSJzdvoZ9TSf+kJjcLUKgTy/yyCf
DY6mPPoUcpvw5nq0CxfmabjFIKFsUX5qCDfFWy84qlVi99Vj1996X2IIvIawUZWNoI43YzDw6Ph1
Pfz5mjmJvqTsNiXt0hypzUOG/r0qfiv1l/EbPVan7//+l0g0SVSgbLxxF/sOQ72Ek0QYQZd9jYQn
0fsRVH8V7w/PteuBLn9RQDFABDRmcNkrM62uhV8VTKAhDLeMQgxgQpuzWeDVUXdb2nSFh7APAEFJ
eCh+dMCOrv+C89uAjzrrB4EKpKC7PGLkVGxEy2dKR1TldbuVd9K0VVUaQ4lTGrfyl+vhLjx3TuMt
Dhs5bZu0Mtkno3gUpq/1T2x2vimiq4cm1Iz9AJn4esR5rk5PNwLyGEZXffZEWdLSjREcYiyyapoJ
SioKg/VU2TTYglXR+vOT5jSSfLoZZUtvJC0nkiruVKoIejq52rSNxcc8+ZZ5j0WgbapuJ4u+UxTS
ngK7M9b7pl3ZJvMld23AyunPqGos3gYrnw6W9z20fsXDyhRe3IbvPujikjUnJWqCoJzATafFF9Oj
ZH4vl26sBrvrM3dOBeRMpQuG2MKsuMMT5HQkRZ0lY1JPeKr6yRHj79RplNq8EUQxQW1qEo5p39a2
gpifk+vFJjHycp9WbcTL1Ve213/Mpa8KEm4m2ADW5Zw//S2N2EljGcrYr5S/jeA+W+vsnJ/k8Ibw
m0MPROVJoC/2hRlInlfIunfw09g1Be76z5rwOYqxSLL7jxqLU+tiq5PCogdBaXqZYlvBFBt57HuH
ICtttcFk6sNrZFZdA5CEvALC50sFQbMvoL2aHFuDDK+r/JRulPhBReViTSpruRhnWcq52qkjVQh6
dtn5lVK9G8pCEQ4CdRI/fM2Kzk6wggcO7+TlyoK8FAzkE5kYvT3aU4ukxaOMq+dT5B+bep99ZgXe
pEh3m3QsgmkFG75cDvO43odanCXNWFVykcT+UfG8fTiYcNdKYVvWJGO+n9oRct0i3Jfra/zscP6/
qDSCgWhSal8uQh1fuKhtBQGs4WC3/qM+7fr+xj+G+6H4608SWLnX6yGX189bRFQNZ001Foy22OJj
LntGLfBJpWYna245iLb4jbqvbXhfxr0Rrjy435Tp3x+Ob/FY8BQZWP/suNNtnENHTaaY7zqFyddk
yGdpLVuqfXKmvfIUpF/l8Mn3IPLc0UqJZoJz4dTdrssCOxjtrvgjT2uIyOUFxU+iz08xXaEyzCk3
Xyvv0u9cZQG3veof/WyXtvd18DB4n+lNrEzu8gB7CwPsci6mwzdY+pDR0g0zDhkWr9l998Jq7+Md
dH0y31rpi69LLg84ixcL7Hp9sWqTzCxbXWp5MVfPnfmD5yCi3m4z/q6+m+XTWLtagHjmRqhe60MM
0ri0w/RJW1X9vbB5Tn7G4gY0rRA1FrkLjonn2RaUakt5UAU3bm+VeBet4d3PUn++LMokgDVUTiJF
XdauemxxMbvow6M1fJXxjlU+9X7lGPRig5v4nrTmqK1JFJ2J7cwxacGAsYcQBw55MURpgMA+WGN4
TOuDsS2H3Da2lXEbYcf7gBKgYm3V0tW9xyR89bepja6p6Lm5ubKmztLX5c9Y5AJCkgJ71qfwqPg/
e/jRWHHQq79PEVD51g93bfEoF26RbXS1dQTt5fpyu3B2wAKYOw4AV2YezenGGWDixQWklmOsv5iB
YXsaboOeHf/IjcgOJW+ToVxwPeQyxePuRxKKlyTkdvS7loSQqYAS21IzP3bFY4gPdlFRM7y5HuNs
o84xZol1OjezbPBiWEkQdPCIu+HYGoXdQ9OJo7Vn49mXIwRqFLNG0OyrsSSDmJUod/3oj8dxN9WP
muCKv4estmt8MY29la29jVfCLQVsu0API6snXFPt0YvDBnT82/4RfuvtJk/tLHDk/bSp79T7JHwQ
Clt0s2+r7fjzs+l0zMu+ZW2aoURjdDzmxWeRCvfWsOXYxu/QCtBlegxeBe8uB9NVC3c+tSOel9DC
2mLlXj/fuHDkQAXMRuekLGeOBF7XWSNylckxlamu7Ov6qc4zt/wRZi8SdoU1TUHx4KPKMB57D74R
LY7abmqbDo2F2Of1pXbh18CeQoaMjBblbQjyp1uInCKrpSwAtZ3lFLjz0j+yvGPXK5ASt2Sv2cia
X+6kcWg2TTU1v9VMtvaZlaef4tkgORmzYJuZcgizeEx3fZ3jO2fo/mYKRXFlX5zvPX6rCitwTpFx
c1icNYOsTkYuR/WxyL+3Su126ddoWCOFoot/vv9mkxJSIIQY5mR/kSIMuZyXSiUMj4phBKqdUFCc
7NYL5Qe19aWfvtpFv6dgSEQHnkN39ASh+TOOpp7smlRFGr0f0+xQ9bD/3bBKpR8V7vWfxlEI/+ZJ
rGs2TXrrdlLwht0mxRAitZx791PfGM9V1gPvi3stlm1wVsVT0ntld+slYb7r6UsPOwnx2cegVfCn
ivRgUOzSSyjCaGLc7saJGbYR4ROkfaJ1cCq63szcBDoWtOhebV5LlCGfq7wMlH2RCUrrSE0X4nFo
JNOzWNZ1HTtGmeZjcdCKeih9OwslMfoboEzh00A2Pcvo7CGq+2mL53CW70Nc0sZtGJvYB9hQwKNf
YyugsxwriAO7kdZNtA7DUYDX6DcIrtkj0psVaVSs1rakB/CokjqMtE9qbubpvrYy2rlSERax7Slt
27u6lkwesK+IUnHc1YqIqzDnmqOUsZnu5Elvwxt+CvUgAQPD18Yndac+r+aJo3m1RGNEpKAIpyDT
7C7Sm5fc9IbIjbUm1O9UpHVQT66lYB9gffulTOIKN95cKw5BojedC6S8fhhS0X+ZorT5BSRNFgEm
VdpRjmKrocI1mV9xqrDKXYQKLlbUo9r0Lha6mqvlcRc7flFH9W4ozNh3orav/gwSlFcXKaAqcU1T
LDkNlTGKtmOoxKiLwybfF00q/yk1yxN2GZiUWy3KhHgT5uYwYQA3T/egtAaWz0naBE7dCo2/Q7gp
ffQMkSZo22iwmfVY1HdGVkmW24RGjcGQEveq01iZmG7mptgxqS3Tp3wXF/cQpZKv/Ft5YvtqqCCv
WQF1hfiaVA/g16TobgrUioEVQbML+8KTnFwQ5fHGKK3mrh/EUXIGOqR/Yj0Phb2SeymPFlxq6i1O
3SyNMRe11yjHWcZu+jyxNrKgJIpdDaLyUCm9FzlBBzL5pq1aA3WOshYlfBzj4Heemu1vS+l6xLSE
uilnjRC6oHlmNhBcpC6yB31i0ny/aUXH1+UqJHefunSTFEE7ubraWTwE1bh6imOgw3YJ23N0hbQO
FbeydL+z+45XBjrM0uiMYxfiXj3rK2t0+qF7ViMiwhH+m44iGDkhRcpzZsiUbJH4yJH4DhHwtZVJ
asfbHjNK4WiAvjCPtaBh3iRlYV5tG21SEcEx9O7ngADbIzYN+kPPZ3xoxcbaJczS6GRRN7x2oOAi
Ww55gToS9p2kMVhZI6MYRk8pqtpPvqYHni0POLHabecz/txjndnG0OovYtobzKhklH+UMch6O6qU
6daPQvZ/Q6UztpWGVjPNq6ZOnMnL88bm7WEhIQ0Al1bv0MfPUhtDgR9Gv/o1ZMOwl4R0hGGZasFd
ZgSz6ILZ+ZYDwly/6aMsIiBdVHwoQ090qgj7brs1C+ObhiOzcSM3fZHYaZaZwmby0mAjltV8zeWa
ABwOq1I7jtPyqSi0tAXqLCd8rTgUONcsOX1Nmr4MEcZs+aHhpCem02ipFDoC1qK+o+aiNVJXN71H
hD1K0VY9emeAYjUSMwNXoVet8vrazfrAYtA64nE25GTpyQDcMLqk7fqvysCOxJ7qPJ6cADfwxyxM
h59FX8aBY4ajot2oY2SWR/Q5xE+4LxY1Tqt4lc+LjFPBkpvqVvAqUF1xpnNqNXKiZZvJmETlJhKr
+Fc7FBZsOt8TtY0ilWgV0aqob8V49LybgOSvt3tRiSVHVUcmouutXgd4FI2aS9W/R/xSnZrCEb1U
+aZLTa7C7mrzzrbQyELOY/DlClpqbWJYm5HVRLHf7jMd6c0gLQ1hZ7RZ+oIwvVDtTavOd5M4tMUu
1cpcsiNvEuJtkqeWeQwCNH8ewP36sivU6exFNkX93dD6SN2NIx14u0r05FhPWDLspkFovmLTI3yi
pBwnX3tZqKODILa5RP1aVXY0vH3QERz93+Au4h+q4N39q24NXG4o1oY/B/oWX0csJhVb7kztoW2N
pnTMzKgepyaJI1spBgwSrUJVaDsbqdjtTDKnaZNY7aRsQ39o072qzrDgwfSLbCeEyNvaEVSxR9RH
FPFG0ltB39Xa6N0PEteNowMvl2xBTY1fQ4249f2klV3jIAGqKF9FraLioSpeWRyHujCPBTwMeocl
+p4uHvdyjFlb2bSu3Gv+eCc0fRC4gSh1ul2PSpZtMr+xJLT++fWOxPosHJ0iKZ8RFw/vc4tR0yPZ
Ri/ZCQfGdJcG5Ui8SjVH4EuNXziSTAnACZSq/k7LyviCul/wPUr7PuKWlhCs1qxwqA41GUF7E6fC
8BDTOoi2ZShSOU80K9dtDM2FjSi2DZJRczC3Ckyg2UNsanvZb4reUXBZtp4n5FcFezbb9F0tq9rO
NoVm+uGj1j3YHh8aoXehh/HSFYICBNNQjkFXpPI2yAJVhggvesNeKyurc6i+hSFpajv6X4vCt2I3
hdTZO12AUAnHUq4nt/4Y+8ZDF1qsoiIVjcbpCrGrbX/uo7mc55o3E2uCDJAFi9vxrLp4Nn1dLMBl
4ni9lRIfSy21KdRsI/qV/3fQ4qHYpJFm3KMtND+T0PKI3aQX0Byo9b5kg4YUpF2PvmDlCn0utwkm
m4LYOL5ClF3rl6i6yQJ5zVBVQXPLXIj3gh6N3l0ttWlwo7X86W7wrE7fdVLePBohnCan84pa3JZ6
Gpd3fhgKd4LnF69ZpCVfRq0bB7cJEqq2ul+0Iaz0pjd5iedqvbdQoYISgwQ5+Ds/MyxW5EC5IFfk
Ttr6g9Q9JGrT+V9zJS4rPDrrwH/UmkZ+SpvctGxs6qX6Tm/kseM2H1FEAxxRiuFzBpMit3vVo1RF
+sFxg2jt2Lsq5n4R/NmpaWyxKdqXvJfEv1OXFJkz0qvvb+gJhb5NTm1JW68pExI+8lCK6f+j6Dya
JcWBIPyLiMCbK9DueTPzxlyIcYuwAgFC4tfv9y67h9nZ6G6QqiozK5OwY6zfSZjT563zGtz33DE7
kcaaTnjrrHt0rX1/rt+OMfNFmU74JJRjt3n9e2WwSShdW7VfVxfDw7J2qz58SHRytOWxbFN9OYSS
0Q1nsDG7MWswdnkIIsdfTp0l9XvFGRpyx0HYV+5buru0WR1NFN1Cmuz2XXa4Nz6NfCpZ6sQE31be
jp9+FXvTuTr4xy7WeniVDXMWyuHV/R54jhFFgATgbXHq40+0uqk4eVU6vA6gj3dSp4wRuum795qs
jvmmtsF9Q1APxvpZdOktCRT4ywgrfm6is/ZtqLq0Jje7nmkfWHITZ1eMx1SIzRNNEU2ybvFr07PI
JR3DY1a75k/Y6zTNdzaGsrJbm2o5ObHiGSqKWJATKBPyp349/MWpFUkb2R7qv6GX1dc50d5ymrka
e2Llo3TNgxS5ClChqptTNSSByDXu7A++HfVw5iJjf79pk/qpbfyFxsWd/RdqSNznXWrHH9LS5uTE
jev6apudc2S647D5UPMr5+neiIwZpNf2n7cm7avXVQdal3X4Q8DCVJ3mRXMxNu0s0IGD637zxyim
CXAwlYV7Duxj1izCx0UgOIaT31INplUQqG6S4WMyXnXpRr9/zMiVunSHm36rHdbotTPqV1e5VVX0
YeWFp0Ar72cmXLAC4n9aHseahqXbRmF3TQOR8EDlFotLUrvzSnzYZsY7f3MnfWqivXJzlovQuAKj
k1i9hKvan/iJaMKbVAFF9Zly+rtsnpy7OmJmPUWmmz8qfwM4Eim9fs4edRbhCmN2ky+rnxqcoLss
OXVKIqze50H7NCNV2JQRvsGyZKI5Rvr3A0wTEArdCZ4xkyicNsnmf3ZP+M2DBZsseqRmaC8aZ5uV
a4vy88gMJtVFtdFwi2rVdFf2LEK/9F01La/JMh8DB5Oa1bOk4KAaRqanz0vSB32By3r7LHUInuDW
n52GH/T0aK7BxL9IFKAZCWupaXJqZ/x9G8foW7C2TB1TuOM076Tt3OXjqvcnZ1N4e+4x1pfgZrBd
sNDaqMLKOu1zWU/HKeKm9gpfAdrnMbEDbtHtMyZXuBFt93WEUG6IBr5VFu7ywd/YtqCz8tK7udlM
U2Tx0qv8SJ3pyDs3M+DQTfK99hsc7BaCBQ37bXbwiigcs2cTyHDK+7mOiRrboi7+9NTtuiLtGx95
frjZP1Wd9G6OuVLflmKNtUS5N42vBC04f122L0B1Mj1YNoRVPxZbnI4ZL2U/SlrVRrybSIWvC9kt
6SlcVLLks1Mbwo4G4lbJfSKowYaAizlaOzDFeW3oRPel3v9TwJ0oUEMd3s/82VG4Ouqfkekwug9B
N/zT/t49eZ2ox1M6KY5kG49pU/R0TXXRN12QlLWfRDD77chnikJtX1xXtOrs+lw03Chz8oU3T7xr
bGBlzp/VTullvRRAZ756NkbWCosvMZvS4APL/B/K/WWocbE71XPXMELptL0LDr8jQiyeCBuO9218
2mKQxNprSWqhcTtqZlmjo1yQF4kPA8z8tzXo2zdi02IgINxOvriyc7FDx8/Dz8Xkzjb3OQ2kZ4T4
IOeDP3X/2kF5LhtnNdeg0Cnx8Fl8iD/Ynx1va7OHtgwqYA7+Stve88sq7Ge8WD7hlOGs/OqJ8259
1ms9GUj35Ko2RhnmdUFc+ngr1LmnayLfq9QMZVe3rLlVbJzHZcpk9yPtq9A97W08PA/NYbAHd3rx
wzKtpnm8RWuUzzjgrXkv+hTHzGVESEqsA+aqymmyt50QEnkJm070JQINlun2LWpOWAJ6+joA+kPe
K9l7Ofag9Q8vDPV4xzAhPVrCDfCuSR3G1ZHsXJ85rJ/lCevu2jvVAZkO097a5LTvvfgz93p4kSCg
4urPXTBf52GZp/cpq3uK9eYustj1CBHVz8NQf5HeqBoWOI41LFNJbPZt9Qb13XQypTIuUfZRD8N0
FJ8lNMnDw50Yg92JkaUm1dK7Hr2Zu4usojU4e4J+N22M15PjpjcCk4C2o2JxPO85rltubjO6y7Py
PUlz3Tk+536gxuaVdHzxIJWntvtIbQyMhFkAEIciyuj1w7C+xvta2WLv8OvipvTR9U0iHGli1yGY
8phXEHDXtBU/lx8Sd0n6YpgWqmEOKAFIP/jfmQvSE2AnUUfbtyOV0hTrrCTDmAO8/zw4LqG6mjRf
arkRx3QXRB7xH+G8qrTEfxbldcOb4BcewQFevnRIH/IkaRc81hifZ26ohazcuPUrt5Tu3j8F2ZBN
OcMRt93hjmGA+3odtkWQ1L7Nu6WWyamSB3kf6zDOyCIru3lcfU1w2r22Ixdnl/SS4xaYJbdB5czF
0seg1mFt4ZhSxpN/7iGdH8ccrd45prteKZqfHuYV7zoCy3hbs2fMJrIKeLlLnifszjOgQuONdJck
pdMSCoTkUtV+eu2DaPiZefPx4Tu+RVSiHfOfj80/s0yweV0ZhiYt0spWb9ns8Mbvfkf9S4KaMr5B
fn1z2lQzX2DdEeUZuNXMSR7teUq5ovMM6T233oEi7sw8PTVF3IdL/LixQlJdNtsnfe74DXfs1vFE
Tz0ej/BaNtmWYm+NmxZthWy7ECZefwTLaORJtLUKiZRHjpGLfTt+pfsW/B1tEAPfjJH/rme77LlY
6I2KZAw5zBjdSpzeY9lRQ7Ng+KM7vCowJKLDByFUAxf4Un/mfiu5jQVhCuP93mc999jeMDxV2DQ5
zF36M+jU7+Rztdv0OKWumeqyb4cAp0JDEHDRcR3866cuc3MduvJRqjEAH2zk8s33oj64jO6xPqbp
LJvSSnCavBGLOz5mXReLa5zoxTv7dg/8c+toyB/RDSOHDFcefYZd2JGQR8GKnNtXbl062gvaq+Zu
f8mitndKv4kBmICSkqaYj0g2z5F12uZ+D1piJRbPQ/iudjn5eWfTJizsvK1/ArF6UxlN7oDNlS/X
vZi8oUlPeg7933hCJjybo5t10dDt+KeDWD1VaOXv31Kd6KfBSk0V8Ce54Sk9q5/O5hB2MZK9t5V6
7CMaANH2VDdvir/v0ScOaRAa3GTmyP02SVfMxYQXvzw54xZds4REnnJAmePlI5bc12RjADllWT80
l9EOQ5p/bkVyl9ZO+jSvDrkXs6Crkrk2XA1lgugHAaGlYDsWfGarVf82D10PbrzLOLm0Ky7pLGdu
8JXapga/5Q7LnrN13UbijsaRKLyhdkGYBy33czYr4OGZuUyUfU0iYzdHTleilRjA9JQI75dwTtS1
JgoW+/LOcMRYZE6r8gDQFMDDg1oLbzbJXG6jb362vGWy0H3f0fROWGR7Uyamctd+e+ds8eAglnYC
QBh+xO5u6aiAtFnhdC91B5RjAEufQjfcVZExtV0VcTJL2UnjYlbaDfJhFZvLR4g22ENE2mxVHLL5
k4qUO7C27gegTmdLT9qAhmlEikgrM0vsdhABroVPQuUMUrSm/3lNFrOrL/XiXvyJSN+8tcLVJRp2
d7zSiAyywOOQ88TjoiuwoUguCSto4vsWqOoXHZkVhWhNg/39NE/+cpVk2jUAu+7g3LXeOO/nQ/Ov
HJIHIioNtpnVecpE9rmmkAIL2c0mZcCops7Eqsbv3ex1d3vdk5MZkdQR9SDS3F61Nt306vS69tx8
P9zGJw01w1TNdOiDZmOshU3aqvv2AFUpwFeCKHd7qY9SdZWZygSI+LttDB2SlO3+VsdD9T0SR/Rn
rtpj/E7k1mZeFkpI9MWnaNvbUbHc/cKnNKI83CWitFXZ5N+7UeVXP3epDh7YOE8P3rQPuhizvpYF
50uz+hQkc1fWJqh/KNdLeRnCMf0y7ylqrMrVA82Ja6rx3U7dzrU2DAsYq7/YOt2LfpVDd5nS5dNV
lJixUD7voVnkrfZX6WE0Sqjp+I5nrMezmHRMbErbtk5JslzMk1ayeet72YT0eV6l/2LsuqYA5DAG
jPlwukRWq2Ak5KIS2MSdSRhwsoK6t6Pe3zSpSHdr6yQ+F/YonNKhW93v9Hp4X0HH18c5YYC7dHQR
4lQr3UaP2Peo33WfKotieAzXp6B3EZoHwg4g2EyLjN6ZTJNi4f803IZO6/m6xsb05bYkRt9pGCuu
acfrGzo3b3scFmWnj8XGfQPyIGNRfiLwYZksU3jtzeYOV6IjhePgXj4KnyySHSB+CByH/3LaEDuh
KBvE3dQdPLRNO+4POt64xdy3I1UyTIcIaoiN189PFvLQTFbHU9EDR8OHDHFyD2y3LKdqaw9b1l3q
oPoEWV2uWXqMXtGtOp7eFJNSf2pSbtMyqLtqPketV1cXRHjB1zChV+HHSxunbFZM5AQLpHSS21RV
+nSgvlgv3q779rZmSzjeG49wVrIIEsJj424dmm/7wcV4ayuanAqkz+IzABAerNG/AD9Le+8eXnxb
63CNcZj6XKcGBvo+OMtk/zZrnVR/wOtM8kqRDRhF7PgppVEDrZLw5rsjlDKBxmp6etkRvIYGXzjX
JQwlcJcSkgCNCoALbgB1jTVAZIoV6iv3lXKLIxul/U9peQz3TiSG/SymZHxeGm9GUOIcAb2aWo7t
YRLK74tmnsbjraMb+XBa2rzCxnH/BWEGhE7ROdI6d1mT6fTb1PvHpZ8POoqDrab+hjUzoOaUusNU
1guZG5d42GX0nO1ew1Lf1C2/vSYgLWq3e9/lkxe68TXd+vU5wRczzu2yeifin47HirgaH8NnGr9T
IIfj3khXxXldZeh5wlG1f33RucmjlvPmgkgBh9GqxiYuuHYWcRcEWqm3SPoGtkMOrjg3bUfLW3dD
CDBt0gGcc00FA4k/0RyMw3Hz57T9ImDPkJY6MXolwgbWtxk3kTdNj93cYPcBGUYqZJxPk2QuEpXr
f/Bjpi/MGeaxW/f4p854WLkMhb4kzVGR0BIPy48jylYykyJs8M9ijoOatyCZfZTBzQpMuqv41QPN
HEAN4sTm1TynJgcKsDL39tj50gG8O3ktDXYP7VhREXawf5Nnk00GoOkmVHwaoiyKhErNKZp9e0q4
s7/sdhp/KUC8l1avdGM4hsgiPI7o1vQgUKfJMu8VXrfymZqwV3M5hNr9bxy8YM3Dafa+98KRv4hR
dLZ80mZ4C2mzwnJj9DanxVfqdWeNo8rZCT6+bT35bOuUjtHpEHY2hfxsM2Ex4u5DxAej+RALCJ/Y
F9VH1y8RUoRPuH5l/D4ZVAkNHe3c7qUwutlL3fVxxnkI1XsGHQ1StTY2LhbglLFYxJR9twJN0q1n
BHg6UPO+142Gyau8mcTfatf2uXcUQLRnhf5VVwlNv2j60eQe+NndMrZdfN69sb1Vy24h1mCGWGUA
0OQ5Ms7zjuI1dIUIimhr2iF+sSABH5SI4A/6EvghwsUlTBsm71+clhrP3LRNHwE/JBlFA5U9d9Tg
WID3xv8Vb0v6tPTzBI/hzXNXOOmquWkDX32smVu9eiG7Ael6ZF9sWnUuBI+2Tu41Cri/33pwO9N4
6hXtcIQrWkfVBsiro2+bv4vmMidGXAQJdE2uYKMezI5pZe50trkLTLbC0ciw1aqI6QNvJgsxbD3g
aP7WCUxIDgQ6fCWYZgQOAzp8Y01h3E+svywZaU3WZSfRE0tQRD2tNJOErnjSwgZ3Cft6bT6bRv8R
7riGWAptwLVetM/7lU5Sh0D1sNoFsvwB6mwKTXuelsp9mauZlNndgHYVqTQ83y10yddVkwSoWBuE
t2b3CSSwujdfO121/+1TNo9FPa4JXFK7xl9GZ5TBwzIE8gPi/xjzbGcSLsalT+WFb+0/1SJsDipC
k13agL4BJqJaz8vQNG9qPshMm7uVlypsLIPwMDf95yG38jrNbQ/BYavuXczLMZCuTOzuKdpYbivc
wKZ/jjZAVb0N1f6GVqB7GfiYz1sd7bwRyye3wWi8fpfOKh+AB+q/VouFAZLe7RepQMfj0PkAOamN
7wbvUwWr1yx6D4SI3NwZ+/i/0Rx+dtLtFo/vJoBw4x20021bea0UMtNvTBifwLlO0DbpepT38yZw
7DhSf6Ercv2b6G2VnJYgsiig4k78ynqzvnYT6EK+MjPbMyilqQocMs0vJyRd8Uyw1vQdwQS9T1pH
TVzSXDoRIoFtudt9yz40KUR6Boxs5vnWDXafzi2N73sigmP+IQSiEBTZkcRsJXCQzRVD4sxnB9fR
+X5bMvjmOLCfb1k76wNYwRfhFdbCF5DmGOHetkmTM2xiEwQXsTqHf237bPjWctRC8FoVBb9BZFfv
a5/sgfpBh1kjtNjZugJh5m8ebdcSOQY9+QMYfowvq1ka99RLoq1yhoeYTCt8m5BXDAk6q23zWBFB
PLhGLy7qAJrCpprmu+igny39bWp/xCMEeVlxR7mnse9ChBOQ/IgwmUGaK9NZtRep2avsfBwrK25h
B0h1yVqvnxFx2xmoItnlvzSDhgJ/a9ePhNEs5W2P+SE1grmu4ECsf/o0HQZklQfC6GzbHY8kReGq
czBsQOH50M7j17GGqvmT8sfJ/dS4TlOoKcgonOgINkiJegjKQzWTg7U0BEhSKoy3WKqwVZjdT9XS
fu03UHTukyp5iWwc/rfN1q1Oa+pNXl7bJvmZjt4CIuFuLpwwfPw5jlpnv7YCITEKSMZSZE0uDgZ2
CXUHcbpKgINUdM5yinbDJWscQMozEQ3xcuK1AxuAsQ7XHFnQiGmkdjioI9a9L4HsmuZ5iSQIaQyG
gh4iRGhzR/cabtCnEn8W3YSIiSpK7lD0eFyORaB8S/86p9G762WHhjq2DJTRMnfOYz8k887IlwkA
tcDt+jNimD7MbYj6CO4zGSHsttT72vneJ9vRs/91M3avklymOva4t7NoLXqRMQJt9PVp7iQApXsG
01sAyqe/OccG6ci0rfCSZl1In2AHw371O0XFT4d9dU6oqKb2TjVum+biEJBjGjFFfNIxs2vBhZps
Z0g/G5T4czDpbrYdZNkNfmCe633x4HkVLN1xcvylPU7bhDvpi1F1XJ/XBR7qJQpQ5gnuU51sLzuY
2l6S/HqIOznpoXtWsSvciw57f79lage0H5bWdV5QVxlxbeI+Sxg6zfhI3m+9ennoZLr9CozXERzr
Tkq+BcriZgXvE07NF6+KuuyWygTqZeudKOIXBmz+Rmq4N19GbwCpzw53/xIwpH3mXSr76Zwglr40
NtvtJatkAorXOj3f3pnMX2RjgGJu0Cb6nIm5cS5gloE8d91BMFploVxlaPffOnC27ew51SjLUabW
FM6hKlHsoUSqZ/lc0CzMeC+D0FuN+6SbUZ/GvTL3SPDWoUCtB2oksGABXgeIAr8c9jErNvIi8Bzq
Qsyn+sFvcGdZD3DZdFXT9FYPAryeQrsfJ6+LUBzPTfYpL3L3mCy3OV1/MOvUr4mpP6M/kgYP5QU1
wwz+wZbmae1G/ahg+4/z4Mx1zTYTjcX3VifrnofNlFZnHjKauLGHA84HxM1rOe2TzNBW+Ed2RqVW
zaQPiqbLQyxQ21NDMHfKhwwM+jI1S/O9R7SIMZvyF/1x8C3l61Ih0jtt0RCIN73BoX+vU6cL0aNV
mHxEnuzpubFr1M8KrfDj7AzN+s3zMVQtJQo9Tpum+BYEkrP5X3sLPgRTPTf8FJWd2uZ9GOBpiip0
9h67DiheoC1xVI92lCGkEfb57E7gWTjeUE2a8G5cIuc4AVs35jxtGVslesqMd6ZDTeMTUM6oc8Ej
r262qdWzA5Ulr8RNu+37lgFpfbjpJPy7kdIj/m5jkq73nmU3CIM4NzJXu3fxgyeTVVwIjhuOYhTW
Y1U/Ro7yWJmeRST0lexRbscBRiec9GDqhlpovpJwHywPPjK17GnNnHT7EU4BlcMJ692/O+hz4hLO
T+EDypcdymPdW0hJZCMbu5K9R9XqqiR9IL8ryS6bgWW89v2adSCmMd1csS6cnwt88LLl2POG3hn3
MJLVZ3w5M96yNUGWES2huCPAhrdyR2plLrN04/GfN7tk5h5VgNxtnbJsgBlbpHG+pmE3RKd2c6r2
glbDdKUTaW965lbuX6bBowxKL5n2l56vl11HZfrqY9wco99cPGD46JSr6rHbK9pbM+j6j+ew/PTw
6fkGUA9S7dzDIeK304P67kzowmv/7ib2MRdaJBEttZEhHCpofHUjw4gK1i2HgZfi4jb96TB7751d
7ub1iwOxs36SN7B+9JspykSg6krcttqv/4BH7ORmIr0JbDkqW+HmCZPX3zb4ADjlbMDc0BkzZz9H
boQFjPXbtL6LHbn6l+jwji8JLrrH1bGtLzB2gwXPFxVWf7qYnOjTxmpXD1dC2ZY5iAzwLsIXhg3m
Y3JIgeenrYQfRwXu6DWmfGQUayRqyv8UlCzJenXk5qh7jjlyhvQYwu732DOPEYeOWflpz7Qfl6Em
1/nL7PlTzEqvGdv7WCb6nugURkC7Oux/ruGBabY2rQeEPYROc3Zsh2wkiGQYFv4SzSPvpKCsupNl
LFAVvfRMwGp6kaiQTT7Q9Kjc1enqlMjrcCzZKvLHIP6dBDIDmVaYU4EQQrbjHLc/Orm6P8dw1jOY
g6qOEvVFpnK1J8kPeOIwuUSp9N6ZjyKa67kNufraZW6eoE6G/WJGCJ9bOwafZ3l1DWe/HUwMeRUb
yrQK47mYO6Wie+dw3ZXBjV2yO6d2fF6CIwLi9qOuPXIyopiv1OYHFvXK6KW3ES28vTqHbCFmh5qG
zAmj4LODWJhFP70ysnKsEE8wBvbpdPO3A7dsIoKW/wbpH//VcdvGpwGG5fWQMWhNto3ufKKVOT64
OeLncGYOfQ0yKNHLXC3m6+4ItugyOS5vwPrTc5bODVGyerHvDTua+6WZR3Wce4b7A03hHPwbeZui
HJiHzqbxAhtCnJKyzL40CTJllaXrf5Gz2PBax5vHl4+SqgMdwvaRcSpyfkGlrA3auyl+Wyx8W4HV
rxqKalzRlana1Y+GUmtvIR2Kd/VslpFAs1pLDIhZxTe3yfwfTGfTk8YAVOXbnrldoREee1flbRGW
ZWE7ISGPB1W4NurqEvaV4JwpaedH6dnaFCkmkQRXQx98TZADymtiUQr9VoDeGwJBojZKpORDcwdM
Ec44FQzazTcjU7RlNe/8CeUY8W9MELxwHfE4oAtLbP4luj9m1mCWyTmvtUZbYcTiHQRlH+6D5vR0
JfmSOy3spwtsnkUBzataGv+CYUOGQGBMB/80BmBr5YZwlzoTBrYhTkti+9mE3TpeRtmsouS4shyX
kC8PpJMK0rWD1KFuJkGv2YkkSN11P4N51VT3FbWAooXOwAiyVbcWs0ft03RwwJZxOq2ujyjRxNC4
jFifKsLYx7G42CXqJbiF3bMYbxEMR3KNZeChN3LNdRla/SQQjY9AcXQQud+3rJsqAOb9RGvcXh3c
dadHiPTsS4YKoD8l4eYgmV+GOCo2pz+CW4so1dzBH3AanANx9Wkgx7eGhZxH1KwtsFARN/U80MQn
5msaMx8VoJxefdnjHia/WzLVnFQ8hF7hHtqF6xu2+U21Lo1GlODFt8fRhLDW6iq++lvKZ1Y4Bwdr
l/6LZOu8I8xJXnSlUBxMuGgHd3wY8C/T+n1fTPGuEZ7PKUvVjAH2z4rr//jdqMmd8mS0/pJ3cVtH
L1AWgZBlMzj4zJdY2Hv+rYep47WDYvYQ5KM4Pil3iY6vIgW+zUGgGlK81yAQRRdOW39e4iN68ng6
WSEj1cwPn4qaXwDjA4Fpx9wsRTDK+q1qFR39wJt1B13Cux9EzJRnwnmWd4HbXJhHFkrxsq41SK9d
3Oo79/2RnmlBj6ocqgloTi2c8CLBKdd9HJPAXoNjqVHc2nWk1W5W4GW+eed8T5JDMXl2DVsteg/C
6ucKH3T9dACLkGvwCttL5A4Lcn/VmXfHCUmv1imQx89xDRTzyjSz6Y/viONhncRNDJTR2dehsiNK
r1hhHpZMbJiciWVR5m7givsCG5P+UREax1ufLtvPGSWFKOco5HT5qIz3a6OSgeXCZLH6VeK3Zx58
YRfxLQl3sZ/5bTGlphF0PvQyJ/GprbmHi7lfI3O3y7pSCQqPMHjYWezQSLJUwKZXQ+JzDopw6HPS
VVl81k0nP2GZLvuZTF76e9x8M6EFHoMvzqCW7+HsuGwrQU+1pzGuNltszZG+LlPXUm+5adS5j1vP
YeOyngRdcoDrJdxRF1RPyDKbpVx1qnFIaLdofodTifsykTSiRbLH+Cq50wSiTfij+3MLtXhpFxEQ
+htYoMa+Z1x78rNjUuVUNwZNzO7MqszGNfXLz6WPGQTDqA9/H/25QCVSfdn3Cu5UiaapKQlcZCcm
4+F+SNaUohbWoND0VexiACf334jDWf/SP3fmUXYKzCbZ9ZaeHOVLcWt4Cv/WaOq6n6HLZgiYFDdP
qbcdtCJQihKaTc5hyiWqxXqKxVJ3v3iAxMU2TKhbaVgexSSFajyUcRB2vybK47O7u+YnStwuKtIj
QsU0ezpaimNx41+bCebovHJzNgyG8ex89brPhTEIaKr0KKvM/g7YZHjuJhRnv5VqjXNb0Ea7Jaq9
Zr5vNdfM+1FDaBZN3IIqwPWCB5/Ypxn6G2hytfylDQrd85rGxr/rjBmnZ8dTinvNHHuQY90PPxIp
FXjoHbyqC+5XGy1ViUxwi1lCX3X4Fk0mdG5tyyVwPagLOKfVe4Mib/K1uKhj2buzCJe5v0ZLPSR3
mhLt3MCIoUE9OcPGk0W7eiXVUbjn2o9gyWuGMTCPtF7fmiVjWnejcP7YxRTbfIpTeF8P5dR7nK0N
MRC03xiJ+CyEIrAQkKLrkM5c7kc8PU3WQVEew0DpM0Jsj09dWcTxWKgZZHZHwKUBJa7Hy6wcGT7w
Oib1yazM8UXtAYTnGN864YV78NiKwauJe8xcDy3fijaMn7ebtqImqPsnW8fze69Wtb1mSx+EJ7m7
1e94QXfS9FFflftYib+1Casgr9egaR5NYh0AGbazxIOPc85vkI3st5YJI3Bn3Ch965n2CZwY0bV1
lw7SDKExfOH2XrEKhSBDDAvtZxQZzuKRVO55aVYrbnuECJh7yhV76apgtmeixtLqwXUrn8q1p/70
gredaMpNka0IiRAnS/ozdJgVeEl7+20nC9G7eJ5C9p5WU+Y96PiA/THjYYPHKkQGc/YS/6DRwDFD
J9NpZNVi3tD59MjcQMFGM4lL1Njof9LOpLlxJQnSvwhmQCaABK7cREriJqlKJV1gtWLfd/z6+VBz
KVEa0V7Ppe11vzYlM5FLhIe7RwGtITcK8ABsmdslkeDISBpU4yx1TW1vGMCyPqfXsOjHQzm6eEop
PGabFEBgWpa1J7gb3DT+FbLfgqVDzbn4WlkqtJe4u2P/GOlRL7+rWGLk67uyR8JmgaqswGmDCeSZ
KKzvu+pHQQXstzuamR3zfENR04Yxo/VPoTkJAEYxVk9xhCMO4bcmtPyu0eOYyynxi+cK5Rtlo07P
X6Zi6J4qfWzlgzv4mFBStcy+iSptzWWXNr2+sLLMsL/hhVbAHA1h8y5EMKRsvakvAREjwiix7Adr
dDbSQTyOVkdN+WYY6+FOmDjJL6CpTcGxB6MySJZDsJkWT578p1lMQMaNkzc0O0O9IdN13TvT1zFw
nVOKWKkiUhaR2usAlemtZ3qNf09v4shZw+IK472pV5l/HuhfJSsCJzdMYTIQWI0QKPPBOY9QnLsv
FMaNl1qnNrRG964l66CB68IFHSieWJCFfuFn7QQybljBE24jcbftDFjWFHiGIT1KT8x6G4R3Pakf
XnRrL9F4L7wkiH5SWNcB9iANtO7JrvQCLwYHz5Yle5CXBXq189LUUfoUK6o7KGnSFECWzNXY1LFr
s4+8oKFBFbLU+7xX5K11bqYH+M+zmHegfy+dV0frpVL6lJ6ofBI3DdgO+Stl1OkriJXk/aIKCfen
tXKUEwaQe2dHdBe2ptBGM5HNBGc9NHrnHj4CRbakVfTGskm/kqUfh7HLi1xQ+/cs/u0fgF/f39ng
R/kmtKEqEW9AtOf+aoxyhfjTSPeekQTGOiTWhQTjJB2kyESXaX/0iRXDXa+iqb3R9ax6jQoy+JU9
ybEj4zdowqWioPw9WIP9GuhlwQWRGdEy6pz4lHu9881ACvKqtKiCiOgbKAwN5dTWKmtzNKKVkcev
Vd9qxh0tc9BJQGUPu7Xw3XoX943lLDy4cta9bPqw/RZVVustOLzKWEDf9KqVohtrvmpNDfZv4Uq8
06IskVTBy8F5JqCmNYWNKCFYIIVAlwbjHz6k640DX0i13jBrNuijxNITaXVxY5VLNNCNTnhuVeOq
qFOjf2lrCTCYpPngbx2zMBGOurPyjjISofxSo3gUIIIcU4E+zqnOVtXJPThF04KuJs3PbHAUehsL
DBSgCRnN9JtIafg6UGZrN35REIhufAV/NsNyOelXwg4STFTI7Ei7zXhoEXx5OPjVZZ6JlRdUyCwy
M0gfc9cOCqgjqV0tmy4q9XVudFoOX8PLzog32Wyu6PRbQnTPWem0wHzEi87U7iaRGtUqGlpvPNR2
kBL1VoVrrlzgfZ/gy+au4lBA7qgqo3nGAbW2l62i1udh79BRm3OGZy9sg/55GiZg6ErYYQu1a96m
vR+bvwFq+A4R+ktvq7dtSdTNseYrDZMUS8qGFl/S7PBBNGFmrVRpas5i6Gdow5vmIKn0JXLd2qWe
CaE+1O/G0PXShUhD84kmxqWHHEhAxLF9vwZJ8zWtXY1T2z5R8s3g5CRoEED+Q89bKVH1dw0UZABR
VvJIXh4f7cZDUgQGladLC85su3amSO8WbT0rpS1Np5gbIvek/1VuiztQkfa1i42uXwxdNO5T0j3a
AMSeN9xk3UzZpP6snwedRTl0DbWKHQW1rsCDp85+Qp4vSNBpF3tgAaMBfA5uKwWQUFYbw41zKgyd
aSAwgtaIRiKfqlOttUWy8pOcXF9z+RFry6yc71K2yA0AQWGhp6ZoCcJ9/J8wn57QfXMc0hJewkzt
7DU6iix1J9PR8EISXAJous82Lax/ZHqU89/Bs5+bRNfpN0ewvMypN331PYLlpdlPOdKB1ovPNSI2
Y+HAWgTfBZZbQCcHWeFRgvNbADD/5PbF1h0mPZJBPskgN0PoDcbCksnIefdd3MaIk1q1Dye9Ofmh
Np4CYWT6iuJ0Wt7YqTv8oe+TVi8iq6FyiBl6+4UKRvEFCRLPlCOT2NoaNSz8u4qa5c809lAtTLHs
rHVgB/EDrlUdyX4p24NVUKCfiQAt5Y66TB/NoUrEGosbmJP+NESo1tseRV6mx7vELixF2m9IL8u4
gsPC3XMHa5C/PEtA96GoHhavJnwk7C5Q+dTR9xBGJIRFdkR6a5ha2a8qy3IRjvi4AJ51nQz8ZJaZ
U91yd3V/MATAqp0Uqw1uytTKnunxolnwu6K8fooKM9c2YZY4hxBkkrc11PmwTARSXacDiiymXEJC
KCKTUh4JamPeGWgiS+ROyWD26zQDw/w6pZZ/6gdKerShK/WHWHeS6i5yaea2bmQhw0Ovaqu68zI5
E7Nb1wjWyUDcjhApnn4iI6ZyRIZDSEMCSMmZErH/4tRETfw/POuPVCC6C01PEBvQGzSmsVAD6XBb
Tb3jLrNEeEd8YcJ23Q1ufe61wZA7izqx8c2rPPlkNlH9fTKNvoSh1BY0AEgKklWoCm6joE6kMU3M
2tjFPlopzx53lZ7o0x1qmNw5o68eH2UWQ4UYohLt/RySNbd1ofBy5MJH5ofagzrakESOtoqKqoRA
GfbSWws95bGAQuVtKRJ0XxqRyWdAlyhawIHCtR9GsePQYdGvXifaIUPy7vRRXyD6CL9Xk9u8uFms
cQAHEznKAPn0lyBCooBYg+AsoUcP3XOvxS1FvJZbcUPNR5q0IR/IiNEUNXQN0RMkcq7PdUT6Hq/c
MR9MGsOmUKY7IIicN2GiONjS0hPVRFYE9sbUifDPbt+77kmhGoLlp3r/QQMv7I6D3bsYNEiSmgy8
XYNwi6DTa5aDlkGnSRGpNku9zCu5NWUABy0mm1CrkZKeuyxNv37KYqtDP9ciE6Lmq7x1Z0rd3JV1
XlCsCVT1UlRaXd90aYKWNWjbZGVUoW1ze3tZCTsfG2jCLf2lwGqYSnRW5ECtkUy3BkjvLGOr0jWY
hFVzfoYpXXaRIINrTRFse9qo+Lfo4T347WGs9d+IdlIJBNBn4SGGOtP8JoHL3GmReClORaCjieJd
D8ZDgYrgay8ayLNZQyyxkEL05eOIAxJ8vglOKT/XsZKvxKRtuCuLuPsVBwiUFlCVSu6HQskXK9PG
Q6yPbMI8zIt405Vt8WWIhvRRhckEGNGX42vLY/2rg6Biz0Kp9pQFoVasaKkyCtj9Oqxe5QzWo+WN
cAitypHPSVDMV8GovHSJ6C5L+B6Eesu+gFu5CMsG75bGhBC2cvmdajFyF321MJyAa1WF/tfGC+Lw
UcLkovLPvZo8lmIIvsSpM4xwFZv2BC5cFWzFCTFN6+tOt6UUBARv+U1qbXQDue6iAHr8rUbizFUt
p+jQjB4KXRRnNVwXpHFPCb5NHhxdgasKDvEjIhvaYr42U+EguOw16Ko8jd91jne1gkSavSqQd+x3
0CJ2K8Qc+Bhkva6WFKf7Z1yVRhMtYhQd08xz8Z52dE2/aQgx97Aigmd4SDDqrWKKsGjDv+MZiVdX
bXDg88sbD76TD1G8jsvvE+84MZgey0cyTCdYpjKD26+HdXWGdTKEtzCWfP5nux+ynY3vS34/JWm7
LaeqYpdQTArZu6YNEZqSwPNYwxxaqrrpDvGUm6+VgHS6UDQtwKOu6gG5NRdBD1QiG74UoHD9ZJKe
/0TpkTY3qVcZfzDvoDfqgEsvtrFU5zE77/z5a7QihGGPh9HUUtvTJwuxSFFQ2i0Lkculiosx2JD/
ZNpBVVP+FWiMoo/v9dkzl252GIgJ9CUIrUO0VIf0CVdmEP7kBmiNBaKwwb0fca2gVCwi9xakGLU/
VNg0fjBxBeiYZg4OWLWNQ5joxv1emfCyuPKKniijJKRahHHChdMlVm1/6QxhBt+RrfjBTWZ30T3E
KemCLGLvw6aFlVEAVQ5bYJWy3NZBi62CFUGfXNoi8ii6mLoSy6lQPdoAK3N/zdyqfUf9QL+Zaqe3
CNjLsbqbUeTvIYYVMeQEJb/ElnBBzYc+cI650dflA3UqNGapM1sbaGFsVIdEZk28blVmfWsif4wW
CJ2jo0fNiVgeytO3whgRtXQimyiXa+GY0VxhJEV2u7gD+8/9JAMzmlkb4O9sBI4CDV8SvauI91U5
GoesnvyjjvTmvjVsdNgLLrgqfkyR7bkHW/WZQZTWRCi/l7qpa4Z+wImFNGKTR6XlOZB6W6v+MaU4
iFcrcFuIsovUMVU/bLDp77T2DB3fKI2TM7boq26MQIQpmh70gKn/4I44LJR3joQTTKZIviX9tY2i
3lIIVFCHhzv8xx2NjhGWkWjEqVVQfrcLe9LJAOE7reKwKxCmZ7byNqGHm2y2yish8hDSMdF3vCw7
PftT1H4JJ5N6dd/vtZyeeo9w1CdnLfK+J/LSQ2wUZN4ob9FKY/wtMXDJbyePgIPigllkT33opcVt
wE1ordrEyV5dfJX0U00lf1Zrc8k7v7Qu7f2TUKNLzcYRsYur2xAm7S7WUjXd0BqyybCytjsgl96n
V/I02lW6G4s+kNsGtNPfu73Q7dvEDbgzRT0F6arXIzU8Npxp+kdkyrbRZuCI8LVsRTTd1U5seXsU
RuitBAkqKi6qodAgDE5/IxZQ8ZBlLTJOl0XcioRkDfJRaQ+AJ0h3hpjS7a2GLR0NyPCA4fRMeBTg
ZZRAy/Ebd+TPUkTvFmTe/QzxlfjN92kGGY52lad2dGKY9e1gTEiJXQoEMC6iL1ZX2d8FIhrei6J3
H4xiyuhDIQA7R0qLiIWSNCKy4d3JSMRdz1rEyhtPpmeZ3ZHSFG8YJ9L8UksHi3ufM37otK7D8IDP
7d5qVuX+HILS/xGzANM6gBKuAzSA7Kzbyq5/pkFP+NibIRCoonsYtkQ9fzP0ph7lnCmml2LyNW8r
4kKrtpTvhq9dpvpNZtuivmlqb+gO2VBhveLAJ3jsXCA+aBMogbeDV6A6xQKoZ6+oGMfAjh14mHJe
2LtAQf2BNsntgGtQ5K0pdFfbKZ2acp03Zf4wjn/fO2kMX0pJEQ4OfUAVEwFNZi8DxlXLoHeNAYzc
itGalK05bL08Dp4xHQnJGtrUvUfOiuMJ3Zxy+psallrAtIClGlrQ0BdAt22+5XovuLPMDvefKQjO
gF1GtSBtB6irdTKwGbgy5LpGiflICZ/StCwT7TgGAZBt5adI173Obf/0vd2QnnKAinUEn4JUHaQ4
Bx5El3bwkYh6GD/k9JAawFDunKmBND3QHYYGBXj4iLtWFg40a7+GO6FTmi05UOkQrQNZ1EzN95rp
XihgUMTpldct+xpUGncRYyIhqU1hnJJKDuGNUzvBLNMqS/1edOgKKB1o4HZFNXTDSk/JuJbkvzrc
iTGCi6XyGkGJ32G0QEUuWvi1kPlKxH7/G+o8uZ8H4dRdGIFqzZu8Vj5CEt7rmxwfwWmNQ5j1EJR4
JqxmL6+z3juUuFvPI3GCn8c+S+C7fWm80qRY7Nb1SplgzVDn9OqMAUwInoVXQ3WvMBv7Oub94B1y
ujo8OzSHXcVCtN3LKCl5g6OPbkTcS72e802dFrks/n/wG6vOXVDW0bMlroAYvBgRUOQazgkcV4nF
AIQLUjMDxWZlPRdz2rPyLFX6/GK7SHeuOXlfKl2heqZwaz2qQh9XSMu7Y9lVyWaC6OrDo7ebX4j4
4e6gDwF/x6yOZGMC9tXXZPH6EbsZd9YrUyddgEDGKNaRcBtrDZUT1h3wkOEQwplAXFpMFNpFWiXP
cdon3p2TJNoAxzvRV2lkYxfgGg7/7BYWVme91U/7kqT9Z47MAKm61kcPwVRZAikd4pgFDORWUqeE
W7yJcNKX7DO3vst1wxMFKFOVPRSmD46S6Vn9JzO64kcONMwvqDKHJB3EYPzRWWml1o5bDscUaKtf
hJkn3d+2rlFCktTmb3wjdtMlXKPmERMJu0A57qRkRU2R0TLaLuXtYFbUUOrMCvxdbtfOtHIpQRVr
pxVYWzuw7u+M2WhoPeZBd+Ri7eI1hSZYaAbXgXYj01zJQ5G2Y3+HEgDBRI8DibErQxRiLkk1PEC9
rn/YSrm0/sp01z6BX7sm6lgkHWpwMZTqNBrXxmgNAy3a2mmLFCw0VfAdxUAEI7h2++YY+INd83kG
qF5R3dqbpkCUe2yoq/V7vfMGCiZIWcJ4A4/BYeP2McJAAw3wzxAM+DsNzooTvCHY3gQUncImyEXx
yD+LfK+QNmg7spZOoA5u8mRdUoXKcYRAQgMoEcJRW3jEUtrSxcY83lQJiRMnK6QquAwrqdEfKvEc
75ZbDu9IS2oziQiDPdxouqlvTxDy8bhl4xcOlib+BOOvWVqh2cqjX2sZFBb0xGHPoxagzaiWBpd1
+gAGNKHQxN3c2vQNvZa2rhUjT6TY1srNhBukeTf2FN1mJFiwOjy/K1LTKViGidH86ttSnlITL9hk
6bagPPsR232sqDJbpwUbtkFNeQfJJjW/GRhKUAS2NK0/A1EFFXgQPTyhjBTO4Kwi6C6wYQTlQbBB
fFWyr6Hq7J8JFw3sD0mNQk2dSb2nt/FlhNKmklVfQUOHDU7hdZMWcePtkt7u1A1ePVV94/YELDyI
cDjomxVVcQHX2XaxlRyqqL3NsxRNctBVcj8Mvu67oNSBIX9MmVndiwx0/5uC0GWcGqiH2HxNY+M8
REVTevcuUknQi0LTsPSdGOamRHarfTPMustpicJfe0wUeP/WLSuK+ahfBPQ7ROKxma6E55fnRmsy
sWvBFhwsmIR4jETou6tJFwTXZdzD7NFmQWRp+I1+q8GxiXcDmm1/w4UMMaCpDNJMt2rwGkiVE7yS
YQ71DZaW7akTqqzXYW+3HTzlRvN3SIt9fVl0+YicCxWCod05oPe4dnlu4J29uBA/o0Lzy13hlHTJ
tqVLGoLC137lTmkwGGqo1mHn5DtdDNqgpEP1rIYTU37LJ17AAhldGsS3QRDpzaujE3ADDiCEX+fh
WMqDhT1dsM0jqAi4XGMftbBA8miykkR+/IxTS+/PJF1Lf8jLusiP9FHBp7qSZl2fareE7zbxzfQd
QiGfoF1oliyfzLawqVG3NahH10fhsErrwExP4ObDcCtteD9aJ22kAMrMPXRsbWcSKtLLcY/F7PTL
dDorhJfbRD+uWIx+ZKcJrRt3a51+4Ja4ME2Pu9RwoD41e4jDbfgoknSdQsJjQNhN+mLS/Cd/SjZt
buycbbNc8qWu+c/OLqZvbKkNAaoksLvH9Rvp4IVzqMYYXaL8dt8n5bjuKjzNKwhRVGf7YktODhZI
KC9v4qFsN5qtXjIEZDu9C8TRRzDgXXFdfWf4bQj69KJlo4A9O5nONvP/GH5bLd42QZ63e4oR627c
Rulv1/+GadaVlX9nV/93HJrewKzCice5WHl6aLUCpVC7d85D85Qvx2Gn9pa2bpbKeAqzfbWS/k2K
OcIyp33DMb3mtf7h+AB7c0dxwS+4HF+FCslJ0+4RTy+n9jDhJEEC4Os3qPJdHg+rgGX/h1QMKHZd
zDTcZjfKP6LXNkUeX9kF7+1jAaV0fV50GuW86wNSNYgeO9y89lQ8jn65oay0j8qHz9f8w0EMTMDZ
Zco2Lj8tdUs5JJD694aZnuG33cn2ITIf/4dBSN+AxolWhHlhUBtnvmxs0+v2uLx+dW3jN3rusxPI
K1bFl3Nhc/IsI5FTLlibdWmYbGturTtWgb9Q+FwZD0J9ccorQ1yeBIYwdAgXtmFYxFHGxQ4h2rMa
hwDiGBXnJn6IvT/C/VG1x/+2XpejzNfDP+ctxEt7SiojOtbVDxH+ctzjdK1dwwdr9WYiFzdMoQ1e
MIQyOqrwi2cdPPOXmV+xP762VvNP+GcWmHkNptsxi947Wf6BtdKjh7H+j3vrcq3mX/HPKEEnkeno
jIIX3TIxcvxivpn2+f/vg1xcgCFMc15vKzpKxAux9hsbOqR7V7765bvzf2dCaCLndpK6cTETKsyF
Vuh2dJzdrBaUXm71Binn5zP58KM4lHMtLnIbntTb5SIVgBGLDf0xKI4OnqQRppVG+Kvqr/VfNy4v
03k6wuI4SkUqLuXFJlZdZujBGCfHsLknPw7re6fFFRgG2lS8jBa4D5USfBY3kzh66luMT7Sk294A
th/A3nOxk/p86rMN/b+P6uUPkm+nPjSTOWoePyiYxDrBRiu0BMVCf1VpSPGxmIqfPx/wo7X+dwUu
zpjW5Z5dAyscO/dGfM9wKEwdKmNXV/qyHd7lxC4O2qRKYLfST44xPpgprFe0WvBLsA1zb7BlcxHv
xcNGwZ7/fH5/d+TlijpS8UZIA6Lw5Y5tndjQURYkRzfTjkjv4GSdMGmDS44BnPYYP6gf5BrdfXpr
36fY/gCkXrPq/2iNHdOhqjMHKKZ9scaRDKx2hP11LFZBuw40a4EKD6vva1OdL/Z3U7UMW8BRt+hI
crHGo+F40Naa5Fg2D4CGC1y3EsJ848VbqLO5wZgJMliyvLLAl30IlKBfBo+/rROO2MK+uBJiSEIV
EMV4ErTI0MmEanwFzFURdQ92/2Tkd0BLESl/q24c8WMok9P8LaBQjNhMFVvy5o3VpVd+1buDffGj
Li7DJgzHAeuw8dQi3RuHpxApvYtFVUv+a+Sbz5fg3aU4D0Y8KDFocQUtCN4e2gIXSSv1WAHlP4Ad
LKrq938fwObvzw05MPIxL150QC9IKlYxnnrqQFJi9ay9fD7CuyZF81f8d4iLOWjdYDnkduOpANey
nfvA/MWcD2a87rF/prC6w0SiK90r3+n/MS7Zg1IW4Yp7cTZADfHQy7rxFGeHrnjBVm+lzcIv96g5
2On8GFpsC8srJ+XdgWSyLKOiQRD9Igj43n6wGjFESVV4OmmYEjcp5HrOJNyHvXmtg/tHI9HfzCBD
MsHP9Iv73Ck9r+r9Uj+ZPhbeWBN50Q7/aag2+88/4LWBLtfRzYbY9BP91KJPP+AXqwF44cDKwU12
zeg6q/9hPCVAeP+G/s7FGz1is08WN+gnUceLpHl0iZ9wWS/T3efjvHsQBU11LdsUAoBNCXHxqSwf
dgvMCR0JtTo2VnzTlE9+WWHNYwLwi1OX64+fjyje3x0MqYhtMF0gRL+80FLU0bXZj/pJ5fhzJqb2
o/Zs50s6USxI8Y26s0yZ39YUfm7NejJ+gReVOJpTN8NztD6kEUWRCdQJuz8/Su+GBp40LmDWLV4U
i7YpXhs0E4h7rWbbYW2waADPl1qvHVLHinZ4QwYviJSDKyfto4WUc/djw2HHC+tiJ0LHyJEwCP1k
9I/ZSxRzDy6nbtVUh+LKVvzgTJMJ4jUINsB1aFy2AwM/0vK6cDleuE/HhbEpbHsdTrfSGZYF/iwD
Ko9+whloGteff7v3n26+RlwcrrkkFYHd24Od17Gg+8MwnZStbdDP4x+hbbr0NoABVcvXzwf7m0i9
eW8Fo5nSofGfxX+I+Uz+E9bHWMvAslTTya8xwEGfchfYeNtH6TcjpX6GYy4uW82PHLUpuptVI6dv
/8svcMGq+LJCklS+/QWDsGAU491wqmuN7VV9BfraecOqj6wdYt9XpKbwmW0nXrREdp8P/tFa8+bT
HdCinyTB1dux29CfoprK6Ulm9ZNzW6ulm2WP6fTHKW7+v0a6bAUWULmE/G///ar5wkR3TE3zNp2S
ndajEnGyr5+P9/4unWEGomLgKYsH4uK7ZhLqiBv7+okZ3ra2t8FOF1198eB0V0b68KjYwHjsWtoW
ke28XURwu2Ay9ZRTeSztHPL8z6h+optThGBI82hOnejrMlfXTuiHM/xn2It9g0ubTOOKYTVVb6ru
JmyqpWYX+yTynjxPwMtdB36994sKt90VTkmt1t+GbrwuADirax0S57j08hxx34JoKQuDK/tiJw0i
73KcLvVT1ifhjdsNf+jb0m+HGJH151/2oz1LDmDprkFHGOtyJ6Uis2AEMm+TGkY8YXW7hXxW9F8s
FKCfD/W3Be7lrP4d6yJom6qhKM0k1k+91aKZoTvHkhLe1tSyLxSmD72Q2jIyh/uprM4UBu7SyXxM
E3oW4wi0xKs3WtcphFILo/KFcnE8ygyJIEY/+hjuBlNz9kMDJzitmlY5iBP+AGDbnvErcKwbAUVs
WQpvbXc9xFZRX7v63oe8lLtwDoAvKUDL3IvJKZoqQ+GreJaFhTesbA5t3D7r1hQt0ySjX47MfmAq
u8tL85X6yj50gtukygUqTLmF2zpded0+/D3SsmzANcvlV709RwRfIKZeq58aXtNFbwk86/COuTLK
+2Pj8EJaNBCh5zEY7EWCVaFM1qT0xcmpYIUX4j5Vh4nuUfBR9e3n2+fDoSx61wqdEMvVL4aCeDmF
LSgfu4esBde2AJ9GCppQ/j8f6P3hY04EOtx2Llj+ZVyAeUky2SMDTW2NL4Qop5uGLjo3fi79K7Hc
h0PZOgU6F2MGW8whyj/vpWaMadESJp8q6mx/kKaESz/ss592aP/8fFLvzzmTmoNGKEXC1Z2L+01i
f2u5PiNlFH4pDS+T7paybYpXT55cgVuNOXJ6e9AZjNa/Dr2U6Rt/mU3EiRnXtEcQFGcLrEdh96gv
NLHZmuqpUa8pxcow/IrOCmPHbYySTAZXOoS+3/xQ0mxiVa40h+LHxV7JApRKZU9DAmeEMksYkK5o
SGX/DxuFWF+ZPPcGHLGLUTBRMqiA9eJE6KdTgTfhLYlsKR4+/3Qfbfx/h5n//T+bxKyQ/NIPUpzy
hIviVgvP+EbCOfl8lA9iN9ZsfuaZEfv+snpV1FOheZhenSL5e4SDpcVPDZaNWbqNk98QIxZm+txk
cEnPnw/80Rn4d9yLVRwLUFqpRnHyKU2ZqXmn+q1RNJvPRzHEB3vy32EuVlHaheyn1BCnLEc77Xhy
ldPzaF1XYMQz+4zOAU23I1auDpgGh7dY3KX7WMXh/YgI+sqvmQe7OCAO169pcj9zd142QDabDGFx
76vTCEOAjJT8CB+PhV8pucbqtF1/Pvk5XLgYzlVkcC53NF/2cjgPsN2OTWzGuuhV4l4MorL0h7Mo
2LENCgK/vQvK+soZfD+oqyPptUzHBgQiFH+7baHsd8hlYnUKS2OrZYvpMZGnfjTu4+jBsW9d+8p4
H3xhNPGmS7hEk2OHzo1vB5ReNMDd6t2TMNp1icdAHZ7LeIdhNKZX1aLsqG63X0xpLBXaQi6PK6v8
N1Z6u8yQIR2kX/PNR+w2b8F/DqoLVd+JzDE4p+13yz0ijVuYsC2g3sTDsu22wYDPG0uOm7qWnuFJ
TeNeoc7AcqbEnqi1Uxrg/XKt8goy8dHKKIfI3ZV0LZybMr/9YTkKTRgDhneKofZD2dBrYqxbCLAd
BNyANo7AB4gav9mb8Goj0nnVLxaFrzEX3SyieUddPHHdJBsYfr5/7lvxtah2Bc3Z2w0wFG7be9UO
axcLyErD5sadbvJ0b4UnQ9v6YX3lyH3wKFGaJtAlgaGnConq20WA5Y8Yw4j9M9qslbS+6hO5d/WY
/xRUpfcQBfXcX+LmseqLF+VfeX7nWV6uwr+DX6xCkVno10P0sHHmbMoRO2Vk3a75irn0soBdZHj5
lY/+0bpT8pSS90l3aSL8drrhqMO+s6R/xiQGgVMIewbDOneLLcM1NP+Dkz4HFxw7GEymukTz6RM0
jWpU/tneY19nhrtsOKjeXSR2vM7LF825dtDeBTOS+jrEBjAG0kT9EgKDxiNszA+i8zQe/G1i7kZ/
b0Z/OtY0jp5ak/IoltjFZrT9Q9KD/S2N4We0wpBFWwrtxtXuapxQPcwTy0Jblv0NIqEAG+MkCq/E
x+8Ckbe/9G9K9M+V0NPDkSZifXSu+xdJ09v29+c3+7uH5OLvX1w5uDup2vb4+2aH6t8pl+j1yvB7
177893EcYQOV2Twf8jKic7qqycZpjM5N/2xW9cEpOLGpPZ5Dv9eurNlHX9cx2U7EVTxb+kXmkpVW
32ixx5xUmt3oQ57gAViSRk1Fvq3Httshv7oShBjvPxQVIiJVl1KRa5nWxUI2Nc99U8fGPk0hjwak
2vbZilb+t6k/W/5tnZ4FuJl8ovUH3R21hdLsK9P+4BcIQ59/hK2I0y8v6TqMG+EOpUD/0R7SsvpC
p4Kb//oV+bv0pyYKcDk5+vwT/tmNLZ0b2taoxD6y6fiI44j+otI/trpWd/toKkLn2udGkJChLu4e
ibxaQ8Eu8FiGdB5vauvKtv/7F97cp/Dz/h3h4kVDiewrM2YEDY7fzLOfbb7vdA/Jb77OukPd3VTF
jzbTdoX17JQrukSqK/HGh5PkTp+pvEqXl7wVYWoqTENL7C0sbSed3sLR6vPP9R4Lm2cJpkCzWN02
YKi8/V4ygV+YW5Hcp5G36YJ7Xmy3y+g/lyPu/uWGB4fmFLJIrzyV7+7zeVheSMpPggb0lyWamv5o
ziRTVEHpMgozKNy/Ef02zq4M7rXorsyfP5/nu8eRVA0ikw3UpXPFWBcHPuinmMaSjrun+doyipGn
JcVaFLRpxzClxIujvDLB97GAtF3HNE3qs3TmVn9zoX8OQlxGhWNQ6N9baPm1is45HhZxBpbQY7vK
6JShslukJgsNrzyjooKk4a1ghovP5z0fg7eb+O2vuLhzuEJbH298b6/E75FOStmxVFdO/LUh5Nsd
pAmFsGpMvD1yzU2U7Nz+tsc87X+Yx+yIxfcDN7ksDxH9j0A2nbev/RqTzVNT3rfuFZbf+z2pjPkw
WHNKYUC0eTsRkwY2RjJNwcGJb61vxrGQaz36VbvHJKM3avWfz/bb0S5yl5GeHTNcGhx8+hst2xTN
vFZD4f583Yz3G38OjYnIpbSZ0iVGF/RBGhUqRNg5Zbs0fwxpA+8taY89liPK568pnVYQxK+Rz1bT
rpe0VFLFrAY8InBbR3a39kbnyo96H1G8/U0XUy9FoTVx70eHyHRvaSAie3fnJ+f/w9l57catNF37
iggwh1NO1liULEuW7RPCkTlnXv3/0Pjf/c1wiCH2PrAMWICL3V1d3V21aq0W+vKV0U++d+3+Jl2V
jFs1OCa4O14vaQyztKl2UeiYQb0tjPcczTzfdp88f2t95ELmwKbW/7a05/t2lYURSgYAb9AZPDN4
ClzbHa2wRqqqjZ0Yqk8fgjkb5Q1bhwkjbc6t9EOK0k36S9EOIWIk8NPBpWkL8RH+IVmAn9yOvtGm
ZTZnQdh1UOGF7zFFHp92F5p2npAxCIsnGnHjb0pJxWljiu8WBCD3x3B79oCdmXKgCmTrZNhmuyEk
QyEXpR47RZz9MoFvqPTc3TdxGzmuTcz8ABU+S62R5XI8QDJZe+r17VCuJArXbEwechGGlTbQBnnA
hgbZo3iugp0sr8DzbtNanMxg5w3aoJChVOeBQ4T0UHMrVBqEsthXxrNUflJ5ENGtTv/mNtZO9JbY
XRUd/DU86O099trybAbdrm+UMauRIDQ/fVMyCkcxEq/Hio6Q+0u1cE+4tjTz6IpCbJp7TebQAG9I
W8/cIb0ZUFI2D/UjPNr+yvm5ODKelabJNXXaR9frlitJElo0zjmJ+lWoS7uFT1jOvxb0pwVQ2N4f
3cJ2Vbkf/GNsFibEXk0mxQsGR28F7cRK893IDoDr125b0yzN4hGGaB1QJTJXN7AtSEzHMmpYL79D
K0E66f4DLd1GDSgufISArdefkT+ggJ+1zv0hLi8guRHwUtwo6SK4nlDUIxopE4rMgRa+9KHafUNz
tMzo7HwzxOfS/dCHK1Fw6ewhEQIkmnoutyFrWuOLvSdWAexmoZE7Q/Nd/Z2gbei7aPBVu0r4MGZH
vdu5P2XUsM3H7mmILPjZN33/1Wh3uu7t7g9/4RjkI3Tq9TJnuyHORh8igCMaaZo7WU73gNZuosHb
gH0M5aPs5banDCsutWhQVw2AH9xXDG1msBtqzydhmTuV9gUE/0bsHkPX24a6U2UdWMwVcwseDHSX
uyaPWnAR89aUwhgFCGPkHI08H0A1KvKkvGAqCps18NjCuaDhvTr8dlM9bp7ohb+bMnmRFA5dzRCk
hZuuWrkeLFng/kU+CWcl2zr9/sJt5Lyho1xJC6cKEunc0wa1g1FjLcAsWyFdScjmTqnO9vwkCZin
0CE5uVmVsOLk0jN9x2vYmEUrwDUmFyCloczGAkYziatoKOCUgLwzOU8E6vc9e2ljk/Yk7WppU4VP
nO2yALr3yreCwkGtx1aA1T3BzijWB+uQeo8SJ6uJeOh9mzeHKqRflGM1EnFsbt5V1yuELHiTVyk+
QKdMtilhKzvqqLDsStVot/dNydMBfRUyZ7ZmGwkNcaiQvahwkv41CX/9Rr+MPrmtUJ8HZEFN9ami
wz//6KZbtK61+in8xt/DD9ho2zfvVEEW6ckrw79NDcy+aXpJXHhoB6eUVJh8k6586T0Y6k6+9Enw
v6IWQLLbhtUkOtDM78EZMhzGjial/f1Zub1yXH0Bj6LrL1AspQdoyRfU3R/36Lp/Joqb4mlUoHEZ
95rxORs/S4W1EkVvDuXpNqvhbdzfZSLbbN2VXKyRoGoax+ySXa5/bKUH2Ug3cT8J7vy6P8QbH6PQ
YhBnQAJRcyEBcj3CwFCaotD10imS+Eseefs0R4OiaT7fN3MTOKd6jvUXdES7JpmBazMpbYMatfjS
QfFwlymfAi0/dNljh6bnfUNL47k0NIs3UcXUJg2GwEm8ou9Nl7T1OKrZyrQtjEcj48Cjg0453v6z
GyHELjn93QHjgS0WJUfTfzPyfQYL6L8eDo5A5OTw4lk+P1BzuLVNRDFKx6DIVIXPwW7klXzfxq2X
a3gbPSnWlIHnCSJfL04dQvqlScA7JV0YHrO2UKjxSSWNIgOKHiFcS1HlIi/URvAwwikzgRxpNIfe
c3//SxYcHyQ41S3q1/yYg6XEhE7LnOZURzRaG5megxj8jNR04xrBVrXWnq23MY9x04GjTv19JI/m
pznij5NCgEeZOP86ej+zgl4Nf6vIpMY24wely45C/oyI+luf761vXe0dEKOFucYXj5rcbsi+6EZj
AyGP2ycLLdiVdbmtQv79Ph6HE1qXitvMyaIygvaYUoDTlNaxRhVP/+mj26Ao36QHSBOj19yw4W8R
xIc4Qv5bOeX9Y+XTigD7h/pYWrYff76/QNM5enVKTF8Ee4SkAqmhhDDzlAbZ4BraTE7zoXin62VD
T/ZKemhhAwO9pvFSV0EIcdheOyOdLn6fdkXt5NKI/PFDDz9XpK9s3wVHm5oCQNIqOtntm8O8qYxi
jKrayaIHafxTWNY2DK2N7E/iImsgmoVYcWVsdrTGsO3pqV7WDnxkG7mh8+tnm/8O9BXc2s1VWFNY
Ew4MhXYvi7PjeuLIKfUtOp6No9c/BNSATPqNJJD55LVl8U0j+XTfF+RpsWfOYNLExnNOIQeDQ1wb
VDovV1S9axzfPCh1uOO5CulN9aWG/UexnOqUwgxj7Iaf2at4jk7Zq9W+WdEDnuro50o93v+cW7+Z
KtPcMGmmBcKjTa57cVmIE/RxYzWg4JI+1/pvM/kQQj71723wppRwGXh5b0pLvprFAvRhjVMiAxV4
T2kWb+p2Jc9xu8dU8LnsAPJCYLz+TvvFQHylU3MSW43TKJCD1lL/JKNnsTKSv/jt68VTZV6pJtEe
PlGqSNfTFRhWVjYK8hSxmjx2r3rHDa5G5KvY+MFb4n8cm/yL2EMRVbkPCIgNLkpIKvILKvDHnffq
57sOArv4MUNJrfgEY98HpDn3qGYJ7sv9SV+YD76UWh79V0SeuV/D3iVxOS1axzUr4VTHLSIL1fD7
vpG/Nbnb+fg/K7NYm5clghVwWTnJ+NjAyKMi3sYpoH73n9UEYWr01NC0trLnXkw/5390f4+gmifH
K168MFi6GPCuKZFMO/jsM9pMd1E+rQYnlFH5beE8WhnowjZB6IirhDId9do8ZSr4sGMIlTw4Ffrx
OgzDNLHFVb29P523IQ+JUJ07H8yLhNe/J++FD+uwjGdjD4uxlPZHGChtrTM2afou5yuG/p7R1+vG
0Q1ZADkAujFwj2s/Hs3RQHI8kx3U96JNagS2K7yHyJeqvzVxl6DRBPzbcDs7fsnkz2W1h6JvH6Xd
U+ACPeaZCKPbsYWzcNjJa4js24hMZWriDyBnwCVxXpsq/STQAeuozggF3yYbJXU7QiKNoHWOWIKa
6FBHiKBVQtjp7s//smXOUYNrN8fC7AVhmBlv5ArLJZn3juw4ojm2CB3iKau+BIj13jd367Wk/RVQ
BVRAuB9Ys2BiGmIojGGoOkEJcETI97UQrETFhdMGwBOQH3pNiY2cddcLLSFSTI7LUp3a3+XPIW2f
9WlEKPGQ/I6d5EPuQPgfyXb3AYSoou5r2OGkZ2kfbKUNFOP3x7sQLa4/ZuZ1oWulcB2bqjN8FOHE
1s+SuqH2Dug36E8V0i/7pHgdP9M5M9RHeW81p5UPuL3ATPAv4GlAjnkVzBMemVl0A+Ao1YGgmzLu
RpE+BmfXSN/yULb15iH2H+XmITIfNAl6WxNa6H2o/Qibl+7H/S9RpmvFbAPyJQROGdk62q+mgHOx
1QWtMAodMnjH+GnGlLBttUb5+0nYBM9a8ITOXCMckuKxOMsP/oPqhB/1p/Ihfhl/04ch2/K7ZBwp
SFm0umxy9shKfJg8b/51vG3IjlqEVGr7118XlZWc5SFfN9Q/G9j1a+tjovz5o7bbEpLlLH9fmQ15
yd7U9AKHCbBQbRa/PXroZIQ3NEd56iY2Yrt+7se99xLsIm0PyVl8gLKo61+oRaJW5Z2Lz5a0lx/b
ryN8ro/CflR3cr0fjY+afkyhMMu9cYfw7SFQ13o4bg+CqSf2/750GsnFutVRiW60nmjUNFpbh6UZ
igtNXctNT+O9mX9ycqpOwYb6zSy9IPtS7xlVB8EFlEYlpGMqN5qXQEa9GtkJWlJVtbYRVdvru/sr
cYuUnHp+uTeYoFZUstEzyxYqA0MitJoTFD+1s+BuU2kLFWSLPvpwrIOnAZLZRnwZg5UhL87rhd0p
Vl7Mqza4UqNVtUY8+lwGrykrnv+ntTNBADE8Eup/9+SFjbLuIGLNRs1BhcoZjejYmvUBhveVp9hS
kCHJ/Y+ZmTOTREWEsu81R4u1g9bF+sYY8p8liY540gmEXzRfOUgWzq3p+CAPxdrJ4FyvJ0+Cci+m
pKM5cf41Ks8BGtuRhlKZC8dnAOpWWPGSpRHqdGuQAeAlA2Lr2l6mR2imeLrmQF4MePpdk7tD6H6a
9Nh7qIjvu+TSKTmBA3g8cyW67b0Nyj4Q6SlyTLJKSLlZxi5L6WK8b2Uhq0EBnnQBOWriHrf86zH5
jTDJi8uqo0O+nZrdRotekvizCmWKqO50HAWkrmj3uw4CQwP12x9Rui+sUz3pWewt5Stkb3YtanaT
7MxyxaUWj/G/QHmKjZZyM+MaggaNHOmqk4bxA+rLtgtMD17/DiEGX5dtuOM3mitsXBd29fF7DJ6+
qQ6JtFGUV886ggGzVNv9hJ5F23xAnGbFIW5zzoQNup8MMnsGJ+u836QcxlqBOl91JIDmmoKypt2V
1dHdwjH43d0C42i0l+C5E8ztIL7B43Z/9RYd8sL8zCF7lac27s6VsU8QJ/OHbheERYFaXpDYzGbB
y3pQVga95JigZAwwuBYxeg7shmrN6IyBQ8uVYZen+BVu0ZSK9/9+aCAVOYx5GkwIoGu/BM/f1hVa
4UBk4MQP34zh3BnFvpWepCBcmcZbECjLeGlsFv3dxBsrc1BVB2r+XV4+UOuVjTc13Us/EJJX1V3y
pjyYH8L87MIheX+gU5Can3mXtmcnAPlNpUL4FNvxVxXu1q7cNv/lXgMnGatGvQv2sOkbLk6ACGpK
xDcIlN7wLeuP7XTQIIc1PgXVWdT2JQyi9we15COk4wATEr4mrPa1waI2C1jhqasWLlpV0YPnr6Sv
bp+M5HupHZOU495KYuLaAJrckCO3kwHtPDiwJnOb/kZJaiU8Li2OBTSRTkogujf9z2Phm2kAPb7T
oqjWDA+tcsyQs7o/WYtjuTAyC8GCVpeWL1e60+N3JlViyYTJ0Day7/ftLC7KhZ3Z7bYyyIygQKA7
CPymkNBUAJ+KaFg5t5anzJjAXWhv86S9XhmxNFF9aHvdUTRUmtQPEBBKytqTaunkp9NGtCzOLh08
57URNCJaD3UG3RlgMM0+A+3J34weDTeectmP+9O2uDwXtmbBQaZNWi1RQHA86zz+FGknoGtGqtYu
M0tvD3o0/ybxp57C2R6V2gbiWr/QnTyHNlQ5VZVIi2ux7fuPHHJofduW9XJ/ZAvHB+vEs4P4Stfm
vNpu5mnooYepOxb6pmdT8gu05KTDmOuPFW9q+qiDFYsLLkjbMKpLiA2wgecADITxjMQT2LZKKb1L
Ie/htnq9P6iF5boyMcsuGEEmp2IT644UqTaMeQLsm+q4T5J/3WgDcw6wHS5nEBnKoOKufTAe0QqM
JAwVxS9qbX5BS22/gkdd2ExXNmZOMdai4RklNuroG2NpjKPUrzAgLM4XqR+V3jUWdQ4dsfShjRFE
JfrEeoqg5fCq6zy9VKGK7Qg01P3VWXI5wIuAFDTdELnSXU+a7KVJVo2d7ghonu7aidtfGiHlcCtf
PGhJ4B+gqVrZwIs2AQHS2grclnLytc0EiZAURD0LZdWvddCbm8hsUJklw6hag91qtEPeH+XSsjHE
fyzK1xYhrdYlgJS6Y4KjLV9ClIuDFejYogl2Lt0yuCDTeW2iS/sEBk1Jd9TxqfM+jQD/OnNlKy3t
VurW/9iYXOfi2mB5VSkEtUpIGrufvVT/hMxmd3+mltYG1cLpUYW8FjC8axNthcbikBnMlOape9mL
9YOXZF9ylNfkRk6edCBy2/smlxyeTAZMbRTj6SabmeSaFEmdERuOZrwN8YlbXxaGGzmL/v1BSGsD
XVMQ4oDKmKc5kwEe9VIKDI5bcFJiCqt/3FIR6RBbWfG3xVn8xxQp9OtZjFOtLDRNwBmq8lOotp/V
Xn43AqlGWG/QUKjr2/39SVxyP45eGl7J1dxC91L0DfpYLQ3HEmDM/iiKvy1Oxvs2FkdFYWtqMOSc
n9PqCEakDa2XGU7hQ6ZBPvm5yhoeVBqZIOV5DA/3zS0OyZxKXAokQuRJrieRMssoB24N01uCSueA
jpL5vR7f7htZqKSBzyP7CU+QAmxBnwUjY/BV9G8awyndwfa7M6L3LVF9+NPXz8jwtubeMkGgis8F
8jg1osDNBoWCdKzs9BgIL30b2UWHoChcCoPbPXpIR7rxtmqexTUQzi2GjQMOsApXH5kC+00jd9fX
ZVXWg+G4fgJoStn79RkOFXRIEX9Aq1OvBvCysvUf1sFgEVRYsyAWmWdZyk4x6QtSDEfqJmFSo/4o
CGlycEkRrFQJllacVln6L8DLyfAWXq84CaVUi+n+cYJRf+XwedVLo0DqSBZXPPnvTWr2yPtL2Qb/
HTiIG/I7qUAQLvcsw4lRl1abrfVlyH4J3UGrD2561hMn9BHI1HnpWqAEfwgSoKrMLqvTkO3UTt60
Y78PKtOWCiA9wtlSTmBetrl+HqqjEp7NkIcD/dU1UqM0yfgPCdqvTfRUNftKgNSHez5kA7boBDo5
1KTadrprQ2qi5cMGMe37Lr50akz0dP8b6/T7i1NDCPu6H3sDD28lOwzoIlsrIC1FcEoI1DGm2ysp
gmsLVRTl+KtnOkb/XKMFGwevppJusmYlyC28MuD2kQhwpIZ1RZ89mNpCrg0FYWNH8b6Lw/dJgg4x
pCL9Tqv+TjWT3f2Ju21QYcNd2ptdXcOiL5Q6x55h/hC9R5eW3vioV51j+KC088IWi03Sobq4tc5B
2KFfsXfTk48GCQ25tYzqRtlDqrxTBmQb8zP3+41LY0DyqSq2sfR1gObO9TYJeizFS9x+NttPkYtM
TnSMoGm4P5bF4DHN2wR6owo3p0Xqmy7zCi0xnfhk9l+h/7N9Eokn9dhG51F1+pU8+lIKx7i0N7ty
+UakW36BvbauN2OWvGvWu9j4G/0JhlnP+pibhZ3RpzAGOz36iBqNq6015/w9kOa7/PIb5ieIT8/A
hBGj8fxJ9BHu+WTIyAUhDCdBuXoAkyerHznnNgo0ymi5dP3OEL+LQflS+sfcd21pFba98KqkpgFK
j6IKqH9j2koXm7GG1KgMIlyqY/0dpeAVmf3M842OeJd3pLl6ZdmnrXczBZij2sitgIzJtT0EJRAk
83LTSTRgzzvtWRsdevX7r0iKJ5UN1WGVrTwpbps62TZTj/r/tzl/Uww6GuyVl5mO1u/rSj+3cOTo
SbsBdqtXB3+oNnUFFThw8jP8ylW2Brxeuqdc2p+5XtN7Ya112C+s/EERvqAAZIgnEWFizV/jqFpc
T+4nKB6QeyXzdT2/oeoj6e6WbKtBsuki3FjVNubeEBpnQX+WlWITrSUPl7fyhc1ZQI+VXCkVgCaO
ouzUQ2ckG4PJJclOVQlJhff8TXL/3PejpZOZugZXZ7rcQIvNhgn7Z6EIZoeeriZu6/SLSKUzi17v
G1lcN/ItcLbBHUMB6Xou6YmX1Kw0DScMk00gH90u3iKjWqvVRvBWOt4W1417LE8dzN3c0H0Bvba0
IzxpfooyIX4xROeo2XID20dD/y0q0aVMv9wf4NL5RWJbpuQ3AXi0aQIuNr8oZQ0ZfIyalYLKdWLD
7X1oLBpbM8QPpbf71hbX7MLa7LQs6jIKCw030dnoufxDlX8N3FTvG1m8P3NKAnJG4wTvmHnGYCVR
Kgs+AU34nDQIDOk/2urUdK+e9yWuj8jnNAAExIAY+ximTiIde4TnEhF2AONHaD0OU8tHM9KNkO9K
JX+vvfpQBofcPOTd8f63Lm6cqbBPo6bEC3fOXOdJYw3PSGs6krfztV2WHZIXiI813hc+aCPppVqL
v0srfmlxFu6NRPXCEBI0Jwi4snuj8NVL4WJBkCcwfpZR96XjzLk/yjWTMydr3KwJ4wGTQxTt4OyH
Tuu1j58yYPte3O1UQVvZSmsGp99feDWSieZYtf1k8MF9SKrgQ+T+KrwXI9C3adAe7w9vaeOSluWm
Sd1k4g64tqY1slLBzgXwQecNVJ4l89gJtg4EIbMleLnXSFCmFZodoCavQwtTQLnpg7q2J3ntYMkS
CRGcZ2d4P+S8OtaGiahvtbKVFsLflaXZPMZCjhhcgaXY/VaLpT1dMJFI28YRD1NhZRoXhwXwxwJt
TET/e327WDSvRa0tbH0DqVYKQn64V2VErXQ4+sS1ZMgSyM+cYgMv1ok2wJoC1YWtCD1rryhIvFDt
CsITeLbROOnZz3HbCl+jfhf5+TZ6awS7/gErWVAhICpv5PqhOSn966Af5GgtVbwUCfgkasU8NrkL
//3ki08qIlQAhQSOzARtX3V8K6UX1UT0/lsuJCcje1a87LOivN933cUFvjA6u5dEJNP0PsUoIrsI
Tv+m1L+ts98NcEcSyyveNO2DG78lHpMJ58AhaXM96SKq5mnQYEwMEnkTx5TchbhYazxbdKMLK7Pd
0YwBmsBjzotdeoBCE+LzwGxp+OgiO0AI9v78LRpjMJNAEaWsuZjBKBVhnIYVOa7wq1kTytQfVfUu
C2v1v6Wp0zmiqTFOQPybewikVUqbkGfpzddgdMz61/1xLPnBBBLhqgP3qzpvwyiN1q2B3RkO1Ce2
Vnzt1di20s+IyEMP+/2+rSlozN0AAOc0XWA8b/oxCqULw1CUSXSou1Eu7Uz+FI+C3X6syOXEK0fP
37r1HWtzOgSSg7EMBMhAHdo8KdmjmEkbNfxaCicp/e4r+8jdlBqxxo/PYexv81LaxeL40MflDj4o
1GTe+6rbiNXJ9D8bfWK71pPbffSzXetu0EEIekR4g3NUPEjiaULVj9UDTU8nqHFM+OKzFxD3NI3Z
qQAkMf0AZ0wz2ELyYqArKA/b+zO7cBCB9PhnZueJQ5hW3IDOK8NBhfylqw+mLmxAdQHRPYMl7U61
tJZ/XfJLkwb8qXGNKtQ8q9xZCNpGJO6dxAg3YSo+mkJ+uj+opS2GS4LEnnQoIL6+jhrwFDcDjfGG
E2UqwoKxbG0MWIVtMeHhnHuesXIM3Xa/k1KkB4XUK+k+sq+zMOVDvaJ0skuSt98pjQ05faKfI/+o
NydxPLV9tOmcuoLN5kGkGD/CBwY8gjriYNdrDVtL23Ji3gbfNTXAz7WdIlUZ/W7gdu5Vg633X1X3
hSY2JK2fS/So78/zEgSZGgSdGxPKkd7g+ZloGUPGevJuJG9IMqY4+v5hNI4Dg0N4HSg8Z0K0jRrk
de1+5B9hJQ1fte515UMmQ/Mte/khswWwTJTTJbMwHaE46nVwFIqdzsCHlwzmCuvAAzYN/7jKpuRq
/5ueuWGtLLOULriaitkZUkh9H6Nxajp+/C0z9lXVnFoUqwVtb2h2232cgJLj7xz52yQ79Wt1u6UH
zIS1A+JPPgbXn62E2cStkLW1CcsNjU+lvG+S8ZNKMbSOP4XKk+w+ysgdhz/r5I+moA1+Gn6O0Ctp
JPnDr2IwbPrclpTKLmWNSkBlS/Kv+mvyqTdWguuSy5AYB79DLlcEHjXbm42KqqVXVKbjWl94QnmJ
u21By5twmGsDesJqhAjzGelb/1mx0k3uHodxC9h0K63N2UIgglydSy8/gJfqszdf60lJkHcSbz40
HGHoiteIyBZ6Wv/St0+6RdMZ+XfRLu5nvqdkuV5pplObh8bYWkeh/ihpj1PbZPEx11W7qM7BGrpx
YStMnPH/GJ05YtcEVeGmqulY6atm/Zhy8rWyX9lv09zM9tvEjMsLBbQefS/T3F6MDC9pczMTiDJi
WGz1BEopuJaLvV5mb2ntGpvW78N9D9aKUksfHuFdKB/FsDE/6lAd2lJu/Yd0GREYTBULitbcnPu8
kos0kWpWsxYepeLgPgvaOSYnmrzcH/rCVYTEDjgTqK0pkM+7Nqu6CNUiYnoj8hEid345OsM7Tg7Y
Gz1KbyuRbWk1L81Nn3Mx0QMq3m5VKiRbgsda/p4HMNpGK2F8bUizLWkJUd6MA0MKG9KpmW3me6S3
bbnYGR/C/3DXpkeKZULXiJfvnDTSRIs4atTMchI6YiLpVWl0Oxe+NPKaQyyB768szUKiShd3FqUp
TaBy/h4DmB1iOy3VQ+XujQ4ldcs2iu9VwzNuW68hyRbDHBTFkEcju0FJaVZMkjKlspqgsBz5oI6H
KHqOjZcU3S1Ffooki1LJSWteaushV14FqGLCN4VeoWblXrJwD/r7qicRCbsliPZr51EHVQkqrbKc
lra0mo7CEU08s/Q2lbmSPVm4dVCZA4Eztc7r4L6vLaWZHNThKFigd9Ot5n0Yksauw5MUfDS7z/c3
4NKO+D9TN3QYKXRrvdV6rpOIaKnTY0fXEzXM+0YWbnTENZkbDc0NtDfNESSZG4SDEOI8Qfyp0LZp
vNGaL1LF0yN49LpTTNE0OHXJN0OgUl7AOn10mwNgj1o4rjGD3q4i6Q2JqyV/cZDMkxwxqJK61dkx
cS5+zaTiixAq0Ewa3T5WqrUH90JOgSYlmmVILsKhBCD7eiXFQgKb00mspKRtaKLOy+lCp/EYMIN8
M8R70Vbz3f3Zvl1SbALr5a2K8K+sy9c2u4g0c1+HrlNzHfbqfSP7m26lKr88sAsjs+O+quVBRCXF
dar4Txi+WPs0tWFs0U/l+FNQxG06rr3Ab+MqPHHQVdL8SL4cwvzrYdELNogu2XvHVwBruV+zQHdK
Tz20/q84/UAJ/d/P4rRq9G1DT4ce3rW5Vs19+hZDyxFpahjGh2KSH1hpnVicxUsjs6BaKTTylYpv
OarW7CTlAyISlWHZci0f0vBjb73r7q9ByFf2/MJNiqnkvACdjXYcb8frsaWcx1U0sge61Mnk8MG1
ii18f3Z5aiZEg7HvfCh6vQDS6pUDeKEZ49r0bFqtJKstUygtp6Qu1UdvH3vkm449SqO2Gx7SrfnL
gu/RbPdGthO0Neu3lc/JOn1rVFoZ9zwOGSq8arE/zbeUNnba/Q4BXzwq8jEdOc1GEp0bxfPeqlUp
niXnJatKanoisL7h5AmLRGm9lLNDf9M6dcfhIeu7ljyjJH9dVYle6MhBoRLuLPj/KChzrbxeX/j5
m0w3a3zXhCku4P0RaIdC/NK51r4s/Y1Z7l2V2CCZm9LlaTnYvfJo9COvKa3aDMFWbH6J5d6ISQpB
olIdjLWWummZr2+80xdCgUUrGvx24hSlLy5ipqREnu6PlpPq+rMv+J5dlt7K3fL2FMUGFPvQO9DF
fEPQnElxXSFpYTkWfH0VvaFh/1JlrV3wlFwltlpcYJIEUwmCHl5jdkOhGS0zIbPErytlE0knHmAe
sDHTzOxKTu2QXiNFeBKjQ4BYiyD3G1M/oNcIbDzaVSYyH+arN6xR6S2cdSDvFYtGevo8AGtdz7Ia
l75qBC6nj7LXtbNLxkyST0FVr8TKNTuz0NzIZTUWIvcVoVEfqyA90irxoPJSClcAtYtuczGg2cUo
kLIktypOHb2Nvpt+BActLIz3A/+S20DYMOGQkT++aWqK1V6dQDGuY2i+nXIvoM1DSd/FSrb9dgXX
vXRUX9qaBWKapyShTVKO6u5gqN+K5GOhrZhYcsyJHsLgLkAea56SDCo3dq2a4fg9SJetFaJl0p9d
5SQpD7qxvz930/zPtzWoXSwBVEfbbLY+epECqR4r10Fe9AMH1wYI71bwhd866djSlD/I3c+yW7kt
rxids4nUQR3kOkpFTjOkgO/IE1rnUuRVAHVXPcaJPRjWxpf9tQvJ4uLBdg0TO1xrkPZf765GTfMk
FBmsl/7Jo1dT/VUI/+WCMDFq/8/GbAcnbuUJali6joYoQPIgn8qdiiLp8C2MHmEryTxt7ao+3Q5v
lvDC4mwvK0oNj4yMRd3tn9oa6Q7DFk1EwfpHL3vJyQHC/KNLH/ou2Zeyf7zvQAuJP14JEOTJ0JNN
5fiZB2WJno9DgnmTGoUt6bsh+ZFL35FKsfJPUnK0asUWFTuOHqJB2ab/4ci4sP73vnZxLI3jVCXP
axfggmQX4BG03jga3TZ55F2zEjQX3ZZOL8D7lg7JxgwPPrB7tEZj7wec1xujrrZ9oBmbrHUPbbvr
v9ST6Lp0WJnfpVCtTf81gFq+eX4kVF1hmXkisbxBvcmSA2mzSDj24zaG3lUtvtTmHi3GwPsWgEvf
h9mmKN4baZVcfSmQX37GzMtEMQML2PEZUaPAtoq80qcx33m7Ya8d+i3sFy6Ve+g/CmZFWFnkpYiI
lBrQVzCP01l9vW8rM/D6LCAiDuGxjr7CQgsKzs6R1KykTaattVkuuvRfplRjuu2QRLm2hxg5rHQi
C00dfNPryVurnlAmV119k6Uf6jpA9pe7t4hcKcltUT2la2rbiyOmlUumeQP6qTm5QJoPoSiMREha
LjZSuLfyA7Bkt9jK8gdzTVRqKSxOfWP/Mza7CZkISnWaNBkb3yYkevkIoe9/iVKXRqYodrFRzXgc
vEQg9nJGu2W5jeRvsQKJl/QeuMlG6rxjQm+P3XTjHon2tI/X9tG0aPMwifMwn6LBVWF+0rmNUsV+
YrhOSDIoVjegGbagdIGAkMFIznW7b+IfZv6YBtZRDvaG8Pn+Rl6KHhf254ce/EJ0fMS6C3P6Lq54
TvTxS7EZxH2utZ9EXlPBKlp4ac9SmWbrAHwB1Thb2EEMQ6GVLfZNpx+SyNHkn2P5XrpnMYsPrtoR
uoxtFG+k+kfhhTvoeh51azUVuPSEIwnAeUsDJqnp2Yko12Kdw2ImEDbBKg+f/OZkFlAeQHni1dDN
9K1t0BVXKKGTZdKn+7O+9GA3OYxJydEyzdNiNgd+01VlJKvC5Hd6HG39YJ+oL+0uerIiG8UHeQ0y
PZ0CMz/DIIxPND+gWjd/sfaukcRRLAtOZYibuhB2wAOaAfGXCpnEg5H/Ea1uo6y698IsX5mdIsrF
/pISSc2ZPsHJ4k89/M7oBEUGsu/wD8ZwXPUbblvVtvTXSOyWJxgYDtVWtHtu0nOSH/jKmDcu+g8o
kwY2UPpk3NUmUEy7PjcqVEhrJB4LRyKsvJMkOvR8cIbOYkmAr/dmiclBgA5O2YQ+hJyedqbJ8XTf
fRbisMmthkZA+Pl0OlOvZ7XOmk4PBU69NjNPJg9BMzgniXk09WAjKe8GREL3DS6g3eEYpQObFliI
FJF7uraYh31VDKpMnBRI7JIqh30CDHuvnwIzodPgI9IwG1gWd1IGDYYBrxooHZVHMvfObSh/Sb1P
svemrB3BC9UEvgvZAJiKmYyb7hDf0wJZSUPBaWPIn4WdlvLnQ6gQOXipSKmNlNjBqw5y0iEo/u+r
+tfWZ+ugSZ7XVI0vOIY7JnZVAc3QHB358laD22ENWLa46nRoku8A3wPl4fUaBHEpw/iaYw3WfD/E
rZPmOCgo8TXAfeMcqmFpNbO4EKzpcoDTlVzplJOYPU7SuhEa1lOggj0AdJFRTnqy6n3mPqXotIM5
hsmK1IQPgVJ2lounNDln/coZtThwfeLGQR+LrP9smhFFjxshSAWn1w9mUe+NItgaFMHYzaXyC/7r
FW9fuHlAjwP1PUw8sOuqs7dDpUPK1yOUi9KGLm6tnJR0IEjptjWytebhxTglMblovLCPSbJcL2rd
i64XeRW2eGFv8OWj4Iv9qfUjqu9x9uhZNP9FcaY9dJk/bHxJXzsJF2eX7C1vB2qnpPyvv0AY/Hho
fFFwXDzXinnr+iThzw3d0mH91Y/fV0LJ0kmENRTqIOUH9T8LJaPVDb2bsJpVcnbDaFv9UfWNVmtP
kGgaWmT/P87Oa0dua+vWT0SAOdyyUkeWWqGl1g0hWTJzznz6/1s6BxtdLKII2YAMWw305MozjTEI
UOWt+olwxZev33ubixVNYCnoNAWbWe2ac+mWh47Ol/Snv7s9uLW5RNhDsMpRAtOXYxvqvm8lw5G8
2vTf8qo4limMOSDs0++0f+ttsEEZsGaP8h5Fb4I/HrtF7FckitplCWvXWbu4jU7SuTkpnbqTq89j
dnd7bGs3wXtbi32SRJHsF2KfDOPsRh39w1vX6doD+t7C4pxXyBTnbTlJ3mvYqgcTaV/pIMTZbo9j
xeO1hTis4APG+VrS2pu12SqZg+tlVubzaN8F42fbvy8rSCGVigfkEL7cNrg6LPpqgCyRPCate3nA
DDQDG1GG9fIZLmnJQZwXbl1NPslbihprFxclQhrJ4T7QoC6/tFR1SqnmGU5eabwO5lNufQu3wDqr
L+57G4ujVKXsxpp0o+dDX+cfmtfZvrNQwPLvc9faR9pv57dtH2/P4Ma4rMU2H+029ecem476b9r9
azvnsn+7bWL1In43ruU1aGoSmQyT7a1xB8npowL/mebJ/h1Zzvp38HWut8ig1g4UqC6aLumQAfa0
yB841dBGnS0HZysd5P2sGZM75/mWbt/a7iPrB40/Abt6hbCuGr/0FY2SOcJNkKUdeudnXytQLTob
23ytJGcD46bZkswtPQeL8dhl2Np2ZFKbcrp9Amoimn9UD0D684F24BKtxefQOc5c+ZNCFtd/MuO3
bP64sY5rV/37r1icAaMInVkKLVo8st8duNqH9lvtfCEYoHt3dOEmlKHWRf3VG6Odrz7xJVL3NCdb
HXVr0y6YbyBSNlUaoBbHJJUh+RvU0fcgB3DLhDaz+LmaHbdP2o37bC0vRJrkf6aWj4AZzHaW2jMl
dAQ0bN1FFtl+yM34DoTWeXB6sjMfkxxaP1t5NvSP9ZYE2to+hkNVQPgFMfUytGzisjHynGikkZ8n
KQT7u3E2V5aUYyK6WEQPC8/d5bXWm1Zh2XMenBsH7o4o4HjyAiXfw4oAq9lyycTKXPgKaGkISlgh
Zw8TxTJzHExprFW9FaJMSjlzL8qdOhrvSNtET6V1rIaNN3zD3p+L6V2IXE1zPrQF9pQoR5nhe6ii
0DWdneYVQv99nT/UW7JgV/PJCC1yTozPQYlYXxyRTmmDYvD14Nw36aHK9bt6OKXJS+XoX3xpf/s8
Xp0DYYv+AKFU9Kf1+XLtsqr8/7botqAkfqpg9Wgt6bRZrN4ytAhU7DHrgjixg3Pnf6gGDZIhJHEy
1a22kKSrhghCVPaGIHNdGiJvU+NHB+ex1/YxqANb/xDPzn2h/rw9ddcHW8ydwwJxbct0j4uD925n
pLEM79kQhmc4I+oBFYV42hP67/WseBi16DFN6WFB3hJwAHtELr5vjnVtb77/gsVYBdC06MYkPFP4
Hf3kXuofGjO6t/VsnzTJrk+zvRL8vj3stfmFNMNSCLxIqi/rGZZWNqnmZOFZJuQCDqwj1Gf695s1
sXU7FpSTNOZwFsTP381u3wBmNMYyPOvpnRz8Foh1UMfhX/OusYgErf8zs7i84go4nNlipg+mQxlB
258Y7pA0u6aSt2HO126MMCfaCik7k2Fd4ovKCvEhYhPMtdNO4Q57i6PB9RG5tfuD8WWSviWxsnHG
xX2xvDFtIasO1BmKJWuxT6uy7cdQGULo12gQfwrYnM9+9EVST+HW5hC/6sqUWC7w4qIbTmzYd4uW
aHOk9cUYnoMg5qUzO5NnPdh6Aq7ldcQs0kNN6xuOO+70pRl4bsw6gcnprBixaxY/emShw4Tmkukf
JHVmPdqp2XhCnpecSDXctXO9g3xpJyefa/NjDvfxIBXAC7Q9LQ2n28djdQagSCKYQNua9s7LTzOl
MY1iZQ7PCVwySQqSc8ODWjMAIEqXYVuBG32Z8emGRO+HwmE1U4MjXrFlwwnF29vDWJtiOrVFfhZK
YpyGZTjpR6QjWjs8C8DRHGaQYSoHqz2T73Stu9+l9dlW9mb0KmUphHjuqO/LyU3Ke1n5N0xTrvf/
0ExEFfX9Jy2mtm87o7InRt73mX62S0O51/zh++2Br51QUqgkUhkfgE1nYSXs8z4iR8+dmoR0c0M6
foecSKy9IMyTuLipW9DGaxSKGNc7i2LF3x0aINRtEmp+eNaSJ9kecaFAyZIAEXnqKjXpknvWp3if
olhldfajooWnsaX56FGyf7XICxrTz1J9C4PPwwhk5dTH+86AhSKMduxwTs+H2zO0cp1cfO7i0Ymz
YegDU2JnVNDayPuYxpkOzLKTfi3SCtxecbhtcMUfujC4eAmSLGjkTGd+KA18CB1/38iPjh/upWJj
7VeeUwwhQESmGnzwkjBFGxo1CrsEhnn5repbV8/3mjKxl/eZBoO68WbM324P7ZoqR6w9G02wAYsm
8EXorJt1HtdFGp21+pticyspLQK7oXpSpWIn+c49zBsHRxrvzeiLLkm7rv0wq1T0hy2ChJVrhYZ3
1CAgzhbd24tN2ES13BQBYx8tJYShaIKNKCv/GucuhvvOymLvtLk85S2M2Oc+/q6fYuPUha9tfoAp
7/a8rq0k8F2s0dELeH/hQkcdXluLtO65nel394rgwe9zOJn6n3kWug7Imx2e4W2ba+fivc3F2+eb
fiRlEjadu+EF+M9BPwTdcxEaOzhD/94U/WTAsNARABS2cFrMaorwoYv4rLS7Xsg/HVqqGvoHv32W
NgPYP9jqxaNOSxmQULCKVHOWj3rf9wrg0BZrmXyQUH7oY1FTGD5L5ckPlOeoR0gFWRzzRQqPVXKy
a3rEnejzGDPlw+BV/e9B0v7JfupP6LfX4w/keqroa0eBYuThjpv70LyzQP+397H6Pda3SAjW7g8E
MpkvfCCcq8X9EZlzN0txFZ+juT2RQKcDxcyeMgUapK3K39opglgAcTroVEFALBbGb6MklZw0PqvR
LxJT8VZ6b21fm5R66Kn5E9Avfn9TRZPhJCyFg1Ml9fN9PD9X6RPU2C7NREM70FP+15IVnCICbmCH
1LXwBBYPYmw18IrA733OTZqntd6N4wdSOBunZ3Xm3llZuHQ6/im55IGZM2PHzVr7Fxm+LY2A1el7
Z2RxyTFpuak4XXyWi3/H7Nlw9kr+Ktt3oYnoXvEWb+HQVmIYmLfkP2VgIW26GJQyaBN+FFOnBPsw
eUplpMx1+B/yLbqztS3+3tBiYO1oNOhTYEi1PslGc1As3v9zZDXHXN/fvntWTZG+xmERyZ5lkxF4
qTGS5obT1NZ7tf/odBSIpJ1Tv8bSRqh5DWAgJ0FCnokTAmEk6i49IzlxLIQ+8PPVwPiQTfmdXcuu
oKr2k+mQ+PNeM+DM29nSlyja6pBcWTtsC/JEfALBfnVpW0/1IZVUbPfax7K8y2E65Urfkvtamc0L
K4u7yQxGySHnGJ47WynckpYxM37SUJ8aZ/Njot/fXrvrHLCA7TIcQRYLbsBZmJvUSEdsMYzOXazK
j36SVns5taYdSt/dIZDT9GAMw3walap069LyH60mip9D0/KPdL3nlEeK4nUaiJpaq4s2dtbK6YTD
mzQld7QIPBYXTWMGio8rjPvlBKcGyC88Hb9aPXPHDFCc5u+Vpv2ONtqP25MiFnLxvKl/6DF4vKnL
LFslTQlxMn3kMR3G8nOSZJ9yaHE0bcuLXQssNOI20aFNKVlbJhINtQna2ErSM/J702nKnMrt5hip
ksBDtVZX2wCHr3Ah5e7wPMstwZyVYSI2wRn6f/Qmy1ewR0k+q7I+PdcQlCbjznyb0bm6PZUruxkb
YG8ApUCisIzLYzmPfJ9e7HNd28mBpZOfG1txaHzJw2+W0lQfAj3b4lNYGiWdQg+R4FSkhMxTtbgk
QlP2swg47nlQe9rhTlbgGbSSVKZ1irWtRm1xY7/fLMIYbdqwVQPyEw1il7eCJoXm3GoYC+S3shuP
siK5aolYHKh7++xY+1556+r9kMmubym7xNwA5C1XUdg3IAJGYleI+S5V0UbTd8a89tOz5qcu2beR
Ym9i/BcjAhXOMsIauizBZiRrnYTGy3NtNK5pfB3r1pU2lV5Wh/LOyuLNCuaMlzqJsvNEvnlg/gqB
KYYh8vaevAqxxJTxhw5OEQqwfJdLNupDEw+tkp6TRDk2NsoUIWJ7yWfdv1MeLOUkG/m9ktlHXWrd
0Gng/EFP6i8PhvgGQV6L2yZAqcsaEIWRILNTlq1ow4+w3pC8Yqf4RyU9FPJWBf0qMf3Hmng46Q6l
zrcsblmJGspazfplM7TD5b7H7SBNJMpcKcF6k4z3kTO6Fb76DKttGf6bQcJ3e9rXTiVpKnFWNBhV
lrE0XM5+VUNWfZa5W3f2wHMT4DYcJgu4lF82vpsWY3R32+gVgJyRo9lJQETyETDUMr0KVnT2Bxur
Bnhtyf9ezHfqWLyl6s4ZQP9CtDrs4fvSnJ+yke2ReIyBrnDZGxuZhKvRi0IYzQRCycMm9hA/f5fS
kbvCT0N6v15sTZIPsi/vTIRedvM0ByRuDGiyiqw53R68OC8XVxM20Tcmk013I+XGhbMpGaE0JpoT
vRTtFO6bUFXoU1Xnw20r15tLmIEHiHcEle+rsrheC8oOJN1fgHa3w++2rHbapBzzNjqapbMfhq9V
+xhGPUxdCPh5bdpu3E5XqUk4cy6+YHHhj3SIGENrRy9mCpY93UvTY588GXr5Rh696xWXwkQ6ZtCh
/zMeJOL9/KEroUMx3VZ9lvw7+sW1rW+6ehf+hOO8efgtKLcu+8TLWeqtrGPBh0wp7qMiHk5JqigP
mg9wrQpqzZ3jRqFJDB2AZDDM56Qs2n3bROpRRtDmgx7aArHVtsPD3CqoLSZ+upNKtExkntF9mbWv
oaH/lDrE1lBvjw9hSJLo9tIuPV4BYef7qUxwaUDZt9i0aPhU6WSm7TOyzd0h12UTzUV7PMVjHOwz
pH+2vNFVgzRYIENObz375vKUGHMYSlJbtc9h4Ol59tFuP6oVIiD1x74eXav/Xg/KvZQPJ/9rcz+E
j53xk+trDq2NJ+JPvuT90REjBynsULGldsHdcfkhgdOjtlc07TPMxveB8tAOX+EwR/yrCndBEB30
CtIf/9HpLbeSoLTuPwThwf+Qdj8Doz+WwXOum3dF/QaYJuQvAhrT++Y8vZqSchq2yMf+HOSrr0Wy
hY/Bg4dt4PJrx4hcVpuO7TOpjoexcJ1Oh1jRcqcUHcD2c5B0SCL9NmniJm36oOXzoWmNPXTLmXk/
lA9ZLWhPvbAxdjkMd4bzyZhGwa+2UTj/Ewkuv5Pe3z8tFji8S9pxua5b2OfS7jm1snJ268EoX3JF
aCmpc9jRBRHIkb5PazN13C6wwkd1SiPfrUZ03eSIGpkNSAtiIx0p5M9VSVuia3a6/RBX/pgfuqxW
vDjpAC1VfpzT1yDZ2T9zHNAOWgZd/E9VGUMAi2ZdPo842t/DpJZJaqp1PO71vLXnY64lGrXFOdui
axE30NXIyQPx2tPjDijocoV0PYKYwiAb18CkVvrR3uj/zZXviAKCf36y/7bzmLeGt55WAfhtiS+W
7DCmMsIhGRbScxD5z1nqszHqB8uYHxPpWU9a3H1f+fqXdwUmqQ4puGiWBono4rEJ50CrKaBJz2b8
QGntfmifR6KaSP/yt3ZIMwBRQKWDO4nA8HImu9GBFXXCpZdmJHjt+q6uHmCyP/TltOE7LN1R8aa8
t7QoeGXlkNdNagYewuQ7VZplVxraX1Jrb5RPxC16sTcWdhanN22qPqAAgR29e8JP25d58GgEGdCw
+J+0/tusNMMSPphg08E5guLicgJ7rdC6sGMCw9R/GD5q1cHvnpPsO14LL+LGrrja9wtji+hIUgpL
p0TF2PLowYbdGfZXt8wMkG90RjSzC3XX7f2xMpvvh7fMRplBN0NBgkU9+xQlZMNtfz8DIgUhFQb/
3rZ19Vxdjm4JjOrNTtKT0gk8mQJyNOz0/inHe57MjTzIyk68GNNih4xRY/V6ip25eKMEC7OkelTK
4+3BXDWKLjbG8gTjH456nmBlkL5Gpv2197PX3Fcf1c/pS6XvpSD6qObgJIy5Q6JkA8u99FWXxhex
31yUjlYrPrvS+uIMv6fsL/3vP79ftKMBPsEb+0NU9M7/NgvfH7JZCrzUAV87Kkb0qTPVYRcodXns
q7Lwqm7cyhiurRvIT0rHNB/B1rW4q/pMmqchakNvSOXBjem3fMisKeeZkbdMLVNlYnwE58JhIT6n
snF5qlGFi3B0m9Br9SqWDgCI8dCKJqMLjgDhQ9pkQQ2rUlWMp2quuoMvB/0Wc87KcRARABpdgCN0
8JGX35ClXC3BFCVeMAzRNy1y6CLt/OGgjK20m8q62Sh6XSXQGDRaUEiAoi4BUm5ZmS+s1JlHp028
sUe9Q/VhPCKNhcxKUA+HZE7Qf/Z3nRl5KtwnG6dFrN3i1obZCj4icgmIvC1JAKpm0o3ZUBIPVr/0
NXYK+TRpFSIWjpbsxrRUAPQq0qFypG+tMgz7qiqCjQdq5XLFNSXXRYYU7u5lHaa1yliVRi3xCqev
suM4z8anpq9ptrCdsKiOoanL6U7Lqzza+1ESbnV5r9nn7YI1m88AfbNY79byc8nM59iTJw3pibhK
T0bX9F9kNSh3CTHnoxxK7QllenWrFXtlq9EhTf1OeJE6G+Byq1WzPClJ12XQwSrBuYBI5eS0NcLw
hX3s60o/3V7tNXNEchwuAKjQbi5O1xR3amPVVe4Fcw7zCCFakXU7hHR39KBvCShd5afY1uBskDRi
fQTkRsz7u7sq72W7HsK58NTW3ltB5w6pee9H0V2iPiOGvIOcAc1qt1PMXaZIZ526YpNpjx1i7reH
vbLAUFMb/EONAL9/MctJE7ahblalV5E1KS2Ap2FxchL7oazHbhfH3UdVig63bV6VeBj9H6gxEH1B
bLrMjMUi2m3UrvLqwr7rgx9S9VJlXy3/7KC7RXXYiNu7aPoUqFvcsyu3Nd2hFtlUlZW+cozsqQCa
qOSVp+j5v60VHGJjAH0Ub4lnr9mhai7y4fBd0FxxubxD4ie9bzullyTckHqama756qeGubF64vcs
bigiaAHc5ohowLcu7cQUF5GsKipvaqJDVoM2JNdkDNFRTz9rxofby7byfttE7eDhEP2iOCxO0Ls9
G0SdL4G5I72DQuSLIuX5KYCIasMRWhsSKS1EcUXVAvf/0kpBz6dvOVHtldqO2/nOnpRTFQfPffNl
kLfasFbOITtQKM/xnIpnfGGNjSo5A/KkHqJ/iJlIQCcfpo7gqT0bp+xglt/9+SlHQSqzvsfO1na8
HithFEBZChjiKCybiWV5KCZTi0sv7cHZBd9lLSCvds9jsHcizf3b5bs0Jvbsu+XrkkKakjIpvbyF
Wb2m4XWLHUJM1uVu1GAkI9mtA7AgLl1coYltDvAp24mnyOlhhHAjARMQN/5TZpUbwJbrA3ZpahGK
dsj5CJLtxCthZY5Q8fmYpFstJFs2Fv6qVMdSDcVWClYmBwDZl1EKpWxm782ibV9vL87KTriYusXi
UCcYslJ2Ei8LKncu7quUnWA/ylqxm+0N1qgtW4s9Ty7XyCOLZZJfCvNojK/tT8S7dmm2hbdZCTcu
V0l8ybstZ1DPLuMMSwBfink3Ar53UpJXkxZ+CsN6X0qfsvhpSBHQpS9oULa8l9WR8rzR10eHm6Yt
VtBp/S4kr8yGHPJdHtRf42Y4ylPopoGPfMCX22t47Z+TkOFZYd8RfIMhuhxta02zOcpJ6qUVykfP
XXnSk31r3EnJs9+86PKv2+ZWXtELe/ri6VbnJnXqBMBBGxzk4jELkTBFXWraQXwY1HDSNa3rkBAs
xy2FybV5JfdEh5CYVZAQlyNN6snWZo0m4HqU9pEb6J5tk+XK/0m20JNXzQsgfkSa63+mFps1TCpL
rwtMjfNXRGhnxXdVtT/6BQKMd0UynTRrH8wDtHuojKMsF/lHsxndBkm229O9urrvPmSxurCtVwFa
XqmnB9+UR33+Bj8MXBnd5+wfOd+IlLdsiZ+/Ozd+itsw2GXqWcEpR2CWFKIuHavKzX5B62b0W1Ds
qxLan1kWffUUuIELLKlPBC7cV6wu9WbpOB8bVDeknxkNS9l8p8wfpe6X9tDPz5GJ4le2n+vD1B3N
raTVSqjHCeX4QMzPKWJjXY66lqQks9o0g7231hSXqHAM3DyGZXcXxL0iMhJW1VIi6Ip/M1K+CBTI
Mq19FaKx/+E6pg8c/0LEXlc4lCYex1auitQz9OYoZ3cq23tKH7PiPKbjxsZae2be21pckpUcm4HF
O+uRKQ+aL6n0QXI2svLXTj4zC4M8JVleReLIy5lNNLPsuoabyUmGPVp7xKn70IZ3BZqX8c2OtzIV
a/agPmP+YC2HlGrhCJitrM95X6WePz8HQpHot2neB/3jZH4fnLvb53L1kYEN2YIKU6NfdRnBRGFk
F5MsYax5nWI3Q2UPLpS4H2F2VFxZcvPA3EmVcVDnf6atnNbaSKFM0ih4IDBO/vRyZgutzqOwTzJP
Qm80y8JnKThmFro+XbKT7AMad7dHu2ZPRBXUe3nWjGU6sg40LRqVEexZJD8Y0qNSSzvf/xjoeysH
xN5BAXDb4NpVBJWBOAdMLfTMlwPU016uukzPvMQtzdht/ZffU8h/vwbN50DbaiBYG54teIvZOwQa
S9TSaHUz4Gsn4x7y3QD0vxmAUs53RkRInH8qQn8jprmqK7N2JMpQhYRxCmzREsZupYGi1I2Ue/NM
bZlMVldo3lR90brHVvvcO8NLavvPYBdLQzvQyL5TnwIqgTQ5lXMPXszYz9E/UvTQfb0971fsPn8+
jJQwJwhIFci7y4l3ghKtYD8tPDuP76PeeKzb6qfmlL8MOiJhqBrYcAYQQL2RT5Wk7moiltANQtwr
VDWPfm3u5Hr+IMUnkqEb37by/usIC0NNwtcJgfjLb9PMetDMUSo8y/w9+tN5VmPXhk+4mPeB9DEH
TV6/mHOy7/rQHf073e52EmlKqb+f/dGdSZTe/iBhbxF4AGUloUIIJfpOFt8TZ7XuS0OQeb7t7wwd
rJdu5c/REKv7Mvh029bq2N/ZWlzXdZ/Lpj/r4m3eS92JMtauYuKbdJ9ZWzSSW+NaHL4siFKbvBdP
gxYeNJBt6idJbo/5sBFNrT29bH9QMDbOFg/wwuGISS7YhcM1Vg+wkyd6SRW5QA4IWoBE3nWJvA9T
7TiDv7GyLezuyvuHbVSh6NMir7xMKQM6neKsjzIvQJqziKz7ZKq/OJsUI1c9LOJACdFSEvUQJnO/
XG5aJeklq/GbzNPobq2b8SBHw1MXfOqsn2ng7FvTnU19P/jRXdAMP3T9S7qpvCLO7HKfQkMji4ZQ
UHxLEaiqq7V59vPMy2Ul2nVj2O6mNvkPVzZulKBopLHBpBZ/OdA+amgvaxloOJu/ZKX61EwtMkGf
JyTRokl+NgL1TcuN4+1zsbZXeQV5CWmA0q/I7NSyN/QqrTJwN/nOaulOgHQ+AD3QBNPGpb22Y9io
sPcLvB6FiMsBqrnGCg2taGeQFdfuHAmaREc9KD4K67dHtWrqz9OAeh85jUWBuKFP3QQeJkzlhzHQ
cAOb5ikikv1PhsSyIegGT91iTERyVRtZQ+ZFmg7Z4ZdooC8y2aimrI2G9n1a1ACpQqa1iBg1cDxZ
4eA9SLCWHXpL/TXUheyarbnVr7K200W5iiQo/Zd0zl4ukZ8VpVz6uA21NJDBeCmicWPCVhwTQxxl
sKoy+hD6YpcbfW87Y1XkXj33BTK0Y0uW3ie1fyqlqfXvQ0kjVpT8yYn3EvWlE6+TnB3+enuQpySZ
Dfu/KBEtPgIiyqkO2z6nJwU9UedIF7eDZt1tI2tJSqikKGoi525zuBbL5pR2psdZVXhJU+9hl4UG
e4RPfiqaQx3ft85u7KEyOfj6XZm81tGDBPvg7U9Y8csMFYZxXaW3UZWX4+yLFHiBluQe7TTm0YpC
/1DTPw+DI/AIWyuPtYmyxKyVWxnStVsbTiiQVaJLnx7PxbnIorFQQ/7l8XKUPyq5HVCSHfUdLMPD
fdTaYnGV+FROEWrvWWXuBoeSb6TE2QuwH2mXanmzcdOtTQYFMaQmEGakC0bchO+i8xFRmbSESNur
pMR+rAtHOTT4JQ9qWckPQeUEh3oop72hh/LH28uwcn7prBXixGTfWQ/x83eW5XDqoZTMS08y5qNf
9nd5vJsq+XTbyoqHQ3pfdKww4URvi+0mO+E8tnNReJ1/qKofan/3dTD+3UyXrZmhTRkFC+48kg6L
laW8NvJQ1UxjmbCKaYzrNsr3w6ydi3429iQBtpCoK3cGyX68DBFecGoXbs6chWOWJ0UJJb/2oORg
G+EjSa3nQlP2RnrXn2Ro5W9P5trhfW9z2RaWl1oLFwMFtnb4ZAfPkfy9tz92qXyf5SO786yjcdeo
H2a64rL8cx0Up3IrD7tyGYsah4APQIbKbXy5bRzFl2rAfCVxzbyTxu9NseU/intu4dhAuQ3Kl0oi
T//yupfpfUjyaqCKmNwp8UGmJbgkaDv0/euQvipT5wbp5zQ5bEkVrTgd9K3yLJM14hpeQpv6yRx9
XyN661K1OWR6+0ODdHyXWJHsZqVd7m8v5tr+gYRBIE9IeuKAXE6kLCVFl01TgY/TzZVrRnLpBhDw
vSg99YHeua+Qa72v+7hCr02SN9yelXsHpxEXiyZcaD+XMJSCHKsVRxLVIofO1CbcIROQpMdauxuk
XFzFG/3NK9sGeCEuCe3syCEtC/CaPyW9VtYUjLqvSte68Za4w8qAyDYqAjpLZzkdO5fTGad0DfS0
BXmxptd3wQRbamGM04dGSxPPKVTaWyQ1gF40sDZKICsXqcgUIRxjU6m6akIetHFo7HouPRh+yBc5
7VPfTXfx/B9qbtw1gmwMTwg84yJYpJW3U4YpoT47j7swMN1AO9zekmvpL+rZNPtRchBlxMVrBMI9
K1SHWnqQSw+oZH/q53ZXWXvbr92gLz6GVgOHBaKzQ2W7fpse22xLR3Nto6hEVwgVAtkEo3y5jpOp
Byj4UVX3k4gyy+em+317kFsGFtPYN/YMACStvCZ/HOWvY+Fv3NIrbxGSRXjGdMKT811idvOwyuJo
CiovEzSQofxswYOqHwoNUrrj348FAIWAa7BqeOOXk5XNpWyXRVN5hYUadtHM8i5Io40Cwtp4cBQU
+IZ0Yt3liphyohZNqVeeXta7blb3MhTQZhO7cKe8wB214YuvXMPEs3TS6ghwcS0uPAZ4sEZ76osa
wTi0NYLxwer0k8Z16YYbA1s7uMwdAYXIufLkLGYvC2W8/aT2ktiuDrpTnYekK+7yaGPHrU2gENIQ
vQ4CJCAevHee1gz97th0eo2nlR4HKfSU8gSKiZps+XGTInRle0Poj2tPX4rQ+1xsb7OswyQ20wZZ
luJ1dkYUmKuNCsCaCVweGh1gHSFxvPB8kmyYBgpYdNw0PYB+y48PfZdu5f1X9oGNj8EoyLLgBiwu
AsfnMkoV2lHU2n7srdiVZkhMzGzfR6fbp2jFEp4jyjwAb/5k/i/XRzKLNNVA03iQBuz16FdbvMqQ
T20Skl3PGx08gmObBhtyNssGG1XKylzvaR01Z9k+j4Y9fEeSOd3fHs21X4EVam80T5Ch4l64HI0c
qfGgBPgVedg/6UOeg7H3lb0WtM69H4MRHke7ROKskQ52OzmH29av5xKXBgeRtk4uDFpZL60D9CwL
nq/Ca4YScvY0Nl5030r3fjGOD4jkhBujXSlci6Y3co2U5UnvLb22UYXoNNTL0tOGgCbKWWqVp0aO
bTdVJOtpbPL4PDe8y3ad0dxpNr75zexLxBFy0CTH24O/PugsLjc+X8RGYhkuBx+Z2RCaPiFVpEyv
cG89afIbKghdU+0sa+taXolmsQaXBySFgs1y2WTYNkk4wBgv+sLUIts3TVm9ccMYg6v3qfoyFgWJ
XimvIKnIpUj/BhGMrj4NICmR+Uxq+Mu0XqoQwpit8q+fQFxKwfkFL63Iki4mIq4DI+4zH5eoacy7
KSj8k+FHyiFNYmMv+dEn2FTUDTdsbeeJDB6Hi1Ziexkb9ZOcx3qMe9TW4VGWpExI9DxYVVzuKrP5
cXulr71NkS6ksIybgj+7xHspWWsUuYqxpphckbZ3YPWap93kIyecOAcSsxvP4tqxxqsF+U+AwpW4
eBYLvExeZ67DJvmkyt9L5RBaD1rgtg+N/is2t27f67eRAb4zt1jBoWscGdaWyhvi9gPyAHej+UYf
yJaMx9qJgTBF0P3ZdIEvs696HJSVlRMW8OPTkAbHZpyexx43Wk1pE47/w740eYmJQriBr1JP3ShF
XTnJpWcnyikK6Y2dne73rNk/5emfEBT+7V2yNokUA0V6nmIgHZyX90GSdFLTN3pJDxtoxIb2W3Dh
zrTFZri282HzgZ+FC5+5XPgXYeBXjtVNuMzoC+WNXO4nI3gbZ/2TpJuvt4e00t0BIg+UJz3U9O2D
Hbgck9JYfiglKsbIHyLNcBcOxXFUd8CdIg2la0KT8qhOr5bzSU509DLwc4azbD1P0X+4bTnm4BiF
zNBVvjRvx0JLK7vyqumgml4TPTb1Zyu4M+QNQysVLcZMqpRkGVg12IMvxxy1c1Ly5FXejDCXQtYQ
nq77tB7uZd9wU0ehmDV+icv0y1xuhbUrPUukgtECIRISXaXLbEidwTiUxnPl9TQr4RDTm19Xz239
llm6W8TPqfLRUH/IwCNb/zEpoO7LpA/oPfy1r8yJEV3dgsBJVLcvpwCC5jkNfanyOtXyWjlyI/UR
XavPt3eXmMjL1M+llcWBmYpqViOQJ16cpg+muYOgzSWqPrT5xpKunMw/ASZPNcVCXs/L4QxBERlG
VNWe3XcH2U7Bd6v3rTb+uj2eVTOWCT+fwCjTyHppRuqCavRnxpNKmgNaTqWNtUrbU0hqfOOuWXkf
hFP5P1MLv1+S0fOCfa/2wn5w7eTZiINdGEufohZOwMqJ3aSCIMPfqpysrhh9VmSuYUaj4Hs5QsMv
8LCqUMQ2sUsL8qHA0dFj55AUGztwzRKlLIQ3CNY49GKu30VRXdU00xTXtRdQUY5Sc68lD6AEj1X7
+/airR131NBxJekcpxVgWdlyGgQFx2CoPaVQupekmOqjUk7zz9xQ21NdFrFbKvpjH1nzcZbVhzYq
tgh3V55FgVVBaUGImONpXI41hnCuBgRUe7D97M0MtbjxcyAdI0k/Vt3x9nDX5pUyAPIiWAIfs3g9
pAKWJj+Zay9PvgQpvN3faRnzlS+3raw4TGCvaPRQgenDUrnwJ0ynkcw24Y2CACc7h3zHWyYVD3LM
/1V2ZB/SFvFlFJz+HgtJZYWsLhVKcBrAGy6nMugbaTQHgAZpdyidNyN8+T/OzmtHcqNp2ldEgN6c
kmwzM8uZWW9OiJV2Re+L9ur/h/Md/NvsRhP7CoIkQMBWV7FMZmRkhN3tYKm3jt6fQ2x2ZjvkfRkb
cvOc5YC1JXogMkWkcv6gO+Igy6+5fFCb0/31vLVDVtCC2NoCe9ym+X0HUMj/a57ZgIMx+AOmwI67
DL2nt9FOi+zNA4GmJzEM4ScF5c12lIcoUQbbbJ/bWv0pJbJyHCw78lrdaHyI+soRl+7VJDQq/S6C
J9Pno7MTcN+aL75rlIBJ9aiXbX6CUwwRIhJgKKJ7rBPnHQHlxyhJTkqkvAhzB+BYP9j2GaKzB2QI
VXa2zuZIpGC87ZAkAoOx/MBVigJIHio7F/atc/fnIJubM+pK+HZqLJ4FDoxjelqcV2l06+V/uDZx
n6RiAyhOjXszjETnUBz2NfGaM8mBqhReMVuPXeroflxpqX9/W96alAPhzlwV0XG7XD/jH5d0KEp4
01jJPbMNGvrR0cAVSjv6udGcQ1OIneFufCiKNWs54a1ivsU/5dSiBJeH3XMrBHvPtBsPBDuDeBPv
+RzcSrepLTr02LEpcP/bBr5amDlx24tnK65r+NP/lXilukmka/48YVAvIOwf7UXSz3kva8dOLcqX
EUvXY1zENvS5etj5sjcmDySLqgGMAZZ6qy/YJPbcWVPa8UhAXIlsVxt639R2Lppbhx8om+7CNdMl
/t0kno46NX3cxv2zeXKax9A+JM2TsDrqAQ9VVR1VK+HkP9zfRjemBjwik2LgM0PkvTntZVhM3AHd
8BbM9MaHWtHctJe9+6Pc2KwXo2w2a5dHjdYu7fA8Lm49f+mFXymvI9W3+8Pcmgyx0UoXI2NiCS/P
hDqlYS7KZHw2q19j/Bgrnib+vT/EjZmAflFtWLcCMfrmwqIRvpKBSMfnYgnS5HMNVTLM1IODJuP9
gd52+eZqBNWjog/CuKYCm8C5m+UJndVufO5TKLVzXL9rm6/gewhGaWNBRw5EetA2zTlXhfKhtehv
/j5EXq+imv/PaP5YzJeqTN2GD9rq5JCvefliDp/NxPSSEeaJyM5m2ry//6tvLQ+sHtBw/FBQyd78
6KSgHXoJlfHZSlK/dHxE4N3O+JyYyc59dHsgNi0SjSvstYly5jmvc9Pqx+euLk5IIQyN9iFKqtc5
wgL2/pzWXXP1IUjE0NEC7kKS83JXTYs8TVmmjc/zKUofRtM4ATml5ui2u81+17Eb9iScQ4PWdOoy
21gjGfJpklMaUM2B2juXuXhK/ST+t1H+q6X/7k9Lv5oW3cOoLK+figLattlVw4JxAcImAzQmd+KC
nfY6T6+PI05ZcDZscCAwp+1maJfGjLpihe7w2/QBONxRx1FJ0f/W94e9RhcMDgtIU1Gy3b6FabeY
RGYpdcDcFK4cY8Tb2yc5Qegpw1I1l5/HlyHLd4K1GwsIUIDpMdRb7pstDBpOVt4tMwmZojcB0kg/
FKfcuQRuYO6UiFfHJm1dxatG/knubDNLiAd7NAT8fFFwo7eKF1PEue80SOJhp4HVdgvgrsY2zuxL
4YX0S+8cgVtTfePL0fTN++RsjnVf57VdySTx2CQeMqk86OE/93fj+idcHjLKT/S5gBiy92EWXR4y
UOZwiDurea7r2i0SDf/5bCg8tQ2DWleEH9n6f6EKT0xudt6m6+NNnA2+v04MUsFWTV8aDAPox2px
r87PBim9GQfRSojJonea/vH+NK+vLfg8NOwjokbVhqaey2mqOoRH2tEGDLsX7aHWkHxW7Tj1YyHm
B0ur5J0Pd2NyLCe0KXhTxBXGJpRCE7lSiqFivEqc4aF8rUMUHyQsBFx9Hh71TD/en+D1DcYE/xhw
s1PabC6iWm2G59Kxzip9GHHjWzA2FnZoFqonOkRO90fcLCmPPbwask2yXZxzrlIIRY+0ccI5N2hS
BWE1cyofjDG3PV1Jl6dcGHt1t82t9jYe4CCcd4XnH6725SfEncc2QrmqA4uuHZ0aUAL42lg/7s9q
SxB5GwY5MvqxUOkFaV6n/Ud8b+mdnVNlYZi0Ygk5OY9I/SEkm9a1t1ij9q+Y8+zDMKLopcyz9RQq
+uSr5Tg+zklY7ORpm320/ho4DzC1cBUg6tmCkk5NcSdR1S6Q9Lk7KkvyubTST6ZB570TFfqDFKLr
cn8Fbqwzzy3FTcoHrPMWTiiLLsKhSOsCjR1MQ6EUo/UXj4Q5S7yzhbZdO2/T4wUEn0SbmHdks9h6
VWjITqpYMsRKZh0R7g/h8/U0pTlZIhGBJyZ8f6Nr269xlQ32QVJQ4XYrTYr+DXGh+tZ3g/Q+6+fW
dot+aVG/w2VPQ8o1r9pDi/DL5CJ2J8cuXYP1DiiyLRS8/XpMMrTVGIv39iomHXk3rMbuglbJ69HN
orQ5R9ZS+FVl4ffTDaMEZB2Vx643q1MmTfJPaFRCdeO+kY5Sk6J7JEv9Y5rglKeH6G8OddjufM5t
dvP2K1dofZXEAU7Zfs8sW+I5Lq0usOglp9k6bd93UgTHZcoXL7Lz5ih1fe4ZZuyA/OPNHGFjtPOh
307NH88MP2LNYAEb3jrj6Pm+PFXVHNZWBFIVLGGGKVKhhkbkq9OyNv2F1oRiZZV0XzjfYX+MITD1
xxa+mXDLeYr+GYdQgycziobITBmaF7uYDa81jPQRIYAyAqm355oEcULX0I5js/wnmadBeCUKu+QJ
Q6R9MlBnklxZC5flkE992CEWM8mf/vborN7yCDBpuL6tlMfLWbbJMpvZOIugUpXqULadQqshqcNg
OLsQ7hpob1eUd4X4mBsY3H2zon1jWSnlRsZCVtUPo1zVPNGlWP44oe1XURh+nqwq9HUpns+t1nMQ
1OU7tnTpzgZbB9r+EG4LRANWRVQ0SC4nHVVtUksG+6uyJgdt/ORTaObZGcdUcJgUg7O0+7vH9W0z
gebSv7a6xGERdzmi1elGm+mLCMylRtrTIuwSi45McW9GB/bZeILRIx7uf9tNoPR/g0LXIjkwV1Xx
TaCUDBG+WqkiAryv2vfQQhKkNMrKt5p+PhANdqdeifVTPM+xFy5m+b8MT7jNOV57zrZlZBnZjqLv
+dxmbbaebhTjd9SjFdS49V9Z0RUPpi51Xja0qgdwulea39bo1tlTKiBW40VcGa6btM+QKUXaoTQE
ptwlH3Ozw/tAlxErtDG0T5DTOmhTMh+mvuq9iOj92IlG8ghzPmiwJDzRqI1flWP01RrEXl1oE/q8
/TYydch0MI/UKzdsuZ9o91DGOogikAdbwAwfdMzEu0VxG1C19/Zgha917mg7Eez1S8kbCVpLqxxt
LVeyRdRJ6oGiVBsMuPhMbht19HI5ktnLJ6xJdWtnC1wHXPQYoCoGSgXizKe43PaL1cdjCjc9qChO
v891+kh0s5s926hhjGe1kXy9v+XXP3BzsqFuczO+6YWjJnc5YBKlcbokThtIarocpXXjAUzvVYJu
TmsFj8BaAFW3DY1UVMbOGaIu6KfQLHB1HrQ284Ctauk1CfOFSE8KtXHZySJvDEuxF/3ZVewExYbN
aprJApVpnZw6/1AMODtwWAtpQNRR7KRYN/YnYZSx7k5YU+CZl8to1YrTkk12QYMbjMgNzzLFwcSt
rofcUlvVqSv3OnxvRLEEJSAMVEhofAE8uRyzHtsyG/p+CLiZnK+RkX+dzLw61Hlh+LGBM4wzabk3
ELa6GYYlHngYRb9EN/CbGsI93a0bGwmBd3oQSaW5r7cdWVNa1WGHBmlAt57+IZ6i5ZgP3R5UfuOG
BhpEmA1PQohe20bOGvS/SRJ1CDK9eOmd8JhZsj9LKIAsD1WLjI2lfRr1eCdCv7GPQI1oRISoxmpv
L+ZJwfDcGtshaKN+cONqxJ6u+CF38bnRz/fP441wGdr6qpWD5QRv7VYAq6jIwrvQGAJZEclHLZR6
81xI6eB4qQjTFzPtyw9ZaNeOG2vc075cd9DfRNsUv7RIz46jXFluxjP2EtXJ9ErF73uTdcqZGLd7
aDNJeR00vNju/+pbC4QZF5AqbgMry/pyK0Zwd/qpjsZAwLQfDWeA7zD81Kam9uo2P90f7MZZA+lc
Bb+JyVc473Kw2hy1oi3Xd2pqB29uF8vN8/yXiNQf8SD8robBpou9uO/WqKvfL428fBUy/stR097s
rb5OxqA1jY9d8W5p/h3yUxYSh4jD6mR7f5I3Njp31gq5vXURbZNCe0xraRLVGHSDeZ4iC125LyWi
fHV2cLTyVP4Kx3kH4d/WhtZHlkLF23tHhRTY73KK9kwXQSbnY2AtNnoWxWw/DLmJjjtKiSehy8MJ
JcLqHCVz5heG/Y04UxwUsE63cOKTMdt7bZ43ttX6CHLNrX9fkYCVyAqjtOjGAC+L9AlxPHGaQaZP
KhfDg5Qve40It8ZDzQ/CAuePN3HdA3/gAks/KVLPMx8o+uJXkH1dTt7PSKu+EYuKvz8zMM+IZoDk
QCHkzYYqhCNMfI+mAEPw7w0QjrP8Vxvz58hsdjilb+Iym0ce7I1mMIpQZPxb0a+URyiVnaQPZlOd
P6Hh9rnv0u9yM9S+nC7LU6Tmjh+3mvUJun3l5WPXvuBSkh0sOUnwiUyMtHDnuvyNkfHcQL126o8d
EzuGILhunIaqm1bZdEIRQT2OoA47J35br2Fn8sbB61gJ0mQh2/ihqyTLbrtsDFLdSmkolvr8gdTB
/hhF2jEbhvQcFaJ9nyd2dI4t1DkVFYruaJZkuklhHetYm5BYMzVfUDU5tU3qHHvHEOdqKGcMYRSB
7Y0ZunJuf4iLVPJjpyfPQVXZK7iF/KzOH5NhgBk4iL029xtfB7NRai020RdkiC2/cqItxWkLMQZN
hkkNpJnkYzp00aeEmtthHIe2cONO+0y74uyJRRuPpTVPB3VuU3/ox+XQz2HvTt0gHtFPDR9tLiiv
pcB1cozIPJWzEbqlnOCwo2HlnfaVvrORr19+fv+q2rr20HNnrSH0H6emldWsDw1jDMKlDmmJk2qU
V/AOu38hXp9NRiGA5NHnWkQC+XIUmz5VOSu5C3QhCb/MlOVdpFbjMbfkwbemXt2Z1fV9DxwP+2TF
CAlntm0Oitlp3bLEU2AWg+pltjW+Q5RmcfVYGw5WVsW+EHaFxrWxJ3V2a2QUZEBRUEqFO7WJ67IB
gcyw5hbqpjo8JWr0OV2QCRwHA/lPWZ3fCaGd6m7aw7OvnxwKLtradAh2g1vF5juaRW/istsuwSBO
RGA+qh/Te8PsHhXpNNdet6dstIIGl7fSOh7yA29ApGGv//+PfWNRVJrLNFmCsR5PapK4moIHUfS+
UXRvKc2d/XNzdlRAFPqkmNxVUbNfF9zol4CO8d5vnQaShSNpnHTDcZXZepYgB/pzs6JOprns7KYb
uxcgnQSIzk70XLb0NFFreVXOCMa1ivjRKYWf5D9G83eMk8r9Y3JjURnIQfEH4WIoB5s3nNYYSxnl
bgloW4jbFzl9NvrPcjZ7CPLcH+lG/rHSC5kMC7OSNtXL7xdPoWTKuTMHUUtaoUFCPSSxn2ZeBz6g
e+KrELnbqqfBNPydodcjsNk6q/Xm2ohEgkezxOXQYVgNQo2WJaAIOnggaGL0eB7sIx/SeHKmuHEl
IwE3M+LCny2kSeJmSHaygltLTa8VDEuWgKh3E4dGXR/bjc6P6JPF13N3AQNRHo089riRdxb7xp1A
UgmoAhJIPrsVOVuUSZ2mSpcDUIp3wOX2SBRk8G8N2SvxTa3bnfjzGvcAheAmWKm4hKBbnhBI9VRl
zYyrsZE/SMTYn/BjTNy6lPZ4h9fLyEio8ePRBrmB5bz8lmYd1103hkrQIa6ovrebX4P5iKiFS/fp
ziremhRXGwgbMRCFj018p7Zaazl5ogbYHImnsrVjfAIk7djXQvp+f4teP4oI8//fwwEof2WQKBql
tSJj1oJ0KOsDtZHemxZ7b0LX1wqUKZBowqP1HG5p9ZNVloU8ymrQD/pHFZlyuXXcBCvYNt8Tg18/
w+WRYyhOuca9opIGb95f4nDTnBNLDZAUetVkX5HfoUd/jGb5RKvzqQXjoMV1B8C5/mAr+45ECAgO
gqi9yStRXhkzRwwaIsMhon5A/xJK3gNKcDs740buw0irHiR3M4HjlohStkuUpwXTq02hBMYgfgyC
PqG+NOtjUUWvio6pWyMhnzJYmExkSrO4oLixuyzNS5OIv1QLIuIF8oesQkWQOADc7PJUAIwNoxbK
WlBnpdsWv7Xwy/0NegPufSsqrBEnS3ylOG8bUWsvnaJhziSnqav0WoeuQIiErD5zf8md2n5JmmQs
faJysgDNaHNIsfDNhNclUj8dxl5MkherRhV7uRyjvOL0otg5SDdqW4g7Ev2vFh80b2wZ804zxXU6
mVpg1Z3u5llunfqsHZ6qyGn8GUq/Zyzsek0L8ftq7H96qZ93tuGNY4bMD1uQYsxaANlcUaORWf3Y
9nqQ2j+1fhW0OZdOcSxCdefWvXHIUCTB0oxDTcfwFvyZQ5xE0r7TUUqeIYIMGKjllmTiQZxXJ0Ou
00PdTPlRykV8GiZtV2/2+tYitgbERAkC33YaYC93XSTVaasMkx7QWPKkV5jSy+nrLLrzJCdPUUbX
svagJz8TJQF1R4PWULDkex2wxrm/OW+ce0haREpEGBarsQ0NQ2PqydP1gOuaXgGlcNG/f6J79NP9
cW592NWyZQ21DdiNmxDGQRSuTdXaCBwkYJ1uOc3ItI9DhO/azkg3Z/THSJvrU01au4rsygiytoV6
9jUpksdO/nl/OtdPKdkXHUHUK6hYEGxefr62rim5YoIeGDrIoDFOo4cb2WekLmgk7ulEmhVMee+P
eWti6DbA4MXw+JoXqpdhxztiG8E0AoaOswVRws71Yy2aPQuJG1+LSgV1OdJAuti2Bao81syOf+hB
VNevpgP7LJbfGe2vBnXZ+5O6DrewiKZPDooIdTiSsMuFnOskdiqM8wL8KR4l67HWEj+W0VVW/tHa
36V6vD/cDQiA8YBoEESjqsjQl+NBUBvqXsxGUBiLjCUukYPKllfmk9IvU+tNTew8RchRfrOLEilf
QQnvZEklXcGz3lTdeVRm47lRnER2B3PIFi83tNX7grYtdHAMEf/S1SKGUm7lY+VK0SK/my2rNl0t
tZJ/7s/mRmLAbIiKmRJxMVDtZjahYmIBqhoB5hRqk7hWOLu5lJ1q2jlt2UsVZO7llx6+9zxOLjPf
+XpbZt/6eHJXg64xOv+xhdZ0jehrhUECK8JRvAo/jDndTt1XLU6fxVdLfiz60RXimMfqHuPt1nMF
fsh3JGbmBt+Wyqcmg56GNkugTj+TxfBg2f3IulekKSms0T+rpZ6pTjWNtKf7y37j7SDRAS6Fnk08
veVOFdlKozcaMwgHiCnhFA2HuBDSuRwcJMtVuTrYra1krlRPKAhTGzrcH//GRYAhNzQxBNLol9/C
QA06nsRXA7Eomp5+NFW5b0C39ZpE2/OyfpvLJhjlbUCQje51+qK2xIgwXgxtjonW0iU9oOHop873
JglfMgiOoebNcUfnHg5C0XA020+RvgrtnufyXBvPdfQ7n09OnLgKwrsdkEMe03SgHC1B+7v2cH9R
bm0H8jbq1ivpGJmWzUsWWmAtmplrga58D5vEbzrnF3U731bfrTBAXw/HdtLOXbYnyXeDubTW494a
QxHFZqkuT2G4VJKdEjgR0UZnVYtOIZa/uvHNricP03TTfidjeq1nxsnShB/25zgR57Ccjq0Rn/PY
/HB/Ja7fJn4OuxywgKLNNUpoZYsRI5UY4PlYeRgFJ49Z2uoH0kqyCNirwAb2Xz+6q7AnZMLVN4fb
dZM+zFpq12GYoGbXLbjndmHtp6pauMUwp+f707s+fauMDFG0jIoRyeXmfW/l2jRboWNo3DpenWvv
26TzxqJ6XibtaEc9GZnJuy9e7w97/SQyrAaxfY1LOXvrofwDQ6tjI4aRZZqBVH6a29d4+jePwA33
3sObs/tjmM2NrkplPsuRbQZaWh3Bq38r8C60sn9JR9ofiBER8vJHaac16MaWYXKoIBPpQaXfAixD
3LeNZSJG2LQr3BGb0VM81c1DnpeFb0u1ONg1mm/3V/T6GltX9P8PullRgUKwFWfIqw20o/mUIoB8
h+pb1ITicH+kG3cDQ9EeQLYJmHUFSZYinI0xY8+Uzs8EyXrLOXOePTWXz6X6lLWPQ3yO671veXOC
RIgoo8Hpv5KaMWsdQsmA9TY5hZvjk6x8McM9iYq9QTbXnpq3XSn164aZFL+1TDdMjXe1/texJwsI
XYoSGpa/9hY6ipzURPbI4U5xoujQAVd5fVH+Am4adiK09bK8fHAYieeNiIYvRo50ec6ioZ4aVYqt
IDXgvZlK2ng1tfT/YRQUvNZiENkuiiyXo9iN3GarCEcwlrin26NCfc4mYLi/766DW9QLqacSaq4s
M22zwzNzgQcaCjso5QK53KKRvdzJbQxOnO4RlYrFHavmnzy29lS4bw0Mo48iFxqKYFbrLfPHZYUY
/DxL8mQH4bhg32IW5pGWrwKzv2Q5TKmVnxWhdicjK6udo/bm1rL5fjT/IKvDk8hbvNX70LQRgrA0
2oFRf1rkLzj8HYtkPC8Fyl/JjwnCZKacdUM6DMbjsAIJ1K9oFXZTfXadrjrT//FoI+6SyMmj1a2c
s90y4PoYbX8iW2yNEQDz0F+6XJ2oyNPaSiQzMEWe/kbbof7US3JIpBA2L7qkV57daJlP3q6fanMB
fUObHcm32EMYS/LtWOuPjTIaL5SpZK9Ndftz6owmVD2z8XtF+mcqluxDIkvjzq698ThA2UeljWib
uHtryFn3tW7nM9eYtSheOhu+XPrV8DWWH5bqX9G8Ksb3+xv4xmHkoeVlh6kId35L05yT2annsESM
xZD6g5JbP0IB5+n+IDdqziR/HPXVB5JzslWRtJqhQpMwNIN8boLKORTWE8ixKOLCzRY3cuLjMv9j
hr/LNHaL+CWiDyQUT5H5rFF6UcrxmNjjU0f83brZeGjtT719btR3VUfv3iGLqXcNZrsTDrx5j2w2
EYtCkR9mGE1bW11bSQdLD7kVA3lRKvY2RtofFbN1PiXCFIU3ZZp8UntrKPC80Tnguho7EdTNcv6v
1xMa4xpqPcsRpZ+EqnPcVN/D1kki11JDGXVXKy8hoY4IuMRWpgpfLdBSiY1C/DstxoKvzJglmq9k
i/5vSn099lUtKWWvi3N8dYYkHOinqkSfHyQD/T2/jtO+gAaYrm4K5ez8MJrOsl1DKppg9YrM4FuG
dGCruYHugajVJadeN3ePhELhB9yglG96nIXkvJ1KwlwZmdJzl4WS5fa5kqUe4nvOKbdH/Wu0aO3o
OpPRfhZxIaduO3Tl1xxVfuFGXRURJRtOj9xaVGc+1Drq7aEqRZ7kJDyOXTF3vT+PaDs9moNFQtO2
oIIHo6/M5ITUi1k/dKLrf8iDpKgHCTEN/WQac/OjAnz9bkZDUeJUa4SRZ/XlMp5xl7M0N19Uoz6g
2ld+lHtqEzt58DZ+gqiOpj3t3jyRa0/UJmrDP9sRSycBzSRyfaoUpPOUekp9pxrCp2RUxSGM5T2u
3O1BIQKS/huKYW0CYblVErkaEjOYs3P/xa50f6kOSncUyd8mnOv0UKLktST+pe9hM71Wjukg0mpi
X0dzw9j84jT9A5n9ThS6/jF/HilKjNw1xNf0Cq79o5tHuUhqvZYLmYRe4gQYvhqi6DOeNG2P8n4F
W6wjcWa5n8lZ6HxUL1+AvKzDZRiEEczpr6nrXrS0OY3Du6QsXDEYL5OtneTyvcicn9m4J2G2vcQZ
G4oNpLp1rzDTzdhG4yzSEhJKhfMq7JMeqZW5ZWk8WmnrKrS0KZjC9juRyDZKXAdlZzJlRN/4j81e
yR2zyyAmmUHfpG4sUr+F3x4hor9zlW+fVsbB2BZqG2I45IHbSnXfx6GitoodKFVpn/LOpmkVJqtH
i4xyVHuh+lFuRh4aAd1DGtvLt87s6qM9ON8yS+2f5mJUgjkkLMhb1BZnQ2iBZGL9JIksfdAH1IND
ozSPoRLvCUNuzZjoCEPQhnobcoz0fLMvLvdEsmC+pHdpGCR55GoZRsyxVHweIvkoh+9C+9ToT05r
efIqZRBK78a5PZT1DOGn9+rCN6SP1hgd2khxW4rgqb33+66wPsA1QBhkw/hp8Ceu3LDbLJJBK8NA
UX7HfMS0OSrd++ygN5Ffygu6/0ANGhe50r2r2r0vu40E1tEhHmF0sCbfxpYOrAoMDbQuD4OC9hu3
SiTZjUNzJ9y4OUfE2UBm1/NBmfryG0hKbNVoQfKojs1/mkU5N1XP4W8p9DQpSMLukxGNRyNSjqhF
4su3xzy9PiUa8uoaLiigC+i7buL1uFKB1onbAlsv3UgujjJNrR38+funZG+YzXWqmWEc2cMsBWoy
u8I4SfUvJbF2BrnKeflibzxqhKVJ3YiwLteyy1HGzkJHClo7O6nj4KKSaI4Ud43v7YDWat6Fnl0L
L5/zHbrGFbN6HXp1iiDrgaJM/+fl0EUqJMjwafQcKuhfWb6kW2dGN8zXUMF1CHHwRTP+ybXho9SL
Vxze/h0RphQ68cj0qJYm8OBrknv2/OH+wl9Fmm8/DB4L8CiLQwXu8ofFAJCZ2RTR89AdkEJAndzT
zOS5qY658WDRd0vLQlR+KPDzRHpZoIKmVh9WkwQMX3ylOCswBPv0c1odHOdD3x7VtDzU0zlNB1C+
1kvqR7vTd3xzrt8LYmMyKl4s1vJKTQH+TaqFas1vlo4z3FJGorDQJ0inpZZnyyxdbdPUQdPm/dW6
fo7XgVfpDp58ioPbxYpT3aCbNHp2EvV5tEZ3prEd06dDVsQPfzvUWxUNtSYc0Lnf1tvnj3w1V6xI
ybEyfG5C2/aFlR47XVkOUfkD0vnx/lhv8hOXYcY6GLQtggC4DlvCNxQbTZJIAjGQTRfhmlnU5m7Y
0fjjqWqqTG7WU2bV0MGbXEkiDtFjJ3+1JMyl3Xhx5qeqQTpDXmz1qA2wx11lUMZfTptHX4qi6nYO
0/VXQBQCTyaiBeSlQBM2SwOqoBT6kuNUQo2aYs85KsNHCj9r29rO+bjeapdjbVBcS83rhn4QnFjn
fG3+DUe/mmffoYv7WMb2t1TSl2MsZ8lDJKfd+f53uTlRh7gPKiZY/TaGbkJ2P6hC/iyl7+ToaFbv
8jbxnX6vpHEj+IMMuQJZCnz3tWXpckUBUNvCKdLimbzJ6yNUMdvPtf4foMBhoeyXD+4Yn5pS8o3K
2olwr19RA9Xwt06DNd/dWhlp9pSHDg72z/wy8TFvdOWpMDLt/f2V3KI/iLs4RM+8o+jmIW28ObgN
KgW2NWGoZwxh8jhRrvGgP9awSyY1YXKy9rkA48Not23DndN1a+xVfZTrAjsGylOXi5sjLFROEv5v
ISJoI24sepN5sYTEB2o/maq9r7X6299PF7InkBN7Z/XzuByyUXpVcnoNDz/MJpOFPaudrPQb63zM
OkEX55f7413nXRAYKL/R+8B1hZjz5Xi2OlelNhkY6Q30DANJjHEk+XU1jeVrO1WpenIye2nPUE8y
+9f9sW9toFUpCGc9di/o3uXYYq7ypusWPEoLWrCWWVBK0/TS//tRVkYi3RlcCLDNL0dRsZqBoCLj
uyrKgqtYVl6cWpkP90e5Ee1BZIBlSZsX+uc8bZfDRMUoF5kIi2eKWa5lxJ4Y6ToZzjL06ziejpIR
HXBGjAv7oxT2QW7vBWI3Yn7aJmB6ElOvcqTb3SpbUcFRmjG+g+HuymYqjo1VPMtW8VM1+vCIXk3s
ZpXFdTSJ0Cv15afViHPayvMxRKr8VIr8E7pKhZeR17krYc2LhNofLK3Qj4nyvzyUUCWAx8n5YeNu
27+aBcvfDHWSZ+FIRzR1XiYCkq59bcM98/Nb1zGEjLXdEbkMCs2XH4fWELWX5aF4Vvsw+4LPYehj
xDa9jrmjsxsMdWc33DpVJMOcK5RQVOxUL8ezes0pzYKdLee/HSdzIWcUxAPjYxnt+Sq+maRtIgDH
gV9Jxkc6fNX+baKyB51Y4rPjaPQ+G9DjUCNFPhu4/76LaT/2B0F3jlxI7cEpJG5OFDt9CEHpKTXb
6qhphfOOZCH1YIRqnjUmg59HrfS+iCJ6h5XOPs+OsPyui42nyGiyE1W8l6ippYOelvVpTLXoUdZG
01VFM/zWbTzWJVHlHpZkDZKOWvswqx25cmXZR1CwkE6wTOy8t7duasIgmnU540TDmw885BAOgeCw
r5KW3+QPn2I5dBUlO7KvPb2LvFmGdHn/yN/cVFQZ17YA1AG3eHIh2aHaTm35TOPzU6vM2C+80+My
sMT3+wNd7yZuFe5I0lV67di/l7spEyKRMGzAEJRABtfaQsl9wYHOFuulGJZP90e7jpt4aJGVpOUB
RAcRk8vRwoW01DHr8lkz/x2s89rwULRuO/6nR/kTZOIPGLreH/GNBHy5hRkSOSRq4JAYsTC4HDKa
RDLKCkL4RownDZzSWVRuJiXOL4G2y+JWdAuS62lOW3nAFpC8R/xxXjQsmr/KWWV8VtFamV1rqJfe
tSpT691azrSHRZTq96oP649ObDQ/I8gEgy8XRURXl1EbPzpMz446DLudCd36YHC3oUW80Ra2T84Q
lQ3EpbF8lgQtKbXsgh9DJJo/ZfboGX26J7J465ORCFIbYwn5a3PdTHHUZWRvFTV182Gm1TSIyvmY
Y8EXh/LZ0TK61vbs+K5PHJcmxD2UpWzaRratKfNg4nw6R+WziQJS7RxL80djV49UwLs4Pjjk4/c3
yY1IlwHXJlqaC1Z23Xoc/0ir7EJNLCi0GMjKkgC7p935WwGD+jEa6/AzDQn24BVaZn+MoQObxE05
aOc0VKhdxcYEKfX+77k5f7QJOCC0y8D/vvw5y5I75FpNyZOSZZ6eUlWLywGbqyErKbk51ftIR6wI
x0BnZ+T1LtueFiBXMgiMttbY9HLknqqCLGccUHvS/cGUvCw7abH815k6y0zwTeGGpeNduRwlVCZ8
m8K5fB6VM83hbp5+GCiNjNXiWfIIcT87gIzsMKavI8J1UIQAUG+BEbPFrFQnG3J5Xrh7RmQX9BcS
7J1o8Nbioby2tnPRqAs8+v9IO68duZFlaz8RAXpzS5bpalNsqVv2hpBGEr33fPr/Y5+Lv4ssFNHn
DAZ7BGxAUcyMzAyzYq3Lzyoz3/J8axa7ZeY9Jx6Ln5LNVvm186/McFoa8vRll2luYHiSQhyVnX1k
ImNA8KXwefBePCCY/rSR5q5foXngGwqWGeVOWr2IOxt/KJVxUFgyJdlPnUrQ2TpKNu3lrt4iQJv3
fOl5wIIgFSKlm8/hYvHCsWqCcpbPFfIHz38Riy+iaqs+ggiENr9G82dtbZFUXXMJQEo4IdO8MOAv
bDJFWQNXQ0OVzp93qA1t2kVwHRxun+YrBUZm2OF240gxxU0cfflpYzfUjHjU+VkKCmQK6LI+B1np
eONrdode7q4wNTveiiCuOSOzcBxhpgN4bhdXWqc0sTHJjIOqxkORvibafSVuVQiu3VPvbSzeBmor
WRd0aOzW0QgP52kqmO2Fvxg2LIWJsw1vvOb5763Nv+bdJQ3rZ2UolY+kjZbs21h2MqOwleJrVDd3
mrKlinDNN4CjAK6B/Je3YXGYxb6NIqEj59I0wBVRQ5wHFfRWg+3KCWOACS5UiyAF5Nbim5JBKpsp
i4uzr2fZvp4MpQSb3MrHcUjDuwy2nY1FvPJZfBMZKxNgDBcsZ6YmK0qKLGkRJ86L4ODTJ7YhL/mg
oiYtIlpa4DvnvMGk6784WINphtFodtVZHWTP7VqYZ8xCMHYbB+uKR8yjwcwkQ/SBpYUZAdRxDCv6
rLBAYbd/LYbgMRZf1aon6SyeExrLjTKe5v9CKbRXIGsIUJqA7d7O0+5AN2DnBepG6eoNeHVxk1H5
o8JCDY4fxWTvYk9LmDa1mm8+d0Y7/EjGOIycImI6dNePan7XlEooOi2dhWinhLGw6yJNP6oKM047
qU1LzUYt1/gVgyX41YweKgR+2cg2XljVzhiN6ifYkSpA5JUV7D2UQYy92gT94JRVDTJw1MoGBDsc
qH+EVlb9g8AAru4wd9//jVpzGA6J7vXt5zzTm/6uKqpYsUvoWGrb6C053PtGN1cTMy/mj/6ogz8o
4BDd2Ln5ylutEWUvKuY4/Ur1Ro6toreKQCeKLZWTnhYnT0wpnNe9eMpAATrG1BijHQZBLdt1BaVC
Z4mzqFQfPpp5mWzQUawDQF7teVwEiApANEoZl3cLQivkoqBUzmxTY+eJcsrTZqdYRylRYOP07+Hi
PUxM4/hx9GnqvY2AaHVZv5mnAEV6CfhyydsaZolktkain/vaP2SlLpGnhE7g5eFGpLu6sWdDVA1m
LTead8tZ7LKM2qibCv2cmxngESg0kooMIrWrhkHl5rH3Ns7ohsElC5VVWgqwqFw/A8W3W+gJLShO
62InaaptxH8F6+uGZ80xycKzeNDBtoM85rFddq5C0wiaXuT0gQ/u9txU+YMSqv+mFuB9GiTohIX5
pL7WJZDyLlPyQ9H3+lGYVUZu/5JrewpAmE3lLsTOwqXSNFA7JG4AX1XSrrWOqrSngLaxn9eNgGxh
Uwlql6EFAVqqw5GnnxuAgDVNUtrq3Psbx3XLyiIrSC1KNr6XYaW+byg0GtlR1TYCwLWj4PoUp+k1
Uu/gj5cnEL5K5uFzVUGeON0xrCVLd158gqrJUdAmD80Nv3zrklz6CScN/D+djfk0LAsfgYg6SKVF
6pkQKnXAzU4Q7Y6auE/DT3L8PKo/RPmrSNlYVDOnoW5VdeMBfdEnX2W+I9l6Ma99/rufs0yJGt0f
FL/m5yjKo+rBWqg/NtbXRj4M0UOfbfQ91hEpKCSCDpAIM3s/q3252Ph+HBmaYCDMKuqPQ5wZtl8A
H/SI5g6gM6uznPq8BTwpnzqtGJ0SLdrD7fOxikT4Dei9wAtBZw5+rkVhRlaCGCSlYZwT3ke6T7s4
/f5xC1TleYOBmsFoNK/5u4DRnJl5rKk2z4UoqE7MYd+JSbEldnFl5yhRAMekHgPlzPJKrfO6zRE6
5Ept+4Og/AUw+yiET+pJDpMdafqHrxUqInQ1wH6AZFOWFCVdiEZgJ8QsmyneazJl7QxpQDXXt8QP
14eezhuJC/8L0hTM6eXqIcJZSDIc7ahFdg9Z3YS0+MNPkmdtnMRVCAxW/r2d5cGXa5oHInbifrJN
qCri8Cvg3X3Rf/yRny2BWqEhwJ/e2izv/CHExc1u5lXJuBQOZlsrtuj7id2C3d15iSecumby7uBY
hajJG4RD22Ya109m7m875mrQnXRaRbKL/EJT5iB8EbiK8OYJhu+hrTgKdo/EU5p+DeR9lqqvHvOA
5dGYdmUxuJGWvRTD8ErPbgaIJnG58UtW1b15QIjHcg49uASXQwS6X4IgrWXrTI5Cj1fK6lOZGP3d
qGTxnsC7YzrQkw5l4xsnb5Sl0+2FuGaeSV2ITNkRhTLDpY8FellEVoZ5obdgiPTrXWEQBmaRgcKv
dZrgTtYz1Bm1jc9eJQ6kJvSXaUuickmxYXH/Rbw04P219qyOrhd+16iyhdNfMzt52kY2sP5ClYIT
ZBrAwaBkWYLRvFGIYfiphvNkQXcptOgcDI7gfaNmWPYqxTzBgdt2471eHymMzmgmxKJQtF1ONYy9
EvSaLw9nSfsMhornFBbu50wfN6KPK8tIcjfbYoxuZm6/3L66FZGtCYzhXDJVBr+I3ZoZg8Fgs6UX
KSw3IoT5wrl8sVUGyphbnAGheM38oLw7voUvtrXXR+OZWZDHngZ9ISDRkm2RDl/7KMpejE4g1LtO
BQYzqgS6WuO5rplM7Z+DAJh0Zjew0H58LHhOFd8bW1x+rQnWHQmD8WxMAY7giHm1s0T/SUnSf5n6
q6ofO6F4zIu7UNjYu2uryXs1z8fP4LPlIKIoiGrnxc14DvRTaAinLLZ1ACW3z/fVtXxnZHHOpixn
ClEsxzOFv6OhhnbSjw/tox/sJ2Fr3644PYIF/EspBfaQJTvawAiZZcTVdFYiIJfhD6WWHVH8bSgb
79WV4ImZeB4Q2PcB39D1v/TDysDDM72dzkIFusk4mt/FhtGhXU54CNHuPks2nvx1/x9q2fcWF9dk
3Msx8/9YNNrpYKr55/Z5gmjJoZSBQuaQPyI8f5cNttz9ryzTDqBmTh7D6bv81iiuBl33++msuV6W
7qvimJKfHyhY6vGv6hP4n3r6nH60Uj/3txgIA2LMjOzqUYIZuB9LCRmfKKLQFwr7uIg/fi0zqkPJ
l/FwYsxlw0caozg0pFykia7sNaEgeENmNayamss53NdjeFZqxtNVceNEXPFSBiB46gjewH8vcQkS
vTtpVCrxbHTtc5ffZempNn/Havvj9slbvztvylJMQM2eCjnx5cYBaKrGKvKlM1SEdfNoFZ2dFmiE
7ka5czJJ2Rv1n9sWr5wLJvgUBZ563JUZiGWWOKlJI8W6dIYER51SO6olR47+9QlUKdmD3t7HXX+C
+/J5w+78KZfvwjw5CFifWtLMRLbwUUVrTaJfTTpnj4J5N6kSZTU44cf/oPxl7qvJXko920vGh2OI
2SxPEbAPSuzLAnuUtByb1pTOUc2Ef/wQCz8bVBlDNxQ28ph1hnFpafHMdoXcSNFgsJdNZLe/RP9V
Fr9mZbwL7j0I0DaWc76+1stJgxkGJrJDcZE1iZ3RQK7Kd9XjfnItLm1G8z0N/bNIgmzNg3Hkj8+N
d9vstW9kvWgz0QBSCY4v/TW0oLjR1Ew+mwaTTNYhaJ4N9Pw8pw1/CeLGgl5zVVyUDtpMUw4Vwfw4
vgslKjGMp8jM5XMKlrXvd2Fto30MVdM+Le2wfBK62E7Q9rj9jeuzP0+5zuQQlDcUbtNLq0UT6OMU
JfK5FJ9AcLVxvc/GV7/tN572K2uJnfnzZnQ+0dKlndJLlLDUK/k8FLVj5r8ChJKisABDg7qcpd3D
BX/7w1Y6K+QxFxYXu5dkQzdpRs3u5bEdJ/CR53bWfac9LihOOZTHTtiptYVomWGTr9tCYAEa3+X8
sRn+q7XywbOOTWr3JWISuFkdGsfM14+JbDiaAtp9C7R11QPAanFdzPxdeN3lGuVRKrd6W8rnQjhE
XmzLUbXLDkA9pRICudL2DIZbtygTr5SZoQ0gaiDT4aoE4HBpNRilgt50h98F2h/EU5zBCveisitI
DMQ/ROwQG1d2a8Cbm1p3tzdp/rsX55onAW+nyA10eDk0JmlVP7VVKxMfmRp8EHV+mLwkPty2cuXd
QYeGWAGqGQgSrMW701flZKaBhydE2Ys3TOdyUpw8bHeCnjEQLLKdCjWteuMyvrayM/cmiTVAJrZz
sZ96UPWVQL3rnHf/wQDXY2EUUMe1lWE3mjZKwMrfWpB3t7/2qtmZPOTtmNH3XwS4QVfKRV0JVBFB
uyNnXgvjbtBT2xxOuvS9iIsvunCQw0dYvT4cJMEZ+c7y4rXNASfHRuxr53woK6ZeeyKXBmmU2x94
bTt5BpiPR3oGwb7FsipJqGSRF2jnyKOPFjOu2vwby5MAY7Pfdfv+UxkZx9smrx1NmtYzSRPYQ+Yq
FvG1OGn0ejiyZ7+2xX0zvsjQ+5XRsc+/iIlx6KfYljZiiPXZII4nmJuLajOt32IxR2Z/BQjmp3Mi
R8q+bUP9VAtGdbr9Zdes0FEmNJo5tVYncAzUScmDYjrLEwHtGKJXA13uR1UviEd4RsleKRGCnF5G
fpUHJ3VcltNZF6b0YIYwr5iDEm7cJuu37NLKwvHz1NJpWZMYdIiYPhqItuzRoWugSzWFk+Wp/cba
XbHHu0n2T6+Xoakl7G2wJjnx4lg6e5Gi/8w1azxInUl4oHlBZYMN2BLcXufHxLFvBHL/E9EuLrJZ
l6wiDyHootkNfNlrAiavoMsS8rLpNo7ZfIwu72a4ihGBBg8lc8yWRd0gG8B7Iah1rlLRNkbfDoaR
J+mz5v+dzAcl2jhi68W8NLc41UMp9KkFwhOgUuRoyehw4Bx0e6uPV1wvDc3Xy7s4S6Z+rDa+aABC
yf9DwvcxCKPJbmVbNgJbMB4EQZsZOltX9X70KMPcPm9z1LFa1bmqybw5qdaSvsIwC92KiXPPKYO0
f0b/pP8okr8x3Fy37azPNfj/eaxipguGG3XxlUkdBqWAwNx5qvzfKchzHjov3Xjh1v6IEWa+6GiS
r1J2u1xKCZmzwcxT82wlaegAz+Ob6BgBum/6/833vDO1iOb0NDP1AvoVmkBmZhtqke3DAcrP/8Wq
vbOycMLen6IuH/kg00sPTTOhxbfFK3TNAd6v2WJjYFOus85nY1JjlwlF5qT081rj1dQT2EiiL7c/
6NqpemdtWdSfSTBy3WPZJC2pD1brtTt/al5Gy3+Mq3Ha8Ie3v27p3ZQwSJpgnZsL6JcOoU51FXZK
aZ7HMdvJkF15Tf1UW9JejMzd1N1bTXtEmO2kyq0j3sdjYoetdJTy9qcVed+Lz3Fn/LViz1amoyKR
/FDwD2LJTRXdHr2dAdEPXnAcgdTnqt3FHSHp59sLtt6e2Y9lCjAEFryIizdkqkJofcHEQEg2TCDg
eNvlXTPsVO+UqebWHXulimaiK8wxpYJM8X85t64OSYFydawQfH+LrDtGUdMczRDBDio4CMN2dLyh
+acIz0Eq220qfHgynHm9mYORoIZQA4zj5YbVwgwcFQrl3EHqt6PTpdhqJG4hPK6ET+CmTWwRO8wk
xYtYxi8FgemXUD+XSmFnNUqMe3I+4yvieNVr72ZBtXHNrv2e4j8cSiZ0BrDWvg2RvLvkrZy5Dd+r
ADp0MHALZvmtSCk6ifEPobS6jbB3PZQKuJbUgvFz+mes4uLaUNsYGplQBzkUy/sym+jPydkR+Ab5
rSX/BgIVocNqMq7aJafU41w0TXzUir+DF54UuVBgTEiqe1Xqxvux0n7fdukrsAKwv8gAEHmBgSOe
vNxks5UYjfEC4+yb0kMv6I9V470wSm3n1leZNAih2J1et3denRygg0zVR025ryVzL3WuvIUBfYtb
L++I+dfMI3jgWOde/+Wv6YWhtzyPZrH8dSCwMJmJ/mHBUeswxKW1v8P/pN6xno327vYqrA42hGGA
K1hvXle4Ihb3bqvHcg2DjnWeumw/Bt/R23WE/NmYXmEZvW1q3u6LL5xNUS6GA56OLt3Uyy8EnKym
WdRY4Cb0fZ2/QP9tC2izJvAh5d/Vz7etrVx9YW3xCCtS5xfcp9Y50/81Y20zOcX0749ZLPC2odVr
jyF00Bhfm2dU8aTLz5IqfRQSK/DOiT7aJQ+jHPy02i02nmtWqEfR5AelSCN0sU9i1KI4LUQeQXUF
S8ROyn4r6caJWAVHFKBmFDIccYRG5D6XXyKDQdbFwhfOmp7Wu17LBVvp5fR0e73Wt57MDC+VDekN
2cYA+KUZgPKVkCmicBarx4iW3ahpdh3/RNmxazJb9XZyARhD2timtaOTiZgcd9I0QLVLKlUkW4RQ
KxTfZQrR7qY/VlPbXfvbkL4j9bFha+3pVPGpHOLkwGrZs8svLKMuioVsCtw++zuE0qvZPolxuwOZ
ARWWuuu3ZP9WDNA8VZT1aKYBOAFbu3wv2yqoqwmFDVflTKX1r9aJRRfNEgD5DL5Pj432Xw+hV9t+
BjmP3hpIYqF5gLrmGM7Nhu9oJBgFzKZW4vgVtfgtvocriw8EhjLB/KaTNS0O4zROumeFfeia3mNc
+JRZNDSl/xbed7S4NkLiFVsfi0GdEL9iyhM3Xo5CgOjtew/ObTfrXqLsh9d/mcbHUetsT6/3vXSc
tD+lYIdEsQwnZv9llStDZaZ+6woF5pJJtBUY45sZa+tvofPWJ4yYAr+faQy55dSFY4jIL49jqkSu
FAKdqzPqr8ngWRuv/IrgmBXAxTnM1MuBGy4rptPoUS5kSN3VZN9mnnqXiPFpzkUKeJh84bnJy1Nb
iDvjmzfkNvm4HNBSBnOV+jSAkm/MxjkCUepY7Mfo0LwB+wboObRdGm6dy/niunwVwJbNhNtv4vXy
ElcCgsczglGM3TZw6uxFzatDOZMv679bub/zUrQZNi6gK84IFot0hvYFXb0lzjXIZCmZDDN2K+s+
qF6l9jn075v6EYDmxj2wjmPpHsz/MAGIPhuP3+VFEPhpCUGml7lB3h2A0NlhPNoVX9rLml34lUsq
iht6u3j8KnnZUzl0H/5Y1pZBWBoZIPhAFF/+gjaMjaL3Su0sCJYTjuMe4peEqoUkJ0dzowW9Xlgo
D+euCZj6ObpcBFS+PsaVbIa8H5nWHMJUCOxx0ORHL5dA9au16qrtJpv3daMQrEFdTgN6pbqYBFMa
mrFwDgsJ7m416E0ns3xpPyWgQMWxrp0GaPvX24/Y+oYH1ULFjpY0x3l1wqRc76RCHgTqCGY1OVkR
ajqqvRDmcMPntWfXo2fRgwvFWtwD4Ei3BOauuNYbbzN9/pnGDvb/y42lypGqUj/xCzw/yO0hYUIf
EFjwmFFgdrqMg9olabYToEK0szSGx0Wv7gi/5KPWQK5zez3W4YkJdgmpA6QVaGYtQ310ktG4NcXE
DcRB2meCPDjYpLFctFsdrCumKL0xKvUm4msu8f9ZT520CqzYrQdF2cUzLGuoGHsoh3GLb2rNpcA3
wToC6A6uYy7V2fne5Uu5AD4rbKPULRB7apgvMMsassDK6R50YhXuDXn4wjl+5BLpxl1WGXdNkh6L
+mBouV1Vw2FMy981E2Tyxllb5wszgT2xBSRKIINWKy4pXRIETZq6omeh88hTLx27Md15BZjon1LV
OoZ2UJAZao6N8ZCkwod3HBIlcx5NQq6B+2Vx2Lld1UbOjdT1xHs1UzlzyS7dajCsDjdgY7j34DMw
ZwHPt1Dy3fr7agt9EEoVxDXqfaDKTlt/sqAoaDWXPubhtg+vA9OFtcUnaarQtv7o5+5kdiez7G3R
OxXD7ksEfR5kBtpZVrYixTcil4vnb7YJYQfp0HxsjIVNwrG6s4Yqd2uYC+xA6vJ9JGefmDn6Valj
feCxCh+iLoSdt03HnTLW0T3DwJBvila+K7xI+BVkwlb389q6U4uFJQV+IiA+i3fL75SxGbsxd+m/
4EWhwcBg0xngX6OfQZ+U+0ndZliTOUzLpaBrACcfZReC9IXRyoz0uq/13M161BS0WpVPvsrcYNmn
PgWR2r8zfZ/XSxCEnR6n3gMCrT9yyShPfdmY/zacYV741a/hV6BljLwckJXLo1+IsN0apZq7w5Tf
lZJu+5+qsdjVXY06dWjH+n1rIQGyQ+bltuWraz8nKgzxi+hULC52KxyZNp/8whXb5kvdjtHeKxlN
lrVJPUaZaEB4N2W/b9tc3akzqJ+be369KQ4tr29NAAIlTFPuhhT6QMZHCHMVreBUwPL3t02tQuDZ
FP1CUFUEYWQDl+uqT2NN0CMVruH9VOQvuvXl9t8/e8li35gjmKHS5GC0NOZPfXdl9BICFImlFK5m
uYZ5yrtdEztD/Xl8EbQdSr23rV3ZrAtr+qW1UJ70PkmMwlWTFw3hYO1T8MtPX1FuuW1nFW+QSM4Z
A2z1//PfSzslSiWxZo4F9Ny7EdrB/l/JKy/6L9CbOfFQ7m6bu7JJF+YWzm9awkjggrkJybLotd1q
4l7bJPBKAAgYuyRwWBQ+LcE0s5Cip5vIlS3Ur/p4H3v/vPIklY6OAGHHLPnHvwjVAti0GP+A62ph
UaZIw+ACG2VmD4Hg71VUS/5vFuY1fed4dSBCPGNigckEYZ/GPtwlI2XE21Zmh1q6Nx0yHUJXHkRq
DJdW9CgZrTjMS9fXDwGUtMknOc3swdjAPl5zgPdmFsvVQWmT1/VsBhnDJrsP5Lvb33HNADB0sL8Q
JKAiODv8u9UaGn0siGBL1zRrR0qfsu3g7cp7MtPKI3BJWgAIYXE2E6SuNAoPlWu09/CCt6qtn/pd
TMymGAcxfJbkOzSxh/1wZ9VfwkDdo0Me271TtTtNOlBtTbdmaa9s3sUvWh6rLCrTejAqdxCaOzEW
Zwexs+BfJ24VJa/cS4Rlc/DE4Og8tHG5vFHaNrA4GrBA96Mjdv908yEkfJAiH5b1T7e3cv67Fi7J
XAhZEH0FaImW6giDqCdlkRaN28Iv6VDaQcK2jpK7JKLx+XFTuAySkcz508NYPB693lHKD+rGnXrJ
UVETjcjzxuNtI1d2iSnQOfChVccRW7gmdkdzMprGTeGKjFMG0eP4l5GP92VfbLz16yxuLlBZM+M+
xQHKVovwL+prbiU4pF00JR6k+jgauKb6ohgvRqw7qRodYlgxPUG9qwX9GCRb1Ibrb2W0j2IoQxQg
saCXuvQTFaZGaLrL2uWHAKL7m8ivnrAbEPO8vaZrHyFNAU73xoaGQy78EQ7tMEINr3YlASLpLIef
Uj4K+VbBZf1MAqfhgyi2zCqUS+67Bp5lOeumxs3UyO6l1zw6IcY9KrA7j5lTqqfbX3XFHAUHlFYA
wfLPsnkyNIrS9LHSEDbpX4X2ALKmqx2xfa2cqRS3+idX8hM4cf6/uWV9RYIpES7usXH17L8x6pCm
fqjKHxJiQ94uDM1T5Kl2E/25/Y1Xdg7lrTcKGwoNDFJceogXJ1VaoYHmhghvqd3DnMx6xYZ7rK+r
mYCCo0ZFheLoMv6UkrQoxtxr3KRgFpPJ5Z4KipcBMv3kGcXGfXXF52fSbwR/aIWSPy7Od9NRKDLD
vnXHKPszMbwfgc2oJgnJy61Y/srigSCbwV30sfm2+ae8e+WkXoyKRhFbt1G/WH75e7Lin4P/8d4h
ORo9eSpRpJFURBZmWk1HHz4qW7ePnrzI1RT/pdL2gnCvV//0nmFpn8K+Jd1FEzqlSv458+9uO8l6
SnL+BcyWQQXGsCa8BZcfOokerINt3rqWmUC9ZveiYgf+g5wfPO15mnZTkjkoVIwBtIPPDZluYT1u
YYiunMaL3zA72bvFluXcG6ehazn8FESax1ZJHk3UZ2v4BxHi+jGJW6Tg17aXnhwpKx1Uzv/i9s5b
ue5B1rWuPN4F49+sCOwiP2ws7XwFXz6vLO07I4uIr8tgETXjoXWT/qEzQMNIzqAxfit+VoZj4p8q
/Vv4ctvmvFsrkwCk8Cma96vIKZeR605h/sJtQ0dBPwj5keybp20VMa/agc4N5h5yfmBZlzs26VaQ
JrrSumFk/eoReTED4XcafRvVrZn9Kw8tq6ijQQ7VDT66LFdNXSRNYoEpK8ofw/ipabN9yWQnhctd
nxj7fqL50/a21HnQTAxfxKzeUGdeR7yXv2Cxj0I9VHqIzJKbdNVzJDdftGBrPa/647uPXKxnG5lW
n9H0dmF+3ddSYFvdo6r/H79j/hHvjpniBWHutyrXp5ztOmlv9FufsS67zrcJvDyg78EaMXd5aaLt
QxFBL2u+TdTXpHwKfcZVnTBwiuaeks1JS/T7LHRU4M1Ans+xqT36um9rQ30SCxoramerwmhriKyY
/UZmtE5dL3/b4vVISt7D3uTzyz0ixaQTn/RPUvyFMQh70J/HSt6IMa56LqAdUiTEvSA+m/3q3XoH
ddzWiuB3btt8Fkc6k1b45IVzi1x+mobPGQWbaSqeUrE+Vpp4h9751hjltWPK0wI6BXgm79kiSNQh
Yhh1eepdoa9spEBrubeV6j91i7r4mvvO3PXwJ4MbRqz58kuzmvHl2JJ6HjDSouJU/J7K0b59tV17
JBBnYZaWKe+ZVOPShgLRcCUb0eCWU7mPxEdD3g/N8zB4u2LYb6mAXfMVpnuYHiFqo6a5OPKp1Qqe
rKeDK8Sd0wfRUWPMhkumbLKHLjLsEspGcdzd/sJrsdR7o4tLoBLogyRpPBAl/g3ig2HQ1P6u5ycC
xtuG1m3mNxQPLP4znAPU0mK/+g56y1zHkpH7zqxYmpnVXSs2r0zB7bz4t5r9yBq7DGs3ZIIFSbmj
Lv0owl+50P3UQ/M4waigV9l+kBKnULxDieJA+9KUME+L6fH2j12jvfixQNKpcM4sMkD7Lzde0oIA
0mv2IhXv2nynf0fyxR/21pg4afK72af/hYyy/YVAYvD+C0q720j15r9/8aZe2F9cmxDSDTVdf3wh
kk+lIbyYQ74Vhc3Ou7LBoKzIFUUNdFnxMKpQSrSyHNxpCHYoDv00lbOuNU9p7gaTadfAtvP2H6i3
vTFpWws8O/PSOAyNc8cAjBf5+eUCJ63WqorXj27SWr0jm+OdiCISA2GK9yqE3W9RgQ7Ab4RjWMrl
PhARc2uNaDdMUr+xDlfOuMaYPBtOlYyeynyfvbsxO4GAuEkjfokq/ijzv6LVPqMC5vQCAPaforWF
c7xybwE3oU1CgZFEcJm9wEamqX3Tja5sFI7kD3dqse+M3hmCxJ4CWIr8e7AVY/ErVb9VpeVWv1rf
u0+iLdaFqz7OrCJcoxS++fTFu2lmtZn49TS6TeZG8Fi0gS0rD0Z3NI392Bw6wzoWTPVDB3iaR3PE
8CBCFCX9zTR/w9uvvVrMgNC4o3cCtbu4uPo6dDT9VhxHt84f2sKJ/hY7q7MnkC9nudsbT5P53fA3
JsWvGmUeiWofCDNQnYsz5gnTCENLOrkFMksDSmBBC3E1tOsTpT3QLSYlB9mO/ckuUDL0DGszRV8/
leAo6cmDv4E3hhD60vX0MB8qQ1Mmt4y+QTL0WP9iiR7KyCqdsi/hYS4cQXSQ2AL1Wgl3flvbkv+n
y7I/Qfz79o23vnBgTKGiBAUR+8Dky+VPMZURyRdZnNx2AM+kl9OJAeEP05fQJATGx2Qmw9w8p4vH
Juh6TamaSnS1yHdyQ7aZIP+XdK8f/xRmiVhR4FO8pPOBf3egzQilHk0oRRcJ2IdeNkJbSc2NqsCV
6gpzZeTP5CMAo62lxwoV6BKGDkQ3aO+9AZXe+1B4aqJz4tX2REylIHUZqFtzN9d26U3XnOuD9tuS
5FMuIvisPayi4DLaMN3Ee7Sst4AM19wSLiWmSYFjzywwlwsYxIaWcGeIbs7fX8XeEWTDC9J5v4og
3H98r96bWnjEZGWJ2CSa6ErqtO/GJ1g/nf+bhcUZM1EaU8pSxYI4grooc9tSko2oe32lk/i+YQip
MuNzi5A3iELZqLRUnLuUMToUIiKu0vThDyGxV0lIYWGgKbpshRpB3UlYkV0fPtGmOiYIct1eqvVn
8FfzJFMXossGZOZy361aEOqoThRXREYzSqp9D6Y9pYV928zavQg6yE3mXg6X/TJfGyoKXXkzqe6I
6GosnpoptCftPoy32qBXDHE4wSjPE5NE8IsHzhBSuetjSXWzpjxEevhceOY/pQb32qTfbn/T+mDC
bkjLFUjbDKpdthpIdbIUul/D5VGxA/Fnwc1228J6InnGbYHfovZO4wQSzMvdaUZVy6YmN11DcYb0
sSnHT7UncY32ll1HbQZgVfilhX0NSPTJgvd64wesV5NuKFcC0Nz5xC7L1yHA/2FSQ8sN6qe2FWGl
fdIrNB7CDazShp3ltNUwdn4ddIHlCkHkeGFkd+CSZOvUJb9vr+g68Js/CB0ZVpNe1DIQG0ZRrsYu
ttzCehrle3Jq24NXq81+Sb50YgTr82176wmX2T3mXBVAKXh2Y7GDua5lMSPlgqsFjYoU1F0t3Yt5
/1yZImNJncPoNwwZTEk9WdOnKQnsWvhT9ApvPvPSwH3CjQjoygLQVZ/lHhmIpdm9eCgVeOrmTk/w
bOTCbhJ+xa1yVwnlPvQg6O2BQmzCwFZ7iyGmEmbZOfog9FwufdjUejSW/XImjX2xRoh4Bb9qdp0h
/OsR8bu93NdtzXcMUT0bLF/aaqq2SgOz18+tqY33YV1/MWtUJ6qyMg6RpiSH2+bmy+QioZmHimFz
AmdHSEcge2muKtA7aioNVsVuV7RQU+rHrupeVN37qnfxlrVVrWCejZnxpHQlQOCIi6vNLwq1qZmT
PrfGd9341pX+A2ohDSrbGRq63CSO2m4t6PoLsalC5E/OgjLochwMee+cSgJDl1U3QYpVNs8EX8eq
80o7TUbN0SwA6rcXdX1k5u/k1MzgdCrmy3u1jzOpaOPGPJcVfHDYvMsNvT7mvijd0ah8UFovegxi
oTnGefYjJ1t2IEJBuzKY9JfcKpEXqZ9pfHuupyPoXXabBBWrR3OWUeRtmfcdZp1l/9foUe1m/ts8
RwLq3imkGH6bMiiXvmwsxRwKXToYhiD/I/Tj+mCg8dLBUkHqENPxYXR84nu/Ts0R8roOZabmC3Ba
O3xR/o0nymEqeqq3Ta8eNz5xZv4gN2Pah5nAS8t1ZalB1xaQOUZJf5Aqhh6YGDA3gqg1uBEzZIHE
TwTWLOci/NAsv/CqRLXOhljpP0e/5e6XAtX6bshT/btsUi7Nsfet7xMzkqXdemHs2wJ3TXEYxp7Z
2DYMjOQumPLumFZmv8UHe20ZIGJGqg3OWVo48///Pq/wazFtZ4rwavKnRzjUczuQx35jsa8tA7LY
M6YR8Bb17MUy6DmTkLXseWdQBcXDRHRs2VIV0yRGk8jWJz0/xsZo7tW4186SAmQt0wvfafq03Qtm
ZOyLVk4Q7Yq32IdWdw4YopkVby5MzYwhixuuLociFqM4dVNZTj6pYSAdfS9pPnm+VDtByJwEqGJY
pMxyBNPNbOZtL1wdtDfzqObMeiXAwJbLH7Sh2BYBEGYjtXZZJ4b7ePJC6nHlh5E3OreNSSSn0dKS
oRi+3OmxDBPIKMzgGZLh/k+SEnD/P86utMdOXNv+IkvMw1c4cw05VKoyfUHppMNkwDZghl//lkvv
vVtw0EG5UkvdSqTex8be3sPaa8lMF6exoRqgt2n38/7SbrNJGFSbq5COKq9bvMSFU9kdzZLs6jS/
rOG1h1YXKJ4O2RszQPyf8kNMQmJtMWHcvJCQzoLLwiEDgBQednHSkhSCALzwsmtlWhBr5EZyEFNr
7QunYUE2VluqczfxxsLe4kXuoUzAkNdile4D71+gb1MAt2qjvBiWIOe/v6fKKc3cJZ59FWggrsMo
DVT85t+Q6FAP6TDVdC1tFHIq6CvlEhOylv0PaLT+KaA/vREArOwmYikwDirOTXVs5gaNzrII7yi9
mtmjPkFzbbq+jc3WrPnaUZmZWdxCnTcWqKJLCvrS5Agot1slD3qSHetiXydxSNHE60zvxHRvI/+8
uf7Y0I/rU+v/4P5A7U4HtyDFVYM6oD085PQTH0CickXfIgA1pgP12L//hB8tLt6dnhSthVtBr2J8
Jr7YQQ0meSLsICAWeN/SyrdDFRRSgCgDu8jiFpvqEsh4GJlRXi0IIU8yO5bZF7PsnydjSxdm5fvB
u4NVSs2QI7hZTpZ6IvfbySjq61i7oK2wQ+xjNoTgaM/LHBTVYVW3gZ0DyX5/ibflTsCBlUDf+9Qu
ApbF9+tFnRm9O2Fau2l/8CEcp6BBqdc/GOm+Lc865YHQjnpGT84mkcrt/s5tL76kT1sQQWg6bA+f
UzDE0OpUdtBX/Lqxxhv0w/saIQGGcgy6TEuKwyqvWy8veH0l+rWBhmrdJMchfsz9B+hfoFqH8car
TX7dt3rr1tTi/t/o+xf/cDFKlbG2XVNf9ZbsSOHjclhhKc66BnLhSYQQZfl+3+LtVZxbXDhukQ55
ok1YpmyiRKM7fXqqmgPPdln/DDkHgFeP9w3evL0IRtBZx5FVhVtMys7vfluySuJhrq9Cc0Kpk13i
Gaey2uCBvi1xqJgH3w6KF6hxAB00NxMnQ4WcMeVXEkOVCaViueuhDhOYZmPuW44/a4ZC29UDdGSo
OZRfgW8uwyZx2fn+elfOKzpCmMLEsNJ7ZD//IdUYZ3g6bXbNrB5Jg5JuuQA7C6bMrYnLlZ1Fior+
G/gD0WdcYr5qhkYXajXsWndjUGnDFdrsQQ4o7v0FqZ2bv4Z4lVBxR80NwTEabvMF+VZZ2JMs+dWr
qDzwVANfXzdtCaKtnEsMaqCpBfoOFIqWVpp04oXIRn5F2+9gx/0Fs5ZR/kCy8btOvJ8jnY482bgL
a35tZlT9qA/XL+2Tsau9hl9HUp+L/AsXKJWIS0lkUIkhcO0OQMTzwMKKkLdEZNf7O7v2ATGcokRa
0L6CWMTcvDTcIS2lzq9xa0MtuQ2l7PYtqXf/hRmV6KNeitbC0nvHEworPrP4NSVoiHGLQy7XO4zM
+X3fzoozAyjwP3YWntpLM7tHv5hfbfdscIFprle9AnPlY00/YbBsAx6j/m/LY+kpfg81qQJ8/+Lb
JV1XFqktxHVoqjay6tz50tWFH6K3A4L02mD7XM//XhQUIRq63rhtmIy45T9wKepv3CrF1c7TE6Rx
K3T9bP0XCm6F+QJ6CQT53VQdCd2i8FnZXNAeovkFgAf6U8uOq44Wr8cw1n+d7BqiEN6rhPrpbqiK
yMZ0S9Z6bugT9Kvuf9Lbu68qxgaMYugZifwiuCnQxC0paZrr6Ap0nHWafmkcJ4/uW1kJbJTmC4Ib
Gyky6omLN6LipUay0sLiyrE4NenoXGzuZzsTIuaYJdeal5r3w5ecdN6OOx05FEjCThs/Qr188wOF
H4EiBUQLQIWKdsn8NjqF1xZU95urKbgRQMgNhR/h/9TBqnaeRiDDXKkGYGO7DGva1XtoVvsoCeZ/
PbCi6hgokSGlQ8EekJf576gbMHYic2+uHdLhPZrv7WnKS77xLK992Y9WFnGA9AQ6GRkqXGDi6veI
38EaMjbt/v6m3l5StRY8vIqFHwOOCysxRruarMSe6h1/MNs4BxeB8ys30mOSJHaYOt0GROLWpcIg
rihMAoSJ+zLfPINnpUl8GLS1EUJtqf7L0GOIkSdiS2jw9p1HcuigQ6SGaVXPeG4JZTYXQyGivTbi
txy+mN1PXr6JeMOnrmzgzMoiFa1QfhxMXrdX1I9A1Azu6iCF7hLocsBHVlkFENeVuzVxvTwbCEfQ
KVQNd4hrgF1hsbRRYIbC72xxBe6gDxnjAlXa1NpICm9CtqWZxdqMllXTwD1gVD0IDRqY5ofIV/9v
LDGD2kRu+u84NmeAyOu/PCNLu4tnd+rZQFGvFFff+dLnx3Z8G/Iv98+98hUffcm7CbWHiERR7146
tMRCu5A2SXN1ix9GAyU9wPEgLLcHUhyUhgCuW3YAEaoNb708LAbwzfAb6FuicqGK+/MjOUKAIo5j
FNczGti/qj49556z41C0dCx/I3a5gc4ujS3cJaOpkZaJ3l59iorGQassjQdNNWoXIUH6D3H6YrwM
A9zDyaoG19kTo2rSsO0E2J5s146zI/SJpRqXYwY9xbxxvZAWGcYjnAzyXzsmG206GQ4FHMJkTkND
Psnpz/0PtbzFWAUQbEqhAFUs4F7Vln6IAJF2JU5LJ3k1R5kfCZoAx2JMHwCwz0/xKKqtR2blE6mb
hbcOlSX0lRdnPmN1b5aU9leMhhhPWdmSt2Ys3bOT9RDuJLLB/WZTAexOI0OzYGTHmAn2MieXIdpi
RlhPxilnTA9tQoxzDmOIfcpm63cus2Hsi6L0gSSswiTAl873JSGjNUBcpL/mXewHjlE/2L5ovkPx
UjxCv9oMBtSs9typszOA8PpFgCh5A9l1e4cUSEY1PYGSwTO38EJVX5msro3+mvVWf0EN4plgdvOb
JVi7z8hQf+qy+M1NzGedyS1eyPeG1PwCq0YCXC9qqkgrl+hdaoyUQv5kuOaJwT8JGg8H2zBHNBHS
KUSQoB0KE+MunU7koz9B6cgpJbQjuc/2ZcL6nznNq+eiNY0w7wkInqjdI7+H8oQJ3eeg6KGbAm1D
ODom3AvEOvhDzmTxDAKdPmx9Kw6QkYCmrI7t0NHGFyeb/IPUZHIi0vksai7DdtT2BAFa0Jct2PCr
qt7I+1b8M3pyIGIDYZ0Kspc4pSopBE21bLim/j9dbeySEfo86RfQ+Z+8wrgOMUArxgGR2Gf8wvvX
cuWazEwvXDRaheDFHiG0VBn2s13En4Wjfxv84rmRl4L0+YbjvAlA1XFHA1aN8qEvCo7M+XFvGNhT
Bo0OVz3PoY5g7XLQwgHiF1LDDGrShmZbnwkDmCCxDveXetO0WdpenHOrkp0r3Gq4SneEygHHZMFk
7CQ9duRnGbuh4ce7scLAsNUUxz47uJoXAvNp0i2E2Nqmv6cX4DMDNH4ZO/m5NkkIJ+N7512ACSsN
D7GE9MDY/EHffeP1v40xwKQEj4vRclxyUMrNd9wd/cZs5IQLlhN0oGJbP9nCF39/jkAUpIokJhIY
gP3nVjwzLX0v94arU9qRTCHGZGHo5rflY9b8beM7rmwfWjEWsG/wV/Cd6u8/PCW1m7QgO3TGa9by
U5bagfC+8PFsYbJg7Emg+9PFbvxPFbRMUnQfsdbRT4PaPTXurwrI1UrQ4/2ftAyG4buRKSLrByYT
lbHlHo+DiG3Gs+maxBbSw25owLtG20s24iG+b+r2c8IUjKjF4/Fepqc+ZIXMaiqna6FUYTJE3/u4
NqvdfSsrQQeeIrgjDNsD6YssfLHH0q5Ikgn9WiSy3VOatWemWXXAPKs/9iMxohHtW9AKJskh4aa7
c3rL3YGfzdvZcpJQbo7dx8Kvq0OSlvypral+dLXeDVPRQcUm1Tsz8kEFtxFxvuuWzp8TVCrgWmxU
QgETX44LS0ahfO7l5nVMyh1KBtY+hfzvH6sLHHaw3UCMYR5A6wSTvdkOFD3Vt0ndOxGwrWreyplQ
M8RoNkEMBjT16u8/nNKpq7XE0Svz2iIUrdgXSCAJfwvucRtVvdMNK0ggPhTAFHMjoKOSaZOX5lUU
b6BoOeRjs6c9JGDSrThFXeDlxmIqGvmXwpcAGTW3lJkgu26d2rzS7w45uXt+HPNjJQ4o/5DLVIf9
ydaDcovYb+W0o2QHOkFAHYE2WBII5X2Gz5lN9lXYzmXkoxXaduHv7x/2lS8Fj6X0ehSqAbq886WZ
Rp9ZQyG8a6tLsXOLlgajEI9Tm20p8q1agrNAXwl8B4j55pYsQ1JjSAzvmtsk29lu1u6szip3fo2Z
9vuLWtk5DJdpQACDGgWTIwu3r5lNW6a5610Jt6AZjeoT9HWGLS2D1QUprweWISCOllZc0pgtG4h3
LRtTnCXitQz+tsu/tiAhju6v6MYWIkTFpow2MTJ+VOLnm+eShFGWUf/aGFodFXFSmwdieAMuNeZw
tgQNb+af1aED4h8oCjUFAjTD3FyGSRePuS5BVEwDHwTXfvzDNXuIcR37rgzMYrqO/GB1EgNPPEhE
fMQf7SWB3E2ygba8+Zb4KUrC9J1OAijIxbfUIc+aNZIm0Vhj+HlqxJ9iSrYIXd8zjdkNR+NBwzXA
1BegXCD4ni/Ybbu6xDBQGo3ZV9zJs219It+gl1o1IE6h08G0znbxytLnKhlDQzwlhvYwOKHw/I1A
7cap4YcAdIyNRzQM3OPiQ2t62TQ53FrUWvkpzSjw7aJlmCdzq6DIzI2LsmINxRf8g+QD/cjlvAOJ
dUIxYZtHXE4BjjjgTHKnQSOT7u+f31VDIHpG5AdXDHTMfH/hvVjRiTiPPI88TFN/8svpn9wrQjfZ
Gre9geTh8AIjrsA4JohAkF3NbdkltTxMpuVRlqfXgX0vp6MmP3f0KId/bAQnmhPkOijPAeqeUCgB
Tg114UBAETH/1yH0en/lN8yG7z8HRMEo4qHSiuBl/nOqstPHRpNFNCLgOGZNXpmB7/csYH168SFC
/DIMUNgzfJQqc73GwJ5dpOde2v0DtjINE7vZnB68edDggHUgJdVMjyJKU+7mw/uMSSEIgg1WEcU9
fYWkzafC6/ajJgPjtRZmaNbHCr1ERCzS01IwRE4B3QrNb7MhRUaDooiGRgP6fUvVVFCp0rQFI35U
Ow9Im57zIuLFMbXOtXtuDBxDgka/VmwkYbeOFPVhVRXBUB/Aiu/Nug8rB/1H4iGTLyLEbEGm+E3Z
ny7dAoasOC0lsonaOmBTeB4WEaRME03YAGlFme4NIa80pDrSI7uNo6WcwcJrQRwbnhENBSXIvnAW
LHet2PZ6GsVGCYW7g7BRs03bc2UfTVKBvGEMqcSYeT0EepvthPcg6W/gvHYCiBiLPJVxsXHPb5qd
OO2ob+GVBzUB/starNxJbWbHLeB3NKWf/dg7y1r8svuDXfm/OJPhGMcBGaHy/S/EatpiPNzfkrWN
R0CoWP9UH3I5g0JIXzmyTsuoGoBA1IdxPNgJWNjuW1nxZhjqVvgYKHqgcLW40nluVb1etmVUShqa
PDuP0+tU5p9J+V+tB4ADTH4Ceodq0fyiSjSsZGo52M6qhsTbuU2GjUO0diFQ98KMOjooWMsiLMv0
qTeNLCsjAcxy2PTOr3joQNJIqq3pnbUbD/QZpl2weXgJlhFgQYEI6TirovGogf2gdw7FeBqcKM5e
OuNKxleu/f1tBwcPkAtYHgAiS5o81/SmsgQwNyqkYUNoRZLAJ+ZZM97uH4ibKiJuOeTi8GSDPFk3
lgeC+XUy1lZeRZb52p5BCq2hiOW/td1jLl6EwTeWtXLvZ+YW4VkscneiY1VFml1jJH405a5j7b/Z
OEA8VPriYnrJlmr3ypmHTSTeqPtDB2qp2u3IRo/1CTZz/d+powfbYqE9RdlfgzDhQcDsbeFeIVgA
8f3SqcVxSSzaVFGShW3uH3Qo6r5h8KRC5qohnbz/5d456hc+FObwD/i20fD2Fh2GuPJykGyXdZTT
KXk0Myvbx20hr0ZTDTtt8ppjn2jDrk3QOhLMsA5cGEboEgf8yEkxHCwUTMPahsiDIGZzAOG+ielU
yw+HnDlnPgya4rZNd0bv2EGe5vWDVjb6yY97UAglUCmonLY7CPirQ+YP456xsTiLnOWPDc/sQAK3
/Eb1yQ1jbAoAcD2ceJJWLwV0qo+ihMae7NBhIrzdJcRILyinsouBkuqnZhKgkXa77nh/y5QLX+6Y
iU6rkqlH4r2UEhUGXhv8ZR2NVlkezVivDgR6L6Htoqw5lFQ/SOGKN592W+f+tliMswF5Z0Ti6Jwr
RzJ3h+nkm01pIQPqMOts6aHUjaM3nfssGuxjIfId19Rzxw6y7M73V712/jFEgTAZdtFtXphmxJs8
3uZ11HseBje+yIxFrvLJG2/Lmiv5aGfxgBp2Z9RQFqyjmB/M4q36pFkkcONvnuLFlP+0W9SY6ncv
v+ZHe4vz32L0NAHioo5E9sOTLz2oSv1LQVHtwum5v4UrTw2KKEDQKTJb/Jd6vD/EXjVEQwEh8auI
G5l1ll6Gar8HFbGetv/et7S6iaB3Q7UGfJE3mhmxLGtalViUJR/rwQ49dEedPAVN0i+UVr8CKtRs
Vd/emXiXG4kSMGYvEPOBC3Tx4YgvEXhKAgeZ7nQGufE08MTPzHrtjS6wab5PypNnFwevDus43fUI
uPPAPiErDQpySboQUbaR7Vr/cdToxZFQqLCBKfBe/35rUK9A9I9PoZpP84/gdpOXxXZRR1XrhWxy
Dg0rdhOK/sTrDyzme42nXzAFs3Gs144ZJlJAGofACdW6xTHzeKmnZs7qyAM4u5FlmFZ/Mv+XQ19z
/+X+Ctf80wdTyxiwY3UlhAGPbgtTwD+DWUmn/ZPnAGJnTobYY3ocInW0/FuWUvVyfTS8eJYHNBsq
0tRwjEP1eXK6YNQfGWe7IftGi9/3F7l2wjEF7SluEh3zw4v9LMyqmxwp6iiNs4DxTzUGMotPmpfv
DT977umTJv66vIzlQRUXrWwFLYXszfzkIN0xmNMVLJp0twHpDz9VdlkGusmtkEI29MGXNhRfi4kc
02EaTm2a1gfuV+ABMCdQrjnZ76n3u13Drfbk6ZKeqpjJk4F3NtbTcnd/g9b8NchDUL9HdxqP1TJy
9rUY9TE8FfHgS8zglOXZoxgLTGqSBEMqtqCla5kPrr2q8oMVFEWVxcWaKIXWbVyyyPSag95/Lsrv
1D7HMbgkPqHh39U/pZfsmAdI+0Zx8H1yY+l6oFUBsQrAkiG3tshHOlb5I845i9qJ7ePiAfn959b0
Qyvz9tzoPnfFbzA+OMNlEC+cdoF/nejDaNMQKSWi4v4h1Y6kgNZDf5GUgg/zkuRBSbZoG9a3SJVb
UUdHMX05z5taQ+P72oDfKRN5TMWAVJViogASAVOYC4NeUnjrYDAGfmpte3w28rE8Zmbn79A4MTam
i1ejCRe3B6MOqrq6hB9YHde7gjAWWSzZc/3UQHw9OVfupSLh9GK6I9RGnotf98/lbXcJ1wiaIpqB
Xg0G8pcOGHWdsZ28ikVaph+AAa4xZJ38pikLvMT+V7ChDPng/SiqQ1FB89dLnvq+D3s24c0i3xIw
8Fg8OTHypzGLwNskP1hzLBjeRHcaOZoOePn8ljOQ5zva0LGoZ/0PxFd+SBqMW1te2Z4NhlF+s/AA
pJHE2pOubg73d+f9lVweZXwJ1O7B8aIYQOfmW6+riFdxBhK6CexwfChRKcu9pPvuI0p/7LkTK+D9
BCUYnO6TlBy8OL40m3Ob5wYLRjdhD5rVJF9Z1aEhigMlHwfDYr3qnoBFtDSL7xu/Wfn1m9+s8LLw
NkCWL+eOnVxLOLM0nCNjvNQ2BNh5HOQVgrU+2ZefTechjcNJWCH4UDae1dUzjCcVguxgO4Z/XrwD
bTEUbu4bLHLKP278lHqKXvmFsu+T8EJ0YPe+E+he8+xvxY23wRxOryIoVZQLSnNy/qE4bXjlljjG
GQBV4HJw09/lJhB6y8jiRfUG6qMaCp9qRMlUB/K1iZ+S3gukYLs8P5X0zfzu2o8FyoSAwuxqhhxo
49lTr9r84yLXAFABHX5A6OHdF+u0eWy1Y8+iwaIHs5SvUttiZ1kpjCCvAHUvKkpQpsClm9sAo6gm
B1HySB/TsAB0nkL4Fmj0c1Y+pgk4ltwx5NqXOt5Y29r2ovSj0GnAX2J4e263rE0PipUVjxrbR4Cc
dnFIbJNj6ivZxGGq87DcRxtvFLwH8npoWcxtiYF0IA8UPKqgL5S11hODYqGLkVySwLtzdmI5eTBi
EPv51XXjgqq3/sY2HD2eZyQeKAXNbfN4GvmAsY/IBw4Pg6t4JV0tdQBqygMfs1ADH+td44DCMG8a
uq+GTITe2DfnuhHgbYS+XHD/F92GqPjgKppCDRzt+mUeG8M52GOv8cisjM+A3b04ssL+u79qe4QC
cXVyhy1Hob7lcg9U2QZGwXCIMz3fA9uQGIXuax7JJt+7KZiTHXYe+wi1UoOPkMdMAlTbwwJch9UI
lZp42ljz2mHDcIiqxalpFGvxA8wOSHC0GHDYnA5hEXWClDp4aKH/sbXW29gPU8ofTKmf8iHRzNuy
ngodbNuynn4MQ46X9U/S0z8J0y+TK0Jh9o+Z44eaNQZDUT400gqT1MVzrx1H+zSwLUjJ2trRDYCI
JsJ17YYWqyu4zwuX8giT+YFGNSh2ghmh2tjhtWWDLU+V6AB7Qsw7X3ZhUfAqI6GPnFgeG2YEjeb/
yyx2wkzu/v4BXnNZKMQAG6M+qGUtyXYsrpnZ0Pki8mKy5xoLNelFtBXBUKIEM0nyWtcEFJq8eHLS
w33jKy4ZoFalTQsIFGK3xdOD0nLtgphLAETzWju/RnfjQV/ZRyTyGNGAkjBGxZbughlaNWhTJyJM
LhIDDfDpyaBPyRa+Y+VQAKkDnM57QQRNy/nnEs1odlM3iYgC/67R/QhWVagV3N+rVSMIpVBTRZ8P
0Iu5kUZzM8qAt4smS4Q8BTs8GqH91jTJ6o79x8qy/q1lsnWsDjuWl/LgUhJq5h9u/PTS/+bLfLCz
jAcSLeO0h52pPXsxyDUSEfj5kRVbzmqlawu/jPaoAeZmOMxlkZNUXd7ntYHzTdEnBsGBKVFpLSE0
C9hD4IMIEuSA1RGRVfompXe8/9XW9/M/1hdHg2ZV0XOICUVggA9NUwRA/CHWx1greC7vm1IB4uJd
UCz7GPnGDIGCe8wPSDVYWVw3tMEBcbSDyQk9EkOC9BONedrrDPxZhqZ0CcsnByCa/X3ra8fTBF8G
evV4k6CZMLcOjEmt14DsR6N4ARL+QGUeTGO9YWUl8VRTSICRvBP6Axk/N0P0qukMhzURz3RMB3F5
qE3jAFmFB9voDn5CHll5Ao3F2Xe6XT6ZB9smp/srXYGYqN+AruQ7PTw6DfPfYLigHNE90USgJ/3O
vCcbqFtIae5HnwbQs+mQcrOKQLXBCAy3qQKu80cymadUJAdpv+rpVjquDN58eQTviPtA5nLDP5XU
kO4FZ08TETIdRwjFe+OzKX56yYuuYdp+4xusfukP1lSM9uFN9tLcIBQQnoi0DINFXRGMTlQa9dZ5
Xrs6KiX5v1UtwwyqkRyxZhO1cWBVr743Ba3xrdr0ELcFTXxONDFRzzZBereMZ6XGrLTD0GCE4BxU
+8Y+Sc8g7gga3dqP9sbmrS/qP8YWZycra7u0ExiD+rvvf0+8N7TeTBTf7p/RNV+gOm6YLAd0DurW
82808BqP4jC2EUf8r1W/pP1NAu/UD0eteDWSh6L+dt/g7cVUcCuVN/vI9yFFtHjKM1NOhp2QGlEp
D7O+2jU2DzgQy0Cm+tqpeMw7frSLLLABF/jbMT4QIaquuhqTAQTGWA7XeWOSZEWNUgf13xCw5KIN
Gmn87Z4C4g7KWsynIFwCT9ji0yXtaGuT4yBP7l6Gc3LunIMbH3XyYFIJFeENtNzNLVtYU1/4wy2j
BemKUbMZwEaRHndhb2UBN7bwlbf4QGUGEbYCG+Pr+YuD4lZ+nMe+xyKo0Ks5AYeH1OWXIdFIgBzD
uvZmDvQxEqlT6VX10SAG2Xu0Mw9ibB/wkPEAlYV+l6qW4f0jdXMv1U8DJEZltQAVLQvjI80hzJFD
NrbJkM2w6mDCm1E76BvtyUw2jN2WX+bWloFPx+1EdA2sUYbJKnCFWnkbQrciLGrvSatlIFAKavM0
wN3lrn66v9abQHhhffEZSNtPtJ1cFtkkBteXM8Vh5rKtjqQ6obN3AlaADkFlG47BBo/I/Ex5iA48
GWONXnmc2Cm3T5JgIOhcorHhbtyWVVsopClCRB3UOotXQptyp05zgnKWO0JAjIdD/OTJx0bTTrzO
X4H43UqaVj8h5vshBeEgQkBNa748k4155w8Fj2wMhGOE8rcrPvNe37MCSko74er7Zuxb1cPYYww7
uv8Fb/MotbkQHMArAiJB9Jbn1qsRzC2lwCdMLbCb138Aid7VVvua2nU05ORJulAK7pMXZ9piS7t5
U94tq4EBDN+hvrUIvaa6LnW7SHjUcu3Ygp6F/BSNfwTN0Pn+Gtd8EpACOrQ2IIACBr35EvNUgFdD
IPHXKLQIE+6ZYeoJ9H7Rndm4j7cXArcZWHnwFyna8mXxWnajtLxa5xGd6BQOLncQZbRbOmkrRwbl
snfiJ+RVaPosbgSh1MF75PIofW26PKgHL+jpEcyzY2qGTnwY+MErnyn5cn8j31nW5jcRdnFQgNbH
m4KpgPlODi30a/UmQ1ogDDToU0SQ9oAAJ9MYOYJWwED3zckx31r0ux6D8hgqg26B72GqWpP0DWhB
EGElgr2YVjrsRaW9TmDjPI2Qugp7rS8PJeEHHmuIYiztpbaS9KkYXRN0HrQHJ4ElD5nw9IC4RGx8
uJvIAxQbGO1RDTvE6TcN+2ni0jNpipTeFPtcpHtg0w81mFevqEd1UKULjE7u72/n2mFBa9B3wCyH
jtQyILeBeS68kiH/nnwgXTUMxLaTxje6TO+U58uPBjpZQPfR+Ubwv/AvpBI1yC1qERn2Q5LSr8PY
hABnKs5clBmOLct3DvFBqdPvNGjSJcn0nE6Y04G8g5f9Mp0SXxHTJXXIUBcs6CfWYxgW/TrGv93f
j1uHYAKJiwkrUFEjql2+ZYVZMnQwSxGVxedpeEjeYgy86BvznrfPM4zgbUedG5oaN7wT6JsOk++h
dmPEV95Oj3kmwy61LqhN7vx0Y7j31vPAGAYmAEjFdDwYvef3pYp9zP4XAoUcVwuNgp+0PEaQskU8
vWoG/RdMAKrq/bKMnra4OkajiagF1cVuqr0MFXtTO2G8d4tjcnX7kKwpiQLQ+y8TWWGCLGSwdBE1
xiXzNVCznCBgHtDka9JubN7alURvAIPrmJ9EyX7h5LKM8yQHI0vUZeR3qQie0yCFiLxAB1tHTVVj
XzW+hS1bNYo2AWYSAKTEJMb8i9VTnQDxjMKH2x3jGBx+MgtA8FOHJuKN0j0W3e/7h35tQ/Ek/a9B
QDjnBuPeaVk5EWwoicln2+c/U73dMcHLwC37CnPWprfRjlg1CU5rlCPgDhBazU0KlydVrgoBvDhb
ewoH1+qASR+TcnOOR/2vlr4HTGygmQQDgjowc1MgQ9fR5EGKPw4/MgSnYW4djMLZ6fY59ewD1158
sUVqv+ZWgS1CWoWYEdzli+V5qdGaes2bCN1dNPXbnf637HLonGM+Uw32qpIm+q7zVUG/s64sfWgQ
M73k1Y+hOVEgh/10j4nDfZpUoZVuVS9u41KYBBXL+zgxnmD1TT/kVR4pcmsUZhNliX1xv+V1d9Rf
KCgfQQ3wBbnIxnO4ZU79/QdzTUI7N46tJtKaMYjBsC45yC+K6qcwn3TjgSFBvn8NVg2iJ4W+CSDM
N8gMmtQu6ZjeoJxvT4fEKzyEF15xhJxuefL7od3XLRoKMcRmNtzMmvNEKKMqAGhKIWubL9UTZg6y
Jwc723QqckqbQ+Lm5a5OWrq7v8i1k6lGEtQgOHpgy+RCpnwYRZy1ER1rvm97owrcBE70vpW1Z/Sj
FfUrPnw7U5/0QvPzNnJoHGS5vbfSlyR5s8Bv818YwpujMCRg5lu2KZxW2n4bd20kNB4aJN2Z8i3T
v7b+lqGVfYMqmq/GKYAUBXhlvqKM+aJo3VRCmz2f9lrRVc9unBR/24zGqJYayrGhPaVgggtfJWnc
p4kEXTNc7hswDdGUQtDJTo/3d23lvKHao0ZEQImAuc1FhlnSyhcmc9tIZlWAfmSAXTP1LWqPFR8P
cB7m0CBWgsOwHLCSmhWPflZ2UepAFpN0VR6yvvkjAao6lBjReWS902w4jdWVoSKDYAZ1DzBqzT9T
kZeGzkkKm9k/bfrJLJ9JtpGBrJxtJFhoioFpC/Pl3sIE2PyawQOwJmo0ND9obxs7woAa66DIs2sA
fdk44isnz0R3HHkjumRg/VucCcAh/NFI7S6qGp8fxtaZwFsBZrr7R2LtY+EOgRESPEpo+C2OhB1P
buwUfYcCB2hXYvFYT3ZovuicHTxavdw3tpY8YoQCLu0dBYZZivlnapjU0iSz+8iHJu1z2pb2zifC
iDCrZJ8IEq8w5T7I0jgxDlTLjIs0HHkQBbhR7v+StWUDyI75P8Qhio1j/kO4laP/6OZ9pLdOdbQI
AKtCH3ZOW70aTvFpxPHeOKEr5V5AhlBGwiAkJi7AMzg36TesaXyLyMiZMrydQMLthJ5lB58VLfpb
rH7u2krbIbYgz3hv2EOZ+MitNUCqNZdsCXSuBJuzX7N4egiqEoPsHRkNrcZ2JgS799LxSQg6j2o3
FGZ26ZiJKZeu6S66TLYgGStvLuAYCCaAslQcaAvzPm+zuizLPqrw0LrC++E2T23phFP7Z+LTKY21
LeXT1QV/sLhw5BhT8qHbCIs0hUSF/M7filic1JwBqJbcxzH9ev+ErbgLVAwxm4jyErp7ywe3BhS4
ip16iCYwHFZR7w9BPKJIsaURuuL5LBR7MPSHkdbbiRTTlbYN2uohysEY23FQThTTpdK/3V/NihW0
76AiDegqikzLNM8DYElQox8jiKg8QsJ22CUW3ZO22eJkWPF6eG2hCwdMGMbllpU5rW+TCXw9U5RL
h1xAw93sODP4RuB1a0U1t6GCCw9g4t+Lu8idfuTg35MRyWoAzkRgbeFwbjcMFtAkQy4HzDhS+/lt
52lCkiTGcWtGvvc58NCum4cQvttyKypJm6c5yhBiILSSEdstlVsLhKVSH9o+0sYnYqaPvAZV1pS/
qA6SEbDpe5X+G/e//oezM+2RGlm68C+y5H35atfS1RvtggaGLxYw4H3f/evfx/1Kd6rcVlmguZqL
hDRRmY6MjIw4cQ5CzBv309oKZwS+TnmTvdQWB0rxu0BiHmxwq7FEj7Fh+i53GvP3bcdb+VJgcSm9
Qw0A2+RS7aHuBNQnEcJ0Rf9DUUR2O/24beB9JOIrAR3nvw65PC+A6w8ldV1U6ZkvupWR9/siElVe
+/rwAmJpl6WzXhDaGfuh19KNy3DNsEn9jYcVSCLuhGvDRq1JSTyFImhfE3qagz6gHyI4g+iEHf3o
ZIspdOV70fPjSzHIRU1u2RwKTS/u1S6Y3HJobbG/0+POHsbj7d2cD87CGxkAoLrFGZ7nMxYHK6aY
wnFNJzcf79L6R6CoCAB/mMvCWr5h6n2AZTKehz3VNDTP3rHXjUU29IpVTYC1zcOQdOep13c9+jqG
MJ1ur2rFCVW0oyiUsoEwdy6yBSqXlRmKneh2aWI5RisGu6oqi42jvPKB6MEw3we1Ae/tJR2NZySQ
vFuD6Ppp72SJO/mlY2wRt8zuvPhAgG2hR8Tn4aFZqiHGYSU0nqCIbpnuxwk1a8TY/QQ1zKOiQHmX
entZ/H5791Y+FFgv2HbhpYFoY0kzCL7Vi2NNEN120BBSqFPIF6N+smO9PDWxJW58rBUXpFEHpQ/0
NLC3LyetPalU1VIvJTd9rrTMKQ3j4EkPJvCSIdsaUV+zBYuErBECecYvgRB5K1tF7emSS804DIdd
PYROGAcfCvmh/3h7F99TezCpzpQu1MkqQrP0rq7jhTJKbVQltewWgnr0hqdA8KF8qmwdVrNC/DHW
Noy/MBtIBzXLn5LO24tBtp/64tQG0nPhdwfRs77c/lErMezyNy35z1qNgbN8KGQ3LsL9FO4G7yDo
9416TM3XVm02DshKw3CufFH4AkXK113ONQ2BOdG6i0VX0O8SP7U95VNYJTvoeIz0ORZeaeQx3XS4
vcaVw8/1gBzILHb2XtoxzCu1b4xMcpt0DOze6AbGzDxlI5qteNKVlfkQXVROjFTtjKmOJHdeV64x
vCE1UORPji+PthJtQCXWrM1akQQCHiUM5VxbS6lGBXHZSW6NnjC847L3xCjd0OzSesNDVg7//OSZ
NZQpMGvLyoasxYXo+arkhpWx16Iuhl056qCkBVGYJVtF3xV/pKohE21Q4FW47K7XVWp91mujJ7lW
X+883X9m0DzSPkndN0lAnaZ3b7vGypuO1I7xBZip6NtRH7q211dGnGQJnXGZWlfZfZry30rWOJk0
njRtP+TCwfRg9owfrdh67Lxhw2nes94R3+Y+BRpKczK7vDIio0l00y85f+m/Y+R/GWH7gur9JDT6
fWEo9gj0JK6UI5nTIZLE7/UwOr7encrcheHqNTwEj8WZKc3b2/J+zGv+WRrxnnMz58CLUNUmiFmU
Bu/6vKl2SoJN9aUyXak/JOY/URTsA4qttFTiX61lI+HdVaBmk9cO+s9a/AUb7WPEOItnbf2wtQDC
DwNzCZzMgllk8b2SDLp7YELsF++KES2KyB93UVjYhtHu/da0RxVmgmQ81psqLSthxCBVoQQ7y7pD
5nXtKlLZJ2pj9rLbtmjGdUJXAhQWthRL1o4bQyawmcBSMM+RXVvpe03KAMXIrlp+Hvpop9UTVQbl
4GVbND8rIWT+74PTBXH0PhbXUagEqGzLbjYpuzj1dyAa4Kjw7RDWiMLc33apdWtkyaZMysw79Hpd
qT8oDOrz4dLINA6lFlp7n2m4wwAHnT1QTfgt9EH255kEAmww0NBGegNCXxsNdT0ODGOUacx/1jJj
B1p13wpPfdMe9WyrILOCK+N24bVI+jy/d5Yz9GoVtA2ir7IrCdM+RwCqhfxA95X9JI47ho8dTy/u
9PDZD79bRXTf9v8W0l2vMDs/9hsHeM2LqFkwzcvTmDm3xW4Pei+VkzzJrjmerPpL332KjI/jFlX3
qhWVaoIB5IkbZxElpG60jKGBUVSMkhepG56UKs2Pmtn88Cx9C/DwHoJMTJqnNeCKomXwbgxl1KM0
j4lYblpTlK6OVnwABXzQ6vh+EOuPfnjOup+FtW9a1Z4scS8nzS5JDf5s7Ixyiw95Ze2cUHV+TYi8
2pdiPFPWD1mUJaqbp0dr6GG3SG1t+AQBy+1z8x7LDxbo0tBik31PU7JkiDGkPgg9WAo/3o0taqjW
8Khk8cfRPMMFUEmnTEZ6Y0o+p7WwoSOz8q5hSpNEg3uZ183y4RkZ3VQAXlPdKfP8fdjk3Z0XVaKT
q6C7by93JchemlrCOFDiDMUyGlQ3zcVHYUg+xdB/3Tax9uXmUQEwXYACeXcuggJsw0UaqqorZo12
rmW6r2mfC6cBmdODul2gX7PHJ6TIw6uQmbmFvQx1GK3n9LjdmO0rrdnpxmuhqTu/2ehBre3dpaH5
h1xkoFIrxhHxgL0rYVXIQrs33dtbt+YIHHXwcEQ4gOPzL7iwYLZV0g1yrbn0aUr0Ow2gshsQm7Vj
Tm3+PxuL7ULQojDEtNIwMOzHwgnqkyXED5JXH0bxVMggVKfi2Up27fBiad19W30o2tdePFTMINxe
7tqXu/wpiw0VZwbbFIwBN2Syz+XamTc1hL/e2rr1VzeWS4pEHipqEF3XGztq9cibkY1NEkhsMhS2
XuVoo2S6lutSYyaro4k8j6cvjFh6WTJrbGiulzZJYsdSTZ5ZaFQdjarb5Z7iP8pSd+7U1EhAOIcn
xWMMIW+N4tFUgy1o+ermcjEz7Qe1Jgjz6yXDhuSNJRRabi6rtjE9eMFL4kXO323thZ1FlS5sAWqJ
naW5VVzYafRNhYWrEzYSjbWjR1fxf4tZHIy89TM/qDDCQmr1Z29uAX3XdoudQl8KclAmFxe3gGeB
GhGtSncD62clTQD+/pmUltfe7z92eXoDb2ERpjRKqtdfxYOYpQvVDDsBNCk1kgl7VJ6qfR6H5RNj
NlvrWiuKzFVG2itMrIHVWnweo6ibKhJD3e3Ff+QaBn/j2egfsjp7TgLf0WE/jEf9JdSPkW6nmnFn
NqfuVY0h/thnW6yeK5uMdN7/X7Zo7C1La62aT1EGv5Dr8epJ87NQeTujerbGLeT9irtcGVr4flu1
ZgFmAXfRfZtmIvytf35l4ygUO+bZfDLBRcEzpictTt78HeXBLiLK0bWreefbzrIStXAS3ojUc4DA
LDsXkFU2ple0OvQNR3rCdhicoZHdCMIrLWeNjjN5tUgPQX/HXdYVTaCNvN7dMonGx17zXgVIbHZd
CbLISDIROmMrgApV1YqT1JnmMZ5ieF8BAMWHP18vZRCwEQTPGeR3fTgUkJJj3iWGK1mvhoZwpn4o
/6YrA7iDsR44G2ZWjuX9F/ZDXxqNQRH5BImJIj949QaGb83PL00s19H6RSzlmLAUakaB9L0tvrYJ
iH1pAz68ZWh+FF7kC4EUDIwAlIarVP/Egbmbule/dbt2q+e4ZWd5swmeLppti536NPXax9Qfn4sw
/NWJGynWmsdf7twiDGuZmXSVlxt4PAN6g10HJoz9v//Czf7zgGUOHPZ94kl5YbiRSF8ToaouvE+9
3W0j85ZctxGo5tFtJKWnKYE7X38ao208PRktCm3om+2JSLKjx6Oyr/LJckKw7EHoB3eB2WxV+N5v
4TzjDwoS1heS0WXFa1KapEVdQnFR13OC6INBkxPhwj9fHQN5MGOSdkPZtgh/SjQohqdWimv23w3A
WD219fAx9k5Nv+/yLdDc+9oGjx/uLiaQoesns7reS7Guys6QB8WlG8gIWRTu5Tap92po7AqIsKem
26j+vvd3DBJv+d/8OlxqBlrDUNGAkRS3H/ZR61bA7LPk3re2FDXf31OzHdojtMCpRi35kBUfcsWc
TpdbgbZxeAKatuJLW7Dp9dX8Z2VxqIqw1wDSywpsHp2t1ce5cD748MiMG+FozfXoa9KFhryKsubi
2k3qtIwiiIFcVRCdNG/tMNdsT9+wsr6c/6wsMhp/KEstbVgO7aBDHz9XCkIDUmWX+kZCv7WchZML
AW/2nKFxF++z2+wclJ9N49vtg7TmAfpMOM7jnxtvmQ9O4xRqjcJBQhpafYjSsPswM3Vs9IXWghEv
cQbMeSaTIiw+TG61fSJPjeq21kfT/6Axe3i2oDMp5O6jLyilHcrDsJGyrx1amMzmtwexSFziVJSy
aKMOVQEXvsW9Wf2CeGpKoQ/txh2Clofb27jmE5fGFhHC9IY6iQoBn5CfivAftTgFKJdrGw6xtiS4
+ucXJEQ5VOWu45DQNc2E3Jzqyn30WRv2k4V62qOkB3cNbYTbK1qz9VaAR1CG2aDlJ1OSMmyJQSpT
ZGH3Tc9T21f+TZtuHxUbe7figrgeOAHyTBGy+PkYXCQRsuqPqjlEuut7U3XqE2RDoiSu/nw9c5Rj
YATUEqFucWorRsOq1o9Ju7IWkFenuZ1UObkOAaTgRT+00P96ewNXXALgMwQtczeYav/iY2mTGuug
Xg234PTB1JJqjlFqDwmtdkcbxbu/sAaI7Y3elTrewgGbuIfas8ba2GjQJ3U+ncodIgZD6wzyZP7Q
gURs6XPMK1ikGDOVJEJKECZx0BZxvW1DZVQnbimhZHhZcabUFrJTlJnPuRd9qPytPu9KPJSJIkB8
GdGCp3GxxhIRdiutNcX1pH6n59/TYHCmYQuovPrdLqwsvlumNFNZ5sQNebpTOsnOWp+p8Q7ij417
ZGs5i+2LxCHWIiZwXEmd2kMq5d/1PqHR5ZVbymQrj3CwHXwqqASI8ZK43DmlD/I28lVodYejOrnC
GL6UfveQUStJmmdLceQxt8s4u6vMDu7NDwpSjb6DVtWUJo5WlsrGo29e2zvXYVyFib6Z/XQ5dpjJ
aSV6haeAvXxqLO/3mMhO+Bzox8lzi5p6d9z7f3FCgAfMzSIIXeA3uw4z0EcwW5QWlOAU2TbE7NDF
H9PxVwCZye2juPJdKeBAOjUzaFJsmePdRTxD/9UQG4FSzig8m4JLx6DTN17/Kz56ZWL+CRcmomks
olppeP1PU3g0M/1E4a/beRFUAkSbfGNFKxF6Rq7OWB0IxrnFr835XQ8/iulx7+Sh/2BRXreVzNvi
wVnbN1mibG9A90I8WZwHE82XsOlizfWbiGw+oukMPcQmp/7KxUarg6x6Rh/MCjPXi6l1kvixy6hx
q/uI+fkkg89DyGnmvYpDdbztCyt+PsP2GYcGFkRTa7FzKUDZRE2oMHtWd2RoyOm7XVP9yMbXOgkO
Ihrr8ee/sPhGAT/LWEAqeL28wur9Ts2xOPryqxIE8X2bKq911RgO0xHcQUkYnLpREBgFhUP2tvE1
v4S1hPo+G4y+zMJ4SfLiiULDGUPwNZW/DW1gJ17txJZ729DqR2TmB8UtnmVMZV+vUmfoS1cnKnlC
k+wb8VejfDeqc9P2h77f2NAVSILOOaZyj8uAzNQXh60xjSiRYkptZjceor589fUaKbVfeZY61K6c
WhiOte+90G/fOHdr20knnTYvOuSM1C6GFVvwk35uTTAR6Rli2Wg5yr3naI31wZTC37d39L0GK4pL
l8YW365BU5J5e2iPdHguQzRQdFHcp1pSPBqdZP2UAG/ehUqov1hxd9+lU/Ek1G38bURX7RBI5tTa
Hqmr79SxvAViW90HWrEy/WEgpUufjoJe6gczQYulzH+OzTfZb2EKSL+l3mY3dl7l4mKiZgESCupl
xBSXY2uRV5b/H1nzEWGDaSdIOy8z7poGLkjJDrLShlb4VzOkB1n6fvsLrMU/op8I2l0HwL+Ug2nM
qR7B3BiumT/7ATTg8v3fPPcUCIWA6NGqpAS+SAQSLWmoqFLf8tKHHDBiuzWXvXpaiDpMyCEKBHJg
/pYXV9MoZak5dOjmiIJ/BGt8Siw0S0zBiSF/L32nGsRTWPVOBNvl7f1b8xJmv8i5oUbj0y0CO0U1
Xpjzacm9PfMWO6k27Ea9h5phI8rNQXvpIxeG3rbgYolW0glxB2ObqwewJHSOpD0KEpUTASY8NJMt
ZaMatOYY4CEAakEDPkNLr7e0VarRlApLd4tCs0UrZwLWs+PqLwp3UIb9z8xy8ltqJqWPJswElWF+
SGupvxv64SdMRRuX4lo6AXc2M4Ck82AfFpFGgDGmpEpouI3h22kTOX2VHP7cF5g5BXvOUxkGG/l6
y8ZJYZh28jlLAtjJvnaAyqQyvBWZ8OcxGneje8GIGh9nCVgbiyEQSPd01xA/9yRGU/XgSfaUbUkB
rdx4V3YWTuA1w9SmEStKqpNhnk1Ym1oj3RmyOxrtRrlmxeH+s8U40eLesfoW/Z/Z4cRGseXhTjBR
BFfv/vgTweQx49J40DFhsVjQNAadBePFW6CAVUjJYFIPpsqRKoDSlWxssRqveB1QJgl3o//J/MMi
FbMayfRMmRdy2fzMJR0I6MfbC1rdtQsDiwVF/jSJHr11ZPX+iZPnWgm4pE63bazEOBZBf5+6Agyz
y6p+DPd1XYyZ4WrNSdJ+F9Mjugp1bG1EuPmnLiLclZlFEFc7RRKqlqUkeujttSqPj1ZK8TbLpdCp
6/F7m7faqdRz62OQFBvhbqUhCIyG2UMKhqzynRK9YrWBN2WD6WpR7cjdeJd1tjq98jSwTaW6C4KP
cvq91QAybGkArUAork0vQpNcCuUUGphWsCkpzX1VTUcpiHeMhvU/MzVxfG/Y+4p6l1nI9HjJRoVv
fe3IfdEZhIMGKpXrwNXHkSiXXWyCZc8P7eDfj0lwz2t139AaVb0HWQ8eonnMKjLzcx5/ve1ea2eE
S4bch5rpPNV8bb1M1BhFxNF05Q654CSRYycUxa0ka+X+pGdjzfIw0H2Dub22woRAkqclcOOZg2Co
/ony5NBDlhHB8xQe+vb37UWtZbZUgCFTJLdiRmD54tMiPRYGTwTeDAZ2+BibuzxHQvAO3Psd7Kq7
Rq92k/lJ6IbXorQr5NA6a6sCvha+wXUA/eFRZnGVX6851pCD9UeKnEKv73uru/PJrlt/X+j6yd+a
nV6LEmApeYBhkUbzIhIZbanHdU9HPRmK/mBmdHSSWtFOqVzoB9lMt+6mtcjHew+IB1XAeabyenHj
KPgC8r+8UyywDqJWKDZVUYTnInmjXbG6MtRheQ3NqAdtcTOZXYIebMfKxq65a2oDLHifS3bpPwah
vnFBrYDkcc8LY4uzqDUAm2pSTXeQQi2y+zHR7wotN2Mb4Ei+m8Spg/pErXeKH+Z7aUj3mhzlttKg
U+vlop1NwFd7BYqF3jOkF7Muyv2QlMo9aX52J4xRhKJfvZEFrx3heWvoDYmwhy1J5gJaXmKV6qAp
8vFVVOQTu7URoNdNkPFY8HrMczfXnzsOymykW6q7YaL/KqTy2yiOW6wea+dl7iMDs56pMpeDRLIf
10PTaOy91ju0y4+0/x8G03N8qTo2crDR91/zK6qC8+uBFgRSx9dLggorDXNIYNwp7aUnTUlod4xW
f1TlYPyRDEPn3o5Jq/agd5uloLnjrEU4sNqx1juLrDFQdFsbp0NY53adP9VWdrhtae1jcV6Y6mNh
5FoLJ04FqJ5Av5KfdkZ4AGfTObpebjGSr66HbFuZweKMhi8iQFFrY64Xc+6T9cdYzk9NJztTwfMo
sTZSoNUFXZha5HGmFobSoNPIgWC024Uw5thmqm9RpKyFNLJEHkQaaDlt+caT54a1H4RAaDyYhQQd
OZDAmLqDaXlbb5UtU4svBBqkoy81Z9u5fuxT3bTbEDmZZJg2EtS1tzlz+wxD0gWAKmDJpu4VzRDr
asSrKHuJut+CAVY5OSbDITRiG7HWvRW++FtAlFXXoAJKx5K8FS3oxdGSrDKyIoxqRX6ftvOcUf6i
BuqDptfnv/B1rvmZX3eWw1m4RlB6/dglwJFENXlWApoqYr5xKaythmcrWSlYNYY9F1drk/h6ZaWD
4XZlc+qt6hB5/uciEB/RpPtxezVrIfDClL7YuKQ343IyMRWr9b2m/wqVL3JbHiwGT6J0w9basmDW
gm6ahx/zq/PfX5Q0GNaVCiklSsht+hiG97LPaNpQOgKIkNurWrFEKXweKSH9I/9bWPIRKoXwngy7
KKbM4QXxVWIy1WygCzetcuslu7KHZF1UoihJ8dWWpRNgtcqoVIHlDnV4zCaLWxsOWGcUcmeI21+p
4iUbDrISnlB0nsmoFKqI6vLiysAQle2QW66mJ7/KMA2ddBAs5/YmroQMRhq5G2ljcT++ZbwXnyuV
uBzNsLVcCay8LUayb9d6+KlQteNtQ2v7R6EG/hewz3AeLnzQs4JyCpTKmnWV6+zeqoSDjrEkR2RY
+XLb1uqiLIrQM8k7/154BpllMVrVaLl+ewbtkklPcbuRuaw5H++A/5mYl3uxb3EUhIz2d+ybpTqU
fw9oFUMmke3Cfouzbm3nyOnnNJy6HZnitSl5CNOyL1lNZ/zoIuU+f62Syp6K7+Q6f3GkaFjTaIKk
nuLn4iP1qHtDwiparhE+VvWDXD4OX3Tx39tfZ6UkAPcZTPHEAnAUy4oaA5tCbTLE4Pb9tzr8LKmv
qbXra9RG/A+yGsNItPGtVjfwwuAiReq0XjN9ebLAT6DbqSd7UfoaTy+MDXVlvXFo11wPyjASQAB3
78mm8k6URs3TLFdX3br/1OUvfbk1G7/me6Rhs2eLQNCXUvaTDrVuCo+c28m9A9+QlqMsqv6W5e+3
P9TaWhitniGfFk/AJblbFiZ1I9WS5XpBE++AXhXQaIrpUyZnx9uWVlfEiDppJQQtzEVeu7jfUIOe
VA+/Uz6LqmTn4Tm1yGg3HGFlhhpUOB0Ral4yzed30S5tkMgVRQ+OYi06sPT6ZEpN7VQqxHVNGWSP
UhJ9gVCv2lNtmJze6IX7LDeyY5tKwodolLqdOgXTMQ0Uca90MTADBTIeGY1Pu9EkfX97X+Y0Y1E9
e+t+MprJNKy2RP6UqjEODVMVLoMpT17lv2TCY+Z9TLruqFG8H61/bttby+suDS5JHkSBhUia57mB
Jv9reZJhzxyVFW9LGrV2GEskdx68HrFdqVsvpzV3A+Qw9yUoHL1zN3NK4jFWTMsN++8wOtlC88Ms
tl6Da54GV+EMZiaNpAt47WlGn5hK2ESem45GMhP8x0cpVv5p0Oq1qb0XGwF1JfTAMjozV8IuDHPX
/HMurgmphz6iCTiqmnaWw99liw5qeNYD+IaiDV9ZCavkq3NTEz+B9XERu61iAnlWJILL0PtOzaNj
kI6O1D2OHUMjkaPGaHPmWxfGyjcjdWWJNOkYdF+GiLISIO8fVcGNevnYAS72MvlgxRtLe29lhopQ
8uJGehPhvN5FXyq1YSj4aLJVoz+j2orV2bK6URF6n29dW1m8ngrVkyza0p6rZ73jqfku2BpMfu98
swW6STCxU1JbZqyeOMNS+sxDQI5p7q8Qge6E5intXm6f4vXt+s/M7JQXTtf2YuopYY6PZ0L1EFrq
dC952V2eMd5829J796a0TN+FdyDc43j4taU0rLnsOtmawfOpZzqieDBo3Ed1ZMfKxs26UtA2oK3E
FiM1DCIs2bsqZWhSqSj4Ps0hbT+IY+do6uPYp46QHPT4JZE/+b1wSKx8oxC2cm3MlmcmyzeqiyVc
kFSyqAuN75bXP6TotVLszJjsIj0U+lFWzlNwqEuAHKH5wXvJqoMo7AWDoesPYhB/VT3zU5VuzRG8
P+z8IjZDhMqY7V+O1wZepykhtUPg9t+ybrBD3enye0L28Cq3geNvfOeVo0EX501YDyQvZ/D6O1O0
qBqyOc/1E0JJ1UHCC2vHlnbqit/OKSE8Ioy0QOI9//2F3/aC6E99X7PNKCJ78Z70A2Hkz7dddmXn
AAgTkckjNBAS81IvjORGGPeCQJicyuFg1U7SfQ7AT3HfFONuHH+mxr+3Da7cqYguUTczaEXBUrWs
lUhKrzZZUwmukddDtS8FaVaDBcSMrPXUDD+Qt49kGyRu+kmg4N06JcAqJJrqxvrzzuXswPC1zSV9
VI0Wi9fqrkR1WhNcKdXoxpXl9wE99Y0n5QoPAVbmUM1bhUbJu1fE2A3WmCss2ExsWU5PqpHtGFi1
ldF0rOaQZPu6eTKV+ANg0kMrgKTv97c3fc2VYJUE8woCH8bExUKLaow1zzIEVyi+1uaLMmbQI/5x
0srzkgkRnVIoGizLd9nUt1I/Sal/jnz4w/VdXDxZU+S08UZStraWSzuLIGugI1s3euKfgwhoyFje
l/MYQrERXldC+dVqFpdGOJW1r+kxq4kmqpT3M3ODptsZcnzd1s6teogxs2ATximvLcdBy4GRCtS6
/fOU/5Mo+0TdRZJ5h0rfi6aegiLZRdWLlpT24EK6cGqHcguhsnITazCPkmxS80CfYxHQekGTc29S
/fP8fBcUmNWUZyMJjpuTN2vhBnkucFigpecU5jrcWGlmGkFYBefmZQzv6/DXUD00BRpw/nfoCDwx
3Gr7zmne9ZMBht3/DC7TwGzSKrUSm+Cc6Tryu79KIdpn8wI95GrFx1xCfik8F0lUb6S6798qGKa4
g6wNL1/y6+uVzoV7o50wHFfFITY17sMvPX2IUaUo/GSiH3T7iK99wkt7izdj3qQESKMOzlYr2fXo
TrFnIys7bqI2104Gdx9PU8I3f1gsrNRkZaizPjjL8Z02finqh0D/2Zu5XRmPgAnIeXL/Sa7nuSpp
+jZkH2sBYq7uGJYbAWctEFz+kMWKjTAQQavKwbnqHhL/Wy1/DoYN91k3gWLWLNFlyPL89xe3Y2JF
wxTISnAu8JPGkx0xzu2m2yrdrvkKBWIoLHinMGmyWMnQykpk6fDwNMFOyr8NRflZSu+ic2M032Pz
0587yqWxxVlHFaqK+8YMyNNM8gn1IZZemAKX6y3W1TWPvDS0uHTKVKJ1XRvBOQzjXTH+kuC8U2uJ
d+UWk/ty/wCBc+/MuEvewxaf6/ozGQ2nWfGgNC+zvRWJh1raFeUBQMoumPaWt3E1vMu8l+YWd0Mr
qRFI97h3VSI1RW8520nBj8n46etnWZd25vjvGB60cKOVujx4NJ0ZoCcffBsXQLX3epVyoYWa5imi
O1XlIRHUyFbN/lwNQurkdXxqQvH3bU9ZM0hazRN6bl0A1b42mEpV1elxKoGJsuwyg3hS/Gw0se1p
odOF/kYAW7NGVk0NYiaB5Ya/tib3uQExQSG5QxxmjlYbP7xMPHiV+bXtRgRY1K3sb3kXGRzreZYE
AnEe68BYrg2iAZbXBeBWdxJjBy7xx0yZPotCfs+4roMUy4tSevum3NIBmj/T5Y20MLvsPo2h4etj
jFmqmb+tIHYssf58+8NtmViE6IixU94Tgef2sXyfJs2BVsP+tollZJz7Z0AMKQxyjBjHW3ytqvCD
ojVC/2z56WEyLDh0pbuw+nLbyvtPdG1l9pmL+Au9fNh5CTmlOMDujm5gplhOKn1MkvgU8PhsrCda
AB9vG91a2hxtLowmYerJXYNRpWWsxAdKlENjLm2c5nmDrt2Apc1sneCIwEYYi/rUGKtTMWhYUbPa
Vir4juve6dv7JNrq66+uB/Z6+Pwo8QHdvV5Pr2XtUBeZf9agK8wshp7L3eZN+e5Zh0NQxZkbtxwo
SpYLK6VQiKY6KP65HwygjL5g1waTOclLfcji4G0gKJb0ZMdApXv7e733dizjXiSUFCTgv7peH1Sq
ap21FjsZyClpB6oRQ6Qah9tWVnaRhyL5HFkAo5nL0p6eqT50xx75lZydGDC0G8k/xfoGideKV1xZ
WRwrXwjkOKA5eJZMEyHd10K/D5riIJQbc27vnhzz56IyypOD1z8v/3m5F04+KEWkqCkph+J9j9v0
YEIyomVuMfwuq+e0/taKkj1qp34ACtsd6/RPp4bf7FP+A6TDpjJacG0fACMYJz8Lub+kXaCFu2x4
HT+CitzKi9e+24y6nPGQED4sKbhlPzVrKyDHj7zpmHXGk9gJd4b6cts71r4bkxkmlV9a1FSgrpcz
AAsxk2AIz5IWMvZsQCv8oRaBthUbxbdVQ6bIs4JROyaYFsEJyZbKaM0xPGvmsU700yDuA7FwjMHb
KFusnSpETilkwgUyk/YsVuSXfpx1Ynj2lOCb56exLYkQKN7etnep1EzDrr11N9g9vHBxUzHBlwlZ
VsTntH1NRxfGtN0kNadEPZhxfjAr35kgoORxsQXEfit5XMffGWLHP6jwvp3o6/XJ7SiavqJE51nI
XYM5bjKPos742YdBmO5KIzwahdOGD6pRH8Sm3FXJ1ypSt9b//nMC1J/f3TTg3jzn+ldkal8IkeEn
Zz8FSXqy8lPsnYe2fQy7+A4qzhgkR/hsxMXRDI5WNnywgrscjluCwsb3fn9OZmkeSBbR0sCLlxys
lRoyHN6N6XlMfirFv1a3L/uNoLPM8PjYjJfPgBEwPgg7LWJOECRaLld5evY0zRbKh8KWkLnTniKq
jbf9am0xcF/RtUdmnh7q4o0zRl6Ttn2Znvt2OPXenZ7DiqZucdetfLx5JaSqNGpBfi0unmpqKsiS
pfQcICGtUqSVkx+iV76k47+3l7NyuUL+y4bNr24eiMtighEWoj96cnqGBd8JUbppvzYZc7zxfd7W
jjRGjq6SIHlbWIt3nJLzJ7s0vHiZTr5ujkKEYb04B31pd/lrqN4Xg3pM0sKJO2FX8H+xA9eyQuhu
x9+kZXp9bKzz7S1YPvHefgjF4pl7CeyHsviicB6AcJv09Fx2re1Hvu33n/L+pHN4VQN+vXTDg1bt
veW2ADzBbi0WbgSJafDg5zhI46taNGplJ0VWOWk56KdekSKmFrPkEOVqd3d7pWunhAeXNVNccEkv
sXZJ3gkDg9qw0qjtvZ6Q5Ro7U9yFpvplEIYNY2thEKoJi6tkLudAZnAdgMpEq8oK3SFOSsp1T8f5
gxoV4a4tvF0k9IWTNmFz0FIVyS4rEI65aSSPXtlXJylPgzu/GeOdOWTJBjRhbfvpMM2ExVyqqPxc
/6yecY1sLIvsXFnZo+ppr6menJTEO42F91xmH6pI2Oqqrvq6wWQI09U8bWirXdvUpDoY2lDPzob0
PHwN+mOnEH2H8kj3qvSPXRnYefeiG/eyVNtzfzz+nNwXW4Q38726uJfoRYDMnlU8wDksHD2HLN30
vSw/Vz5o/0kpzb3UReNfRHuUY/RZcArpxbdxnYv0T9GQEp9ErARcsaH8L9o46sYnfHOdxUooWczS
qTNeD6TW9X7WfSP3FBay8yRaNvVsVfiKxEr/Uz2aIwIPxU717uRAtJHbrfT7JPkOQUb/4MFtlv4e
86/ZMyOf07Dvm2PPi0KTD61o/2nDnrDCBiAsAgiPqSB1ccwboY2yQWLiR4/G49jU/xYqhFNBtVXh
ezf/9GbojbyNP0EXsnDoKdVaKVO7jEelisZwYe7CSHRAAe5b7V78UYSfCxpwhebE/0fal/XIyQTL
/iIk9uWVpddZPDBexi/I9thQRQHFWsCvv8HonutumtPI35VlayRLk9SWlZUZERn70mZ9dOWmQrkN
DB0Ig8zW5/+/WG70w55EkSIjK0OswH6axJOknDLy477nWrl1gX5GNO8gGzc3Qrq2QkwnGwEJwqGN
JQTymdtWmU/TrYj+I5232FhIks6PTJBQQXZaBI1y4cSSlOKgJtOh4akrJc89ss6NA8XyLBD0seZ7
Ogm80ErPscOC7JrkBzQw0As8d4l9op8JeU6GXTt4Cu9c5gz7wn5AB8iTJDbC9ZXTjMgfeUlQzxFe
LYWlSCusDE63CFkJQQPDBp2j49mwEUauLS+AIKDWo5suuBbzV1wsL3eGaehNvQgr8SNBc3kCub5y
gpDnn/sLfJuOAaRl1ngCQBuKL0sOv4yuXXbWsjKsrMgBRIw0f9BayxuBQnF+CvYiYnPjGl65DK8s
LnwyHVpGUyTdQxtiIlXhV7TwefZHrXK/l7bauq0eUggUAKwIHCEQSosNrKRark26KMNx9GgpsFRf
SuuT0zToedV6CTG/ZN2x7nW8yfWXimy8/dceQ7jvZ4ECeH9gQZc+ggFugzQDIq2Su5DJd2WSPsZ2
v6ss6ZPg4/eiRJejrn/Nh8aNp2bauBTWNitOFfKvqAAiAFk47HQkcZ+OjIeFHEu7pq2Kr2MjyRtP
5RUrsxwZpG/x2MBVtzi9jpkyyqqMh0PVWIGwp+GY01rZCGxWtipe/Qht8HK1EcIt5rKRzMqxep2H
nf6NJU+kkPaxrBwUoqDrqOVZArXj/h8RU/CtQOIA0gS8MK48c3EM66o0604pqzDPWhsKzKXm9b2+
pTm1ciRgALsD7Hskoz6aaVwcdjalRSJJTRWCdP0qs4Ak/cFKhEfM33m14b5WPPqVrcW9wXVqVyVe
v6ExovA16ee0GU+GIzZ2/u1iYdPLSAkBeg8EzxI3ZaDZIGmqog5lfdd1g3bQ1Urf1QM9UcqfVFJ/
b1tZ3Vl2usU6uY0zYRmKZ3MgBCTsErTAcBBGtG6owzE/lRQPGOcJmQ6JZr7mhHK8RYO+nc/ZHGrf
M1cIWd/lDulVgFsssw5z02/6s1Q+AWaw4TJXJhNfDHwMXvOooywZYzVsKw4r2lAR1RkYm2e7+Z6R
M6HIp5j295IE2mZ4c3umnY8mVwib8V4EOeP6AhK1UCuroS2mjBu7UdC5+TUwYPevn5XZA4Fw7u4D
bt+cSLi20pt1wRRmdmFt/ZLQW8AoIUv/7b6NtdkDkhxS/7P4Hu7saxuOyCpicaMLqab4MkG3EGSv
T33DvBOamP3JODrP6c3+vtGVbCyUq9EqDEBfPO/x99pqKQqzybK2DY1cey5bB4Ao7ej0iYuyQ5Ua
DxMhbpbRb12W+mZM/J4+UdZsOOaVLMP8FXNX4rnIiLfH9VfkEyM07so2hCyubw4BLkq3Y0Ezvuna
kyLJbln2XgWw7sboV9b1yu68JhceDY0YKyHQySjs/gjbt3U3k0IOIYDJN57SL1YwpsGAuojmOoVn
bT1TVm7dq1EvtevzZDJw6cK6TOQfdf8uxD5JdHdQmgBefGwOEOgAr97XceneH/itJ5/rJOgxBAQs
nptL9aUBWByL9jUsF++GcVTFMeOopXXu1DTBfVMf6bvrmPnalno9x5C1yjK8ALDDZp2HPY+fW/1L
IcDAhAIyZAHHSnL5zzdNPBdNgnzDQ+78QvmrFsGwsc22Rr144OojKspN0rehmvZH9ANDj549M37k
qv0w6mTD2MpbYR43Ur1wS5jP5SMUCrwWhJPyNuQmU99tTcgnZHOc0Z1Kuf7TTZ2oPTLG7RRk4KV2
rh1TWTlmdV2UO70XXTDFNOefqhYlmCQ39J9NQTlzycCsqMwLlYNTmgkjmEyVvOi0Vhsf+qSZtFdk
xvN9WhqdfBwak2pnWyrSZ6KJYksudNV9IFGCTB1ktJEyWTgtAiww+n1Obdh+Q7c73U1e1CDPzsPw
a5IPtOpc61hXfqZsxIu3zw7MLazNsDWU7JdtfG0uaNalI84t6ZjHzTh2O7XID4MV91+tPE7CjU0s
Y5PebOILg8utkxVl7UCgIKRD5eakOqgAYFjqMbNKv0VKLh++5PrkSVu0hZXrDel5wIrxL9KPS9kH
HBNmc0VtQ5KrmpclmXCNftrq4LTmBoGJhf+FjiaeV4tLQDLaupUt1oVVfm7JW6z+Vv+5RxBQhsgC
/LWxcPFWnFhyAh350DS+yX1YsVNfByIoqwcB4mZzBgKi+Wy63VltHuvqR0LYfmMN5724XMPLL1g4
+0IVU9KJrEOQfEqT7rFu0EOv/p1mYNgF7dnW2nMtutc222Ksri0iEiDYrjNNEQoL1x6Qp43qSHXV
hdJky1FJET0A+xt/vj++VSt40SNNPTdMdhbDA7s9QRfougsNo5SPTK2rowFe2gYuTZ13+nIWQRoF
8RtKPmjOvBhMqvVtx4nahYKAtGWQIYMy29B914WZ+hOn3QOvpekZnBfLSzWlOGtmjLyIYqNnHrHQ
sHZKWh9vfPkJ7DyKimVuH9lQoFFuOoldI4HJpatx9aXKHPZUylN3EAnZQu3fBhyACs+IV+S6UQm+
ESYd8RTQG2L3YS7x9F2rWOoVolY+lSJRHqYGzZMhX8XA7oRwLbj0fGpPChTbft1fsptzh6/AswNp
SggEQrlv8cjpNKtvRspEqGfakYAuXafJsW23hA9udsZsBvsCOSsNTZuWpU4pHQGZUTuBo2ewb4nd
moPHSwG09P3h3HjlDztIt0KLcE7WLJykJhVZIsZahBVUdH2m5X+KHqo7Ohsh2U9K/7611cmDPs3/
WJtHfRG7qdQ2igQBRGg6Rew5JpOCiUG/s0biYPdfTKEoMtPhkLJe3HJFVtVDXDUiRILcrdT4xPLe
t8i0UaVcX6e/ZhaRUgWQB9UggRGmtvEKcmR8Unsn3Xjxrk4b+J0Q61Nnn7xwE0TuBCdpj2mj9b5Q
hsCs6pOwleD+lK3uhb9mlqCcztEzuwfHKmzV321/Es7o9TSq1GHDzsZwtMXSWNnEDcnA0tig1FnI
7lPwl812q/PZ7NWuvB7yKjhDSM8BzQG+z+KG5E6mkiweRCjTKn0rrRiqYWkd966Q0TVTB1rXj4k6
+uizsPWqXhkhlC9QiwLTGHCVpcNlHPq0Vs6GsJMaz2Z4GJl1gM7KG0+CtRFCpAyeQp5p50uUUaoQ
zJpSDkjuBFwP1WZ0CRsUr04xtM4GYDf/V+w/gPhohQ0/AUggSr3LCqDKG8gBqdMACIKWu1Xdla4l
098kLYGSH9rx8M9b8src4uaya03rqSmGUAixc6ypcVsQXV0e54NvxPbGRblymKFZgg2DbAFocjdw
mVatCy2Vh7Bg+UGX+z2KPf8K5Jvn78LE4ijrnSog/aIOocm+6o3wG+kx03/E8ZZW+OoO/Gvn4zK9
8LRF3QEfq2pDmLGv0IIOlAwd3pzx3x0T/CsiCzSnANBgqUjudNS2mtbCBoSmtta+K83neNqI49dG
cmljMWO8SwdRlNIQDs3opVXmdTUypfGX+xttdgZLZwFNyg9YDZLqS2dRSBwg2zodQzzu5ChtIcyN
kIweKq7kgVQT9cmMR7GRAl47vyD+Ii2LEhgQZ/PQLxapctquAxNsQF1VN4WPQlWOM5tW47ibiF7/
Miyify3Lge9EKsXN8f6Q1wIqYBUADgNEWUYAOt8Hl+alaZJyCTMrkDe1p4OkPRgMeZv+2PeTK1Qa
dsbBEd59s2szjXIJkvkfufZl3sg0oFZABR1DvQt1CY2iwePtvgvzJNLX+5ZW7jPQJJBCnfVgTVDZ
rsdHMlRNUicdQstBrGjH9S4uM9O1ylz2tFjfqg6vraY106EchKlzYu7anJVnoygkbQzHRGtCpxED
cQ1am/3OSccJ7cVqWxvcMRmhXh2bZbJVkFmbWNw40AQB/B6rurhWdTZlStGrUzjx+kFUxLdz5wDa
728mDW/wo1su5sYeHvK6AeVgHRAIFMMX09vLOog6ANiEKXofjuhLCAUtr+5/Sumvovjxj0s520Kq
EX0PUMlAUHw9t4o2Acsk2XiJErErAKNIBzQd6ZOjqm5sz9tTAVMozKD9Adp/AlSyGFaZid5qtLoP
TbMLTPGI7brX42HXxe/M4m7SIYmTktfO3JIwnsdw5YJ0pOHnnAFwLMgn38C2ctx2mQBJg/HEG8hP
Oz2BtOQx3OFvfWzsu3+O98A1wxUBvhvAHdDXWMT+DIJgU1kQOayVBw4B7TjlL+pAdyXbItXfnMQP
S5A8hxQmWlwth2aDxFdnJZUh4/AVOm7VuKeJ6vLNgGhlCqFTC9S6ihc7iqOLI5AoZBjQ8VYGjc56
4mobmDlFIs6trNptofPIB/qzzDeihrXBXRpdPAGUBIBkEDLlMGkAZU+PcvKO8z9qP//5CIBziQLb
rIWBZ/wiFKJFm3YQMpLD9F2WO1elX0y18kZt41a48WJwYAD5oEMYmo0igF5cChzKxkLJGiXkafqm
jrrbln6uK0962j9kqtelWzIttyl1AATAGkKTPbxFEUcsBpb0SiJrg66HOI27qR09rTT2NnO8QmUu
lVToTQ6e3PGokpGlJL/uT+stkAuS4XOvSczqLAO5fFyhz6RUGuZkh23T7dv0qYDKclEDHZIHpRw5
5A8f3uj0Uuwr7UBJFpjmd+mT/a9dV3BdoK5ow7+B8YNvWZxFZyzQyoWZccikGoLVZiGdBfIQmAtl
K61367dn6jXmG+RrRDwfSfCLa5/Y41wXU9MolyEG8uBIz6i9jQn34uzzxtzOX33t0jCr2EnYsLiA
bx7hAgyF3Bo7EmkNM05JUn0TgihP2QihE6OQ8q8OUxV/lDXmNUyejpViPjfooXXKihZJKGlLt3b2
3VffA1AssgHAa+BNCLjkwrcbXEO5TsH39PZz07+KQgSZpe02Rn2TeJ6ht8BjAhgIIA80Pq4vK64q
MSLvnkQDNGq76dXKIzRyh1JckKl/Sl4Hqtq76AF63+zN42W2ig5gH6wT3F6LHSSriVWqDGPLqiQw
Rt1rjcL//zOx8A26IWWl1LUkgnCNG2vvJN3qQnyzNz9Qy7jkESGiHr1sSEXQLdfMVFig8Nwz3spP
LYjAVq0dogHC91xNNvI3N857YXCxIxhLAU9LMGvoLO7mTnKi6s/a/GbyfsPQ2tbDvQ4IGvJsuN4X
y9OQmmWqMZCIgBDq92YsuQwRhids+Z/hmh9j+mtq3ikXBxxoZFXKS5gaWTRKNnpVxC6i043kw63f
ns0g1ETaenZZy0vdzJNsmNQYh0n+nZTK3kzblybXHgnKr4wftR8C8gMQC3nKrK1a6G0Na2F7ceey
WKtVaHuRSLe8iXnE9vlO6bw6/llJjxUai2XHpHcHw0UYfP8MrGwYaPiBUDXjhFA+W6xjUhvEVHoc
btkC/aIaQ0cfHJcVygsIgFvgxZVNA2AGYLFwIkAGLo0BBihlgmAla40lHl4XoWSwYt/b2saoVs4d
kuszkgGpzJnqcr1lCmEzfAjWUnk2uqjSAzRRInWQTxt2VgcEwABYEKhbYf6u7TDDSrWCSCRCBHeQ
nM9o0EBtZSMrcRMFIpiFdD9iMqBmgNJZ7P8u6eq0qxmN0L9+og8EXeYlJaQK4OiZO/DW17a4HesW
Z2UYPE3wSllsioYaFUQNcxr13cn5ytkLgMqgJetVoBp76f3+DtwythheUY9SS8HIi2jqBDxGHJ3Y
njX4lhTlDjh4NoK0xLtvc+2wY07/jnDhJ3ujph2jGGESA+mov1ayO4Cnr0EVXBuCLP6diF2NV6+x
RQO6hVl+rOZfy4tLh5lMk4cRq6n8QvPEYw9suPS5SsaItg/9kMCVWp7dp55Dn7qm34iG57lcBAxX
w57PzYUr1VlfyXmNuYZMWxEw3k8BKaEbsDG7KxEDQl+4FRACUVRaRgx1ztHwnhY0goaibrqqtWfl
kajoex7U6HQ9ncWG817dQxcGF8vJ09bIMwkG6/hxBh0akUCor+BRDamO8pVSsrs/xDW3CZwZMNjQ
cwUtaWFQUvoSIgTYP4I/DWKnFH/Y97rcMDL/kpvVujCy2CqVltAxKRsaxZWa77rJ/JmqtQLEBgAA
94ezdgFhxeb2U0gXzFD5641RgHHSVDgUUYuCqGKdxl181B665rNhnhL6q6oP42udoT/IIG8cxY/K
1e0o/5pejNJqVKPQeEsje3iO2e/GPGut11QgGyXuKJ8b1a+rX+Zr94N2nt58SfTUjX8xPrpN9WI4
X3V7R/lWs8315f37TYtzkucQakXTCbgHKsW+UWUQ/UZVzpccPZKmLYGqzSlYXCPI0aBPgFXCBTbp
rtYF/DzrAc3/mRj9p7YlcIcgQ3mcn4Y/KVWOwj4Myo5mB3R45SWg/RPc84umHTuW+vd3xqrH+Lsx
lvxyA9lwwyznTzNqkKLHmviNjhLnfSu3CK3ZK0J9ac4XzTry8wG/cExS2klt0qI8Z+aB7DzFI9uX
/Wup1e6o7irnMzvS+jMabp35u92cxw4SIEeoqShv979jfSX+fsfSc4HEMXSyjiMHwY9y8oxdV6Cz
7SMzR5yK59x8Mqnf8sZVDR+NJNyhRA+wPgl06yFrXqT40Ek/wMbTw43PusliXE/PMp6h/cQ1ZmJ6
+j59Q2fEojmM6YFVzwgSG1a+6F3lTSY/1fyQOb9U+oauSkQJkZgaNUg+dbqbxgc+7orKZwYBMuMx
ySFaXltnTbjMHoOcbKX/Vp3XxUwuYgimjUBx2yoKrnEy7cbGHly9imuvtcRW+6obTUaUGmanNZcn
4b7QYuh697C8Rt3QggsptMSlZe6RPDkC4aM5PpcPbToh3/KqTTuz9Sa7d+P8dUxm+q2eew0iG6t1
82RjJ93mXRfftHAhwKcYEm8rRG22tG+mNx1KNYQSv5Smndb+ypjt8v47Ul+7+3tl1ZVfTsbCmQhN
nfSqxRZOk3NZRFpJXY08WxUaxzyXZIekdnwS3OfWA9miza+F3ZemF6eYi0qz6ATTXJa+Yikkmjzk
HA0uv9nqFnt+zTFd2FpWBE1eO7TFn6hGpx5dJu6wtYPXLoFLC4tHhK5TkCI7rGCujgc2qsccCuET
NOplK92gGqzvFuh4QNp5JiYuKYnTZLV11QsaNZCSZpBC8XuLn3kQq7WbdQdp+jaaWw2zbumv8xa9
MLo4opKJMkSDgnSk9rk7crSAPdSqV7+iEex4KhPi4o0BzFRVvljSlybf2KhrDuLS+rzAFy6/GBpm
qc0wRzd2uU/wWvOdQYdnR2+jretlfj8vY4xLW4vwJgV5uSjT+T4vz+bk5fKjIoPpmEOKzpWGh14Q
L6mfwRGQNwKrecffM7zwTMpgDVM2wnBqHQbtT4UnlOMNbtbGe2K9W6/3z/7aNXE5zIXPySTHqDki
74gUTzW6u9FOeIn2Pe65lyYT4ir/vr310QEvj7c8PO+yK1Q/SKoEEjT87tGojsDO9brHxT5vfTvS
6q0syeqJx0sbqVewg5Fzut4wQCV3eR3bNAIV23E1QSZ3MvCkuD+mDwrRzZJdmFn4T5UUgOEQXFyU
Paeaq0w7q3ruuhOOi6sPrjB+6/FOkwKzcMsxdTX0rNhqxH6bxJ9P5sU3LBzpwB02GRTfINAsea+d
FcWV0Rna483X+l37xH0ze2LKq81PjVSgpLElAPAh2fK/TwJ0aq7nOkl7IrFOwe0lI3l9Sj73hWvY
nzvw3fN9xXd6dmizMBMP9kv5FQIdjnQiDFolEGPoVbrPLeI26idSvQk7pPm4//9aI8CFrj+vYF1X
xQ4+L5f3jO767ilt9137c8p2UIao7d0Uv0jZQyv3R1mafDr1rl1tIcBXkwjQXQIfFJtyFma4/gqm
onGOnKgkcs4ZRdZOHQOdvOfWQ9F+p3UHBqXi13Zg9G/3h792MWkAZEHtGaBsXBrXdnk7pnlVNEiI
GhS87Wc5/wy9Vg+iRhvea+3EXRpaHAXCphbgogrp60G4nAjPsL/cH8qax7q0sNjocV8ZVttgKJmB
jrqAPU/iIWPPgv6sip3Rb8FQV81BSAPt9/BoB0PyeuZyheiSIUYStUrlQWHBjzPm5s3ox5ZBvRJ6
Jr5G642Lbm25wD+XYRfCCsAyXBtVSF4IUyAZSVnsmf0ZDdfb5MV0Npz/agyhz+Q6wBjQAnnJoEVl
Su9HDTkJM+tkhHrS4BOVlJ9rUj+okE56gRDy6OZV5TxoCms/6ZlBj/eXc56/pdu4/IR5Ki7udKex
NSnvKI0sxdfr1k27Y1+MbmGfJf0/7E0gDFCN05Guh/b5talObodCrvAwTezKPuW8Nlw8jaWNG271
YWohLMPCWWhUs6TQWE1f4kJAEGiNUZ+cRPUFm1Kb/lS/C0Aq9Bely1zyPhk7+jOWfeEcYh6IZ/vn
/XldO4iXX7E4JuWoAHnZILBOEtncmyX6bxYy28JfruYmgRNBKRXABqghL+Z06sw+bihCMpYGmiV5
Q68GhgSm5qcYzzfD9ir7EY1y2vdB3gqUPurSy61zaXuxddppEFbtzBmA4blAr7C4lU5dmR9zqNjL
p142PZ5RsDTeVP6L9MwblV2GhhYS8vrHvvk5GuAFHgzl2JTQ/+/8JP4hcXrMFHrQSe4luXSk4AmQ
fn9/Zf6XOUMUDXQNMFnLOTNNVtTtiBhI5EHS/izlx2kyDhKEeWJ3+pJmR9JDV4vvrC/3Dc9rcTtf
QHbqYJHP/aev9387OU4j466NmlRvXM4ccKy0tNqPkmbu7pta3X1zw4P/a0q9NmUygXSUmGg0AOEX
QH1rOnBF2XBf8xa+N57FY6RHG23LaWU8RrhyADumHj0zydw0iaM4+RELO7ASeyvWmyfpntF55Bf+
qgfeXZVzLJ4NPcMkNjwDwg6WhkdIR/xEQ9sPoBfM6QHsR5mO/v1pXVtBWwdlHoEe6n/L6JmZgLcJ
gXhWH4YuUEuj2ElZKvkZNYv/4JcRoUBMCEK2uPkW45SAty6d1plzAjkknLsT6X0oVgZybwZJ8fIf
xgX6DxwzGL1I/19PKjJLlTnSNIu0OG1clFFHj4gGqkrFtPUkWJ3CC1MLv6gXIwqIeZ5FVcvMfYZH
TpBlCdnJuT1u3DerDgrFt/8Z1lK6Vu4yKVapySKZ19Cpb+26ZW7iNFa3q0k/VY/xpIh8PEkGkgae
LDSdu4IISCGiM4ARZCglkICDKakdNBpnyjGfrKQ7t446qL5KKH5OtEKrvE5YUv5iJSWp/yhyWiFh
Y6rDfgRXqXSNojbHsy1UCL4k5tBUh1rmTQ2tBRkdMqYxLee2CtCNsTbGv3YTIohBrA20FvBNS8Ju
NWUMJ7BlUW2/K2Z9gkR+EOtQXRsyOZLK3w3ah6cSkm5seujG4lGQQM9eCxGjWfHvQYpi490hzfv9
vbYS0Gl48YIyAGCKcaOnUTiCtQNP8kifVbzB0i7kYmeyMXD4Do0/XC7e7htc2XGoaCGYA24TjaeW
zVbKFP3r1Z7kUQupXC+1rd8pT38YSr51ZFfn+9LS/CUXvskQcYwmjbA0nkR26Mo9UpXx+FkrSx9d
xkvpsQgkPDiMIIauzxdb/mqIA+19yj/fH/H/8iFAH4IsgabCy5smtwtu8bzKo6F+HNQgGzwmD4GD
puqf1W91WFVB8YJmhxSsVHl0GQkL1U0HNCUL73/ISnA5FxP/33csrqHaqiZaSWUegdHsOqOvVGcU
PqbBS7aEMdbKADPMa+bmzZ0Wl/jclukgGZot5j7+VB9N+4l33uDL6OvTufVb3XuK+NV+SYZTAXqe
FpTdp6p3lb1V76bvxRZMaS0jga/5kPmd244ue/zlxdQztcLXdKeBcW+K33rpnNtI44780EpnFIJS
4003n4cO3ZD6xmUSORnphqTZWmIZVDfohQMNDsrbsgjRTtkgKVqfR2jT+GMqwCC1a9fqA2ZAicJX
0SNEiXTpDfwPoW15n/mCWlzUsz4fbkqI1AFWuMhHyGlfF1yf8ojbGUpRzTmHrNr97bUWyeEiBg8I
dxbE55Y6YQYbGzQEkrHo08nkHmRYG2QGH1LTM77Unx30QLCC2thITd46MOA6cDXPOBXkfpeZDLWp
LKrrYx0xqG1ocuY66Q6Z8w77LCcuBOCDjVHe1uYhboQ0szbro0CpbBE3GkK3c+A+28gmxxT1jw6a
zg9C6K41cF/KjiDMj8YGgmWO3a9XDzYhrDS/gGe970Vs10DMoyrLso10apwVChy6k77XvbbrVf7n
/vhuNwpUpCAihUcwolX1w5ldeM14yHViG7yNkkZ+gLYl4g+yEfLf+qFrE4ugw6ai4OZYtZEFXi5r
OPKdh6qCRqWCitrGodsYzlK+vBgzszMIbA2tHiYs22nxFiJly8RiQ8jcpKXSzcOBPpuRGC5Nvt5f
k9s9jsVHgAtOH/4FAfj6JkubuKx6g2FN+Bi7qtL5DQS3J9BxDVYGtBJ/HLneQLFv2VxcFigH6mCv
5m2Ux9TTzOo4gjdb5J9aAPW7HqVA/XB/kGvTCAoQ6DlzCza0A74eJNWoVegFptGYRjMYLWq4tSl/
u29kbev9NQKa07URReBXJi0OktHogTRFhtPjOojy3uu2GrCtndlLU4tFExlHcXfCQbKbXxzS8g3b
fZY2hZfXrVgo+aMRBc7swjMoepU2hMDKNEh+zvdE0Xa1Rn+23ZYI5Zalef0uHIPjpHQo1baNysIp
3FhNQgJlANT4vkhVucGKvA0SZ4IucIHgEKI33xK7bLTtkFFjbKOxSvwiReVb+TnhArm/GVYurNkM
lgF6CzN0YrHlhDAmrkwwk9aPCdosKmodSE5x5DZxrTRQreQpjTWvTLRvBp+CIRn+ORjGB8x0NODh
wTJc9kIkSQ4eVSG3EcveSgfDZA9JuoVAWZ3MCyPzSb9YOLODsFyeKhilI+1SkZ6ZJD7l0mazrNlt
X19SUObD3Q+qCPYh0n3XduLEkTpLj7FB8t8x3jIAC3soxcrAUdcUere5y6bfaNSC9F8OaFlA+zzo
SqSkSvpsZKWnktGryCuf0g3P8uHk733ZYgZQ+KpIV1vwnwg5fan247AGFupPPAX5k3UQCgAxvvXZ
ejL6nfluR3bcuIYedRu7+tb5YIJQc0BEDLku5LKvJ6hr9cKOhx542szxUvXToCpnlp8g/W2Ym3nX
2T8vxwy1M8iIgBaCnPZizJIkGWOj824G4kzEHfNjnf0oncD4nlQ/EBG7QFVI+W8QPjdGeevHUc4E
7fGj9TmUfZa3Ox/A47KAGk6t74Z5rrOfG6f2NgCDgZlCoiOjC2bA4maqoeRdMp32UduIHpr7PJOV
xz5DJeQh72yH7PGz81OR7E7z9dyeLNfMKuugSijA+ve/5fZogWExq8gi8AQge6mQIGdTktlxOkTI
UyjEB1EKikmjKXMfQrpblKBbBwxj6B8CPWtwqwH0WmwfKVcStSqGSGLsqOdj43EFPmOgw+gOxVYc
uDo0NGoFgQS1F7jJa2vxMJWd3fAhQlVOPo1mbD4NuqwdIV5DP/2HWQRxFI2UgEJCoLswRUw5g7ox
BjaCXQw4ODuoRqmdtRgo5vumVucQZKe549ccSS+OYG0TCHHH6hDRkjRuoh7SjBtA5Q0QUh6n4L6x
FXzITP3Fgx+lshkLuZhDFF8EQkM+RvIgOZ+cxGzQsdpIQD4G59OZvMQaefYJSUcGWaik3ll5a9Un
UlnsJ+964H2tMmYD+uMq/WsrcpZ/uf+Bt0cV34fnIOieUCvEo+164uuuK6cCWOMoBlDnnFt6MYN/
t/qr3c45KDNzF0O80GbG4iJEsabEkipNGqMKmN8ziC/jyYQCM0SGG/Iq62KzO82tn4VBE7xFFClB
XfiQP7q48Iycal2m6SNwDg+sPbNmr3yl5veh3g/AFtp6OED/oHXlI6eph2SkK4aXOn2v9C1uyMqL
//pLFkd24qaR8EEDNj0JtO5s/jD5o4r3cfWD7tCGUy4Ml+2d7vnH/XVdqWRe211sc6h4SRMScGPU
Od84uo9kh2ba5fEOOfmvya8tVa61BQaCe4aVoMMndJCut5HWo4F63hRTRDIVVYaSjEAGxc8OqWK3
V8t648W/AhtARIibBSEG+iijncO1PdK0bMQdMEWdpvom+Z0Rt3qNj2+Tcuh624Oorb27P6ErBwUl
UnBtEdqAIeksLtPRURqiCXlC7Gs2OypTvhutdgstMP+W6ysbjNYLK4t5rJiTQp6mnyK7Lr1aifcl
33ePmQa89tl26MYDb+2UoFsLRFfx2MIltrhGWcsKqnBnihw7yZ9kBMMua63qqEiNtm/0MuopLY//
YR4vbC5WrldqIeCJYFPuKYqhfNjnVWkf/osVlBqQwgC65AaDjIASvS8Jkuqq3j4ye/omUJPdMLK2
6WeRAwevVQQ5S682ZOjA0MnI3KvtkDwmirVTYy1kll34I0Hj3ftDur2NsTVAZYfY01yxX94kSDhJ
ZcxzOZrgx11hd+0vTHPxhO5s1datdRtfzbag4o20LZQclsKMSa9PehPbUzRBA+w4oD0HKhRN6aEF
9ugVmZx86VvkqS3BIUBcs/FkCcfcCAlWZxclCfSPQo9ARMzXR3yGVSqWwAN9QqbrRDO7dYnWjdD6
MxA6T/b7/eldPd82oDjzVQhri305ZWoO2UnQu61+aHZTrsiuXXNpw3GtWQHuzppbYuK9ri28iJFL
amWIFPKBlngpsqyCYHQX/vtILm0sJq5yOskiDHs/yyXFJX2beL2ziXNY81SIwCHaokGaAqHb9fJY
mVXYWj7ASg/lMfAbmrNlj84xHmY9TxkN2TK7cYI6sUCF1GvgaJLRdJU4GYNqEllgEMnZiUbUrlKN
k99JJnlNuM68lKGx8/0ZWTs64BYiOwx8O3qSLe5ClF6qwsnV/0Pale04jivZLxKgfXnVZjvtXJTp
qsyqF6FW7RtJiZK+fg5zMPfasmChe9BAPXQ1OkwqGAxGnDhHBs4ljn2QfWJAlWGQuM/L4u3fmAL1
Mxq3IFxZ8vdA6qhOaOHIEC3uJ08t0+FLQ8FIbExosN03tepLkJsB1ZKYujUXqdtoGFlWUg2+JPfJ
0wyd8UBXmfxvvOnCyuKOYKTSrAwR+021ez1M+7Y5mGWv7+6vZfULCf1ytEZFzWfhs7ZajkNhJsqb
UkFHJQc5ZdDOav6Euou5cQRXWkFAmfzXliGC30Vu2OrobeaSLb9VeDajZm+Tejgp49TwfaLNcn8a
pkybXInOAwGLe1dNey1z0LhSQDaGLlZp9KgDgfkd8goGTVxGDIy2NHouM/ff7IoFChgZtOVgmL/+
pb3c9BJTYhnw7qJ9UJhlfEwypxE4tp2NIrnY4GXiARpQABaQpAMJtjgiaP1bLXMKBSgO9cs4Gz9J
p76mxluiAJSJ7Fn0ItlGSrX20THELO4YBxQmS9VqkupzN1LY5ESIsBhd77VSmoboJ25R465lOiAl
EyK9Jug0llf1hHRgUJpWeUvz2s2OzPTHOBhoSPhGTrB2KC8Nib+/cK44jgtQWjbCkeuXKs28Mqk2
qisrFyOuJ/QyUdQBrc2SZInr4j0pvCKhyUPN6C7HlKNr8Mqzmi/3HXAtzwY5BkIm5lA1C95xvZxp
IKkzDliODM41T00G32QpBOhHMj7ZOpE8ljX8xIiue7FhP5pQlnyvJK3d2NUVMDdqAkAHI1eFr0Cn
9fp3tCWGcZIxV9C3NN2kKR9HHbNX6ldily7AnF73oDOMxyaqz1s8YyfziZZ90JfDc9U0B6lOxo2j
uXJern7Q4vprSeNIXBXnJYV0XhaqZXOMsQv9xN2CT+AzOulbYKcV3xI9QKwe4QBvrEUotsdWl9OM
wmZS+Xr+IoMw9f73Xl/Vfy1o19s84snlQJMQPWiSxmGJHowzvvU8+0IGghd7BnnX+NQ5W2zEa1WS
q5Ut3GxG7bItCVPepvq3WbxLT4mDMsk8nXNZ3zV55jYMAvCZ52hdgHmQJ2iJZM4G895KKwCbC5p3
0L0jzXaWZG31XCOnlhAjAFTQYjBKStwrLAOMwgowMHWFClv8kJssjJXRdOtcO2njFv+WcJtFGL76
DQu3sihuFGfCPUjAcP1DlmS8/Oph6N/HAZnSDNKxEy8G1Z+rmm5E49WwcrH8xRVscrtWMrF8C6hL
yf6F7NXTrZ9z+c8rpmKfodKOpoeG7GXhxiTOQFwLwZ43k5107U2ioT5tMKushPsrEws/Hga1LCfe
IVyYv8rYBZ2EWv1IuI375XD/xKzv2n8Xs/BcVnGDmyY8t5q9Ya72hl25jdk8Q5PgvqEVCNH1ti1u
aCSBU5vIOJs9qoJdcSBVaFLd0/Q/KrpjUsp9RfGkXHuZiyoc7V078GeUs4g+hdNgvuuV9sfI5N/3
f9VqwLj4lmJ7Lq47BY8lpTKw0bbyLc18qLe4+vzAs+9Ueq6VZy19u29vrayFfhnqeiYImzAKsDBY
93mWo2iAi3xwSexiXGNqf5i/K9W1VZe0r3QLx7QeFi4sLq6eqpnlaRT7TtM4aLvOtWZn1xZRNiU7
XfrRFCfeq7u2kRuXDl8NtlGjWQ36F+YXEaGvuik1417AghyyS20ld2nS5cH9fV09MOhDoroAmhTc
tNffkUng4JJsuLEOms8JhOm9rQaS8q1qU5/NH/eNif/ZTZC7MLb4hknP2mx2sKNt036nfVl7dq4o
blWWxb+5zy4sLb4dtyaLTyMszQYLKiMq7IBoe2qewGPdtrOHWs2GxdV4cGFx8bmcilc5t2DRGuqd
He+n4YNWwM4P4f09FP+fe3u4iNY6UZXS+PxgpHLTN57vZAbdDj1xi6zzleofC0+BSh9p+v85yLKg
Fo96XjAD64J6LQV1oh5D8FreyGw3HGOJq6qUJounDF6ocicAGqNwZjeWv9zfuZUvhB6spopKD96a
y/S54o7Wx+A5fGsIMU4OEKKvcWPIP9OR5H7CHeOf17FEUxyYZ2TrjrZE7ui5ZrO0g73B2k3GccSo
taTW4SRZ+/sLW4uNV5YWFyt35IagYKZgQjeA2m3nKG5dP+a+3n2j5TPANKi8/vM0GDUzywCZrnjB
LcfooF+hjA0U0N7aeuYHmbTlK1CGdejgHRawXp5fQXdbYmJK18d9Mupb1JQrHiOkeTC9BEosEJcu
Qok0lMxsUCB5o1kLPCMJSgY5yYkFG1u7ZWcRSCrHalqtgR20m30jTZ77zvYTe37otIeWKV4Begij
MiQXoyzPLXcOdlE8yGmxK/AkUaatiZmVa/dq2YsoU0GRI0m5gWUn8znRH5RmfsxA5z0p2jErdY/W
ciDlWxpQqyfnYrMXMScvMrQ+GljlZR8yMwljzJsX4G1kw7Sx4Rv7/enqF3nFKDW5Y3FFwZBh5nJ9
/rDo06yDgGHju4pEcBFGLzfy8/17YWcYcg59BSxJrv5W1sdAygfwtrqz0oDUCWlWKe1TxFX0K8IG
43co7Hpm0W4sduNrfmYgFz/CoM3QoOSuvElV62bceLBH8qTn5tFgA4hz+gMUTAKmbe3x2uMei0dr
Wkjtoku6ODxdPpgdOg7Y5NQGswlePBlw2ADCjdBkx6Hy5hkCeYbljZrsUWeL/2mtEAfGPOgY6gL7
dIPJdpzCYN1gK291zyH6kD9yjD7L2vA0UxMla75DPx4PavNI55NOi7cp190525vS7PZbDKir3+Di
twhHufgGZFTYqORwBK0MuZx7FNRXvjUFOai2wItR/JtLQaB50X4DT+LyKS8nUldSU8KDd/zWaR6f
Q0V3634jd1RFxL9x7wszi1VRxaY1BwfoW11S4OqrDKq3LWEpyD7yQcJwNUS5vJxjDgaDkbFXGWPr
UtbyQLMbx6f2XDyAXiLegVpoDAZ1+pZZIzQhHRo/VH2lB7M6MxArNrOfUX14SiqMC94/oSvpryin
CfZPUEoqxiLmcBQCTF1P1Lci7p4Zad6S3t4iKVkLNqB0E3gQgSdaDmdkdt4PlpJjl8xp2mdaYh1s
CulntIO2EJRrcABUUAHgBdkD6pDLwa4GnGpUyVr1zSq075hSw6DNjqtPqpa7hvNWZKpfyj/SDnXD
ggbG2CReDcTW/T29SfZBVIkqKOp5uDEFkuja1wFSn+PMovQsG60rYw5Uz2I/1v62ZuIn6ut9YzeJ
qg3IEqrXGHdAOxFCF9fGpEyadEUa6Hko2jepU6NsbMKkZb3bgt1Xmlv4vczl3X2rt7FFmMWIuuBe
FPS+iyJ/0kl8rrSRnuk8hTYbdm15IkWEg4a6fsimD1KeWvmcsGBQhh2nYN7Y6cYWuccnG+fVAcTP
AFYf4CmhN4QJxevVFzRP+WQ79DxnX+ZnCPdBAKAcdlbvxoarB9MukQKrPvV/Icw8tcfMDCsl6KO2
DVLjAdIpMne7U6rswL3ZFydIgiiV349HpXR76Zm+bRG4rngGJnXQSkIuhYLvsuFQ9XOXOACjnoFk
G83G69V3CzJnSoNYgaix8Y1uLl/Rj4MgK9hIDAWfa7E5HZ14DJgvPedDu7dqcq6LbxjzxQwi27Ek
OTUFpgEUA9Oj/C+T/vT2Oy8Vf+NH3IRI8SN0oFYwiWbjn4V/5jFTB6k16bkADhww2YPW5VESGY2f
66o3MZBNQSzKGYK445YLnOHHxg9YOSACOYN5HHS/QOK+SC3jDHT7dp2xs56/x5y5vPkDJvyDVtVu
b8mu1T63RXoYv1Jy4O1jWyZ7koLcT/ON5CNTCq9V9Y1Rk9tyLPYEPScN0654t4Ax9dprUdg2+q7S
2FkDPxzRTsDvSMluRF4EkufGAW9b/zcbd2b+0smja1dtUGjqxltQ7Pvi5GjQs5UBaBdnaKnybXLQ
DYGopj8nTae4uTNpLiY2R29j98VSbsxgDlETDJQa1M6ul4r+xiTLytCfwXhJE68qgsL+mmlPVgcS
pXPc+HLj9/3vDau3Tud88srjs8P1IBm3sOrkfSHnaK9BYmWuwulpGj19HFzDOEJZFHeha7rjuJ83
8+qbAy50sm28lUBEjhO3HL0ECwNTx2xw3tLmbKuPnQQ6ffItax9LFNnvL/LmA0IyBwVeMeIJdT4M
Al6vcVbSWeuNTnqz1NTt8p/Vlujx7VpwaDHzBZJ8fDnAzq4NGB3aFYQM2VljrasZ1LXb0HYcDxHO
U5It9cc1a2jBgjUJ8+aohCySZV3CdADeCrBmA4yFhlvzTX3XwaO4xRu0akh4I6B08PxlDC71aWhq
pmVn1e6E4kB1bvHU7PZdtnHMb1JeyHgj4qCRiIofnu6LU97j4W5YUpafrTfQjrupXgZNzNxO8kq0
V2Q1GLuN07a2NBO9HMH0APzL56V9kWSbOeDLplzCojuhOGx5Osad22NB3u673k1IxcosEb8AD0Ts
WHoG1SfTrAuWnw08qOw6damHtrdrKRE/lFt35qoxODpGKkHzbFvirF8sauQMfp7p+XnoHTe396yf
fdYpe3BbCTahaguQcfMKx+LQpQfaHPkq6PAX9lS7cCpp6IpzQ81DDabzJj6YknWStl4Pt+/DhSVx
f1+sjPQd7ssRlgD10sKkC7s+jK1j2e10X0LC8iFvgQO31rY40ilxWk2qW6ytn908fenHpyEb3a2a
+m07Gbc9ynEyPhpyYUxkXK8sq4paaQopP6uWT/pjVZ4T7iMdTbXC1YYMbNaqO83HQdrzXfGGknv7
hzr+fSe9XSt+g5g9wglESDbFq+Rid+WZp4YiZcXZnPbEeo6zY9w9qsrP+1ZujxzCLxwTsCckouiZ
XFspy4RDZGAszqkUxo/6Ey32Uyxk4f8pfkQQ/qM/j0wfFO54cl7badshI+Dfrc8SZnBnO9LKR2N6
1nvPIV8EI3i+sXs3b7aFvcXutdJgjYYOe3L8pA6lr3XHbFO+S/zoq+QA9wugMICooNqBJHVx1DIz
mTSLyOmZkp+y8t5uZR8ri8CINOIT9BJwFy/5l4baaQaAqdOzYf0e2YtU77J4q3B/m8wh4AK5YQNy
CKQeGvjXXwbJXC3FbZOfleS1GUvXzl+U8lGedo3x21bD5qwnR/1k/HCGykPN5777LXcQhwsJPt4/
mDvHmM4NC/7MMwpds+acgGWoMIAZ2eKlXO7h/1oAbRCWByvL67Joxq4dp7w5N3Ppj+xUprieh6/3
l7FmBDEXFBkocouBies97JwCvmDKzdkyMrQ+fnfmIS92/9gGuI8gLw3hNLzOlwlvUktF10gSOWOU
KS8dV0bXKNki7V9ZiEgt0MZBBQBztgtnKLSyUgYoWZ8z5ZBjAKJId8Awu/dXcvvRcTOJvA9pNQbk
l7tllA7pgLhEfcECcW1emhJo4coy+P9ZWSxF7qWaNzKs6ClQ3o3bYAbqvoWbIgK2CQsRaEEkzYDI
L4Kn0dhZTmOY6JWHWQccwwlN1TPN2U1eQJ4+hcwbGg8KMZLmdvWhrjdgDKsbKeYoQdmBuLrM1pXC
LAwtqeh5HJjjVlZXQelyUraWuW4GzT00cKB2tayVgGsnnqYEJRqi+LIBAkoPtN0Qf1Opi7K3+iEX
34f5e0/9dPCVLfKG5TUo9hiVGgGGxsAOitHXRwtykygPx6iQtBPZG/J7bObBpH6l+ZZX3rr+tSGx
Cxf3rYIy6CRas2dW452nK+7Qvhhbh3htK8V8noBnYcBsOZeSzo1RVUrLzqDBSF8xNuj485zS/X3H
vCkrfW4aepRgoQDrBZL367XMvBq5DI3pM2Q+GvbTeh/pQ2x9sDS03nPdU1KEeRoWnUuVXS3NYFdw
As2X69+T1qHAcALhnmk1p6yQfGgjeJg1wfRp5eDfzq99smvGP8YEUWRouzV7Z0uGe22PEHnwvhGs
Xfj21z++7cEb3Elyf5b7HwP0WBS+NXS15lMoqBgCIwJWN1P8/cWnBkW4bo150Z9TmpcPI2vqA6lt
AgZzx8HQgtL5G99DJAKXiYL4HsgkhQwlOsqonl0blAmdDaeveuRybmEfcwuVolc5DR1kzpIroVAe
VV/mndmewXLYf9SF2+Bx4HLL70BC7+s0YF+0/Kj8ZSDfU386vgrmg1M8+elW3vT57L73Uxd7o46D
LKlx0595tZuKHZobjfwTlY+EeEJ+J6LGg1NFFX/u2tnV+BGyTZn8s4V0AjSrkR4DzKBJH7PtFY8W
8R3Tn5zXAT2TItCBHNEfuBpW3JP43/ZAuKvUriLtSPHcFAFUaJwiUMAzC72P+CWnLm+pF2MqAP9h
Sd3hT1Ht+pPdBrMZaofsV55kRxvIVrB0jfFW0FsWfvDJBIgSWQliO0i5lq9fQioMfEyIrdahlOVf
mdk/6u/5D0vam05YE3a2+6/5PyYy/TSrq6hb4D5BTBdR6sI1tSYrY4FGPnMDSBs6d9/13PmQ8+TR
yWZ5wy9vEAHCGqRDQWYKZi/x0l9Yy0lW9yaCq6qVQMWeqUH9VtZ9Cxm5+ZFrz9A4oNukviL8LHwM
zA0ipRXJxo1kG7eyVpcG1O7AOpm5jh2qeeKzLxj/BNMZEFtKgPzmWW83MqiVwIKHzqe+LySeMCN9
vVpwEFY6kZP+LBmPjZqAPXmrNnPTvhEbemlicXqktLPVeYzZuVN2LTYxrTHemO6GJCykh9ZrIATr
8p/DLuFf74eYzybwzZ6K5BMVWXRRlvM2IGIDY5qe9udWC6zSi3e0fKr2hXysoLunuvGz3AUy/71h
VSRRt1YhQCSGaaEusrhobEmOa40isCm/xoMJ6EPi6t/lQNfCLDkUXiy/KNMJBPD9m16ee+pKvuqx
YuNtuXJziybOf37EIrpyCgnq1IQ72WXPgxRTYR7PtMYbzPb9/npXPUjMf6FGaGNyeGHJSUZHbVoD
/Q/QVDSPMmHefQM3rGhwIJHriLEp4PdvBLbzGi3vGiTNZ9Y94j5OTbIz8i9E/0K6ec/GoGnObec6
JcpwGOmX94CUQ4DeTdGLaR5IFWP6rt43dQjRlPu/bM21r36ZqCRcRKaeE02BZgwq4fle7Y4GCv7D
S6p+qwtfn59iKey+scf5ocx/3jd842IKmnQoqwrkIeLxsihI7JSzvtO6CM0vpwhb01P15LWfXqB0
Eig8BpxnqzR9m9ijMCimKPEFAF7FF7lea5ZQfdTNlkap9JxMUexI/qg/18xyMcs2vYOuTDNPTR9q
HEqJPiaS5P7P/VXftOZt/AQ8+XXMNoKODkWg65/QtHaaZg6jUW8B4+BKzJvk7yX0idNGDhVD8kwL
l/JTNh3K7mClfle9qNLfeQImfuieHejR/k4kV4Oym7TxQZYFzc9fhqYP+KbQutRukkuD9QRNahpp
NPUH/dRJfxk98+mDmc5ei7cmKW5Ot9gIU4dKOaqnqOYvLmIQ70sA62GqCVS1np4enTHzTPpyf7tv
vXthRWRwF97dAJddTuD6jHj112KDy5jlO0PnQyvElCAOXYS5uq/jyuv6fT1/GbNs43ytf/CLdS5C
KQZoDCMB1iICs2me1jtLYuDtqj1Lmg50bnwl8/SihTqhWxXfvo3dSS++M/YFoMsgTv24edChmenk
L2j3KUm98aJY/QhC+gc9SAOEs4sD0YCBKDPzmUYzCjR9sh9j6pVbynlrRpCVo8+GqWxQuS+M9Lad
EWbFNBps6ScI68m+sOYS037OFq7r9oGEzw2ddhS+xOFCH+D6c1OtTxmkA1g0yOy7mcVBMj7OGfWZ
vlMT6E3pyGWPiravK59qr0P/qo0PRr/PXrpjHk+7tmKnuXxLISqPxsj3zMsDjuY7GA2G7tAMu8Zy
OUB/4L/vtupZq34iLltRGIaS6pIiqBkL054di0WFpBwLbgQShzRwOr1mienqje5V9otE/8b4UCmm
DyvrJ3JNl2YvPEPHoSrdogzVjz7xHdb6pS77Erz6/mlaCdligBKq4ygpgwxhEbuYkieGSTiLUm+o
HnsUDqXxVZuiwfSU+gffbJcKx7jKQvA1RcUe/QjUx244djIEKzwTkj7q/zIGVAwYf16r+HV64SNx
kQXsM+MfTgwjBqKGrWAeEoS4omB27T+jhrJ5bYAUBK+HGaRqPA2cRC08uq1bJFLGxeJEpLXwFAG8
CenrtSm5cUiqTPMYASDhtypE0pzEa7p9n2wMOK0cvytD4u8vQqAyqAlpmTxGA9tZZeuy/KGftgDB
NxmU2LiL1SwSZJtS3HcUq+HFe5L/bOONPPh2t4AmEkdbxkCsCUvXi9DVviws0C1FTZM1u9RoiyPj
8uTb89SglaMm/n1Xv70MUaAA+gCvNeAQQPl8bW8GYfRQqGSMkszas+cSAPs4pkEFtjBwuRI3ybcQ
Kbc7iBIwpGswPw4ZCByya4uDDjj1IKtjVNpOEoD1AZB+0P9srOuTiu3a7VRFwWsGpWahy7CMkBOm
mFM7M7CRQ2cdSFnZISrBqsfltvB7yI/uR0kq9iUxqUun+u9g91OQjdbgJtWYBMA2J+5AiiFEZT8J
7GIsd1qCiZz72y8We/MrxaSreEyCx2PhTtlgZE6npVPktNx1nMyTKxDHcdu3eZhvsgGubT1CzH+s
LbaeQg7AUCckhEPX+Ak19jqtN5ruawsC9RsogC3Qx4IN+vrrTngZ91wvpkhDMyH+khlwo0dT+yor
r/d37pPiaLl1IEACtQuYJgAwWoSwoozBQVL1U5S2TZiW32US2lLr5swbn8mLlYyhY7+nNve7UfHS
6XuWv1bJLocOj+JDPqAcfhnf6sxybYGMGzdyzNtYBDTcZ40UE9koxCy2gVtW5Uwdn6KuSE6ZgWK6
02FoNq3Ljatq7ZOiIWnjxQXaVBzh6/02m95SucSmaLbZU6KTvVqlX+7v9KoJQCWwzSgmwdC1CUvS
e6pzrCVVUuTytWJgMfK8sZDbAoAAEKKFhhtCYF6W46lTYyodMY0pamJQ98WIC7vEUphPMJjvpWLw
2sjosK+llHjVNNHAHI3qgRFCvYrl6kb8WPuAeLhYKmRdAMBZMsSUJW9akitTZFDr2YDjlH31DJDx
7v7eroR7PAkBTQdGHTjpZVOsLC34hilPUQYR4hoIvWKuA0J+TFsY/LVzKRilcLlAFcpcJsAQQTPV
TivmiA75H1I4fo0/XBQJfXV2ztCC3KrN3eZQeOxeGFycAMbURLN5AoM923El95T2l16fS/mQta5q
/9KG4P5WrjoQ6IrgRSZazQj61346YxCpqtDqiar8QQExoqo8xNAlcQfmJnhvJvrvCQwf05w8g9/v
QOtkf/8HrJ0TMKJg9AfVSDDQix25yD94rnQaZq7myLLK2SNa0u4kVdvSnrth+gS8WrHQsROcVhae
GovjOJFUqrrMwqveKvZK6w+TTzJXZX5cmW7+plk7TDMBC79rJcxx9p2vzeoR+FqK4nZWfOfmPq+6
B8K0t/vLvy3Gih8GaARGzhTg/m4Gz1TKSG3gh43Ss9m+oj7hpVKgQoD2i9aGmfGdb5Wz1g4pNgJt
IoDWBIvI9Y6rOkgQCl2bcXqSQIq1EF2RQ11u8RKsHVKBt8KwF6gZQGu6MKPWzljK8xyN41ACR5Yr
qEt0BLThgDHz9Pf9fVzJyJAJA1GN0g0ceUkMzNK2cEaWyJHSMHnXZMUXu5QMcMxq7FTVebWriGIF
AwRhNiLwym7CMCbddCAAQYq1yA4qudKUNodhB0IVnWGGUPcL08l6+efrQ7VVDAkIWNDnMb44JhNo
lfS4aaaIFKFj/kHT0iNyVADJJttnujVHuhKGQOAkHEQDi9nNLECStjLPHTJFllwGVpqgEQj9Ntuf
MMcuy691i3p2fP7nK0QCLxq/gux7CatRyYwxSwjCRgTquno0SRi3CIwaI07hkG/AiNfCAYYPgKmA
1p+A2SycE7QgVmV3+hRNjhVYffPc8No3xjyMc/NQlKdcCgg6UfzFyPiuntlXCY/Y+LdjPsmGl6H6
Gk32737+dX8LVo7M1a9a5LUQgeCSlOEyHxMA3ezhoObc50Dcg/N6I4VeOy+XG7Bw29iG08o9XueJ
qpcurXtXVZPfKKK7Dnwq59h8smFy5TIV7L8Y6dIwnHNza091Ai3HOUPcYXIUJ7s2lgMnPQzlT8MM
7m/k2qEUQzsqQg8i0FIAKlbmYiBaM0do8vZ7HttTKOl40OTa3B3um1qpGqO1jzVB8xDrAlXtdZxr
JpOm8tzOUQEBH/VrVfwprV/s2c79bH5i5GspvdftkVU+uu38yPLdfftrS8X1iY45gHZocC2iuWxL
lIMcDbuqj8UOBCC/7GxOgplCf/G+pbWggNoZYpx4dKEuf71QNbU6Z1Jwb/DRq161t2Z61o6zmgHX
GibploOuruvC2sJByTi3idSYc2R03GWYkp7tLOj6ZOPlpa6dObzgMaOJJj2KVov8g01IMxOwokb6
4IOtA4ReThs5zreatNCvzNy5DXJjP0jE4/lvQv0Yb/ziJdbcvHjo6KFTczc/JRCPUecnYzxnrQ2m
H+vR3NKqWTuwqK5BdwOoQzzPF985Hjt9tI14joAmkV2NaC89Zu+9oSCK56RQHaMYdPYam/2LWgew
Rqg7oNQGStXPDby4ebqJttTCNEpkfRSY8FepbyeAr0Cze/Sr9/sutvLRkSuANhMZEXAySzh9IfXJ
hCeMHIHRwgmUtALHDmuygPTlFnnU55t68RJGF8PQESU+5W/Ehl+sK88dzk2LK5FtJWezlCu/iZH/
laOievNEZOgzAkE6EikP59msgtmYlbAncrVPEMheSTbWp8LMwL/Tm8XRRg4XWsPAQy3LEpeUTv+Y
q3rt26VCTm3R2EFN+rZ0ZzNWPrQBunQoYGoBmpfVSznJ6euYJrYrl0Pjl32SbkSpFS8HpFk8y1CJ
Q19l4eVtz7o87WstavpTxchjNb3Y0J3AE3njBbgWDi8tLeMRyM2aDqpKWlRZ4UxqAElm5CgkSOtm
r2RPVonZkiHzihTceEmYf5/iYw8hU2uUvt33pZWHhZhoxMtGBhUryv3X37dHa4c4Dn6IrNQ+1VGz
3UIW3ADGcSauTAh3vnAhJlXz6NSFFhXG0WyeLNK4EnIJwfxijZA2fLJkX0FpsJxOzATvI3HLXIjQ
x/nrv1krknqkNLj0lthKpaAFZWanRYYsnTRp8Kwi23iorG/nf0wsv6s6APVYVjCRDb1nQEEJoKT7
i1h5CmkABjui8QuJsBsn1UbSznYt6REdD6P5l+rvzNWnP30cVr86EM+E9+3dBhuYA5ITBXYRBJYs
EZSpM0mN2ojgKGFWP4/VXi63+LNutw0y0rKlAZqBGiJwlNcuAn0PahYYU4t4ajJ3qhkGrtE38O8v
RRzf61gGDDdimegW4I8l6adEK4gaSqYRsdDsmDvMJ8kDLxsxPr4o+dZoy8q+YXZLSAMD+gEehMXN
XBYDuEyzxIjMrjp1gF5Ifq0NG0PqK61ZDBqiIoFaN4BYN6UXMloy1yyKJcUtCanCCEhDGMYc5ak4
1WOaBaY+22FXcGXPW6vyyt5KnyyNNbtOhW4dN4p8w2HEwpa7DDAsqhS4g3FDLW4MMueYDxlaI6KB
bX1AErHTf3Fjb0i7+1/zNlgD9grPMAEZxCjWzSwPm01Mm1MlmlPfkDW3+WWOoTFtgf5uvyPUOPCm
RJIMHDFKlNeumYohlKkyFTy1unKHCazGVYnmBCjSkP39Fa28t4Qtca41dHoAbLi25eBGkw1qKJEy
v2fUedfGPIDISVFA2ZkGg5V5vUVdIImZPQPksstMdV/oLlgaMwlwmDPR/QJoh+H3/d91Q5+GbgrQ
9XBksdPIasWnuIjgnYmJ/gwNkYhjlInFLu35S9t90G7+OYDApUMhrBwwjZnInpY/QxsC3aRn0r03
Mj+DfdU1a/W3Ntsb78Db4wz0iY6NQjRE+XgZNJSBcwIWbzVSpAeralw+NW5NPZukYTN/HSW3nT42
NmLNGZB4geMQWyFuteuNGHlSKzn+JqpepwGaVF3s502Zu4lceBLDNS7ntjs8dQ40U7TnlAcyZN3j
wTokpN84Zp8lx+tzBtUJDMAKLDBGRJf+b3dNMfAp1SNOYgdiS2Cu68CuuB+mjkaN3spu20gxsDn6
4MZ2Y+4lPakBD+fD341dEdH55pfguCsGMicAvxZvu4LQykykTI8sBSrdaWBJ3xgGI6gNSagiYOUT
8+Rjl4etFdy3fOsB2IILw+JaufBLmRWWRnVsQeFAltKfMGrPKjwsvcp5kIoXmm48g1bKwAaGSsVp
QAkLB0L4x4XB2JYUQE6IGaWnJj2DrxQT7jspylFQk7hbsxpUsi51tFBuN5rqK7EBphHuwOUhBg2W
aMJCq2IpGXozAqW0m1Wa6+jfeUzAZij7YDb1slJy1ZC0gQZhll8IEw0J2nLvxO1+0h+z/JAkZeDY
48bvuo324mch2GOGyBbiOtc7AoFYVuc6NyPJUPcaPbQJZr5nxa8bI4QM1P3vvXLdQYAUTCOYkNHh
asu56CFVdK4ZkxX1pRt3J4I5W1F2y6cwz9+m1K2eCX9s9EOaT0dL2cjtVhJZcFrj9KOQge8PSOf1
Wnteo+7uDFbEtIBjMtaMIfJwyvu3cvhddq/W1zFgbj3mu1nAs9+Bk5nGjakWcdssjtrVT1gkSnIK
loUx41YEgVBFCtXiK5B+qDI+2uyYYwj+/n7fhrvrBS8OtmYrcy1JsxXhNWp6vAU7ltVOmGyxm633
8+qnRdcBeSCyTFQ4F5vLazanrNKtaExbb2q/pujnmEdldoej3rADigU5uvmWX8aPRf9yf523qQTW
eWF7saugbcqZzDQrcqxd1r40MaQuT3wjeHye0MW3A1xAwzHB6CoGUBbBA31xo6allr/qkgwP6coY
FKOJFQ8YT6pp3vlOrqA7yToNQIGMFUXz2FFl/B/Svmu3cSTa9osIMIfXKgZRyZZMh+4Xwm7bzJnF
9PV30cDBsShBxJyLnoBB97hYedfeK7xGZVBWUOvkWn8z8E30XkGL6JUzDAgGIXOfH+NsAMmqK0bI
UBn4w/D841PgmrsozP1Nm8Q8xFundNKhgwLkpNkFvfbFOhaVFGzzIqPRINTPOlSw3+RwhCznND/O
sQsmzYmlDLe70k+auk1YwDFblktk7YQICCzK5fL8Q1supX3Spu/t1EB2CkS8fDtIPhSw0loRUMtI
hteeZ35v5pHagT0hCRmFCDCM7Iq20nKaqFnxFmsD881UKTjY6/WiSBpU3RQ6QtdQfxxqxO5fQlNA
PQC+p0goAG87ftRZ3+RkyHwlP044614ZNDEnIgP2vE+ENK1oWfuZqRZxn5gK02EH1Vctt594KUhI
j4RXY6oYm8SEmWH/oaphA0/arEPVi4liYTjcpMjBe2ZAup7wTCkqOypksJzHrOikZ1jEpfvRBwZp
JfV+Y+fNrgSQbpoV3oHZuTxqcAM1oQjbkjNI/48xcnpB8s5pw0pgNx/OixWJpD5+PkSGVKAXF3su
UzKwMwMjPnOK8sr57VHvI3XlDLmxt1CLme2NQCnC1p5///eVKQldIA8cUkFZTDvoi/db3RjMuvP+
8x4GIwySbPMJbYC5cdkOJ/ktyO9pcm5j5KOC0NajnewD/hutTM3NQfvV0ByU/OrQMCAGhD8jOErt
h58/T/Xz/Y6s/Hx5EWN2UQmS5FgkZ0NLPgyeI4bK/jOaDZZF/9uFZcAWqFynYuUm5wFMNx4OP6SN
mD0YEKS535cbyxgNzSBAZNNm0+fLsQoiGfEmVyVnJpf7cao2ZSZWJGG+e7+dG9ciMu0Ij/DURr+W
SjR+VaJe6mv6Ccfe4yQmxC8V6Nyp27E9tdkfSP2sdOzWJKGgOT8/EIbAmf6yY2DJ5T4SkMZJ6p8E
fQu97P9LA+gIVjMwgdLypSHyHUAVQQdOmbGX9YcpiFcauDVks5gNXjHqLKWzWMZMaYe01nz/VLQi
9YUHbhpJ1GQ2kyDZ9yxX/Fqq4kakOBdekB8Hox6W44sGBaicSmIVcnPslo0Q+5RNFr3U/UvZjS40
d4fKZOzJKGx9fOGREJUz4hu2UpU0XrNmuF6WyMrMafqZmIxCwWKLFUWXFGC+cydALqhUD4AkgmoV
r1Bv5g5dnq4QVv2pQ+gom/A/Ec+vg0KTx1wOlTQ6qy3e5ZAariYnf0y/w0iwg9yO+JUZvZEZ1HD2
oXb4kxSRlse5xvFwm0pwaUCchjZh5sjGq/FPQXpEoExIt5MWHiY8E+7vvVvNQkEAzxJENSJAQIsT
PtakolDht3huoDdgAoCd2RmiZMuX6v4MPEjuakY/IDLpQxcCy8KzkeRrDnPXMzo7kyBBCYAMoK1L
PR6uy5C/aaboXEajDpKlhsXcFpxbKv4aYfV6WmdZvNlFAuogMPhaXJrQZfLTvIvzsybABBZCvQT5
N5Lrp2lKd1AYA6XQuj/Ct1qcHztgF+DdgTPu8rDpgijTIz7Nz7WIqhKZDJJL+8AwC0Y7GQ7z2sqM
rrU3//6vhSspuSAlCtqTdTPjJ8gMWaJiQc8Sx6ieeuL5fvduFEOgUfm//ft5+v5qz0/LKUoitMcJ
VG/fVdjAs10IsFpbbjJQ1XzaRW5bFdiqMg1PbUShmnb/G248rwEuUsApg10aMjtLtmfWpHwHcHR+
njPDyr4ejx337gcHgXlZsWPlv6b8MOB++T0IKJejTFUItIlSIg3RLikQ6AbZdqrX6N43ZgJfhQtU
U+bE+DL5GLepUGlqXJwF6CO1cPrCSeUMJe63ZF+lB23ldXkdq2EQZnscFDCB/lo+cHPGYrWGiNA5
BJouOYs67uzsOSjXmP43ANQIOg28ZMEzhy7IUjiwaep2jGH7cu7bd1kGmsLf9SZWdmb9+a4s4zvy
4TvoNcpeiwpg7XfVSgx3nTwTcU6A+gDBkJnBvMSTKfowVEjqymeoMpOueYqqiMCgpxQ0/OtRg0uE
Gj8YY07Uzl9Zatfn5dw2uCmQ9MRTEPmry+3VA98acgHaVoWDXL7L4lbiCiLxLlLkUnFuFRvvm5Ut
fXX5gjiEy25WFoGrK0osl20mAKMmQZoYZxHi8J2bcrtKpmDOSWuAhJsNATEMdOZ86S0HNhlTYLP8
1DiP4bd/ApV9CGoCzkRY2/d37PWpMXfpV0uLaydjddDAAcs4lzAkL14hBqpsKpWwc83vB5ka44sY
/g0VGSO7YRl4AGvaH1e7Zaag4pehAzOJMV0ck2qR5NHEJQm8pBIyfBbd0wj9pnFV6/Mq1pRReEA1
ANm1WapdEi/nLhwAre2DpH/SuTB+YKDBmWKFmun98byaOBgRAoiIeuLcFpJci1b4lqv6MJfhfGh2
iqXgwNu1xeMkn+63c3VTz+2gJDxjsRGDLWnCsjKmacwxGSK+e6HFM5ujkf7nfhvXTOGfRkCjBxIE
o/azdn7dKDlq/JBxnOSn1h6Sv/LfvCM4yA3pX+Y/JomrlANJk12fUQCXiXACqIvUs0iooRAViev9
quDOzdFFkux/PmixWJFcEOIxFeSn6iUbrQL6FbG871PRhiX4/b5frRakzlTsOwF5eJD3lu9gOWkH
lI1kFf7xkAcpX5HJut/A1cNBASIOdT0kYcFwBbj8cqFAqQx1bWjoew2qJF5d4JCs+wFay6EW2zpE
JSlYC/K5M8I1g9+rDTe3jL0A60xcUagWX7YcSlHQTSDQeFrh6mzDVwfj8f9AmPtpBZcSbgVE0svt
5vvAdcYx+qdUIWAqFkzPSYuyUuzIzeSqWmKmjtAGzn8f1dmKAVguvI2AJLrsm4TkRQuURuAhKUMn
FWJ2Ei1zKMaGjhD/k5DTut/e1TaEeCpyniB4ohYObbHFA5YTo3ZsWigv5sq+iR9H5dMf//MjGW3g
tsEeB8oQpYHFoh+NNpDgspl6KqArg9SRZM2j5notXrYwb7tf+zxlcVzFYp16nZ5AA/qY6TmF7is3
KxGeUeReGbTrQih6pM2euuDdABVhLGYpFrWYNYqceI10GhhtObzprKA/c9JezgVLQTDhZ7xbANpS
K3bcjCSXmVnUp6HcqyF0awr7v08jdgSQ1fguaJEuprEWM9aLiKQ81YcnK85TEC5hBWQB2Pl+v6Ur
LTzkCBAWgzgIOhT2/VKrs0zitmyjKvOQSR6h7lwE5Zfcs4ijLOSKL60FWtgMtXbaS5rWvI3iMKpw
cPT7gyq08IPQOSPGbmq49B94jqxa2UDXBYTF9y2GAhTsMQiqNvOSYjfkI9xpOBJOshvwkSmmn4Vg
A8OdkzEAa+E5HBBx9StX2/XRixFSAQhHugYE5GXORuEjrs+mdBadhRDQ0MGeTV4T/r7RBsD7yDwB
eA47kWUgV4KFEsDZK/N0viwdBNEBhRCisbKsbk024gBt9q4U8O5cPocMf9DysS5zz0et/8HgavEN
0Ir6xJWM0XD+PiLwnaoTcdBKjGzZCCER8biHSruK49Np9Qzupw3MJ5FdCo0mXPnC6yseum4A8aBa
hKQDsn7zAfdr67e+NgalrnUeX1IdMWZYRz2tplMVfLWx3Re2aJz7zo3F6IkLDVKx0BwbL2AhhaNM
4JsSZ8HMiJSoIq7Zzf1MwkXmZ/42XL+ID0UM3jLVxU98BeG+uvc4SA8Hgl36H/CjhWrVGc4z1J82
Y95YiVKBgG5HXOT6XepA7S/PKsIVNHsbjDfUKBC6FqmtKlaYbdLwm8HMRX+AkbCFP83qAww9IhQi
DAAHYS+qji0pSovTLI5HfFi+cbLdKIeqbGAs9y/nCys8Rl9ZBz2pDzV+M1CmRoLt/hFxfRoDYT3j
V4ARmYGpi9MRR0Ebd4LSe1nV5yRXO9XiWcrbchx9N3I1u2Donx3jkpUX1c9FshhvPJOhRzLfnAj4
FteAEPkq0PJ67ynDq68AFsfbReAW+Xksznz0KGkk8l+M4SXiJIrwvDQEq3yQPlRX5LbZnn+KNTPW
YeZxHGBtFlBFeAgbPLddeSfrtqKawmGMNFMYTjA1Ka3oUTRsLW5JWZPhUKgOgJqV9Gx8iYZ5f0Cv
sxK4aZDXwjbUwTqDpvXlIs+Vptf8mus9PoFcAPRNa/nBkGHCRjXZCacDqwCuiUztpFA43gRPqnao
6oFosaMfs5CEyVqyT5rv7OVQ//6ixaNnqIGfH0O/9zooJgh2X0Ep7zExoP/e0tKALJq6HwNTRv52
r7pq+N69+CGpuUeFB5PyjetMraC+vsFiPIyhNWmmmB1yGZeDCdMQyd8kaYWVA++AHVSvwpU671XQ
gwwhiGSQy0FhD9zIxcs7EbVILvM+8WKfU9wBKGBaT4Nu9kD7rOyFq3N6bgroFASTgE2B83A5c40O
f3Rk9BJYIyBNh1uRUVFvY3p/gfwEoxfTgWaw0WZaxfx8W4ZxEHkvM01sCqjsDtwmD+RCpCUf+Ykj
VGqh0GLUkEtPW7l2ppSxmqZyGuko1o5AqXcVwIOEmyK9pDm4uSPN/REuBX6o9Z05lFETOzFjHZR0
OHhLkwEpc9DTJF98qkrJwERCXKqjmTo2KSnZNOYU1PYeZxIQSZENLGf/nhpc7NtsykOJAkzQ/Y2K
GCrpfD1q3MoxcB0BzIcuypiAouAUwL8vx5yNdVJKQTgHQ8fW7hsbaZW+J8xuOqvNX+Rd8wmgDHA0
K3P9I1G4mAVAipF6R0IC+cOlHHWAiIkfVOTMspCmn7UZmU1pdWYdOpkVyBtW74qKdsCmbOEBDUmA
wewkylvQCg3I8KfIiDYba09QWv/OtppVbSUbMEO9JtlBP4hbQPyCryohNeRtPmoJaF8Sv/X7HI4z
PqQuICp4SDODCBv+3dcd2BLIr3pCw+EdV0ZUe+3kdLkVp26rki5Ywf/cGnTUj2cMHkYfyibzRvh1
DyscyGNh1YKRD7iX0ne2JH2N8skApj/nzRpKhrWpdpu+dQz2XpXdymt0Pm8WQz+fjTOrG5q5V7wL
LMOh4GFP7km60zQvJXvUW0d55tNnntnZWonlZmuQs8bxAY0nIJAuOzsi35MbuYztBlu+TQApRuKz
h77ZBP1xjbL0A5267BoOD9T/AXAEyA969ZeN5UnWRkagQImTqucGEL/i+ZSeWzuFUtz+c882Oh13
e+mlVah2COHBCIpNvLq2b0zwxWcsX6a9aExaD8ULryKuaRB3MLmPhHwmVkGbDUfc2u5MG0COisgo
cx0PZkgUl7Pc0N65Iw1M5Fakjwfl+NbmlIk7bzBJZxebzDoohIeauhWU1mbaMOetcR503pL+qScB
zwVHDra+Y+wlvJpIqJOI6uawrZwDihAH4RzSjASQ8XlMXRQU20f1G6q0povNhD8AT63dQGC8Rion
3b9+wyFqMPVjbQpPTW7Gj53vVsdzvi9bq3jR7IK2+Fzun/6uxAT2aQRG970j2eN5aGix97cayRzB
Ce3DY6E7If068G5rO6X9ZRDFLIiLVU75bWUdoHlGo2QzmDEDIJH6VPngrWk3PFSke3rQrZCauW0Z
VKWhWdoAi765FYErKIEWLbQlYOVmI4fo2ooDAVoDouIE8FoC/5b3vbPBzj4DoGRZGlKdycE4Bbsy
JwE56dvMSsjf3i5JR0EUxJMMeqImtCmML20nujJKGhkpneNjaBYDcdUINStEDFB+PgGbee5981Oh
PdFJ1dP9O/+ROdvXanesTOXlQeysjjwFFnZ05uVUcjnz5G/LZ82DA5bVk8/exv1tcSffcnoCbWAY
sBy73oQBk+Wy7XMB9xKqOKFJdeZGbmRrx5RQqwWUjIYAdMEvg2CNxJBqmcyO+q5Vbp56Irk8yb8/
e1N82Hw+96+KREi4NVHSd/XzYAVbmYQbUn+pPXG2KhHJBPDngRL4ugfwxqDSP0RLniYRu7Z9J/7S
qOHGRxlij8R6AsXEqszE3Bd2RyX62kEPkWrbxPxmAmzrNjVxt9KBTqdjZPNEONfPIUmJl2F+Bdod
jy7+Z7snELXvCUHKAd9iBhSjv1E/jwopCdXxQzESHH0LzfxjcmyVHHP8p2DtMmIj7HnlUmvz6VvF
R28jG0kyIpPejErLSK3j5pWmX7LzUOyOjKKnVUo1mppO1FiaVzrGoyDsYGNlJs9fLgSusPL3/p62
2/Lw6WxABynJJ78BgGozafbWSbcFORufQU7C78gc33z7WXt8L+zymRVmvi1aEpvYaDwZrIGOGyI5
W5fLTVgd6DS0GM0PR5E4VPl8T+gZ1K0zAFtky8ymoWSTEgztPxv4Z/eYIv390OxSq04I2bgWNL5M
w7Q0GljiI7gWZvJQks1IfYzN91dIEgdh9u758y17eIHv9ik8xO9mPtjThsdmYOlhq6L/90Omn/Nq
eazO9cZZNXEWQ1pcWCOENoRG0jtPQJ16NAvNEn36J3D5xjJeRt/U5rV3v82rhxFuCvAEkBMQkTzS
liLhKZgnoi8D+TbS5pmxF0QBQWmqodX53/db+nnqLHoHjCGYXGCfglCzfIPlYSeWaRj0nj6YUfQa
SVilcBvWervoNqHqMBAlJDNCOKiQWHiIRjIpNISkBE/TzPJjzDJge5AIiUMznrZ1eWoqhy+fVj5z
DsWWnzlbGyAVBCUbBMiXd1uXoFheJwVebGCCSo0lQcwP7LOslEjHvw+6rXIGHBUgEA/7lOLop38y
bjNq73EIWGO5LcAXk/KuIyrocmFg6vzaKpk/4N4HLt45apx3EtIKvSc9cQ/VNm2whxrI7yJe9t9U
1T1OByOnULDrMHytya+9pa/BxjoYDWBe4i/UZCDfdjlCapQmWdGI8NFy2k/Q5MKjqLlNYeNXZYWb
9DA8K85kjaRfQ8Pe2iEomoBRA6ET/L0sbEmJCvUqDa9OuERhJ+uM6yaQE5PpQc0UGe8GVhitiYfH
KOFRWkUVadNaAOt11Jlq+Uxsv4HAEP7dXzPSdfCFEUHkBdEcBYaW4mJK+CnhCqFPBi8VIQtOBYYc
4zaVyMBQQA6BG4LxI6SaEnOmIcT6OZ7+Qau9kk5wgC3TN7h0pLiUlOojRcUnJ+L4akyF1dSHQvoG
LI2CnRyJH6CrJKBODCgYUgjMjo0b40GtroStN04E9AUJPFQZEDUv+1IoMa/1Ujx4ZUpj9at7youQ
SO/Jk/R8f9RuT+b/trQ8eypNCGpRREuxa8gUKfEw+BiHbSJSHrP3NwqdeKJlv3LiSbf2DxBIc40d
qh9XgjU6StoJwsYBtRqSQD+FqKM1WjUkn5+i7bQfDNK5cHuWqfImhm4aOn6JeE4hKSqCwwZPiYaK
UN0H2nfoDzyDtgMmeQIw3NUDh9vikdmpx1Q3Wbkx1qBx12kCLPqZWCSALwivt0Xg3XJJmY2d3Hty
56dIaeMoGqI2pdyEF8396bm1pn83tTgH+9GHiR9D5op3pDfAiCrN1BADcRmkse1JXmntOlGGQwU1
n9mqFfRXsEkuD5W66huJk9CzFLKTU0sFOTRTaHaEDpsA7zbLPLXSzyE7QCGQMma2Vj+9xcCH9slj
nG8l+WBAasNPSb6NGlcJAgKENahNPryK/jLDS4udryI/+a8N35ryYISfU7KR8s2Y2GHyKAdwSO5J
7Sv7Xn7gm2M8bPx0BWd4rd029xHVJsA65qLIlTFQqtQVryNDNT5LIWk5V91yEZwFKOgRKv9WPMKa
LfrTvrTf1QjuCJ7ItuFNkK8/Qqc/p/WaRvN1Eu/ng6A+DtslZISXd12tqpkBMXnsdZNTLF/j8Qrv
yCC6goYI92kIN3lFyi3MAaCJWCEGh0FOROttENvaWr3o1msOowM9cIhoI12xzCiqE+M1ucLHDLWp
vw9sVz8CVFXVtLVUrzgpNnwwZLFbWXi3m53Ltki/wT/n57j4lSWALqvUNQnWeZJsmuCktU/xZxZI
jpRZOYh0/F4JUeSkslK6a1WZW0ftbCfyP00vcqh6mUe1PGI99MaRY6jjkmE0DWU3lqawRha9xvbM
cw2UBuI8eB7h2L3cYAkDFHKaE7a4uKWYDgltH+TRabPtOO614hnwvfsHyK1zFsB6uIEgsIRGn3TZ
4Bjyid/N+dhW+YROw3P5N59o92y01UrIdutQhLISVgwQU/DeXgxjL7SNJI/J6LV8J1kJ79dmF0FG
tCt7Y6VPwhyCL4MvVcY1D1VrRIlLoUdFHcF+LbPBY8VOnv6mPq4Fc4SXu6X7ZsI/qhBYTtwZBmPy
snN/QG+1jdouaqooLqHKuYwyakFimEPs1vAszXKOuCnvtzBfH8veocqPqwXgAozm4noJiqSU4wGO
EnkPTiTrqYJXd6BuoHyxMpA3UkgokMGjV4VQgAgM4WLShL6pJR80RU91FJ74WxBAAR59mkzsNYMY
HzChhUI9Lfe5gScJad+DfzmgMA2Rq0P3Eq+RBW8EI5ffsxhcrp1aPp0QjBSJoXR4e1WGKzAFhid8
iUdrI2ioy9ZCVXnG2OnHmdsOTm3PxIj4MhzySC9nUPS/Px83Ni3ICajTgW5jzM6aiz2kjDyQ2l09
eih7Dtu8lAAZSioZtUHwVeoYtGtfz0K747PakctS3vh9siZReeOWuPyIeV3+OiGhrBp1QaUPeHDE
hpvmFELrnUw7myngRNn+H22k4FqltHzJTHgcJLaio7RHlTWlceE6Jrn8kvkk+PUlDAAclAo0hG6V
ye3lgRaSoxUbOaGqyQ/bQ4wS6njUAjdqdykVHZ6OH5q0dmNcH9uXX7FYuvB66KtEMDAeIkGQLwol
6TsrchuNjsiWZAmRp0fBeGXGZ9zZanSGCzTg51V7yhS2Qt372fSXWxYfAxQuXtaIx/AguxwSrh8T
BsI+hgQJQg1pT2OjPWn539aAvCsUf20ltbvO4ewsARseMje2pJNafJaELRcTKXtFmBE2Nqqu/LTT
SqQl20ObuGVNg5Vj+sawAfqFFwXAzNBc/kHe/pq8RJBGpR6H0WPiKecakhpHuRYIa1EcgjtyucIk
urFWLppbzFLVBHgKxmhOwsBwukbk/MTmUqpQIH356huMltHL/f16fUJDv+N/u7gMYgGyzIw06Ucv
DGqAPUKzHsPN/18Ti8e3DG3vUUzRRMYimtcfKJ78HxrA+wIBIbCImK7LBWVoRROweZr0BLlYvJGa
YmUDXd/XGKVfLSyWbCrpTAIScPQi8S8nJibeuiRCOvR+P67Dj8tWFmdFw7Ey0OaBUuBSqjO8qn2E
PLlBjfSf0qxsw7UuLR5LPicORRwJo8dPsF6S/vWdArasv3I931xevwZusaSbVMnVKuVHD8EQ3qMB
0rOq+HF/2G62MUOkZwweTpXF9MtRxlDRQk98vIh16TNka5Xhm2P1q4XF9KMMWymxhl4Y9ZtSvea5
teohfvOowefPRBiYnSwjQhiHKrBDjyZPFMd/YhyZzBhoMDSfrOJbS0jwhvf7cWV2bvYLkBqo90AD
AIrDlxtHriDwBrbI5NXVwU+OdfsocGsSjGttLFYAK1ohKpp08mL9o2AdMcQtt8q/W2tkEQrJRuqn
vBFPXgrErCS5XSlYFQjR9xfazTmaVaKANcAjaDlH+sRxA+PryevKkxw89Xm158tnXwGjp8Ot4K9R
lW4ubNRjkfCZHZqWchCt3AdhNuZoT/wquHMte/f7s/bz51H9db0FUS9zZVdgarK/if6scivEkFs/
HyYJeFFBO5A3llnXOhbBuG/VydPU4k0K6zej+M9SuOBbgl4DDggAAwDBL6LNPummqYIWpofMKTFG
lykvxWjeH6ZbgTYkDfAkhOUaEETLMIDX4kwsGA6YPgb3mvYGRM1hiWsg/yf3cuWDatNEPs2kiQk7
dTQMKIQIGuqoQyf7BMoAqV2lxbRGmbi+LkBoRakeRW3AZ5Fgvpw+SIi1KRNz+DAxmvp/WlKPD0h0
hdIK9fJGvmFuCD1HfQcs2uUrbiyNSCr5AmFQZvJg50GYWtmkwz41nqTKlA+V7OQt4GEENayVob/e
2GgaTBsJhEi4ci0huX2c9lyCo9CLU9A84aTXQctPccTOlVFKFLaRKak7v3175qZHqPb2+kpocU2u
At309wcsBnnK4CUBecPBkyNX54HSSihzxH/1CwPoBKDBigzOVvwcdpOlhG/QW1sZgHkBXwbLF+0v
U0x40aawMMZLpjaZZo5QMTwDrVb7Voc014txaELCNsXayXN90qFVDWBQZF6gPLZcWumAp2EvpqMH
N7BUsarCUvBwiN243GVrTnS3lrEGmCFwGTPyVJ5PkV+nECaeK/xeHr1KcqLW4XxrdPlXo11JZd7I
g4DqMKPV4KMMtc8lgF6Lk6AGUY33/NOI9082V2T978xEZjAs3nufBJOJ9wWQeMZ2lFdC+xudVCFv
rSKLNbN1lmkKjnEM6EM0no62QdL+qPrv/E77zxpOcEICAQ/K5wiDQA5fjCUKBVldpRrv1XjdCtZ4
joZTK74HM0bMMdYYjtcI/rk58HAwoKipYQovp64qebHuoTbqMdrDxWpTPpYZLSsgZw0zzHbDZHXI
UMNMz8QWFUtMqxRbxVqJ7cZihTgt9ApmzimmdrFFtVbgxwHL1avZtnci0W4hVuvoyV7XVjDpN24C
DaKKKLMCuv9DILvscMFlTZH5k+gprcXXL0nsaAMJOVoDtAr4I/wwTdEsB+/+IXCd44IaGK5/QBLn
CtcyDgjkfAQRvZY8Q4CwvFUAFtLzT9UaQPZG6gaQXySyIYYLbhBKTZe9g0uHEfjdxHuj30xWiqPv
T5C0ZUjikjdIP0XivtCNcRMZcDeCC4h4bJqxXrltrk98fAQiUtCzoaSAMOvyI+oUtiUcJ/IeTBHj
dK5MW3rxen9A521weajquMhwwGE/QkxjKTihQQSHL5pK9IbEgzgdiZi8cnHdbAGoWOAGUBe44hon
hRgpOStFeMKDRYlbUmnWQLE3BgqVW3COkAWcKzOLmDfQxUBmtSh5kgwYQrfpAK9affncWPGIL2Zc
7Fx9nGvYl9MRK3w7jXwme1LtxsaG9Srl90lD4zOQM+qejZRpRFyLtK+PS4ig4UUIP6g51OYXB4vA
5IFPITfhjZ2Zh2aU7oad7EbKSvJjHqLFOrhoZrHW4lbOAgbfPpRz2WQZDHAJKDK/t8OMNVvZxDfS
XuCBQoceXjWAIcjLLAXXgKxT9L7hSaZEciffZ4M5ORMNnrmH1u1eFad5jqFbrBBNOcCBUs1tULwC
Rpk7ncu/KalbOOp5geL4X/e3w/UBCpVviH4itpvVaeXFHPPtEGRFGPreVAFRu2+1zC1kQGChFcDS
1NZU835715sD7SF/jooOyDDYhJdrKgMiNJlqw/dkYKVjFU/qlTPkel4hJYETDLAdmedBHrpsQPYh
dt01vOwlBPDEHJUPqmgE+tqJ+qCu0eau1yoam5U6eGiF6CjIXTZWjxL0fgA68ZLwJGb7jpkjRxWO
rKzVa5Y9tsTvduZR/RUnZW1RiJ2vyF4LO6DyQf/usmdIypEhtxpv3DF9uyqCcn3xXDa5uFkNfezy
BtGvF32/NelLwW2ZvnKl3lgLCBxws4HGCoDuz/nzq1cBX5XwNpIUT1ahBatALqff3F9tN1Y3SPrg
ls/PF5D7FuckD336Fi5yigfWgF4dM387vYepY5hr4s43IkwDNxdOS1xcAMQtRUTx2FNEH7w4bwQq
7z0rbdHrNnxIg+xdBgZPJUVMnsbKkSLnfhdv4JsuW16sDT3uAzUNFcUr/0HFsfZk0VVxdzJ4BuQA
ff7R/xgG5f0dJNANABif+pVnyg8O4PIkhXsxynAGOLd4if7AjX5NY1No+mD0DefpMCAfAL/UPP2j
5pw6elQK4gvltpf+FJNGUJ7KCjthJ9iMRMZAIr4kpQgs+0GJaxJjmNJtI2+SeA9USpY/dDrtBhcG
N2B8eDV3DCcL3u3pF/TPVsZw3qd3uiAvTqWxLMa2VGvOA6z5W2pdEa5+mcuMA/I65YlzkRvtmLfS
6PxD7zW6ODzSMNPC1ECjOcOB/5SkvBk8qtIZ9fSiqknJncV8jWRwY0P8nqtlzqSCJRJ8HUrOU0Ra
NbavUyDEDfbV7UBms6SvqnbZP5/80xQyySQxK9gorXR7vlEuuo11ghgTNWmQepC0XxzQCl8MquqL
vle9GBHRIfnQffC0/agyszaeOJ6RdeX8q6Ge1yaILIiVYG+K8PLy/Byh9c75DEu0STdK+zrw0Gvc
9U+BQIBJ6/ece7+PV9cCHkUotuNloqIiAXHty+YyHirKhsr5eCqgxvZS5jtOx21+NNaW0I2xNJAc
RGiBf0ByYs4g/Np6hV7BTChPOK+CK+8xNraqb4l00OHn/a+l0AIr+//8lJ77Nj/9QHXHDbFEBQlC
kbCuUjgvDSxWvhTqjg8eypaEhs0MR0+pOhyjP0hg953TrNFpr26MuXH8DUQZ5JsAvbrsbx5DJQRm
ipxXCA+dACHJIl85Cq7Lx/jxUHIEAQZkQeQvF0tFKP1gGBkLn0X9iOuPZrErJaeSe1NlWCrkNkcz
Cxbe1A9ecumPvpMmis6O5VYRd0psQTtz5YC/Dh7nDitYugjFEfL/lJl/TTIs6+si8rXweeJOYesO
1Unun4fhtcGlAspuQcXqRQRrVWreOhFYY/iOTWR6ift3TaMdcIAQ/IS/HCnTL66nEfxLp8Lu1QNK
zV2P5+tq3uoqdJg/eHYwxWMORgdLYa9AK32Q47rgGV5vvinY6ZusUY1A1HliMI+mugRzEqcK6Igj
B3Ykwff97feTjF8cMTDZAoNshr6gwLkIarW2hwxVpYTPkIMl5SNcxFozBJHW7d+hINe/T/+Ps+/a
bV1Ztv0iAszhlVESJVlWcJgvhO1pM+fMr7+jvc/Bllq8IubZWNgrTEDFTtXVVaPGaNDYUr9MxY4r
35ui0AHdQ+j9medordPBhGBKdirqma02BnDeaIARrZz5mI7lJdUMQKZZ+YggObRAkcBKFpqPAQHl
HG+rqYYGopS1/FpMxrQP160H4gmIKZv5JpBtL7HDvx7utnOzQ3cFHtepLjDIEpvBR++bkff38UTc
IxBA4Ib55wFBBtU12upuz0vKB6LijyI287RD3isEQPXQAjcnVf6qBDJlFwK+mOj5SUX/ArOSvBOa
XrtjIxvtEhzoHkJDvgUwHcD3NARJNBh0RC04m8YovDR4VhTrkTOTD0xl+S1F9hgPehGfK9/gOWD7
NsQro7E6IprjeuGHFp/YDEhljCy2uO61X6pWzJx6dDrif9i0cNmIFamJKqISIPo0vARr5g20996h
jlbsD6TN/b2HbCteRIDfMl/Tdxr/idgdoLLMMzpDFh4v98EcJokASlGXJ8TGNCdMPgxy1fRVeEnG
g3bCPpW26QVhZDs+M6RvfbLRqIPgbjJZ1SlPSrfg3u/bHvAB0DglvQQsIbKlJiKExkzFBUx0gRLu
0Bn1ZOSKkX/X3mtuMaPblxlYfTq9ave4PJnqOOR26Vu9quef/lMs7TwGN55dQ7zg2FSGdHi8oe8e
d9TXUf6/GoJ6EsjXofyCloEImKYcvg4tBPnRAxy0MR/buy8BoLMFeoQCulxkpCRo4b6ymtoRfNrp
JeK3RWDKH6xntZFZsm6+8zwbZzk8s9WKE/TgkkfGVELBYCFgImO6dWZE5h5vWmgHIyN/tzXlohm8
KM4uGfujwc3jebkwSBJo3ltA3phc52AloWaV88Iolv0qu3Tqun0eXMFuXG2DkNyvVrkpuky7sMvI
HUobBOsGanYA8qLtmvLPoFhpGEEI8otX/QAmOzQvXf6vfQGgxYMu5y/pM0rrGjUmT0t9vuma/IIr
B5rh/KRn0VmsLe6FWYJu3OfJKFtUyFB0ZZRIU51flK8eTAZoV3ODYBtHL0zzJL/VrQHBzCS3Hq/a
75uEnkSUaJD1Bm8HB76IW5cVtaWQaaFSXAI03U24ZyCYlq07xi46IxC2XW2mscUehJ8SnEcI45sY
pB0r5tnXtoz0J+QiQMH0EjSbuS6DmDwCgYCRZCtFAWXGS1uvJ8jO1OsuRAPlZsQFBrWwEeFEZOTt
yVvStrrfEUiWwvWSTYioi5bFK6DoE4R9X16C0JSkP3m2E5d0Pu59B0ygZwx5X0A478Tekqz2GE+b
yotfN/ownCp0OoZHFoo64zp7lo+Pl+e+PgL2DpxbmTDYEBY/alOgHUIYWbYuL4KHPh8dHO/dOqic
oN2jS9WsjtxRsgpdi2OEJX/l0mEWDsDccDUSgOEMoLpGH4Ci7jyB65vyIk1m4en9oDrxIJiJBlXp
j7AxpHqp1Uu6f2VhyCjU4u0Dig3k8G93ZKIJjVe2Y3npTGGwc7zuM3AFcryl/pQvLRKr6MS1Msbw
WDPJLC60W9AKiMZ0THioHrtgOSLUTx9lpDcWD2h5hG7O2KhUqLcZVWJMvlEfhu+sMAZwzbXrovhE
p1I77QD8r9KV/MnXRsesUIIqEM4d8oVc0n0nDmJv4FrxkEQRDzlxMvyrOJwb+FCdOgktrILOoosl
qV6j1PBLu4pHQ+hByOCwYEcJ7Ph9lI6DaIr9SfhWkPeQzD4yMk2vJ8AZLS1dRVAQqVVdrNYo5U68
ySJ6541IWYHQPVDcljNzzcZ/lJql2+QXqXzrNm5HQflerkwKUGrK1QUEA6FmKtNJUHagqtambf0z
fSILjUe452TfeaL775O6jiKbUxxvNBR1VUfQPt/wrDOao2xGzarPHG06JOxWZEDGZ1eeERwl4Sk/
KH/CowCKF+HV7wMECno0Wv6T+NV4lpJvE6gOvA6MWzmgFpe1ZwVx8HcZOVA6Z8KXWHPq+Cnm7IlZ
ebHNS0a1z/FMKfZjVICRqzTABjU5yHoG+JVgw6ADUzYgX11t6xK1OZvrjLE/BJ+gKio1Hi9R/HXo
kWMMllg67zOz2BToGSAXNBERorMZY5ULcc0o1YVFI3hW/0C1SJdP2VFy8I1o1ll4DM4EiDf26C40
IWPlFPuwuvDP8YvvdtJxehd3vWrUNRgX36dxDb+em1ALzSW8L/jTY7f2W/Oht49MYFCo/BIsFJXa
kBI+69MU49Xc8kN+ro3BzcxqsnkZMaEL3iU0cIJZYY1e2faHfS3QJGSWeKjvm79sZGhfyipNU10C
/UDeWdCK83Rga7XSQKOWBkkMzFn8BLonzumnrWc0Jjg09z6vt5/Rc4cNgc5yb4ml+b72SdYQlC+Q
WgOmBpS91MHux0RLlbC+QIYoGHAp/si5ZqhZsmr5LcuWBohW9pXyz7EsrOJuQKQPPXZE/LdWVbZL
pVDyqgsnWmgEa1+GAV38fwLX707yEhbzPj9NxqgS1kcVoeydekQp8khyMlF9CfDmqr+DhrflZlfl
r0i1isVqir6kDvSMgGH4G3QJZslSs8Zd5pH6AJIzu/KekAMNejaP64sYrxOO8FCA+iGG7rO7yBqG
X7rboldDpbYoiiXCmIoYKhuvORBfR2D2Hhau95kHI244PKsRSqD2c3cO5ExmPbnxf/dMVL+X0jmR
VtJTGqMiqlzk0S1bhylsZdQBwMDruwSrWGA1w/uAYt7osOECpHfmpUI+SEE0iM9Beo66nUrVT8ZO
xvwqcHhtsB9sSClwuGPQ/pBAp6UwGFBHqQCgVOi8PiToT082mWQ89g9zq4ygFKVEUKci7qCC0tZr
5KKUGqyyiIp0aXvBy5R/efUGCY9/lnDCjkLNTQFWCSldkX4YlUUcQ1I3aC4RKL2/4PYZpFDwSEaC
C6mVx+OaifFhDFlBVKmgFoy84O32DZS6G/KpbC5C76rcm/rDdDzw5jaHLLnvCBJ4TX2rrOMNHy88
luYiyRvT1Mnh5CItQrCaXqov7jMWBEMYTRGMVI2qQ4bbqPVWNPOTLDnDvhaBsg9jSJa56lKIPutC
rqeAOledCEUklqubiweGlt6M+V3JIG0TIcX23EDBvTVAa89yhtKtlLPWLeys2ZtWAw3vL9k4XCa1
ApoweTnTtM2lhRpsWriFaIml4Q27opGsSouMmtNHkL148nlh7e/zmUi6XlmmFmDM0LJSo5J4iWqQ
YBG9MiU1UvCVskj9fse1OTUfWfmVjqe6dXlt7Y+vQMoN7wufQczQfg0vTU5EHkAA6IO6poI4bIUy
h1/r4j/jrgN5gT2o5GEx9pvMmj6Y3I3FtRIY4Rv3pEJRr1iKgMmVdPcFKNzjTQH0Fw7e7SHg5TgU
+DqtL9wbUIGHHu/phgdLFmuxoRtZmeh4tYNCXz3Yo+vpleMlYKaJvhsEaJuq0lkzfGOcYQepOWkw
lNBBzaf75zZVuAWCLvjfjyQu6uqiKbyS1yIJ0wR55BEdymgNSt2yQDLcNxbZJWa3BnhECSU8tgjN
EtIqWRxIgHdcIA5m5Ig7A2+fRWakLMRdc34VUDvAncFhTtQLbweVZEmnFG1XX9QN99T7Cej2rMyI
2qdkCdhHPPTdGl9ZosISbuoLLQlgqcmA9+kzRrL9unxd2Mtkrz6yQu1lX4i4TgRO44JX6YX5lH+i
cpX1Ni9s5Uxn83Wwqz3zsc2ZFAMwxOC1RH+ZBNFqyn+0feiLSicBaNMEVoQDGhfvkvDv64QlIizC
IIMmAqe366RVUtqnEVNfkv41VMA31D2DZBQcfgLi874b/i9jujJHLVYfBkk5MV59KbPvFlKCufpZ
xOGC552dOOBJcffhqYNeuNsxIQaKpkbGmFrNiIGaBRlAEv8zmB9HFppTcGssMJa4z2+NFNzQMmMU
tRffA9OfpA8NMFJLfBRzVynyjRpSQAQme1d7VuJJazMxay8KdwxlI09cpt9AMsVEM7svgjgLTSpM
baeg4xX6zfTGO7IR2i/yuJCcmTlkQASjKwKSs4A70mllTyjVLmbz9jIgXTxxuwbduo93+8xlQXgJ
SCUOrVFArd7O5ziJdZFObXsRQBqGS7IpXK9dJfVB9OzHlmjXhIwIKD6QWQNAEO8LmqO3S1oPyr18
ewZ7HN+nm6Jnd0Gkgca+eY4gSBUvYW3oyfuPQUC8SKEEslvUVpFDlo+aSm3PDI+XdqecO7FeOFez
JghYgLQeoNBNb3l2SrJYCzvQeyA7ygeAKfzjofodBIilCC0RSVRTwZSsBUyWhhXIsybZZrRDKcQ6
WLcXxvGbZbz2s8QMyAwgNo2kFXhKKDPcpNYT7pXujDRIuJJFUy11cPAxVsy5Abtit3y+bj9zt7YW
I2babcA01C9IqgDtM0Th7XYHtmwSqZUGliEZmZHQGnc5a+TRvj3G4kmqz2K77vidzB8kUGruKzCe
Pd6W9AH4NY/iJ3gP4LKAXqXMa0VQRnk5nMMwMEr0MrTqBbmiWkTj80JkJgj4LWqWAdBDs5ZKoOFg
I7i1paKXqvf9FrZQW608KKA9ix0kaXQNutGkQIXclNKlJvjlETs6qQi2q+avV1uyUOlj9RrUm7h4
6UH4BsyY4Mack2egENOLxpC5DXAFJ67ZyDlaAXnA2MQFZ3QXWf9nqv77+dRKSZXXM5WCqWqUNT8i
otSRj/OPsfaTxLomoPXZSBZ6IuY2JqYMKAFwjQIpTXuNMBC9OAi64RyrZlOvQFzWuoXbbXjRKl5z
7jQmRqutu3gvvbeowj7eG/PWAcVFHIubAFiB2wWLqqFR2KkBL0Z1FKE/UNVuMHpgYld0D+VlgdP5
YpUR3thizUQW6NPy/oVTl1Qd790MVEPxXkdGBmTKQCvcfgbaDDXEjQML6vWYMQoeROJJPGYLToCO
UVHJRdUQCABkrXEh0CnDMueZcZBU9J9A20FIduNo9+yBi6zHk3p3D/yaIfrpkKQiT+TbwXRKxwJo
orFnaesPu7C3ivC94wRd+gUeTAvW7hKhv6NCexYg2lDfQKX61tzYygNiH5jjinPJrZRyVaM1V0gN
9M+H4DZopmIViJNRp8UuatuPsKw/gCo3otFZ7J6YnWHUh0FJROqZdFJUmGKomJFvGcAQ4A+JM0U7
UHXHwuKoySTeeBpMMurAaHcHjQLcKzXJk1SKSAGH3FmqLXF8zs5iZqjMMT3yJPsdIGKqRtNvnwi/
NMpdZhynC+mIuWUm2vSIb/EMEX8BBFfPK1n1CgUC1tw56X8mzWmSZ76FSTaxxARKL0vCbXNTi2kF
7yNamnBUqAGnQs1rPnQSzsmwb+uXyi0B5AER8+O9e9fmSHYTjgfpEQPdFf7xdjdlPer8Q1xzZ6W2
6ksKFGsiV4aAlEIETikeKvE8rurnbnpPlWyjHRbMzy2rgnIh/CBQyri1bs2DJM1HP0zFnYUAtKVA
TlSrKkhQQHrWuj9Dn+p4zg6QDmwkCGTFpgBGwZR0CDz+DBIM0JuLQNl5HChIytEFLgXQujgQB+7M
y3YOXtceqemP4oWP7a6/hLi/Hpv7zavT9oBywblBZxMShlRwUrWSWhcxx53lfB9zK6L3Djo7r9tP
gdn0ANdM0kqABrFna55ZF5foBYGoLsfOIJ/R4C37W1kyhizUo8kCfTr6JtLqE8W2ZJ0Puwly1mNq
FfnCJN35bOTr8d7XcPyQSocDul2qslcqoSgnEX6nKwwCJTTQLVYs3VBkxam5gQgvOr/RAI42JRqH
U9XgZ5hUZToXdalL42vUnMbIKUXJeR2S0GAJS2S2tAHuKiHYeshxwoNBWQ9/V6kVScSm6PiyY8+R
9ON/gOSrUx1lspPh7/i38WpDCZam8y6xivga241AW3D/oRWUCrXjtEsUYcKOLiYUBRPB1qaXOoAf
Q+raz4yiq054NtciOPIvAb/wdpkZ8K11asBFU7ZD2XGgDezMCYmbEo3EXh7qhbguGtGQlVUV8y5g
PY+3/l22/nfU4N8EEhpdNyzdrNknY6uOao6Qa7STbsMotT7l04pDfVOM98H4U2l25AOCNriSVKOK
qRzxbnUaSAV0f5t24STOLwIQm6T+RcCmVAAr+j6vxFoFWp4vkMdO1XM5rXLmT/cjdyj4nkDi2a6G
Jad3f5Ng7q+MkpN2dZOEIiAEnIiwkwHLhcrVFmi7umFbKuhxiVbj+MY0AOus1bz/zM0xeuo5YEjB
QDhlH6O4a7LLwprQ2c3fNbn6Hupks2XXh9j9A2mFGjNXiTldyy05Q+Hk2ecOo85HubkYA97hIv9j
lnRh4eUAkDo191PS5yXX9cOZ3UCDSBGPSj04Po+WsOJPpL4Lil3K6T6CMARz0pDbH/JdUa/jaS10
O7CPpeVh4Hq9Cc7C6MjikxqWCx7v/nIi6/TfD6TWqQuAdKlZvG6iXngrNCZwwjZwmYyfFk7jXVGN
ngpqBRQIojDAXg9nH/213kmBdgPHN6gax4XNyGcFif/RFBBSYgrSTVUavLdj6mPEPVfJiYMGoP++
sCf4OzcsEb4qkjbERYWU8u0elcKpUAWfG84a1D4GK0sLtOWJsfihjepkZ1L53SAL81RJpWex3OAy
oIrR0e/50SdquvBOu795yLeQtDu2CR4vlKeMNGbIohqEekmcYbWlTASFq5ws+IK5U3lthfKIyGcn
oZBgxNJb1Dsd9GQ5nRXwaP9g+reF2Z3bWVe26JqlHFVCyoAn5BwzWyZ9V9Pvyfsj/+GzbSgYPgqX
QbyK9vlw4sc9WOmlhaHOBCCYUbSgcIhn0VNAR9Md/lCuJX44q+x7oj41bKnnWWfl0QpdKX3kKjJY
obnwqY0bs8rf5eZjhPzTlK1ZBB4qyi3BNzik5dQWB7cpUOGdjlPmxLW0VxlvVau9UTCHuikhGMJt
erGHzMTjGbxLcuDyRMSGnAOAsWAppx5BxahJscQzICEFWEM0i7yMLBWAbyCFiyYCVGKEtNE0VgsT
x88eiyu75M+vXPdQ+o0sxvJwrqF84HVmiNy9VAiG6B2UxIhFcPozr1zh+N0Or/jeh94z4PLQAu4l
M5Df0jgHRTF6EXB8M3eJsOs+n0FmBa1oyCsg/XQn7ZaoOIBTB969SoQKRfg3KfZSYiZI6kZryJQq
PaNXGw+Eu48Xg5+7QAh1KNJ6aM7GJ9zOSsKIvRT5WA0p6OxIBiBHVl3ZG/VChQgACNh9PwFhJEic
3QrNvtyuKM5RbXKgnZhQt04nwVV8O5MPY44s6mJIOfN5yNSKYM8lCVvk828/r5P7DMhb5E2rYY8q
hV6ERz4wBpSM4w5yFOPZBzPguJXWj6dlZo9C8RDlSgBQ4LTodG2ilFmi1kx3ntiXmsudSXbqvLSH
LLWEfmEJiHO6jZrRWQBSCqQc0VSKntLbIWpaqva+CEkCcQAldqB3/QvSzzK/7VQXcELx+Hhoc+Ej
Xi8Er4ryBeJl6u7uRCaDIK3QnUFrmJ+GweetAnZt7BKwbiBzJGD4zyEW88T7vbJJsmwpgJ7x1yoY
N0Fbi4+AVi015EJMEr4Kte58VEHp37aizuZOzvxNJmhULUnp/CrD0hMsgx4CKgyknYRGlSaonyBv
LYN+WB6z/SRKzDFRGlCnlLGPaiGUQjdDix0vFCQP0UCyLEMHRzZqrRWOE79lJrX8ZmRhNEavTZH1
BGiwVSLVaBGJu22oXmI+EEyFBxh0UmJ51XkF1AFAjWiiatRYQqV+QHWicJg24GymT0KkQRpRb5EC
tkV2lEq9bgX4G0kop393tiCZRScACKfQWCRSx3sI2NIP07g/d0n2KvHNs8h8Kv1zV+5r4bKwsWYc
rIpXMSHgRrLnbmMlagNQWpD3Z9GzNHEd5d5aQxYyC9Ax2/90SW7Wafo61r2RKow+Tom+8AH3eRck
JtGij5AMxwgNIbcnqehaf1IgZH0uRdsDdriFhi+P+7FAK1k/udW0zsJNygALIX6x7Slv0SxVymCE
fssif+GlMLfFodeNXJMEOkHAim6/RcomqROlArBA70/Zfo3aE7QFKllX8n2eLQx8zoOgzI53mYh+
DxQjb22NCgq4Qdb2Z76JPicQecWKrHNT+CR/dUwBGVaj5ZegW7OLfWWTmmtQE/EF+vtBdO0xX5Df
ijwnL3CF+ps8qR1mAti2HewQYgxeNpk8tL4XFnsmDsOAMcXY12Az+M21Xl3nU9E0bcI10JuEUGO0
LtutlOzi9ondcY0VgrcWwlFV4XIRXOhkZrtpqYVidoWvPoA6WlWbluJIdhuaeywpSfVBymzvAH41
pw3jvZKJC6Hn0ojJB12NGFe4HEUyljkauf3A1esy1bZSKy/1c83dudczS0XTDPATuRZhZkemXnEx
aLZLXLzyOgRyKlPQNDhOutoFdiTpqeQ8Xtb5SQW9Am5fpKpoNh3Gq1SmqzFGJX0v2VUTnzJFZ8aj
AJD6QkA4F3KBjQ+JDIFYwwvldj7DwAc6nq36c5999+FODhTDI7rb6EHZJrWee/ZP3vw8Ht9c1oJQ
AEL2A+Mj/eS3Rru8ydimw7kBE82o9pZgS6KTQDyqNRjIYkgrtW3WIOwNvh8b/s1x392CV4apa78o
NTXJpR7nZVpzwTH0hsvExjrpJK3gmgK5gD5IpLMhaDN8N0HfaQ+UmrrSEG/10K6cwmIdieegPJTs
iYca6cA7wM4NHvIsPNS9xZXavTz+5ll/fvXJVJhQl30ztDnmSu6QH1XRFeX3q4ZZKmvPTQ2qEqTb
FE3pRGH+dk2Coc/bSaiRLNB2kh1Y4DYQajCuvXiSg8bFBDIZPg5A+px81hetOjMgVAWyT88178Az
O7z15HyH3plNtZfbwzA5vbAa8BJ8PBszRwN9+ShiwMGDk42mZENrWsAVDJkNJ502g/csCesyhKqN
+FRKS+Tx88YAXAQsCBcYS/kaL5yGmEklnEO0IGcrX4D2GaTd4i8WGh5Zt0RmsWDuN2a9cm3RIEnF
VLJIqCa1UbKyNWYf/sZ3JLQ2J5CVfDyTc5lMQnHwv6OjAwWxEJo460RcmNHJg/QXr9QOZFLXGcAM
ldiYdfMEIT6lWavYbN7AAl6PMqdSPVVeteHDZgcF1YXVnQvL8U1Q10V9GaAHupAhZR0PbW98k8zm
B03xCmRUE4jjdg2vGCo4yFGYlCAE6isbAAXBHCwB1bkQtMw8e/ACwQ77BUGwdLsz0LKtFghY9aJ8
Dvgja/Qe5Cd9SOrxCw+sOT94Y4q6PaNyyLVKkLHBSuWpzFbNW0mYiMJ6yzKb8KuSzAjoa/RaLFWW
idOg/CB5ZSFtTC5MeP/bwy7EnldVHEQ6wEKh6ozWi7o2REskkdSGBi8VisoqxBdQlFIRClNWwE+l
NFrQ81vlKcMJCnREJP1bXphoBn+8mSkneWeJcl4DN6GOKXQ8aLCeICCz7hLTWwSh3RmR0AxImj5I
kxzKSNRVOU5+xcY8Wth5/jkdN11FgA6stFCmnbFCDOBRBPl0JAwpp4Pdp8ZsIAVb7k0ePkD4L5Zg
9T/+43zhPQ8MBToMBcSPYP+5Xf98EOUIdDLBVlCgauCEBqe4yRJIgjpI4AYF8QU6kzlSB0NdihqJ
CsHkEvs53BamyO8y3iqZlTp+19xC7oDazLAjQk4HbzvIspBSLGWnD8Y0Kfwy2GrjtmVNbolZhAo5
ye+DN4UoH6j4P0AcbydLSKDCIChBuI0aa5TRb4eIbMHxzZlAmwJ6mSDupgEpcGuCKz20d4Z1uAWy
CNSJo71UI5mZI3AOo9uN1MgJ6vnWgMaFRYA6VLjNOgd9mcO/rzVQs3joQaiPSLrQZyNJtLitxibc
ogI8xB/nTDXL+jz8I30iWQp4Ex53P4AqeFVSw2hENZlUpoi2gIWJ/o5VPxbZi2eWgiAWsBK4BGQ8
46mZGiJNSIQ82tao1jIvJfpW1YV6wP3BQFwvkq4fdB4ikKG8VR51eVaDrGQ7qOus2/TDJgHD1z5q
7MenfHYoSBoKAKvCp9CzJfNdmwxVGm0VPUYeR2tbND8s5FaWbFBjaVgxkuUaNgRvo/YfHIArxb+f
b0GAEB0RLOUIfOV2RfI4jAcFYTlAA3ao6Cq78NabG8L171OPAgH1axwO/H5b7Ud0+cpmzyxlJ+Zs
iCSNCuwN7kSNspF6ccQycR9tA3Y/HLnUxFP53xcb2R6WJ1gm9FRRsUStTV4RRVW8FTecZ2R//pF+
9ffogUUcyUMUFXFxULdf1TF5I/latM3Spyp8qgPrn78fXLmoVgLdjbCU7tPyxl4t/cjD94+XZpVI
5+jy2ADdBkVGgM9W4J+IRwdYgtpHQxr0vlQm21hvofZWOd9FbYw8kHX6eFIKEO+ZP97HgtG76xxm
UQ4HOAjpL+Ldb40mmR/Eo6KgzPQmbvodAxXj8OJf4p14iPbMpoI4dP05Hh9bnTEKig4kegEfBNKa
puko0hqnKRMmF9SMqTV5VuNES+QjdzsapRJcJECCAlKDZaP2QxrVGWDP7eT2G/Z5/OstbGc6MYHI
B4gWJCbAT0g6NX85C65eQ33VAlWZdZMrbpS38mUICasTpJvRrZavl9RI7geDBDxmi+QikKmkYaWT
X6pyJEOZyMv3PfMDusVFzkyy0FchN8aDMiV+m3Q3wQDtxZoWWNrYD8EwwhhEhRhZb6gf7YEYkJ8f
r/6SJeqSFOM25MYOliJm840qvC8Y0mgVjPPYzF1IQQYEml8R/SW4YegSSs9mDWqJ2uSCjWxVLRzW
+x18++PUGFKRr/1JxY83zCbOj0Wwm0Ay0VmPh3B3EZMhIDQlnUUcqQzcHk7eZ4KhCL3JzaqVB7pZ
xgXXQIS4vrcfG5obDuIVlDU50BGhi+nWUKYFTVkGBeuGmSV1oKZzo8zK4pfHVqgU+O8Ww2WPlwMS
FijxUEfS12IBQPeKdf1Vwu1RMJVHu7M8xsycxb7auRFpaFZGRgcbGjDA2xFBDDZBMYNlXSgQj5B3
ZA2vBbxk4WqmEwJkSCCcRLMIIR8TRTr2Zse61gbZ69z8o1sn5nFyRvsdWpnvj2fufjTgzSLvYPRo
EuZv6vIMCiTYBDnt3T/i+iAcHv/4/S5DxgpxNxp68K6Do7mdqqyIMinPh97tBwt8HehYGiRnlKxu
KQi/P/jEEFo3yKMejaZUCcRLVC/FQ7h3Q+AgjPwLF80a5enHo7nfZDACDgnQV/7eAFQkk4npVOQB
jCRryBLLhvpUA2kPOdx6IbKcWftbS8RpX90AbZ3IqaJOvSu8pU777b2nhvAjrkJVr5fYValsP7bZ
rSmyP65MJfzU4EEAU9GhOgiszlitnZqyDQnaTFfMxzM4s9luZpDabBP8WqEMMDYa6VGMzP6pXyKL
oWHRdwOiwo4IsmeeUpG5ewoOXaM3n91rawYb1m7XIJBqXx8Paea2vp1AsmuuJhC9tFWdZ7DX2FVo
g23RERx2C/6YNVD93rSwB+l2QHp4NE9k2LWNFrJc76J1rQyNdIXkEipsk8tDvngDZweYm6ParG4q
nRX8WdqZZI/f3uUYLXkhArPwi+y6Ha0WpWnIMDgDvjsJZv7d5OaQw5Td9baGHumxxCkPrBHyEqvH
E30fqNxaptZVYXjU8mJYFmNLjZxActRpXJrd2Q2Kewq4XmC8wY1zO7wibf2o6Xh4w2wtOnjauaAU
ko3oCWT2cqvnUKFl0W75LFbG49H95jnoiQWk+D9EFEiEUDdYxIdBU0EU3o22krxSA8NO3GCP6vSK
2QnP8knv14Lz2Oac00SWCsE50JAEnnc7WAVZw7LVksH1LmC0WjW6th82wZJrpgk9f3cssC2kbQk4
FyDXbs3wRZ9mEw8zyVa28pVv1ZDR3Jc7aaMZ1arbDBvlEH5Otuz4T8L68RDn1vPaNrWeSpqp0jRl
gys7HeixIee2kS+PTdw/ruBBkZgB4B2CCcjgUzbSBDA9sYaNyuT0aaWuQ6dZxY5iFI54hCqorS6E
BuTWvNsqVwapeyhlY3FoChjsDXBZLBwBfnbKrn6d2hVD5Y3e0OHXmZNdHotzbfkfuT6tO11dT6tw
U5rxRl6X68FJVvxbtFfevf3o1oeli2nO0yDlRdhhUKpBQv1226jyVBcCGaVmh5fmJG5UK151q3Bb
7et1+681of/s0itzlHsRIjnO86wY3PqnXmmnBntVsEOLc4tVf+jfgn3ycUpPSwRtNCqRNvt7u1zd
HuNE2DOVfHC7EixTpuoUa7nU9cxUTdnkNvVJ1NFjEB8gamUIz92G26j/B7/622oHRBjSJzRHSTAh
1snrZnDLyVE7AzHzyFoLR4QcgbsdS9r5/scGNbl5WHTRqMJG+gyGn+xdgjpXtsu6I4SMv2VWhzZu
uCTkSCOz/2dq/2uUuphlxZe5pKlhVNahy/M5bccP1alWjA6w2479wu0hf0WrjfCOW5Mp9Hzprnw8
ajzob3ew2LRDrNUVPmB8ArByUxvyXzTY1j2iYB248I+2WDg05Gz+/+f5HglUVx0bgnsV2Q9LZZww
tOpmwfnMxjvYkoArKgr25p0+hVf2tVeXgxu/gMNlDYjVulh5q8KonNhe2DfkjN+NB1cU8OPIgd51
0kHWKWBlgOtdkIQ/CR36TXThrd9Pr5qvy1tl0/+VW8P7ItxxeuYvXcmzHujKOvGUV2fT91A3QJcL
ruTUUEBv+EO4/9f+d8zrfGKop/Iv+rWWoKd0k+h/tu2VVWrb5iEyphPXYX49C0JMHFxRaaw7t3L7
SAcIOVtti9QMz9rCVTl/j/3XMB1ZtowWBsD9DC777O0ITZ5iaUZh9aaql+awqfQl5ujZ+OPKIHXT
wOsB/Zj00CK0m9jQ9p6trkAWXC5E6GTC6E0kETEVcGVDt4Xmou+rHuktjociU6yr0H/KLKaw5HJd
ol6TG9CGerxp525nFByAXUeKEE9FatdERc21XA5zaMM2sgVPOnfAr3+cuhSHQIrQ8Ygfj1dgD31j
Ft7rs1Ho9e9TjprExdAcxO/zu1R/Hp4GE9ik8jn64J79c2P84F+WzvjMAxRiqAqEAkBnCGQLFT6V
klgAvSvwbps5Y22XTvBSv2uTHoIA9q/8ubg+cw/EG4Pk2F8d66ZhuZb3YBBPRd1PLe6TifXkQz5B
jVv48A++YBIK/KVxzngT8MgDliqB7A4lPCoMFotY4apO4d3eO3SAFD3FO3nbiTbEQ7i95Ggv7aFa
4gKf2fqA0qFui5Y90M3x1AkTqjxQm4rhXK7ejC8QMyBoh1d5KzebsHYe7/uZpAUp3gNDpaGECOw8
tTenSpa0CX/utlBOOHWjzbFGJ6z7boW2hbQwq+jfL1jsGaSWieYaKLlpHHnHcHLbFKrkDv7/I+27
diQ3lih/aAnQm1faMmxvprtfiO7pHnrv+fV7si72qpjFrcToQtJAgoAKpouMjDjnhB0+QvoATKcK
4jSh2c1mnVvNxx8oyVwf5uXxPgmTQJ8Dom5ERHW9e5Q4nvsxn/UjL0M37XVmqaVeOkUZ6AHsE+SZ
8FiixzT1YyNzHa8fJ24xg+/hob+TFq+rgBNkJGMuNwcsnVLyeM9DZIHakEWeKjkUjMAyKN+DAjpC
Vh/a2exYBToZKH8dmaAeg/wiHCMQTiCtr6cNNYal6cQW4XT8WKkHkOCUhBWZkHhq7eiRksDhOilm
E2jn2oY48gD4I/OA+6TxF+g3SrsoM730mY9MVnvWjWUCmRrVxlNhUKZ7awtVr9ZRA1uNYIOyPbko
qMnfNZ6AKuNBtrFM55boilY4jWPaDrCkmDow1l6vObfdYvXfY8bA31xcLpARIOVT8NsBNUDBdj1/
c18IQw0ugx/z+yh2QpD29be/PD2UCXK6znwvVxt8kY5z5KuHwm0er//45fejzkxCUjwbAV6jWxhF
UVfi4RrHvhH5laKZauvVC+PQkNt7tcd0GWVUwKNPeZMLxI2Axtkj12elnwOTDGDe29g2aBLGOC1b
VqDKgR61iFoQaJM9cTZNQhq0QtqUpd+aaIyU8WYU7bRhf326iD9eD+UEgpMkcGOQmqEf2GoQEH5v
kvvG5Ib8zWyhXwMaUvMsoDVtB4UmCIeRlx95NKDd3Howo6T04wwJaJ+09dkhcp+gt9mYI/MtTZ9/
ANRAhQYSB8tD2l9QPmZR64oTuSD3Vc2W0eXG4u56B5lJSDtH9/ph2EuPJZDKg9lmblXeLqlZswAb
F5cg/Q3UGaqktombkMv9zn4bnchKHbN/625ZYz3t5fPFo+1Q11DcdByXd0bu107vCO7gd3vZEZ4N
tzzk+Ct9iA/LcTh2O825R5Hf5Tx1ByX/A/iNd392+RPEzU19N3jooePkbuyyMv10hz0Ue04yRcCn
AX6joPkVtepqVxt1oaNt6CN0tfd3IZQSXtXS+mlMwSpM3USnbkdE+urXe2g1VmqLpmJVUK5DQz78
e2obduAEzvUtT3tt0pASCmyoQwKUCb4jPWu13hYBP5b++KB1h9qq0DIusoK3NGI47cs9vzZE7Xld
rItEm2EIzS/l3uYqb1Bd5ZlnpY3py+E0oNP8Qm6GdDJYz3LSN5wc6FPpz5oVIlk8uBCpRm8b8Nic
6W+VJ7CmGJUKuReEsHhM0XKUeWgMXDAacH638RH656BmvKT3/RP66S6sl8jWDBKRJJC5eMSvOnWQ
+EWuAomD7v54uEMPBpP8A6EN8600XRHdFg7VZ/zGeipeJD/JCLE3wExEJ2QZQeV6PoXUUNVGi2uf
GAt33T7chbtmP+KIha2JFgP7aq8fwmO3T3eQ94DizU2Y+bw9OaMfsSB/J3b8+pCDHQmaCBhtOEdI
oa+/xgi1TubUqvaPGpmB184fbAUNysudgv/++EK62YzsEKK6//krtX4Ga7FmW3DQHt5SLEBCrcmZ
cZ7QYpyxQvQdhakCy04VsEbADwBUtP64RBvFahiWFmhBU/RQgcqhPMY4RhfnFd2tUDCAaDmgFoDA
Uds7kNt+gvh95EdgZSgO+Cqa4QaunH2ELKHgi/1GmSKfcnbllmKf98ghRICJmiGor2/hdzAc9L+U
+CMdu9DZBC4RMGok0GiM5dB2jaZwQuSXml22Lp7xNxp3zzHiB+JeVhsHVoDhRFyvo96KmVsPRsfa
iFm7xH5sBjarU+TlHUf9OrXyiPKjQh3Irzfm8gsd5Xa/dTdzVHN33VvTJIHTZIFPCiwUudJxJNfD
WES5VqoQ0N3onsORk6En8pQdZxuxnYD2o+bAIiafniH0xOGgQRKNKLsCtbi2mDZF29QtH/vigwoO
5ZGHUvRL6AC05KTH/EN5kN3MBAPvUzskobmvE5dFv7vw6Jhc9HAnTYaJut4FWCpIBTVIjNhHawMO
Lih0Fl+/h3RWZl2f3Yv8ONmK6MWOmgfuDpLOXY+V042snZD082dnepJfiwcdRbj+MXwYH9W97Gq7
xcvs1B8eGojTfzFFqS5KH7R9anVjKEUZnAT7kEzBc9BWfk/3kw0ZiAckKuIPwVuOhsM5IBwNwS0q
y8din+1Y1butY4+9Bb0UQgmBP1tPghGPqFqnSeLPh3iXPPUiJp1ZVSYjoXcVWrJBNZW86PHH2khZ
hU3QNugRPJNejelDmdjFU/K2dObojfdN6MZ3kGV/L5+4d+59ZMXfFxn700SrPNJAEBi/lP/SxB4k
EQVAZfVh2sfoRvKKDk71W3AfmHXx9n19W23uX5Ktx2wiVqBVv7VWRNHOGAAp/tR2/UtqlXdAk7dH
VoC56YVI863/Z4i6qlWx50poeCSItP9MsvUc2L2/3A63I8tlX1x05JwAWgbMPdS+0NR0vXoFt4xB
RQDM7vQleQAVfl2fMfrZelqef35fp3bHIExANueYMclN/YPKCHm3j9nZz1N3QVnECco1+PzBnZ3g
s3NlROD79pV7M1BuDA9IkeCBOf8O3rUPWTDxEHQzxRRr7/ooL8oLp2GimkmA7Igc6GFySYRdSNZr
scPDu7abLeXY/YotCIs8xE+1w9J92N72ZwapDaJwzWBI+pz49iKaaMuZP8jeUtm1r6WWUt03zDbD
5N67OOZnBql7EeS5hJdDjBAKB878YLjhofW/FwsvXqfdBwz/vXnQzqxRT4xSUgecvpO1yhctGViA
4Y9i/bm+bJub/8wKdSFKPXqx6s2U+PlOv0cPjyPrJXtR76L3BeWBITReFJEEC/0nyhpmf4N6qVM5
iS2hnth5vT1582PKYiWckgHXFos61UteoGtahN0he2iBkH6gda7d2q2ZInROD4YDAnD9PNuR/Yvz
+J30DkFmr9zxRwQCOwgCmYE1u6yk4uZHQYYWRAkQugjIau1qEJhUchqDaaC5A4fLAbh5dJ0avjMv
86en8Fj4BuKPFrCZ1q+87k/51nr5s+R0Tr/v7eo2/F15rIBkMwo7/yiyEc8iYykQ4zCb8FHcXeNC
LMZurQ59hKNP8l6X3ev77aI6Q7bDmTVa+XcW4wrox4C4K9mKrRgPv9+FmSNlkHmzydnXzdEy2KcQ
89wc5R0XccZa5Bhc7xT2uJvevgU3wkaI7sZP6Y53uq/lV+PkB8UTdsFdBeeY3EBhWjTHXeh1LzrB
Z3k5XmSM79qK4M+/i3JecYbGKQGP77L5G+6O28uWtJdAYkInJoBxnuNdioKOtCs+OUc4qNBgMrWH
yAHm6Ae6ni2CqOfwt2Tx97wPEOItq0ix6czPP49yde2SK1yZYpUkPERfa/K3Zr0vCMsPPyljjVgb
kCbT6mGV1XICY/wBilym5LlvgimbifPJjNS23N35uChn1HN8Iqc62X1wBdEdZw7Ik0Xu7Ib2hByV
ZCbe65/rS73pAM9tUocendsTo51h03hK8byfHWnXO7mHFtcWZw0O8DhvxaFiTSqJKmj/d26VOtU9
GpdG44INxnvx47LrrfhBtnO3truP6+PbuqfODNHQfEi4ByrfY3ijo/jgtJiGlzijGT1cN7MRRRHJ
fFIGBFgMsefaSwnAaWhCOca+PNqd+pkGXwHrUG68FcD1IGIzeCxAPYCc2TNHKERNy3GZHPtCZ/HR
DUSgUF9wobV8fSQbrwUUFwGZ1/AGlYGPWJtRy1Yc607F81rYA/TFWzVUSRYU3pkdbFmWqDnjZHWW
WjTk9dF2UQhfmtBEM5vEmbtjwYj+NqfubEyUO9PRzKDsBf1kKS2cNj7ohRWkL+Nfdswh/hwUQ6LJ
CxU9pPCoax3CWmOsCilQgsZNmv404t+Sv04GQPWF0JWEBAH9lmvaeu4GtY79VJoszBjbwobrR+EH
xXqw2EAjp3A41/fSxryjyQNQFUijIlN3QpOfbVkpNLo8k7CXOM6OF0c51sNzLtkRy0dv+M1zO/Sr
jwdfQRl7LfahNTuiQVZgB8GhZtXeWVao/dpqWpXPEXZRbvLB/VuqvQYS4+LdNnGieWKBL4pidaRF
6ZDhSIBuO6EHiG+kTs3iKGz4KrIeACwQ9SqccuqEg1Y4Z00Ml1hZbXXfvo8sxue2BWDYURJAOpvm
XkZ6nS4VxJjRAH60q2iwuZCRYtx6f2MQoHVBWU6UwOamBtFnWlLySGqoh9xwMjRFVaxAvu17yHdw
e4mFn9k8FWfmyMKd7eRySXQj0pCoie7NnsFK31z0s9+mnAY4s50YgF3gl8h+yXfNYXm/fgxZBqjL
tsgkCbLdmKsgO4B9q09e3N7w4sv/ZIWmcvZlzwu5hGEEL/2tfh8/TwyAwMZ9cb7klGf6Pxo3lFmN
bBmCZSE20YxbD3fR19g5RvJ6fSibfuufFTHo+0KLJHHJYUnIXIA+e92Bq4VELM9K+28eFPC6gedB
URBs2/W2armwKAtoFPsy72U6gku0UahZOZjNecOrDsEJ9NMvYFhGHQR5WSIB1+ZOEjuo0pVo5JVb
c+RUrCzE5jk5s0UNKB6HMeF62AIcCoC2iHHst+ZLBOsRkDw8UEG3W89XorSkrFGCC798J+HzxCou
bE0VstECKINoT40FWf9+JOh5pfEkjHvpU2jvmvo3/x4kdykrq7cRlkLa6h9D1F0yDZIChZYZ9/if
5h2m0sl8XDhHDWxWon1ryhDPkSotJJsvAI563JKpFGL/rnnq9yMDBHf560SCHUuigCcBnDS13gvQ
pm2VIHuYv6oZqtmmJHrXzyL5hfVLgbDpAQk6Sd9fxBBcLo7qsrSJnxgvgnKTgo/kMMEbW8MgIhEI
epCjvuhuVIaSHrQkd1YgG5h5Bfp4sLbuBXUOYRDIqKp+Ku0CiEg9WtWsGuum7RI/ff0BFv/Q2Ir/
FbxHbvVqHGqXO6j3+ZP2HNrX528jEbm2S47s2dVV17MwK5A98cPXENxn2ZJlE7J7/L4SD2gjgNxW
wVLV2XhUwiapZwB1RwSbyHyf2VSbblhyAWMtTa407wbVi2z5vn6ZeHNQze6x1tGLBFrl5vhr/ro+
3q39AqvQMQOlDIxsarjoyrVESS/iPXuHURZ3UuGwkGqXTg4EJYTGKI5DTwYruh5dDR5uynVx6mu/
BGSz/77sjKopBJxI52BStqF8g6KWkK2I8fP9Hwn1msmcRxOdfJCHvD5TW5v+3A51y/GtlsazHqW+
6LzzJiM/vJGjgcYOuk3j3iF6VHS7viZUKzWWJiIrYgKXiJSJZfwSnrVf6Q//O/8WNBt8//ZvO9Pj
BQazWH/YxhJBl2q9NvqQyDUnS6k/o1zra1+h4Iq/h0/e7NGJojWvz+BlnABj6KcI0V90sbvgfbdz
qxRV02MjmF/If1uHjOH8tmfxzAK1RnPf9CDDwUL+CgZ7/tDtFqvaSc53hL4OnK0jM3R9SJc34HpI
1N7Owl6ZJzKkETlw3S72ECmD7CZj4k5dFGmvfj5zlIOAcm0eJC3MTIS2qADbAtEELzbDD7gH0239
w2jH9q/QQW8BpF3rfXg3OC8/CxOTtXUI0HII1FfER6izUeOdm7wwcBNnvtA+TNVB1vdGy0hBbZiA
GBskrQAKRrvPC6Jru2RZXY4A6jjKL9BqWY1gN3YhtA3Ao4WgICT0T6yKM2cL795XcTllAM566O89
7OrhBmdLZCnDbI4D3AXEC4RKSwOco9Dg+KxXM38UPKW9GRNHY8lBsExQri/UM31qEpiYGqctDjDB
sTJ1G/lcEaEd6LIEQA1kF2VjSdWOy3oERIGnHAM3caHhDzjgvPt+Yd2D0sZltLJF3flx2BdcTWxB
9tv4rQMKeQxvB59/WVwFCdbs+CXsOhsaRU7s9nb/lFjZrrbLl94rbOk4u/KucQZShkAJ72l2K+Y5
vMzDrieD2v6F2lRod4sPfBVs3plAtEXXUyTTVbOxAvtXec8jGfdqmCzRqVO3SsoBrGaGbOqzTTvF
eimjEQCymXZv1rf9QXD1vWpJuCZKK7KSvbBLbyt3sbWjateWcPvRHpp9hJy0J9mo6Nu8LbulCyT6
E1+aops9CMCeRTuwKvGxEhCcMbjPrBwsmQ76q5HIQhdiDSEpzvP6qysjmGtRjhDXADW6m1nw7q2T
LAqQEcNlAu1OOqkxt03CiRJeT9X9hHUIrXTcpZLZVZ/XnfzWtoSIH5HEAUMMQdp6GBI31XOKzht+
lfqRsgcEDGhknYX82JosItQAzDoS4gho1lbSOU+DsNZQzfCNLzTrvT6GrV+HXDLJsgI6A7e6/nUl
SwWxrHlksRAgPY2767++tRIg0QF1QUTEIDmx/vUhz4dZTGvc7LObNp+a7BehjZSdzSSEbbm8c0vU
CRwHAIU5EQshtuY+ikyAuq4PZWuxZTxs8MpD9QDv//VQ1Izje74vU79qnSB1yvCgFd4yMJIzW1bA
+DVAh4IuGXq0rq2kSxmgrqykfhM58nRjBJYhP6Sic30sW5N1ZuUi/S1UFYB6sDIOvlB76BYqqPfX
TWztKySrkVZEdlSEoNN6IA064Ezoqo5siaM5rArfRnSF+jKCDfDhgH6j1QijWFVHNcGR0AuPB/iE
MyXBMVo3mS30crw+kK0VQYEA7DTwEvCmpQaSQLG80QWse92Y/WgH0KNTDp2wv25la7rQkB2yuXgL
8TiJ6+mKprZAYhwHZYlNw+qfr//6VvwLfwjvAewY4E+0R1w6LliUhWzexUVE/6bfzOYQWuKya2J0
/n1UdnyeWHzvKS8My8Q70a5eU+GJcU3hlXeBu+JHCFKHAwZmmMJwixYr9aEpHJU79KrXve0MxlC3
tjZyAwZqboBDYqjriYT2adnh5ZL6HcTtIw95Dpac7taGwDsMW+LUtoIuhaZVTIquWurrwqH+zIKj
kDms58OmDaJKCGUyJP8Vym+WPdpLdWmOWPcD+Zr+FsiAVGY1o96aKnTTUQEpxGHHFbCeKhltJ5Pc
wNMSfDQks+vmRotfry//xkGFoic0CUnGDNUF6nYZS17K+pDD6pfvyGBANkJB7py3ssz+c93SxmAg
TAELyFkgfFfJjJ4FQiFf1nladJkPSgh0E6BJGw2MB8jGopCMAgxoeI9fAEAn8GK5acabuOut4rvq
jqGxC1kl/a1xCEBK64CYIndBwySUBPXvMCszP9eO1RcEulnsmQ1Pg7P4jwHyAWcTpY7VLKNrdOZL
AOxK5shq5bo1SwK0XsB8Ay75QpNQVQMhko3i9PZY+oNSHorsgPrb3y830NWkabKECju9dzlNTppw
gRYqTATjAwcT48N1E9sD+a8JGsOUagYX8noDudWCXPj5aC21a7Aa0GxZQayKqYKcOeFcr5ejGjq9
VDIp82UHNaUUqXLJijXGULY2FZHPBpsO0wX1u7WRTCibLgSZwF+weYfXlkcOh5HB3qgkIhdrQAMc
5FBEKDTVJwq1WJSLLCMRXhAeZkD/HpQXVTRnYMBmuxkZgSv5ZupigW4nSTbjBQp+CXVj1rNcRL2O
MQ1v6p/sqUDovYOOX9v8+hdXCtEKRPYNOo4gflCWprGpBiMschTMgtr6anT7+kbbWp3z36dOZFUM
nN7kWe7z2rEvfYSV4cCIxrZMqCBhwM+DU6nQqdYuVhS0QsMQuN7TygOkLofpr2tKWPYzE2Sjn/uV
WkrCic9zkgFCwiGLb7SJEYqxRkHdJmoWBUajwwRGgfgbo5DLfzMKvIcAPMGVxdPJmSqL1UTRarBP
+Q+MAuCWfzcKXUNbJFR8wECmHhJZgCzanCs58SudmJrwXRorV7Z172oykMO4peBc6CJJXCyG1nLS
yQYnmnJtRk/68xDdjCyxoq26CN7AyAGRQgHkkSgHNopKJmPDwdQfqOwtfitCUPceKsdzYGYfKksm
nKwxdezxABMJIAJhC1C2620GVb+6jATpxDdpuGO9R0uVnyphOJdTeYM2A1YcBPVAQkeBkdpqQpJV
YpgD3FE7sjf43A78OLTS3Ff3pTV6RQItKtCXSO7JzMHbS533l1+NJR1eBkfZhfdIyQNcute8wkqR
Akr3qf2KApGVeNl++LnuPraqROBV/fdbadhOMKZhIffIpogP2psWm/1ith+QcExf9LvhM3jrPqfb
GpKSD3CPDNNbq4GVRxNKDRoeUEZZr4ZaxaHACahblos1Qt/JxCXZ3oRmjDarz90fY7KFj8ScQ3N+
bp9167r1jRsAlxkeTBDwgOo1DY9BkV/RezFMfUO09c5dPrvMDAcr/q3DHuN62zhQhE+GNCdpnyLQ
2c42HZc87IDKmBRHnB6i2pE+y8jvdbNn1V625vTcFOUfElVMqwRS+CAglK+Cnz1VCDRZC7fxLFuN
hzq1chktKdgwwKiL9kc/mlWOukuyoFEtAH1MWOfWFgVlBMUBPEHxdqJ7Eo1hXM2KguijUh9jM7ZK
O31O97wZ3JV+ZQ2ucuCgis6CIWzM5MoqdYiXaUq4nIfVGalQzfzRPBZibuNGguoeT3oKgGh42YeI
U9MxTPAkqCSzfR9qq0uc65t80wIavRJMLMpxNI60ryv0U63w2oT48lASEZ7q7581iKP+sUCdYV2q
whYEZbxnZ+vL6NzgmLO2NGsQ1JYOlr7uwwiDCMR3NBJths/lX63E2SioDT0scxHlDUwsFWiPiuEY
u+sLsbWZgBUVCeOXiJFSFVG1miNjjvFaDoEY7SszqG/SYD/qD9/X7ZBokrp5ZJKHRWEc4mNod7t2
qXqgGKU2icgACrYGKTXp9frvb9BToA9DsKl4OoHap1M3aBUsZVmJOtb7BvotPr/TbyS7c5XjsBNt
5SEF7Ul9im+6u+ULaW0bKAdw0TkvdNGyBthyzUMLucq7/lFbCarzj6IvEhQLuqCVsQm5u3zHoWaR
HwJX+BXseF/0E6/fx0/XLW44dBkcbsCL8aYHCZ7akjmBH3MRZmEansTaiksH5yvdhfuqe7xuaWvj
4N0AQjXhAsl0shK50a6bVKB3o72+V1BOsZoHZgOxrV1zboScwLPoe4kGxGaqEvsui799khejN+T5
T1OBfV8B4FCRn56dzM7N9Ch5CdgpH7Ld+fxP+1DcL0fhTXIT0FtyCyUXcDuE6aUDOlxgOMMNoo+I
Vlz/zCV1OAy+gbM18C0GFBOO0XdkKW8Kao8TLsvMCQ6SL7h5jk4bEHLojpOHTtzpvXzM3yenvAt+
53fdbeqi3+WLgVCB8Yw7BdXXJopsubM1GKKFD6IQC43d6yDPiV3lhEjcOTMUvkNTP1TvRmcCnmhY
8z7eT9zt+I2KJWgIO23/v+056oxrIETFC9lzOS7W7DW2k33095WKs6W40EXl+KqLAGSLfQjt3UBp
/oYxndd39IUKaqygO4PCYal5x2GJgl4/kkgerFeqkIOxVMhKqYsF3dEFEhusd9FJKO//vxsuOn0K
kF0NBx02bPRkEa0/0Px8T+z0VnSew+P4EtfmDzSBRTe9F48zpEm99G14yXas5nJb77PVOlG7chH4
sKl78F1kvF9IQVd47bz0pr/jRhN9DRmOfOum/+eAQvRlPbMjmilKTQYKQQGi9a+e1bCa8fN0NCSp
UduEZDDd93zLWdNT6mWIvGZTtKqnMTPjXVPdjuXNzHp2bkawZwM7TfPZ4RajppyFGgMrzco28IcP
MnK4E99bqGiPnnFbqOboMxvGkfm6sotORMszs7U2Qae/gNnGRqbgbdil+9ASLBaOYNMMWnwQ8A6q
dTRgN9N6o5IWcDIa+FXoS+Wm5ABgg0bvx4DxktoCjhBNnv/aoiI1TZ7HgA9wMIKbzF6gUMG7kq/7
8IsxVL5YOaPNo35mjbiZswnUZ2lSwQSDmwLuC4/vvQYqheZed7es6aPOWJmpCd+SIeV/0JveqyA4
zr3IPBj61+1sBS2AGUDnDe9dHVyd9WCiAa8rhFFYJsjnTLhRmsp0QvF+GhmGNmcN5WdIzwggt9BV
iDJGhVWfAHZ1NRRXJ08UnUQ2Q1Ze+pSmp7c30vdIECFFhMcNtTpxH5XDTLrviQ+TP+/UQ+SNN+HH
+KiNZv+QP6BfuRl/gf61QMG9eJjdErFo/1T3JhqP2ehCY16f4AvpXOAeIQb5zwdRcVQ3Jnoakg+a
Lc01nBRk3NJrjombvshueie9Jw8LM4tClu3aLFARVpTN0ghyAaHGRl5y/xXYjcN5iyX4v/N7lofe
WtrzEZL/f3YgtKbLtYY7TXnh/kDBzWTJG2+IVawnkToOSytDYHWEicoubw1gMW6N1vJlOz2K981j
DZXxHsIRqSscgvdw3xz6Pf+LsY4bgKzVOpITezbKLAf0QCUEimyv2LKXHjoT0nW4XVmec+tGOptO
+l5o83gRxyBDBswBKluyWI1PT30Pr2yOkzs9G8kQLo2uFhiJdFeDUjzhqRZY1bt8QPuN8lbeQ1ro
MHnSk2KN7mzHXlaYslN8Je5yO9vTbeQDGw7hb4jxfUW7wmIqnW9kks5n+vSyO/u+qQ3V/9BiRGu0
eDOxNLCDdTvfi6buXF/VLfd3PtfU4VyKoc7zClPRO8q+ucf9D23zmeH6WC7gFAmcDSiUO2ngSdfR
m+n7Pt1PZmsOzoCl/UGBfG/c5YyghjUq6kAOQjfXcQR7na06BvCLZFwssiJxIdd2EXUkZb7SY2OA
kUUwudvlkMLG9cXZUKJanXpaoV0ZYgHDAAkLFXg8d6o7PHvKg+iotvJa3fHo9mENN8Xt9FrCvfXf
nxrLj269GEBU0FAbQN0c8obrMw8pzXpqpwJQeREFTrRSLm3GEDcsKKdWzeh9C1AbDcVDj2ihSxWA
mghJB4033wMvQNOLHVo3P1XPIVLvnv4gRA5nmHxtQXRdiRyevy+C3NoVZvjOUvvfcD6kJaNAJKlA
7qGvT6kwQJ/oI8DaTchzAs/DcKOXSorQrj03QJ24UOJGYSrBoVABF80/oUnpCW/5TnOj3x1ves8l
csbO7Cte9KhYkmTWTnqb7FOkB+4yRmVuK25cfQt1TqZl4ApgC1L/hnAS3m6Wxp4Xp4jt8b5rU7ON
yN/XF3wrLQWbkDwnxS0iir7eUmXDSWoaEQ6JFbkT1FnQ4kBAKOnGEBozoPHQBmY8xwyzW8uKUiro
c1Ap5iEyuLbKATY+xCkBN8RIzLvF9CF3jIIw+QnKH6DkDFliDRLI4gWYXtFHudZKwGW68qE2p8AW
EgjZlz6h/zIUvcm6UKbQFxz1qRNxEjKQ69GMZVvUkVDlflPbSLOlUGv9xXcHoKYYi7XhSImUGLwQ
OkQAf0IlsuNMDoYmQHm4TXZFbIp/qvsASarI0tGo5jHE4v1avOmPGkOjdpcl9sSY0w0fC61GlALQ
8FEBzoI6LKmKPolDMOf+R1laRm6GiZmx5N43JnNlg/JxaoGKWz3BBkioqELmwKUUFnoZ8yxyFssQ
dWHw7TDnQQlDqLWD0EGIu+gcVSJRyjjXLEPUZg9EteZGGYbG2Vt4dEisPsbZVhfGmdpYHNLAFAAF
gGDQ6osaT8U16lQLRu6HdWIC61y2h765YeZht8wAHywAtwd1EYMOB6tQqIoE2nl+LdyU44Ok2djn
TMmPLV8IcKBIVEyIriwNF9W6SIl0HZUteAgxsdVPDmrcaI/EmzoYEhCC48wi82pIbF4/YxtHbGWX
2n5ztwQhH/Cp30YogyN/pYJC0O5Z2J6Ne3ZlhuyZsxAMkoRZEoUCil4Hl4VT2f5tKCiCmYzGE3T5
ozSmFhjrOfXBCBR9FlboBAygvB0+/b8/T9P3y1YdhCBD+Sbbzy+yl//kB8PKnqC2fNc4h5KzZsfY
dxYLlLoFv1rZFddTlhtt1mQ57LYmmA72ZBLlIdnMHBYReuPmwI4DohfIFaQhaG0WruA7IUyBHQ9u
2sLmSDvotLVBR9VvWaY2l+ofU3TJLRQjDmcAWF4wpdLO40br+m7eSuoBugAhQ9wa0MKmnQLa5rZB
EaB8q0mW4T9Wx/TAOdpX6bXmb6kGwZbfyW5sX7e6cbuvjFIOTy/QemDQYLSB6PNjxxjThgMivW2B
uUUiSEUhcb0PAi0ShCgB4lYDASqezK8ap1TO3etjuLSC5gyiRKBFiDsxg2srshirvV4gQhkEA0re
6FoqJTarwnC5/EgWE/yzAqVJ9B2g7nO9ESv082tAlIu/9fwmmBkLcenM8PtolgF9HgDuL0AJizyW
OdqSAQk7mHG4h7MUHlu7s+rx5/psXV5xa0OUOxsSDn2DFDAXm+lnkC3VR/PstjczPBj+N0PU4if5
PPVLhxEl4MNHM7itsb2wXM3W2gNJCpKKBklTQJTXa6+X6Dlu5ABetg4HST/BYr3jNqfrzADZF2fe
f0A6IZ0IWrXaCzaS7BAQ5BlJ6BN4d+2msSRnNqhYjeO1bCol2CgPqvkiQywSRLHDveFUO/Q2yKzA
7M3WaazvAp7AsnQLBc7aQfdmjvElp6Ny7UuozZFWZZO0Jb6k8cXZbI/1Mf2Mfkt/2glsxcap3MFS
0BPpkXvSwWlkVVQ2KqrriaC2TJ/qUS6gsStyKho0k6FtbOYHiD/llUVk3jiQGEs39xFcJK+V05gx
thS4xnexK3jF5/IqfuVfgiMg28Pyk5vHU8M2M0iPpgvuQJ+nUtJzQEZDw9FWELT7wk7da/Hu+pnZ
uDlJnxwIROIqASaKRhSSx1bQRhoA67/7D7zvSq+qQeEUHpdXJi5z6+yc2aJp9WWXyHEq6ifub1ET
cLwi7HmFUZrdqPlhSBgPaNJg3qCZ0voElUCVL4OQ5kjA8rOZ+dGzCNWA4StE1+PRHlj018sbjZgD
5QaXKCaRfviIei2XIYH+5tkOT5+ZwG+uL9KWBYQc6FqBUg7aK1M+pyoyYL0lIffn9FDKZsPv439x
o51boJxO1xcdakVi7kftTZk6Q2Plwb5g6W1tuDY8gLHHJAhegxlD9seZawszZVIkDq8QYH/7xpqH
Gx114dovWF0nNjYayF5Ae8MGeY1Q/k0U55xLAg6vKsEDeSEpD4Nu/wu2orSyQg1Hq5RUaBdYyYWD
UphICYloM8jaXhuThl57gHhi+QmZkPKQ4SQ3kVEhCVNmB34yOemTwLu0+55xe27MGTB8wNiBvgBj
PHVqQnmJdblqUv+tM7yxvq3Ut5mVLt+IaYAhhQsAvotQPCl3W/CV0okqgr/Zq3aM0G9rnsC2xOlQ
Idty0QpAEYZ26QI8Abr2gFc75G6NY6Mf/1w/iluzpCC5AcwUsqDItay3sDQ1eVAPKWQSHsGzmmVT
bA6sosrWSBQZLCuAipE1oqX1uLRqxDmADeFN07/qR61/qUMfBPXrQ9kwY0C6gJBVoIgG1P96KEVm
DO3UB0gYFzZaREiQ8rJz46+jTLQaJEwlLA3EElTqYcZl4rKIDXaV6MVo/xxCFVuwsp/rI7l8lMEI
kSFEjxWSfaK2VR5kE5+EEVhEwJosJPnEfSacQ9TJnmVWEoBhjGYP541e6gAQZ34A8YXFXJBuGM0g
s5DvaoCODxmrdOn7IcoB7jveNGiCAtDiepXkMFfR/7IufJtrd19Cur8+dZs/j5wdKgdIoEOXY/3z
gzECzYmm4YRxDWEssG/+BakEIyBkDLgWxBn0a0nNAOBtQ6Hw59IxZGJiKD6vj+LSr6BrHl5kBnj8
RJmf8ve9wFVL2KuFL5jvrGzM5Ylf/zb5/2eXVqzmixxVWuHjvHPyDbKNbX4DZZHrI9hYBxFgTMil
oukfgQOsrSxcm6o9nxT+1HnDEyccHq7//sYogG5BwgfifXBfdFmvFfulVAklxhX/yG/vjF/f+nqQ
MCBbDBIUeuVRd1SuQr+o7lLM0aCY7U/C92hgytipmyNA3gVxFkhvF0x0o+ulHBS7wq9Cuxu9WL5d
mhf99/Vp2h7If4wQ1jt1HBIweWfwBQtSxesMNx6fuoRh4to4iAnqBuHVBIyVHONAEITUciHfVOAA
sE4EayCU21ASTtLGkVgRH+ClDOGwLM71ubq8P5BlIWsBgbRTe5H1ls3CBH0wDczVxPsClKTABoLU
04ccPF+3szVhpHcWKlGQGMQ1srYjjeWiVXVT+Iu+q5K77NgvbpoyjGzMF8DmCK+xsaDbcFKaOTvl
jaoutTYiLxoPnSnuA9BAEgbTYNPE/yXtu5ocR3JufxEj6M0rnShDSeW7+4VR1dVF7z1//T2pud+O
lGJUxsxs78aYjRCYmUgACeAcIGzAhGFk3EDcSK1j7nuMD4G/bU0tsGXEptb3G7UiAAEvHiBIGaE7
isag8uFU6X1oIPkVbYzkpLbbInj9XsTKWUAEMl6oCAJ2RFez0l5sin6M4Wn5jZoDZP7evfAsiuQV
a34jhIoZsraMirFMSIplOHNf/20F1CnwRWdEBQf3vWBiqOgv3gAWCIlR1Vk9CeQHUfdDhIVCyO1R
qyFq9LOIk7AL/igM55I18ml1iwjeFOUcgJppytdILLkhU5HnTHkvtdR+8/0mrf88eWwgnAIMlDqB
PuonIxVCRLkwHX7/9N9+nbJNPUZDL9kEJarRusPIZ6ztPJDxhLxPQMxEcysJUTdGudIidka3XHzM
n1MW1Httb1CdRokT5PZA31MKVKSzHFQNkhj8aCEnxWq1XbGqeH6hOI3yAvghNWrreQWxbCyH5SEy
XprAXPJtgtEYoyex8owrO0Xm65Gph0B2343OnhK8N0UpxXzexYI/1XLTGBm9PSvWQkHfABkAgOAf
ydLba1CFeaLmRVOiGWU3i7v8VwsyTcZ9XlkGZiagURPBP2A9dxZJCZKi1JLmICGC1ZaXYXhpOOd7
hWXJoK4zkN1iKyVpgylvkrWpgZ4QUobFuNcqVJQwxu5SVgJ1BBVBtYmmdrM0lCC5EmazYx026+fJ
o+bKvcm1GodRj58fndbqGZHZSsINcZmBjDI4bjCTli6KVdOYTyr89KEZLB1Pe4zXeRlq0F2DjzYu
fOGfTn0G2vWSeweUnzC30+yswqAXQRhowyFFq0PmjpU7KtYS+pzK8KhkW26y05iQADJEeDuMCSWP
cWrbohYd92CPOGSZq9TerzndBF4rWaPsxKxy352SoRQDXhv4boQhYI6mLgtfqGUytYt0MBRHHa02
2Iws23KnBaiKgU4X1x3nBXWjtGCO46iX6kI8uAtgbd/fkTu7RX6bjHsgLGEqdOF2q/olzINi7EQE
H07F2Qnm6p6jbP/yvRSyCdcHgoNQFUKUqqMDm7AC30qpEj4AJVWh7sNXrXJcTDRyBn/4+b0QeikQ
gmyuAOsH341GOmLWri4Lp6V9L5aavk8xrCm0fa559DoW88ndSoBZx3sJiX0k9wkZwq2QXJKnRUkU
DsO42vplwKR3jxcsLtkELH7ZuxQ/APwKHAlM8WVEJJ0Pr1q05uiIDAmdeufWx9osPubG3uUnFn3P
XUkZoghFPF7gCKLx3Kc0TEY/Sx6PIA6IAlOQt0IIxPiWl838bOwETAZ6bz+DwHaDh+KPkJ6/Pzb6
sv4lGykAGFEyGZuSrRZB1AoyQN19bnOB1ZaH5aEUTCPZTKNZswpX5CV4o4mglYARItwr2oXo/fb8
9CAOxUQDCB7wbeBvaj8zaytSAY9hBRx35hXqIcHiYX3ICIKWg9LHBEnmZmzCGMZ7OgQ71XpUZXBu
cahEsejeLqUEell41uk4RLALILy5XZaazG1cFi2Gx27qR+kH7ySRaTaa+1B/ZEg+n1kN3veHRmKQ
v+URk3V111JlbhOuhTxMdokdN1cw97l5MP7IjPEYdz1DZBPhVkEDBG4/6CglqMZkzErL0QKsnYST
+qp/qjawb7zXWCH+fK+Jd03URBiSw8QV4j/3sPVR4cOiXUhTs/6QnNVdiLriY/44PAuHGpSoJfjS
Z69n6SSJQ+jDQwYGFESgm0S1gMpeaAkZbECAOECFqjNQI+M5AzC03UoOC0exup/XsqiYqFqSScg4
yBotgwzybs03vP4BM+gsVgaOdltkN69FUTrZNrzYdQRL2DoKpm59f1a028WPy3CHSE9i4ARSDNQ6
ZqWrEG3zqBJmluSIBZPCfMVQwKkTojkyAR7HcqvhZZv1mAaBxl09NYvPWrfVP/rPCqUJOyqdf8xL
jOUQkkOCE0C6Hfj2W2lZ3jfzMgpYDuFDORi9yW+Kk168i3b/OaTmzGqtv/djtwIpq1vxSSMPKRH4
LAIhzb2gKdmRtt8f0ooLw3QIMj+ePCbILKjbZSWJXtbqgGq4rpq5oxePqYsJhtrr8idMLRCsMMSR
M6Eu0o04ylgsZShECicTfrX9omXe9CtE09rodBh5klpDuo8Tt63svt6l7vei72IPnN/1QqkwqgJT
Wj4ZaEhQ/So6gLD5E60y+sd/E0I5FIBqljjUsJtTu/mVvKc/0dkaPH4vYyUUQBgIrwU3iWQUUoS3
RxYBRrbgfzkgoxLGYC72R76bzD9AkoRW4SiYRMgahHnXrw7lvxFJacmShnMqj3EO5zW4/G50eAfT
YzrzDKrK7QQ2IsX+fpFko271BO8dFW3XGrhdwFpBCZR7I+u4vgRf1mwJnaP1x6U6qj2jhfze1uIB
guQ6Xul44JL0HrWVeikUGCQxHIbfsvggW1tBM8Nt8VgOJni9wbbEuG53d/oiD2qINynqKnQxQs9L
Na11YYB+WOUf0AmbpV319sKZ32/fvZ+kBFGKKPVyIgYGBJWZXb/mlryN/xgOwGpObL188XbqMt4P
d9eLEkhF3WEYR/XAQ6C//D5HtrBjuf47jSACMLEC1TREFHcd0Lwqh+1Yi8Nh+V3G4BIvRdthbNqd
O6REUA6FL/E6qRVpOETxY9LacXOWZbPzDsFgVpk5vIZvE8YOK5+c+x8FU1axUupwyUIIVk6igdkv
gNxFtfU2uhLvKbufzTvguAyRd86TWit1XiVC3zwn25lGmMiX20ZkyT8qTDi2u0ej2AQiQyPJTbq5
0JAnIZ+KUiJqG7h0tzetjdD4l4TxeBAxA3Cr7lldXfcmihJAuctIEri2lqPxEEzbqtqWk1NHR+l9
fEYvzJHfv8QnsPc/fL+Lq4tCZgbdKnicy3ThoYoLMc8KLCqYLNFEiNOw4t01lQT2A+1jpDRwV5uL
iiwQByTtD7PwiycZDFewGjMyvzL0Dsq/sCSGRLJNd+f0fwJJFe32nKIhnbpGIwKtCiOCY0v76DRz
Abh9QVGeYeXXzOH/VgdhlCfj1T4d9aQc4cnmL8M0p693hoVfkYAGMgSJGjqj8GygrnRWJmMcS+WE
x8nw3AK9IDhVbbWY25MzTPt9JGWgj8xAHIrYEHAhei4QF8HzK/EwHTpMZAW7SFBueM6bVHMBYmJb
smaUM+VRRqOZptGYpW46iM1RwFg6SzOs4cjnftSaHCYDs95AKxb+Zn3kMlw9KMdAUMdR6Scgkge3
tZJT+aIdazsA0lsgI3vNzxyt2v+UHosUQQkjNjgteaTX6GzOUjdp1hcjdtWu/cp837EU/v5hfivh
kiS4WtccgjmzknFuaD91JfTjdh8HZTf/6DDrPbDKt+9Nxh3t0V8LugA50JUAzoXbbewaucvlEds4
WtF53AxbXGnMq1Y2LZJusg1qn327aZzycFwm6BG3V7a5Xbqf33/Gyr3Atv7fV6CB5PYr5oxv0nDA
V2Tb6nl0gp/9oQIq4XshK+bxRgh1+QJkGmsFnfCH57PFaqpb0Ub8Nrr3SVEZ3CJUgIMq6jB3BvSi
5zftZIO2tTXMDozKLG4oliDy/1+pR6MmelONM9TDHTlzu+s9Vu/emuu6WQs5rCsR3CQOYxpNRMdF
K4E6CC4wA3b0PmSgTMTU74Rh5O8TX0Tn0f2MriEYR/zdrURpjsRm6YXpoDxx3nOAMB5I/nNtG9uY
oe/ri7sSRUXyYh5nUT1BFJCFgvsc2MBtb44OzOImOx5YLORrVvFmZZTOFXVcJIi9pwMnAMZrCYut
HrgvLrerh8JiTbq/v0UovaFJA0kUPKFhn263sWyrSQpLYT78yNzOscAtwoiaVgWgqQiBL+AqeDHc
CghmHh3XoTQfpB/AFk6Jhbz5uT8lrGktdxxjQHqD9PZvQZRCiHwn8/MMQXBeotV9hGBb8+ZXCdO/
4p0GDrt427p/GkdTzRphjm2cx48n9R87a/IRuoLuYrTjgQ31drUG6OUnpcF2iiqeso0l7zk7YKj+
HU3hZaVoYSalFPygTLkxTsjiquO1+TCBsE13OrcjPB7muNOt+WguluKgCRj8D41TAKOQgnRHNXeF
uWuAR9HwOf/iiEmJD6lF9HACbU/p0CzkslS1NfLPYPR9DoDt3QcYMmycv7fFdwBCVL/QgIw2HLTB
AfZAD8zQRnHR0iJdQM/Imadi27m8UzoLrA3n/OldKbLmg8BE9a141xuxdIkkTFVuLLp8OXS/9ZdR
tZLS4zTX66yGMD9OZsxhWgjj1txnSMha8ZwnpX7ELAblHJZsEau5yxZQI5ZOF9ll5FWIm53gKXo0
doH11D8VD9GflGXr7t+oF9wsGmYBA0XSgjLklSblpVaVC0oXg6s6fnNKATLCn61sBuYnJqEw2QHv
LcStSEp99F4CU8pYLQfeEvayre0wL8pkpXLvmHcuyoON/P8Lo2cWNFqYgoYQUnqnOInW82JG1uKd
Hj8G82doC1axkaxsUwLDI1mMSOWO/4PIRoWYVIkx14unG52LRgmAQYXsycUb9XXxJrPyOi+zNfdU
mNJOwDQ01S12Ckj631gWfsUw3kqn/MkY9u3AJZCu7pD6t2pQUUZu7DeehkzKZOEDrMBqbNlPfG4r
78FUbbICb3KEt08yfAKKU3BbmIIAfpBbs5iDnaIM2xpXyAU07jS5uhO6it061RbILsFGTRtPNIQ/
Iir2ZoGMo8OwHWtKhh5XFJMENNjhIX/7Bakize0QDcuhfMWMkvSxeS7O4rs22MVxfBP3nSVZA8xl
sR9PTNwp+e371f8tm3rmaEqmFzLfL2BMr815I24aUPRM2+BrOLQPcO+yXYEYNLTef1bWqwIT3Vuf
s5k4L5vjy4sOTmjDeszM99D6uXnGCC9MJgf4rLWc90MIrprDsTmKrmJ1m6eXca8+sqz7mkW43jnK
2/RLpolljp3LgTPr9vkhYyFyyOnf7g+aDgDFwSgs8sClbV2GSauBHCn6oZOtMwhFDsWOxdmw4jtQ
/CXTdKEBiHMucxSvAtRYbOVMG5PgoL/Ur7wTgS6ttTJ3snhX3IJUwXQiIMJHhjldufkQi6YEdJuh
qQLJ7lu1UyJ+KFqxCQ5uFTnLW16b2+FDfoYpz1prU5nzVn6bO5MPbHCncWcW78aK1YN8YAOAf8Bw
UPDB38rn8lAa+7wLDnsjw0Ro8ZU7pr+KT+D7t8Yvwx/t8rk+d5vEaz2w1Jz5IwsSeyH+oQ4XTY7g
TiQFT+w75VCErhKMUtECPBYxZ/UUv4M0zzVO4mZ0FDd+bM3MTTcqUPmLGZvPj6odmufjm2q+HQUr
P49bED7ZojuAWjkxF0fE7WBYhvsnHrIrZBwPQIGgO6YfEjFfZUE3ccZB3nCu8qPdlC+Vgx6lN/TY
HcunYiOcI1awuhLj3wql4kRQsQSAoIfBoX3s9ssGuuGQeQiFxeq6WNNAA4AknL6GxQG8dasBQdmN
HZDv3CGfzcCPzsNW2oN0wa94U97y28CLjmApepH34Sk4cgdWLwRt+ZESw9MC/AFEPN4AlN2d5rBq
QNEW+s3zSU/s2Fe3KTQdi/1gnOO6JJTvSZGbjPa4XWgFBENRRRyWgET3AaynbmYndrNH+Av2U3hY
YIZNAHZPxrn1GLJpC3ZZJTClSHFCk2DIbmVnwtRgBARWCUo/BKenYNf76QuwP/IW2LxDcsyO/bby
Y95k5rRox0ZEo73OINM4CDyPcq3oaS1Ac1WFvmIKjZ/8rt6Cn9UJs2ws9NfsFskF9RN3kF5ml9uy
OkIuvEHXl5sWTl/use5nvYLw2umd3MGY2VP+jjqolfrxQYkwAuR93g8O/3TkzgNnMpvWaN8E+UAZ
oKFHQuISzyLqzKViBPNsL4d++zXsFovRd3kHhSc/LyErTrBpmOJB1/8j4A4QtmE2TLLVN5Wr7xY7
37W+4vmco34CDYsJgTvDXvzqIcHAhgCho+fhDYQHWeYbSEV8r2Z3kRy+h0zuAzYSvY1oS6CW2+SR
VoflFPsRBsZZ4Nt669ArgmaOyIxltAMjj1k58mlyEMl9zXvexljtch+0FkPfL0p1c+54ziMfjXoj
yGqx7ZTSCYpYV2lWT35ulohGWgtkNyC8EdGTr1rLD/zrXx/nn7Od4iMX861BTSZC88fkgDAfD1TV
/MNZg/m2oAiGFKXXm4Y9wr5bNg8juA/tClEpuIhMpt29zL6ivxwRKA/MGQbfo+fn9qb2HTdmRhTN
/mz98veD7Vk/Gnv53Tuhh9hctDBl/S02f4HM3fwhO+bJLeyNulWA/j89nzCn0TS3v563vwczst8G
1CKfHh4k094dBuvnV27uRlc2VfOcWx0cWGZ5JKNyFDb428b+Gqz3r95JTQUsCqP1pZ6AEHUl/OMn
6RPbjVbjPunmZOlmus3MI0JB5YTnyOYgbd5G+2dhvhwy0+mt77Xq0jz6zZbQ71tuKMde1sLZ3/u/
fN4Cm/JraW79z1/bzaNv+6dt4+C/B2e3e98c/jSbHx7DBV/IZL77AipKyuMpyUcBX6D+6uzmoFrb
Xyf3j+ueHRsF38p8cgZzo5ob0/Gc48F69Q6OaZ7Nnbl5t3VmOuPOmEO5r1SEhsqosyyH2oKvSUHa
90MDjdP3G35pef5uuVREXQxBgLFEEOC+FlAt/8epRMF0n5q+AT17RhHJsrDuH6772OFKHzbOebc5
PL2BbWP/8gA9+GTF+BekKPVJ6B9AtxMZ60SI726vhcZpyahwS+b/4MzBtrttuAeD0TE7TXahm4oH
enartoVN4+lbfFK30UMzwCWxG6QDavcr8buXYmIkQe5cGzp6Lo37PGa/giiPih1qzUBB3khaX03R
VP9sAFALljXdVFnslXe9BmhHBVBAwcR5QJ4RLFPLr9VCqyaj6nw8SWdYgdBJLd0O7NzPt3CqVuiy
bPmaSJSRYUUhVdAwqO92x5VqiUSNK3s/f0fGrOqQXVEcBGXzp+KPbmDynpGYkeBGBmNXafVGnh79
B4iPgMsD+OISml69hARM7Ou4QUxOA3xa5zS92atek3ldz9BzliDq+JQozSY0fQOVJ1ttf5IAbZud
RnTVhpFeuItxURtF4hcvHeB60N1IT4rM50hoimFYzs1vA1wLP5dP4YnfGZh+ASzdVtwOocmPpvEO
irvn/hmUfe73N/qOqebyAWiLJfupkK7B28OUuSWaZX1azuMufJSRxoI75o4KXjPLpno9xucc0Zex
bb3EzxXGeV4O7PruIkmHyiLgDgA2oWGc7sipemPK+ZQTziWcVr0bN+XoJCdM/EpqN2O25ZBQ9k4a
CvkqsDvohaBTOdIsRFK1BMJZaOxRdRNb+4UXRObyh+FlYkmjY3oyYhTdkQA8gIMGo2spS4lB2U20
FEb4UIG0IYTPBda9t3M0Lla2zAwO6JcgUItI0KGzCQWRC+Lm9hQVIw54Pe2Th/I1+lnWpn6u/9Qv
k9Nvs53udS8BYXpnaM7ddiIthvIfGtMxxR5BHRVJ8TMOtJbUxe+t3hlBIotk8lYAmdApZ9ySu72E
JNK5TYano+1Yo/YyV8pci4eQ9yVzsqctd4wt3eU9VhcLHZIDoHIjhopRZ0MDYTPHYUG7yU69FCyM
jOjzrh73lwiDdNVhuBiSG7fnZMRaznNyzPvdFnccCQPdbO3f4dnagYT68Pn9Ca2v53/C6OgoMqQ4
KRdsW+pFtmGJB9bkgjszedmwvwVQvicLkkma+cu5jA4YWQ+izSLauKvYUztGO5uaN5Z2HCPe1566
0sxriwwEeZwO2L634IQx8VjZaMfnaB8dx9/GQ4AGJwxydDWw+36/nbRPp7+EcgqdEop1Pia834LQ
m4g1drHNzOmQPbsxUtSeUvZ4zBS9zYmud/aInKvi6rb82xQBbGKtZ/1W/X161K0qwyDvhwTrma1w
n4CgXHsQPQ4Z3O+37d7IUyuirhWXtXLRFDhB4J7txY6Qxhe3xfuwYanjBXj53d5RFgn92mOlDJAU
PBgXVv3UE8zwIX2p9sZR3EpW7YpvAY8nGwv2xLoJ1NssrNoojkVIFjGUsNpLwLEw95Glf5TtWMDP
U+cTzmtxDTefPOkjOKdWAT430pXWWOrROMutZfR2yFzfXc/CRfnJ8x3pbhKxUGmiugDHmRJlRC0x
MHmX2eK2trWNDiJN5jGS+PHuGK9kUWZFFIO5LfSURztT78xO6mleYBde5ElOabMIpu89J4z+lTDy
MVcxZQFWg6VNsLDto/fA0HzWQiiL0chpW0shfnuAO4mdHHo/2pODbsXQZrZ6rLljxBsa0qXImIOP
4XYhhjTkHFfUvI+hQqjPgZJon54rP7CY/SssSZSJkrkBQaMEScRLtmZgo09xV6Cyy7pV66bjak2U
iRKSXOJrsqbRGbatifYsvwfFRLMp/02EcSWIslFVwItZOFfERk22bBF3qe26/751tIUq+rnUFSxo
sIfttE1stO99WRhJ/chQPdYZUQbJmAZDAGU1tMEtzRqJLuOIpJsle6wOvlUvcrVzlFXqMzUrghQr
6uEVMzw8EQNa3QPPWNCq8ftbDI0BCyqux9xLrGeyifMVt3gKWSzLs2LFBbyDdBXwa01F+vT2ClX6
gFnrxkWxIyuBkPmQv/3zg7mRQR3MkshK2OsXlW7NxEZGwiQzclneYmW/bsRQx1IZqYLJHQ05lhYI
Th7Ob/SYloDcdMpSX0uhO6RCPpvjJW55vyZt81aH2oWAykXhxdYsIg9A+qQZ+0fM2HciKefQpw04
dXosTDqpD8SuclbhZZnZ27y9+2LZhTW/BzZsA68blHiRrKf2UQi6MCkHjfg9dLYD4DbhFmnvsZ0x
47H7XAAAjley6FLMaCSpVnUXWflxGKzwEchYu8XbEa1QB/EpOAlW+YmxBzt+Hzwyje3qYf69VDqT
lOdtY0jhRTwx65nd+n/d5tod/MaK8M5jnOVKrEvKawoBVhMMN3UXUPETsmTQsbmxKSNsQgUACUQJ
zWeZxXpD3rUlIYIhr1U0iONpDhJNyj8KUR2nsZoI8CWildmY7fchVub4k8yPqiwdBUT0G3/wPGOR
d4UmWi7lLZdJ4QpphFzSPmIYaN+LkfldDuMRTu0gvpIxopuxxwi04NS9kza3llEMus/xkKWT/m3S
i4/QgFLiQRAxS2XG8IJ+p5yqyI6e48f4kZg4zWnBAzyXZoyywGNxJOUOlpVY1esr8bTt5tosjLo0
FfwIEJvO9puDvOsOsee6wnEzWdG7YAlfC86dieZdU2nU1lDAR8lJwl9vDbqgjKXIzy3O/AHTpbzW
j+BwA4/cYdEUUa1hqfRd3e1y2lcSqa3m1WEOpbjDnIjIUmF8R0t7Gjcknii8FmMC8KpDtkQwpf2E
AZPkFRl4oHZUzeB38BuJr9plP07uWimoj6Ip9xMujjpuwTYYnnLSH5D9euh3iyuijySyMx68Ce3v
2R42FcpbA17TNZMe/y5nTH8CZbbHIE76UsYnTHZmRwgTSj84i9vFAtWJz+FCcM8sb36HL6RlUqE9
3kqtys091N4BQU/qSZdXbmvPtgIY1BMLLLEWrZKhTf+nbbSF0RpJGSW9Efxf0j5CUExgSZWFYqrH
sJsr74obQZRJ6RZMV8x4LEzCdSqPrcWhaIcB5pkJpBAzKlpLWt2Io6Lwps+NYCHrGlEqn3B2CWrJ
A5aXnwPYC7Qgbv/jAqlwHI8cDbPayMnhspA3IBrYLe2x8GYbw59ZISxTUai4z9CmQOYCKCdoL+z8
aLh/nd4IeA23YzHK3NVxabWkjNLUSTPXazARPRzRsE1003AXu7M5M3RA0ecFMALcg4L4trI0KE9o
Z0g0MfeYWCI6kLrWVspS6aEYh42KU+133SUpE6BQNpyIsZJtzhes9kzsgGFzzEzaXc2O2gI6blSB
SjBycjP1h2BXH2EKHclUj+FbBxRQhV0/Icd2QtXFMyzgdIdd9qqi1m11Tj2Y2q63M7SlhFb1LxNw
19pOd07k9agbygBlKJ3XFrRSgX3eKA9kBiJDydeiHwIqFMCOhJlddINbhfERCSB4gq8CtatdLMaw
G9BUkHjMLCpLFqXhDdePahsPJAgZbOFpcgn2abCJ/S+88NyZGvAgxC0muNAaM31EVPpe1/5eKqXy
2lL2cRxCfL8z0HKBrC2cXvJPCfL/0qq/pVAanahSEBcFNnS0EDZbxSl+IGYRLAenf/UMuTo82qXC
1gtTAUYKZFtIUnN4DuyBeE8cn2jK/+6lhdlQ4NIF5xz4jCn/mUkZsjuz8NdtTQAjWAAOCR0c3nbA
fdBdFlv3atSGkBF0eeDWgkzqzPJRA53ryAnoIJq/Jlt8lbrtMymk1wduduLK9Cq/dCO/xCuP2yis
mHVNY+FL0aODCiEyjlTCsZ8Dw8irSPQN3AwdGkoIFmI4G0TpjOTPquO+lkVtbt3rfNapoM2cN3gu
+4Y1oXsBnbzsRwi5Z/RFuJZEhSRinE+tnGBVoOtx2/fhWUN/QoC5lt1X814caxezSLDCmZE9WQ2/
ruVSjx/YmaTuB6ywsYOH8jggJlX2mEj8pYEqQPrDmx1aBf6FfQPhGEHjquAKpY18EARC2ii9CD+H
zoxTuQvRGSJtlsnk96zH65qBuZZFnaCgll1cLx20xSOVyPhPux02rPrgmse8FkId3qAAHpXWWBC5
88R0IqzfKAjwvt84lhjqrJSmHYOwvOxbisT3sBtt0Qwc1flezGpq43o5VBTZzJWo5cUgoqo6nNoH
aR86JdJEw0Z+ixmMmawlURFkJ46itmQjEYX4H7MNMV5ugrazToi5JipwjOHjdAWdG/CpJN4PHWKW
Jwz+Efz632TyrveP8qlpztWlEGJRjT3Z4zF2IuT2Iw/B239UCMoSl8XSAtaERYEY7UASQsTuY1Es
M0hO4c44XV1Yyn+WoKUAzwcW1O+IT0s9+X0+kkdqhyJ1j2fTUm6MT4YWriSq0f7yPytBE51KQyB0
bQShpN7JIzGTW8tuthsAe76XtBZ3o+8Uw8HASQAiOJ06Ly1f+iiTZxE1uvGYeugkOEj27w4leHQo
Bub7Cy6aUz89hfbDA2trV+zTjWzqCFsOszB5ZRH9/Y/qLDrpHnwOaDBF6yV6p8AblDi5m21Ye0ss
BXWgN1KpA+20WqrECSsGfscSU7wzApxje8jP01FFkCk9f7/Fazm2a4F0pqft9EFUgP/zNdMX7HBf
uaft2amO7fnF+2Ts6YpNuZFFmfxk0TFTNcHiekdGJitGijQxgQ9nXL61OOhGDmX1jWmKO7nBmn7U
ZvWTtzjU5Jft9g/py//5U3RL+0I9EqD9l7GbKyEQpg6AGQwwGLT50XywMTpiBGC/yH2c8EJDI6Nf
7bsjqV8z2w7kFVW5lkVZaKVNpUKoiCzrkh8FGCBBF1GHaXPDBtVK2+DYLyBijWn9BLEE4LeAxYJ+
nfJ0fd6nuZDIoi9vBjx/UXdDRmr7mOKdJ7pI0Nk8/B5jU9du4rVMshFX9V4llQsZZkD0hVPwkD/2
6GPlHcl+HswL6vg1A7l2d5Sc0WMIXtPXa8GU+QkwQhRQXEFEn3KwS/cfqRM6vE/s3WBiBJw92pE3
HaMRrQNMTWItmjI/g9jzGIgmiRewQ3oEkAYjRbgjeLYwUXQiIwVVV8JgPFwflklgiaZskCxUYtFp
xPJ9+B+STYBSm80ZieZp8wTIPsvIr92Zq12+3Oar4wXFVylXBXZ5ttQNyNlq8/Qrs7eAOsPYqrD0
DXmf7Ufz879u8qUQcCU66iRtEDBtDHCWGUU3zly2p+fNmbyq30tbQTLwgfUMZejUJfF7JVJuRG1C
LYxYCDBgmwkAgT2yt6yI9A6CiJe1CBZJ0qhK6FN1ytZqDRfXZaEQ/clKMwHC+uSeYvMPOAkaRxUI
wPOLcV2IWb2zDVciKbMrdYKUxCF2E4U31MrLXY20QbdrHlWvspgVkjXzd71AyhJNwtz1UY0FRhEy
nK7/HF6uhviD/63sOJsFbVt1lNfyKHNrDGB+LIP/ryuyBd5tp7Swm0Q/M5C3fvVg3P1+R1cvIhpt
DQFTytBETdkfDg/quuNU0S9+hBhjPtjVGzoca8lRWTyTq1p5JYmyNmlfjoZUQ5IkmDkgMwpeuDGM
+e/+M2YRMa26kCtZlHnh1aZpxEIX/Riw48PjWAHM9J/2jQ5Q2zZcZDXGaqremkRzTk35UzfIHPiK
ZUIYG0fjOZU4zBQt0sjrJc7N1scQrmo2pdCaPZF1SBfnenfBQHsB4DLQ7WDsvnWEajsWRq4nkt/W
qEaqtZmHVh2bvKvjDxKFp/GNpYJriXbMZTB4XgMqDeQ31DVT+DGrhDSS/HF2cm+EPZbhdtvfNTgS
RbzRjJ8skatbKhuYWEJoCwG0u11lm9SN3Cep5Bu1rWcmL9uFYsaf83PyMrGmEay9PsGsD1wEUGTg
dKXZpcq41UGXVUl+/xU+5t7gcUfpOL2mz6kra4zocHVh/5OF9u/bhY1DvyijUWArgZ4sTeFZlczw
Ofws7X9Kq3ox/leSKOPPhaDe10ZI0nVLAfnY7+mrqs1MdL+/Z2s5qqvdQ4P+7YpSuVHFlMjhTN6P
fyH+VHHHclQk0/PsNS/th7YdQSj/8r1c1kZSAWEEcqEqyCC2bMygQXu+q6EKfk4emx13/m+iqCvH
xwaAhwn0g3tKH1Pkw4LCLJ/BXVw6/00QsZpXcUHAgQw07MrLmvRX4S3gzDg2uQchtARW6m2l5E1G
RpImX8IxCaKkW2ESGoA6sHcCJ+zMm9nKHROVOjtxw03oCDbntLZuozhpNpscIT3wnhvVBdGl+yJ8
6gwOoxWjBqZGGBgMgQbCFYw7t98ia0OoZq2WHfmN8rvfLOAnSJyp8CR/cQzF6jEEq3Jm1l1ciY9g
ywguicybhEWl9ltr02rUI7U6xu+LW5w/OGs8y4BHOjpWLO4RV2cvms065ZWMxq1YytF2U9jJoFau
jpzHWxIwQ+mLuI03095w0szqEkRMC3JfEdDjBJIKQmm0t+hO+Sa3DGu00mJy+ymUnV3mKpz5CjuQ
bBfMYsBsNvh+9DwMFv/D8OtD4n15hcWddUyV/l7XV7L3wFKATQ3YF1TS7rpbFonP0ekW10eQtaOG
CRo/wE3Dk8goL63p+bUcOrkRqhLmnCWQM7jZc/e8IB8gmMmJc2p7APkP50Dh/Qj9+gG4Od5nM3yK
HN3L3WLTf4RPxpYF3bpE97ceHGxdUHeAmXXAq2kyLQMToYWm7jDTdotJDaCjTj3ekR1lP5mgV1G9
xckeK+tlRJ/2S8akZ1ix17fiqYBSVsa86RuIF3fFM/cjRq89hzKpvUGb6QGN4YlZ/mTkfFZaESBT
JIh2jfQxSZQFVUKl1rt0qo+GJ+6S33NtBj9Vu3FasGcFe/UjtPMPhnqRZdzt8pVI6m6jbUaOy3au
j9FW+S39wHJfwc3wUezj7Rybxi55JMU3dHmwXs73mVFCxkbI9UESCIIEeq1FG+kpApgjONKAT3fP
GV7NOxZ+dtV24eIQBcIgZgwMuDWZGWblctKMyciowG/QOe5yDlqCIkwaOUgoB/d76ZPwi34lLITc
mrFGaeh/ki8X+8pLNXkxY0o9JCvA6jZ4oyuP2V4+Lda7Yfd7jbGfd+eoSCBPwkXBsBEUo3hKXYVY
ThN5nJvj/CpjLrDVnGvZ6Q1GFHMvBSVLdAmjhUBBzUujoomq4NU26SswpruAK0mFGeJth5pwxJBz
95qDKbqWQykH6EqUVu4gR59h+XlHTzZJvhkWU2dBVFckwbUDd0s4ju55gNo6DBe0Fw7HwnZJxjox
/x9p17UjO64kv0iAvHmlpFK5Lt/2RWgr772+foO1i7tdVG8JB4szM5jBAJUiRSXTREbIM7f2JAID
H+BvC8yl3aiFEfoKLCCSXRSg4AhW+uI4F6dMgZjwkDz0I+kBgJ4uG523QGHyedIO+JBTkUgv0Sm8
NE/g/TxUZgIen5h4h+Cgo603QltEJF+zHbc/thKJAZR1oOWNPIgt6HZ1qvJ1VY67AboBPdhs8jOF
/PSA3KX2sBlIcEAhJXTG830fRg/DjQvDyn/bZQ5LkARNynPFuHuxDjMFt2nOw/w24x5lMcScdInf
NojsfLSbGhVFxTxG4He8v4gJhQiI529WwXzAQ6lxkM6CpcH8SJwQCEJ9Ja/S5ehUL5X1Xi0HsCCp
O1y3YBhBn9vOlvefYHr7YLbmKs6G8QDKise4Sk5Oi05NQmXXt4627rY70BmSx/fd+cu6b0mju3b7
xsAaoNDJaAXJOWpvt05ZyyVVizpJ3tWXqCc2cNEnw9yePLJ4M8ji0wkIysgr/Ke24yzTtrfrZ/ub
vG/fH8/NBkQlXz5ZL8+2s31dLo/L5cvl53gGNYa1sbzdywajOpvjMPd+pqf79pmZU+a5fJ7XvSbv
Ni8ZiLKQCWAoYLQyIjoxaBELgr6X3RMdaPaDR8R6XW1xTDRLma13X1WP2O2DzCMGkAUBrIlsbWMw
vBSEEbG6W6xWnLkCY+K3asnkU7M189u1vg8BKCFAnAaaAnJeaqv45QkUcWQ4fc1ll9cg7N6jMKe2
Uj1/SDU8SkKGdUJeXgzysf/APA4pty8fi8tKt74TE5QUgAIfPruXFGwKOYGfBXp08U6pZ6LFcZPZ
zeapmRX6uI4UME+Hz4rKfMgSXBJbRWhy12+EhFd3/SIh6Npp5Cl0ngAQtunUEMqD5t4j35rtnA6H
14NunciwSMkW8GnL7FBJX/7MM91ck7TJQ4ENl+oig8ZIY7aslviyCUAjtKvWwxoYvAZTJDWeTwHD
bwOigPJlA+qU9YsEuiIctct3hqYcHh7KOQQ5QGaevldgHYxWKjKwwJRR+9dM1wcUTAbtTbQKn6Bn
Rp5bs1oQnqBjeJz1VdMwAHwGoKkQqGwglWy9/X69WFfKIki03QstX5c4/k8ByvIxJsqQBKPPFQPd
CFQM6JZ0YMRfREDCwS6xTBT7vieRaUmN3UzISoLoHwkSAkpmM8uuySsulLRdY7aLHn8UeMcBhHb4
LpE0APl/Sle9BZlUvPA93nZPIvBvtTZlOIrJwXO+PZtsA7MSiQ805vp4bExjRsZMov5s8pSgsaMy
66hFsrUff4zzeEgMDSGARuJVBCYXYUG7KOCX8ZaCRZsNLfmMyTZb5ejYU5xdh5hfMX2C55nZs+l9
CYZeCcyR4L5HdsXuGVi1IKiS4mlK7EtGXlCDsjQcv4RIBC8MRQ4D2ZZq4qlO7tazvz918vlJ6ZMK
bBy4qPlPesIGMBwfIysFzQ+GKuZattP0D+qH0A/jIekIGT3cR7dnDLCr3FW9TMe3CzJhEKP6Zr/k
IA3Uk4NOnlM8AR3nAHfeDsmoNTdQM+ECwqQpuG14GZwsmDfFCO2tfZVroVdchfoup4p9q3DFg36m
AhmiB+44Di7tYmDzfBGbl5ER/d0PD3ou6vYAuVYKuHh8d0my2j6iFxeboAfHt4gKHHilHr/uv0/x
r6+R8nMi1eB1HTwZt0/alV2K20lVdrT5qqOZDp2hZX6QFihPkTcZY/Yq+mcoopILpQxuyaUyR83i
azudGzf+I16idD2Q+IQWOGpULOFLJ4VGnfCZtotfat76GD0iuUhdAek8eU/x2/2VT4HW+OZ1yqOJ
kjR4vVk/RAXakqZ2td3Di0KsEU5UdEDOpZGXt4eP0PrIcKpf8E+PwF2a9MuS8cdRY7N9nHkU6vJu
P3GsGWNIGM/D+NWENUhV8roM0srYYdjrdPFNAY76UzNVVAc5k3Joolxue+RtJPhPvAWnPFnDhrKr
peh/mJE+k0FNQyw8D4CJmLgTqXAic3yD0leEsOSM3dDbCtQLEsf35wGfkyQeBMq/rLAwVnkc5GjM
YWV0TReagrLjSWb0+KmB/KM5DNrMov4IkmFP1wArh1ma6dwedUUL+VgYEncXEe7Mw0/5F2B38Vle
kF/XeLca2MjgRrX1rkXcev8dTxM5A70PEPpg0A4v2WC+MxcrzaKydOERMOGVY0/JOJiugIk2pZkJ
xulvsccJgrb4C1x4YNhhbEGeL4WUe+juYh+qvNYc9fS0oAmHBtcKtDWq2viAmN8X9a6oVF7gduGW
FnV7jFFzRFhWaJKZmKV29FVgc4ktdovULJZzznVaXIN5bCNKFlR4FoWL2/eYBK7olXlu7FqrAN13
Bd8UEM3O7dfHHBEhv5y79KYtacDZ0cjBjQeWLQCOmEABjbnKa6TY3yc/MtgiuX280teJHT30J5BF
umcPkSr6MbNtn8nVj1oMLeqhoEFTHbZknw5DUccD7GY2aGyX3REquyu/2kmOOifoZEyCIWpLEyEa
hYOK/IBZo8cpOoRLWn+/eXkDabe93wsE1IhfC+DUFnCOQDWQk31CYkVOp9BafAMHkCFK8q3Lt324
vIHe97sGMmCLG3W9M1939mE0d7799XN8MlbHzWAuNYSoawTIr8vz8QupxdE8H017bd3/0iY3GrMQ
xnnFWY6iMF2It5MPEJZbgkNzrj43iYKuNgxIRYOYFqQf7BdQpGobcaW/59eClb7PlHIn7hcfD6ow
ONyY6kehjIle1AyShoKr47idyIGCY+5v0FXD/MY/0N9HEsHLEMZFl5sehV/FxQ4V5FhwDX8/fuJq
IRfdunzswZcSAWIGpkAa57akXj9vX+3etL90c03el1Lv3H+MaccbgFMZ3hAAN1RYQV91+xjRqGlc
bTTxvhtIMSCClCGDtQOZdghMUPUszs5tTEhwQBIuwnVg1cBBQcmDuQEEoeTaRveSPRAEulW7ACVL
Zo27nQ6znb++fpJ9N0tFzZ5H1EOgFinRHjsIjJVrqffXbgvj0Kie5tYPYDB2wVoEMWySqKv7m0kP
3O9XivKjBKIzsMVBLAWhBD1Sv400XttGY+iByYL8K5IKU0O4t4CDuLKsIx++/e0hlyPNyzVvl2/F
0X7oAXpOHOVRx9cuzNzRE99uoGUDyWuoyqG4j34p49u5MqgTrdUjFLKMRbaGcsSq+MZ0MiUfRtgM
+UvBXxezTUo2AKNmgbLEp4zCEo4lU73SYjEbEiWKaWhAeDu19qfPHMTk6FDNJFCTUuvVFDRkVJC3
wyabQPmuPDaKmsW7dFXQMXeLE5A4YXz0lO79vfjqPXSH2h6BxwhIhGpH2ptFMuMBBDb0og+B4A7j
uDiX6AYzH0LFl8EQqgkAnQA/S+iKJi+JSBKMV35hBsWbZeJkox/YQzfuquYLojoArW6PUJLFvq4W
RbYLEuvZsFuasaLUtXt8tgfUJp4aNGHVuUWytyeMIshDLqHRmGuKqMk5X0rAv7JL40XaQp7BAG+k
lVVL6CoklgAmwLl9ZR03ZEiQ89H1gRoJVynjuCujBRlfwUMQFrLL3rEOj2Vglt1Mt3WSJ1EzyGqR
KCG1lMDGcrubAqbCwPQh5LtyG0U/DYj0IS0dfVaQDQZdwONMdnJ1ULe+BekRaAJUhM46tI4Yc5ES
u5nra8UuKomqYeo4I/GnEpDUJ6usI25Dgsoa57RyJm4Tg5+4otC/FcGNjUz6dpFiEEM0M4HVZFBR
8ABBVIflSdZMtMDe5NhLAUStMi5xSjHP8j8EreZiNj0sd8bwpMTL4NOda0f9ZQGuBRrdeFdULuF2
ISqXuNBqaMud7rQQAt9r7ce/+n5a5oBoHjTAdWh9MgYAjMu7ShLK3Vg7We5I0uv93//jVKMLBbF0
HDecA5Y9q9K0UMqKuNkFZARNb7CLs/eZt8CYgDoIijVo+wBuB61vRD23e9RLTR9oYzk+dOJiAPeT
/9CWb3P3GPvdXK2gqiAYlHVYhK72rZVYbsq+0sbxIRUt6dm9yFaCSrdo6cQM51SBmeMLW0i/UCpT
UX/C18NeZAFkzRI/HtSHMLA7pPG7nTg8Z7n9T6+GWsG7V0BwDG5TXJnMvmmynCYNyq0PggESh157
0Na6P1OAZM7vf9tAMEqJQmDqGsb9Ci2KvFWSvpbVBx8ISIM3e6Ul3jgT8jLxy/8YQU8HMBWUQli9
61xQOd9LFPVBhWcel7M3HnvABJwuHpJbuAkEjfY9bl+9pHhqFIMG5kHy3/34kfNNJfDN+y+DueSg
hIfEFGoRuHOusATmkgMdZ2QUGGbaBeVCFdYVMF5Btw5TJ7UzfuZyY4+XgA437hjYQuWKJvm366nK
jFdC3A675r2IANwi7qaXyVyqPVkRY4XZtUBOEuDMYYU/8mZ7aB7bEGJlxnchzGwde8bY5dDj8euM
Cb1Yy8kIQ1JGZMt/ir/vvxoWoIRel0yhp8ilsV94U8zNbPS+G+V8NKBmMNj5q16QHvgz5K8yaWQS
qaAJARn9K1qEz6XDreM3UGHWTrDwoen13X/nx3xNa9X3n+pK0PrrZqVPBdIldL3hVGVVYQlcFS5p
Al7s0Hx+eQjI4gHNLPKGyjny7uTaYwIlzEBzbBRWPHsVgb8c/0L8xccH5a0TaEHZPpyet5fsBfoC
rU1Lxz6K6yIQhdkihwINKiIkwJDsEQoWHGajzjY5Odvt+ue4AXDl6+f+iq4go3srYk5Maei9Bk7a
Ec2KDCWDzaZdiOAoCTETbCyA2t7Uy3Bv2O5WtYy3als7imIG+/poLjvgd9DmX0pkxrWwWR/dZcx3
i/AquN4RTzCHy611PnKVjIcYcYb2OLo5BqBYATo4z4/oIvJkJ59mtmHibhiT9Lz/Os9JILdjZ8Ck
LL2qJuWcpDQ0iXlBv6QgbwFeHcilXiQnWe3MH30nrXyAEFW7oYNdCyEGGT4RwbG8eO3qmUPHxv5A
SyH9hTAS8EzoH4Lt+/bZihGEQ80Y4VvDaNWT+1Pue6Tbli86hQ5d4fs7MdkIGJNwspHe0z4IT///
r41QOy8EAD1wd5poRYaFEmHib/Q5JPufawIaANc6KpNo5TGvuERY0cUazIzoyx7HZQ0BgwT8SWiW
xaZ3vr8mFutAdxCengJzkHJrQLXeLqoOYznCvCy3cx/Lg3CRhYUO/Ow3+hXDsFirJ6W1BSBVlJm9
ZMuQiG6p0B4Y4SCgAMFBdjN5veu0KhezvXLWKGNTbtW04tb/SGaPr3yVQcJhIcxlrLRedvNJwyrK
n8jgNIyNSuzkhcD5igqK23wvQmX0KaxNQSNlYaaQVZw7m5P7hrpC0LCBhg5B+YRwP0YEGLqxlu+j
n3yVHyLooFoFeI4u/ixDO3VEzKoQkiM8w+UJgj02h4oyr629CKuqIF0DDafCzNEd3AZE/XIv6UAy
fRWiGzAHBv5jM9HhQlsF7xAU+OxmYsCSj1F+y/cKAOCXWF5JYBOMliHYNZrF/WM6uVOB80YtA9kg
4h7kicw34XEZRBMFrYIuY6g/xt02n6sZT4IQzNjCp4LiHo4EXWHWk/RuP/qhUO+LH+9YyTvNXzy2
4Ju8v46JC6FWEFhhz+hdyeZPXVb1BpfI9V52JEs7Ndvw8b6B6am7NcAUjBHLGeAAgQER3WsVzTcV
6jyQDJ15H2wejc8XxQikAoDoQlcXwoiM2xh4tZM9sdn7K9TSVu0nvy4vnlOvI1CcuC+tc39ZU6fI
2GMuIT5xOVBiC80eUsIrby1e5FVuS7ayqruZV/Tn0gAchXYE6lrAdjBLa0Yt7vxKbvb5QkK/0Kp1
koNdN1s0wMfGVoAJB4A9Xqvl/SVedWtvv2LASVX4JAPXDES9GLtJUwxBxGFLpWXwVmEI/evDRzfI
hk6zjKktuP9Nu4zhJDEb8yJ6pFrm39kHSmoqbmPIsuoEWvbhdzDnyP7eEA0JAeSxr1CX23ctjKOh
ZRI2JMRILdgFSO8D6vIp9oumRX07WokzIccfXwlEUv7XIP3/vy7aQGqENFBhcFjHK6AezE6auX6m
FlAFRi0NAtW6QUGvtxaEKFV8TRnHfVyvUWZI8gcB0pqudf+VTpJ0KMrSWTSkaJqGwrPKLiRrkybX
Sn6fgnbTNDAh00BLV7TSdf2Qvs0xzl2z19sThGYXjzosSC9QqL+iDX/tm6HXogapUm4vHlGf516U
mqzc2vQu6RrMrg/c4v7y2CY0VXiTQREPzw9BGwRfzC5Wde3HVSUEhw7Y5HZp2DEIcwRLQqs/Bm0V
hxCfMxcdzuar+JkcGsFUUrObuxum+RAQWChK0BkJBUk7z+SqwxD0Wppl2aGF2eixPCsf0RHiQRjW
oNK0maOayTZb8JsE1KvDFrMrduyMB/4knganXiirueLM5LaisF/cJBAzvRab6H39+z1UBfCr2Qjk
CQhp8CLe5r9J1s/jHqSpMqjCUHiHoiPjLIoxQdcY/PmHQV6E++BRfFUvwUO7drfpD3QV14DKAQUH
ZbBV7K3D2XYXvQ1/nzQ0CjFFAII8mvVB9IYxjwqFxilJKB3UtWqm4FE8lKC0DRbFjFOcHGlqiJLG
QGQc84nA9dxupWR0YM6TUukgIddI7AItynDxKa3dDfQ5z/fPM33om0XRM4zqHeqaUApAq+vWll6E
XMcZun/c2zPLmPtl8faXec6A/CaaoEdAC8y5lJA9bahmoQ8IXwZGUuBc2EZg7euGHxpJdswtrwIU
V1RJVpp8hHSaXwEynZOsIT4mHkkzs2F/WcZ1hVodROBpq+52Wa0+5vHIJfmxXwDcPscMNzljWBfU
kK+TIwg1WGI6IfaqLOrF/Ci8RJsYkCUd3HAhlnH/rbOBHyKxa9ERlRQcMfx9uwggp7pckJLiqKqb
sVz3giMbTqiZ0tzY8HS38LlQnCsSVprxMIZ8uWlyRWjKY/kiWfKhudxfx/SM4ecpjwwaw1SqifGC
RePpwtD0+HlLJjN79Nej00ksBWVHkASyvBC+q+pZ7zXVMYjJiG5JG/vEH2de+MQILmMk8qJMC//o
/TKhq1HoVeS3bn6EAH30VY4XxDX/uEWox2O4BaEF2jBwzoxfzlJOaetALY69aGFUtiis+79Pn/DG
geD36S2P6SMkYhOlLMntjCEevfLIPSeP0ZuBVmBiKbMB6sT3wwwGqoD0o9hjoDeYEzvymcilankU
Ia0TcxZUF+XFgFnbFujyDKC6kkA0z5HO+rxI/eSU0ZYGaHyoTjLIta5x+q+rLfcqnMLAr46KYGVv
xWP2ODyGexc4UA34iuFFRF2uXd3fVjZYw8tCgkmLIUiaVIz83q5XDmJRduOqP/afAfqtqD81ljA3
NvSHEVTUVHgzOl+KnObWiIIR+wyyl8qxb5y02bQVFKc7/Xh/JdMjjqbTLyPMAURBNwmiEkbUxBH7
ZeCf2mhmyOqPdaA8BdIF6tVoismsow70yvcK9ViK20HbasmmA/GZNPNKpicdRE54EwKF7mO0jy70
1zFIh8gD03eGhcgLxX2XUBLkm2XXrMN6JsicuGd8pvDQcAco1xjgdr+1ZFSCpEVqoh4FEj2gKoV0
Z472ZnqmoQGC3AtxBuhvJhrKcpAOah646rGLbCfu7PvvfPpCbn+dufsVV+EENcave7Sk5kRmPDrx
47/bQC8IQSHyR5SHGdcZDL2nCUWhHUvfVlpzAOpZeAiamaM1Pb34dQ25PqJ+CjxlXvqgullUDT2O
lur4iPXOs9/HHy8bYSVuGhXgPUAO6F7+OlZ51bRyUyfG8cGrFy6/bEtT56w4tv55u4AWockC+k4I
nJhvPe7z1h1rXTt2me3xmyYxjdaOOef/Z4WJjkaB70LgZrSjAHr48ZSDPNI182zm+5heBhhVA5IT
0BCKaGCv5ioplaTrauNYNqYYk3IFU25lj6gfvM22aP8yBog5JaRD2I8E4Pb9xGWmGm0rGMc2IIFm
+oW9C9fATnVnb66fNMmdMbhFdWf/Y4s+y6+zMER66Q0lbxwF8POuxw+hJsYpWEHAwuYiW59T8v3j
cKM2hnQd5WgUGg3mbeVyDTYjvnSPJbgFUAFH10q73D8Qf5xutMXw5QA6AQwFCxxyQ9/L2oxzj11v
G5XtwttU3rs310D4YyWICpCUX2MpvKnbjXNTHTDbXHOP9QhSoYj4nDdLMjVdCnBtwE+oGH/Giiag
erAbo++SukctJQr6LZbiGE7f//N3qiGrRywFt4P871qY+nUElFRTPSQI3LEDCUD57DaOXpnKXDI7
vctgBZVMgA0pZoOFYDdcXQqlF3knrzkFseNo3WOYWcM5U2cC3EnPA/qwGBMDuhGAJso1yThQNfE9
BFC1d3oKMDcEJgeidlZybDaBRvwIRXt8UWbpmlszKWZs//HCaAItU1Y3xCDXr+3XVhZirPtu23on
FPBc9DArpwY/YeP0w4zXm54+rBFDaCitYU/xL7enb+REQedUyTvF5T7Pbb1x/O71/nfE3qhAbfKo
Q1KycqS9EIq+NeEaQ8pFQ+qdam6Nj6jn7T5zImVmIfQz+R3MA3+Ecie9jtDrQ47L3EVl4EKMLHCj
U3ZMT3OcHuwu4cdp60RDtiDoFBN/u4RAHIXWANf7qXwpmr3wIM89/XSP4GngQDHBjOgMVexbA7Ug
JyL2KTvpTmg2TzGmnGaiARb8iZbPdWQBSRvFaqE4c2uiagxk58pQnxSgTDOnRzNcohKOa97OVyAi
EknXOOrmnH2AeU5ZWdoMlmdSG6IPoFJwOS3bTMFobtmGbh5JzWkwhYX8rqPOl0F6MX8CDnqXznbZ
WD8BLwFMMlWwgmAV/cfteiMhkQV/aIKzhCG7H23fWh9Y809gdq8ZyIegLUViG0IeIekP7hyCcHId
Xq2jyw2YOz4uBHm31kWpT9vBh/X2pUczHSyxhh1kpP3JSf44u7X03d0cfrrWX9YYT8UFcSq2fB2c
oWwEqW4O41uQGzWFxsJAk27f/55ZoDQcL7WGGB9NPBX4H+YkSa6RNF7XBueK5Kto4x2R5a2bEBgQ
3iofuiV3qS0lnykGTDrfsEoJQjA9hasFaR+zxkjyRW9I/fCc/XS56WP+M7X012/xS8C0GhENoi6r
OVDt9MxejQJDjzQZn6bCuEchHTFCAPnp8yiZyU+2SzCW2DnjSjXzaJW0pj5THWQjtusiNTgyQPaR
ELLhYYIYuDJ42FPNcRn6AI2oJErJ8Px1/x1OvQFd2C9DzMIKF7BUUYCh4Gn4yc/aRv9O3huPdHa8
FxI60iutX7ciJkR7Mz1RaO/9B/h7Z389AJNbV7zch0Md43ViCvY09ASUeQt+AZWrS+1oK2vGHD0d
zBdys17me0w7dI/aHuZA2Sybb+L3Qd6jI4nZXGdrHKzwe46g+u83CZALgJC4WNnosZJLvcRsZXjm
k42IqnufrMBl/Ogd+LmK6P+xlf8xxdZ1M9nw9byDKcN4FDU72rYYMJZQy9Kfw7X/PbOT9MVMdhKx
AmYzwYIBtfRbz9bFchylYh+e5cfsLT5Hx+IhcXq7u8jP/jE6c3OVnr9cKbCAKCegqIwbkr0bvUCF
JAKP5VWpPaLByr1rZg5RtP6hfZhjy/g/jKngBkD1Ct6bOZaeFFVJp7fYy3iLeMh7EE6aqQxEBXZL
toLzMNea/+OaQlSB6BxzJ2jM8cx2jm4vt52ohufBMXwrwYTv8RzPofbpj7DvTAJ+R0W5BCyzCpMI
jl0EOGc3BGc3emr8n+Sy41Sy5mviDV8cyKQ+jjOHZBLPwL1Q7kEZWTscjchkg6HAaTknGMEZ/fhP
7pz1FmaPDglK0cvCir4kiC235nI8zJj94x78bZYtPUZ9PvJjAbONGYOGYu+9SSd+Mb7xz9zcGN5f
9xGGnq6VbxwUpIm334ExJHFQiFIEW4X9MYIs/BsSSuTTM0HrZ0ZzDoyGK8wrRAkP6Q6iaOpOmPi2
U7u8GrggOQNRIZDUajmTfEvv42NzTnwys49/GaN41Su8F5U25isIm0RDeg1j5ao9J05TkPYpXpvJ
PlwXMzcedbzsunDRocqP6jSq/YwpNU/VDnDF5JwugmM2x0PMzgvTWIXeo//5ecbva14wDKlbJOdg
MLXMCksnjC5hTIZN+l18ZBAx+x5DvC/+eVimj/quA7e9N7Odf122CJMwLHOdLZtQXPWFW5S63idn
ENufZBv0SONH4QRAYGrH1n40nNrkPwyE/Nmy2jQzGzzpt9MtoDBIJLCozwDhdXtQlUoCGTM/Jucc
7f4OA2ZBROIFME2mO2DcsrGiA7eW7NdVvVe2/cVJT+0OjPdL5QdpNZFPwcf908Vy71zfye8HYryR
j55VpWd4IIWI6+o9X3xQgYHwC3LFgCZByF6BCGRnut/F8phtgF8h5YY7fVaQRfUc41FH4yRY1Uvv
ISavkl07GKfKR0zQN5dwVoTwGsyy5/P3wzKfeZ0VtSe2eNgYYXxMkmOgmvG5NjlLfLaFk2I3S3fH
Pzer2lze36dpBEFVfzFdgaIjYgiDeW+5FKVtUeb1WX+E4Xb1iRStfEpmVeD+iB8wXQUeCpUOjqFW
zBjqvFKOCwGGAOx+HDFVHW1RvCHjGoMKVj/jo6f33a0x5uUHdZoBbJ/W58EcwKz2brzVA5jJnu7v
3TTcu7XCvLXEKLFMF1b6hX/xn+bgsFOnBUocHFM0H+jgK5MB/euj3v4Wm6fyiQi+GHk4q0fpA+RI
z/d//o+I5vb3aWzwq5Skir7ncgF+X/TN6C3a+OeVUZEInAGPCdiY5trmf9lD8w9lBjSzVFq1v7VX
lEXoaV4mnIVzDNHEEIIWo0bCp+LS7eWP2XB0+qYxHYaCD+rpyA6Ro92a07IeOVPaCGdVN8XHlQxL
FAy9FaGdFiM+NPnTzIbSDbv1CDcW2QBY5Pwh7MpaOPPH6j21CufkfpXLz3BXRKY7Z2x6E9NGKu0U
oT6EciBd/q+3J3p+WFM+jHPyFH4VFekvyq57SQ78FjWTuaL6H56AWsOwOAYfDRxsxppXRDKnBZxw
zl/7mqCE35LRXLdOegSpfkfa1/tbeQ0Db7aS1hCA6EC6S/lj2eojBjulKirc6pKvtI/kO7BbDJkk
9gh9tXrDH0pbgvFqWS7qRbdstqWdnLtNbY17fjcsQ/v+00xjBeZpmFCEy+SI0wOjuojQGyzsCuOm
HlhvQgA0KF/z5/cApo0fz5rx8xPApgZELsqLmBLGnNCUe4gLe2AfC1E/W9xysfoIwMeHzTdNdTNj
ieUdQlf+1hLzscSiUitCCUuDk2/LVWr15DsF0H0E8aps1hj4WQgY8anBD+0vWztwdEsFSbhgB5a/
TgDJ8xbjYS5TZmkBJ0/FnLpMkRpaCtERSQ+QCA2/9HW6SqFmQpmcpY0A8tsYQIlvAkYN0JZ3+MND
GYdzxIXmQPqBxE6EgaN4pgY/uX+ZzWIi7jGWeNRisFmdCfAEABOUuovOMc0cu8mNyNhhrl+hyows
C692sifKDUTDezCcfD6/U+KtausCRPV13+g0rKFGAXlBSnEdrGZOgsFzXaKkin4eF1SWVVoqy3EZ
mMI63A0YTS3BiLcHEZ61xr46923/sa/w2NB7QyEa8Sir/dBJreqXYc4hJCdZYfY88VC/ywnKTpiN
5+f6a+LEX0NgAqIW6LUiiqJUALcuVI+iLA8jL7zUoK5rHj7k9WD+QDZrn2AMy0OHH7NrvFU7qClg
aG0OrTCBwgNJjAkWygEAmC86v/TxfnlwXa75upfi8KI+QtEDLOT5slqYzcw1L9KP5MaVMmYY59UJ
RViGqFReEuI6CvjDBvCn+SYSU3FVIm6Wib9rwAgXgO1QIpSuyAPF5/03K07SfuYhmK2OgdrQqgAP
kb94Sw58FlDSRoKRmajbYLiyBy8PJtGghk5yRyc43rGp7CF0b95/jmuMwW4GmAhQoYKqDsV03+55
0TRB1rlVeKneIxsllYUBpjsXHPsiuPC0RWLjqRY5yB17CCp+nGqQ1UIk2AycbKuYJXQwIa34qpJm
Be47h3dwH5g/yOohAovMHjpvPdUFn8UhX4e3Jo+tY1KNtjXxYTKP7YdhW0aiHF7ahQTy+hVGLClx
0XHEIKMI6oPB5CEKnq8KBzIOx1Oz6BYAj674hQR6F/KeAKje9+QcWNxhlnhr+mqB6+IBlsPgGVDk
bLmjF/tMLfkouvQLYy+9Fnbykx9CS8RkqObUy9IGawjISWeyhUkPFj3+X2YBlbx9kx2w8142wGy9
bRz5mB0hebkw7HHdoFicrzUL73Yvftw/P5PZDlhFLMkjvqcdOZXt3vABCiO5x8eXcVsdXyhJLvxx
YIeLEcnoyTlst8/O9+H7233p9tGey0k7F0ZTp397FGjIh3kEtMxAfsCWj5PECNG2LdKL+5YuuHfB
jma/1mm8g1UCrYU6DyIPbDOTJA25ULht2aeXYS0/NW9grXrzqQLxkjsNX7Xdnd1nHKmHCEIouTUr
C04d0mSFoA6g+FoRo8hM3lN2Up0UvpRecih+yva48ZxnAU25FO4Agftc6EMPyj1zjBsWhqiNI0wT
ItRMlsmxF8zE5FfGrtyoK4whLCWreFR21aK2UY5xgnP6aFxcG4RuzxoUF3fca/w45y7/CPzwAn5t
AeOzeSMIudygz2ShCQvm0sLxFwrUxkQrW7igzL5/rP84U7iB6NAcDhQdSb79lnolMXpZzcLLHoBm
+ySSakaTazLujO/ml4XJ16r0WSKKAyzIb15hdk/RN0Q5N/FHZ3kPRFoOoS2vAoxXPgJKMSds/YeD
wroA10CZiyaDjKeQ01RqJCSflyQhHa6+ZXmcRSRPPhnoFAC3Byuo5tEhB+aCSxtXq73Eyy7ptvvh
PmHsqXgS35O1f0Zj2VLWkUvGH3AbHboLP3OEJ9nZfxsH1o5iuUQUh27fX1t2ZaYPIYxfwFH/7Jv+
Wd3GNndIncAncx8oG5ZSa6BmhdYfCnZAVjCXUdgaY9HIfIbDqauL4jFKzH5E3bSbqU9OAiTWELOs
oquTJC/G7CIB6mJ6m+wx3gjrfKcv55zArCn6hfyKxdSRz3UReOwLt3Ef8lW8hzbM1j+hbPivHZfr
otAeA68M3DeAI7eWwCkiRa4gZJduLds+yswf+bPxGFLBoYMSzrJlTKousIcCAQrMCKzRkpaZTSyR
ZOXUoV6kPYqF3ak66vvo4m+kn2A/96X9cTJubDG7WI9c4/lcXFyiTbCuiQtt7eZ5jtWfdVbsghhn
5at6D0IFGPFX8UFa8nvgo2c+qD/XgZIK5jAQt4KU7PYdBW4biVFeFJfxs3uXdv6HVBLx2X2/73Un
1X+sBC0IlDlA/0HruYxjEsHthiHgrLjEL2g3b07OYtFvCO65nUuezeOSyiPfN/nH3l3BAxjrAo8u
hg9uF5ZgCqvx+Kq4JCcP/P77GgjmOczJJGtHxQ3QDzp8BT4jEAwyRjhFyFQ/U6sL5S3+AMFG/+F9
p5WpQvtBxup4cH/kzlLrIDpQWkeRrH3SEMWiuQlVLj5T1vj7656ketdn0gEHpTPh09qjNg6jr+tc
jSRIB4FfcrIwjZouhA0UBhxUsuKlukG1ACz5xmrGjYnU9f8OMFjbTDzTFC3GWAzYBiPtM8hTQkg7
lSt13e6rBcLzRbZ6zxaJ9cRb+iK25zh+J/kfa55xOHGbS0Ljec1lXIATwsGUP6JW3slXbkyQ8CwU
IL40swPAIj+J236XrufqJX94V4QzqFXSCVM0KVnFOaULVT9o2ubi5WaQbyvPVrkNt6ye0wdjO3fG
//B4lDNNR2sLo3SAeDELroZIi7k4aXA/KeQhPCsPS2jEL3/uH6krFTf7Wn+bYWI0TJdrKRfCzOCE
W3GtnJVPYbNYQEddPZRLd+sob8QBL21LTivDDt9tbnU8Qqjp7digMnXOofrx869pNn3Xv5+J+fTK
pKrTuoqbixhtqvbhv0j7st7GlR7KXyRAu6xXbd4dx3bWFyGddLTvu379nMrM3JbL+ly4txGgXxrQ
MatIFotFHkq5uQKKB8JIncx/6MBl8z1ghkaIAfbl0hRP1mPMosv8uR1QCwOqDNyu0cWIiJK+mVV6
1fqj2lSX1/eHX8gVcUa9Loz0CEL5wKhw3yd3ftyWOAwX8cDCQ/7Q7fRD8cohl3Y4bOwNb2w+4tWT
ZGNCGTwGRrP5yDUOuAL837+OTKdbP97f0zlTJQ3QiGlQXcvfBFKFVPClSBK9+sOzbuRHGXMzzxj8
+KRaHVKKko1BGga35i0BMR23rrbpslj5jBBh5lzAeA/cu1CWjXI2JMOuvbSah6KOEuPmgiZsp8S4
c2T3f8YpYEoBOqYwn7qEBnkWZphZrEkYN/dqqNAVOHW8irKXjo3vNxd5L2/ac46JWLa3AWc3WoNt
8RXp/n5ZOIPG8tD0NYzGpe6cHSgPvQXn1pfKLpFE8QnpBTKP0U5Brl1KcG64RuakmM+gXzRDZBTB
3hRtUPD0WawnrtdmEuC5bb7jDtpBP/Uv2kHb98vml3709ywas/+xy2ToGAJ3FFhTu1zi8Vj1+rC5
uL2RPEen/Ow740o3s0/w2qu+gZoY7k26nCub91Cy5R5Y5Zq3UQ52mvThwSETGh/KWehS3mihxteX
fgeKgZUSGWicfVJZKzu7sRMYKgAVxjJFiZGAwUjf0if3Gv3GQ/1OPhcPacbI7s3cg64lopZ0HNJ8
DCRAjeCseh+xhvsYNGVIV2/5Xb/XO6N+u+8x6Gl8ZPQJ3mbwj0oa6FBPcm2rGj8KSZFAb8DUU765
a/Ut2SjKprMwRhh8CZiKl7x4qaGyOHtuUgQUMN3nKFc8RyYu1hcZR3m5U5f6q74t9sJgcN+JExyZ
dUbk2Lxy60iZouUBLAGEPgSh3bWk8jCERaJ09WPRWb6AxEiWYspM7NooKizO2heybQPjPLs9ysHn
jwJbRA3gydNvWZ5dQQ1Cb+zRpWoI2qptTH9wkKjF1BLVwmSx9rllqCvZr2spyVQltAkQAiE0YVNS
ImRfyEPl84/CWQQTTrcUO3MEzce30DBUZw4J8THyeHhQRTKPCgvlJB511DwMj4t9bJagCHs+ZYqJ
wlMmL+ONoZOaTPSWISwnxRz0FO/YWyzcWBcG8CWikgg3zoVviNuMEefObJYIc4Clo/kGAYBMmUJY
NrxQ17n0OJipZMXqMjGz2NSW5SYq7cK14leG7d0E1tAJJGNBWoA3acLQea2RuTJkeExKMJrZWOxL
vEziT9j6jtohgddjmJRZyAgTGKg3/oxCpcJLt1BiTuKy6KS+Y2jab/cor6Nds3Nfxn+tIEQ8zD5A
uYSMGldKPNIxUSMNi7GHMR4nMF5b7IwShPS7dInKNIZUxNlf6/01GCVV6ytpOIYAyxcPyUd3QK9Z
VVixjtm8yqZGSW26HAyLGauTIPkaFgOJkLJCNyoCdTzFXW9hzBVa4aahd9r+Gk7hq6JuxqXS29k6
+JQx0TQH6H1Bb27ApFoffKhoEEbt/g3nptYOXSvwYXrSzl5lOD3GwVasfpYZDFgB+vlRd0JqgKiD
tSnjKFjIenoCbyzn7dTFLnkTPiTT1wwek4XRjFAulX23rhxxx5wCcRtXgKIeNgiaaqBLEPN6SYdG
4gMVVfSnws532SFey4/qI/ruwLa1WI+P+rt/6i7K0nVkPObqa9bQzJunPkKRP8WnPGiZe2mPHZBP
opmucyfaJMt6m67AsYnsBnrll95adcKV96CsxUfpGDmZI64wcnDJet+9DQfITBsd5Ofg0YDbo9uD
CzXP+yIolBPKCb/zDI/nyd7bJTvviFDygfV6fev/0EaPmzwGosEVoUKc0mV+WKhVI3Lq6RXpw3cZ
1Kzgj3/I94vRGENm29Zt5IGBlqhLwW2FuD4AX+9z1RZV2WSxfmpXIBR7Sc/FXnxznW63WEUP4bKy
/V36mzk4/OYsgTfCHR43JBBaktbAa1Q350NtkHr31ChGAL5HDEDwlgf16b6V3ngjCoXyRkLs5kkH
TtBTYjgv/9qBUx8nPmmS6100GcfzAz7eHAakqB4u3RFFjbmBwrDlfTFugzQCBTpTNL3iBAYX3TVU
EYdiz3WSewJXcWlwn7qTnt03fi0pRhiY7ot+ZFa6E/O68qjotkf3FVrpCPczJkhcQ7oD78mNInhn
buVtg9bCcHnd7lGjc25W/K9yvzhkL8i1sSK1m1MRsNAHsEmg8YOQL13DKl2hjL7s++dEdmLOqEyw
hUl4MEexvV04FSPWmNFC0GaBUgrGjXFSdIoRRdN60aWBf07x+KvhWUfCk5WL+aXv/3YDSU8EWCQx
bhOeFMZ9LVaZuWrhVX589kBctFR/l0jgvPgvHDzKDkTMv5WvnvFUdiMahUgtZC+6HoYsePFZ+Ezx
fPyCgVzVLgVpIIt+5uaUooAoRZG7vvB4D6IFZLaOckJQLUqr++t3Y8cUBuWjBrHFUJ8IwrRH3Ubq
4P7Xb82L+jx10IIAHlxfEj7vX7IDCsUt7RCpq+YVdUoKsk4hChVZzoP84ivzoiCp0611JderRkB2
9q/uKRbRUKk82osaI3q/Hl2J4UBu7ggUGtnDiavS+XbUSiIgaAAXyBUfw8ZBsfe4148yaxTdHBbo
v3B0o6WZ9FFeYwlioxdCJWKvMGsU5Y0ghf4cMMp1xWH8ELP9ghjO9TribEZwBMeIwxK9QNdoSTLK
RdH18vk1+oBwwcl34pf0Wf1sP6KX+2pym/xHsxHKCAgLBYplwa1xjSXlY1PxkSKft52Jcb7eCr2a
IzooffBt9+Zbdfn4QFYUzw6sDrVbW74Gpm5EYO9Jo9qXZBTqRyqqKcMPb+0zTOw2yrmSDq/c19Lx
coqZVaMIkH1+zte/3HW01DfcGuRnNqsn7cex3mzbP0uJUsFrMLQj+IHgYynbcsVnZvugnSQPae56
E+xUzGNvD6pr/ftOP0TLkx1EbeU1bJyN+siHWMjoWbqIqEgNbOFR23N7lHva97Xl5vykoCi3qOdF
LIRQ2rNVPK7bZ451OWB9n3KJmtA3Ue0K8ll8xJyjULT845BYzWh6GBdYYZQU+jg26uc42HLA8pcz
RgfzBvcrXmPI/CxKH3OJ63ov9ZVzueMMbevuatt9gJ4sqy2LPuI2GiapxT9YdNVFiM6tQlVc+cwv
+11oGZ8YGlfa2Y7VNnJTWgLduAKiVLLyg1HmAk0+a+fy4kigG9/yb/Ix3aIgDLyhklk+oXgTBbrH
itW/NXMAXWNTetkWvTTIiS6fwdfkbd3j0RiX3LuyHMF+7vkGE3DGoVzJSiln4eteBN4xGQ1SI4YI
g6p1SUYG37eA21w4taKUiiY55o4VPSejvjlcp8dij7di1yqxoJLZPvmb5oXFmXwbi1yvI3UaoNCu
RC8eFHOxzIxdbzNs+tZHKriLo9YCFDeCAqJ8ap8CPU5IqKyd81f+W3PQe6LZXIXZ6DFiH1TQ+azQ
5EYg5F5/qAkJIQ2KI6mNqiXJL6VB9FFBx+P5xFsL9r8vjyEYuFPgvqmDIoimT0m4PtCDVkYb01re
9Lse9WrVDiyyNqsc4vZNiEKils+VikGLZMW/lA634laYfbwp9uUKTDe2uxIegzWqwzclMydFPnt1
2FCw1CJGfBg03QjYbuMfg5Vspkfh8Q3tNOuFw60ZSn9zgaHAKKVP/WbkOBQuXKLDxYsM+TyCjDHc
FytW/cqMMl7vG6Xshch7LmZ/+BdutVhqjrdxvxRb2QioKfSZ3M6zijhREipe7ZKF5McpxAoOD8JL
ikoDljw3cePPwhHyeA3FmuDHvj6bU0mPlYiX/AvovW114636lbR0H3BlYezQjfMDECkIJaWvCBtp
fUeOJ1MjtQwumY26Z1TMx5aybbeqFa1HkzDKEnr8DjUzzwzgW9UgMwlRq48WeZAJ0ZFxk2F2l5uL
4Y/6eycFOaz4W1vKW1b91G2hhHKNRO2W3IPAKm6BVFstirzREmC/SHa1zVgOkWjztWldAxG1mVws
/C4L3JGIBGZ87/DeHj+dhaXsB8c/eW9IC7KiHtYSkr2d4OVDOHJ5DbwBnopwjDZOYyEpIfx7M4Zg
eOsAPS9pw6QJDYI4kQvMqApRh9mQjlXhsHgQbB8vVKx5OreFNWSzJlCU4mcBSkCQ1Q4vhV3uYqcw
Y+u9xVDiZBXY/arLjeEoPiweirVi8hgsPJz6z68Cz9jmffVk/Q6VugCECUp7ixq/owPLvgDLqHeL
R6Q7eXOwUwev98tg3TnNa7SOn8ODviTTZSNHWzOV6ia0vV4QlYrE/EWxQOiAH4IZMBae6CqTO9Uv
n2+hUe5LzK1ybddmFaPepkEBilJ1+B+MPQbhJGUyUSJmrdJBs1pHLQ1p55vjFrPbFxb/UOzqj40Z
Pub74kVg0Q7dOtZrXMqCEhArofgNuN6HjIoyUUA2ndVReutarzEoq+lzPyBldsRqOFTN/FIt95w4
/5r+H5lcjPoCsRDox1G6THPQ566Ql82A7hJ+KW/cJb/BgDi8FlROgCeKZukuq2W5EjYjSuVUJ0MF
erdi8dDeXhfwG9ASTCI0lOfh91w7iG5cLDK1y5NL810dUKBn7rx18Sk8hXvheN9ebsNbQqH0QxYF
cmrSTnMNhZdENJ2OSXopQXswWgIOrMVaxRTW1NA3yAqvmCUQ5MdT3hZ07jKYUJGZBekXdeKnYBwD
nV6aXiqjwNXVs3XzaH+QGsgj6wiZceyAAmMMbnlkgDUVxihaW+S1m6WXyDyyrsa3mwQad1CToyqW
VI/iAfJ65aIuyvtR7CNUdlogHxwwOMSyz+jSR33M/U260XyChNQ5GA4QWKAz4RqpcBdtXIxjdIkM
Sxuc1kTGtSScE/dhbnUBOKAXwUM/4YQDs9Y1Di+XaZfoQozmJRSpHSSrQqMFxuPa4eFDXsUgwWBF
MTe6QCFS2qe2TTu2nhij6TDf7QNpk3Qm2FDNYnQId4R7Yj6D3Zy9ZBQSjkI8/qPtDUy11zIK+cId
hCBJUFmlGfJmj+qidW0PF+v+Wt44RAqGEizW/CGpmxgWbCZPb+dvVr76NjiiACiPW+m5H3s5ANyl
tq2N3UGyQ8P89y8ZFAzldHmtHfO8InKgTzKE6i2Mg4/sIOPYvs0dUDhU+KAEo1vpCbaldnoHIjmO
Z8jrheGZ2iZEfd/93ZmzXQzEQnEj6a/FCy1lUW3JL8pAInCgeqnX4u/KAncPhiezGORuwnQi1wSI
Uje/H8Ohy4Pk8loY6N1CrWniMFTt9gpFMEDwiwcuXAag1dcqjRIXXEiHDBjOA5ZtvYt250dmLDlj
qlco4jVKuCgKVBAABZyCguEIK5StIs/5hBbZ78f72zO3aEhk4YUJrhsVLZQy9MICvQCBl14433jN
elTNhJ6xWt0HmXGqhLsPUw1I8wmoHK7lyUpdKmSpwdlguO/SQwreOb5emhWjPX7WUKc4ZF0nwT4K
vTmOS4HzOrqGvje8Sx0bmzOT6nlu0aY4lEpnsdRLegAc91EET5D6gEugzVA14rWujm5o2hSD0ma5
8DHtQ63Ty9Yl00Pjr57VfDdrmVMIyq9xlZa1elNhueK1uORNzubeJfPMeDKdO+quJCGrOdkVfqwl
JRAgSYjeA6fcKUa6WGvlSU5RXf3Euq3PnQZToSiFFgSwiw8VhEqM6CMKDJNV604W/s7G0PWPsZwK
agmSsEu9lq1ww9j2We88+f10E2qeyqTOHp9XN25uKLZqHEpz9TWgRb54uW+WLAWg3861UvXa0kdL
72A2pmYkG84srGQnoEOAGfzOBQNTuSjb1Hu+bbO2JPuCQMARQyNyAoezGNrGME06DA07tefKEcqG
CXvnlhQBmoHlsTaJpQOUcWZxP3RDhIUrvkNHXv/Wt2sdXBF2dB5W4lbcetbz/a1iiUXFOF3IKV4+
ANAKTr+T3WbFEolhNjTjVubGvCvxAHiVUf4uf4KSYX1fBBYC5Qa6vOCakYdhLvbb0ekNlL6wbJ9x
ztCHmS97Izqqsfkd6haLZWmjwcs3GCfmbAzwR5NR5HXtz4Ym5kStaokmD2a7K4zhq3M2qwXaQr7u
LxnDGaD19Rqq9EY5KSUYDdoSQv1xZz+Bq7Uz5JfKR0MKq7iFcX5iIMQ1XCNVnsBzxLU5lrLAQ3UO
Bod4k5usJZwLcKZLSDkDT/QE18t/nIECSpeFWTqjpazKrYx5maYZm4x1JOv0v302ineuBfOqhZyV
EjGfyHjHrGBwCO2eogeWEd0/s2+G2tRuEXb1gPXDdAt5XYGrY8UQ5L4XRU31tSB8x/diUEL3cF+s
z4ujvzVtc8HqiWEqArHlyZGd5lXdcQIE4b8NzOYeTZPMUWd50fseARPHrlHaVBIwOAdhVGci/bMw
8Rz94JsBxg62HynoULTvZsctU5t1oZvHJS9zSClgCha1iJFX9h7H+fDe6PjZV6Th5fn+Ps07oj8I
1PolStDxfBanF+GcnTDsfCMhgRUu74OwxKCWTyiUruRdgECn9VPnrKTj3wFQoRSv9gGSFwBIRiNG
H9TiM3y6j/A/FO2fhaJTyBg1PHbDAIh9B2IvczzYUmpvMH+IcQsla3HrAP7gUI7U9VvEVWmUIkfA
P4OA/uEpthm2ydhzuvsTuraQixpa1YEwC50/L729yfcMkP8Rsv0RhPKcYd4qQ6mFcDFoqU3wGM8Z
0bKywkO8Ypkn8fb31oxymnFXJlJS42oY7rZgQHUWEgiJ3sZ9aq5Yyal5x/lHKiqeEoq67UIlQJ5y
84qh42eGKLcvFT+XqT/fpyw+1atAKBvsjVBtNEMQLUExhAN3qCzeSJzSAFWQb51O0e/A1HpDRHTF
cAjzig7Ca3RT4LmApylvRaVVcr8h6VEwUPVrwdBWeCBBX4XJOuuIBtxs2wSJcgsoJm3iXEGWWfxd
gPkZKR0f/FDbfo+eXEawPX+1m2BRHkJL0jgJWkg1oAbLM7vdh2nHq833s4QoRWTo/mzQ/QeMrqpH
bqwbUw5g/to/m4Vz3xXNetPJ1ykPsSj0zIWDSC/PpH/vlHye739/1j0gFUq6AjD9ip6wVqCSQQHL
ME7u3rKSFYYeJgYiq/sgZG9v9n4CQu1HnoOdV+gR5yyWOEiXTyhA+jsEiQp+Sw71cL6HENt/BUUj
VKte8itGeDi70X+koOfRoj30/0W9p+UjQ2Nnd3nyaSrCFYcAb88VFkh8Bq3UBuPIV4x9ZiFI2KJJ
6JTXuR6hdhauDO+BtX12T38pAuWWXbzMLTgdAPGxRTO4zbxCz/uqySJR3hiNU93ga1DVxk5OvzLz
CHbLXWky5GDo6g/13GShYr2UgASU4fH1l/6BCPPrr4yBdrk+mC+ERgSAf0E79xIDvMvlfYTZY2uy
UJSrHYY6yRS85FzitfcEdhFmunn23jIBoOx5keVcEZN7krx8Li1pi/5J+IwATB5/JQjtWjW5G8Oo
gFkUB8+ILpiM/e/jL9RAg/ZdltDJqtHPXUnh4kJRSxnCFtzMM3NwjNRjadRccHSFQh3zOSrWdfyT
4cFJcn4Jxjpa93iqGVjh/YyNX+GQ/5+orpAVac8TaXD/X5MFG1i6O6NZ6D7GiGFw9OCKQlf+RLKU
+iBqy3ATd8CeBJK/grHltxXVqBOcQlCLNWKEyULgAOG+Y0bT80PuVE855iUJz2b05RsMa585/q7Q
qCXT80wY61zNLq/u3uELU0bjTIvop/x9X5NZOJRJgkm4q+OK4KAuBiN8DqZ7YF28WBiUVeIM4RS1
xcoNprrElESc6Kj3QTP65b4sM+fgdM3oTHNUa50WERyrbI2sZSYTZrwLCBhwAUb1AwoEeGqt9LoT
BG7EWgXPHag+FutgjRlLITJLLPOfS2RdQVFL5nKdGmYioBSUZGu4tDg+2A6hAb49GPwLK+Ezu0N/
JPs54SYGWoVSE4VEMsXQHc5szUPkfDOOl3lvMwGhIkYQlvRN0wMkMsL1drDHA/IkT4xYiIlCRSyD
UuuazwOlsOXlPtoWpvckfD8NLwwg1pJRcQvm1ESoVvhZsuZDWKlnO33/vq/P4kz2Cv2whMUU9S+g
hqNCl6wTurLTZHJFdvfRIV8Pm+TgLi+uFeyDPSoSdm/987DLLJQj2PexZ6INjM0G5xm6vlHvQ9tS
m6bo2i8F3AAFK9+OivEUWNbfQVD60Gq43kl6R/LCoumou48zq2BqLjK7koJSBokT1UGs+fSSlcZr
Ae5gyTNSBfngR1YH0ZzFXkFR+tDUcrZQS0hT2eE6j81X9HCXZhGb5O1BW7NYaWZ83RUcpRq6Lwqt
lwBuy//uAkN4u783c2Z09X2CP/EIIN2I6xGtm5fxAS/dWmmCnyU1Vs/ZSjzdh5oJDq6QqHO1wOu9
5AlAGpaiua+Wi8/V3wFQR6kcKWUoqSN5SOHNX+D8Yggw4wmuBKCOhR7072kawlSQHl3LdhkbH6tv
RjjAMkfyGybbUXSB2DURFDlArawzNPYgrVg5l/sbAVaEa4wycks104DRfO+zpWzlz+6/5WwhLUD/
OBUMfb5GiCTMAHd57IT7BHaTS6cbZmaZjHOGJQZl826htsKigBjbFsnqp+7ftv1SMlB2HgtVD/Ix
vChkxj4wQuuk2xFrehdLBMq4GzlPvb4akPvg8TAXW4XVMsr2ZuLlq52gzNvlMLNLiIn7CDa6CX4L
5txNspdUauUKgTLrPgoq0XWBwG35zZ68HKBbtXeewIbGqFm/bxuYLnqtVTzy1GOlYUeKwlgYpofX
+GLF9O8zZ/GVPJSV5xmGWUc19uQV9wvR5G3NLHba84YRVtz366AwvxYGYwgyKZUhzGVdG6xAnLFS
dJgHy5T1MMbH+dYCETrGtezrgplQZazUz9Ey8VVZkshV58MfdqbkvJN6aNUIjiHrynff7YKt8nql
XFnzFTeDgimG4/Bn8yuzGU53FgGzB0BgD9Y3+SbeVxfoa2olGImGiqJsNJRHo/tiREES+Z03hjJB
oXa8SqUx8HQRhrLSDKuKVwVu4E4NEhTQ0WQg06vNdsmjvjVDYBEd1OWqRgtN8/Jtf/APG1Yucdb1
/Pk1tIqADyaQOB4yR0b2XlhvaNRhrOqsEk4QqEMgE7PMK1wg1LWhm9xx28Fc75/4s95tAkGpRtSW
eSqmgHjGtqlAyVzjPgJLCOoUCPFAwsk1dDwuLScwFjsf8+VNhmow9O/nNWFiSHHjF2LXAUQx/Nao
7NbSH5xQs7LLfWFYONRhIDeLKihqLNdgvpejo5vlaNrK030Q1opR50HZL4JKxa5ctuXOQX2eVT6X
5n0Ilu5SB0HQdn2UdYDQHpx2G65Yno2lVkTEyX5UqpbpRYX9qDOMHanBq3O+LwALgHIFejribRf+
/zKeXxUMB2HWFs+65j+G8XPhnEggh70fJT4ulGC2WuvGa3ToDTztxRvPuS8JYyt+uK8mQE0v5TUs
JL2kn5nxAEsPvhg2fkvkTwKxiSyUkVdc06iNgN0u7Br0q7yp4G0FXLN4bA3QKdKWpvZol8b5i1UQ
ztBkkbJ9RfYbMC9hlxJDsKrQeNl0hvJ1f/0YJklzRg1jkQ95AYxw3dmL509hCfbr33/nX35egSeb
1C8aPQflJzmolQyN1mCsfSsPfwlC2b3kFkOMdknYffEMB3ZI1mDFNVklKnMvq1faQNk+FKUeWqJw
Vq8vmwYprHV9KV4jR/61lVcsuJ89vnNo06+TYeW2XVtB+V7bnaDawW5/Gez8GPXoGeo30rNp9r0F
OYXI/uYy8z9mNibaT7mKsPFiRQzxA1Ae6q28jXxeGGfNWvyXG9sfGPr5Um77LvXJYf3KL7fDT6HG
4FnZr/vaPp+nmcBQMcHoa2leuNi9HkcDasG+PlwzXTJsai6DP9WRn0hsou8Y7JUOmo81Qz1lZyu+
5S4spNLwuOKLe0zThPdg9XwyJaOcReAGWjYQG7Pq1MhC4wN5tMBZgVrwL5dQvj6c/C4sBjnAEuJW
mjwFy5eP1NSOrIwaw/fR71Ixz7laIig/Za8gAl+3NquVkrlilMNAm1mfKD0g9snKccKvFLPWWIyk
s2KAp5ZUl2A2yg9VyUQTMCKy6DGJBZECeJPeMpA+qKvgvzi+CQZloXkUqJwQA6MUrQj0RcJGfh22
rCTq7EHxB+XmRC8wt6IRVRK7hW/SI2rRScGrxpBlPh04gaEMVF10yaghfrtYg+kfdQybxHzLTX1g
HOo3Y7vQQAiCkX825ocharIxIC1ceHUGnChfYuLDO8bPgi3AMG2Qmqw3h+qyDdecs9hUBqaqwWLR
s8QuWCY2eePcJz+CstkM5C1qHhBhxWzrPTY6Kqxwhrz4BrdMLNZZMq/wEzjKckffzXtugKJs92KJ
6l6hJYUi4pKRWWDiUGF+kGRdklUaudolWL7X1vI24/f3fT/EsCyafLpM2jjweICgFat43oqdgZsR
GjLuoxAfcG+HqNM+6HXfBZsWylLI/PMOjKH/KdafbAqRc6KIQ5r4Q9ESRVQx9pAPWNkLlgSUdwjE
Gi0+Hb7fox/ikDKf9kn0e2eF6INbXNTDEClYoZ+nSueXZwdr8yNkD8dkAVGewe9EZMU4CELe9kXz
YSRzcdJTyayBZ2gWfXq3vepmrgeJEgNMXGZj+I/PDRpluQf/CGJ1ftniZRStK9rlvq4xPCzN08kt
upQ8xZJbuH7mHtrLAiMmVJ81Q3hWPJAEkHo3FFrTRVzowSrhX3U4nea53kbrp4g9p3b2+jfBIHs5
VeouiLiuA8ZWXaY7fiNgevAgmR//7Z65QA8reGbAEUB3hYtaGAVeEGTYq2eMYHT4ZwxfVMDuwXKe
s/fMCRDl09Q2aaqCx0A1eDRQmaJDjlVqO9e+Aj6ZP7JQ8YiXCqMQjxEpxREQnQ6YKv27N3GWW77B
yjLP6toEi/Jrfd0PoELGurWReQAbB24QAWaHsE7zeT34IxLl3PRxMeZaCJjX0Rp3R/Wh2T0yWeZn
HYPOg99ahzbLKuXhqnYc4pBLyXN/62Qf3QfiUsxlHTJDdkQMiLlvpfMRyh84jcg80e0qBKszx+cY
12aOzvAMdhHjiJnfr4LNOOHmz9EJEuXxCj3V21ABEg8a+wffkkFJnEAgljLM6vYEh7LWvk8bTqoL
lLOAC5PDOcf9h/5fXUOVAkhESZs2/cjfdHIbdUkJdQMLjGqSuIOkm9nV3HOn3RSIWrLUdXsVszeI
mUaHAGTRLUbH7H71RmGJn9CIaldcavO/bNQUlVpAnqtdeRywgJIxvia4V9Zg/WuRE2IBzan6FIgK
GHuh5fohabKLhrxg/CablXFKjdEuD/nmzNBzFhYVLcYh76V1gT2rHURwgy0Qq3IqDGSGr3Dug825
o6lclHdVhgZKqGLbWsJyhZHyb5kF/kSWO2JpB/n/ielqlaTnqg8YDFH9YQsDH9EDqEOh8q1Z2yDg
9uAGmWQvLFjK2aJOVNBqvSIOasT0JrDZWPKHbKN+t7bjQ/8uPKvsoRRzRj1dUsr1RjFKeKP6xxLG
zGieB1tzNEd/7T5808NDmbYwecVOjsx2m9lzbIpM+eOglfqFUkLcEquMJi4z34LNBJxP+ZJJyECU
kI4+/2DdUN1KSayKsUwUxxEJ4+HOEXaqmSi2MZxZ2jN3mE2xKN+Ca3bI1WgVgZLGX6LtGZ+d1azd
7eN9W5g9YKY4lDfpuryr1Rg4VWz8Smzf+V3b6UEEq+e/HjhPbsFTKMqf6GOUe10GqNGR8fzfo5sM
U5VR+ccMbuYXT5YV0F9iqjD93BxrQVD61UAK/zS8yWCqsGHnuHGzhrHMq/0/OD9n6sTEEfEqnNf8
4FTvnSPY6fI/1DDqmGUn4hwD9yCGLVx7EW4hc3Ws9UQP0H9H1ozbKx9sAn2iT7RuL0D/gbdyDGzF
/MxrHK/TucqToNs17MhJsTtHZfkUOV8MfZtz9FMcSh5FqAa/1YAD/snPymiNYD04+lLA469nMQtO
5xRhgkZvUB/IcuKKQMMoEuNXv/0cnzcsxp6fV4s7S0dXBoxuVxY+cQsdWNgTA1PGHlpLxYQ8XLEf
TqPl4PZ49NaybPff4Wqjr1n0tbPPBFMxKSOOA15MWh6/YGw3SrZ92j56hwZjCw/dGmHPwry/h3Mn
zBSNsmN3bCKNG4GmoPMdiYTmtf64jzBnV1ME4ogndtXLQw8lhVP3PlDb1vqmtr4PcDslBr5oikDF
AJo48LVSQYbSEgmxymilqEXWDGWdGK977xGTxYzOOcqe1T/Z1scmNb9ZXmruajz9CVR80HCaPnoK
CXnQ8x4hkSoa3yxORBYGFQxoQYJpGSTUaZ7XuV3bH57FEmO2RHQqB+U5iiqth4Xyow4aBm9cAiOw
XatFtccTv9WP9zeOJRDlPvyYF7KEuA/pwSEwvTng4eE+BvnGHXumk8+1l7nVUOOcQiJG/JCNBFz2
4CRlnPAMHaffksVhFIM+AEoHteuhgb55+P47QSi3kMp9teA4LJYVINg0InM0I1Qsser6Zv0BhqAs
VLDYyQp9JdbDXMiyFsPL3yVnXEdHeXVfjFuOTWKsfwDoS3DORakQkEHsVurbjrpRzR5EBBhIlhkl
TvVDWppM/njiYm6UYIJJxV+hFHuhVuDcjeDkMkNFwzCJLlWrNXnHLB7+VkZqr8Qiy8sowSIifpZN
DlMixKfYiUz10pofPob38qTJsl0ytPDnBLyVk/R+wIYxop2coBNX23YYz1yomAePTKMVvlWmzxvZ
ZRP2BivSnD2LMQfw/yNRK8rJcEaDBCQFExSN2sFw5D6zxmUjMltaWFDUYnaamvWCL5ITygmtaL/b
kMm9zFdQ8pl7a0cdhBgYGSwSCXtWRSukazF2SDbkT8E2u9Fh6QcLizoSEdCmeRhDpNFpweMZ+qA1
k8zq4TFAmwQrRzP7pryY7BV1PFadkiZgc0S7CViAJDvZ6SUu4vWS3ApQsrfNVniuMv0lw9CJCtwu
KGGu1zCcRf2JtCbKGOUaz/GRhIzDw9pBAVq33/Wop/ovb5hIR/4DQ0nHy1IOwjuZ5G10o5ENYZu/
q79YlsUShjrfoxoUqYIHYVDlVhj+K2kR3LmG9gzOu/vrNntgTeShTvmGr7mx0nEN4e3E/h0bO3Kp
YkV9szfF6aqRo3myOaWeN15BNseKd/vUApMszl7JZin6/GnyZ3PoE97VZE71AZMeLae3Grt6Ktb8
uf/ojNAsreY/1G1OpKJflLi4zrTMhV29jqmRH3LUO6ZM5qEfL3qj2DIGZ4Gaksw2oryswIGS0i+g
cYRgTXBeA8t8bgIzWkkr3xEvqFVft6fYdllKOKsZE1zK56IgQFbzGLglcvzvxdOxOD7e1z2y6/ck
o1xtjrq+UKmAsHX3aEkz4WkZO8SSgfJ8Slp6Q8EDQXJiSzjxRrp8ZPWFEYu/lkLBjDV082JmHaiZ
6ZSxLHt1nOlyc7HWrMOI/Lx7n77egvuLfRszXv9MarGVsRl8b5QacF9UTrLvHJP1LMhaCOpI60DW
23kyFuLX6ciqnmR9m9pIta8TtdHw7cRkstDP3EKul4b26Z7ONYKCj0vWqbJArGLvPBxR56/z8/09
mKlsv0ai/HoO78S1ZIkiYw1+2c7YwojPqmU45vmULrfvFmzAtmw0yNmMurWf59J7ykR5ehd9f1HZ
QgH2znv3FDwt7MT8DZrgvdU+nHyLA5WzuQrOttlY59UBU9tNz9HXX/dXgLWP1EGAaTYh35b4Ec4J
GTzGWXbr/q9Xl3L/TbsYMMkUH++N3ywrn0kWTz9+0wu2aBSl8jyluTxHNndIlvmv2ADpdfhkcSx+
/vtmTzeF/c2C34zxFAV3LBWRLPiRsZWsX0mZe8FVrhsU0OW//jJBnkQL7dhIuktcFVh+WYH3fQVU
6eF9A8cnQTfgVyuGYTDarm6n9S2udYQysU5wB21BtBvTp0zJiDBNw9mRvGtlpKvCeX0ajOXK/v7L
jaBsatC0tOV4iNQbJuPTEmuTKZPqcxQGRiq+jUtDVBjRY7bc2A+7wTiZ1mNj7FYf5te52ZpLi/Bf
bf4Pad/Z4zqya/uHrgHl8LWUnGS3Q8cvQvfubmVZwYq//i31w5stV+u43p0zA8zewACmyGKRLIZF
MTILVlTH+AQqD3v/NvxkRv6zEfy1uT4MeLT7D+Bn81YTVEAj03a9VUkEYn0BKf0+NdaX396Q/+63
RlqTO9GJFyFqcny4eWREzb9jpBul/XnPTX458Cu+VEP8Mrp5SGzJOxmYpy1h7VoSWHQo3wf0hsui
SkDnxQYWBSHufmG8uWffklDKWQKn/mljceT0tGRB0zCu/E+KaMKgH1cFn47mBDkYljlhXRC6b1bV
urxdjPbkadPYdmCeI5Q/MvJ8XmFF+5EsrZXsrJ8CYgBl87M31r7JqvL8tA7d02nqjnqSkBTXDvy9
mKZ7/NzvlwV5PRfE3lxIaqH2btsAf70YWDjlmUDpB3SGT8wBOT3j2zl0hnWy1tLmlLhr8hCax++I
LFfrr+XXjiOO8SwS1w2wkGepWfc1WrgfkSp0+mihNxXm/OBReXvvme7KNVt86pstLytYE/Q4p7ZI
ttjScdmzEs+Mm0knUKOBr7BxAqeWGhZL3X6gju6cB92xq7RB1hWjjTHPPnFXo6Qdw/o4o5ITEDTu
ZljuaH6GcBE9giwMrxHZNP7UKHXDojIeQD8IqPc+5tYG/Y+YK8kiFvAxgKw1Vy/HZ/8grV4c11wV
hvZwJdbSMcgJf6LhEtlwxbLwgYazPEWOhunKJUtbGZeRTtMsAlVTmvHQAUbDiK5n43gdb2Ss1RbQ
yiVRvApB76fXVG2Qm3FLHss02xdtiemChVkx953NWbMpLcoeywHKoVynNLCaIZZZ/vHIaTzL+1dk
Jm8ii1MqozQnpqv3wjTuFBnAAIYbHz9SI3lHExwTPHNmcuyWDmWb9USrLroMOiq6rVvrTfwogaYM
oLAMmI8LdHIFyJZbj9+lfZ9BlhSpgKmuIiQmkx8pYtfkmwrfc1Lbf4HqfcseFSEFkd4PYQ72zMQj
Ykq8PymUIsENvM/ObACI/k4R+zr1n701t+clB2p88TqtOb+4PHp+4Q/K5QJoxAFqWuXyiqY4Hxuo
1FXyNQ7mFYzLPmdQp9Qp/edzMe/DYqReH4/VKrM+77M3+wYaJxG4cYWhrNLOjhu8eNHruGCujglz
ZR3h1Xi1BsvIHv9LSpRPW6iiWIsRWDG9p2gwK3Mdm7FZL8dtdMy9xqNcaBs5YYt2REBCzMomBFu5
KZMWq3N44q04NJsCiVTFYDlhMPe7xDCq4z9ipL1PLHWDn/JgLnkdlvLOMQRkDoO1f7pPZ6a54JYO
lfLhvaDypFBvzv4mvywlU2zshZVvkI0XNin2DCSuBx9v5GSNxatE2RUqYV3wmRrR7TdQOhkAxLoK
xoPs0ccWW9eltuWtU/HxXwuVMshetFhgwAiH2AMKHC2AQAS3H7XdvxjGumWIMsmRIBR60/8wNAKR
pJiVa20sCXCYHI1W6Z5aUkY5xErPPunA0bj2SAf6QYMJIzRA78YGaKwjhPmKSYieeCZlloJSZjnj
FiW2EY/33Ab60INiLhwfFPmH+wo6b/3/3gPKLEdSkC0C32/hr+un2EkAHfceMgtSM5OptydG2ZJa
1HQgx+PEpEMbGJjCgWo4LrJvOYJM3fDsEGhRTuMZr+vEXaz8fbVklYRnOAVwmCIJAkIToIdRAk3b
Pi8vC3xCY79UQF8o0VJ2YnkfflQISmFuqFDyVGp9GHysnzs/6SQw4o50gMLySWUKqLUkVmj7p/6D
SXXGet5QpcQrpYkopRKUpbF/oi685niLGJq9ZsL6ztyICalfTZSVJ4R+Md6IlHAYOpAtwTyxeitE
FpHbpPv/YAF94ftAz0HXnL7JXjM7XF+XklUc9ONwSLRxNgSFTCOHK78sv8uDsNzCpmZk/Zg7GExA
b7+JsWCTW+rM7qm5OO1GALRFv6R9lo0nDFlzmlEYOkpCH9724SvfPOco7RJl2ZPFqveQfrp/Wecs
ucyjyq9L6IpUsYntNrbJZM6Powi3tTfQZO1tt+85M4D6GR36pcITIpS7SNuoRaEfRAor3ek7aV8/
+mtlVTiyFR5iDEuMnmqXWctNZ7fku0Zd7zs7LEz8rUcHHet5PxeA3zBNeRU9lruiUvE9pe0KFicR
p7Oa3RV1PtbcDlO+lGNJF2peKxVImZ4zptoALvd40l9Zb4pZUzSRMOVVODRSJHIAMu6Hv37QoDIt
YW3bnL1CExqUuRPqgiukHjTyB29bWpJ9wCuXEeyy+KCMXazwkc9dPfio6CG0/iycEo+Uf+MJb86f
Mm7ozxSikgMnhVVZF6u20F0Dp5uyt7XNBddTUnSnUuLznQx32AJGDbO8G3HjW6q1u9jXx9xl8TWX
FrghRhk5fUCTi7SA9Pg9/8LBkLgrlWgOb9ro4n6T1r3rrxNTgT0xX+uVkb3Ly4uxMLaWKBGYNo8Y
xWoduCJaYwSMdXj2br1sXu9bnLnX1M1HUsYgwicq1+uiwViRt5af/U13JXJKHIvbANJsiQ2aoPzx
WWCEM7SfGMTndVhRRbSlYfutRkmoU5RevgSQUG+07y/BGlPOV3OMwsJ16yYaBoMGIx+IFZ6lPVxC
jf8bk3ajm6wlqHM5a8CQoSEc8YMm/FpywwkL0V9gHwziwKhBjpYnhZOZ6VexeuiWIZo/X5GbP0VE
2qBv2GS1gc6bQDTnqZIoAfiLo0xgJpaeHjR4RYi1EX9hXVC6gvazhhZmr/OECmX9/DhX+MyHuDmj
/FwY8SsSwiwkr3kTOyFC2b4EQ+yCFoEIXPSTgrbGEI+f9syRw33lmXmIy8BE/kdklP2ruYIrpRx0
gJJ2FE4iHjzL+xTmrcWEBGX+hjLV0uuonvAWzf7rNVlezG8GjZlnwA0blPETZQxDlBlo9EbyyS/z
TbOuPo3IYSG3zl61v7z8HNsky+UHDSAbfjQM2t2tFkfFbpAeuc/N3Gt4ys2Pnk+oKEGkLhYhuOls
0bYvgPZ+C3fjsFFiXlOi7RV7XPOnrwzeWoe47YzkCZM+FT/xQyWWiYR79PTGpwa/Cc9nhJYLo7Zh
QB8uqxz1dvFBxwxt5jKMGesO/2ROp7ynQcRlGmgXPXk760DoDA2PoAOQpZbjDfoVv02OkjIWHOer
gDqEyX4xQ8t1hbW4K14QK8lYMf//8VAdjfA9crTV0K7JoJQ40zwnz6/8U0Q2vL1kN4WOv/ObjoiV
ucgsK78zy3kTCI0H36wTTNJknF2YMmAiLw/AcYiAd148MDcE/Adj9ZcmJcq4iOrU10ATxZssgKnC
7t7Q/m4ZRzZXhsG9UEUJu5XhXH4qXBPdCCUuzOo8bpHJxpSw96THhri5GFe84zQ7WRqv47NcIAtT
QrJIfiqdT/P+zZx/1Uy+gDpFCbuxr4MYtOeXLiMABfLXzUa3ip8G/Yhwm8zVdkCUwh7BzGE+X8dr
9/to/7JP+YReF6VFF4N4V2Pca5URb2uRxrJO95mca/1Bj5iqyBLWeGEJPcVkGAW1GMhlC98jrYH1
G8LWYSzW6DJsFnHDpbQuiDyY1+c6ItUZO3E2eQF3zkWAfVKe4xP+u8xZ9f1Zrzv5KIp5VN/UQUka
BOrYQJDEhnR+BHRv9Xyf93lV1ngRjbm8JPI0arsva1mYAAr83K8HFPdejUdm7Wf2hmoIjzhOQZck
vbjTA7xxF3jdyEn2orxtpEOyV1bdsUtJhs1zbwdWs9FcWknGcJ2I40QuV1KpA71gEk5eeEl7Dr/j
p3GL2pjsD42t/fxnh8KaT1SXPwwG1iEHTh6xXuNj7EurLeDBUOzSBOwMp1fT9Bfu0kVc2iLE6NEX
Wp5jC+hTWw6ryDrnxJp5mpkSk8HsX3JUuBFe+DzU4qLF4DhQnoud3QGM1yO9aSwcmQVsMhvxCoLC
KbKq4rrQLZV+VrZFpkFfSrOzo/M1NXzVUEAtWVrG9vV1wOvj8sphtorhpGea18HnhDIV9V+9wbuE
TdX+X4Bbz4m2YyoNC90+BVsgBRK9jFBx7gZOCVJRgd+L3mVRg9XAI664TYicEM6+MoKfeb6QuxFV
dTxGhTq/SriEYj4qKzRVteO1T3z3y8Ns66tvcMuk+Df4WJAkbjynK4ouKyoVPAbhQlT7CIzJwFXa
HnW0FXbGbsFMVs/fw7+EtDGKnfgvrS374TpK8AkIpGhVfomJZOl2duKBsbmWsOTW3L0Lm9yoMxKt
9Yery0oZzj5UJ7zSb0WxEZqYK/AJmxF3s1m1X4WbP2ebwUlX75i2wCrSpRVZy8jxdqy83HhyvwyB
pCiYeeBV4Rdw25B4QpLkPTIUxZiEDKya2UAzM0SFs5zQoM5S0hKs4r2Ahnt9yGJjTE2t4ZadR6R5
CXp2FiYrgzSvsH9J0jU5jy/ytm+HFpVveZPi7b2MXd16ALBo4C5MflV8sLZL/wTBdyRJl+U8L857
L4ILMcf1G9UB2xWBjYGRHGgNe2h61oDLIhZayYqkSxolU25IGqBpS3BYKzvkjMzEmL6yb7fXt2jd
M3Jls/E/Sg//jxhtUL06xZxxBWJPKlJXKEbzWDMgYIA+YcU581KckKIMml4nvdKmArIVtkr2kWAB
6hbdEcnhik4MOWI2/c4GF1PeRkFP7n+aFWkMcOsxbxbxSJvCygCTgyzwFmCEMXMxhiAr4/YXUVMF
hYqWYjyH+1SXxxgDc7doohrD1M74I5jLwGJ3E8xzhlFjRBmYrscA/y1nozH3VS3q0C3OoysKdSPR
WF+Zmee5bMW4IwwFfR3LiFTKN0SdOHALVBrPIbb2DLvqgZlCmouxoRIiJ0o82khkWifElovTHJe5
NNNvt1kYyioHNrFl5F+NyzGBP+dM4pQcpRFDJrXlQmpHFRxjI/ecYXxftZ7HVLdmfZ+QrmM+I+aE
OKVJvdZ6T+4qvHxb7NlDBmuPyf0LsJCVVYpBu21sXkz4n6XMGp+ddX5TslQQmuV1Gg4DyF6A+4ZJ
sT2Gq0RAPUgtHLxkjtaZW7bo4io2l01pRu7FQuGK8YCbi2HGZw0aXxQV6+YoU3aRay/VKm6s434k
pmoNxnvisDCmZ1+JEyo/t2Vyz7MIYZJfiC1uQ0E+9guCrLiBtRZXcj3F22ijFqyUzawTmpKkLuDl
KiQY5wZjvSV9DWfTfjObrWT6D40jLeM/gcUwMHM+YUqPuifdIuPQvgZ6bg4s8jA3voZdjMVwyLGP
IdonK/E2m0WUgdohqcAj01DSv7Uw/lUJvUCCXzDhharjZe2ZyGoflU3E7B2aM55TUpSVqZt+wWND
81g+HNcX9wXxTNRVkfvKLLM6LVYol7LkOZ4P7dGnNCnF5IqhC9H8OMagnFHvfOtPbQ4oGmfMwuWs
2xuDJE0UNE2FOG8lKVe1dtEjDyEgqik+qXcBupwF2zcCqzx0zvd9TZlrOx7t6D/kKE25cgOXKQXI
teOAeUdcJSEpekMs0eCfuK0lvO5KbJIoibFVDetxzBthTXVsokZ6/0t+er5+yXjyJZSxvVwumdz2
C+ispppv2ld80O3OI0c13xiP39f3fmv8f9TlZk38hCplbvWkvjZpDqqmf7RTUi1HPBHBCjLSfBMx
MoQGo36BqzImPGYt3YQsFQEghRzEVQWygGrJiMPZGnIyOQuqVBq//p5MqWtZYf9d1ZQg05jxYGQr
bq3WxN8hvfneWCOgo7xvUes5jhdpIKqhvoVO6govO852XvV3zFs7qNAZzTdnt+bulbNF48CCrpmN
TqCDyAkICqIihTp4L0njOOP8MTppkKIEWJfV4F3uMwFXmJSoww49oPTmPSgNttmhwT4h8cPViG1W
fDdrLiYcUc5UlbCRw4vC7lyX5K1Z5RuJVCFB5+HyX4ALQXQTUpQiiX1V53IClhRsMax3tTvsdAcN
HPCb5P4FnU2mgBKC/zF1rdE2Xs8wBSOoUKZ862oD4CGqI4+Cofug9uRif2tLVFGrVbQp3XbJCAxm
b6miCOgW1SQOuQDKKPqIa7sGpK92vR7M5EqKVWp+3meQRYSyvJLuASO0hCkU1p6jbxKCOkDKYGQ8
jl8XcsIIpeuDXmKqvAaNwso/xTVviCxXNVdrwyX6R1SUjl8HXSiTKyjIxCyO6OSBlndW58T2fWnN
xzQTQpSSe7lYSYkIQpojC+hd7zMkRoxXAU2gtVk/jxEyK1U6mz3Euwk2AoUGvHUpb5UCDiIG4uXo
rQAv733LIQleY+shec/yTWr+u0folCAlzUCXxDhrgu788uF3BPiFkokKabuslt3DfXnOxv0T1ihx
6hkS+1qkwxHJzyF2Ux09o/rfg5LCVExo0MYCA+zSdbS03Hf8GGAPFlCd641vLhg3aTZNMCVE+Z00
KoXr0ENs4fdLamX2qgC6L/IEG8Z1mrfoKqCQeW7UB5XiqEdXsJd5lw4v6XjnL/eq8ZyeMdhw/2zm
Td+EDMVPI/rSNdJAppaJFhhygiz9xVHOz/Hn1UpfqgVRtlvsCm2cxfpbD0ix+d/vd8TRTb5gNF6T
R0szlIJfyviCCGEa8siVzTsaAZTWfU7nT25Ch4p00ZeXX7UiHwUaGJHtPWimtHpNDu3yXzTtTjmi
bTrATyLRq0DpYvm7wDh6yxjzk6ywcjbQ+ssPnVEdLkkU1SWoiKfgrCBlVZiczYTmnzdMEzKUYeIC
L8LWYpDxvsQ9wEed9Eu3sALFXhwSK3eRbWSc0+gofjmSCUHKkVzSvPKVFASbMTt2ca9L3xHXO7SU
rjYszFGWDCkjyMVcy9c+aOnLGFiqHZGtrfTCMVhiUaEMoBxiT7M6XmXBXdSoafqEO6muBmwthujm
/LwiyYIM7B1U3X7mSydXKZOHJuGCtEPFy980D/lez80IFQzV4S1ss/OIgurMRvOM4O1fhWsT2jTS
i6rJmBZMQNtO9sHeCx4aq37mxherx0yWjcdCq8iUFqWTV0/NEr1COu7y7bkbUzFaB7VEYAp21hXd
p/qBIde52GZKj1LJnsP+SzRxd2OxzbdeQmthcCv5kG0SD+9J1Ie+L57BmgaeDUOUsX6K4iXHITq9
NYyF5oV1lIym+ejaWOErGUfsxGwMdHSfvhcs3ZmLrqbUKH8TimnMA7GxOydmv8vRR+z4eCGth57l
qufu95QQ5XHKix/FipJ1Z1MczNISCHpRlt+epQBTk3Fuox780pOJBCnXgsUwJR9W4Okl26oAEZfe
xRQJv8ZiKQiLJ8q3xEoYtPwovA1gLptndROurm9LjK7WzGT+nDGZiO9ntHZ6x32f7/MepPwnvwAG
+sJk1gtn84hTGtR7oa+CJExa0HhqjZdNvHsT0fRqho/AmM6JccLr+un+Sf3kfu6clETd6MHXgJLc
wHps9pURWx8fBVkBhEUMrLNkRr1Vbw1uc/LNpdG5BgC2D/Lqk5mgHi/UvY+grrkXpLHo8eMpurkd
+4a/6npiLJe+/blsWM12s/HIVMiU7ymLUizrASz3xgtglPeKqaDmFKHMzCq+slSGMiSyl1y5ogCl
mJjhDslZTLh/soqsM1uYEIGrY3EEfVJ4y1IGRGvzJClKHvdaer/uE8GqX5sPhQhbvJeOIhrol+ap
2p+MdoOntd2j0AC5svITs0c4+QjKuFy7kr+oAT7iyXTLbfDA23b9XpBmdXxO0SLBgrqbzWlOmaYs
THxpykqNQC83n4CsXxjFn51hHFh8zTp2TQR6FmZLZJmWbdr3lZhjwRkWFZ5Vq10BLIE19DDvbiY0
KNHlcRT2l2Skkb6nKga2dUsxt/zjGhP37iUyWM/C2RQedqT8wxQlO/2qlx0XgiD39qYSYR37qBce
j8eBFIa/Tp396hyYhW/m6+L0vTxcPg6oIRqPBnCeG8tHg5RxOsD2sRR55POXFZh8FmXLk1grlKSQ
4DQUp9v0q/uWbraeMOGartEkwUVW0xw/L5TEd6TTGtuYDweGN5+98X95+LE9EyeRNipflBqImGlh
SGYJHCZoJYOTOUFhylnlVV2WREBK3sYn6NbTtARLLM4vmzdOMS4tES3joJvfuZF8mcwBwVkfMaVH
HYzHiZeqET0w9dJjAllHQPuEOQNzdVwdVePBen5Fus6QjWS5vjo9STOy9PfA5Pi8z/dPJEsriIoJ
L8wnC6KsStR3XGKvUDKt7c8vL2ilGYB/D1jmYYmBpA7wKWRLrPcIM0ONc0Li2/n2UUwEihlD+qyv
oDEPG6GoKwVlBQwpiYoTEhWj81/H1Ahs3ZIeHMBpnLjn7/It/mOU2Hj33WJl9tBYrM7U2d7YiTRk
Klaor0FTF00HaZgutreRfbwGRLVE8CkLzgA8CrbpAk4Y/34nbku6xmKJgv8dnivo7hMALKhK4wgp
5bfbSAkaybu250VAkq2wbrapJWFFxSbcXi0dD4KrI2Dmj5Wz+33JbslSDtxTymZoZZCViYcD0FZb
jSTsXWm/rxnIaIrMITWtKMAVuL1mqRoJHqei4jn2FS6AP7QuOSLuhD2atr4z47FxT6hZP99X8t8O
55YoJVJOFBvFU3lkjJ3isbK9/QlhyfI+jTn5SYIk6Ogf1rRfqJ1YyNAulEId5ddbsRWYsoOZJUyO
3iczE2ihHX1Ch9LQJL2GVZGDTm1c7RDdfeUzj43COZYWsZIXPy3Kt7bhlhZ1WHzcq5F+Aa12nW3P
ekr2BaqPqhnElrh6wcVYA9MQu7ONeqMZV1NZC1gCZV2OK8cPzOh9wCAg1qiHW92KPFM9tIARkzG+
Dmvimswn+6ig9z6WOuS6i6Wkr1FvFkmyKiwXS+pUS1gpZJ07nsE4hjmNmp4CdVtKbpATNEeMpz3a
TBebZpkM/X7v3UqfCnS9qB70hQTpj+fcYvzZB5qCaizcBXBa/vf5t1tiVLxbqH0RtO2P9MZt5RvP
xpKjihHQzpm2qdRG4zBx5PA0FzQ/gUjh8g7KhqwS5fwdRDEeQ/eCil+6/f3Eb69tn/5Ua/f+l/X+
XW2e7l8/FgVKTHWFNaVxBwrowrYiM19qI8SLyYraZiLx8Tj+ckJJqq8VtVwAXvUs2/uXxIBrtrXX
5im1mYHyaC9+X5u/lKi4x/cwo9AlPxztQycCvgUiDUw7s5tK5y/oX0qjbCenX3FcJOoFKFVWBLQy
BMYtkU4K8EgwYuabxYY1SDlTdbiRIp3F64s0lyMdUnyqDgV6a4xduvdN475KzMTAt1QoixwFUtzo
Cqo1MpZofQQm9+phBzFaMFQzZjgyJkeURcZG3oDzxtMCgoaFpRb959hhvfx3ksPLdwT+4SSBo4yp
wi38SsbOCbwE3/wD/HOO6aCFGXOE1WEx81KD+CakKFPaZp1axPwPKWQOMKcXPHtmZC92PsaQnbRC
yxfjwGZVfkKRMhOV4gt+nqHqFa068yN2u/WAlhXfBhrbfUqz1mJCiLIWqldllRQj01pYL51KsCcr
MVhdzKMl+HV/JzRoS7FoyjDS4w6l1pcEtylZM8TFYoIyEPJFKFUvR4Zzk4wL8Ei8QvWC1bk1A8Jx
qwWUceDFQa4XNUSVvZRo4nwLTm5loBsG0QawP9acwWPZTgnovBwNMMKn9DrOh0i2ZluvSo2/YKvm
Q7xay6vWZxziyN8dAdNP3JpXgktRQFtcaT3gkYsdMkxIxxmszBv26Seu3l3rayqByFOTEffNMxLE
LJihNF3twZMwSMGRwNqtjwSDnA6H3SZficO89IyT/jF0EwMNUFAvifUfQ6YTzgXmF6AP8uVruto9
GpcVwAKPrMh8hiQyQABPQ0lYxc4ySrn0pKuwzbHGJOAAME3jimGxy4kRdcxZmLGEhH9kkdc4mi+1
85PQGzsgUrRV82ZuNxv4AgwyJVZAvj3WjN1MwhnlFQyDjUgCImboKYdQxJm06DPo8qbCxj88plz0
BjcmAlI/xKYj3kjNzNGO6ZWwwKqkGdN2Q5ryDwshC+VMgjEtvhtzgdRTt9Uic/yCl8CFLcciBrLY
FYD3NwJTNVpbeJBOnfEen7qdtMGA6xYrx0bN8+3EUR8Y0dNM7+CtZCi3IshNKadj6WlEoODxdIjx
NbLVAnPNPmk7a+ft5BWrLDrTFTBSldGOgpAKUzOUh8nkqiyyEBZMBMVxX3a8wwy4b6FtUAVWn7o+
tSRbL0wZqGw9s6d4Juy5oU55Gznl1a70kK/mHMEBpgy/RBRvdeucqG+Zc3lm4aTMxSNw3GOrBaJg
SVeoJqzYy5vak8CuTMoVb9YO3g1EXi+A8uvbrHeDMPowyjxKCj9uNxZ02DCZMtxlUndNrKLMgCeX
urExai9g/VG0LzcAPN0tnNyylge0ZhLLeAWs5CMzVB7ld+cDaHYRVF6C61jnuOLtySNyAFT7JnaR
wNuts4KIQLvZMXvTx3tEE1U59EKO+x84ns4TdYOSBrmoIXsnrHsL8AJIWe0eUGH0/9wPIWYKEYo0
pUTd6EpWuSgc84TxskO/QgIXONgFUnPiiGbhnzP0Rg4GEHGsxVuEBX6CT4BybSzVM8+e65gJNm4+
hgpoyqsQ15jGhS8E0yb2W1lkO65vawxlA2d1YGXV59zDlHkquMnSUoq0TB3P9gLn+/zaIBVqMiTM
YorS4JhDtT/JxrPEOi03JUNtACgiWrnZKlqVnyMqT66a4Up1ajMjr7IjmJaWGswJMeF30RpHjdwz
QLc4gZdpwK2Fd+U8OfR7DDa+vGnuG6qUOgYrdiZBrDPGOyNKxX3mZyb9bmlSFjn3IswfRKDJHWSo
DX8aJ9MtQKY+BOjWbzGHgL5yj9k+PytzmZM19FZj4InGx6s4BWnWIuyxpwULzAx9vWM9bFkUqMhi
yCsk89ugP6fLyNSNZGfon/dlN2f51AkPlN7wXN3rXDnyQMQPo3NYZzOr/P/8PpomYIMm4ZgXcRfh
2oMDc9yBm++v5NXwPu7z8OP7KEOGJTYYohdUpJr5n9hpQiQpRrAATejP1VpwJEsGpWO81Y0vBQ02
zYFprWeO5YYeZUEG6Yp5mAXo6acxgYmEYoVmL2XlOy02u6rosOdQzT0zuJwx1/LYeYjmE0xraD8R
24RLH1vrApRzezxnL0+1U7spQs0/1VbEiCLrKTPjj2Qs6wJeHuqbKqb4bo9NW4TYKOz1/dlH62Fg
towTm5kEUW5+n5JgwmMqcUj5/rzZuD81CqRSzsmf88UgK/Jn21jbeEteMQZgZNb6VLoZMJ0/kYpg
WA5xVqYTPin1j/QQy4yxfwX9Ba7dHkOAafhE33UkOh2PYgXntMXUMDmFGUn3p2/t+L3Rz58bFtLm
XEpkIg+Nvibq4ho3XYqSDXcIHrpVemz2/DL99JGxuDB4nnPGACjjUStDpDPa6duzlSMtVNIesi/t
cRGsux9W58w+dxs8kxzH2rZmjgagK6Kdk776/nxiqPFMKAlIER0YCZyMHc8/RzJR40HNh5ofLsNP
pmmjOQtAgy2AZ5qRhXMBaDcrfzEX3Mm8irgZ62/gjxQqdm3joR8XHgwwcW6DUEcnzbY8C08f+8vB
JoW5VUvyWh7Th5L0q1NmsAC85gU++QBK2SW5uxZpUg3nzUsXEh/zEg+95X7ktp0ax9AoTKs28wJw
ddZaAOIQUHP2SFyyWvR+Ese0lZzKYbRqE8FX0uArYlUM56cnN9++VeSjvxg+cRaGg+Zs/wE70Bvs
OxzXaETwA4xzZx4DddU6TvewghjkNyg39NbbXrc/Krcjq6/QcKwI76bSuJxOgMU8MK/5rDn7ewI0
SqFcx3Uq6CPtzYvmvEWfb9LjAMu2AixfY7Xm6/r9tG6X32sAS78CRucxIswH/JzTwLZRoEpgEEoV
fnovJuIfJL2KInmA+GVbMbgEndXl6fycCpjMvFotIFBOdUpUhteYQXlAhVICxAKPQixGFqhTD5W2
zJDX5XHdFoIRoK5kF27qYq9DtF88Ig8UkbW+xvDVermsl09Lxm2fMbBARBExq4NpK06hAQNELUxT
H5sr0CHgSka4LkwY9O8DQ7nmCopTMjRUQKHFpSYP4BIIrASFhvSttPxXdvp/Jpy5oUNlRTw5Cfq0
BZ3FEpbT3X90mBk0BseC9pLTYcm6tHOhDfLXyC2PJkwHgPztpRV9v+ibQubPagZbHexXDm4LAHOs
tXH/pH5nCFVoB/qUMQ2tc78AE7VEEYqwjhGo2RXpX7fGwET/+f00uCVBGWJP67OuLRM4ufWwIdZ2
vTv1DOc2owi3NChb6xfhsChUsDGCqhTGimx702KIaiY5cUuEulNCCHseXMHIZkGk1x3ymj97pVhm
ayYquKVDhf8LDpXTSwU6T66IRrbsyBppYR06ZZO9/nrJ63I89OrQv5yUo/lfKdUPgxObp2PVyDBc
8PsVQqqMYJ/u6T6BmRrjjYjonHMoNkhTNqAgA/EoskMjWC6Xn6yTYMiJTr76+ZAWjYyDiN/1d4wl
s5rDZrK7t2xQ1zyIFul1QKsC4lBg1joQ1Rpa1ZMDa7hxBtDxltIYnk2ORI4uePFJoDTs3ZfaeHl5
C4zl/mJ87F07R7dfh3bsPdzwgXFQvx3BLV3q8nO5X1byePn5l7eHBlvsLCsij4yb+ds8j0TQdKTj
jQRrSV2YLFKuoVde0IGFDDEMMyI6Mrze52QGveKWCHVpBr0QFhWf/VjKx+N+3J21PB59t76ax+0h
Hkw9BwSeP8LGMCgz2JOox3QAvCavFEA52NZHJOK3FcAz7NDBfgqIlD9uybN1WaF//xHFb/X12x/Q
jKkZIvM+zGR5bmTwk8KfaFG+EFS95CDoJ+3xCfsWiL0iD6oB2Oxna2ewlPY/GMJ/zpXuRa+0SveD
DOQKLAnDdux2czD/lan6S4K6gZ2koPV1fF2bQDG/GM8AS48kxgHOFFVuxUZdPv0KWLz2igN0Tdu2
v4QH52FrjX2gkfHEgslgnhF14zo1UNU+h9Dwth3svc3jkJxymS23yIpgSRJWZbH6737H2bf8Ud63
4ZKyzWUIcdjUtqGf7+v/f7CSf8+I8rtyk4lZn1bg6CXeuRhLOCOjSIJlvsNqAwat8VNvX0u3rFCm
JEbBLxIukJ7pdpjYimx0YhnEOoUoe+kmywHM9GzekqOMyiWSKo+ToBmbTUpMF8e1Wj00hvN1XR4R
Xa4xgaCj64zl2P5DvPSPSOme1Z6rpDRbgM3UN+S3NVRRQ/WqWjLKl/MO9C8ZKm6+YDeDjDkO5Bwu
hFspe3PZMlPgv8uGNyKk8Zr6tA9LPRj13XyxKwMldjxusaUYy+FOuYOWbtajg8UUZTLkPmjjvij6
s/Io4zVnr7CaWDId9JwCK9RgiZB5VJTxEBX+ql5kqEgGzDDTd6uXNcZvDgfGUc3UN2/lSNkNPhBz
rAwGHaghbAbyYSjXO9iwt9QBd8McNGL5U5kyGpFaDDoHMMDzEzbgvf34kvMX+YNMFN5UBpZKs7AX
WO5EpuyIDvCgUPFBMSZY3+hWNnzKnuFPWLZepgxI5CH3VefQjhcThbUzWSG7hp5/DBdsNIt1j2ey
K7eHRtmPKq6EltfA0gbk3kAvsI/YJ207VoaiJe719+Hzk2Ns554194KgIZ8HAFvp5/E6iQLQ2Vkh
voemqDW5vAC85b4NFmZv9OT3KU0ElmLmyQ1utEie0Fb19rZfIWODdSY1RgYNjIGxbvR4Y38Z/QlB
ShU7jDHxfAiCI7AhxvvHh71haxZrScR4Ve/RoRQwkQVObmoITsaCs/9D2pXttm4s2y8iwHl4bQ6i
RA2W5W3LfiG2LZuzSImTxK+/q3XOienejPoiyUaQBAFUrO7qmmtV/3L/2CbKYZCFEReM5FX6uTCE
/HZsjvkbkwdLaQEMPt96AD48T/ImleCIGCN4rXGt9U4oUCnIkTZAspyXmJjWR98Ubn7OSMqiNhJK
IwU7FXJIG6j1T6qOkDzAzCFP902mKEa0GDvVKVcgAYa4GMtLN5WPrD+wcw8854Lzbm45uxFHTf6/
61d2yUyb3b/+iXTzj+u/6dvRr0e12LU5dZafsUqXltnfMt97Os3mM2Ral4PdO+56XTiF5yPK47E2
kW/8SZ2xUoZ5bRrZwgkG6KQY5rmEoY8zZk2ADmzX78AZ8Q/+7pcYcPsUOYJ405Ajtq2jcMwiIC49
GRtzriGbyZGNaX96JBvMoz1Lg5A1JeXMQRIZ3ucGMU+DDHLv2Iur/w8Sxj9PknnG5w44VQCroqks
wEF63n+Un+Nq9sLZ3peZ6YzWiDfmFWvWUTWOJl4xFJ9r2NLs1V5st80rhwznebG9zGdNNaqMHmFy
IeJrg0pDiE1YtmzwAi2OImeB7Xrr1OQtjZQDR3Q1P1xsTvtf3Rt6Hnn6j2ek2HrWJZFKqThRUgV5
PpFm6WlLWHsDaVpMZrvZfsENhydzKd+3xSaFr4BcAvAObgvZIuLU2Jh33lkrsSM1r2902osZkWKe
c32S20JL8aoQldCg5BMwBHAqXNv/Cra88aPp5NSIGmPwRTMdZC0EYw5y+CuvcFEQnj/Wzux14S6u
ZOcjbAgO94Vy2v9EtgiTg6oJ2G9G58vdRW8qCVGlAiCQTbV7miNukOcE2w5tHzMEX1/9LRPHITtt
BL7J0kse6asqVoTKlG9k9/sNhjUB/+fC2baxWxXOtv1l9aRCp5Doo1wicJTZRF2BKpdv6kzskrSt
kcvn5oqO62aZPr2t5uRig/7Tes0bq/+bF/JNi5GhVMmaSBtAK3gG1Dit9yfYMj/D+u4ldKcLh/j+
0f6N0H4TZMToFKlYZUSDWhoJQm0CV0h3ZshLbfU1hxZXehiXUSmsWtcNam3F2R4NwCvqpIbey8xd
/3bhpbqOz+GO/uKfzuM3d4wd6swuTS/UK4aFJQVEBjXs2e/zjIv39ze2/JsSY4FOhVhXlQDV9tx8
GETB65jPjv4AD/wFAJ0DdtVi3pvD3t+Y2W+ijCky4vq/Sc7abZwgRqneXJIZGuNb2z5o823kHJ65
OBNUBP/+TNFJ9PMxNk2sdhb1Mc+Og81yK8PfoIOodi6zlsPf33jn/+PPEFl1ExtFUdAY483ahM6c
qMiF27dIl9dqodCjuscVo2KapMdcVEyDQsdzNtR1fixmXhK8IfmIzAj4Wy5dX7Ltne8AIMFPnG3+
i5fams7a/aVqDHYMByrdKM7GzRajyeYpIciTkGGBuJ57tvTs7jHMaJpOMLC/4UwFFmNM6Mo++gh8
zTXHYug8Mox+MZVI6c89yJgZsWK0qu6vtvJRYJlenuC/aJ883O6azI8mPmP+MZstXxcLxCs71yXz
2Audj48X9EPu0eVkbculfQgRzC4WLsLatuSF0dOJo9EFMCpK0MM6DWnW2QEeRjXHSIQAt2HLUUvT
vt23XDNqKUHL9iWkyYAS/fm28CZ69tbnzbZTjXPvghmNZEjH0oxoaDvMT05IKEjRfTamEymjw2LU
TxfJjVxfwEZGkNTb7tGrQUEvHtEnTBo81bVrJw/AhNltAy681LTX+tcRsuXStNJCS6SR2wpUa9ty
xQ97ETUc55ij1o2bvIw8j8yss/RCc0VAZKE+FrzVWUdBEtyzvcMEGa+0wlHpBls+La8XRKQpUmHB
24nObcDBenwAmj6RydcCGJ67lBMD80T+VjYesdhWl1gcbjU6fRH2RNpCD2g94g3nvrhwCTEap4nF
6trQcLecha8w94Dr9HdcwbjvKxpsg2sqXjJTuUAwnoMKA5PWWnxNdrm9vfmG9zmaaBMbe4YYNflp
CjtBjhJNoNLxvFpJMPkFQPhm2J7io2a7s30Fy305p8ixU2yPUqaZvWQdcYhBjFWhWH0TPW156um+
1wRo359sRYBmbLDOgZbeEiyFPG+K/dfpBSCuCCm4uFW3RVZ39NTNQx3JX9wo/VE6QuIvnvMWoA1/
tXmaPyarz6d884ieoatCPj8JsWs0WQJ2wFoGu2x39X3eyXJcYYNNnqU1otMjfXpnJ9i/bbynh67A
PSL1Y8xzm+MM817DLRIYsX1VkiE/UbYF36tiEvqAn6GgUpzL5FgBNn+mJWmkAYyVRmw6FtOtzIoM
uSNypPJvEo9/qWM2kZa24X8LIR72mKDAbdmPxP69QG0db4/ngnLewC00Hh3dEP1PkQQrVKDDB6BL
3H/YPMfz9vBHFLoGWZ5axyu7zhwklDbz1GuCD2h92urLa3rlaCw2G3fJK20wL5CEZPF54mP+8iSA
cTa0qlCiE61tO+hjpeYEfbQzl94MKmLP//LgGNURX/Ie1hK8YGzp7Qn5TKyRv5UfguKdl07iMMZm
yI5dJomdBFpB/yW/ntdfnKczMaT7Q72zmbG2TfL0SH3X4vcKvbeZPZt7K3XmQR4eoxlqs2Ttotsd
a+rRfcQRQS5xJiCpBPTGnmtwV7p75PKf3jwnUFfSyentoXLDdmtu7OuLs/W/dvkqLaE7gn+potjc
WdOm+mCijQC6wwGkGVxV9ELk+MPhdbrI+O1I3kYgRs/tfFQkLNehN5n8Ro+VYct7tHRxqPDEhYlE
EFql5YUGk6fSrnydlE/XK4cERzEpjD9wjQ0zETP0dCA0ThbGzOepCk4uymC3QkpHK9WiGhT2q2It
2m+kQmIIcHozYc55yRytxPaHtYratHoHSr0N3NhlRLLZ4+xhfX5EWZtDSrofqdxi89H1R1mb9T10
+pPj9DoZ0GBNfiOdGHM8XY4AqEziIhdObZMM4AgRXQkgKkQMKqfKy0lxAdDrp+ukCGJl5ldkKnsb
o6jOBvtKIvKJoJZgQGeNhfao0dfA4OdBLE7HDQrg9y2st5TNm+CMzlCOpNCIqJ23/Gcvc5905xPZ
EhclbZqyaDF4ff/SJn3EET3mNYUXIa7TI+5MI8HFt35l7/d/fzryGhFg3lKDNZc5Zrgg6ZiB8N7e
EXmhJJcT8rpGwWob/DMpHBFk7ORRMTKzDekJkvl8FnpoKSKhe328z9fksxpRYQykWRXHS5lQ33pw
gOzAU9mTmYXRz1MNNRKDOMrz2DrRp6Rvk1lObnl5jpbjyRrrKAOP9b8e+z7AXD3tHP9ETLy0z7a/
Q3qGx9NkqP/NE+sp94Nixj1NUcfLd1yNgS1IgY75XMuRXmteOWxShY+IyT8PUBOtoyz/h5izyj3x
w3d4/EyquxEJpp6Q65llJbdUo2pLjy9ItSNK5PnIE7CCcF5GVNSfjLR5VxeJglPLnTeAYX9eMLBO
3GSO/paocu8LNZcYow1OUX+9KiaIOfv9eVmQoLdVtE166qtobk5zv249DkX6+X9EjSP2WPVwOsoA
vgBFuiyunBGkaAmqFr4250k777oYvQDAeviztNsVlWxMsaBfaKah7rtExQKxoTXvMYb3fJ87nhAy
SkJAZ8WxbOgrVs9EyDCYwa378M6PURRKYlWdRYXwOE9Wl8CyL2iu/aLOXYq/OSI/nSj5vi3WVW+H
i36yLFB7XiG5jiME6pPzCBwB/EH5hw6vAuKyJVgVyTnK6TrpiDRjkTM5E9KrBUHBakoknLFpC8nK
3rZ21SYi14eP3usWw0JZRRlcaN+/f5HTzQIj6qw6yU5lV9BmzuCt+Kw9DRK6Nd1n7pg1R0hZV10d
rpFcDjhghYQAoVxjoa68XPi7hJcRnc6SjDhi9EoiN1afqlQ2V7R3DtiPGd7CAsUtgNVyTm/SYxvR
YtSKWiiFJsbwAc7OvnVRa4JhbghgUTFDhjoMhxrn1f3hvZcR1gpR1e+gL/A9guM2f0Q1AvV7LIDj
6meOpWY9eU3XQqG5glprr04kcqUZ4KE57266njQ6QEaRGGCoPdH0dbvIlwAq/VICrSARtvWugUD9
xfWheEwxWuXShqKYGKB3mx3NHetNeLh/Szy/kPXih0yhTIGEtylcZJo68oH+V5OskW/d+srTfXIc
mWD9edMEVrISUoYA1Sytj0R/5HnSvEtiJzbapL/KDT00tKCRx0/ap+8iTHC3Z47RpM/ljs1kkYZL
3aoNowKhFfYizZPN/aPi/TqjGKpUkRWTZo0DHQhE9fz+r/M06Q27duTZ5rJVHWsZP9/a/cK50F1z
H8PiNLcDnos+rXV0RFKqRbeZMTo70dCmdEoRw5mfrYM12kBf5e0roT7DnzfxTYJxAUNBl0vzCBKe
FMgPOZG56oXHBHMb9YBh2CKE14J+4NWqfUsdpXLllyu2ZmKPAVqSkC/i3NC0DfpmitHWppn1Z+UK
kvJbjuVUywf3dWH794lMxx6qKFIAKkBdsUMY0mDGUle11O8rsBF0BX8MTSsNwXAQhuRghjj+w6QC
GNFj3AepV4qGzgE+DR/YfGwrC+jN+yxNW9QRCUbelHOXnDqro1eFoXb0cm0wSDBHthH5NhjWjFcS
mPbGgMitWIoFeDSLIajVV7UcKMpSaxckqcngU3AD6pW9xY6ZBOHHYocBhsQ7rpQ02PK6yCZFc0Se
Ef6rHh67Ngb5TbSFiwKI+fsHOp2EGRFgZF+IdbOTQqBWKSRermJ746VO+2tOHsUD2vEusx0mk/Jf
vBTMdBZzRJaRfxy2EV0H/fJ0cQZS/EpmaHatG3i1HP4mRXJER/8Z2R2tiyAWJjZPPD8buDXTuW5O
L/ePkMsLE/TQPr/GOIGXwAkXQoQeFNSetdcDhwy9iT/04IgVKiojpY7tRudYpVs7To8J4JUfb42E
qBvtrjyGqEzfo0QPdUQJNaM+NwowlHYArmlqm3jZZzSLtDkvtLrVa/6elMw2SMmaGZ/0AeIXoDNT
/8xkINSpyewcIXtexgRYyxSXL/bE9cHZGikGlwONIyLTPsVfByuznVPHpKnrq0TXoTh5RQi67I7k
+LjbcQGyOZIii4wyqbJuyKwQyzqCqgtQviqgO3xjvv1XkvIn5oLSxMMxpYe6Eu3qtU7WObAxrgZS
dKFrVLywcdJAj86PeWNWb4R6rwIjrvhKMpI8LCKeJZtW+yMSzBOLsPnLqFNcEWZOgfGSBbBkBKjL
xuK34u4c7sAOjyXmrWXaMRKNnJ6g0//GgiqaHe6di3smvs151zKPFvPauggoz2YCWs8OBSYtXYAV
O+V69dYOtrkj5Xy5rNzW0zfaGYPt2L/Msakc+jehHb325KwXWltDKI9O8752oYXviyOPQbYvqC1O
VW9lVAfv9+FinrhQX548R92KRvhO6Qf+Qvd82+FG+lTy7mgXtkHoAvy+pLTocpxVdZhfyFP7GRGv
8kPVBlqgrz3d53Ta7/4WU7Y9CNtA0eVyudErSe/GAHLNlrp3RJaIQ+m+XZPZEkaVaFj600JoqFty
tbG/aFn5HzmhXZ/r3yW2pzkc5266CWPEHGOyy1IvKzXBMy/dZ/WrWVQ5WXDnfO77O/IteToSxtxK
6lYd4O9gOlr4UO3LouiwVOz+6U1GXyNOGG1y6cyhSunr9h6/7v8yVwKYx2yehPLYNfj+OIazQWbQ
G2gEQoKJN0HBEW22rtAq58sloweV/U53w+9/pxPYMoJy1BNFvOKEVuHMM7yCo/M4t8w22phGdkpU
ekpoAstQYH4FQtX9i+BcMdtjo10FKapKMBDOMQpQczZbcqICIAn/9JCkru2uRk/FdL/qF7Q1t1ke
E6/ObcCsoe9wu7Nt93X9OKs03sufjBy/hZdttwGAtWxpDX35i725hcde9c6BN7A4HTqOqFDxG71D
teowC1SAQQApSt4bnUKfATcRaXwgJdvcdjJ6XncU9c2EjMgB3yHpk4yeZ+6cG2LLBOeIrCUKZFx3
j3eAVDhHtCQhwlCOAD3Wngn2ehW7yk+fh3AX82IPnsZkl/Rmgt6cW6pnzl69ChF0n2d8tIDJNOL3
TbHlAlkqw0hpcXRXQHS/nFanjthYM8fT/pwny/b3HC+1bLYyYoJ+sdJt8yGzO9SRMNxzdXBygfLA
bXbk+eXsBJyYKWJeqCBp+MhcugSt7b6NTZK89qFpsKfRETJBtqWJKRbi4p56zSmxgGm9O2gHFHZo
vYrnm3MUE9u+o/WKOJwaSF+Gwkry3GGfQ+d0AKG/AojrTMxm4YrefV14cwbuvC6FsdxZkpVRmIOm
0gLh4TEnHw3wdIAPw7EaPN4YpVG2iqwKKeC4rYYkIal5Sn261VBDNwPQRU1LZUc+TknXHWWLgkBj
bPDoCY/Z6tXGxoDFLvEcLkjedPp8RI7R8q1Rmi223tGENh0v22bBkzlXPxIsubAcf5ESf+dvOabx
by7rm0fmstpKlKyCYjMPm8Cbe4I9PGLB3xdXw1Oh/lMovukwl1Vfi07pBHqWARAUN/PQQf8whQ06
A+cfYGdcgjS4vUeQ8boa4A1WcQiCZ7Tl0WEoTOtRlEPqssKuwKxgttrhiP50cPPNJaPsRQyotIoJ
kXwOQNJb9T22tDyEO9kRSR7Z21PA2znzN1r/myTjAp7EUxP3Ii4QKCA1MR+WFI8MSEwczqZN5l9k
2LAtBuzZcKYRwHO+XF3twUPeolxdE7qgijsbyBGWG88jm2nVgqLJKRaAKjvPezs+qb+zjITe77J1
OXzxHh0bs0WZ2BxVCqOPIZIo0DwPc8j+nCxQ8979WrdzBZ4Br82Eyvod0WTjNqGSQtUsISWF4YRY
XBYnHK54mouN14wQS8uMjqoSbOmRyV6docL43Jsz3UNa1+FYGZ5sMDqktLKoRxEIijjA3Ffycl/0
brb+3nExqqMLleiYaTcV5ezlBfavYT3NO8VFumD8ILEbzBovizl6THJgJDn5jLslmXuejDKpGrVK
sgs4rJbF+v3oQIfUy+XLEubA57V3TsbaBlbAYroDK3JYZ/+EBT1yVaXoU6wBMnV0C6y0phCK9091
solZ07HdFBiD2KrA4kljVPwU61c6zuxAb3TvpQ3cJ+hka/2pOw9oXY28Nog8fX2IgBRpupyS1NQb
GJNnLvWonUzUQEAeG3FKdO3Enxz+pnTImABzZVKYXIdTjOpQsPLevU993vi02RNlryME5PAsePcJ
TmZbxwQZ3S8ZxVHvC9SKAPASqG7lJw8+b+ch/Q32KYxpMMr+cmlUS0xAY7/3nAuAfdITJ5KdTCmM
SLAg01lz7lOFXgx21e/Sl9MHavdRbR+4K66mbOWYEA2cRkq+a6XOTOg8PVrYw0XoPKB5JCdL6if6
uvt8/3Y44sbuujUv7UVJLiBWu5indXkafTJ4wK5LTUZqGLVPNoMhRa0EvF6RlsANjMxKDTGBWHUG
L1uhwlZWXnpsShDG9Kj3Mz48GS2+fQJ6SkLSl5zE2yMAJe+f2WSxbkyEPrERkUg695dOBpGztw/g
QbXu2/E1ceXX2iLJvNGQEe/B25cfilgbeeJO7t/Sb6y4jz+AGp7RB/RRk+iaMEBJZMh5rN5PM4LQ
TJqRwfV9idO+wr1DxozVvaAh6w92QcxdOQDF1p9oQu0KLjnab9LtNlQZdUdJNxTZpGH2iDNFloTh
1NP7A2N76b9KMF2T6wtPZ9xC8j9OcUSLeWhXNJ8XYQ1azwGWOr5VD4afbi4RqZ0zcK6cXeiiQWxn
6x4A1mBouEnW6YMdfQAjrFmGEadewgc4+7cQAHLw+n14qAbPD5l65ONDZeRVj4pSKSrQCQDOUb1E
u/vvYfLNjdhgpLHMhEt4OePnc8Qu4rx1XP/MBcedyq+MeWCEsI3LEmgHEs4KnUBvc5LMOlt1li9H
jDvaLZHmPcd5m0xHjCnSUx2J4hCV5SksQZGmCPaeJ7i1R3Y77nwMjzPGIF8StZexO4Fi8GAg1wIV
e6E+3r+iSes1ZoYxwqpxvUg5csnUq8FMHdYLqkR+4SjGSXdwTIUxw30lDRGKy6BSoXN1gDhgVW8w
c38t/MjjqQr6Ov54vvDR0FBjmhghYYjp5REzOJoCYg3dPuBKqAr6UIick6OCdYcMm9izQitVRUkF
Gdrrsr84xlol6DxG4eofHd83R2xyr77kWmgOBuXIWx2dSzCc7QebxHBzD5f/R8/2tLYdEWQUUBTL
maxFMh39wXjR/l1xVCdHV+IXj7XJlmZjRIlRQUUuYgFshlPEU0IGIH6oMXY+oL0geBBR1oV+TXZi
ALoH3eU9ZI6gsLm+0qxqE3u9gU3uhA/DbLlb+F/a3LR510ftxT1JYVQUoLutbOhAJ+gX1m1J8LCV
7K2Gdrb7MjntgIxOk1FNSSJn9cnCaT5nyJ2j+cq7YNbNsmez2Rpv7Wvr86CfuaLCaKlKb8rLKYOo
OGdHuzV9XTzFkefHZ9lZ8E5yUiWO+GO0lRLLkRk3eAhORwfNlXW5FzRoeW7zL+9xMzpEHfTTMTWh
40UkArq5sM6D+mP91SOfeOKuF+Fdm8o4N50gVWlxwRme3pQXzASpCmlc8svFAsoc/4YmFFOdbZH8
hqo5cbO2k2b6+1DZvuDqkqqJdAb159rFCsFo7a3amVKQU0KG7av4sn3mdaVOW50RSUa/hMBsPIoS
VdH7Ekrz8RVa8wv4+c/ci+S8cbZPOC8wR3iqNRytS3Exq4YIrvriH+4/vElHCk22WEanYF+ryLw7
eKymOcgm2kVnw9rnz/NNc/H9+8wjyxpR1jsdv39yHSDiUvj/1rs6GB68z8e05zlihHlgCcb3u9AC
IXQm2072GC2i1SDaekvOqy3K5Gvt6cLptf4bDfLNHPPWjO6cp5ICmhrghInoYr8dKrYfJlnEJ3I4
cEfBp+JoQ1cgX6KEczOZw1Sz/tqFVCSwoVp4P26KXxqa4RvkLZtfFbaQ9i/8OTnKwx8mQLdME23Y
SFTdoKVGPqOMXvLGCpOBTsAD0Vggmh9Ltjy/nLHy40oyz9/mtizanOtUOWSZdxafh85K5HSACwnh
l1L75Zftt4GvcDWmRg31PQ4ZQ6402C4ipyDl6G8lUbyjg3UK3iM6218+UY18cF9e6frokPxaLBZo
E9zTmAO+BUpFhwNQsOz1K4KcLTQAxyhOy9fo7Okhjc4+QnY8M0t82UrxNaiaNXZ+AeOAt6qZS4cx
860IgCqR3jFYW5UrWSHR3K7sL+WhDHSXc7OTBmrEFKNxerXTT3IOpuAS7rHHBVH+WsIB5javF3gS
Tg5LqP6SXea9hEPcmfqVkgJ+iDnbK0DZjzI3XPoUE8X3bcCCNkTvMZ2N+WzqsGFVDnry2wCBMjdx
NKlqR1/DaigjjrRczHDKztsQKK1n2Te7HP9SI8IdM7n5gPfEmlFOjWA0kqyAHC1pDk7szR/n8cY8
2khXJanjQymGtin7FaAEIMa7Bd2hs33muaqTNvqbazbJKPZKLGUJZAtX0Ltv2DvqhUtlhpFoFAPp
ZqLDP4tvRiSpVzt6NkOdmtf8Cs7DjHinhZgSAc7BzE2wf8DXXltu6Z1zs2zKMQpjzEgIIBioM3gF
UoECxUIMEuzUAcjAgZfmmY7jRwwyGktNz6k8dJQeepvT3XXj+4BB5GgfjuI3GOWTVcml1AwQQbWx
APgiaprcxDBH9RqM4kEOXU7bJqKbLgPP8jTRdmHIgJjJAzLgqTiD0TqtANsp1ODmGY4itkRcSARk
cTqpzDm2W/73zrszGKVT9EaHntSQltl7O10aGCaB1kEqVVqLAD2u519b1FhCW3e5LiPHaBqMhtHC
thaFM44zw/oBJ9kqj3RYDjMD9lEg/06NG4x6SVU9wsOmtM4k2K/koy0eKtSjsZSRaM4/C9a+RZ7N
olbHY2McM2qk3+pZ9itaAbpuB8ydnghLXhpm2s36y2yYjP5IjnFR9SVU1go6y3s/IhQ9BkCHTHZ+
8A895BFnjKeDQcprJgAShXb8xZsBsS5OkDftw5N/k1EZl4slm2VE1bCTbS8GChboJnQQyPPw9LmU
GL3R9rIpt2fIP+Zibvk/gNYskcUPuHp+MrYYnRyjPYwsypRUjQdUetBoAjwhCl8Mv4XXYMLTtyaj
PORjlQupAlkP9vWqI0e/IgCRkblDqJMtCiOHhXXwQ7U8HosOZ3edxSWBM5a4gmtYdrg8NqS6OtWZ
6KRewls6BHGytjr7/qu+db7dUV4mo0EEwyrD9AoxQRYGc326rQQCoAicxAX21Tw82SFgYr0eXZRy
4ka26cOiRvAlaLzDh7fhyhKjZFpJLjL9hFd/XXjeybau2DYMVFphjtIF9sTdZ3461/stT+xO1mzA
lmdFhDwhc7jCCpw5sHFXjy8mwTYma37gUKNCwx61qWKBgK6YMpbAM9J7amWtG4wc7qDilCsF010z
P9kc7UO6OiDM4VCbeitjaowID8iulZ0FapgFIUcnsV+u8E64EepUwnBMhjF+Q152aOEobk6DQDIg
6fnXd17xZ1IsxlQYKT3Gx+TYazf/B93wCYC3AOuNMhO3cj3ZrTymxAjg9ZRKWReCnzPqds2AJVYY
RrZpVyDihy/ELBYWKPLuaipCGhG9fdTIf821Y3iNNXpXe6cT6Ur3mILbIUA68ISQR4oxdZo5HIGL
AVI067p3LKQvelLv1QLUng/5/t9JIdueb0jIXpzpxYWzeKcMRC9QcKVlgJQHujDZSjQ+RMbgnYEf
HZk1OLvOThh8CjyMg5rYGYDGwIholnNCy7ktBpS8MTfQjxvesrFcUJBJf3D8IYw9zGK5ixv68pyV
0zQE1LF4GX99IWeAzOjhmeOATnanmKppIbrTsLebBY6NC0FLhArb2xWMvUJa/wePw7lL+t1/6q9v
MszTiKymFczuCP2FiSRMSQPj7Bets/C8MQ4d9jWo0iA1Jn2CiEOibYRFLwkQ6ggO7j5Dk8Z3dG63
ixw9OyNGpT5SwBDsrkfhcS7+BQjayOZRm4O0QMBLvk5OH45JUq09Illp2ABk5iCJLmDgj7ytFK9Y
aKt2LqJElsCuOvd5nGwhHRNkXoXSdYLZ95THfHMCAK2/vc44JHj3Rf//iKf+qg5521bgaT8ssxOx
tim8Jdpk6Rx4+1ekaSP6lxCyMyu5qmei2EHWn/dQWY6OUj0waXyMy3O4otJ8R9pv48YjrjRTjHQ5
OdH40RHtTWyXJ3L21Sdj8bUzXummy//Hrksed4w1FTRZB/gOiA6bZyDh0xRz6lRBtsyeAIbB6xOc
hA8eCwdjVqOmTI65RKVx73W7NHTg5mHZEYq1L4evLy7k+bRL8n13jAIR6wilYRXkKIjE3oGv6Rt2
/8RVIJM+ianIwJK24G+JjEBe6+Kin1UTqWRATvVbzdUWdip7+Ywbf09yNKLEuHStnKmRCaZwgNpL
imkjTBoJcwyXc1TVVBVKQ7uopBroPzOxfO/nG5Pj4tiEjYpnrM6eqnfrsX89n9DPE0Tv9+V+qsD3
gxLjIFzOuiAcTQ2Ugv3Ge39qXh4t9/ODINIH/Hdu90TjesYTbw0zM5IomZZOiyvMhYViXJ7KyBqe
dORqngVS2qfeNoGA6p6cX7tqVc3+O/h44CmvKX8PNTAJcDOGooro8Pt5sMn1WkiZWoq0RzxcPNGF
veT16qx/Y38CF5DthgfGKJUf1Bj1H1VH7Be/tOItRVtimRNe+G/Lq8l7RFLvEeAj+W1b2+vv89r0
MB9X2QDN8AOEWveveSr00WUwLgM6QDL0mxiM1FvSaVV77GMR1bNgJbsnFRVqeNUiKPpf1pyusOFQ
pMqE4f0HReaSG/GaXC5YevCUP6BiaxgAyUQ6GM1I15ct/OpnfqJlwtf9QZF5nddOSKMhTEVailwp
TvhE4aqQbuGua53yJH5Qonp9dJrHvBiAzJpBijrkZzfD4MiHF99ufevpADsoU1Q4G22cPCulThgM
XZZkCygnwOWBCP8kfC5lBWFeDoHSyMXrIMTDEhgoLpZ3GwQWMrVpdRRZGbTVn2bmq4ly/Xv+Ys3s
9GL3gY81IcAxtuPn6tEuNjun46UNp3rRf3whcwldXPRnLBPCF7YLFCYA8r+CvA3nWeMC4A1HYxPb
XBYq0eiWQvMdMHodryF9Sn3++Ajmfk6ZmhWxiGMCBrFGMOmKmoRnkpTrbtHz/kPIR/fBGPA0jazy
bB3BLaLubie/Fk/ur6/TOy+8n6p0/eCIMd39MMC1i8FRu3Ac32qAFo1qbbhdBRpRSIwpwMrLVhba
/eHRzrCUdoUNDxAI4dnIfJtbNZ4Ken58D2Pb5QyWWO/oNTvOu/o6vOvOkUiAKGxIh/lAmjMKQouT
wJmK+cZU2W4UoQ7lOpco1WB1XSdb+QQst9h5UOezaHlBmgA7jWL3SgC5j766OjhEzjVo33mqbVLR
fN8625aSGlF8sUx8xhVFRGRBsMM+9C7YT4k17AeOGqUO+x0JY2HS+qjMLT0/ibDPeO5h6nSPPhIT
3KmwaZ02YoqJHOQ2Vs9CeyPkIS2eK0SKkBa/2ALmLDBpYYO56Mjd0nQ7rHsMMiotA4KOWHYVGCzJ
1c0WpT34EXnfeHFFNPTErPOclA6c1Gq2W1xm9hpAO3abAMOIalga1KNkb9rZyz8pXv2QNkaVVXU5
WLGONwd9ukf1CgNR2ErGt1sTXuUPOowSKStL7cQQJ4B0kGgLiace1AQNlEPp8SSXYz9URo1gPi4/
SgY9bIcuPXQjDJcvaUDV+vGMp7Sm1bCi6KJlSrJmiAxjxkUKwRZE6tlzwpQggSCi35Ve2T95JCNC
DFu9cumtuD5Ttqjtyxat9xpDUd4nM9URCs/pmx9G6SGZ1mhhCDKt3Tjeda0EIcDqluRjDqV7JH6z
ugX1+YqbR5gUkW/K7MhmqppR17WgfMGupRdsUY8OKRkudo63yd3tNGnURsQYH7nVgakgWVQTyG5t
J1DpIV4gNrLsuIXuidBtfKI3CRo5UnnVxVgXAb4UsgokNF9r7ut5xovteafHqDbNCDVNrUBF2MDx
eMVULVpB0JnAMU9T2Z4f3LCqzDoD0ZLKu27YjvwZOsAHVitMu7ZzwfEPtAsk2Wy396VyqjHuB1VG
TZny8ZT3CT3Dzs435rL15H2zdqpfX4JziGfcnbhT2fkfBBnvqjAL6VwZIIjhdsmpV21Ldl/tO5QI
d5exNKmwRrLIqJC6PopmoVFa2HTzdiLePCI5wLt23NTZFKDcD7YYJSIOKRrnC5CqnMajqxOTk40B
VYvoduYKj0USDPZ5+zX88nfH2ZdBu2o46plS+MMUjphl9Au2psSWReWHhmilrX8885qzpuLfMZO3
/z96cCbQHIpTAxKtfVsrikBUGDAi/eUDD9A+8CBTpr0KpGRMBJ2iJJnMkygyTah7zFc86YtzRfpV
+Zmtil8fsb9oMmfXbhAOBrTWxznJ6Ucxoss8iovRplLVgG68DPbnJ+RqlAVifHuH/jrOA5zIZujy
iBTzHMTock5qAaQykj9Ja1TCdwfOE5/UyCMSzCvIwuhcmSZIVM5q070YLsa7dn4+46XSpqO3ESHm
DZgnMdda9Yqg/ewjZ1eQ7AsFE8ya0fY62T2bRHo8u62TPbluhVlmT9j2iIDJL16779RTUCRdNBTI
DHatMAmwxIjFUNMHmqepMls5EYfrndBDY1+bIssIVCT8Q2Whwessi2qxMelr8x7Dzg3R73qe2V/b
Hv0ZGFvl3CGPHHO0ilam12sJchlx3t4GspkBTTcn618+t5lmMjobs8YoEuEqwIjXlDWEh6v95skD
fO8s9FUgZSCvzPW/Jm/r+yjZuCxHTtTU8v8cpW5fCjhDCEKfotnFXSTAmIp5aYZb2HPn8tgQLFfC
Ic0iA+87Icp7NiwEyU2wAHphBgt3hpG0T7IMyXpBKFqNri+2DrJcB/0R8Fq/I6BcOJzbnVICoxNn
wzTZPAsniZ64WLjnOpjNHmPgkX682ld0CX7Zjez9o8FTfUyTcWuEq5JqeY0zCPb7GPlT8rJeyH7I
XSg+5aSN6TC61FD0KEI7GN7iU0ToqiXXSu35bEbQryzArbfTT2jVExeBZcr2KzK6JySJZi51hr8O
hTNsJggRPgjAbiV7wIlhZq68kMvJRh2Bd4VTXuKYHFXCI9NYdLAXdQ1ycGu65SW1U9/ehhiGmt+X
lenH8s0Wc5yhUZZdTUXFeNyhmw5zh/d/f9L2jRlhDJIc5gmglAQw4lxkO95JM32/UN+x3tqPNtwR
oUmvd0yOMU5RI+upSR8/dl/mjlOp/tWLbPf6f6y913LjyrIt+kWMgDevcLQQKZKiKL0gpFY3QHjv
vv6M4r17CqrGZJ2Y+8z1siI6QsksZI7KSjPSeSvWm/p9xRxCnuPQg+F/nyAFpUnYaejnh4KoqqYW
FoxgywkhA1weCDu5SUq5naHZjaHYrLOd94Vv0RSyDkLkC1oc8OfLsMQFifVwUWcoLNNnmAjdU11m
WiVmOY60PnUWKA5QDWe8iWbfspMzVImiE2svqi4fRiySQEhBSAhBoWySkbyjtgMFAbZ/fZywkfWL
+e3mCtTTb0e3UovtbeixMRsHaDX2Al8OKaYlK5Ceq3T+kEJBRzoKctmmsJCL9R6HBtax+gfOeOEM
FPp9i+zfYQWc5C/+fSH9Yxh0TavX+lwsdZxnUxq84a3HhDQWIN2NAuEfxsebTayIYOZHEUBCGwhN
+BKOpVL0csKfm8G0uBeeFFeesoOpOSxitrnWSGUqigKTtq6FVtFjnlwyFuevbxi9s5v9ZuBtZl/U
LAJP1KKQRBPiGgz9KWzjakV2uRJNC4xUjHB9Ng6bCKHAQ+n6TqgaCLG0wuB+KatT8soAYHJT/GUL
ExEUSLRSPsZRic/TwRZWvn2ujMLU1uo7b25qhUkgco9UH8ijfTlNQYcvIrF33lY2JpXzFu5MBl4b
37h4S3TCG+nn8YiSoxU6MtiBlPPtikmj9cYu1kpmNGsEvMzOjVmk/D4E2tGVJM0beQj5c64ZUbca
RxNZl8H4oySM+5Rloirl7Hohw0YXMNFUsAIdw4er4Hm1edkUucGkMyOf7tFRU0GCHDdqchtw1CRF
4LrrEPxRrbHc7d42Gybx3Vyn19T56PGJ22JMkNWENLe/GVhjF5rS1XtlsXLNPtJFWRXxTAc1gSLQ
LtH4tdiEGezV9J9Eq1h6a/GYrvqjRPZplnjfoaqCLLv4FRnKy2Nnmb+IJsIpZ7mFreJJacEjfABj
rLtXzD3CzGONNE9p9yap4a4s6fif8PpbLM2RkMd8UWPRDX+W81W6ejJ735S2KL6TvQH/qUw4OeB7
XWty2fYeX4se9p6jknBxWyczsFlHby2kwrdM7qpZC1Uk5FtAOYbWDuo8ZRHcAd5QEsB2BFsx8fY7
Yqd2td6c/oB78vHXm7+JvqXRx3gTvLxJhopHnoWUbvxN/0kGGaPcQrWZIWsWuSeyqJBFT/R8lEVo
5rqhbymdLQlotSycl/r9FGHjw5J1Vcx2TWBq+n/OkuaRDUsvlccS2olG66SCuduAMdTubUFHHcP6
Gk+PNWR8uns7ycRMwjL3slHs+LPTLdOV5Jw4xuJc5uei4OuWROMi7iChXFjDoQZlZ4TlGOsta7Zs
HpMnJ0c9ctIglMQmxclZyFjdbJQSMSyHnmo23zQBp78QeSKJClDqChPuctXzyKtcLfJEPPPGuXjJ
zLW2W36YZrRfnWL7hLCP1Y0xj5sT0XS80shdJHQ1lNy+u+/OeSgMLEkzzHgVGNx9XfmKBVssH6Cg
eoyS3JNqaItzlXmTK4zbS7olM+KnoTZO4ab5zD4fW+VsDn7qBRSiBLwaiLkOmdwST2M0MXX2zdVL
c7E0q3wTm+x80mwg+H2wdD6pEbtUDWSY6QXcK4GJrupxWayrT431nru71AProfNIYfk/5yln4C5A
st8h6Hxp39C74qaOfpSPv49nLIxrXvrVIkAbSbZWOhRyWA9LYqaPfgg5konvC1ktlT1PbAmz/+U+
dlIwsl3vH5WwRqLiz/iqDL+h6SdUvyyzOISH1ujvdt7rtW5UyGBvO0Qazkb5RMGKIXH2iTT5qhT4
xGVz08W+IZ7K77G7drg3KklnrCJnPW9F1nFS+CNUgc5pI2QVdukQnv1ruhtMDXS3mYFRK34JDq63
3rZflxIYYTCBgV2XqILolrVlHTTLmCmAkgVJUQIf7pPuiI19VqayL+GwzKca0emRCVFwxKNROvF0
6AxucGkJ1juQZoWvOe7I1Db/t/ZKAVHt8Tx2eUNYGJvu1vksZDPPl9qThd7F0Lz9F9JiZQJCEgVC
GaHeUziY6xbRIR5UN0M3cUOuPKR5HtvpPdx9cI708ru8GiQ5u5Eb5WJlm2BfhZgNWq/3KZZwL2Sj
XpoIErexGbggTIzdL2bv5H1pwaNfQEU6fuKFitIMuKYdd4tFGu6+Mj9vRrRZE55tO15tckNw3l5O
zNkkRggiUzDkJ72Wtj5gyLXQtVm9si6wOTKO6Xe8//sE57yWx1ZGvsV3bB0XHU2ikzvZS6fbuo3+
GrzaTt1naprtcoNGweWv1jwcD8myQd/iSwCmF/A4LMclt39qbSwzjs3Vpe+W/eGxBcymNLFhUSGv
IbR7c5TL3qpaXRQDR5BqscKYa7zurSqy5JuziI1urV82JTYpb59ZiZ3Z8uxUMOXCfRvoNe/fBXPP
spHeDIwFXF1uwIj+pnnjChcD2CywnI0Kp1IpXy78WOcLUNKckZK77t3kGPkmn6DnSmK41mxYOJVE
eXFyqxXw6RBJOrqhJTOtzRZnuRFt3lXfHn/F2W7BiTC6aQa0yI2URRC2xaCKXzjRe7BXzklgNWsz
U3HnFPYK644S68l+Es1Naq/g2IpqsO49UqukvXn6Oyhv5gI8vLOSKF0G1uIYD4aZbwjXzWN9Z1/S
UzmU7/J+WvSJPkJfDBvt94V5xCKhpWraxgZ3G5niDU1WFXUOL6YyqdxLU2dtUIzQrW/MTydEFh5t
vZukNh/rxjLRe0/KBDYKKfr/TXRbn8TlGxjjnjWTdVOTAOTRh6KChiQcfQUfCweo7103wsQu+joD
nTQ/frHLd+RzPJJGgUzYZoUSeJDmYft8aG427fIj3zwzrG8uzJt+IApR9Ftbp7XP82chWi+OKM2O
gektWHPBc2MkylQMBSFyowttqhHbu6BLZ48unfXROLxihTiGaU9bNp8w61tRSDL2fFiFMflW29qy
ZNADvKALd184gYwuTWZWZS52nehH9yP0XRxjThjiwLWjO+kWjfRY4YE+AYadz8VwioLZGEWWBF6m
Yw9+lANeBAHdORtXKknjhub42QXWywbV7BCxBzODMxcpTyVS6FTz2SLIeBFR47b0DH+B2j0ek8iE
PT8vdo+1m7XFiXI0QOXB2DQdMRKcopSaMg7x8ljELB5NRFB4VCrtAmTxAn9eNEbhyq/gZWnMm4PG
5cdy5m+yiSBinxNASkcuDm8tdOlMKz5kZlkaZNpyy+TuYlkEBUq1H6itd8P32baegSh784TFrdH+
+UQ4ZpglmFk7n6hFgdJCXNRhv5BwV6m/8jcefP4Jb0WcheQJk12PZXkUNAVBW0vq3Ry2zvt+NAqY
A0q3GIJnvh5YalHwVHCZjjF4HGJugctmtLKl+rLYACZYlTniLX+B+uT8KFjiwO+babVMMoZue+aP
G8F6ITfvY+ubzTxNnFah2qOy/FZqtxRikFCWllf3/X2/RrM+1jjubJQCX8xtsHwscrarYCqSwok2
WqQtF8EywBPolnjKCnZQOuHTNg8NPIb+lwepUFjRaWUj6hzEXa4LQ1qjrI9WiccqMeCI7i8J1KKv
+RAigtDofnNoVzBbgWUR8zcjSrUqmbxVZZ1CJH9IOiECYSteVN4Sd+PaWf8+3MwlLkZQ9JjY8cjO
n81GnBOZFDhhKZ5UB74CL8aQ0Hu7G54WYGhnxX73oOtvY/9WjYKmvu6FoKiIGLJRvbNHI3caER10
aJthdbUQMHgkiwKmpOxaLcHr4Qwudf7oGRvmo2/eHL61oeDoJpQyHxQqgT68Ta5uYbt9AE5W0ZWu
yT5f/lmxo5h5cP+WSeES1saUoB+HVkg3XkvBqANDteMPPzdOyFcz7sZ5vP0WRmHTKNRKUMdQkAhz
b+vH3jSbJlb+MTqFXsjdN10YRiJ0UZ1PdBUfj+t0RbLhaIHLsDLLZIibDZ8n4ig8yjWp80YZ4haI
Jq6dnZ/ibXkB44fFEDQH6SqKo4RCV0IfI2UXXBek8YA2CAx7Wt7bIbFA1YLpNoaUuRtqKoWyhB4N
9VHSQApKCTqS+pJhizZWjDG0mW0NncqhjCCMi04cCsi5rwEBJcV5jdZQTIV+fGBJNKsvcrZPcyKO
vqgiYQSLegJxYGixHB/xxNnZq0aD5hF3eEazgmrsSVe/cazehkMuGwd72JXYQ4nB0VXqPhevYMV5
fNSzSZbpb6IsJ8GW3SKoyAftLfeMOWwDGzbRrQNEBmXll75j+J00h11TgdRdJvdqJKLGLiD6EJbR
YEjviA6SP6gwdLa7N27uMTNj57w+HsGG3pvhBTk+2QTBdqKjp9PmbTs1nkzUzlhcbnOIMP1h1N2U
y/1CKDP8sEuJNhCdzUo3h29TAdRFNKRN1vQ5OWrHrcyYM8Tl/8d/x7+xbqPZ9MdUFnUbtXqfVhzx
U3SLYrgNGZDUWp9Bi8q9/QpfFaxDzzGUfSk8Vu8X6xTJv0+eAlLd9XJLbFzEPm39KbYf2+tsNnKq
GAVAQhIH1XD/Stvre4B9ukfV3sFaQ2zRZqcl5j+Zrgs6tolhyJzSpuWaekgxs3Hegh/u/T21wEhi
68vEwtQpA/TmblxV/RZFKQba2KCXU4jilhf3UzpHDgPtZhtophIoVB3lGiPDMSTkp9ZG6zshA2B8
nXng/laCAlSdkKurPkRYxJuxmXKNthl2S+hsyD9Rhe4J7cdcEkO9JVbmOIN7Dva/jV+k7whDlX+G
1Spcsj7PvwDlP6rRfWUj+Ft6bmxwV1xdB3x5QKjlAYErmSxj5SFmqy5T/SiQ9AStVXoe+oHU4Jw9
+4a/iQP0mhuo0C2xw8485YXxB6TViwNp7v1i2OJshnEqn8JCMoYSjgLkD0v0EQCq0LuJ2Jx1IxJz
oOPYqRgKEVW5Vr2xhrlgMKMyfLcmVQyGTf4LFH5/OAoKYw1MAWEBXZCcwHpgI2pACBgaiWPly9rc
/MGc1/OfG5jdGb4wF5NNlaOwI0cEXTYZ5MJcgLzaW7viPqtPlhjWGVK4MfT/A4hbS3u+6obbfNQr
qUavWIivBtbYJelpYeg296aa6kZBScL3QSzcoBsI611sUMuM4IOlGOv8KCxRFC/Kc3KFZUZ8kFCX
uE9WsaxjPhz5xzpoql25LKNGE2GCsHPZWX9GGzTRjzsEYboJ9w6OTxuz2UpbYYuRAcYpMjSkqXeV
VF4A8QEpW4ff+hvdLJybswVNHkPO/J38rSOFJijgCg0/4iS3qC/2tdEtSGuDhQwT6A8/kxo1avaS
u9nBhImN0CS8o95znN5AO8J4hY6gO8kcFkphOuHXYbl7swP7PptQMZ8PDJeg5yy5XB5QMCbn2o+W
s0bDHxgTTosDaXcH2zCzRs76jhTCRN04qJmI80XDBJZyiissnK5MNL2/EZ5930G/FZbtPv6orPuI
pumNBTVHzgFKYngVFH64a8+/l6A72dmYGWcd6aw0jec0WZR4vDMViQrr9DBZeBFR0R0dJG7QA2AU
1qu83EBDNMMaDO3mjnQq768jrTUpJs8SsJhtkNKrjDMatq1BNGTziXM2JibpdLSnsDIrc1EYxnNV
QRZJxCdTzyEhzoN2wPJaGK3TvKtoG89Zbj9nnVMRlDfKYXHjxYqHdVrW/rNzTgxwng2OpgLoy3vU
fUGOIQCZKBL6o1kCr1qMA9kYwcAuGoa8OQSdiqNMY5G1Rb244ci00mh9dID/ZgiY7TydSqCMoZGD
HtMQkIBaLuppn0ZCIiAQwD02OqYc6sYGlVTrNS3k4L19BethYJ6X6jNCHwzYM0SRn0xHPlOVqFs7
uA0xkk93lSwAY+zwSzCewZVYea7ZB9NUEnVVN2URYFnnSMAJPXx8BXptqSbIHxgbsLJabKbyueBg
KpG6uDW1zUqkOvC5CkM6I6Bj32gMN6UzKVmdB5HcQURD2uYQOyIaRx75FZ0Lz38uj78Vw77pnUBp
XoiheutxgIMd3ByNZ27ZZSACnXvPykFPO6INeB1CcPtsViaLEn821TX5KDSAx2lSFjBwkhC4XhVT
Ms8GMGFn385P2DnLNLvZTP9UHuWzUhNFWktQwbryV+5PZpTrPRo5k6XUmSOmb1abjDdeisB4Pn0x
bX7+9vgHxelnu1yN0tgNRLjVYQEOob1jOfBcTDXVj3bgvhhigYNbYbKgOlZY1Z4ayeFphUWZaAJm
mCALmRTKidvBG4Q4IBZydXvw2zlnzToujX758sWIK2azBFPFKO+t8hQ7OUWYOyiyxVX1S377euxP
s4HhRAL9eB9b8M5jcy6UcXEBiqubgaHV05EMZqCqj8a25anDKsktq/DJwFz6BZ/K/TjyIQ7xtnxm
9gqycJYe8eLFNiq4Bn/9Ysm/tsEa6VwU69qzJJtxDM4w5FuYRad/Ccv+MXR62iuIPU1e+HdwR4IK
eyHApvnp229g9/iwzWrNuiIZWEgPdorgb+7VkIQW5eF2OLFIeVkoRc94RbxaxuhjIXae4aKP7GRV
Ga5x8w3RN6QWpNtNhNuY5c3Mc6Ru/jyKehHkAcQkscN3XAUWWUv8gVWqq2c0tvwv3ZnemsO1faKM
OTwAgYbr8Na5wDZVGXuQ14CqLxZUMS5LelGOJ3dyEQp3f5Md9z348p+jQ3TO1sCq/weOQAFIrgh+
UvREnIVo7epeuOVVd0Le9DPDO6JedMPqvseQwnI++hWvlt4Ins07GiMF4uyPS+m8tDeb+/wakxOM
cb3Q7/ZCu4lDqkLDDj0nV9f1UIXN7JUe2s+sJQKM0ECjHgtFUtejJN6/nXfIdnins8oes4XrCRzT
7/RWy1CRJ+8RUG7j1Qpa6jeUfk7IprPultm05lQU9VSIkiIfpBRuhpYnUFjhkYw8qo9NkgdtZxi7
NyybwMoTLDwh21VYpDMscNGokATNtoEv8FAURAVObJWr5dK00UCEpwRpPGC8Ju70sw9CfPqB3sph
K0cDxDUmMsbIUWP/bW9gAvGwNF536QfirtPweoqfc0JvzhzImiUXmB42FaHEiar0qgr5kZGiQUWy
vJvxB9E4Q09WwEBv0QEbym2xEAl2ovSc2AFa0Vl5YqaNUpgyKAsVq2qIjSLWH1fi8gWNFRbzEmeF
JvRSHB45xxtfQE7pXNFbgQfgOUah1rOO69qQLAO1R9M2V9HCZGUFWOaiU5mHFqyRYyRC9JW0qTif
a2ySwq3Qr8h6zmX/7DlLxeixeGJnPmEuwKi2i91X3BnM1MtcDWdiNzoFOWAvi8q4vdsNEkvtGlM6
6zPJ9oBX4e1JxqgOMVcGgDPejHRj0ELkc13IIDRY15Z125R/NmD+fiyEEbLrFPr0miKFInEI6/11
9fhPzxZMpodGYQtfq7fIIzkXx+3Xex8tWuhm8myGGBaE6VSc0i4Er9JliLm4MnI7+x6PuF+HHciH
0IBrMc6LlUjSKQSpvbEsVfJRtnjEOe9ud9yvjxjqXCyfarNfghGIYQZM/6PeOYMWKVFxT11heLVc
jxZKvGjJMPKVjVbc1hbNF8zfE/Yqxvcj3vUArHUKYEaJGyKuJLbRWu3rCCPHDnGWdo+FqHRTkKf8
j3bbeIcb0DnDu0GacDz8eh0c01y8MS/c2UgFI9vAeQ15W7pxUKv6BvQoC4BKjUpiZeyPYAda4qGV
G2THL5jALqzu8Hkbncik0o/N0KWeF3rCOV1z4/Jp2L2BtsDOrGpPwrHTCbwzrEbn+ffxRKb0Mz19
i7te1BvItIK1m7fmaEhf/CYDLyzZ2EY4FRn2MotXE4GUv3tdg0MfdRIC+pIhoALsYZeZ+VjK7IN1
IoTy9tAXwe0kQIhkcgfv+J9eIZM/T7m3milpqCn484T1yIpGuz33n0O4I1yKL2b5QhYTPFZolopI
m4ik/FvsksWtFiESo6ex0YzXX6aZuuoaFCVmmTvPTGskOvzl1xOBlF9HelMGws0Xse76a/Xn8p8a
0icK0bkMdRxKibvB8LYIFyqsZczM5ZtgIZe7sljmMB8+fytDJzDKyOewRQ/eHBmdiW0h6OrZI/Gp
oIf2gLjk4wNiN2RZFKsTnuXTdHIjWASVuOAheXtFmxhpu1kfjJ1mvPmYQWQRVs2/xid6UgiCUbWq
lzl8NPCVgh4SC2WxyeygnJc1psWwDdL/ZB7tLDRPRFIAUpYiiOg4BQpuMfO+b0+xVS0DSwgNHi9W
0HdEpJJnoa+EdSkwnJxOeZRaJsYouAkg0bm4bnBwo5WDkBONM9Zypy53JvbPYxHkipUWYHiGSoGL
H0VKFiVwxc8zScDV7mNXZ35ECl2kW13GKbl6XHQWOg5YA5YHg9SgsAuOFanMh1+Tz0fhiqolNz/t
YDHb9+pZN7MD1j2yRvb/xQkQJYJlTJe4+1DApLVtvIV8KPKRCI3e8X4cYZTrA+7STYjFMc9YcMcK
xeefPdK3ROob8RXILQYicRuv39s1poQQeLUuKROx0gDzwd5EFvW9yluDsfwasjBFYb0jJ+UcgSy/
QGwZ25itfv76emwgs0RdGAP45zipb+ZJfOoXSghotj6bI0ZeksbywQ1W9NhjsTaEtbEzevsDe8xX
J9TP/wRG/EyeHqvxEBm4oxjvWCLu75vi++dQN4Xe5RIfVdDfilZDZyTr5GSxsjn/Yqf/CLk7zcSE
6iL10HELnbNolb/KpWOsML15QVPC48NlKHM35Ykc7CRW6zGDMvIntqeRJQMyA7dmZ74mn+9uTxMR
uVT6iZ8EIvLdeyUkg64bqzNWLdJGj3WZT2R8G8q91DSRlMRpMOYpDg3Ff/wP7e14Y/GdZbGik/lo
+fvrSD+jyBZrt8Mgh6Dt4hScvAYsyCv/9HzjDBbX/79c5d+iqPgx72MhuoXE+N173/dgQi2kxDj7
PXmJt/4ZWaEO4wLxE3pIQhY2E0Ue2LpA4UrXaInHVTfielfn3VmD04W8JA10vm8IMx2hDGXZy/w9
960xhS+t6lejSmQ25kXZVGjo2iBcWRy2X8xJkn+5e75lUdCSDU0RRjlsc0v6dp0FmkTXSzDT2XhA
gi2foRrL2Sjk6IquGEId0qzAM/jn+rL6wwrAWMBBU4vJvNYIPobnz1vSEIPmWixry7cx2EwkFnYw
ZVGZKDnjxr7niWe7jmKWIXaq+s7izHpDse5TmlBsqD0lV+5fCdu3laX7/mmcMSb99tZZoKpifSWm
WlRUqQ9pEigRMXoeIZ6GtyGaiEh3wmO4muUrmQDjPdE3gatGD+KUu18kVzdfv38uDLzxEdBhmGmJ
wQqU5kDekZsD2mlZOefZmE7WsEaQkznQF1IqyiLwWJQyEQ+Eyh7R28G4Vogl/4Ubk79PAaQi9mJS
DTECcx0vEFBy1Ab3NbDGcuYzyhMxFDhKwGBPJmpcEAyrLhLleFw//kqzE5zaRAYFga1286pIhypY
buGQ2ik66NqtdgObf+gGy9xijtTNAuBEIgWAfeR7WBaeko8jLGsLdSo9QkL3PsvJusnIh3j0oSgA
vDW1GkZ6IiKPXVrkS/W7MsY6yRVYWlgnSU7qkSwK/rTRTzpJwkk2kGM5gaWgdIpnGuvOZBjf3Wom
fkW2TowSVsSew9yqzif0jrL2f7IM7x6JTETIeap2eQIRF5TSi5fWiAez0BwmmjM+zx2qJnKEqOi0
0IecYbm9Ksv3ZLPojRTNIwXr0OaDp2+ru4dxE1G6ViaZJ+PrgCcSCy5tRBWdQbp9mXm/2ZTYRBJR
eiIp9hZF0miQVNhXa3/nz74PYduIcM3thVWFnb8+JvIolBgrb+TbHIco3jfqupg1OarmocYmiTeM
EWALGivpNxsfTiRSmBEVY19jZYx4vl2UBWbT0Dj1rJ+T18j4b3fjRBQFFlmMLQOViMOMSMSrYo8X
WjgxS4MqDCbzyM5nBh7OBjETgRRiFJl3GxYKBHJL5X3r7h0UvMan6hc2ov5f9Aj8fZIa+DwEScdK
E0GQ6HdQ6+mejLFshDNJtBod1ZCeg8JqhU2dWNorQ7W/geOnMCqe6cpWavmogFeDtru3kNjBvgb9
GTUT/Me4IWcy0T+FEc0nXqAv2iLB5isII+x6464MjMBao7OpakhJiCXub/D9KY668YtKKtuxg7iq
3NXWYAqbgmwQtlR3dzPRPd2TTS4W40D/DjN+CqU8L0hvSdyDJAu9fXiydDrWolWDA84o7M4bF8x4
9G9g+SmOcjs+XOh815QwFpB/KUb6waGjb/VYJ5aNUP6Wlu3N79IG4NVZDlg2pQOHvXam+VjKTELn
pyqUlw0l6P4lFapgApgzo9TOfExEDHupMRsekQDLPMjn/3k3/5RH3c2qFtbKooI8S9y75TlaGKOL
RBUTPhhmSD9PhhHkPaVw/0TJ7/KFZXB/g9MPNWjK6Bx3/6gU+DqYF8b4HQfPQkjzC3Rwkp0ER5Uh
j2Hf9MNkgUmaMSen5l5uH4HTHVIW2jK+y52JdYISrR9VfN5AIYx9b8Oz1FnKwokvOV78LCa0mUj3
5+FR9/JCvqnJqEHWxbUWaKbz1i3G3+7LvxjnNhM//RRFAYMagFVB83BwC93AlrHmEEAOK00zkzj8
KYXCgyDJpDrTIOXiXpvL+2DrxphvGqtUyIvuZJuK8Ya1HU+Lt627XezdrWUWe8ItsrL+Q0jw87dQ
uKHcsg694cTwb4rRLH9HazE2wKTHKhPMpNt+CqKQI+JirRkH3Jhko7XVhWvV1FUzVQyL2YrCwML7
+uWJcTZ86Fe13yJ5aGytvDW03fArYk2psC5KiaD+RMpY8ZLYdcQsMfxpaUsdKw33Z2O5DBX0AF8Y
wPv34+vH8dHUxmnpYUM5h+907X1bNsodOBd9NF7Z8nMbuOyCBHGqB8BLr8CqBIxABBnOEC3OQbHZ
ocypmhZ/0DGAxvC6mcz9T92oGIArhIqLyUniUvHe0YQFCmMwIB2XWFCy3qFph3lbsu4xicIUtfFq
v+igngU43rtG4nZrkxmTMnBYouDErwrNq0dIwR73TTIYyEbViWEsXuQlkBIVABYsMyINiUKWahj0
uBVhJeP+oj0XqCE1zBzNzIvs5+eiIKMMstrruopE2ldrRCqqBxeSGwX2Y5NnHR4FGGMq+HWnE5QE
zeE2Zfx1FtTTFMRJHpRc20KL5JIphra55WalrbGqOXP0N331WBeWNJoJMMVebF0u72fWWtxFd4Sv
RjCEVcXe4MXwXHoCENu7VF0UIYoshUYdzOHcyinecJOxsnUzk+k/LIHmF26G8iaDrl88KyjmX5US
TEu6sUf5qTLW/oY7landLwu4L9iWGJEhCzRo6uEiVSpxyHGfiKg/uFiOgUarG54qiauC4KJBq71g
vJgNqKtSlwHGjPtFpsBDSKMmSshVFte2NJrnhRlrljwynymsL0nBB+8hJG1KyCEkBmNg4V0UO0gm
IsRiaMQTYHgA9zIFHHw1DomIpVdopbm4OqZGj/LT+I4smI+aGDMTxgoGaBYmoe3xzCQPMHQruPmn
ZpyIFGb5maUVBSGaKiUJJ0NMZ16u6t6xBLtrbFSJRtte1TLrcUT+3KNDpB4rpZANkULesheZR3y/
HXODW4K0ocd2rXJlgs9gtVKZ+0FZeEzPEvqxlLSDQA4zaI3cM0EhEll/MBphPQaxeUAG550ogDeL
o7v/oqwPyy4aEBw3hPxn8SxVJsOr/0WXbxlUqqPV+WYI6o6A17Z/tZF7MNijb/P++y2ESnEUWlL2
owchV9KeWZnrxEQ30BNagTYptvCysJ+46d9m8S2OCm/UqBO5akAUsHWxYtA1K4us+2UdHUsKBUqK
korKCDqw8yXnDA+7wh5//JnqE8H6by0oMGprQYv4En8/wtYj0eKfMOqGph6GmHvl9tFhUUBUZG3v
9f3dAKoP3RkxXoT/0P1Zf+lm+lTcjG5nDljJQtbj/QlfGFrOB1DfWlKxzaAmnlQ2EO/ssWV3ieXI
zLQv60NRoHRLQRQtyUTDKy5odAjvz2BtO/hg13vDmZ422Fvxh+VXs+917ALjZAHuq9AYsYikrq7V
EU+iwAh30VP8xv2W9s06tSMMNZ3CFauxUJxREy0PmsCDcF8S0OYJr5g8jzQZ7epCUQoIRTFjFK+R
An73S3Mfo2DlP+3X/Pa4MLEYafeqYC9ZbsQ+liA0u2r3ZL+0yxPrAGauApmTOI7nVBl7FmXq1ONE
5lS/9hEu1OZ1tMLA0EFymWOZHfZeY9tbt+pDS3nyWHfCzMHLPE5dlwQZS0ro3o+6b2O/yHR87X3x
3r56u8Vm80cMDfnAQOe5O/WHJAoAME7uj3kASaWDFd/hWbcjkP2C27AxNLN0HjvKXOiHNn1Z53Gi
mDlSqbsuiwsJlwGsOMKkk1ukdisYo49HsIhWhWNrSmh3r8anhdsrRrt8QZ2BObczcx+hbYADiSPW
OkiiTP2Ewe/7UvIWCI82wtNnv6pvxm2FYEzllskaNNHYNjnuOxaakxuIAigorQmcCG4Yjr9P8k3s
muuiZKF6vH5GNtJut8K6WAeG8PrMcqCZ7e2azmPpGw6X4wC8FBQli1BJ+0KEIGvAYtDigyPV1vIS
G3sFszWjsTCSjxb/T3T5wHwNb8iaixuOcDBoqsEfWMA10/v88wdRLhTyelrHC0E/V7b/5MbObVOZ
7/5qYahPcWy0T6GdYRqe1adF/upf5z05Buore13gyT6HY4hvhn6MdrDoE+ubzoDD5KgVjoo6tEav
Kt6X9fM2XDf2oJtt5+hPklGdwduYWmRj/SbMWNDwWDOFbnZI/UiWilwhH1jYdB+i1VVG6CSmrGDV
uWjayjWzmIkkllAKJYIuXoRjAlWtcr3ARsYnwin0GBv+Dq90Dl0amqRIEjyFJi/oMR9ZZ0Xkna+c
fT4HJhKKV1a/853u4adZ/BRCeYeCFik9LyHkct3/dpytZpLpPYwi862RrLKl62AyGW27+zVmwPxV
sD9gpydm+z6enp7ETXJAkPyMVcLGZnNzsK0Bi+RZb6p7lv3RTySfYoIU/g0LKDwZP9FCR+rnJxnr
bTE1eu0wVXxePm3QZDBuNrw52pjQ3vigeHr8HWZCNpyRrGm6BqCWwVb98weMN18WytLzkKQfnbY1
5NW46t7ywYhX2X7xxqr5zjwif8ijiUb8QqyzrtU93EDp+lYZoFni7GJTmLoZPPlvudFfSlNgOO9M
xKhzOhg1VVHG2nro+lPLW5FrfZqlEhnyIiu5JBN8NKCBBTnI2w5f+wUFYNa3nWnQwyWAWx3Nv2hV
QmT8U6hfxV5Y3TrpjLCGt9AfhWpzYXn7p4/OyOzGVnErnj4ef8+ZCcufQqnYWEkDjwc/qQTAgFFj
Hxj2MP72rLXjXrcgk/r6ylZW164KbF7abLB26VlJDD03ni+Pf8fcd/6hPOV72oJvF3WB3yERAtNs
E1u3Z//ZO6yN4Zrayqv0uTg/Fvk3av3UnHIlAbxeQ1g00hk7lN5zrKZfl77DChGJoVD++kMtyl38
UKjiTIYQS9+/K7+PYwx+EqSenx/r8nfY8kMXunUgqFK1L4VWOmvLYH88iJvF12MBLOOkm6eHW656
nA4J4557r/F8Ei00yKI9VrJ2/aa7xqCh6BhgM9MQDLWwpl0VNF3gVJpZIxqSbDHGA04Pk49oySWL
st2zsSCzL9sjFhctTdk8cVvQJ6RYgCiuGUrPHutEPuWRCwn09YncE+dICF8fGc8vTBBCJ+46Mg+v
ZGTw6eUUbAIbuSbGN53hb/ipPeWaid+ktzCC9u319qFs4Jn9qjeOwFz78LrL1k+YOw5Yxbs56Ptx
5pQj4kGDfyZnTuapLGcvr85rZYFWaHAKE672zZ/hk5w4mB+Zud9Zb5mcN+WS4lApaQM2BFLE9JFA
v8SntTE+23Zy+JB2hAbH1P9LFfHnOVM+Kolqq44qvnJlO6l1BviBUNaw31SWPc+U9yBJ5XgJgQxy
XfTEmKLfwtTXeHxRuM8nv10vsY4Dc7Vg8VzdrMFg1exnCKd+CiQvyUm4kN18teZHCATtCOgC17Ch
I0iSFAt87shlp8vUxFOOmSOdhdaJnlRAmKHIh15ViEVV1s0dXlrHT8LuSz1vn+N30sPPSiPOxUU/
TpbyVHVMMhULaCVUxcAiH62KZbvqXzNTP/5GzR0UkIb98fJSuhFOWV8/y3t1rdmxLT0xAH/efSaq
U04r1AF2RCT4IdH/Ie3LlltXcmy/iBGch1fOmm1LsmW/MOztbc7zzK/vRfe9faQUS1nVHWeqih0h
MDORABJYWECdeGd3qwEjk2Anw+12K2Ao4zo3UY9n/43qxbILvRJN3NwyklNOiiG6tF6BAgFMOHeq
EfEoC74emp1YSA3cqhZxa3gMAsqLgsVCJ6PLYJrY4/u6Bl7neU7vU8J/2tpILhspAKOT501Q5B0C
clXvkCoGZnxGjKMnnWJ5F1CUN2sjuWzUCkM3hAp2SN2Va/AI6LoDvDraJWbW1MwKTYXiaRZqebcS
iYAzD+I4jBtIlJAJ/bCdeOU+9mU020My2tRTk6pJDwmFaUuur3P7eaAtHggIRmiZnGXX9Y8qqoQB
CAWpEqQMx9WZ6rrWecM8/brsJ4wbZJzETW3GZEwaT+lyvHAllrACgZZGPBdD7MzAPDN/IUSxV6qp
63/0bW/icYQph/a3S4N70249SWuTCIqajDkEv17myQK2zeHS52cG3OR/thbeYesjY2ZGYkQGTVfv
k4G3mkPc+qhJ6l7sIRp000+ywc20prDvW+B9LNCdHZE+eVZpU+JnK3YX1l5tNOGo01GNkKiDUHYG
7eNsT6AwXjmgY9nzgAdQVJe2RMLUREGcaGILU7PZyL0BMiR3LqlQiW6W3rbXToQkummkSo0DlRdP
wXtw5L9lFAOYd8xPoBLq/uJ4HuwfyWszaJhxy8YC9CXYSod4j+69XftabTnzawXas0Z/eYHL2u55
NHvuZR0R9tZSnHdPr8K5tzz++r/tMElvE/k9N7XzfeUtDuRTOlh2wJksGIElvjwWtVBjv9FXktSm
wUwyGQzNsyUHOwD7aa8GXddDA+p6BnUj1PWHdkXuCzC3Iglr1AG4kLCZhGdEYScHqdmzKxTmXDBM
aWa/ARk8KtLaO7OtU/3xYn8hP4/OmTBIUeRLVdJgsTEmmCs6azSM+WKfBLN1Sk8HUA0AvDnZDbgX
7tHG3Bzdo/H+/oZoYTLeMdGFdpVmgY8+iAhPArGsgoKFF5AxveqLwWNixTkdBja4P63+/Xj1tKCM
zDarbFEHY419j0F12lpIUdlgW1mFDpfq/J/3uSFG2SK/gBG7n0gbwlA+/gDaYgkrJQdxm42RCKf6
9SemznfkKFtJWKVayIUeUz3EU4Rrq4MBCLRp1uMFUOJ3zGe/jd+HqQkxXwOWT/I3NqY0TGD9Dwzg
oxnURBi9bx28i5oXzL4uNZfVszPl6sw7dKcuGqvILKpuoB6f9+Dq/cB6rR9GmobLmm2lL/EPeEko
EpYjuysRxBOF6TwlECYoCWvIBms5T29vHMj25jmPJjVoXXzQXwkj1L8KotrjUlVEe8xlpgqZe3xf
zpiYTaXbpe0c4ZbZofHlesSyNmFmThvRnFTTpMZZtPUQGp5hbmAScMoc8FwA+x4wRe1rsNBCHJo/
vauB8OFVNR7r5HIgqSl4pssCxp391piudSLSYEzFQAJ83kwOuMowpT/9BmG4+02tx81x770C/o8w
EkNfSR2T93EkIS42d2aiIt2k6gb6e6mSFp3EP8si4fSlClZC3w+lX7QSgLD5hcp1tfxmupIxr/Zq
68ZKE0Gw7/2+iz86zK5xNGdmn2fMxHmlHBNt54h7lU8Np44eZGnuzhRQobf51WCl7/uW1k4nLEaD
V8si/CsqtlnJ8sz85jV3czni47BrrWJl1oZ9esHMMg1Dv7eYbtFu9+j0Xf/8gEWJCvldfkNdfQbh
bAfNC3yvgmJi/PLcaeet7HbFb2h4jgU+NoQTV3IIIxKHYttGno8LsOnMEqYYiUl0MmcbJBlQkAB1
ZmY8P5s0MpKFnoVbuYRJ4fou8YQR63u97C6K3e6m5/15Vh+DGt8vWa+5Ci+rMivyPNmu3bVdKXh9
Ip3qNUpguS6PeOAzr+FKvCBUQLj0TRuiOHtL8qILGCgm8yi5CKxGHJ6U+V6usLNEveB0zPf75P6y
lHBs0Z1eCyFOrmuDhFG7XPodL/1Rf8Z78FFv0p/dJQTIAKkEc9z+GwR+S1fxWixxcKKYy14xzWJ3
jRmEc+siSF4t79TotemAzsLCyCWoDCX+WnyFX8slvIOYtxPTj+ls0hQd9Dwz3QNYsbbWGcw8VN+6
FG39I+0uVmlqqfN4fl7lBVgu4S3errszaI1oghazM9eCiKCkS2MpaGdB8wwdUBPayGyCNhDDPHTA
fSQ6ScL8g/9aN4FNuTXbkag2YjvvI+afJDNKzfj5pre3Lt7v63URFrvSii6p8U6BmMq8qI6CwqMC
RESxCV78SDdN2k7+Nq08WhhhuKfIbyWBh0RkTS87CUnDC+OypT5ppvzHMN3XmQRvXOMf5xmdQufz
2pqMtywBqMxA3zztexb94/UOEEZAEMqhGwV8D/L/dmrlzvCCoXxCr9Oc49KJimiQk+ZcPEq9xIlW
IJpph7SHICbTd9qFB0+d7SNTe6TdwaUI7VoScahix6ha1ELSdETMySQGRgfbHQwAoE2wcnP+Uocy
UZz/kv2+lkocrMaPqTKUg3SKNH2MzdRhG2RMJszFe55pNngk/b5pme/5N0llEuV5Ch6QvBxPdhN1
LfpfqlGSwNXLgcchB3ZI5/TAljSzcMvK9HSMLMUoEqN1Uw9EZKPzeNGL1v36A4itjqqBYYYEH5DV
ZvmKihX7rhnbbYu8H7ykrjhvBgugT/A8RbT9XjplZYaLYeWcwpEjB1gtg9wpUJCEA2XGYfeav/jP
QaKfz/1bgDILRasW6FQ0RPX/yCPON00BymwVyNtEBSK7gDNkswMjc24Ub8CpIfc32tt1r2tbCbxg
uRU4I/DbrvC/gKdjDKjAiyLGQmm8Qj7x/Z6NZ2oc5ZQAfMyKeqA897a0bua88uj2X8/P4qTPQ6ko
Z72g4DdyCdeWVkrgAaKu4CEH1kd0vl4wqJg7fU1QuBdxJZ7+ZODVW08f62bnMqsfDDd//AULyLXb
lRPPfwxIBnkOjy/wXekNvURfaEx5fr2I68umXn/79uhSDn3ppTxDPhUJ4BA8yX+z39evhwLNsSlQ
K6c+fgpPvIlk9rhJ7fml/FxvAkd6f7zE34Zb4kbfCCSWOCZZ6CcdAy0DVpBLMfrpMJihy3YWc05X
n+ujtz+uLT14/c2to4aJCmYDOsgY4NDHn7Lk80UeKq/JaLDgUTu8dcHjJHO9mpbMiWHNCo7Qjr4Z
zpI2E3yTbejqweB27OnMokT8TMUgLUQ2N8KJ2zYljIbXMIQLvBHxxt+Xw5xnL6yBsQDuB32vS1nt
7H5uNh7LlAVB5YDt5YB0JtI+aquyDFsN3slXDXuX74ujaEW2ougJkt97y+gsVIyN9EDZ5fu0NCGX
2OWqUCMp4CG35lbNW7XBiFVwbtaG4OJNZZ52LLLDia07te2cMtN2fCdCUBAFq2NiaTLAQZmTGMLT
4924f9f9fhWmz2Ej0DJPJhzUrvGyQBSAeVP+CBvtWTLWZ1rr132u8lbIXaIhB+2RykII3q6pC4ui
6JdNYXaBJT/FDpCx6pPiWdKos2ictmHekD3+QaMdP9F8yZ22zV8ClCMvc5LA4f/cqrpWjl3CZzKW
K3ioJB2+DvMM9Kg2Mw9w2HUwUE79PqFDCCSuOVtKVZB2kncaKrdpAKzrvtudspusar9PT5OFAZx4
tPMuRe69E7uVS9IEZ12Redhx77SJfzaXeJ/rGJSQ6fGHZ7/F4QyMQPlqjo+0p2dMhDjSLPjiLftn
oxVC29UkTzBzUPVOuaSztd6wemMxz+kTXAasyGMlvkdez4uVRUXkwFvLKWSFsPVbrWHFgDltRMd7
jp6yrWeNemShWG6IazAcAlMEPl/fmYARfk+7ufAD4PXx5/F33DsR4juItygH9Huec4yHhisnLvVc
sfitEZuhGdo/kdVggPKGNmPkvm2DkElotBowGDCi+szJTHKQYQ1bO/lzssMYA+p2ev8hCvqnbLv8
Zj2+PbtuYimfn6P5eUYIQQsbZlUmDasiiYCSCdwcrBGWXPNLv/bGmkEHuv3q4/U/nbpDcEn3ohGv
Vaff9Zy+TqwawaroauvmI8LslXXJ6SYNgs7NoohP0cDyg0Bt/haATG+veaH2DZjMcevmoZp72DVr
AGcuUrcB8qi00GFh3RoSKxyHAZ4CVk8Ia8KorUolYuY0avrSfnQx8g/yQfr55M3E6s4uMlYKtS3p
/j2ngSn9H7EkaqOLlbyp0phBAsKMsUYx0relLduIHGgs6ksXTOMlML8L+BcPp3m7n/HQa3mUQ1Y3
F9eeO9cW3P4cf5zme6Wjmgp2f+sovuUHpFtR1/yCevWb1qBhru4f1fOirz6E0LG4GNlhivEhrxuM
pSu+bfvjY7fZbNwCJBX1IYPqycZh/HuqS709W+mJm98J5Tt8SkbPXcx3607NYHnwjkcRBz0mt9uC
CSJi0LY97p6ie7sMMObQ8COzt3mwWH3nMwsujdRvcQc0QRNV1Iw0SSMfBUHdehLrycGZiYzgUOrR
hTfUdWAkpg1SNyOBD7VQ8M30p4NoJm5sWsXLOrY/lU9XWUlmY2tu71NjyPvyvobmGmFu1mLxTOVI
DfGyKmI7Ic7OrYPZP+qT947ihWj2mLzVrpIz61M8+f3Wz/JE3Dog5mWJRNwMacYpvpZlZ3Sw+5jW
8dN//RtYu7u6BVYlaKoCwjDkTgGVvT3gPJxnPJRBfi5Wl4bX2WgjnxiH3VQj3n8U5yHcKZOKXIkI
iLqMV/5dx18UpX3KhUN59ucZPOh38xGWorjV693Oqw3tqXUL0Xws9L4rTLsVSrhpZehZFBggdDec
+POX/RUdk8lMNpwzGesG1XPbMhQHvRdHaWVEnUsRP+eEby8QkPjoslMk9CfzHDktJGxqQa5UsTrz
62i1Yy6H1klLPWkMJFXMyUoCXQ51Vp/+FuAER5nFypzKwURUSrT0S7FAfoeMihsUGNB07jeaunr9
lR0ToKVIrc7Cof9R/uT7ct+sApsDLNc/pVsbkzZhVYzJjve+ruwkJ9qDohlO9JzobwY6IMF5xoLk
EFAT1ngFWfjZlRzeDg8RJQ9z/zLWMFbl6ksJZ1MWgyBUPr6UO1R2jShnpqieAJxWzcD2Vp7N7cVD
ArLylnZWC/p5LZms4fWx7JXIUlRnzeWN0DcGuAAkCC4YssfroY1I0hRW+SYzpHfPqNe5lW+E1fxe
fawzCwYQOwCqWdg/QZGBXr+9k/KUVYGgRvWZXe+YQ3SabPbzAOC4bKRuM9ecYfuaGSFmvLUAcqcr
XFg9MTKjsT4LvbR/kpULtgkJWCffpqJzl3ZJnZM2eGIo0Gvi6/Ksz0ElWzdn8LmuTtFR8vX6XXGO
Kp57B8XkXx7vxj0qD/qgQW0FGTeZFX7zdleaG3PBICVK25xHaOYTOmJFk8+McjdGunYuPn7U/bME
sx/anHGWVulGtSKr1WtXWvEUju/7FPv8KRqvIknJahzmWt0ejMSl4Omrq/o8GtmplXUMU8qNyWnN
8RKfxlVgaWZOiTnvqzCEzPk4rpZftVEO0tlfmRoQQMW2RdlCMOERLKTs5h6frTCTLlsZOOkfb/3v
q5UwGmgqFTlO5jSJ50Qi2m+9QQ2BiazP/Xo0RKv9W+qspBdm65ZWYyZP/kb4GvRE5wzW7owQ/xaM
ftVZ7GpAWWrYx0daMmXxkxCLIEeKCdu8So75ZCpZZASpbs+VmawGkzPFvwH6DCYUPCok4C11FRrp
Sj3Eqx7UKy9o9AOE2RAOCCUs0cXUD53yJFqIHJFmgU9jAWRBtzNpWbXeU7Uyz9szl+mlU565LxZD
FyzNqO0GVlMxCj1DKUtkgaowpe0G2UzFFo1Nh2zroJebhKal99E6PkjQkOKFj5XRYn6rMQM3VGrX
Ve15k076BAzgqjtgBOXLeBhR3pp8OJpU77ZmseZ2Fe2hOl+Ba5XR0M+OTBuHBjREjPgft8LDjlOV
VvT7s9+bzWW02MgSnPxvnQH4vEMefdz6wLGoRm+6HDWPTgYz8LMi0jwIGuf+foV8MExDLk5FUnan
PFpdJmhD8+Ud0HvWb/Pj46txB9mdRSEMlHDiyKWyJA6xlVuum8KqQ2+P7FRb1VHX6rp/Vde+y5mZ
yViKFaIPu1xxhubkq2LfrgKXx9QbjRbg3O04Ku1zLh+dIbwAQ0n4SwndlHGIPz4NB+2YV3q9Hla1
URriyduqjF75erdOt9v3fjVugnXIUYzEnX0GqgBeU1HxREBjikyCtdt8zOLBU1iAiFC20UEIOyM4
Dphv2AE4vX1rzQlX4BggE0MdiX6XcvwVrkpo7uU4EViDOfy6so5tlIZ9o2TcaQepwGSJzoVH5ZPT
bQyNQt+G48RAFq9OnB5bkw4MyVmw8PfnnOkd9R9qDfLOPv33B0E3UBYEvokciNgpXpSUssdi6B2g
uLlx+th9gM8tNiajtXunNJN95Wzc43G/B2do/PZYLe/SArP4ubWWVVmRgxEgwvlxaHJFrbAfaqUH
l2kTOsNedDnUXY/gHKaoHplqhDAF1BV4PsAjIrQlIgEEvHHCSDXgcBc8hQBI/ft4NaQhI3+f0OxJ
9stMCBsAqr9V0FMgv7LqNqrkUOK+2YvdmKzbZZC5W60VyqgbsYwPbhOYo9lSDoWyTWRYmSqjX5YM
fp8zPVPbce+Pd+mOoIjYpt/c9NUdaKQRU7Y6/P4MtVHwT78X191KD0Ijp8giXzOkKCIY0YS+UAoN
orzdV2hJu4jiPmhbRbiuIvQkYZx/n/8JbFXTeVrnAU3A/OdXexWOcdtKs0rNHOAKuKRVTH012y1y
pfNMMvz1SjkdihL/ot+uJE5ekPWsgiXVVo0ubJDRYRg6/vL1P3hZWaM97OmzTeab90ilicAtmhSh
SlMsE50sssF8uurLN2Vd81ETImBj4G8RYwiySFJFxIxcx8Pc3Lpjd9mRM/J1B3LaCE3em54SAy9c
0BtRhFZEYTgoYgbUefYebxQLhIj8hoZZo8kgFEPrFBXjZiCDLUG/pQf7lrZhd8EJiCdQelXm3IeA
hwxxd4JEYRsm4WbVw3vSwGvJAdpv1GlyFuKBGznEbqEthBcZGcByH+8l8XPlrwQnfqp0b0/LzM+/
dKcCVysi9oyJC6/KQqwI0HyP8ghePI+r3yYcezhNEmao47fTWkempN9SqSho+0TcETGXqqKe+x1P
6WC+oGVFtAU0ZGcvtPf8ggW4ORDCTcpZxlVTAEEb/8X+ig0Bg70oQdjCfb8RMX/ClZHxJWTVIgZA
f3m98zee2Vn9iqW4yQXbfy3jNxS7khEBMydjBK14Cl9aJ3nVTBptxqIAxE0o1SJwUsiCnhL5vMeC
uesk6JzpIw322GLRfn7Wh6vvRwNjkYspfr7+iZ5yZxpBAvVYwlL0pbJXKyCiL9Xj+MaDAZiz5TMH
7cvLoP9da87MrfdYFG0xhDFRxjzrBrDdnExptPvWyE+Pf38pqABKRNJEEbkOoAlma3a1W0mcBh3m
8UJpZ0q4UP9bmzy173rBG98IIY6kycayS3oICczC0rb/xyUQp8EqpVSOLX49x8OEN2yUSCV0rNKi
4LvCAIKim1UQZ+FHYRfXGaDyQDu+Pr9mK8nmXMzSo02DWbQjV0dCGPZ+EnoYLaxnjl1SUG6dCsek
7Nmi2b2SQZh0nAebhxHW8vqqQAZrIF4B/1MDJrzt878xjXPRcF3Jm/X8Ss00OWzArYg1he5qp7wA
FoqGyc1lb27PP4+XRpNEmPt8Kqo+jNGLxD8ntrjaTsDA0HKjtN2bv+FqNWIQ55HaYDXRqtbD7ZrW
iki9lYSdH6upBc0Njme38ffZ6nRCn6eY68+Pt2pZ0TQAVoCVAjMjIWWK1axqJGlmDsk8Pf/bBuY5
p6GUloQALiCBDQoVNTQJ3O5Vl7dKpOZoRxgN1RktDi8jH0DLihJHLBnKazHkpSnaEUYAzSWqE7qe
rTn+4fFmLenVtQDixni1rzDNBAHIkf6UZ/7yJ1qPtGu5FKtcCyGuiZf3zTiwEMImevRU68JzvpIP
3No3a5dGqkfbMeKiRCXq7vIAWbzDbT03X9HC+WUBoDBRkKdE1pSw+qjBA+s7oFVqwpCJUBdX0YSY
6PGp3KXNZ6MMmk9UT/FCQVWfWEUjd1FcecI8i+4imNVbtpGMwSgwQ+31WYCJaf83Dz1QiwJ2JyAR
hcwnoQgT649NjuFMJ/C173R/nQ/OsO72hsumMwXhN2O3xnCgndZdO9HvQq/EEqox5l7kMZEKkt2L
KbF6dMQAwQKIJPPnGZicn58EtAGJUbsqiiIScCi06PY+Ezrv9NUHEDsNZr2gU3J8AHZ6suECX18b
Mwbluf709PLC7Y8/gRVYPzQ8610n+O/C5zw3SspzrYy42Vnn9SlbRLM7hOQoNdKzDBBpAazyem9Y
HI7bO0V7CS34rU5d9dJr7jfL/v+kE6ctdXwYNTykv2IWwGVjc7HhrUCC6byvUTQ9lnMPZebQyh+L
sca1WOK00YLENXINsR4gKup3tgZ7ydwM9/j2LNnmaynEkQ5hIbJ+BSmsbB5mFCcm2forUHo+FnMH
8CGPkPCXSt20TNJBTo05xxhAtOtf2p2UmKiLPH9TbOhvsYp8rV4vivBqcRM3jJRAmIjJAEiSJbrg
ek/ayxcANh+9Fb15JsL1GZkwYMXdJpWfcm4GJRdGWKAftsFg3ewvYJu+efxZnz/PyB9THK80O727
bwR1LIbGIZ8ukXSFGGIhS7Ha/3eId/mlKFaQplKdGcM5uPNRgJhZfBo51D4x7Cq19D9/YqD3QdNT
uYXVoBhXm5GlQv3X7jeg3b3ug3X2p3B+fr6pNm/Z+KAIIoDxVpTgyW+duMD7ST6mSALVFv9cbAf0
FZ5yJ7CDt2pl106t+yvvT+YIxjo8ABNn5iZQ1yuKFs1X7W7Trj6C0KJoSPN4SvARwiHZCoA2JMd0
F5+1XQlpvh1syieGJnPJIQucwCI6Qs8tQGO3Cy96NVfZrkR77KU2stW06kV9rMx10VsUnbjDQ8yX
5FoUceX5nhHkVMnFE6pp00p6y1aBwZWO9vGjgC0UIZOH3KVq+6CKfryxS5HNtWDicDsV8FZhKkBf
tw0t3Av0hURrmqlZEAIsgcADl40CEvTodiOzQRyjrunY00aTrNrx/nhwnwcKk8OCoZHEOcrEiaEH
AFiCWylBqJbClEkDKGZ5nZvMtLN0rdKlVbQbdVG1Xx/v3IJvupVH+iY5U0JOEoeT6CTNUZrMzh1H
G5dwpkwD5t8dv/CPG6LNY0R/SeKYtNzcHVZBw+8rKMGoIhB0yKgQGuo1sty2gQLQU2CwhufMf1Ur
wZ7/GxhDZQ+8E6wpRnbBPwHYJSDgQi18zuQQaQNv4BWQRLX9qUnsnSyjcVsLDPViTedj7VKEzYp/
e+/RMwSVARZjpqQmIbAyl3Fp3or9ScPsKc+xlZHiBudTeiDg9zV29ZwrmaIX6xECNpLe0XzfvdXC
1wvz01dFzoglz6cesiIaVa8/saOrhqPd1ZvcGIpKb9/91qnaQ7tRwdcBeMWIMWzZJ5XM+/7m3X4A
YVeagouqRAqGE3AUdndqY2R5Yqt1aqN5Oki2YH9gsqE5T7gdzX2XuI0xOHNjlpzT6EfvWgigqwij
RFH+pQlBAu32evremLajEkNXgRppjKRG/DrqDCAe1SWKHDmK9Fp8KS9N3ejCZHjTXmtfGqP13in3
dvHErz6EeJqUcZ5PaZgPJ+nQoZ6M/edeaoCu0M7AOSmSwwlO5EWJjM4HB02/neIXrrKbyajj1mxK
e0J8fQg43wBs8/GnLaoLbrQizl1MnExc5zqKAI9CIeQkdDnazcvvsdkE6edjIbNFv1N4CdE8bu6M
PCVUQhWaUeIinEM2cIyeZ6GhemxoyuhNy71mq0W05pHF/QZERQWUDCB+dv7zqxuWDXHXp200YERo
Fq2Feoo/xyDKKOZ/ce+upBB7N2iClyhcib2LW3Hr9aK/KYQgsHOp0Y6Pd1C8j+CgyookaCyiAuDW
CFlqy2ZV2GAL5c7sbIxBX/MO77COd2ZsjEC/QFvs4Y8Zrdg1sI3jIXf87Vu8Gm3to7X9VWG1Nuf0
dvYTfEqKUbcr/LuzjqE9k789/taFbNLttxLHLYiDIMoFLEDEB3oOjgZO1gdv5xfPMc/raul6/kuz
o1F43TVk/d72qy0i4gqvjIRQBjPRiSl2IfuRe8dOWKnZQQJjf/pUcLAyjxe6eP5XAokYI49VDsRs
yXBSunDEu3yorLztqpWshhLFZfxekbsrpAC6Di4KGfeUWFzFZ03qh9Vwyq1+3di8kz1xJvNHPs6n
m/3kW9nOnNp9vMDFe3sllFhgxwwy2n0z2E+m9zaRJ4RGUeXitqoDSQ9ywdfjGE3jj4Uu+Xqo+j9L
JR5UaZ7VahZgqXyfW4MrNZj/MBwqt8/tKsMzzuI9vestJqVZjeXz/B/BZKGIawdJ8gRYaVZqDjym
tIy5pTI9xRj+i+vxjxjSGQDbkrRNMZxU7WnMn2JNNTp2HXo6r3z7710W6Ap3ZGiBAT//7J0GYTiN
jI5FIP814lamHh9zrQ+xIev6qWYojag3ocOXoQljvJKGyWg8u2URJGS+CfywKXJPdfau1Z+lsmI+
feaHHzZizhiySIvWl6JK4F//+ThCvbmK6bJYwFVKPcuPnLp9bqKTKppjv0otpTXU2M5NKd5Erao3
mGOj/cdQAJisK/mEpjOhlvUNg6MvMh89SGm+jRWrKSpDKWgMbfM+358DYL5AtaHw+Wvpr3wTI2Rd
J1bwGp544UdXbt9lJtED5/Et+hfH/Y8YwgV6sp+Boa2GEWZsUXxDvw0eJMcmPdQSJhVEpoSQB+jz
QTUT6JoEhVBFQL8Rf6SKy+aHgcGgonDDxZ3BhxzljtP2gPBmISOWKt81w6nDK0KMAyPzbInJn9uB
llBbNpyY5vL/t5tQ+wH8PR3HtvAKcW5H4TbW9mUZvRfakxa5mV9sJvZdmF5Sdh01rte2ZsTUa0bd
lhrzv1i0CNpuCaBCVlbIEZKhGjSDlI8wL0o5fIphN8sRB3MoZG7bpSkm6T3WgVlpSU27FjjHFFea
VjeaGAUlXqf+vpafBLbRY8wuD+0wX6d8QhG25CsAkkUPE17d3F0vn4ohkfyQe7jBn37+VQcrtlf1
tlSc/uvxqpYE4fk5P+4BjlZE4kA9RupVvujH01CWJtIIesO0ZxTh3CkPD6pIs9b3CVnMI1IxcQMF
eBFQVMIyjHHSiF4njKcpV5y4PfdDaqdTZ6jtWtA2WsGthfBHy2rr8SqXfNG1WMIJ+lwjgE9IGU8h
/6zU67C8xLH9WMSSelyJIAe1TtKAaj8jj6euvvTdoaoAew/sMBF1NT5VMc27Lp0bIKQc0ANz/UQi
7jwTeiW4uZnx1ASAEcd49inPfOuqfesGFa2ydS9MBmoZsTKHYJlXSOwi2nyGKAhYJEqQCansjv8U
PnJeV2KK37g3ZLdyyCumgukw9CGHQVuu8jEplyI3xpfHB3X/mrkVQpjypkukZIx4xP4iXxq86LFr
Jh9ZijosAK4hBpPOWAWY25lh49ZcaDE3sl0k4JE6oMihfiH6GYAsH6yJMf1aZ6ZulV/48JsZX1Np
o4zfIzIIRcCYko/uIDFyg+ZPEP4VvbnJL1MLlxdXfG768DR92xslbVvu9ff2e4m9z/swlJR+gsXJ
n8bpuXFrs5P1nDdl/z/OWN5KIg4g9aW+7ktIqpRVoK5iqbRi/w0lSIONWDuTKQiThTQf5MFBIF2v
QIPJ7lgsigniQcPK4mQndIFbF1bVHQcBfR19e8xYJ1Ptvmb1HtSrGvr1RdbwfSRaPKdhV21ncNln
lH0GQq+naFcKKKXpe9uEnl2kAdHDg4lL2m8Af+VX+k5V5aHmx1M7cp6lViVYfAo01XZx9Pex5i8U
AWdrgbFwc5cQWsQJMyjknForoAI8iRVc9GBwg+3nljIeNellkq2iPHRyoMfMsfIlAxNzpPy5YJ7R
cCqHP5G0iYLoT6p+K/yzmL3L7UUWDKb17byhKMiCGbj+TLJBxOcwYnv0RP7UiTFvc/JkNUoZrjVJ
jZ+CsQnNx9vyi+m89ezwfwDio+OShVMiJwFU8EpprIggtUNPBANCNlC/fH19icbX0/bt7e39/X2/
/1yf5wl5qNUkxvdj+QvHAvnI43DzvYBRn/fjSgOKQJZ7jZukU7BNARqSncGW7NpId74TOs1GAOW6
8JI6kyuvOCs/yBbroKiQrKNz6z7+lIVXv4oJbHPJHyaLBQD29lNCzVflREtkcAgUoLlqSsvzrcxi
3muXmvu+jwVUAS1reIPzaAMC0OBWFhdESli1inxi18E7Jra6KInvMQbKrSiZhQWYASShHQ29gIqI
rk3CWY6sEAkY+yYDY4bu2RZsUhcUTP+KmLyFWV+gY6ACyhfqmBApYANxoRG/kV0XSqv0RQEsJvhD
d9XT6YDJRqC2NUZDC/UvezW36OsnW4dZeamfXNc13LVlOXqExWPkDsWvLjwIb7+GuPjB1GcMmxfy
SdFDK+/M+gyWhvAUuYZRgnc+QTZpTW0RvjdsN0JJcCI0mtOGAVuAB+er8TF+lYklvAnbaZ+hcvva
AGF99I+PFXghs3crlEgHsGGEJ3hQYt9BJfyxO9iHA0iMDoHBzFPlvuZNB1JOFfR8Ve1N7PsRJEuf
PKpZ7rP01Or/8cA3jZs/CM03eKVoGGtI6F6VJbI/DrWMZoz2ZWdX2yS0t2+8rVnOBIQx9xfIgPhn
XCsF5Qkxnylp1a4FE1YlABaJY3gInjiTN/Kddqw6p4zx/rcb4fJ42xeyTFglaGRBiwFWQJZ8Rgxa
W+Yh2+CGpWjX6LRzP+me/DT4O+9NCY3oJdjE4+tjofdRKapm4OyaIVf4m2zpVIaI6cPBV0/FPPvS
OhcODbazdG9uRMxB05VlzkJtyHrPUzACQ1xruDuRHVqM0elvb74huqCPofgiqkTipk5s3AqJDzq2
AaSnvYEpqftqE5+5F97MbSiom+1oDcS/5o/QFFEDLgC1QCRRUBO8XaXMlSMgAjVWCSBptwkMzSqN
r8AMzJnHo9BTOwfzwAvaZtelU+96THua9yB1fJ21XzDEz41M0BpJTgVmhAjkkxGQPPPX/xdn17Ec
Oa5sv4gRdKDZAiTLy1OmN4yWA733X/8OtZhRsRjFN3fTUvRCCYBA2pMnG/yWb9D2jGluL4PFWXcg
u/gk7Gq0vHvM3xU2iNWEVR6FxZvxa0Ozq68lZRIIeqlPsyD4vZvdrgG7L9iO8Konhj6gL0GQjt7v
mbeso6pZg5lQf6otlSkH7054yB1wNKKldNxGf3xr3PJ9tZFeKqekxiEDvsGn9abeRPiI3oOMcxBB
jeDddOt2dZI9+5wTGBxtlsiHTVSV558zNNogNeLAAEJ/QC/Tn3KnO+NRtinHKFzmvVx/hQupMRzF
L3GzNwJxSTymofHU2O2xQtXa0W3kgahp/83Q7x9u/IkDa3Xs2QKM/1zu7KVwr/LVUsE2NXT11rvs
JgAsqKWl/VLs2k1749nXN7qgTycEDUIIxBJIYMxco7EMjCqMe+PJ24SWsq0P+LCOuC1WXLA1MTMD
phiFhKwpxMAN3PY7fm+Cfy9n+tv13SxUc4Fd+rWdWXwaG4gTiq4znl5TtAD7TnTv7cwHftKOE1VC
SnWYSCQ131YbIac/PL+eiom6C6giTBO5xPPrqcGVz2IyGE/1sdhrmHkYW6WtWvpmeIw+yN31bU6X
by4MTOPIXqiAfOrzRncx9ApQqvvmk1LYgUqhoVBE4ykdV2lzFrzZidP8H0mz8+S14mcjD80nE3Mi
GfE5w0x6xYqaR83uJCavuHSTCrvcmAbqJWWibzdmt78C31g9Jqn5lB7DR+1Rtsb/6eT+ETCv9tfZ
IA3eJEA7CVvJER74UXTUlcu+FG8QFYEGEEzEhBKZ6VGNc1NvtcIE3E/8W+zlz/I7fEht+WG1p3Tp
+8BLABZFNxDkzdl7m8RTG73uMDQbs34fwg+9psiSx7Tz6fhXXzm8ReX0W9osx1FHWhsQrzGRnqOS
SOWCZph0CyaHg34jRqz8o4RUTuhahL9g+CZX6J9Nzix52AiGJ0sQa97Wt+Gj+il9NWsE+0sK6reM
mXE1s1yXgqg14dD6Le3+khvjtvzOnHqNIWPpimMI9Q8AHZQFc9iBFHjo0ExScGRGFUbidO5Ovhss
DIOtjpINqGLsXtcVC4ki4BNR9wZrGKigEIufa6ZYbFPBqCFQ3IOWHQDJcUsODeynj6ow4NEgnk+A
AVBAypqz5tC9r/UOLQWqZyuYnW1a17wfwJgJvoqM8nuq276jvFcbbfdyI1sJBljFbrgp/rMuAQ5i
Kp4BUwK+lnnP4GCUiTTqYCnUxdHx5F1RSvvxW6g75/oBX35Qcxr0i7M1QGGGms35+ZZaUVVNDmJG
0cz38EM/ipHr2yQFzi+Xe3HFlZ7+2pmGBPOHKSGLgQhBwi2auUGDEmmBmEfyUyxACUddmVqZR0pb
VhqFXd+YevEmkIbXoMgUBPrwoufFKAwQbsJhVMiTMN5IxV7MD0a4y02qY2SxJ7x43mcQbM3wJAJm
wh/H/o6AzVp24aUxXdn0nyL/22x17zGP2ehKqGDj51f5N8u2pvHYlUws7gN+GPqANp7jcauprBqz
T4CkLys7TmjzEsW0bm2tgGOeoAbm9tFB4SsInQtjil3ChMKvBH+/cmFz1Kask3SKKFPf8OyiGjAZ
RUcaMcwbwY6DsNj6cs7tohm8lZuzJBlsHQAQol1kovY7vzkq6RXigVXoCS0v0kbuI5AIKXK+q3oc
MmhVko1eRek9MYe1Qv/SpyUTABBunwma5jkotRPKgofIigF+A5yERAXPo2K0J6mrgB76lPhOk+05
0N3haeT70LhNzYgVIKrumChtfYGNPiXv5nAYR6cqKdfupMZnWv5H5tvIsJU2wFQCIXuOv4PilNQe
Q9q5id94wlpCm4gZB/k13RP1XjTGiaPX65zSOCr47fodvvTjf24wOOcwnV4lIDU7P2NNDQhcCqTj
QlG+Q/xUAqoZY4hdkfNtXtWDVYKy2IpKBZQppLqvY020oqF45FrSWLLkGYyYntUl6Xcy7VDlWcZq
JdHBA6AkCi1MotIWI8x319d9CQCZsHYmkGnwZyeU98yfVHy500ZuxC5ofuOdKUvJjSxoOz+OC0wM
b1jbgzJf8XrHzPHW4BLnDknCauX4Lj0Z4HgJKGcRDE6Z5LlyazOlysNy9J7yMMloLWX3IZ6sWnYU
E3RpgS8ZafWdrz+vcvtcJl8g2kDkjnHTKliO5r6g6mlKIZYid5Ns43Ug8u4kpxU3XW0FblfvAcck
3pcqr9QtLuHak1jsWQLbGvC9cw5rLcoUES213A0b07BFAeWizhPBeJy1/qYKQDZTtFW1HUHiv5d9
oXU0X6dNOOaWofiebXZFveZOXsQWKvq2gVEHo7asIps+u8NqW6eBFlbcLSMVmbawYpjASRjRTeKU
SjY4DSCFVlQXxsbk4sjCsEodEOeGO2PAeJDrN/MySYDVmLiTsD0g+cIgkvMXxUMxyBvAf1zp0fBZ
Ep2Gb7HCfD8mZpsQcRZoSTs7DWzFu5VUu+IOoDmZWlAxuY2zD/koK0zNt0lox+gnRHXsc2g3JNxn
xNalA1Es03zWXa4yXVg7x8k9PbedWDlmd2PWA/IbyHOcrzwhpOVZ0uFGPXsa9TniXeWY3Df6TaGa
tKpfs+5rOITjJtHWqNF/iHYuZCP6RIUK/4Jl91z2oHRyy8ecu7JxA+XhWfxhEACNo36+b9BJ0W4j
9a4mjuhZIIr7G9+LD92zag+9RcKDxMA8IlPljjwlhtWBY0GYSOvXYNmXjtr0aX8tcm6QmoLofpFx
t4deuRWqTa/Yir7nJ4K6YX0r2eoheRlfFb7V7wVo/dIC+x5Z+Uw/haHZUaFpAK9wArFO+I3zo1JS
zHRtiMHdqovs7H4ontPC7vnGy5jmfdXCsc03RfOWYhaKoh794aMULU3a6MAF9YRK6QY5BpBQhMcC
4YiY23FrqcJmHPYkvIljO/TuMhBulLYQbRuTSrFN7pVPVEi9R/OhDndlFQHzxkLhS9Xu0VVNG+nU
7Mf6TTdpzxkPdsFjNDRUTPdoVF55XdrCHT3b/Ezvq0LSqkmgclc7VZozCAWt+oeAn8wWNN9B+FIU
NN0m0UuXNTDaNA/e0rsw20bEGv0jrx2NvMi9NXxqfMeFBxXI8Gyvg1cKGtusbjUPnWflA7QNTXuX
yzaauQqVBd2drjmKSvU/nrrTWzeOdkV6C5ShD3U3HDWQBo6nND/EwJUGtBV2mO6Qo3CcPaellet2
0R/AHKvf56+8WHF4Fyw4Ck0aAPpw0ZBbIXOPF516XBQ07taRoxUM2PiC78C/2VoAa8VUDjZGzYZT
Vm+kyO7A2cJSK+Z7zWDacFKrleUsmaWz5UxO3a/keZyaGe8qj7vDKVFppDtVZHUoovsizfznGlyV
qq2KkWXI5YroS3f8/CBm6quJ5X5MVIG7GPyUJOi8LHNmVjolmlOltExBrBinKzIvQ374xvD+oezR
5DKxUJ9vt+GjopYl991avBFgecKxP/ncoFUOPEVKeyW3o2qgoIXbS3CaWwPP0R92prFGSX0J0sNK
lB/8tjzl1+YDXZMwlwu1UXw3M0hHZVQxbkgj95ui1SXWDVV6rPTYeMqk7o7XYn1ITd5bWTL0VPMl
+TXTGpMNYhxZciFln7ngrUG9F1eIzkkwZ8siyGL02dXoPF8PksoP3MZTtmUQWqZeMkDZK32TV47f
tHYl7NKwtfzsIRSe4/Jolk6kA678ft1GX9ZbUOye2pOnbgrAt7SZItdyVRk0tCa62iYCpEl60Z3h
BGUVqUz2djLZImP4Ft2iB829LvkSIDRJNiEcFhYQRjLzVVpgMeTK9GNXK25S0yn5Qde2WYQJJK6i
fYT6CZxKHtotxJtasytjGg0ivubyU59nlp9KDP4MgKavHSjNh9hjRh7sISqlQs0U8ukbG976KwHg
RXpptmT1/IpLaqwK8LsiV9YSxe2hhpywqyqgeGLZTsowZWqf+SsO/vQFZkYOdT54ImhcRRJ3np0Q
UmB8A7GM3RKQiGOVrbzb6apd+/MzMxLIXQmcOv68NNzow3P3qSv7/KY12Fpif8FfRhYC/ToAI01c
bPOuO71MvEzBmHt3iMc9D0/qsJdK/eQ1x8ItRtXusrd82LYMvoUlqN7T9fu2EKAgdgb4AfM3p9y+
MfOrEsxubTzf891SmvorQwwlH2jcOW18Amk+TcqNuNa7cnlfzkXOHlc8GIIntabvjn7OIrmhsSKh
AesNtGFfApJM13c4beD8SwJyDqpLVRfRroeJG+e3Ew3GParTeuAqfhdbfjNWVMxEJnR6xK5L+vlU
F6IQ6f1wViBVODvLrKh4L+lh6GbpYdDueTuyXkWvmfyFjA7527Z2nGKkDrhzu6Nm3Jq1M556mJ2m
oql8iNYquAvu6ETSgcQv1D3YfOeDVfU6D0NZiEO3Fk5dz7JcZonwQO49Rxhpnu6SWwMlyYFWd4pr
anclmtRzpPl6qqcrR3NZV0IWEeR1SM0C6Yu8yew95WKflFleh26pfub5U1veV8KdkhA2+DYPqObV
uyZ0SW8pqBWre8+EdxZt5UamcmZf/0xL129SGMBfovYDY3N+IaKs6DtJ7ACTwtBJ1poNWPuVsAYu
Nxu3oV7EFpyEtfhlSSiIfsGqPMHkQfV7LpRElQ8C8iByY98wtmpbibuueZPq9gAU0ogQLzRXPOGF
DAhAYxMQAkBuEVudPbOh8AIMvMGpjuqHOuwGHdyVCeINtaLJYw9nvApsqbGNNVjw0oMjBKMiUAyd
smMzN0vumjxEEB66utaOJyk+RVGCXpe6HFd012RX5s9NlyaXBi4Wfs42qDSdOOiGHyHB4VNRCaC8
VozMknKWf4uYPusvZ9WDbhYSEkauX0lUMjD5FXzI3SeYyYVnMX0bFIrprFV0DNFivwJ3XLoxv0XP
nCGNKybcoSJyjZzoN3raCyyMJUCSch3hLkhbWBwmyea/vw3MqZp6l0AJDHNwvt/R96VRNKvIrYcQ
DbNPnlJYvsJZ2Od4j8naFb20skj5o0UHhV/ghC4oKLysjfwxwx7Rrio5GXoOaI1xH/tRGh+EoBRo
0+iRxeGrbqUmBzIsRKsuhtoEVi2U6Bw3xtSOgLF3mkr71MNBOTSBEIA6XZbXbsKkoC4uG8pNSHSj
gwot8ucnU4MIIU9GCZ8jOTQEaVe06lFDuakydDXv0ZoqVptojZNs8f7hiMBVMY0hQTrtXKqYkUFR
BxK5ZlJZfKi2ZvEojCxJn5DrVkqnQYTeG4dKtNDzK/I1L2h6qvNNo4duqo2aIiYJyOfia9GT81HO
MSAna4OTkBlooTbi+C5UfTfyAvE2HbNxQwwvYUPevf3nu4j8BepuQGiCoOTHR//19ojCo7zP69ht
ggjdtgeFWF1hqxifkf+5LumHbmi2zzNRM00i9KnpRUoVu/IJPZe7Vz12as9+aV4DpgKxEjtowtzn
EdNBhJ/chhEdtvxWW61GT2Lmy5jGIsBS/kxumL2+1kuUMQrixEV6urIyWaLDGNFY/+8GEHDmf8VM
X/3XwRZGFidhFyVuMoboUt6ro+XLhxHToNZynQtxFDDM/4qaO7dywX2xMSBKeZQ3IxiuX4w3zBwx
LEHHwBOkwAKnB8vN4/i48kWnm3lxlPB60Mitg5jgJynya4++IoRtGeSJC7iZjYT738GtTqHzFd5i
YHhoGQCXdFZ1px04ch8H2I8152vBOAEs/e8CZk+HDFoADGGauKWYYhCzZsY2j4bUub7PhWwKDviX
mJlfwdUMyP08SzDQRfPums4qaC7bRkpzwxHkbfUkl3st3a5IXbBNZ1JnylAzqpKoJjan336WH6CP
3zSRpb72DJngXcmUPbOH9/vrQhdsBWRiDqcEVD7mo85kilzm4DCoE1eIEFH2BX+H0Ug3XjMNtGsD
YdN0cs/UNFsDlF42AsBA4RYDCykCB4ng/Py9oILDUShqYjduCv82rPtcginmasN4LkgAY5FiNB6n
3NszF6Ohpn2cleSYZ1mdMbCWJ88+D9vPSDCr9rPHLWhugyAX3vEECd8qbSOAnMM0Sh+NJAUIsktJ
zUtLDDV9PHEyglEkKKtcQ1miMz8EBV6z00cZqCP9BLw7Utz770of8MBq+rCMTm0V9ynLUg22QSV1
2lnXP8TiowZoauLDnqbtzSFvctYSUuRF7CKnUAutZVRU4iBK8O51k3VHgtK1wTDFM/Y7hk5f9Lhe
X8DF1BbEccrvBcyCCSCH0jAGAYo7hNuGiACTNoFGk2hfcaooLCqo/mHITu9g8kCOIonjV5QchAYk
PvV3Kbz6zzjluH4AM2pCAmomj4V2Qt3lf1gmQM8E5Ue4/GCCOr83HVpghzwcY3cUv4K/4jY8Cr5K
A7l0gsZqO0craWtQhEus4A0ryavg3STAZLfMLGPWw02Pdp5no2AZyayMdm2/KzEgB5NqdMx6e1pZ
7dKbVlFIB9oXuE3EaOerbZAqF8Zeit1s2BbaoSkwXg0T3DvUCADdVb6aLrBrZPnbUKJt9DpgWqu3
D+Qei6MaSpnFzlCezYFpHfraXobwYQDQIbHKQqDdWvl9SRcgmkJIj8h+CuLO1yr4ZdANoRm7qO+3
Fm+03CqSwaMmjtxGYVWjcZxk27IU1miFFoKbCTMIxMrUmgPim3PJcZl5RaSpOCVN5NuqV0CTpgzj
DUmKfMVML3kDKEHqqByDvx5G9FxUrheclGMA1a5IKkifmsEOzewZBZ+9GBVrhZNFSwL3Vga2D8kg
0NScixPgaQYNGF1cMUHDk2Q6YUPrinn1kzaAIdEOXqLRGvw1A3YBwMNb/i12Zic9ww+8sGgSt9Co
Vtzp5NSIB8PBAxWiQ95vhjUq8Us81yRxsiKAkGmAg88+YU+KSvL9MXGHFtkIYIyoV73LgK1XtJFf
UBYx7nz4RaEtDFZbMd0RYVMB7zfDnTx+S8PeU1eirgU3GytC3VzTAaJBrfr86MVCEoJGEOAl+Wa7
7waAFqSaPMpCRU4gYfUPUlZwJgpJwBpgd1cCzaVEAWbDgu9GQ+IKKYpZiSLSPT8iMoZjClVBtfBV
H1DnU7eCvleUTdrXm5jfl0ZlB/WaIp82NvfSIBT0UdMsJsw8P9+4KiXAE7WQ3BHaF/eVmFrmCLhA
aEdtwkoxY5X20tZHdPVTnjhEw6DJKSrMbTTcjxJKer4Tm7dFetMHz0ZsiR7T/zOVBOZk4LpMeRvE
YUg1nK9RGGoSSomUurUXM0HZ8aoFO8bJXEPaLFSKIAixtzklKjXARc4FFUWjGXmkpG58LB+FHQbG
som8EzSsDx8llSt2XeEvZQfP5M1uXTembY1ZhakL7k7fUb+n9o2Hr/HmLjpq9CWnCnOr8P9hvRde
/JncmaHBRIXKGEM5ddsPRASRekj9v6m+IVkO8oxgo5YG9cgJbF1i/1gJBw/Lya04sns0ETWHLLez
talrC+/vbEWTJv4VLAijqnkIQFMX5fKpXwCz38UEt76nkv9V9au0IYvyAFoTCaZvTfO3zuUNQxzo
VQ55Q49Gyu3EDboD8+Zjj28OjD0TKcsxhzykdlswtu2o9ZkcvIo+X78Blwyg09X+tY7Z80taNB/7
Jm7AAYQk4NlXUBqmFUZToguyedtU1jEFuBWDTtzH7v3+fi0Ru5QUPpM/M+NV2iqFVEznTgFs9XxW
HhG/ZCG4lzMP2wcPrxNY9/z9+r6Xah6/5c45iIKhAd9EgH03bCAU7fYIt1ns2f64wZDQ68KmbzlT
cWey5mZV7YLY8LFHQz+0UkTD+s4bnnv+tQqRWUoWnYmamdLEiNRsULAt5RbDA03kZNAj3B6qDkEu
LdWb8E8HsOLJW8ttL2uuf+/RvMRCOIdT4eNFD9I2w2TrjIkn8Vkc99EXMDpjZAkgYMns4lHWVjI3
Cz7S2ZZnOgzXp+viEacrKveaBFBd6PQ9k1ed40WdNSW1QVcJCMWcV6PsNEHVONCdRDhM6EfiJBLa
HmQMIxAwtk+fqjyRU/6VX0TSMNFwzPAGmcoE5UKzXEPYTVfm8kr9u5iZukobKfZ7Cd85zE+tb/eI
awQWCQ4a4mMgeA6JJaxlyJZv8b8iZxprCn9BM4NzVshRCp16iKj6CoSxtEoqsuDa44v+K2mmk2R5
LEMzxV1yUgsNjmA/vWWjt73+KJcqdSCsRG1kYpcHqGx2hJ0Y51KUq6n77GQ0vPWt6hT0tE4o209q
Z2J27baPrAMaasXsLsBxoHR/iZ4dpSnonMf6pHQtp/lC/Q39o6kzUqPdpdt0ZOw7PmXvXQ7246hi
1vWNLxv9X9Jnx6s1XRelNTZeflR2jimrBEb1iSnPorU3G7t07jt6j5S7tUb4uqwkUK0HIhR5HDTe
nxu9QBF8zHtEOBOD5hlZayWzNDCth5giEDwYxnMFhsU6RovUDlqqjMGlGq48nAVshYGQEUwGwMOi
1D4Hxulq3A2pWCZu39LQ2AB2U1cnbgPFhefLhq8kcobQEqPNqO7MTXQqb8sCjL+qoxm79Ch9jYmN
lFp9CINtutaStqTJwEOADBMUKcoLs2vRhbyVu0hMXFOq0S+aIX9RDClEhzk4P+o1qOJCHKuC4Rfv
TAUnmzgHuAzIMRWaSZAD7oftmMQpBUrpHu3qm+sX7mdWw1xZ4dTxpCELgNrZS1MGZKparU5dDd2K
721OM+Eu4dREIfJZevMKKn5Vec+qjub5PtqVvgOI+Riw+qPvN2Ju6aEFyzwmVqzuOcpA8j56kY8g
lJXvQKznQdl/88SGjfG7++tLX7Snv5c++yRep0R14zcw3ZoFRipWdEzLgI04iSX6fIRwlxY023a3
a2OjL5k/4JcZ02XQMb8ZumJm1YJo0D2uQwd6GtOPpkRR7bGC1rrLmMoI2D43NUVKq/gMNpXrhXRo
bRlobvYRV7Q6BuquISufcSloPlvSzGmHD+v7bY8l1Y412MDVfjk77W6TorX2I/9Wt+hFTRwMZt00
TH64/h2UabsXV+jXccyuEKYmAFQrjbB3O+0++vuqft8GD/pB2yXHgJUHUBnW9jerLLZPwLVKdjcS
47dMYfh/R7aCFS2yFC6r0F/mNEUYHRE/2clf0YIIWqh6KJLMVf0hKnah3oDbr/aU5LUFCd5zHUwd
MEowFCXz5CB9bMZEfB5qI3nNFDPmK/ZkSW+ARoKAHJ0AyPPz4X6tZgCcgCCeytym9jFrvspSFqnJ
R1WL5LEtxZ5e/xjTnZ99C5T1URFUka9AY+vMZTd7PWxIpWeurujqzggkxAfIX1i6YBKmFEZC4zJe
y49c0ugDuAO6/ml2OBBS0ELntkMepEjKmzpz5djSCC0xJEGzymyrPJTo19xIw4NqFadSOyjSVs9p
VMI3M1YOeilawWw7AOABTgTZ2bxpWBn8QSZ5k7nCVpNOckk7MMUcC7TuD6BbZo0l7irVTg1bbpwx
p/mHvhJKLN08KFFZB/odhS2A8M+PQfW5rPukyNz39whcDMmf7KlmhRO8X//GCzhMA3JMjEdA5kO/
MA55Kiuj6GOnAMBRbLQanwq/oDVuU4FUtFrQREMvC2ERRzKm5GwcbfIcmQ0rSLB27AuWCiRdSJ+D
hEkn0sWmNb1FrSXFtwf9crZ394+CtQdsncJJ+Xxe6Xlc0vmgDAFcBixHmg7reH7EZeuDO4QMGUJS
OCZwAQ5lQrWUkZvCwygaPYWvTdecsoXoAt1V6NCBJ4pOy3l0gQyYIDWimLmdmGP0XDHoVG4kdZsT
D0zqWTpQvVW4DejQU2dybzO2q5i8H1qU2cPG48LHhuthYPz1zNi1UhF6ePlYg+eJLygnCZ9pDxyT
lcoeCklSmfkmhQMFxv6uC3JqZiANu/EiYvqbwmujyAKUIwVqq4/5CB66pgmPphIA3C0OkfyS5or6
oveYNs5Ev+oqqmLIAmyGnklH3sWiSU2585+9XCbPZVq1lZPoguoqbZob9vXrvWTLAKWYJj3JEkC2
c7bJGONGSs/MczfzWajZUo7jHa0MXQt5yoTiXX7DcoS9DKqDuw4T6BuJae/da+FowNMCKh2CjAs8
n9dXteQfo2EK60FJA26gOtOsEza9xIQg7ppqvtFtDD0HydmNpm96n9V7vuusTvfAYG+PykoC+Cff
dP7tMe4B7ZNwzsFRj3LD+aUvGq4aUZ8GrvX6Z7DT3Wm06h2YkcB7hoOgt9NE+mkeum8ZIIX4oJQ9
YkLVPdt7tLOOx4kwqwUlzBtyVZgzeI+xO4+PKXvMMXAgxdiu/X7PHtfiiUu7hwczDZBCMQZrn9s9
cDsnhWJ63pNUvKUdR/fRLvLv/H7F8bm0d+dilPOj8b2MGCiNeU+NSGwe31TAxILHlCXjQUnW5t0t
JOTOpc20D88KGJ4I0nhnDSzf6eDLqb7z4+l0wmwetvv6QFGt3/eMHsfv6I6sQGUXXsa5/JmXJyEh
3ImTfEvb1AE9Oe9TDhrZSfXu7kVEJlCDQ4XWF9bQZkXPX6r5c9EzJ8+QI0OPJtG656j5txTdRkRb
kXHpSJ7LmN1zznOeQK14T4DXFw36QNcoChcsJySgMRjV6alcQGYfUOh6D6M+M+EpwXiqL+Qx2/0N
Goc+TxhbR6y1YuRlrmSSBs94KoajU2F2ZmKh8VYpG+EJzA+0r3fgB6WDcKMX77X20pEVx3fxC009
izBTU2/tzPvw5FIdhaGFNALihWqT6M/KkK2pwcvklilOrfJTrwp+zunhhrEDGi0VBHDwR3ayMY4G
3WNqFwAFK5KWFAjORSX6xDqAQOv8ZWtFZ+hV7wlPPSpLPYjuKoVW1alAB/11zb6kQn4Lmp2bUmHw
a5BDEOjPEbsptFVFqvTg3BM/4ng1GbsmbqaxqqpRK680hWnwTfTQYbaXgBeM+PpDYuBsZHvtsBIo
Lz0ruKSAxsBfAkxxdpKlUijxqGKDsQmuAQGN7Yjbr5/hwt2DAyhN9QpMQ0A57vxj5XFVN3KQcDfW
ypcyKI8F2haoHyT2dTkLLwqNUUAtYzsIOX6K5L+iKUMPu7Ad0SmcVtle5tKtR6JXMw3eFfCvFknr
gNl35VktZKWmZqx/Zc4+WK/2vq8YaBo9OaCfDC1O8QOzp792dLOjMLaYBufdxIhpH1e83Z8mmZnh
PxM9U1dSiYpq3UH066vInjX7uWMD6PIItRxnZ9pYwvvTpP+Rbyg5TQ+qpdHGYvUGWcJqe8gt63sl
M7twe89WNF2EXx9AFxQzJHXB3SAwt9ro2S0Rj0UvWUlZs6pa61ZfFAclM0VVwFzOQQ+hlIMZJ+Hc
jZDEl+2gIUwztlF9AKRuRQ0sGVdQjkjArQC9hKL3bGsyBk3XvYq23GZfGKziOFCFpgbtd+FtfZda
xGOVR+sYBpajEIeRex6YSdW/XVHS7A3lv+tXfQHwAdzgr/XMrAfw+FJRCDJ3rcaWXk+hykJHOfXf
IEHgzFvxMSfvdX7TfgubPsSv79rzkkRtZaInedwUD+1RlA5/CRJJ5DTkK17MAj4NG5PRzUTQjD2N
+DyXJfS1mBRR7E9lzdNIJckePj8PzzFyU5/dVlkDuS55bWfyZjn10PNJKwaQ14W7tj5Iuhsd/NZB
lzrmbwXeFvmBYASUPbZiX7EU9dAGt5L4mpg7uT50tggAm7DXU1sngtWnx8jTV/yenwDy4vR/ncgs
thj8ePRAO+67oCUsqOmg6AGmGQr38pPv2Y30Rw6tmtb219PtrfNwFDbxDXu8t15Ph+2j+h7cYhwq
23r2p25NQym3xcv1q7j8NP5d35wlP1X0fMQAbt+VQSeNHoCXCr2fmMINzKO+D8ku22OyFDIRO9mK
7wftVDyhHaP/Wz8IKRvQNe3fXV/QQsLp7AqRmb1BbiQIugqflBin2nuTBIy+NLeKl1tdbbokc7KK
dgpyT2JplcAd5pZi6eZXaZyMltPYW23eXbCxQIQgYY8YHb2Uc7ZycdD6IhUTH4NDjT1YITbji3wX
MPG1A/+T52FKsLjyYpdM4W+JM7M0pLKZ1H7mu3q5Rdv4UDmxlQ5/kJoHid3/ctwoRCgT4bmOdOb5
i22Q4W3JgOMuVEdJmJxY6mN54wPsaNrdTUxTS/dv0eSgh5vRBv9gPDLzaWUNkxt28UYwtRXI+wnq
85OU/6WhmkErEzNr8MnrzaiB3UBU9iH/23FWyMjvpuEOBfaN7Ok0FitG1kqSC8m9Hxg3po/Bv4Ep
mmkt0mptGqeQP2wILb4zILFoBiAeY5GzYvcXNSQOG7keNKNNs87Oz7sdfY7rNPhuIiQOr56j0U48
H6iXezk4hJoKa88CBVxUb0VOuWCJOshSnlcOfMmn+72ImV885qbo98nou43+CAYP09hK4dHoqZFZ
w33k3w9DZUlZYKmoyu1khPga+lOvr2GhGAti4omlRoO5mCYjnR9ElI9SPNZYA0qhThJbUk3fFJbe
pDeu6yZOBHZdf2J3X52auLj5KZOMxjzAyufty31FDLAyaNB4DLOX0JEgMG+7aW37L2Gf2fvanN1F
GwUn5x95sy8egOC/6AnkNXurP5ZP6V1k10d9m/0fade147iyJL+IAL15LTp5tQxb6n4h2tJ7z6/f
YF8sRqK4InAXc8zgDE4ny2VlZUZGbEXN/cgX3K5fUeYOPAipGoL6vPp0wEs+t+RTZwy9RJAuwHsV
LV+jc547ecVGYeFZVH0Kac07SLnOJIR1VpKyi4KN802tuDm4+GSUe2t1dPt5ruC3eQ2rLqca1/et
+zUIZaIPZLgHr3iZx8tOlcCKK3r6C1CopIPGgbqzdjLa/HNinbrLek6Ma8q7AmstCDyCzkFA937j
KWlQKhGAl5aXmm55zqt1zL5J3NptkzmY10ROeyC8QyYf+pOgwxq3AQcQYOpDjkZ6r9E9iNt3W4+A
8kPdQatFUJn/5u6EYwH78QDrBI/DaGh5lOVcQHlWUjm6wH85EuFYPQWeXVGMSnwBqtMrdCr5LbOf
bBP5mgtZC5FX0WoeKnOP78HYyKtjdgXketGPjZf+aJ5RBssyz0EzqlKaYrhg6EMDol5h5gIbfPOD
FQ6ZGBhgBPDg3Q+5hZAAF3acb9XliuLUEgSveue+yP33c381/JyRHcBV0DEJyDRUc8fFdJYH/LcU
qNAKqlRrwfuHhA9fLb1tzi08Fs0PvK89tzgxfyCzhgwGqK0BFaTHfoOB9EfQAmnPqvty1Rlz+jJT
m/POwMgD54Xf2XEFA8muX8ca+wOSnJwg3iOKppznyTSnBzQwlEFXA8n20VJlMUKAkoc9Hq0MxQWt
tXG/go7L82mbKKcgMQ0+B/h20BGh0+t+RzBRlLNF5kfWa6EDIFZqEvFBbVxvMsJs8KbuybEGqvwl
huJAHOvlKzTfV6fF868YjIy3y+1HjF6cLgBOTl3hI0D7ovN9C+W5z+cWJmZzIBbCxkBsOvTk3A+z
YSuJaQo08DItLu5+6Xmgzs0OzswunBjIQGSHWAU0GVBLGD7jJjbLYztMuwQDyevoVaJL2WDyfK7f
YioCu7MyGkytMLzLlwNCSdnX9Yrb2B6EW6NryGy75Mr1JqDApJiLxR6Lf2hnuhnb6E6scj53+9RF
34UaSJAb/y36gw/uF+fMFHgPLWeb2iecCCJcCCUj7YE8xDj0yBNPgQ4kejIBuq8gt+EHx659yyFt
y1YkdQ9z7/GHPQKHCEPoYBkIGcGMf794tcSGWSImseV1PrSFQnB+OCZ6bDw1DNiZjfLgiEe2RkvI
g7O2hQhybDGFpPm1AlYpIypq07NbraK/nm/+h10JYwiih7SkgqYNZeRKkljqCskDPqiGs3Lqzzov
vp9beCwKDiYG4AOa8ZHrH5cqUyb0a4apgVMEsMJFTai+Xhlb9QXDeWHXa2puMz6EpUA44HgBYgGG
ZcDTR2vFpZnvBSGfovwNh7WsNQp4cKDBRSKZvdpoCIafj/Dx6T+yOFox1OHFNqC41EKzz/rTIZ5Z
q5764xs16TtdPVTke6EGX9os+Hxi9YakHy418KMMDJn32zLxbC/wHS+z8LrR3pW1TYH5mzis9lGa
iq99z9UbHo4dBgowhYzEMsBweGzc23O8RJTttsks3kxQ7AaFs+CqaO9Of9qZjPJDbDmyNHq5+5GC
NKMES5X3HYraqaLJqZtj+ZgbzjC9Ny5Z8Ck2rgcjEeE7NeYXokIs2dYOz/fHnJnxFSZSAZvbDKiQ
dKimOj4S0YoegD39TTh7nvHc2GMwMswc+u1QZJDhsP5u9ZtBIU4UAhyPDNtffJffjehdKXbV8qM2
T1D4qvX/wtxAOk9DLIQHTe1ocCJEGssUuEsLuFeJrL2PLDEKXruAruvkaCKI4Gfi1Me8FgYIS/An
LAJJOJb7VaNtPi08p8ktVNc6Av65NDRoUHnuJWSt0CjLn6HwlmiSDa7pU0kdw59+LqJ8zDuPvmG0
c2ov6vEELHMLXAuVs4UabBqR0lXVFECBVtCeT/KUR7sd8WiOU0mq7Uxpcys3nEW4DufWcMqN3P78
kcekC1fmErHIrcxb4lwTbWvIGaGLtzbQFtyLdM7nNukQct9FdaP5G3lMoQgCNnGq3IqVrSCa9ZVi
sXv86JDZK6UAbJbMpQJnt80oRvGlVAhKDtuGS7YMpfUR4KcXtE5Ghv+VsoSv90lUkQjCmTGAgYSh
ApV7A1RGmD0yD9ESBg8wMXowkLRBZD26c8smAAKRigqLcY5Rq4VgOpBAS2+rZbPwm0Ovz9XYHxHz
uAXpgUICoGyc/b9c2o1PQAzfgYDELqw2v4JOnbXCi4CUZDTA1P2dTKRtvG4a0q9kg0Oi6PnunYhn
0BwLfwTGLB7doaOzQtM154eKUlhpdfXBCqKJ9SlKiczP2Jm4MkQa1KDQpENE88D7A7BfJDNJVFq+
f+y5BfiD8y02Elg525nqzB/t1Gj7/jHwA2CI6ow8vneRE8kqCrlzi9bBe2Z8AmckGc7Ks85bH9o5
5GPFIvuignmWxKazj1VVP57yn/U1I1pAmpmBT8Uf+BzkomjgKeHxR+e3zzpFsBuxBLmD6kYGZUSZ
Hm+8tdT+YmUXIanMXlkH5VLoFywkAZFvpzR+J/+G1zyYcSaP6UjstduPGR1tp/f8usnlEpcq+CLW
n41eA+ZKegNkXQQVDwIVTpBm6xJBT5e2nkvdTPgyqC5iDyDQRK8rPQpRmCIVayrtKisXKegIKByY
hlJ+dpTDJTPeAUA64lU8IA0R4N1fQnkTcXZFDWb6nDALigWT59IzlZoUke6Dq3kBBRFJIk6v842Z
AUwN+ga0jNQfcnNxQbzErytQYrtvz8/aI8U0aBrQ38UOqp/Dv0dXBR7zfiVFbAsqRCIebUrvzDrX
ua9AkxYh+tgcE/QNXao22aZntSbRGW4fgiKRXkix1gRrgMErs2O0tPi2wcekgxPbT3S7/w7YfuYi
/6Msv5/D+28dzWEUBknAOHRrFWjexTkttXdUDQbkQI/+TU8/x+t0J6inUEUk8f18oh75N0YTNdqm
yDJ6cpL1LZ6s76G67XTkLMEdrX0OydPzViHvF4+8fQgmo1rq7vIxY/8RiQ37aBdHVg+FdDy/Rkkp
SuHbWM6EFmFaE5IA2moR4IdBjt5Zx3A0AUqeNn7NmB2mdDzlt1ZHpyPilFLmBaW1ynbXCYjPQnA0
KYsITZ3P55d7PIf34xtFaazQ87xXYHxGRIy99t6pYDjTe7SKlYBf6OoGWepPFhnsyFTUnIDvHD3D
axXemszlqR97UUZzPXzrzfUHkp9WzBi7Bed7vOEuPJjX+8UxhCkX/ihTS2w45xvd8NoBZQNNn+VH
fbzx7ydjdCqhFspBuwgf4GTfDFiJIZjHb4KKB4PxW+CnA/AzdOZu/cnzhZ5/OEJgz8GNOnzVzbAp
z0lYmqEwbMJ8Ge7p5X1JfZVL3xBJ+vHBSUDD2nt7x5HQBNMuBXza8z3wiAoa5h3MTkhHDuIF4z0u
OJ7C9rLTWTDfhWQLadhzsHLI8Yf/No/L8GSiV1BQ2U9+9734VXN1rij/2Lk1fAGgSWCkGEhsxjwZ
FIhDeTuKOut1fd1vvfUnZ2S7PUpVHjmma9M0d/qpI6vVR7HcWasQQkgA/R7mlFKH5X04dTdfMVp+
JizZxGZDzAOr1vkFhC8kqbyZEzd14LCcYHkY9ICBC79fbUAPUgkUS53l9bpdSHrIKPrz9XwMsIZa
+j8LoyOdF3YiunkGFrII/DgQGOM4HNzAdBhJE6BiIHZz0nPCY+x4b3J0cpnObxXwRHagBnvdblEs
SMi6O1yv23dX3Z+z7RlXvAbG6GNLlj1Z2kuHnLn1MlJNQnTdShhiuSvcdkR5WZx8stLjHZpjrd9Y
/daeT86UZ+U49HigJRPtoeMMIU8NBdoIh60BuXUjHPz+PeV1L5JnlnnSDpgM8XYAXBZK5/fL7Nt9
70fDmUqRCx9SnzKCK1oEgKL8fT6iqV07FNbRQgOgF1jD7i2lNpfWnRJ06JdWGiIIaBgU2YbUyID+
vwyN6eWLBnMXDodUid5sdl3SoI65PjcxOWv/xjKm7kWOp0gr3u8sKYAipLOJ8DBggouTztXqZiZt
DDCuK8FRcJt2VsW3eGDFOIdx0qPlyF0+H9HUcb9ZnQcyXqgYUp0EQ3aDN5WCOn8yx2U/NRao0yHE
hescOoruN0Als3xCh3ln1WAsZUKAR50dhEiej+MPDD12jrdWRoFQI7UNm8WwglQRROLxOLlu97S+
N17SRU2O7fp4rNW3Wn/74FnyQRMN/RnPP2EyFrz9hJHrBHaitvkcGzDVruCNAq0w6GQMY3/EVWWC
TIY7xGTzoSfaaQEcRajOuI6ppUT6XUEbDysD3zA60h2LzsG//V+1AIknMZGDGYqJ6ZX8Z2Hw7DeR
AOSbRMdvMcAiAGbB1UTnNWXmEHr/x0r+szJ2GELESkUIK56/iMjrNhnQCfvlEWSZnnVsXr54AsI4
AlkWbYdob5hL9GDM+MeZof7xptwMVWp8haZlfEQ5+EflR7BCx3i+X6ZMoIiHt99/eJVH54Kp26yS
nA7nAt3bRSwYdiYvM2UOLz7xkkaxEJge0HwjrYFGoftVCwOf5yq27oF3KcEtkwBli+ZzbRlsib5h
oTmdr6SPVF3MNZdNZDfvDI+rawOdjiiUMMyR3DXFDy9YF+/0S1aD38bMIA3+knw+n9Kp0AJBIj10
a+JS+4skb1aNZnK/5JKityKAmLpY5wEK8Ksj3snvgT+TvRmmbexwYAe9/GhBpfFIvp/WuMvirGjY
3pLB/1eFp4pJtZQj9JXyDwqXrqJsrmdn8rF3a3K0kn4ZJ0lUcD0ee+sOZK6AC0H//J3TzoZjkagC
xSTh5jBDf1v9YaCoDYnIUKCnYZwLaNg4gIS13Ft9YCihkbU0AeemFnEXD3yG9KaqIOw0h9KaqD8w
CBn+WR2u4puldCoIyyuZ3Vs1mIlEEtc6QMQSr9bVL6Mq0Yv3woACILra7OL5Hppc1xvDIzeah3VG
sykMs8qLt2JYEgZvdPLmcma+AuHkc2NTgentKEebKJFs0B7GgzHn0FAOEX7SxAzbwxy25JG4FS+Y
AdlHwwtA2WJc7QjQWOtEnNBb222hrg1kkRb1ObMo3UQXo+oZtGYx6ldn6B+HCC6iWqTmr69X68PM
JTU5YLBtDEp8OKjj3lomszmvUZTeQqaek41ywblqrM5WViYX8cbMeF6LpOKVDmZi8ALtu4w0cAQx
UVRZeS3ZuSMy+UQGTyQ9iN4jFyMNV/PNZi0qxgOyzKUthiyXlH509PP+8x0Spu/7z+XyuAS5iuFQ
s7jkxxtfApgNJTPk6FBGlUcvqayq4qoC7axF96xFCakqcHNe7lGiDxsQ6XYU31EPHPSI7oeWQK8p
yyu/sRDR4CYWVeWTWeMmJvF++RMvvi6QCgd+btBQPC0sm7iLjxVo2g6S5lyen5WJ/Mv9p4xmGQiD
VAqdoLFeOcLtQf5BGAMPOECIIhNI6SW9NC9v6JHbFfvTIZvDqT7imEYzMdznN4ssU1IUdwHMy9a1
+0Xvv7pnCOjQQZdJjuLm68LvRfK224FFm7jvv6jWPx//9Gr/W4mRR+wDvhCDEiuRdpeo3GfSTK18
Yhffz+/I85XgD5McHgNMtVyrjavBq/3QfVU65EWHTthys1IXi29ZV2Zc7oSzv7c8Oq5yRTdSnoQN
AssC1FM0XqSa4mgRhGJDELlIIPsPTZfZ58JLGK+jdLbbeNjF93fc/QeMbta+lOm+CTC3HLkGu3cU
Y1ztzC2WS8Jrpk4bq3R1gkecizInYrM7uw9hptu3ATPYXdcIzcDzFRrnn6N/0W2yUl19Qb0s0Cz7
fB9NJPfvjY6eShEl+RGbwGijChXRWu19+1mfzsHhnKyWS1PQLyGS1zGhjTcEh6RihhI8mBfnItOJ
S+n+Q0YPpk5o4sT78y2ZPhznRn9/L88KgeIvXk6ieva1oxmvSbTZvEHTcwcfToA+wNvJ/J7ZgnOn
+2+L3pxuVqmyJImx+anF6xV8FxliK1E1lrZWrl3t+CPpG11Clz8U0KzVQdEOM6d79gOG43/zAVVb
d1HkYlXYbamBiQzRHe4PTIJHli0x08ULhAIuur7CDITbg2vOvKAfb+b7xRi5t66ThaimYN9Fe6Hd
rOXUYkBtYseqn828Ix855+5d6V/v+M1YfVmpWmVwpZkeoaS35fX9UmeXLzqz2qksLhJtbtPPTu/I
uYG5Pq2gm9JYQCUIBqMt3ZND6iEuwLvyCLjTZhNpcNwrdPRfvqHiKR7n+von0sj3Uzxyc1JgU57H
DqcdpAbrAagAtAK9yjdY6GANX7sedDVeLpdKk0EhoXMdGZRtoZC+Twkg6lj6xWJm2f8YtJ64vr+i
/81aBHGUOXk9fNS20ffINeJuR/rzaH4ROD7vBT7fwW6fIwP9ezY8sfu3R27s9opLRcFgF/yJ24ho
5WZrSOi1tbXjsT1uCHXAVgDKDu/SmaM2s9P/nPKNZRvMOnZAwzIHpnbkq4wuTdZeCWmfoDeSmtWf
+9sJ2MTdso/hbnleJG6Uwl6uXbOPLbdBPEjMxkCJ7gVDPDmGNrOoE2+2e5PjqA0UpFQQwmSq2Vvb
FAxvZS/4vb3u5vzmYxbj3tLIbYXR/95gQ6/WdltvQGS838dapDrE3pgvSLnFItlx+gnbaD2nCjS3
lCOnVSptkSjDiRIjsyxMGx33Ua6G/ZIK5m6riTLU/UhH8Vcg22maK7DVmZrvkSuuqIwYKD9hoMvj
i6R+yae3BH5Ms34PoDdYz2xbbnAPDycGjNgcBIhEAZRj9zeE3IWF78eIkvjt+lohtZmpxjHYHuWz
16imi4zOYeka5Zo7omoBCUxQBqvxYbisFnI/YPZmgZwTkBHMyc0njVY/czw5L318UnfgoQimbuHK
yVLqgR+1jS+yQ4rupOItMDMVk8t+Y3a07GgNjLKIw1KAnkoT1VR+i7xUtTMTom7PD+8fiurZpI9W
PYGAX1gruDcE0h1qCLygTILgn1U/Y3SBYunxN7M+59gFS5zq3Y7VUPyFig7qRKyRv24uHGC8NMiC
avKTl+TILi+V8ebvhJUOkiDtgDYBdkttxG5ukoa5f/bloxuPDV225fmogYQsu6sC2qIYbq4+P/0m
w1YcAO3QoxlXRDI7zjxFHsImZKSkIWJBNsrG6Zf0fgdEGro6dPSwLGIUz9bO5yKbbR973AuQ9KMV
UYKUIPqsxvWlPmOLGvKOKJXQoeaX5bKyqVyl7WgHNSYS01KoPd8SzBAf30/sncVxoSmLa6bx3biz
NIolwY/vqz7UzA+Uhs04Y+rRu96bGoXqHXiqAkiDdgjVaVPYr9eyut6CCwsxi6tlM6dq2MoP40Jd
Fh5myH+NEXZMnZR53WJcoB/3MoJ+V23mNE2gJzEeOK8BJqqAxnCU8/YKdPt1PQqxoNcYmu7f350F
aAl6cun2ckV26qGf04Wa8FFAzg+qbeB2heDuuP6koGbX+qXTYw4rvQFg7HN/7BeiVhjA+SZLolq+
3pBfX52L9yZuYaDpeTRGgCYIbQvjPmY7wIuCqoTO8qtV1+ipJIKaaFeUgHSB91Uqv0DYQOJ0Lqn4
eE/cmx2FmTXLuqyXwSwypzp+OoUgc+NDfWj5fHc+cikI94ZGr2Y/y6XaRbe69YokW6ztkQ8J1mfw
5KHnT1kX6mdh7j29UBlkG0PwSu+XG51drzzNAt2waSWGuKjN1ao2d5lxKlX8tUqME01o0qH3dg7I
MrW9QXGEdNnQZQzykfvrUyyhP5QKbg8d41O8zjJL8YygcWe2+MRDA5NyY2ZwyzfRJcMXmZI32G7s
qjpkEDkyv0Ji6vpuKFT9nkJdXZTG4rT4CLTQfL4gU64Q+UC4Yh6iYNjv96bZLI3SiIt7y7EdtVT2
Ngc8mr+muAjtkPKMsYmHA1QbWOiCQw4MJInC6PWu2D6qkAnqAvGGWqcgycMWoPB4OErqJ2p0Fxmr
aBNqi+xJbs5hoR4TvPfGR4vJ2kWeVyESvE64EF9TEcGOhCwv+1vAbeUZApBylnhiyu/fDni0spBp
VmonwoCZTYsW3nQhSapHgf8450iHauglkw7PF3TKg6ABCVo0A6kZniKjQIdp4rDmQqa2pAtcPiiN
EyPjNV7Z1pYdLXGnP7c3Mat35kbBTpVHVOa0dG3xK19DTxw4N5lIpYoXxzXtcoZVY2K33hkb/vzm
oPBhL5RhgbHxqkQZXaxl+TXbl85MnW5yDhEZDEhelGzRmHxvR6lL0ZeTsrFaGnqdohBs5QbSDK7d
CXqV5dSy8SOG8GCwjipXMQW+o+au8WFnjG5WHBQoJoBfbUDUjq5xIFRFKDEpteW1ELMzhXRgsqRW
0YU9Jp/ZJ9eQ6PP5SooTkcOdydGoI09k0tqGSZ420/yt+qSYT95TU29Nx4TJNC8gHrN02zcay9xq
QrrN4kMKHtvYbJVtaL9G3b4EnFIA5+1PoJTge13Jrdp228Q+8vi/oeIIfTMaiyccundQF4it4fZa
BKGiTPVkM4zNKiXNqV9xqEqW3z5Yc1cxrWblxQ2/ROErbo5ipXLNUiigW29D2kZvpaW3yvwaHCel
CmJXsds8n5ZHVkIBVAMsnBWamtDbJ4z8Rt1WqJHkKJnw6bo/FYxKGRW/D7qhpSpxV1ULImedk8HN
/hKjBfsCSc7nXzBxOd99wMiJIPHQhVzsIe3RaHxHot/O/UWJOqrNSpzZ+RP9BRgsj058NIcg6Prb
IzcnjKPTki1xGVlsZggk3dRauuE0w9/XRm7EZrhcy67qGv06smyjh6DtllNtI8IT9iS9t2oOaWdz
R83cG1Mx4N1XjZxMmLZUzXT4KtBbXgWbbAGbHeCzlH6lQNRXeOvKNdXUmvGlE+4GnDrQ8wNdORSd
x3muSExF0AmHrRX3IrYorcYVgiOklDO07fnX56s8ceA5yMwDMiuj9x0yBvc+BwVYOUyarLWkkvJe
a7xOCS+29sxunigfyBwDbWpw1gL8DXDHvRlBSVzWlgHTl8Jk0Mo0QltTWlcDVVNak1yyepRXUaWH
ilgTaR50wbtGDRtJ5buTmK+KAtx1ObVIXZ3hjOczMHXS0FenAIyEs4YOl5ED8mWH6YJeai0fXVCt
kUcbXkjJIXN/WHBhoFgJRmG8pQvNptQsMx165qBNPE0hh3jzAeOjHvkeHDKg49ErGL6M90a/as5n
QA6/C1RWFuB1hZIc+1bTJOrW+C9zObiJkw4WgAEwDSwWmJxG9xub1VBqz/GcyoFdR7bIbrRtsDD2
PaH34r7ZeC/F0l8tnk/7BAgNo76xOtoSZdODz4kFcGldGiEQEyTYZYQz9sb5GJk/Jdk0xuZLUgFr
bZardmupMx8w9Tq++4DRowBzgfCUH17HuAcYA5Q+tdZ+sA4gWqeZe3VqhlH4hmo6YG8Q6xtdq11C
U6LT0YhA0X8moFDRvsb9uY8WnbKU5LnDNnGjQpwdii14PaA/avw8FhEqxEXL9JYbqdy1+ggAo0Dy
7YWI2tflsqt1tMeCOvHnlAcY6dy0zlkf/vzGl0sulcmNBOtltgUHJ/wmh8YfokDCquNANq9XIHYJ
FpKrsmc327n68301UaIFMxNg25CskQaBxtG9FQaBGKRlB2iVZGRblyGy8wsgwNrFSza0N46w7+uF
U5KOnrE8sch3hscDzxsJfE0t3lP+gmVWjkhYeSPxNUlY1U1mXm8Tb0R00kBrBKBUATqQo7tJydKK
knM8K0puU3/yym/enpU50fEJODpeRkNaQJagiAvxu/u1zPBCZEoFtwNHXju10YWr/y3+thvGANu9
KhgZee+NWqPVfiObzQdjbM8moA29mn7gls42tb55Q5vDSjc3G/2jWzI6D9mm5aVXN2+r1e9hxpNN
rQAvgYwfws9gDhprmklxTTd+wnZWmB5AV6lkmhKg06aE4AyC5uf7bKIsBCmRG2OjfZajqZWWPBhb
b/fiR6iBbt0i0rFcfJmmjq5oEEhS4FxnL82sw554/dyZHu20WuEqQDCZzmLNDGGRRz6N9ffrdlAB
DF8Vc/VBLYUZDzblLe9sjjZcU6SxXQqwGZHsVSJXf7lldumrP+M+ph7rPBDYEIAHZRKASiM7IV8W
VF9jWhMkwGItUUW8OUApTS/xgC0Qf9lGqcvXSMv21FJ6+RbOoL04z8n5TJTCsLo3nzG6E2vbtzu3
wWeAMJ4Bj++uxOSyq/6q83vKqj/Ra9mieQ+cr8sTg35CYWZ7Dbtn9BADBB2/RLRYgG5gtMS8XSSY
BZy8Lvkp/F0hH59v3z8w7aMBPC5YdGc/IlB7v0cxtS1aC3CO93rJaf2Gf5VXwO6LgBOEGsoFZq4H
yyzXJNM6oTSiaL+DSADI1aiXGg2MJdSDOqRO5k7x9ND/fdnoXsYTOKOjtmwtT6KLdeAI8k6Qw9Pz
8U/5z7+31X+G/4ftvrmlykYpOSbNYcRm3yiqll7KJPktHLYx0LkUb59bmxwSWt4Adx9kocf5VadD
80KVYbJd3z1lMvrtublLf87E4BtvBsQJhVD7dtVar1WnRhCBwLLuU+MPF7SJlmhBFDn1bXVCnfr5
2CZPrHAzuPF6sS3VM3+Wr+xqa3DoNUvMo2cieNcyTX9jsUcWv8oyRGVlLrs2HIOHXfzP9jhlLsac
XGdV3Vq1KCwa6Fcqn7TY689HOLlXboyMoje6pFpwFGFDOslPaWtSe2E8w3cj7b8wg7YTJOKxUx7U
5NoCJD4117ZWmjqqXH46nFGnpwLP7+d2ph48iBn+GRptlagPwKXCdq0lM4UexejYFuycYAclJEbz
tgvwcOAhoeazv5wvqSnY9+oaJSpb4I1MapcOy78qbTSzgwerD0t581WjbcQJAMQrNJayRyHzzBZy
YLhhDrBkCQyK62bBoav5z5ySuRk44cR7G9OBygf6CNG7KQwn6+bkRJAHsQUKndFFWh4a1tOz7ND1
r0LMrqHjPRO3TUDjUeFBuwGLVzBaRMfJ6Dam8PLPkJu1CwBmPE3MSawANU4KCOn133yJ9r5VeCnB
5gLKjvZXjNSeA/vhTE5z8j4fyDGGGhru2fHJEYRagXgNkMDZb+RcbYbXQk5P6q3PfUi84bcQ0oGy
Tq9cZzbfEDKOl3kgMhsKazKPGt79bLsuW9N27dAAfNBqglTxltqlJHqxL+5MHmUqnwoqS+TOoGSL
QuGYJiLu2tqJ2ai3NObCgNjk06xQ8I5JcalmfOBEQIZbFGI8KBQKiJVHQQsXiH1ux6hn+MuyUlut
AAqu7Uh4nHvdsPSEMwKCGl2vApgYeCTb7+evCgq+DFIE/gpUS7ZK29uiXpRICBugOGZkEmYl66pZ
b/OtEbIS9Zm1vH3tkramTFqOW5E4w+OQBC6OhJpwrgAq2Vqkkp+Wc8vgXMUQN0SfhMw7hHYAgFcT
HjrzR0l0CgCP8gy5CC9M0nAjl5In6mLKK4meRMjgfgdhYNMGFOUoGUlWOfFUmRfoTsv5mo73rRsJ
g+wYupb1oa00NuIKaFbCciWIFxQIQ4C9uEb1SwvihuaWAS9SoUZFdH9l6zQQN4mUtOGa7xLW2eau
l1Oa6FI2RyKGTWmzT1BRWYNigfX3UVwK+VVKpDp5qX0vV5ZtCdykmRchl+o2K3pAi/ZNyBtKG3IM
BMq7Ll+xkWgP1QTWFrcsQ2doU2lsjjHisHDO8IRue4o6Lyy2riC4kpoP3NAkFzJQzya55+O9p/Cg
P1dE3itf2tIHfL9sqYTbdaFd1irfpx2aNLoIOnieTQXg5GFDutIFm+XcBZPLrQeCp4wOrIQP6/hL
ECJg2knb8Z73iUi5A8VUYCeUu0OlgE8PYtQo/EJqQdF/kLLKRXdZl3MUYUs2S/SwkMIOC5C3Xq/K
TZRE7zG4q0TdQ+qg+Cpl1sm/+KKKHPBY9QUVL6qEV5qVQ1GC/wpuG9fXXfTDhuck8NkgI3mBnjpo
G0S+uKtrSfAsCDE4aGhDNQjt9ErQpqj85LWC9LzjVNIg0C3GzNFJmqrXQvw+K0kmVPhnqsTQD1eg
5qs3qVM76yJHiuQ3dBgvbFZFHQrujqoqUXjDj0kBlIikpn4vubIsIWQXK+ewD7uOtJA1ZPWsisJE
szNQM+tslCj4IsWX2l2ZU66rV53PiqaThJ6/qVjFhWIYy9uBsEGqhvLWdm7T8ZYKkRoz4UZk/FD0
mq+5nq8oEtV10uqdl8SOTid2kUVqkSdCoMoZOoNBhFXEXX52oHPI+dBQUZr4lKap1G9iKYP0SMi2
IaXyFBqlFlwcsJwuSpgkhqRIWzQavqV0liWUVmPwdscxo1dUzkXrLKFjTJ7blAJ0UxHbMJ91WgZy
S9A2qVCkLpooW0ZRw2Qv4CIIJQB9u6zrFrZHFfRJkFuAZ3pFzOV3p5Ek/7NP8lQwnY4SC5RARK/W
aztUOpVlvdo1GNEJOCwV1/K7XgRfEs5Gla0YtxNBX5GyFW2GRR7G4G7JGOWLiiNII9BO5QhaD+W3
HwXJHteAnqXj7t08dakdk8dMoIeRk5U6JXttYjAeS6c5qWkq7DUHbSnybxPHlA7ilv7SguTHgf5R
0/48v2om+jOhyzsQjqChl4VXGeVVw8yLkrZEzxJSPhWxbV1eAfMXnsJNveivVGYWr/JS1Jh1JKvi
toCahtm2moQyk2PKxapEr3mqv7oGHnf+Ye7KmAh3AF0BbQ/k4ySZEYY/v4k6nKQF4MeracvOxFxt
6gx5ZiYAUwWmkLCtDUXMHiSAXktlM+HsVF0DUpFgfhXAGgmCcfbetNJncLBMQ+M1QthDLx/bAp3G
3ae0ygNTYQyPV9vf1mxSFUn5cuedXW8m+pgI2xHpIUEzVDrRADm6L3k2y4MAzzsrFMJG6+uoI2yG
Bt3Uruf6xpmJhxHEYlDbQBwgsGgOuh8tLcA1AnxJ/z10kbACIPG9uKZklZrP99sE7nKQdP1naRj1
zZIWFfhAOTqikSKpQWgD0gsy/K7SW81ZiCakGFVUFQkKW15NVoCcCSZYMapzp/0+/5LJFb79ktH8
eqEUi6WAL/kf0q5rt3Fsy34RAebweg6Tki1ZptML4VBmzplfP4se3C6J5oi4PV0vjSpAmyfvsPZa
yOZPH3FAu5d1RP9Tpe+3IfrYVhJvS+mSq6HP0iV5jcOeCv9rcOJN1tuWICM2ja81PEoplBBXMiS/
BRGwopeDnJ2gEMG64DVYWADNPj60O2vr6RS0mavptumemLmsV4ZmkUnQKU3T41pG74upj7vcFDc0
0duDvuawLm1VVPw0eH2QFv3V+yiFSa62QLE6GfEC+uaXRvk8PkSoWLtk6tVq9K9w5ZJcuoZkDpAN
EcUWFDxmCxeHbsaXVc86psRQ7oEZ6fbEr+mbrRmZrZQMl18qYhiJN5BC3Gs4FRTFfU1f2fYLkRyo
d/4OZrZQscJUPc/hToUkSfYcv0Ls+CnUTv49MIIgpthBmgMvaxwatWr4ChHXTsHSRpEVvDZIzGuo
4M4ugC7T8IAPHeegLaZ2SQSRTZCPxab6cufQaK0xYWm3qEiTghYUYYA0pyuXi0JVO1ccHCbjNlm1
4xLWvD2hSzluNOT/NTEbUKHIiTQywuCMZzcCX9j7m4lOwk25A9HvAyRdiHaApFtK7lCmPMEJ/Fqx
P71E85N3aX92j2URo0LeDUNUHalEB47+9hgYmaXqgRV126n1C5eLzeBucQ3pa63pbW2CZ2eD5fou
iVWgBvO4v1PlzG4YxOy3hziN4NYIZ0ejynEsu1JBKt8zwSwLYamNmhdm5RaP/8IQikUyyArRzjyX
qpVKXxJHIQQmzJ8K3Vr9nY2mKG5uWxGWVgzhPXLWwHJMndzXb2AQB32SqS6QlgLBO8C9DPSlfNFf
gLgEd1FCOfQwda8BNYycQGp22J2d6kjXruxpX85n9fIrZitXREoSliED+pv85EsHRt51ayQ+Swt3
aWK2cHHAAdkPNnHAljISKQPwQQMpG7AMCmspoym/+Gs0qL8Bjwzqa8BCrue0DgQ+g9LvlF2QXhKb
2wGdH34kG5CKxoBtfqws4UKGBnoj/5j7lRkqOtWHqivoPhBKAcUNmEavo+Nzk1HkdPdgMzGcV/f+
+RMOG7RvzqeGrAo7rX3DLOXaJYGXiKOPWupwKBRQGOUnVtU9VCc6dHlK1XvQGEy0qlu+9IAg/GWR
K4I0AoAq1zMtjm2E7F02OkGNeybUdm3o4EQqgQN8I9GkQ5++tepjEX0Ay08KP/ju+1zX3D9BAo0I
7fv2SiwmsH5YcwWwPwMsOztMZTKmAKlPMFnPZGoCwWvOAhRFJZykq4V129rChgYiF+8W8GYY/Zxg
KdU4l4FmA+ukspqYAqM+SWpgpmwT6iE7JOZtawt3K1JlkMCFvwyveC7WJpRT4r4FAcoQSoWe1oFn
AHP/etvIku+P1CagRwDTg+bxp1HpwiMX6kYNWR/UJzEDciqU8pr8jmswfTWAPdKjNKKJuyYo2NRG
7IGOTyv1TFV1eZXbZinnjhQNHDs81JDhnfcTADLrRRGHtG9yJz95E96k2SrlLjPDcQMuAnQMMx3V
9lFJhjU48FKBZiLVwe2BWr6MYt/1rlbiOJbDomGd1nvv+XMWPwe1iBeAiON7EkA5rTv6VbT1I/Fc
B+0mZFyrmDiaXxqA3JKaqoFdoFOmfi/8TJe8b2kEMmit03bh4YADCnSYwCGBitaO648cRznmIxHo
CfFweAFI820Hj6P/7E1EwjG84AxMoXeAQUHHHF2eTysbZeG+ubQ+z6oOHoT8kM0Znb7aNg+dQhLl
mWXMXjgFFZptyzX9yQXKIYi8YEkkZKiRn/iVm87Utm05GWWAngxKSHtPM9zANYbojkWOR/QPwAdu
2ceEN3ig4leGu/A+gosDqBHEGhOt0+xiCWU2aPyamZiWKuOlN/VssGLGAIEzEAstWgKN2waXWluu
DM4e5HFIx16VPNbpC+A7gbOtO5q1uMoivf9oopGoMS2BcczbT8+z8vyO4e4ZQZcROctWJ1plYCCx
J/Ya9dYqMgt3voweHySiwdk96X9fbzyInDA1k4CED0nxNxWEAu9VtFLaWjQBNAF8aWCSICB2baKs
3VArWxzAhDAaGW3N6Z9iZ2WKF4Is5A3/GpmtKbRTm1pGug79f6XOg+s02CYWnmyZ6uZo5vt0I+3N
TqZQy8CGqi1cAcXZ37K79BCYa9mt5f0NVXD02kG1ALxh10NGbb3lPSVnHU8RP8MmMPhqU3aRwcTf
kMiVOzNk/jSBCSUikq5iVRbiMBn3HQ8+aBTYfoEnlCztQ2EsWKfrGdI3LwFhG5ayMoliAKdHgqQT
8VPOzPyRMPlTHB5vr8VSkU8WQUyKPi6UUvHMXY++icdETX2shRueG/klR7Leap5Uj/o+5BrEs4Di
kFixEOi0Kh+SDnrd3AtgVbr9GdOVOfMbgelEMArFFBa9RNOVe/H6wdHJ5SCWWYeXicAei6dS04NN
5esiBFCHFQz3tId/G0MmUxAnWr85o5miVqPYIYPvcCoA+zhHgogE+UqEPe3hW0Zmj8RQFHwftjCi
VVYvP4F7nsO73r7cnrclvwsT989Y5g9m1BYVLzIM9s+gUEV7rdunJNz5/kmVDnFvtPDBuM1tm4vT
N/l4AnREAQCYjSzrFQ7JcZ9zILun3bXeys//6Cf/mrm/vz8fUh0V6ChgM94RPE8eSMWKwYlllZw3
PVaOUxJ4YzqQNEzHd64rkzMDUQWRoDaTFnqIDAGqDxry90T0IPJtdkMeG6HkgvKz05DZMdIm0vY9
GO3wgoUcfGO3bhArj9BslQirFlDNzl3wThpJx0RffRI3bz4q8h3pyxEvApKVo0fUDj1ENB1rjQdB
3BCFJKg6LrU4qe1qmiN+Ba0+gxwLTfNEumdbOCdGIsTiU8alqqgP4I8Fv7YU1KAmG9LyOYtF1OaS
TBC3hcTC4VFFtz+LWdXW5u3lW94yF/M7u++qNks0FGGR+qkrJLkUG0xPyH2OdPAhiXDb2FJaBqns
fzbLTxB+cbDZThgKpg05p9xzullBYiLejGZgq39Mntb34wPkmO+GvQqyNH/XPIbol1j5giV/6fIL
phv44gsaVkTHbzFtV/aoMtDdRVnqXhL2RWzk4xGVuD631VTV49JkixdR1vRWTnXRPQ2+GdVgWlCP
WrzW4730Al5+1BRzXHyUn0kofMq4HeLKwCXEjjR2n/lVzNHSa35pZvaaD1WNQm4OM2AwD4W94hut
ZgnIZybVyqld9NyBUhOnRhyQxM1jMm2c9IU5LLSEyvjU6izs0KQBxYIEl2sIgC27F22f8Ha8DU/d
B2Rgi6musZpqX8hAYMP9/Y7ZzEa5n2ZoVOecpNXrYw0dy526T0dioL78fHtrLaX1J8wjyigTXeUv
FUbWj/tmyFLOYSHuaqFrkmtRGdO1k/eydT+r+xwCF2d7xehS9HFpdLam7lgkwyBnnONv4KFVJJWn
KS4BT9HV+9YpczNek9RYfMsEaHYoE7z6F4Kb93wXesI5h9wqv81SvakM3l/xABZPxIWNmR/ieXmV
5BxsQOCUPcmpwaZOhhCXDGv9aovvF0R+8HIhdkP70vXZw5qlUoXeUEeNLTf+kOQdm614GNMT+OsJ
U4VJFhaO9C9kcJ2NndAjdHSyzCggZoCOKG+fy4Q9Sv0mWOP1XLM2m7rB95pYyGCtdK0eaPd7d0q2
RWj+zlfye4v3ycW4pkW8uLbYsY48voUlNdZruMP+sQiNtv1AH+LtXb60GwDsU+AaT9ChOQqVLwfP
r+FCOcF35IEhsQ6A8XvNWFCDy//mPby0NRtUhvxrlzYl74z3LBwLLSAM9ymgoUvLaHZfbvO13N3S
Brw0OK3nxSzKTSApgwaDETouwtQWpJf4z+35W9oSFybmiVF1BPGE4MJEAz5XY9y/tbv0SeV0fyUX
shg8XRqaORN5B4o1yYMhqQBBkKdSf3xyQUVfvo9YM7CS9+K5ORd+Q/pA3twe5KInc2l8FjWofea1
cZbyjq9Bo0vH4kFgnEOt5QScyprO6OpQZ46EC16kquUx1Ko045pm8cbLj0y1zfdB9jCyPY1rM2js
alU4dnm/THwXoNqAesT07xf7RazEIuHjincSKDpOmR5dBROoaJf5ff8Ym1IKyJhnqLkORJJsjqsg
3KUEqCKAZASK6j+yQNf2+SpjXJxRJOVqWtbnFDQSek8lQ8i2XGix8r4SN72oa0ctWAmilmo0IKH5
a3p2VBh+KOsawasjfZqRLZnjBsez3EMtCayOJkTtU1rQCDRFG+Uk2mAIirf8jmcJjz+MxVjifqRA
UtbW7Z239CD+/SwgU69nJJQgs4ESCNQQIMmHJD9aDm4bWDq/6CsBshro0wl8cm3AY4q8d7uSczpk
Wa3c17ucoL3de0QCdsVBXupCQwMaWginjAyap2b335CBMsATe/iiOvfh6uBa3aJOeZokjv77QeHx
QA0YXBqyMqeD7IcyjryO4xzgm7qotV0t03u+Mro20suyIIAigkxkxehiYh0NMpKA+ivL/VL/yF2F
bYdcRSAO5vsRiMTBqI7SkwsgrxGdd9luzbdfwiuDFRqtyvCYgOadFxZbQWjHAZjBiVK83B86K1ZI
YVJPFx9uT+iiA4qiMyiEEdeyqANcb5OiLyPAzV0O2sdvHfOHUTad9yVXm9TIrTKkvK+zrFGWNHgN
u13BrTzSS5v00vp0Si7uJUasBs3NJuvyrsks8b3wniN1U3r3EjLEq73HC9cQ+uWQIkLvNzLBc+r7
PqjwT0PAgysuGikPpTSNFOOLkBpo6QAmHTkjozykkZ18VoVxFmMD7LeAhtvSBqKSvfedehMt9uvt
NVj4qknKGK0yKIwACzx7AKsR5E/Z1OCmIaAfiwB07mvF/aUTemVj9s41Q9LKfAobTCWaHZOYIiPu
5crpGrsvD6F36BndL1WaZ52ZFfdc+f/+gtnbBw0QvhkjoCuyAcWv1ipHROqVaPTwzjhmV7veri2A
w3drUnW9KWrJpqhWkHiLMw3iBXANKCJikdl2AztP1Tc9OziD0L71rkKZMFxZzAW6ZghTX9iYudKq
kuVKMWKmB2uwwr2/8TeV8QbZO/yxatI/ING0+eGk3p4bspYNXqo9wDxKmoDI/Jys6xMFkDAEzHvA
OKCi9OGhjY+h4GC0I2oBPuJM9E0gF7B967SmB7bwoF0antf8hhpoIFkDeqWBDL18pzTvXfoSyyvF
hTUrs7OiZmPWtSV2UZ0ECdWK5lglqj2GSL+xDWPePpj/x2QCws5pwB1Bxu16MnP/P5PZ0Fo/HO5T
s7ICYyQPBLMJTvNmA4as09cap+XSNkXgB+wbevInnedrs2HPSgP4u4BekbeR98ADCn97YD8X3Sy6
REz0j4W5c88JfVgiq4UCLekGqh4g0ovOyPtHbE6ILD9pB+3Q05p8JrTHvgWrvM4b/Qak7iix/Hkm
zLa2JMpRZNopI5BuLZe/RJdw9X2zZWbiWvLSAN8HSCfyi8j6xWZoZlZ2cI/uJABm3IEeLjJLKzFj
A6lcdNsxZkrhdNyeqaWX+OpLZlsgUTsN4JoRbTWeLVJQdbyhTfcw3g3hv9lsl2syuyBlpeTQgY6a
cIIhV9OkY8jqxtdbAugXOL/Bsg0vsduBImbFw/lxBm/th2lHXrzDEW6TRJN/bL89jrAN1iXibxIC
t4Ng0Xty/GzM3GhJbf/ZP4PLi6C3MqXxwdOr3SoWbfG5QjGH46YiPigJZ98jipUguP449V+XaMmw
s5Oqd+WdKJwTjtMB1GhUEoHZcrOy2guZXiiv/bU784YgjNOodQy7vAVZxZfqj6sRNP7a+v/TznTN
Xcx3G3RC50WwE5HaZLe6NILvsCNfK2aWbksFTAagOVRQ05/zlLVQ9eALuWNhRvq8h6SeBQk9NtTH
JzSGQQravVuJthaPy6XF2cBG9FAJXAeLRX5MJbTAiLSLkU5Ei3679w+adOeuYdOWYngVHh2aHnh0
saMEeT2ZDCvKhdgDcHtodaT+3gKIFm40mTToXTFWZnRpg1zamkU6AfLCKh8NCNsacnjpVLTsK+NB
N1Z1xBfkABBtYES8ilPAwVu5HpXqD65WdByQ/KxKG6tQ9hpOIbdNNhZ5mER0zcqk3+lBBdGHddoJ
j0/i3ZOmZxWuwrVVnY7b/HqAPA3IVcDUBoDQPFitxjHlRIz6EL54J4VyW1pbk6jvNw7/yqYVFjKE
GPhfY7O7v1Nit/PKaTl3o/nxZr41VmepWxNb9+FBoy2Jd8fHP8az8V7Q59LqnZjasaHp3nk93lyC
+qv4FnbSvFYlaY6X6Ho1ijUGtYC6FdPdECV6qcUq1nxEIyL6N7YS3/i6NvbZPct4E/HLoOyiVM6e
AjllNxKqdFbIjspdmwVT61neWWi3Uu4r/EeCxtNWbrBFl0VVQeeDrlsJfsvsBmPGwM9Hxp3yCrpr
KSwRITXM6qGt423UNqfs45vRoV6xaYhK15AvS0unaoBAoIID5MdczqhIc9XvMmTgq9EYuQ+BexwY
0ye5NKw8WGuGpg17cX+qYSL4LpL9Tqs4b2KT06A95ZjQfI1oetGdvxzSbD5DWcgwJKRRlJRAPxD+
SIMysFG++iqR0NAH6UwSHdVdThmGfNlPK/fN0smbGHmnmgnYUefLmaDD0IsTmM9Lj8bKQRL+iCEo
vYMAvXbfP5TK6LprC1QcSZVvOc+IxPHx9kcs7inkB6ZGXODv0Th+Pdt1mruxGtWck3rWJIigvT9X
plVDfwYEqt7r3XZ7Ul5x63BrCk7cwgMGVnWQSQGfiutw7gmrCSMoYwkgYbONCGS8q84YB8w3WHbs
k3BsyIq7t7TcUItSkHaZJh0Nu9dD7SM1FoNpvncCuqd78lx+T0pK0HkgKIWkVNOLXUqFzZNt357k
yaefXbEaknQINCYqPLRuXRsuetw/QskDkNqZWvpWeJ91t48huYMuDiHUwY6yEgNMI7llcHaEJD5F
8yQSbU74yWUHhSt1WV0D/i0cUwTaHAsaTbQ440K6HlTCgwksK2AjaQ9Da4w0GIF+XWE0WMIfXVmZ
bU9RzqrcD2BlrKi3vQ9Okc0aYLf75DUPQkGyjTfRTronNjdWtstSZnDKJCBFBww1j2fieoCB7IuB
1uK2VVPIc6hnjdtniZGgITQlRd/oJVOQ/g8IpgeGxpWzJqy4MHRcDmCAmrqo4LXO2RyCXOSSdqx5
4Ej5k/I5QTEiw+KUO/bFDYgNFEJluMZ4vL1XF4Rirs3O1nUUfSYFdyvvpOVJHjydTwGwO2im2tll
S1Rw5+eKqen4hMR/lx5Y5DkkXdy3T1oEOtkV7+T3HYGP4dGijvGjkD6XW2u9rooQy/Jw/zYB8Xcr
hdiFWOT692cHBSl0oYsbSLkBOklkZSMGPkVqkUrjLi3PaNunbHXQQr0YNtl4qNu1Pfb7oF7bn002
khB9m0zj4weSPffHSnp0I91NHiL3fXyP5Hulo8pXBt4ZYFlvL/SCa31te3a0cmVohULC2OMY3eBm
W+WEyY79c1HZJTDThlitlRImB/r6WoJFEWg9VC6AZ5y36DV8PUQS6L4cIapjIDfZNlGI0sRo01U6
WTxHLs+emypo9aIdR4l2qS9B474EywsRCxYwwzaRhMHsCzXYjUmU5yCB7vqPaOyG94xNxq9M8YrE
uD1Rvy+666+ehQUjiBJ4TQZCqBR9kGfKtgAMd+TvpL6ioRqvWFvYEWiNmTC8E+7zF6sIx9W5mqEl
zwmkZ7HYqOFj0pi3B/T7OYK8IDQTgZueuETm7XZNrHZCOrQTBgaiV1VMh6LaMH6kK/mTEOtdnNAs
W0uB/HZ2kO4CkHWiLkfzz1y7VdEarWlEESCRqAzBzBO/963PrLiOCz4FrPCoqYArBSR/P/HHhe+Y
dmLiuYHPO3IFqH+8rUoSiIfGh2hE7JptW4SkKkddbcwgeSljq0lOCQj1pPBzjc9pofiCTxEECcSN
yEijNeT6+fCqqJGjNuEd95A/glJPlwwwLee7SjdUMhqpSIQVX26hBA2TE/obvXF4NOYpAcZXh4aV
UKobThkBwTMkGkWdu+vpXaRL/8J/QxYabf8T8z4HJqDZuUDQpChBFwNEAKEBA4jG/It952lCwdXB
QW+YNC8y/vKhew6t2xt4IXJDNRIzC8QRWM/QjH49t8EgMy4D58PxM4I6FggKbXdT7xRw20G8rja2
f4oNIPgOQsfNbdMLV9il5bmEFpp/k9jjc8Hh2ogyucWC068DitMYQTS3xpGzNk5+5oIw/NhlDINx
st+5XtwJ+sbbJhQ9x+59aYhoQnSRQKytyCfFWj1t8ShdzPFP4HBxlGp1FBM3gu0cDDCksVLd2wno
7KSsb1AGFC07zC9Nnv9Fyudqcefecg0PvokUGFZyPXoXaXwv9XuJso9wMOI1EfulVxB5JYjpIDWI
lkRltpXSGsk1VeuBUOl3fUtbjXx5kplrOnDSnf8+VmuQmKUL/sLgnImUHzkNqvUtnl2A+cHSwoPG
RZf3IFKQtt3+3X3exohB1qL3NauznYREd18XPayC7YxNadWA+/xfjQzkJDLCOciez694puObOgoF
4G34p5oRNwI36jUoJSXeKQSiMpuEVd+49Ltywedk8qHNuHZXrTwB03rNfAwJ7Y6AeOIV5cDTfX01
xH6U5WyQCk5H+0380Ww8E/O55jtNlYEbVuaLmIO+CW2nsDLp6Ilvvd5Y3Fvxkm1Qxl9L4C9wYOC9
R+A6kSmAdXkeors+4yc+CAKBne3Nlzow5W7bD+hDoSfG5lDlNiKS6xna/x7lFW9k4bq7Mj35RheX
QF+NUpRJMB2hA0ejQXAUti5UQz9WaYCXHq8rU7PnJCw5NmYEmNoB8nE6KecM/h8VP1HVXIVgLJwG
NJEguJLlCUH4g1a+GFbDy16mCZkAnvD0kadmYoPlsdJZ08hesX767TdjKZK7Mjd9zoW5QRhcZXAx
NB0qvwflxTOqlLp79r4525IuPdrjecXi4v4UJ6g1oC0ssKzXFiWVK/IobQRIloSk27aCwauH8CM4
gcOHiMe2fGDHfZWuimct7hfIPqH7Eb3H4Ai9tttAn4broo53dDBojogiQnoH4i+nOyOnc1pbxwX8
15Q+wgUNbXNwkYuz8K1Wo2bw6xyYj8TIWT3SqNsEeszGaDWMDC9WdfQBYw72eR6QLs+IL5w4Bb6R
3xnt4HDxzh+3MVitq8yugc/I9xEPIYxzx1GxpPKbAMWvQWfbrxgljjXpoMVzzaEAoE0VaCSgZ5Pl
5wA0d1LDO0/gTyOtvYloa7O4txB8gaw2feB3eqUglQtGpdv7Y4HgBxN3YXp+2LpCihIPz8Fw4qE+
X+q17p5aXSNSQIRntjSMV6TFqBiQ11frrj1ATG6N2WDxwMNH51G8QnsbvPbrvdJ76L3SeLy8AoG2
o5dRlwMTL9o2T92/CLOncOAfU7OZlt0AEN4Rpp50/QUtNB6JGMIdWPhOti2uAFEWRCMxuUj4aZP0
GUKdmTUkxhSvjPDqSS/VO/uk7Hq9fRTuIuNRodaeA4eQT/xT6ZzPguOUEI58Tu09ZMy35xN0SW+v
9EIC5epbZgut9AOuVEYFUhr9oODkMiURyy2uJROWzj04R8G1AFgb5L5mRaRWKpRoUEfBqaWHUCNJ
anlGD68tNYLIuT2iJacY7JR/bc1cmYHpeRcke7i8dfStaGdIpn8EDmMM5j59hxb91s7pN12xupQW
u7I6u1FbFCKqsOMFZ8rOg1J2727lbfsIJYKjsd+XEJ58H0fq2xKtvm4PeOmxAqERAnYZnAZAu16f
k8Ct07GJZAQBKm1bj3TnsHu9bWJpl4CXAblGHqgU6SeWvXigyjEAsV2FwcUD8LIaKHSbfZhs/ZVs
3kK71xRRgE0FKeMpATTbjXztqUrCYCgdOr2GJ+8ZHb7HCowcrU0gOf6JDYpo9ROynYzxIVTEHyxu
ZTblpem8/IaZg1hJog92RlVwMgkMlISPqliyUmHUnrXCL5w6ygYwIUrKH9nV5EbPGhdN3SLjK4fe
G9GxpxVtnRh1N4DnsIiLAVSfEZwMIucR+8EnIjAzWYt6DykKppKo4IG8ES0ebor2WC6MkULypPQz
lsUkNmU3UYySaT5GdIPcDX6TQx67HJtXQOWbzcj1TaEnGiM5Cl/Jj6CxjY98VrbIJtR8XlDwwhYZ
FVJZgEcBsJGH//eH1zBTSqQxuTy3GTGp0KKuaMCC+6F6iCQhtvNYGW0/l70vXkI5ljaiBLr9tE45
MiZtvVVTntnEObgbSczlSktzPm5SdLXHbGekJbolCTr+gWpO/fKdjbuSJXLXNS5FP230kWCqKjKJ
q7Xk9i5dfDH+Lh3UR65PQhe06L+EVIYTPhYq8MfSWQN5Jp8RZuPvXEPzTM9fyZUtVAEutyzcxWub
gypXQ4pqqOPvZeqf70PdO3EWB/qG2IgtaeUgLpTjYA7FXfQ547T/AvOjcTTVwtTF7jT8vd6aB+jX
FMAMZeRFugcF3nuWgzhUl2NKmczSV16L5dHKSDui3DGxbMwOhyQG7iD3ieiIrd4ypzE7RU8ienhK
wm6wpxQBjFXVoenvhjXY2vTL84hK+Gt5/oJ4GZ/koxSIjvbC5zQiQmnx2T5rrao9rrgDizcAfAvQ
NuNOleboC7Rrgo62T0XEwi/acGha1PNXCgvLN92FDfF62yT5wAcSCxulediBAwSkUb7+8Mc1vX0L
JaCtff62lc2TuhqaLg4OaEaRA9wZEeP07xdXOSOMzMB5o+jsApi5fQAnx+XXGl389sxja5DVVYTp
twfH2Do+sHm3f3/5gF8YmHlOitSHYKyBATW0XcsH5u8la1FtE1FpU3IyCqeskYmW7bt6xWn78TZv
jW32NBVgcE3yAqYz43B4uzcBpCJdASgO6Cb3+2Jzd7fliX5WQgJN9dvDXvTGJwTqf9Zsdup6L8xD
z2fFqSPgMHy/IR4hooHenc1DvLPy7+fX5PFu6wDccbIFSATfNr986P+anwNGGS5nhS7E0NsXbn8/
BQCuDkXR4f5cA5hohSu7aNEeAjb4/QhPgX+fTXUPfmuOC3ClRgAiHqDxIOm1MTxuQYfz5a4Rei55
ppfGZnOr9V3ojYMkOJBJj7YKjR9s7nVlAqc3YL53sHa4UcDMhLT77FykbeTVbhOLzgGZwx1rUvv0
Za9JG//kPX9ZAfYG2S0Orho790BxLlRJwQ0ZlNT9Nj8Kkrp4Fz603f3mtTX8B7XU7ygok53WifSV
jMKShwgM3sRzBelZfMH1tRIrTSJAXU10QvmjGN6H7DFh3gfeuD2TC1hV+PUXZmZjZAQhjeVKwO31
Mt2aPm2PIcBMBfl4hPw2zoNIyJ45qaTb05rKEdhLA0i3MJB0AXlbg2LA7Q9a3D2AbQA4ygHsMH8P
c58vWH5QRId9Y+7jzpKbTcbraG6QV8ruy4ZkKJ1pCBuxvNfzq/CgpM5UX3JqXZVN4YN17TQ12sjO
17jYBGFpt6IkNdGjgStiDvhjPI/JkwSmMqOCMhFzHs1RoPHm7QD9pfyMfto/3lRGiQl3ir8NULU/
gks1OaJhONDB7ejcnuKlQgNKwaArUgRkbUGhdj10N2E0zvOxtfRDRw/lPiOouNPyOd4le2nryxAJ
XzuxC4rR2MUXNmfPsyohqVrHsAlHA9kPsGSRN7wxZxPbjFifZG/UBTXsiYP3pD+tDHhpAdAPBGQJ
gEhAts6ui6oWJxIC3LfMOY81U4hfVP9BAJtPnxqgJwv7HLzsFtwvBrt7LT+++MZeWp+9sWLQjpmo
DtPQD3p51J4VFl25RA3pN+gP7ZWxTi75/NKCVyBPEF6krucZulF1e44JZNFJ0KlSbyA6WdLUV/Qo
bNGyrep9qNf+522ji2/5pdGZD9QEQ1rlcG/hsz+9uAegrMjhviKbP93xeHzO9nuB3lHbpk9r18WC
g4R2fpTu4b+DDk2eneKoCN1QrhLJ4b/BH9J1VqODUqZf03Odvn82qVdmZicmE704qiFSgGzLmFtj
qGJOmSCkgwvRldtzuZRtAeoanizY/kBIPA/ZPUgQSmNbSA5ykWSizH2wjhYtiT8JLu5WjsZ07K4G
hscN1nAuoHaCR2b2ykQjW3Sx5HVOqsae7jcYWNP5zcor8zvxOpmBph20H6bndN4q1klqKpWe2jr9
fXTH6YKdHJAW/wNWLSug0uG5NkS90rX2tDI87ddpmBmenT0pkMIUZDOd48l3brljzvVGSDaBbwJw
2tbvCv+VDNSn8h79MJkZ+eaH9h6LBgSeY+2Vr8DxqCcPEJI+FM7QbKLgGdQRMU/jvW+VLqlaNE5U
OmoLjOE9ZvdZTNu95nDhs5pQX4dqZBnf97klFbQKwNpl52e5OJZcTUr0jjEktNN3CA2eKs30eMS5
op2jA3cbAJ8Z7hNO73g9oRHKh9D58YikGp0ApAhfQ++0nxrrD4WUEPTsoA5eM88gGkFeQDT8g/gR
Vqtd59NR+rVVLtZwelAv4hzNDVAnVpXWkdBr/wTdU6EGH/aeA+cePkY5SYxR+caa2NyvZ/pnAUWI
cqJGDRbO+bsR+UOrTAvImf69glyVC5HVlTtzzcbs9moz1N0hP9E5O9FCY1q+49fO9PI2/DuK2QME
ptdBLTwcM6gV6Ok9lMDapwhbhBQ7933l/vh1V81mbLblu6FIpZabbBH08UmZLcSGdLpzSU44Wpjd
jqNn7b9W4JqMAp2CGBjOGyjvrzdHMshFVbMRjNZVYzZuHJOBi3oj6zZlAjBQX0O21mfXyKR+F/p+
7MJ/RfspUKPibGKTLEwg3YmlC8M3dkQrGY9Glbs04Caob8USAcSQvSV/Bfw+/8Pel6oOXQkiNsfb
k/4rlzL7jNmcA9I4pGwadlMhPjUZVKhLDNk1AtRzivtEWROe/qmX/jqMKOL8Z9yzwxhK2Sj2NeZb
LMzaJ5KGkm0QbkpRrz8ziSgjFCQyMLNR+Qit92QTKXb2yf1pIYeGENtgvzgA/LLn27Owuhqz0K/y
gyZToMODrZfFdtQ8SBz1P7z8UaMJ5H82zUsX7CNMCYS0ZD1idsHwcPsTfkf2WAkFxAlw9aDcguLq
9UaEZhd0iXKpcyp5F8jIER/ToybQGtLh+avkpqS3pZTEm0KCuAa6OUKiPXDBcy+YAwSw0JeJvhQJ
udyOCKEldAdZ3EirEJilq3R6ByeeSTjh8+z/8D/sfdly5LiW5K+U1TuyuS9jfa9Zc4sILaHQkpJS
LzRtSQLcsZAEv36cquxbUmTdVNc8zZiNVb2khSLABTg48OPHHdUxx2o9XCSPvBM24wV6l62z8+Sm
mDc1PancBxEeXPv610/nZyAAg0KdYBWxsH34tx29IBunSkE82BGWCNz0SixzvMzQHx/ogdkPs2dA
beeEW5kJM3UCoysvfODqE1Lq8VEA/YcwqAjQRgdzUgPH26O5W5HcF65C/9O9s7nHDAlYFHzDwXLT
bZoNVTFIZHpbZejQOM+vQHpKvPMWLA/U7fHfrx/IGh7eLaOfLuXoeRCwvUC0X4yvBhjndjVFlbEH
zzpvPrnn4zPA8UDmUXy0oY4wVgQDcegQUvNlzg/B0EeQnUtd7mayiZtTW8HNXD5o1Wa/vsuj6PTT
4EdJXkGXEcKFhvFVdjfdY95cL8YJHbfUTEyZeeQTcO1oN/1ptKOU3DRIIInG661QzPFu6DTBN0kl
Db9oYAX26zv79LkeLXeYURlz56JDst0ZaSGywdi2cNGDFg6LJaL/1k3nT5Uv3t7W8bQB3wKaB6YH
GZO3A/+7VMikXPuLhbeJcugYbODPkzGoXsMuBMRI8+kz8Zm/vMtVbQihAs5LYGB+DGqKGdAuBUv+
K3NSt45duWW70N4O+oAksqy/i3DDseOa+fMnj/ev3iUwZgOwIYRiQK39OPBSDT7MjNEZZqsyv/WU
njazhYoabM2syG5K/aDp2NzCWJPtTMPX24ZodMjV3bdm4d8rs5k2wne6yxo0tYuls7oUoeGx16zb
/vpK/2ohoxCOJiPb8pzwmIY8N0bZ1TkulIpMYTcszU2X2EEb/3qYY7jsbXKvmQYYJB6c4o9P1+OY
iwnlDGh18gR1opgdIKB5aC69lL1MGwmfA5K66Zmf0Z27mZJmZ2QDSmWQIL2sknAH1wrk6zQjn8Sx
t3Pa8Yx8f13HM6Qzrdy2cV2+9eo19XbMpKDpDFinKB78CccYu41/RM//eJ7/V/HaHf74ffHP/8S/
n2FjyCk03o7++c//UkLyx5o+tr9Fir8+qt+6779dy0dJhaTP4j/XH/vXl//58Z/4rR9jJY/y8cM/
Usj2S32pXrm+ehWqlm9Xgata//J/+uFvr2+/cqP713/8/typVq6/VsB07/cfH+1e/vH723L6j/e/
/+PD/WOD753gzs4f9evP33l9FPIfvxP/y5rxWiv9BK2a6BbFIppe3z4Kv2B/W/NiEzECpNdVmb7t
uCz/8btvfoEeFb64qjzBQnXtWBadevvI+AJ2jocuKFAQ3d//+8o+vI8/389vrWoOHW2lwI+u6/PP
aQH/OggCQyMMrEzAqej6O8pLqQMVx4GQJWm8pfVAutLFjo2mkwn4CW7LOvcDCPXSbkRNnKv9ULiK
nhqLAROisWAQ0CSEws63yBEJIzm4NjBhOTWQvnZKnH9xGKB3o0tQHO2oPz3UZkn9rJT5Cq0xAwyY
GRzDImJWoZCLuyNozd1iRD343AcIyc/fzdNhifRs1iKywRYLlfDpZoGUF7B2p28f2SIXPzZypq6l
qxPpa0LjigroKztu0WxGGjanEzEWntgl0ZlYBvT2kbaa7LThojyZPLQaWNOyg8WbaGJmzcVJPzsg
HmuvV7eralSTlMUARz8KoRxUAcx604byJmwp+AK1n8dlESznvrD6CXUxeJlG87TAM7Qk5qPFzRAr
WkEyFi0d1uPcM/nQBmO/7SaU0FzZNH8Eur+15s7pM+9E911+XE4fF+o/L/rX9lry11d5/tgf/+WH
Zfl/xzoMsAL+/TLMHnn3+ttO1I/ti3i/fNev/ViJ3hd43oPdB6G2tRCMNol/rUT/i4fDoQ2uDY4G
aEEHjPBjIXrWl7USiPYcLGJjle7+10L0THwEIb0QKxEMK6zVv7MYj4A9FywcMENRsLKQOASQDjyK
0axrS9NRrRNTn4pLwUJz53AoyAUwjBlHne9CTiHkqhYc3nribqyA0T3La+uEsqrNTD4lUGUvrwuj
crboTN/DPlOeGURWl7Ppf3KiPRIO+ONq8Vx8ELpRsgD96+PWPwV9zjrS2vGcm+I2h5YwPBY7Htz0
dudBxssBnSVi4c7CugA/2VHDVTnyZgb3hZk7SakQKcysG7id2wEkNWv0lZU1zmFhqBgOPHRRYcQ0
ea1mJvfG0Mg9G3ygFNpBd4XlsOWy9CySIGC4132QA8YmcymBcEEf79lzK/9h0F1zX8IXFl6UHqkO
2AMNGAxDmTxueV4/hFXT0c8yTkyHDyEVXC0Ui1bGPTp/gDofJdNyqhfHbQaIZSPTmevOvMtFayQ9
r325LSejjMue+qAkoedrRwurMdAAVU5Xfe93TQwdHh4v+IO0NnRppq3XW5cUvrSwd3DdJtGO/VmO
fFTGXN8knEKQwRkws4FO2zHrFXIY04IRzHiaCiqivJ2GlJumgj3tIvYgMw0JrOD61J2D+q6GFGps
hpOZTh1OgRABMPrTjmv9YhkjB8ywkPFMuvRC0OZcF+2sYI7g0xspYbQcDUYfiKieoEbWmciRP0m/
3pxN3+9n662A8Yh7wl4GWbCjh4+uXREIyNHFHCyvawmu8c7AGepZ1kHLI05dmFJYfY5WvgJyKZ1a
gAAsBc98pmCc4xWDT6LJNvStMdjyFpoH0JIF3WwCzpuL8mrsxXw5j7BsjPmiTfgnQ6kwRuNF7uJr
M3tYWAXT9TqH4YlEug7RAjmZPMIUL18wWDXGbHSALxhTC5kRLXWdzIMG+myE/YnyyLIZh0KnOenV
EPtEV3MCC9wbH2bR98o2WTx6ZXMlqd8/KgN3wNyFWckS9mrbzkU5x3MTkG+lpfhWm4F4EXVPIjnX
JW6ja7hOxsULz1H4I4cp9PuLrtFoegmlSS/fBd8fmcb7zGKNssfLABp76DzBf2uQWJfJuyMQGRoO
/2OCSQXwYMP9nK7cczwcuw5yCk8a7lXpZKEpjcAUKm3NIszghelcscmuXcg74M2s7aUOHw/UZ76T
QhLTvBnGArlDHdjDRYEYL2LPlqULef+CnYe6t7AFLzkv08nswSPKuy3kxTnUbXuK12U4+RjPQhXx
ZI5nOhdVGbu1Avd2IJLGgy7rtCwrbDEtUbf12C0yqypIWndwID5vOUwUIpRf2LX0cOyL5lzz2DYY
zITEWHQVbkprETsT0Wf+UEVm7/SALkCNTe3SRpO8Iaq4ElZzSopGnPuqc73Mqq1+v5DZSOQ4lSfd
NM1YVLOsq2SpneEMfZlgXymP2gdqeRdEBHPSqlaV26G6tNRgQL9qKTOj10UG5Qj/ztONKzIEwfIa
tt+8TnxKIJhdKBjkuf0Fm332zYOvwpkDe4MrawmD+ZNV+BcREJuYj1o2RBAD+AB9fPW1tVSAmaQV
qxqTi2punFV26O0HL0RaNNleEri1eOqW0vgMRsE2/dOsCyHtaMLUDMXN43y2KVDebCYGuo7Vd6lL
+vkbC2z/lLvWqQjGeudIWLW7LtpsjalEDYf0iQW/onMSDk4a9pgqkzDaTxCPIw7hW4RFuylwNVS2
DEjFrJf9bjGYs9MhdmoTsCG109Lxxw3rge3l1FfRwqYls3vbi92KA5AfSYWlX9RfC6gzwhpb2JFn
j8ZG8dwGINME8LyWG086UIeu8uJsMuq5ierWfkZ6AyKqcOdP9rQ3RdmjsLpW5nDQh5ajAZbex+vX
yml4VWKHyInDzryW6TnNTUu327wyr9scx8KYMR7eG3VDZMwqfoFW8O9lw3L0+bolIr8/KTC1aviY
wVvAb9w9d6oOALgaw6T3evPMKhtgbG7fA2R1PWzxvelhzbo1DDLxCeYQevMchI2o44V5Sjy9EBib
hcEprBQd9JxaPc1EwJYtrxAzHFvoe0sG5XWdM/O+oaY1R9RCn19MvMW+cioBMSkOeXcIkHlnhqRf
Bw8+ZL6uw8TUgJ/zt1g+6rL8bJt6w2+Pnie6vBEY0Q+95lBHaB8OLZapcSqLfUGXm9xd8i1cAubE
Din8FxYTAH2Lu5u1nDcq0M1mUitk5XnBbsJVRoDQ8rRsJD/zYAG/+XXofqvFHF/dm2hrCAcVGOkd
AXSiGDXgHAOhe2yqu2Gwg1OCkoVdOGbWMs9DGTG0ISPdwVa+9IqYD8O3YYRpKvza2cZaaIj37ABT
J6yMW+BWO6nG4XQxg6gVBcvMoHS+DnpxE7FIPy28Xh/6kpEUNHf3WzV2bC8br9w0oDhtoenxaU/6
T1HCQZsZ+lvgyYVc+yf1FxxZ86CB2he2gco6QEEJ2kxwALizZhme8abyU7MbZmwXiV1HYzjT1PNQ
yW2Va0SF8l4MbCmfrbEjhAYxAhcVhusmBg4KOmOOsv8+aPLW8BozNluHHRxUrVKiOZg2/rirArPe
Ut6GkQzuPTRT4aBwMqsp/AQIXsf48ObXznEHVHjYLGCZe0frnFIm5wHofNz30zOov952DEcza6xi
+SQk/jzJMNSqv4tyICgMOPB8DCmz0IygLcyMRTHXB8hOhLe4sSEmvo85pHLyQBfk7LFs3f4grFY8
dGC63oKsUPAkhwp1NLouObVsh8rID2vzqerUNlxkgfJR7YxetGhDgj5fLxvW2RD17Ea7YhuFQ9he
lDPapvG8AYpWHX9skZsDHjXocOIX4Rykjs0+0c15i/FHzzawIQIANh2gm5+EU3DuG9EFOxjxhGQj
aWcNKQBojZ5N5Sq4pB0ntYt5hNQcK9gqyutcdKPjN0mv1qI+mcprwXwXuWQzsiLKjbJ/znmor+nC
Tw3FQf/jLfgItsHhj97rodzZnHk32KXdbIRYmoSfVYUk14X16mTmgZkyKHxE4UBV4ph9GLOSThd2
s/QvEyfkxQgb+q3ovOC+nqrg1CaW/zRh0+FRDxe6s2qwoCVAwP499ZXbDejgq3bmIuES0wx15UZD
cONJNd/3s9nWqTfeWqPHvYyDgHUYKu9ynE124k40+NGj//8RkN/XFqh/j4BEr7xRL4/vsY/1C/+N
fThfPKhfeCtFAjQbb40vP1BIz/kCXgZq86t+vWu/AQ8/wA97BT+gKAV40FmRy7Xy8AOFxEcW1O6h
NgFhDxCskPT8DSTyTTby3fJYz2sr7wfymTaM7dD39DEeDApdSP0seTab1a50q00fYJ7maGFBm441
JbN7BUw0GSu9LwJIho9yg4uK5DLGYWmeM7/adAQtPvp2XKoY2q5xC0fHEg2oYBxscxEkASEnfVEn
of3iyIfQB/g4qG1QFnd9xb8qVNXywUO/Ctua3IhbyPywLpt7dMx7NIa6RYR1uSlleVc4Ipk9niyY
9SVrkMXVEVqoNmy2z6ods8Mt96YmCjy4rlINXk6DmGS17AaSofd5OF4tZbmZKEmrUJ567sau7Eg2
VaLwOzBIS95Ngr84iX2sfEBE8ejBrhDwu9wTKd3oNTnkhOTQnfS6iibv4Ch0kAzuJ7vH0bb600hH
WW6PBudy7vEKQ+tArG+j+cme8UbW+DhHIGMAZTzA1ejGcY65Pjict8JiE8+C4pwaLG6C66XKKjOP
Ecgq46awujgEChsM1b4vT+2uySrLSxi7kIGAE0aT2n0FylV5IoibeOOdstFibt7OmDhlB7qWzKMC
32eyg5VlF8tBn4VuAQu5ArJwl0SvAnEsZrKN1kOdxhFDMBEpp0i5DeE6Um3bDvzVFuQK92To/m7i
gieMBwBOwLqRgKp/3KALio2f91DkzjiwtbKjm/mZFUYcqjvVjdvKbGMJagkM9Xidw2cK8tJWnuW4
vL87pT5exlHVoEGjFHTI8B5YmIMCEEbahquGD70M1/pkTh1lJD/d8VGa0PXOGJbFjLBgL4llGlHu
smg0Prujo2bSdZWst7RKj6N45/7UyBaWvEcNEk9WWDdl7+6YAU+mCc7JTb8h5R0PzzxziaVzwg11
tZB9h5KIWO6skMaLg2fdG9DST/P8KR/FJ6evj9X5ny/tCNNyhJpHwRTc7nw3LmcwdUsRVaiXtEOB
kjZ4yR5c8sbi6v/kJf/5RI4CckhmnfcjXvLg1YkLslBnsVj0I9iEnzGgfw4cHx/+UYhqXUr7QmEo
DaKggNRZ0XyihPLZCEehqVTcQBMtRpj0A/dvhPokNP0cZNc7QOEASlponj/uN4FFatAzH0FWmRdS
Pysfs6NwoU/7/OuX8pfLARJWcG5H+Q9qxR+DOfVlODcC4wwosofjBhUq4zOpCqg441d+irPosACV
AGrWyNE/jiJgpmwYDWYcTv2IcFOGdDIqabADpSGRlZG0QR4FcOpWzZTBS0TgXLQUkAzw7du5aBBD
/e8WIGA6oVOEAwNTZP46SiUij3Jwlin+NKBTXOXjltTuWTN/ZZWxdeo2K80KbPTygtQiaRSUHXt3
Y/QvhZwyA1KwKlz20n82hhcCblbl9yekN07Mcj/CFTboUDaA+bMDydglJfaLcL6aXbzwnXRFxByo
IS7hbgQY36KOUA9YNSREYbLNiiXPpoYhhPe7fJ7j0vAhpygTvtwOxDyxR7atDbWV06bvjbQT9d5q
X8GRMbsnyv3vrjPeeu5yDWr9lfQ30tpPdL5Utf+dqTAp4b4+mjzNmXFdjnhwDPV+PDhR+qcLrMcd
dCNT1DqcxoAnlJ9404GjJkqmB0gWoJBqb9zJ3XT9EvUN8MNibw1hiilyaGS1B5yIVPxFIYVYtv6l
HJ6rZZNjb1xvYWrdLDdRPyVXqntsvedieVDOHa9CbE6PLm0Oq8uqp3EAmMOkmpZk6eFSP7FUhmGq
Zy+bBDuHu/apmq3NVH6dhiEbqu7ECzdWE0QGQGpjYedMT5klu7N1uhD6MtAmmw228Z3yCq8nCbBn
KuwUjXaTonPPdGm9BAqmI0F+Pc1FHVMD/cmFWZ3ZlnXeoaYSkWLa2+N03Q/TVvkw5B2u87KOQn3a
WCLpB5oqa4rRbHnaQJHbIRWyra3RAIVftwcUMdjMI79Ds7flRirnyWwQzI0n0rBEl4jjBI6XLzP+
iDZtxFudBE8yJKlXTClF3W2Qzs4vTjusMtcvd4w92jZDcmZkeOZtgTxUnjvGHxlB7cWMqK1foEUG
zlYWLaKmR3W5awDphjfNeCHcKUEeEmpQwZH2SfVklSlnPAqtfaeyyTgYEDJcAHQwFBm6ZszAFkjm
voHA+njPCge7nwN9XKwySGJ3CrTxooVcE6xwVYh4bJ2HJRQaIeHkdvWe+85jZbAH6iwXkMbeA9m4
ElNwhm7exHCezbw48V0gTEhCpXpWzioOwW9tArk0/+sI3Lor+7jonqR+nZwyNvoxdma25ZBk9qSO
CRfX1tKm5eqBGvKkPCgQAQV7MXMI6AFGX0wTvNZk9tEOJouNM3l4Dv0GhvSJDOl+JiQ2qy6ydOwt
OmEmSetyOevrasstedqgf760erT2tw89fk1ZVhqAOW8RXEHEIF4VFPKiA6u+U1MasA4iGmNGSZlo
dlu7ODsMzVbBcseSblb1D2AnHXIF0NVzsm7SCS/6WEp2HgTXE+hGuYFag+FvxjmPNMh2goDUiGQS
Uk5eUV/yxt1Nk4qptndVMafAYLIaGqSukd/aDt96DGA2Zv+CKn8LB2JNU2eYz0LtX9QE1l+dAUSz
6aMeBa8RHq6hD2qEbrZL58UoJ8TrHVaBvPbEvBmth3EqUtZeu0Al8HL6aS+69kAbuivb5iHg5JJK
fjKL/MwClswKkK3IGfGseEDBVCwPzKoSG2/BRbiWmqejO8VYY7LvMhMDmX2fOc20c/I648LZ2rna
zTTEEh4zR4XpKKDC0oVpYByQaCY2mBeTB3sKYsW6YduCJEsxndnBkMK+a5NX/mnJi7sQAYpU8qyx
vhszrDSMQxmqUz2WwFmHSBdnLoWIvTXu7eHBtYorrubdOJ6jDpjYOkxJBSa41WYrP81od60F0mNd
bWyEu4nNe1gG3XKYxjGzPOXeeGH6zflSVVvlWnHu0tQi9Y6Ka16M21/vtEctKUi7cKgF8QaAPbSZ
wIpdt/x35yailze6Ms9c2p2AoIK9C8EAtZguCCPDqrOmxZEQXRmzdiKiqgTsntQJytNqNM5n5Eo8
GA+kvK0m/5NL+2l7Prqyo+3Zr4K2RkLGM68BXZ3nF0YOzQUG73lxW+NdhqLJpKyTXz+Qn1KPo1GP
Ug9bMbCnRM8zMldQ5L2Vim0cq/4s2V1zvQ+5xzrMKl9tQTHOQ0718bFDqWKVDapwc34fecrbugTZ
tpIHBQ2kjvhJN4epOU0XawLASpFqCyDWok7HIbgv8CpqO+2tIR41qijq1JKoz7rl2xm9nNzIwbxy
lANavI1DI/psQBqy8auD8eKijii1t5u8W4kS64007WgOC1TszMg203Fr40g4BqAv8tgt4QHdVanp
3Pd5ajvITgqRqt6J+mDKdOluhKf33JYAcpcssF9pVRxKIg7rmvPM8RbcpHsiIAK6FIdahGkdNuf5
2GZhMd2WnpkG4XQpeuthQvsR5K+8YmngZz5njV6uBYH39oiKr85v9eTd17K4WnA0MSy+IRaaj3Aa
6332fYaTrVJBUjQD+O1VIhokGthIbNTHdGnHv54f5idv7u2I9W7BIATmXBtw5faavYGYWEKumWQr
jBMswdmIZ7zcqhMlug1ibx5+khmvk/7jvAGv8w2MQnkfUPo6fd+NLoZgdrmD0bsOTC245+zKPW3c
M9n+8Fb7W/jiTdfg/2PS1Acq4/+MhLV57VYa4f8LPEg80X8PPv7X8sqfHil7/ECDxFf+gB9dUBZR
DAbXELW41WYFp8k/0EfH+QIqI6TWHLgvw0lj5Tn+AB8d8wsAybXiuB7KQ5C2/gQfg5WUhSOQv/Ym
Qq3M+Tvg48fTIfqcQdrzcM4Bvgl0BbTdj3MHdeiSaVS8Un/p6JYMOflGUPL8RNDiqPvlbRggsDB0
cUDvQtV5XUDvpmiLUoq54MyVVnnr79DD3qdeC2jJs/R0p23nZbKmfjtyC9J5otUHjxX9dq7M6tGb
a3nuLaBcJrKlqMqA3RQttUQCyPPhEzWINZD/uZLeLnMFdKEJ5YIsDYGBj5dJHcMVVtWiCms7yLy7
shVRs4TFqZLzawFO6DkNRni1gy/3SfA/CiE/hrbwysHNc7AFHw3dMnOiOqisdAEL42qqhbzDSclI
qY3D6KL8IV46mT82eYFScmnIuw47wB3QTHHeeDw161Hv3s3iwx+3/Z7H8hdTA1i0g6mGiwLN72g7
YiUOyIaCsJTmloLaJzEqcD6b5pPo9VfDADUwV6kBmK0ek+kGgbq+IyT64cqG75icUKdxAVf8/ZsB
Ddn2oVlqQMr8KEZ2Xt8OTjAgja2XMK7LnmSBkT/9epCPgfjtHcKqHQABcDQAasf8t3yopiCsqE5r
mtvnwHF1ose2u4JeVpHYCygNdQirz18P+jElwqCIIAGqzuDdoXYALbOPc9ayRd7KMbfSqZ4e+qqj
hyWA4z0L2+LB6qDK4cNMKBONDQ/SsXNvfz36T29vHR0RBPwIgLM4n34cfVlIOcNMzkKVqz64Yecf
vHxUV78e5A+WxYeF6UA/FD9vv/FIwMP4OEzRmxNWo2ApkGWdTG45nTOvYCfVYtc45BcF+5aHukrR
OsbP+WQXIEo3DmIMlLBrJV4h7SgfekNXVTwYYOZFzmhPD4Uy3W2du9NpWU31iQooyypajVaU4478
fJmHqAo0u2zNBTKN+aK8b/kwTnBdrwyxCRoBHhplIziqrodaTWWtxdexMNRXxXEe4tIG94a79eVs
D2vKxr1vIFWhKstCP86dmn33B4fcoGVRZ6OaIEOH16zjCkE5ZYM3nji1357XKGbGttZ25vacRfZQ
v+pC9K/KZed2PecnUDq1dToZeZdarpnvm7kTwOJn5p8aUx2e2MAxwVEf7eVlcWp10uDbJ2U+sa8C
63+ICkJB3uoLD8qXeFKo30AN9JvyGBTWZHs3+pIDKxpq/M3s+BDjozioosIZKb8YM5JrAYCmAN5e
CNEnwdJKOMvq8Q5K1zqhrAkTAkLX3igCwZNajMtjYaI7x+FCAB9qHLuOe4cuKZ9Ud6Uba7wXoMql
9UB7JPc4sSfUm7eBh9N/gxNSVOt+2FmC2VtftmznAwTZ8M4lw4mNVxh7dL4voUyXejZ3Nm4/F9se
QTzCLm3uOOk8gBqemSxTMO4UpBQ32KX9q14bD9BrXg6o2GfLYsPhzCPywIBjRcUkvVQaKDR0DjBA
C31b+Zhfa0WuCiX1bjCMrOK+jgbVZQsV7ZlyzUdnBAkkN8By9fIeFuhkxMGtqNSZnB0al+4wplXt
buFDMZ8wRvKUDJ148JXc2l5uxr3CDOqBHbXqrAQqAvUBelfDPgcuJKeKWk+qMWVUOO6BVuKKeQxW
WAXtd2FXhAePB80OVUFr13YQlu0gLdAyN4UKybh1DOsBmlYd656lXZ8JEP7aQvKo0PIkN9p7t7fH
XVDgidUeOtfNxh0Tq0Db51TmOkZ91aJRZY51VHBXARfQSzrOYk5NtBdAAyLqJHh8nWNdd64Tbgln
xhaGC0UCwyiVeSVBBUleBhrKfU6LemJV2hdGwPZ0QU8/N5wmZT5ak/uqQiHC4kzsHRCuImGGOxFQ
O1GttVwJCG8C7xjh0smrpxnCeBuq1XhuleWYtsArThZHEaCvYAGOrZ/SptHnY69hOlqMsFTpxbgV
nX2qgbINzvxNGEa3DWh736LCArzJvWBLewmOd/A1RMHjYIH4821Uw4LySH0xtDI8tA3cxug0tIlJ
+JJafHxxB4KCEBBWC8wND/2qbUVfcrWgvkY48KK8F1Cyc3ksl+JrZzlnnTvXp9B07KPQfBhpP0a+
pR/rCqgcjG+elqDfmsIEqwHZShhEFrXktZwnmK11C0AOeIYmxHGa58LVmxpkv2LoDWhmdvdmt/R3
hM4vJAgKtJqXMKGvydaZ/GUvZvJMSjuHzGIIZNFmtr5YeW5RP2k7xqxikQaJMZIyJ9nsiaccIm7R
SkuawvKB2OUFTuB3AS2Hc8+vJXq6BRboGgS1u7PcAmdkENc3mgLMGfxwgyoltDRRqXFmfWku9c4c
FjfriAVJCP22nOrDbHRBbDHbRTyA4kwZIoALfyO4PJkG9sSYPlG+sk/cQi3wGtCP40CAWTvAPEEv
T7pe3fGy4JCc0N9U6O+VaqBfM4U0Mbibg9TSOk9eYwhcBzBOapRfW8Hu9UQ+O8UfgSfYj1ctBhRp
LZTVQMM9riCgW2D2raKQEMF0oeftFOCvU5dWGqBsX8Pz2jFvercxzxiI5QCmJE/RlQ042WpHlOjr
UAS7IRznHe8JGMywz0LvbSDAnUoZmc0XRkGD/fX+iuQE++fH/RX8K3AaEEZQY0Y28XF/rUVtVAOo
1WmIjiid1WrqgbK6dF3Ibg4kILdneIWT0uXDvlBV7m0nriFAFXojp2lfNcOSjJ015NksJdS/WgpP
EYcD5ozrpuueJqHCx7zGGSAzwTJNp1FON2rqxPfCGTonNgkhxlbUgw5B41Rr82RYPhG6GEUsKg0B
JLct8iYrlNtDkUk2j7A4Iwo96Z773GocGWhfQ1Rkaog5J4sfNN/9mlSPyll7MZYuACRqsqUfEsNg
nUDK4AuSjXRunrBkrAtJDH4w3KLHjjOWMF3QJaGHrkOLRdwUcGqB9xZ6KUxg8M0JXMUnN9ZL2Yso
CGYBsBpM+X3hzMGV0cuFbQIByv9unor5ETUQdNv6ylseJ1XPkOjw0eBxWRrAQ1Jj4KgSdGClBUno
TIMfaX/iMi6QSopINK3vZ1OQd8/QZh36LBwJ2j4msOGmyMllcxE4bGZx3UHlxxVNzSNiyf/N3pnt
xo1sa/pV+gVY4BCcbjOZmZplW7Il+YaQhwrOU5AMkk9/PrrqdFspHWV73zXQG9hVBRhVkYxxrfUP
iyaBInZ4Ed1RMZlGMCFko2vQlQF6ijWsvdb+G0FDr62iBqyjtteBt7FDc/zkeDW8q7ToUGhp24cy
QN5YkgSZdEGM8rwrr1OK77CfvI6+db3tTP0FNAwdQgPQ3rQtzTTL9k1TQQrQVZY/TL5hJ1EK1zWP
jL4O5sinXkdVSpY2XYeHqpwvQ38Ky33n9vEZGjIXP1Mz902aMYnJ2+ZZG85nxTAADHmtl/0w5WxT
uM8k9yykAPnDXW0uoiKWLV2axrkOI9dw059CFbxR5VjQU7qZimYTFMXaPC0phX+w29Kcdp2pm5LY
Y8REuc9k6Z3x//HrMMOduEzLqW0BW3jvbrzFKPMrOGjgXJtSVMq6KIKxqtJtZU5dfM7eoMo0KlQR
kSHtFCWhPS5fwmA0dBSSVj8Yqk6dbZzgaLdD5CQuMnrJAs4UljNtBwRPhHhYVjm7vpyGz11l8q7U
fjzdaXCJHLqznNCQuBqHG5/N8LG1sQyJZC5LSnV50iOjdfPc2S6zsnZNt9iSWZTmtMUIouNVQlth
bWYgI9pU+Xl359Vp/5hYlvERdH965D8ph22eZPn3gYzzuZ2L6dmeW/cD+76jpmik7nA22/5UR6bM
xtvZaSsMRZZSQ64furDlZhX+k2xtF/ugLOzyzah9SH3c/qkJcWQBByhHr79MBz2xXLnS31XqckMb
8dDzvjuJBkZwrQ4rFmN0P6XS77xNYdREgeloBuGedwgelNvI7MEwggLP3bQbQF3qZbwKpM6eDTWq
GIKSzTssrCmdOUjK+ALlj4lAqz2Nu8Jq4bPWZdJbQG21fSEst89vfWuwETEYdowlcjVdVQCsDo+y
juttq3s8ycogVP3GcGR83YXmjLkilMBhU0gVfKWFFb4dHBgF+uDn420tcw0Kl4Y55dC+DPOtoBlA
selQAzwupp8Vl4BC9nCRJYMgTFk8kNAQtBDO+GBO50RXwbMruunz3NW2t7eswlQEG5XT77kr3C/l
nJnjfqzLJj/MRrZwiw0QYOzeQ9dTqdn/UcyoTCajm9tLTC6NGz2b8cMSFrZ3EbI70p3FgmkiFTMp
LiaRhctmmeRAxpNO3EYz+1CfVVYXYi2xdLrfNZWYbydtK7VN5jz+2Pp9XGx7cxR0jaw4M5tq9Jdy
O3dFZ+4NLB2WTcXi/eCSFfamach9o95qzWCjwlTcoXmV2Lb6jvqwaGtJb9e2e+0hd734ZnQngR1t
kadIxOzMNAFICKLxoUirfNdQnrkPIeneF9pB9DrW9GCLkmDK6ZLqt/rWa+fuW4ika+KiR/GxMed+
+UiqlD3GMmkKCLGucytEbHeRtVjym8cWOS+XjAyoDTL8nEOtqf2IEErGVq031maGN9puLbvrvvi1
70sOo5iq7UTC2F22pjazjVkkazOSBsZ40hnCjZDbYd3lVRL80JjCT1W9OM628VowlQVl4ZUumvZj
EBrJ90YYzd04k31t46BSz7EwzPMyDwTuH2algu2EdVEP4XzunhD7LfbW77O2jSx0Tp/x9+2T3Wit
opMKUURyPjfaDwntBtc9WJC7vtvtJH7SirTGvcUxxg99UBs/Q9eAWZDbOIlifgeoFtSS57NqHPer
WUKc3bXOIB9Krv98k5jtWO+6LjAA/IJ4AfS2Ou/rMsjm06B7kFCgGUmyg5+TAEmUVbORfrjojT9b
vE9+lbobVprwt5hj7jHtqGU8iEnmnwsyH/x30qmR5z4VvlsU8NnHzkxaHgO39vCUq1YJUZMPVrIZ
LaSiAFAADOe5GItnR6ppL7WZcgJkwOuEDlZvSj9NPvduT1RVe3nR77hD6oIz4ljleaKMEZ+doQkw
eF7oxY70kBrYhvLQskMOpe/t1JA++qel/qS5x9hYa0KGhPXejrX+1HuDM0VZUJYfdB9qgg5eVx8K
mtErwENyvyhNi+JbMoa49NelmdGlU3XqS6684NbJMmQCnV9bZNtVMiIWCnUit8uYFB/tLocVkE9T
D74D3EUiJuOOq3RK5m/NaKuab1vyh37sSchAm3nWDWMUMCfGsWjRaKs2ucfrQJCyZMkTbaW9CQ6n
MV4iLCjcS20G7U1OxeVTN1V2trPtGKyi5j5DGDQIutOVo++CFiPibLcyjIM7ngu6kOSBVA5EdSp5
sF90PzEu3BbAxDjeWHaTPU+TxlqrGgoVPJDdpSqKg2lZPqvYsatzN1VA8HCwn0a7zvKtw4ME54QH
cgZKUv1dk7kTPnsgbt5DEAwCzClfqmWFu8cZoNfU1FEmv1P7Hknro9sLXmrUXPpjMbh5sPOJIgZM
avq+juy2H9nSRHIHZwzhvKT13D45PsL4/ZzNc3jdaIXWJDAs092Uxsqx82LfvlaDi0JDLsmUcu0r
s9hjhOMelpIC1b6yYWR0mYxJblKd/PRTm4dQl+B50AeSxSVK6ZoBvVA3yF2oRPEzwYtxwdy/lfhF
20V2kciyb25Fn6thkyN7jf8J6P8Ip/m/A2H+X1PCr4St/xmK2YIndfVLD4v13/gHibG8vyzY3jhH
IPSlpuNRv/0HiQn+QvlBmdsjwAJ6RUL3v5EYy/kLcTCSOloY+tQ3V0nfvzRw6y9kfhQ+MY9GCm/S
TfRPkJi1Av17CmaugAMFassF9EGte1yhBmuNnYZqBTX3My9Wy2Xr6JGcj3zstzl5o7B/nOz9MxID
MRskqMd9kXpLZwGi9aioKBRvEYlD5BZmmu9L3/yGdss+1RrpGFZZBwT5AclCa43M5gg/X4ZYJ4LG
tQhM0cP2k4VOrp/mv+eAUmqhUqR/HnbOSTR1ofHl/Y99a1opyof+mpYzvUfTGmsrrRMvjSozJV5W
jejmA1LpvooAsWVxYmrfGi1YdY4OBmv0ugHr+x3nmhL6owiMKtFVVfaDEXcVLsX4BeARTYo/fnj/
296aV7BFPs3G01YcV8VTi2eqLuqo87MSQsJiwFD0H0WeuecxedwWYqbzIaeqcmLcY5yD9aSppw9M
hWgBFPIINBxxGGjyoI5Gz+LFasnN8x4mmOcgy6FIPBuLPAGPvTUidBS2EQIbG5zj5bzaFZXjoCsj
aVba2wR9IKKQTO3SbezkzjIXCNJSn3Jj88T6IS/O5IrMYi1lI03zQQSPNg/FnlpMub0fe0NVeLF0
5DCsvIZcwE3yQ/t2fJ3URhye+bHttlCNEu88iQfzHlWz1FtNQtARKHrzp5lyF+xLNCA/LZQbn93M
6RGbpd0It5oqGC08qqG+cpSifpYT4HzTHUJK+gvY4oMRet2EvZSyys+iyJ2amEEriE9qkmh9g9at
tt4UQzTAIW2+FTobPyU9ddgoCLLq48COgL/fFVTCCkocF4ZNMortcUGXKzP1HWzIxOLOu6lTMZr6
3CcZMtK6Uduxter6MpBpvmT7qSMrWNllbpJGPlkNVKx6zrLxMDeCFuCJU5qozKdszDfZUHlUM0dd
/uiLbnrMOpyXD7T2yT+5i1CIoMLG3WvRkec2iZeLKNEEtQVuDG1EX9Mx2aFHKXpoK5mvD7BEka9m
ztogNzDaPNsbNI75CqBFk2yqcRBWdNY4TzV88XqfxHBr4d/W+VfpeVwyHWCcHYVtZX3WjSWqQ6iI
wmi85VUF/mRF6+yo2LjsZlP2N+482bT6VIE4Nxev/5mosZ93fRBmPxy8G9pNGyuq7bawvAs8dMb4
LKupIXxxEknheiCgrc7LkF7xm8XQFCSzOp3xAZlH13oMnUTZgDG18ssbN5dq3nTasNBUZJOq4EyV
qqYCzVsRk8n2jWw+0lzaNKhUZ4VLrDSorIw3+Sjy9tHIpfYxuXQTaMDwBMmQjGqgdnRTETu2tzm1
rI56RS0yrIfK1I2KNFjMrVVPnuYerAYzjNAKBvknEyZ6clGaehbX1NDrhYSccHmtXeYGaqPWzEp5
ZZWNazwmSJDouWJORk/am5ReUKdwAS13fiKxLOarwO/s4kq3jsL4KxvH9kcLfqQBPabclMum8wCj
KhaIdbmxRJzK7+Zg1NadCKbY2QdFmlKRaVrDJ/ksk0mTM9s1ReTQ7NrIhu0SP3HAOuq9g2nLaAah
on9DX/t/D4UAhsj6HPnTbC2a8xgG2B6Ya16+lZ4e7yml9QtpvkO27qQSj9DcE/Mjgbq+n6fJXbn+
ZYwIqlmwQk7jyriTgdaPjZO2nwZqa5RtYchZmy7EFYOyUh5fF9QqnkhD4l8a5nxrDvVMpcXICMqn
MgT8atRgboqazkcbsXR0eC+92kuuZDCRkhXZbN1Bflo+E8vO36lhWs+UUIonh2vke2uH07Bp+U39
rgZ/+CDxi/3WqSD8kaNUeMZLwh238I9wSZyCdvQ3xTBj7VeVHuWdNomxXPFd57v0fdfe2HEl7nBR
aNqNmYTMZ1n77X1qrST1ol0c0E+V5387dkIGUCCBe0YhusitdI0ai4fRnMuvbeq4YAW+G3swF0dR
ZU/WgJXKBoab+DFPDmUmanVLskPpnkZhInLYZCAmT0vY1sm2HdDUb0o3iw1cNs3mS2O6FqzYnr9t
EpXEVaTTpvySyxpGs7YKo43G1m6Q/lReRT1TLgBWhohxzDKcJu43gZ2zcGFpW/DiYqe+0CG+YJQv
rfTecKslwMglWYZtl47uYxPkxPph4kNn7mIjZrO3oQ/zjU482yRoIZK2wCpf1ZhBUDNzC1q3yDCS
oOCIVz/0kIVUs1RVWV/G2dyW10G4xOVGG8kQbzpLztexKr0ZsqQvP9F8m65dJZ91HvhNk9ymgZdq
PLiEEWeRz10DPkQ5FCl4N3QprWqHBq5rOdiUZMTk6wtRk8EdlK1DD0AmqOOoHpsQPZeBCHhjt0V6
7fR5HN93tNFc9l6FuRDXe+WMd2Uq1qJA69EYqzNmLtRSK0dGAjEZjOYWfs0uTVzRwx8wAipcCkK2
/Bk2oww/o2aQ8spISPfPxFTY3V4AEDiXfVYAWa1V1eSHJdTYXXUtWn0KXoGYgXdaWhZPzqzbD3nT
N+KSO9eHyRvWTcBDPYTlWZ4bqvmObUl+ZXCvGbuYWJCSWWiYeFDMoinFNd+1LI9qCGB/9zKWM++J
cNP+U57Fg31LhgrxsLC1l33rcDkEV+zSINjEjOxftQaGAmor8WChvFPZo7XjIhCq2YAuuPp81KNT
R8OoyjRqUp3e1YG5OHimjMjY3NH+LIdU/Z00SfJJ6zS97P0upc80HbB/qHZQZ1ZQTiNGznVCU5op
Ef7Wmr315ImU/HfsJF5BNq6QMLERa2uKe7K7rAMXNNiyylqQy+ZwlMe4ndShj0HUIisV/ne6ijUt
lchQHfC6MPDoLN3+SelC0BgKuwnk0F3wnTZgNfdPqtpvGjGcg55StTRTlZYsz6QZ9GKvpwpbSiot
qLJqSX6/11k8PWILTAdtC335JdWhYF1vDSTXIKpWt/NSLBc8/2mDzM8jcY+8rBuuwoEqyLXOKsu6
c6Yk+IJwPUxgCfjBgrG5j8KQFH20d4IKWg89I9X13bjqas8XgTtgRCEuHzdtDoX5YvTFWF7XlaWQ
J7TYwD2knVy8Ry7vIedFrocU+5g46LZ6Cv0fEtPex3bpw2e394wbqS0YSUnvWbgzieIRzo03n7lm
2qxqF6fydonr1c6+lzWwy+TRaHpVDtCNpooxP9jWPEzL1jH6pEQ2iSvMGbRYQFDJ8dHwyuZ1WoFM
xq2iSodFZD3Kr+j55+uUTIyFHYl+sOtLjK9241EqKCwk662bCNy96ryuNk7sLT/EUqqrOk9K+7qt
hlXvIxLf2HtuT33PKGXQPWhj6I09BRLHA7+ew+qA6VFcnMUti4M8YVlCUBbV9hcqyKf8YjIQ+WCS
lYGxJfms5N7oRZJuVEyV/rLtlFffY/IUDFddPo3JJRaCXDMbQdkURcYgUWZmCaHEVgrJwejpN8gf
2xrHkshqU/EIA0fCNpj6LKRxD+gJkYFf0f9YYaJPpEblRvihj7lFmDTffGuZ/a0EriYiDefrZR6D
btfFPEVEOmUe7i09zxj99znXcDalKfL5aXBmI2roT+T90F5qtTWse9FRy8TgIP47c+qRTmv0fAO2
TZM0eyhDZKtUxpm+4HuYehl97thiX2ikVn8zQpcSkrTnsdvYpo8LEQiK+UwNcl4uKtX7aZQlif33
OBXpDWZUoPxtVSJBptypP6Et6KgRGWEZblWVkjv1GpBwomnhAfzQM858JCn4pefZVzyPqgfX8jt/
mwpn8NArj7zawSjTr/M4gbVA5kkoSZoOPSPBhf/2lrr4GNLNKt+Hddc9tfaciW2da64pyNeivFrs
bL5NupEAkPtXAtHMucyjHCX4k6JqxP1qje2MTcyc94exq6lHExuDFhQ1dopLmi0PhRfYNFiY/fRH
0GKvtbOqFgSjBNW7TtpW+YzYBs9DErZ3oWgNFw8PZZ71FtyPXV/ECwoLnDd48DvzbDFxjKcMCdkF
YNAyvkEab8/Hpgrx1tIIX7cGub3c8juL5wE894PQtmsIingzaPyBtxzjBZWjbrAtchRCrjZzkLx1
5eelgiiBwe1k+DuP7KLc9F6rJGR6GyUW4olqk8XKeaz7Uj8guaseKELmN0RkVrUnEJXXMaKhp9kf
wmzvpOilXKcv7r2whRxuCQ0TA9lTgdldEwIOptqQX701sMBnrzG/DpOgwurQafMyNXDC2Sg79h6s
bFAflV6W+17mPJK+jxXONsSKQm/mYbYv3bJyk33TWT3Vb4zM7ps4pBDeCPKtyyyBCxV5bZwHdLCA
4LJp6SiEOKSa549FE8OREoKXsbThtm0Hx+7DTSWLjo6thE73vR5IA0IC6hsznEs8DGuPLK5yiv4K
R8YKi/44m+b/XxgECVitalda9f9cGLxPfv6vzXPyXD6rFyYR/Ev/mkT49l8+PZ4JZ0PYjBbWlv9d
HDQCE8Y1ppQm9gyUB621DPAvT9v2/wI/hZ+Ne+b676x/9G910Db/4j9DNY+I10e3Aef5D0wiXvIs
MSm00X7Qf4HKC949+FFRqfiNQO125JFYGDYH5G711nXQc1Sd15woX70ss/z3KAH7CyHv6tv7chQs
bgfhTE5zkLhPAC6EmK2EtFlBcLKZ6rmCgo0s7reFeKMa+eaX0bAOWyR4xpSzXo651MmyzMJrDoCE
GAsAkaBKgyf1/ijrdvitlPPPpzlC4AgBO9dyj/19BsAsNcSqOYC4tIS/8FO8iPynjpQqNA0GkwV3
KUEKcEWQDMS1SKO4cID43X1ntS4cv3YC8C7KbylxOPSIqh6cOx4jZzjYjU83i2RWBgrPyrA/QCyV
9n4G7Wg/zTJN7t//mtV75OhrqC9RxxaBKXA0EUd8HV0v4UBFBL3HYlAesm2JQViV2PhCJPbnwSML
mWkxv1V9GO+zzoT0Rx1lP1v4522M1tcnptd6WSlbp5drjDo4NCJK5MinX66iF9aIpP22PixG4IGp
29NTut6jPCrzl9kIiw/GAidFArptpqByIsOcxAkl+uudRHGZXs4OzrSrdIIT/OKM1HgcwvUjkIoL
/ZB6qrwefSya35/79Uv+T02QL3UwWqIeiG7CAzM4VtsYqVmRk8viAFtv3gYUYC9Mz6BBRmqc8i95
dRxXMAKjKG4XBqLK+/KDhNuTzZpVchCUvS6JzKYHGMUWhZO6+mxOk/HDkt14qm/Yq2lkVPKoVYdg
YbRxXN2dG6ed2TfyIN2ESpSZTVCjc/WvW/MLg/Tf5QWv5hFPPbhmDtPJsgXh0Y6Rtk9tETrAIQ39
4CJJexTvcK0vsVEK/vSK+TUU3j8+7gE4cx5dazGpspiUbg9As9l9EotLZfjdCZerdXe92BcMwjrh
XL7WqPnLy8XKKhsyQtY0hzQOIXr0U35m99N4W3Zhdw046f/pXe2vLeyg35vUMHyX5+XFbk95rUKP
ntsH3HQ/2E56tYhMRYMx7kr4ne4E+v7+xn+1LxiQyrtgwXBhcY5ho5hrD6P0gIs6wPkOAkocVU7i
/vlaMQqdSx0EFBixHU2jD7u3hI6NaLoikIMio3aWFZf/ySh8D8AdtjqufWQs4qc9M1qI5qC7Nt7N
mf6GTfQpb49jXzuchZkxTjBxAGDjK1Zl3Ldjy67kW4Sz4Linq61tLSgvF+tLSbngKsBo8ay1l2RL
U/N039rVytU1vRO381srh+UfgB8bBQhu/fPfggeIpYULws/XNqrZqiKE4F658YkNeWzt+OtzcbPj
RNP8YeWMvBwmJRUPlMXnhnGIDKCH4pHBxrZLfTeX433SNrAcHGfjmPVBpu05PSm+ThKKKTxyXPIt
fKZC+WfCH04Ha+BzkTH/q17pGMIR0JFjF2bCYXaGeyO2jb1o51Nx01sTvPYl4GEARAKlevnljqtS
z+wYpGn66gAVowKTEPLEpn3jxqRChfcTncm55o+7HyrqAHXWTs0BWNE8G/ImvYdE16KK97Oz98/6
S2Txn1njIYcPxJQ5v7zPft8xVEFQ8XRII8a6p65WBSXSeBekxs5w5J1yeMkluWlnQmF+f+TXh2YF
1Lk/qSUQ24C9vZzL2JNxBoTaHDytxicITBW5vDQOzYC2xCEcuxx8Xf9U7OBrXebFRSGgsnso4k/s
53XRXlzoSJoc34f3SoBFdH/0Qwwy3rqvw/pgy/Zv0zSyXTOPxS7uKafnw5ifOKSvHvs1R4CZzeev
Urjjx17FUGvKwqgOmSgpa3RYHNkYPcocn/ten+HXDkemhKn6+f0Jf7V3GRd2Kc9WIDi6vwLn3y6H
3vV0l+mhOmjSo2vP59QWoXRPvI5ivVGPZpN8wnJJsQCPeflfLiv9s1x/GvBzLQaj/9wGwXwezsVw
Fncl2FbTjtsA1/jzpFy9OQy/uPFVQN2qJBjwhnJ5YuLmcxGUKybhaq+JADmnnYTtew9P+LEUxfwx
N3gGSVbGg2crFilv2/Mw0z28AtlcOBTcNtB1h8gw3OEjHH70NxLcqCpG87IaluQyNjtaHgsj3Tm9
AzUCGvuh77mTcjmA7BQT5mrl4kVQv8fdHy+DY+KTYJEu8r/j4NUIyUJsf64OyYxXTAmlOqKi8/T+
IEc8/zVWMBnFJ9zCjpOuSUdMDG0bRoHcqKJDZ/FdNunt5HnVNk1TYxtaYxrlY/UhcYy7ylx2GV6F
2BB6h2SQe9vJ6apZNVf1BOo2NeGp6OLVjbP+MvJkmHnWeokexWhDTEUtaBe2vz0N54uFXGZpUPPb
dmbhISQ5ATa3gEit4MTBe3WtHo18NCduG2bBoM3qAJVZb4fR1Zsqn/2opGPff7LIAd1uVsErLt3r
T/ntrMlxsbU56OoQdJga010AJMzDe+H9VX7jRDtsJNpXs94EpUdTmWOoHWPLw4lWg3VwStYV8emX
Px/Epiy7GuauQe/R7WgabptSzisPnRW00TLYUCW1tk6szVu7gkIEHHuTvMs6tspFwAfLv8lYG4KL
fQwb9hHdohvNStfXGS6uF1oiBc9h21b/wSzS4mYVY3Mu6aH5cq3GPE2HoprKQ1KJ9IsozCoyOu2e
vT+NbzwyZKurNJ4KkkNy+XKUheo9JixpialU611WRaVvuBWTqJap2HZSJM/vj/fGhK4OxwSjZFxr
9eDlePakJ9xroQsZozIOrgPY0o0SA88aAmiPuX5kjz7vTDV3J+ZzDdyPHgAsBimFrZ2bycOORg6L
oBh1PRaHZS67yFUQoZdh7U2Ud9mdx6LupF91kVRpu6nRn169/+FvHIoXwx8dvYFN1EBVLQ5GK5Cp
1C09CyDVnIhe3lhOYa+VAT6RMpp7NEo+xbTYUC6jYDd7NhF5nmXSqjcWfSn2rtP1Jy6U15PKZcmF
gkMt8ZLzq8fzbxcKzROIquukONT8WVRl9aPmVniC9eNhjenxBtaJuDUSv94CVwbn78/p680E+MbZ
xHGNywZfh5ebCZm1Odae2RyyNr/ljg4jMfjGbTt0ULybCqRrVOaNT/fs98d1Xk8zpkTU8IhceMmC
Y5t2y2nh9su4PrRt2qvrvOyQadQZ3OvLCS7PT5vlJQPBQF19nIZEXZMGuGqrIUXUuxLw8mEqFrqQ
+BPXhjdD3ehQWfoRNS7jWWcFdv3WDN0LUVDQuRtzAGnb+svcfzIhw6RIcwfSFlvG8N8mpGzWnoZE
6ksF9/jcgbPwdZA+oB/ccvRkUqvgljwHPrLhBZBEgoDOH0gyv+ZB2f18f2peb3NInQTOFItI9mis
drQkqDayeMzQNIOkPyle7A3M/Prp/VFex6oWZEqSKYdADsHk0QtTjYtTGm1fHwwKHLGcriyaEWxi
p7oP5g7gCmbKidvjdYGRtlBrbZHxIHFyX778sNZMVRJ0aXUwXYGPUKnji9msp4jzIS9Cm3Y89Kqp
QMsbiNldZ2e3yoc++6ffvf4Inm+ClDVHOdrw5aTq3FYxvdXCNTovwrG9QBMcnFuTXGZI+XRnMONg
+fH+sG99PA8gGx2rarKRXznTb8fc8+JELq4oD7S/yfdZU5s3PP1GJPwOEy7d9zdpkgVf4x7ZgF+r
ap9BOD+8/yNeXzU2ICrWC7QP4+OPowo0Kh0ykIWXo3Kae8TG6blM+37no8/dDjLJUQ13KgMXw7BS
5Ll/Yvy3J+G3H3C0A2pFJNPGdnlAd1F/hMKVfZyEm+/SURtR5rrNpfRMH+ERdgI0dTWAMm3vxDZ8
fbxeTsLR8Yp7IPF4dsoD1vHPsq+CT65Y1Ik3+q1BLJcsf63u8fcjRKRXlLdH21x3mZN8UKOAMmKX
ztn76/n2KHhg/1pRNtbLA5WgUINmRHzjxwJrU5StH7p4Dk6cmNdFocAGGqDERlNlS7y6KpwRCRXG
K4RRGWaApcDMnwYIfQSKYFzTLKuCCzaNH6qYdL6qioXQbsp/BgIvs2UyvJsKWeOZnDGZE3mf/XFQ
8PLHHc3B4CU1ykvFcga4cthFNX+kA/MQvT/TLjP5MvJhFBQHNLjzqWv8Yhn/dnqTBA7SYDEFUMOL
zw7CyaulzdNdJpITWfbrd5GRPOgoLtx+2O5HOyduOuwlRFEe5iWleXRXOZvED5MdNOOvvQ8f6P0P
OzXcUU5v0DBy4nFhOBMxpkOricjrZHxOhyia8MbGqVaub44HwiMg9BJBeuuW/m0iVS91S0/d8mCO
sYQpWVsHQyUefdv9nqp0Hf9xNMd0wvsmbOUZARN5OZ6OYbbKmfHiajCuCi39XQ41bRsGaj4gAhv/
fDx88AGNseUiRTwGeatKmYmegZaStFq2njcku8CtnxfYppcoK+v9+8v3q8p9tDEx/167kNi0OoDN
//L7VvlrHteYp/DWjRsvy//um2Ar+35fy+rWMFO5GReC1zS/yjBXoXUMrG/kBla+N2p5VYP1oaDL
UIJVUVE3e6egTTlipqQwkxNn6HXEYVNWZuPQkmEFH46WYozBHsYGBBFHHHMTUH5wnFugebwi5j6k
g7YVnliM9ewfTw4mTpTjqOqCKx7FOBAfraQPPfw4zU4fHN9YK1QpzF58gaVXeRfSh0mdAjOeuDLf
uJiB/ADfPCIMrJ2Odjnt1JbKqCd0vXpwI6PJ2kjVSX/iJbPWWOXo+7Ca/KWMgS3FPxwtvm/S4T1O
8kOf05CvANDa+1WibmkE5GPusKQXduwvz0WPUiC0BvPGHKfw3C26PEIwH9xgEuCe+PJ1EY9/EhKh
lXkAKEj+9PInqbCrYkS4+QH7YvPcqXoiHJNW7JgBnQI53xyKmwTCB61PySVeDtUWY0Bxl6/Pe5Ee
qlWcacu+PO/z8OH9U/bGcnJfAacSvK6ln6N9VNotPEiac5GrYKFQOy3tKPIgOzF16+89mjrXckEg
SOpxDjyuVihzFnPZ1NmhHNk5wWiFd0M2mtEQx8uhasdTDIQ35g87LgbkNHIbr92bf7+KwdVH8kEn
O4TSEhcAINPexwnoAkOH+sTRf3MovgzcAxUO2OPLodAFlFNq99kB2QHUzRpFw4JP1rk3ZOLE+/lr
hx1NY+jRSR6qDeph99ViKasesKpIKcJb+j5sE4FpWl4f3Gbsog5txllnrlS5ak72mFGI6wUFybkD
gHjpBEn8MUlpZkT7yfaH40uXbsuT+7Ob5UjTow5OI03Ftl4OfuAURnaJJtnbzlU83uaLHUduTNcW
hXr+T2kRiPx8jO9ImUHbaeZ7NH+ml7dq4ZsmwI7IGxsPu+chP3Fdvr6gqTniBAcJBItLeKAvR7Ho
s5IWY5Me6hYf3tptPPyAguGAs0B98Dwj3rcU2vbvn63XW4NHgdd5/SqAseOep86c9GNJh88D1ZZ8
n6L7xCAOgo7vj/fvj/RG9kHWQxj3D76Pxu/l9000dDMT30noRVgbBz0EYm85vX0x1GiHdGLTQ7Nu
+1ucCyFA69De0qyrOnESXl8l4DOr9s7nr8gpj1ZyJLVrISChoYRjtBqeo0SY3PrESv5yDHx5CBgG
ti9oFM8DcfvLTx0GA75EGCaHAjIcIYA0LCzbzRgXN9xPJL0YzwoYIldNWVeo3Tp5C3v5q4wb9woW
uLOZ2cSXzry0hxNrYDPw8Q9jmSk9uKsjzuqX+vulY4G9OLixrGtgxOcGTcm37STVmVsu9mauqukG
nn+/K7OxjGjF6Z8tTY3lQIe1XKxgSL3/c97afBTd6BWx3u3kNi9/jetNGusiXLEkbXef4nk29yPJ
UITGyT3hn/o6FmHV+V7q0cRrr46wiz0TzV7pDGWyvamYomLIhv/i7Dya20bCNPyHFlXIDVwJECQV
LEuO4wvKoxkj54xfvw+0FxNCEeu5+GK7mt3o8IU30LmaAnyYzFzHRAnmyoECyF6pbWvfk7uoeINj
zQevf7XmatdGeCJWyUmNMQkYUffGklPRqbv0w7mdywd9kh59A/LLVE7qyQq1+tMfrzM5jYWcFq8o
ofFq14uh67pQDRKi8Ao7WXp0Z62YYPJYirFzwDYuMZi0FlhElaYGzY3rT6pFcWhOb6+aqjZ3AOSt
u6zP2wO/DTcQo68OXYtT9e35bZxqlRMNfFQFnPgOOCTMvJzihKd0UjXJqSUU/mhS7sZ7G9tVFUt7
mTox9PK1KzEKNVY+VzoOg7r4MI+x9YQakHyxQytwSiXBfTwu28GVfYVAXpaii9loE0B3Hdg50ko0
Pi0JZHJ8r5RK+fX2Emz+NgBu1JVo/XGzXa97qAUg2Ud0syBgfEDzpHqILYxTQWfqOwq/W4vNW7G0
oC24vWL5+99SSD1R2tJMs/iEJiaaDGaGl4fQO7i0t2f0Ph4DRUeHRVhYW4JqXW1agjFpVsqcUEyD
JOvrJlYdUfNvrMpP3Ft7onNb+3bp9KH+jYABDaXrWbW1KocGWKITGaTvzQ3+uHAVYSzrWeXBckNV
AF7kzr7d+mgAFUhRgKIiArt68eMUy91htAk5UflB8ssMPPD4tadBrDreXs2VqN7St6bsyNNLzMnT
pK1BwrIdKfjH+2wQCZ5kax6iuv1AAPrgY1zRh+IcQ1WAtejFMJq1XrzIVQViuflgIUCSB1TdhxoZ
yfGLKHfdEjZeJZRvKW7x9EAueDNm/21LCZFAwAiM+JRS+nQSSFyOOZbKQSjR4JpZAss5rjG6NtTi
whSDY+fPPWQfaCSlGuzVEDbyOpZKf0M7ESz/n8PRbz+naoiJEojqpxiD9mOEp9z9mNU/065MPgbN
8DLABXeBf9MYALbqJGY73qW9UR+1qm1gFtEYu/3x3heO+UGQvchoFzTWWiI4B/chqwMXT1wK/QLc
Ax5EKVeLB6l6KTON7nFom98KNezP01z+h6CJ4SkcIFCsL6ii67PRC1GEcs/nsQe0sjSlgoYDkGsn
NtmcpKBCAQJaE9RTrkfxi5zoV5oYhbaJE1Lx/CrDiHapRhuwe1XZmaxePsQD2upNgfTP7TV+m8Uq
NCLK1/EsJsOkQ7J6uUbI2ZJd9GSZqULyEj53PR5VFZYOuEqVsoWQE7QBPrDZ2U9azg1kV3gDivxz
PZSnWfG9EtekFr+HTAFqESV3qpXetXpyD9UQonj82iblA3K/iD5NTiUnz3I5/DKm8iHHjahUo6Nh
BJ+DYvw4yQFas9oij+iAmrEPZhqfRhTQZlv9OI7JN2xuXpeoVdSVR3J8B2TXI5V71CzOx9ReEsk/
yZgMVwByhnzJkKxLgvjhoBnn2OzRTPDv4UfewX16HNrO6zL1gurjx9LMLvIUvEoJes6DfpS68ElN
JvXAYFyCqcvb7Qxm8b2VtHNvGSd/zC++AunQGqqL1FSfbn+TzftRsOGX8qGBu971lhAoZ1XDwEEM
c/qhkTbKXtYinNDhMPX59lBbr9ri/M5ohOy0DK6Hwslm7mwUGpbr0TqF9oTMYZfugfy3R8EslfeM
y9hahYJVYseg0HC3ygO7uhvYSaiaqcV/eKFthGkWRR4gMvZ6lFFL1dTETVvvlNkNfDl2pWxML7dX
bOPjcBBVXhSKChS/VitWjkaC3gYqteCkdJBG5XSwktzHNmmvI7sRCTASHXpaOmjnrPF1Rl/rIVKv
hHemNT/0UqI7clJYF61IYjdOymInV9j4SsR3i5gQMDLYvMvMf7v/M0p9bacys5Qq/H03dPGHCTmh
nQtnexTuSarVS2d2dd9RROgymSjyhFdedkgzwzwGPW/u7a+0OYop0z56C/zXe0EQpUJ8Zu1yExlD
M7J7l3wv26n6bO4F6o6Qu0DgwP66XjFe7FnVwg6D7FgJPL3NUJhHvO5oiHLPbPOtWLW6p4G5CQwi
WDaQfut1wwh7kFooHbhuBJCIMIyrHEtEzXCuFaQBsO8q5mOkItHpAQ1rDRRJTGO4q/XMig916M/3
QpJRZ61GDdENXtYE4WO1+pzM9j+GP89HaWyNr2OE6uExEahOH/LJTh8VZEFhYJei1+86VHOMA/+i
/RTIAyrZoTIglDZOJo6uuVCmwNHJ7F4R0M3Rw7fhmsmBbud3nPhKeUY00daPfZ/13806ijsnrbOh
PVVG34lDBLtqcHKlN09pAb4Yx6BC/QtmvYkwSqFnl0xBXn8xaHgFkGKMBy2jo5CLIntC2tBDSk0R
TjN20Xwo6Kd9HCzgGAAP1fRH2dpYn+diGs94AvFTW9voE6exMnyASll+ac0CFpbVtvU3dAObv+eZ
Di2CKSFqBLzZyXeOzIX/iS2OkRqYjsup0R2QoYlbx1Z78y9M0rWXmjTIAAU14BWQ9+YQwlsXCUKS
wiwwRZvNc5cpZew2c6c8sGbdfIfPY/ClSqzqgnh99RGlbDSdp7CgFz9DAB+UzpMNrM9shF9lJ4jU
0T7UpUI1U5jV/E1rRovmAvTZzL19fjbygqV5Ra2Epj0lndXOlmrFrwqUXU6ZQWm4tK1/sf1FCL+O
P8po1N0VjaXvBEJbR3ZxeOHqAeFIm+76MNWhlpNXUlMXbSa5YyPNxzAyw52a5talyimSLbHouXGB
X4/SBS3rSff4NJDrEcuoRn+aS2P0VMWHiz4olXd7JbfuCEqoNkgnSG7GurMqo+85NAbT0lqqYVbC
9tMLCjJDZn25PdLWNyNflAFsLXxFe7WAeZ/NFKvG6ATbHW31QLNepHyivJ5Nw6ki0/s7NWf/eHvQ
rfWEDAOshhow4evyo357NNJO7X1EH+iEDKN6x/7sLxouEqciHl/pr8k7m2RjNSkSG2BaeKNAIa+i
1drvhJKbDVl4GWaoxRsoppXRPzP0o52JvWdKkuar0OjAFMOghUV3PTNLnesmKUj4TfTDPvspj4ls
1Qqi19FC5kdxWwEGcNQa9DoHPzDva7VsjsFM8IlRwB4bZePjXv2aZWF+W2criysh+/QykMlEtrZo
HSPTM7cPEpDAiZRdbJ3r7va33VxsDezO0uQlcFuN2bbck6Lm/Dddik2fEZZuV6JLMotC27lvNrYR
epsEbjBtdBq1S6r82/S49gOL142Qd07SMzB02QviGGvuSm+OckON/vbUNsgifN3fBlw9p4MVY88K
QPgkZnB6QTwCPQp0qoR4Q7lG3vQOPU7pUsQ5cvblgHZFKuwjtLmdoGs5lKtnnYI5gAtKStTXrNWh
HdB0NBOFRGchd7h93ZYUpfMfajrKR7xesmPb6NVJrhPprJbd3nF6c+laD0+l3qDyShECFsf1ugN7
GvNYqNwZMjIf0lgcC9tyhqR6QKX231mYR32KPDOpv2L6cgGP8kAA57AdkGQv/xqV4jtKdpfUzJ7E
IuCWdp/Vzp52Dv3Gy6BDH6S5tlQhwQNd/8gealRQLR2iwWxSp45z+5h0qGjc3hIbo9gGhmYcd7Bi
UCOvR0mAvMu5FNAjQV0SD0C1OCWoPe3MZWPjLTxjrmeMGtHrXBMp5FSDpB6RNtcSEOqhsrOjmbTJ
OZtH/0I/WDzYUly+FHnqH+U6NI4qAkynrIl+3Z7u+xO3NCpJ+gR3I52R1eEe/A6tbx9JmDlUi4fE
aIpzJWnqiZSw+FlV2p4B5954y9//dsLlTg1qGYyHJ1DQRUQKJNc4J8GxCieDMkBdPd6e3xtx/Hpr
Y/VNNYvSCs1fYa6uFBUbq4qGio59axy+lNoisOujyIVAkdVq4jADtO0+YM5efganEVHLbgyEcBAT
wXWhwP7Wq5TFTkbYU41+VJGjXhU22BDMYCrxU0YRzjqGfQySBOl8RDMbbdFo6hNfefFLjssiUIrH
gp0izv5gIadeUWDtYpTIulrG1bgbtZ8dKs0oKWEmHB5ksMj/2Jh2/ITgnH2PRIG4vQKeokCFMK5x
j5ub+VKHyNR5cTNTcs/lwUodPSHtPeCDMeMFn8ov0BqRPQfO3Fp3Vu4n2dk3isp2IpbqoY/atHMD
U8rIUiRjPiipbpSuOdpz7xhVUKSuZWgllLVsNBN3pDr1PCLrGB2nKfqWGIhvHWUfC2xH+JL8HZEo
/Xm0ogq73nzEkoaW2Wi5tPKR8G8UL9VMOXNNezZBA/XZ+Mivjx/6GgkzJ5nyxHfQ4dP20LYb2EFC
1gVziiUq9iSLKu/vmw2D2xhcnrBRMFAvidZpEpJvtR2jtKTFjj7h85sU0+TRMUB9uknEgd9Vcuij
6AkRt/4uspEidfOmq9xC3kOjvRW4V1sTsAV9MURt36ov1z8PwRm1jSp8CRqBiE8VyA7oxuKg5YZb
hELBOdh6gd+IFro2SKDx0BUr8VDRdfALL+YEYtlv7kuRf2JnHm8fm41jCqmZbhJ6Gku6uYp6RFlN
is9b5Ik2fBhmfLhQtZKf86jQv+FWtEf9fff8EatS5MI4xrBVikOr5y9A6CcMqzk6IfqOSawkW84c
xv2jpVMIHOMA7ITfHKNE+Wss53Yn6HgXUy2DM0X6LPSt36Hm5jHTuj5sohOc/vCQacFHc8i/KkmC
oVFX/jL0PdndzQFp+xIqG3TJ13LGkTRb1VD2PGR96Z8wa8LEeoK6Yk/UWdEGMg/oqv1xwQVQP81B
XnkWmQh9dQ/mEty4sGeWcmcSwWDr5uQ+Ylp/uG+WUYhheEs0AGjrQiK+TfAGAqZWBUp5CQyZsq2U
hsewmbrj4Cd/pgxNX2cZj0IVRWuK9O/0kvORlmUaVkseJz5UBaxfikrWo2/m2CUNnXB6tTSWtsVe
1+ZdmLAaeHW1VH1Qjx2OBCfM7GQ8PvGxQyhvD/n77hjCHdYgd/F4YXtK+/r6hhhNvenVaAKwUOTd
SUJZz2vnMTqa8jQ+Jovr8u3P9z4sYUCd8TiMCy5hDQOTAhxMYr8KT36pqmezS7WXMhi1O2Rk/RPu
aeWlnbr0hBKtf68EonD9CBuf2I6lz7d/ycb6GrQ/iXthbNDXXoVh5RhXyEYGIQHx9JobWvAhMhT5
cnsQ9R0ugun+PsrqUKBSZCDWB2PYD2v0vdAYd1Sp+ZcqDewcno8DfZiLXY1eHNCQoMTnTugVO3gp
4+3ix07YollHL013h0Q+omUKhWrCkySi4xDxoo+y/Dw08UccXJ40AI+HqBI1OmL6PUUV89i0bbPz
Bbd2DNCDpZcI0oMzeL1jqq7scSBIwlPTSPphIIU5Jqb8BVgaHny6sUfKe58eLyuImh2sNcobyrof
PooM85hWBKcQkV4RpaobTzqi4VDO3cw3XgwNV00wY+EDFzAqq/CGvcmEZ9Wjgbhz+Wzcq7yjQNdB
QnDFGSvcEV57qCIHUnCySy0+StoQoBLUzI6vDpQ/UlNHGHjeKxBsbKGlA4DmwAJeg11zveBkjAE2
imzUqGmf8yBWP9tBl31SwAh8VkK9cvKO4vAhLYW/t3s35svQlFw4p3SI1qLmFH9mZUJ1+TSI4j5Q
MMVCwhX/nSGljy0oIbYJyq3p+H0UHfeU/5wKcdHM6pV6xj+VQdA1VD219/6XGeJ806aEe1L/k67H
OcC2wG3q7hEKRYzgU/VTGAUu7VneHoNScm6fw43DDgGY7HfBGS79z+s17Dqk6yabNcRMBOtP0QrP
VhBq+A+jkDzynQBVvPMjpsgZoRTqB6eBNNJlR6NR3k/WzgHc/Chg3mgJQaDgWKzmkqBMmwyoHwGG
mR3kCDCcT1LlkplMrZ2XTIIK2s5W2FxAeBuLygT4l3VnLcG4xu6RwDw1uv1atYpyNIIo24kJ31cJ
CKQ55SqRP6U+6hTXUytqX48tIAcoPcS4j1SmcmiUWT6iJt15eaClLtWU5Aj8T/oilVXrVHUqH8Fu
Rp8Ap6Fm3486FW/deOrnFgH+OMEp0q/FfB+XeYoLWcefUrqrSre5OuBLECygik359fp3x3EU+a0k
80k6eziYKhJHZh/++g+7i7rrUidfbt7VU4Jxsl9beAOfZLNpT1qcGUezzsudK25rKkTJMC5AtFCK
W42iiTbBfGPgQ88IVOSTwOtmiQpuz+V94sSXXqAyi9gPlMl1hJp1ia37ouUmDeT4azXM+iWV6S6Z
c4QEDzUaF3wY1IkBVPNcjhgtTQKEAFDKBCT8ecDG7lAk+BAmeV6dd37c8oRdpU3MHaQEoyzcGvqr
159TDWjUB7DPPd6S7idoMu0QQPxy5Gyu7mSjiUmkeVsgGeiHyUyhGnamF8dls7dKy0Dvfgj0l0Wi
iUbmugo943ifdwkivFNW2E9oFD9UgWShg5rpnhFr2VNeYm4X2v4vmlLZL18PCADmfnwujUJ5vr0q
GxsDOT8iezomi8LkEhf8VldB7nmoGyy5vDKdKheBLWTQfag1fzrKgp8k2gZCtag8rh67plBgWMwo
P5mpOh7kNq4vYZrsCWq8v0IZhfVcblDO05pZqMs4z+GY7SMWruDoW07TOUKZz8E3eDyr4EscGROl
nZNFie/d52RYWhe8qfQV0LO5XsImmrTaGFsf91LEpCLlodSy8pVekCUfZT0ZTiW4ZPtQose7uNw2
6YvhCzS868wYlcMgzzzCpZBfANpNz+DEJB5h+cmMbftTgNvCj7EACXe0AdnSBZrV7HMYauprpZnT
7JSim0zMuyK0ZlMlG13M5nG47hO87S9jPUrRwaZhmzq+n6idm2pz/Dmup9SH1RjZKABnoR8chAZm
0G2U2B7dCC813/V7Q7IdS8IGGexLGjz2Uxs91FmH/wFi80vBp/wZBR2+xkkMkfGggpV97rtS/4Jj
evYrb9X877gMqgg9S1SBaUsaPdvZjsgLpOjvRG/tDxECR6bb5DJD+ZS5R3a5ORKBiaEEsmJCeJ/7
JHyNrYoTUCRN9FMaUK7F3WKMvgVq0X015wnmO+SPr4vxMAYPGnvgFIdqfurVtgMhBK71ddSV7smM
cqwGYeTU5wlvoudMoc8L6kiVHpRaj/wjPpD6OUQw1ziokpz+CCVr+JaXevOc6sqM94bcPFt0j5zQ
yB6SLsNKobY6OQcwVFJwyQf/s9kjic3tIj6n1Eafqzj2jxnlosbFOnW6RyF6sM+tFEc6hsGpLbm1
1ZTy36VIWuug4xocOeREGNVlVkKqgF6bhAcqPi+DB887+KHkc1+5naJ0H+IeMe5TbZQIIf9P2saI
6yDBTNtchHCxS91+lhIz/9DLufElRaUkO6C+6X8cK7t9CcBfBXjpJaCnlUyyKBDJSfDFSrFtGHCs
/nr79C+n+/q+AyEEeZx2GOIw7+gDQY3Pqo92PjbtSIP6IQINXaGoJ9GYX/58JJA7CwMVDQwy++uj
SGRRqXWQUR1HbOS+bMJfbZdUCB030U7ouTWnxbpYNgjiQaevYoMiDoKwx3bJq0kNvCrI6vu59A2n
6aTvt+f0HgkPvBZlMhRvuDvpzq6GSqzSsiQ2qFcGDTJN2px9lgSdfu4G7cxDMrmh3tDpB2DshkEP
TxLd+b1bbhlk9Q35EfwATD6XVs/qkhtKDSjd4NteFpizl45o1hqjPXqFnn9Rp+4eonSNiR22eYbf
/Mxji+JGZxf3GI78G9g/Ymm4x9b7r8gy781QM3915Rycm1grd175je9CIQlEIpmszJW8WqyxErOO
nrjv4ZzUn+rQ+idtsu4IP9o/3P4uG6+NTl8XmBbMEFpvq4zZwtogQTXb93yE/90+M2j3dUK4FLJl
lCBSbcRvBfuS26Nuzo89ANYSPS3watc7PPCjIWYYStMikL/3rTLhRxkPZ/6t+R+WEpYT9SMOLhrP
q8MklFa3w5yh7CTExSlCDx/AUIWeZDvvzGpzjxOVsr8tODaQT6+nZRtJN6DlYXt9PQCTKbAFxhLc
aI7NrNp4bRj9ZeDxPUqG0ruVVeaXikhiZ5Mva7fe40jokOOhfatSOrv+EWYQ4VWM6Zk3x0rqUTSk
QR6OlhfNNKzRxK0/VyPZSYoj+M78N0emrYLcExcKe/d6ZEPOwlhKKZu3kLuPeV5XBz2srDsJHxg3
iYbgy1TE9RGrGXXnI7+P/wDSCagnBn08+nmrka0AOZU6gIPbgXI/TmWp0N+w99SmtnYt9oeEZoZg
N61RwkNFmybKR9vLJVx5mtj0f8L2egBdJ3Ya4pvzIQsBMUNR5Z1AtU4QVKWJant6ZFYf6BoW7Nxo
D2y0rMq7nQL23uCRUSg1Lr/it6gZZypsN9HC9vQcKae+1hpPU8b0US7j+jGn8rpz12zdvuoiVA4y
h9rcOxZ6jeg/KCPbk/KwerInRG+Csi2PRdGjHT73qtu3WnbQ8LJ+yuthr8+/ddVxm5InsFfw0V5d
qpExp6GcMbyvieEiwtH+qMYC+2gVWRb6XZDBcP34dvum2zoTvw26lpjCuscH6cagDV3J18b043tN
ZJEHDy97nmw8zAut1l1JmJ9vD7w5Wyqh4DKhBpGVX3/c1hznGlwSH5f+GaIhuHVYWpqesZWonakN
i09IcL3eHnOjokwJRgWqu/SSyCRW57DDzs1HyokTooQ/i5T8hfQ8/KfXTcnptKn3EEqZ60Of66on
4iC/q9HsPQRSk3l+a3BHT1kDplGaaJ6Ib4ZUVx8bjGs+qDMCBRlbxAPGb54r3Qb/Q3/Yo32vXlKK
a8Ay0VZFDi7nv2rda51nwcvt2W1u30VbAHwl8Jw1Il2PxyIsBlbUyKWkOeBth5hqYxPIY43wGqXo
qCZKgHWMCPDtsP16T25l4/6husvjolNwpQy1utnDehZkWzwvbVG3j7IcpY+41HSPtdAzZ9by4lE2
+uzBavGubpCuP1RhNXyUyONwTkxk10xEesm60ToPSIth0tFjaJjBok7wwHF6efFSnK3hXpXwBRuQ
3PIR7zyjsoWO5JyZj1GqBEf0LeQvhtWPh6ZshGsj8neUgyZ0sZjD5oDf4pizqtwjMYhqmqLRWh6j
mQ73sdNoougofNFA1cO2OlnZnD/qXTR9V5Qgudz+WhtXKMqHyP0Ce6DwtQ6i5S6tJLlmTxlt1j+W
Vo8TWRRqO1faxvFepN7pUKF4TT9zteHDzIh81aoIKA28WYJsROy0VGI3qBtKRVi9uGqG6WPBY+Ld
nt9bbL66vRfcCrqf3N4kJqvbu4gUTLhoEZJTxdmlDLWqv4eornaOZY6yjwpnOf1IjVi5lAEHQg0T
dNnSURxhgo2TA+5D/wvz5O5TW+KC4CD5JD9YcogHU6Q1DRLMuE1ewlkMf8xoWlgWC5OJe4kofN2o
SKbEknCkY80wWjtLQdo6Qh1L4NlV4c6q3rk40iI3R0LhSXa3ByLcOkUaiF7eu6XKt8aiBmA9xqku
CNIyILaTiltdWzbp2VD8nSt4awsC2KJUxAUEmFe7voKjxhLI4DFRJeoDL7LQ0AvkQN7Zgu8pa6wn
wfsSABlAh9+aVL894yNWTFkz10R4NV5rntJEVn0Ab4sA30ioljpRH/efmroOnhvbmO8GP43ScySl
Ee0PsJ3kQMWER0872tGn25v0Dfm63qQUzMBWUVGisLS8Ur/9tsIWUuyL1PaG1nQxlfsxxiAN5S47
5oFxLovkvi/SD7ZPjSTQX7JB/jvp58dyyu6CunzuquE4lJFjyPmnnsJ42WpOIsazpBRHFSljyYZW
H7BhOq134fDUBxVpmZ313XhIKfotsAHImtTjVglElJpdAsXB8kiQQLp24FOystOdRjceFLttXTzh
7ePOui1bY71uNPbBK5ArE8iv7pV0khMszEzLw7Op+exHsfFkA5vIKXqPCdOtsEMie6//hriufgdx
jflf09k/pZqS1KHqo+kJF9b41QfbWLv6OD7GVOezQ2hE8V+qpCBwOaGU+i1NDAw86wINVWfyffV7
4sfKHpt34+FkBWmdoKoI1GmdF4wYVg1hPlkeNnRpms33SN9ml7wEUWb1KDXXcmIewqpOjloA8+H2
Um70aBdtJgO4DohaCMWrVxOTXl+U8Em8mH7wQcTVveI3JymuP8uBResbiyypSz/ltvISmtIvHaqM
GjV7Urybu0jQOiI/enu+rw+CghxykABG8+bA/qAM4VK/n3kv8wiXe79qD8L/9/bEt24f0PakQ0sU
CJzpesShS9F6Ii/2SmVAgyizsDMLuYJuj/KGnFnvVG44PBigF8NkXp/wSEbJpeN5a4PpB6Rdy8uz
GmIKAHFXTbLoUCY0w0saKpcxyesziOPOsZXQ+GL5I+TVSOgnjLCr0zwvjdsoH860ssOHCcXGe8QI
NS8tKd+OZph+QNX9zxuWi6j6gglaQCY4HV+vUjNrUt6UmuVVvZrc0+JTPVkdmkMYqPXJnmPpMZCk
cedK2fw0xMgwnmGYgXC5HpR6+Iwyy2x5VGZiKpiVCdiyMnYihK1jR6ESthTtSrI89XoUc67LWvMH
y0sVq/BgLZmURQfbq+Yi/mIYUfMQzZF9n+W99alOqz0z961qCEWQRWAGZYKFPHw9vl/3lZ1KjJ9M
MVIrhGPEkkl0KUBGOK0f2p9EGg1EAQN2wgLDYd/s1J012FzpBfYFko/Xcd38lMoI6FVP9cMKdeUw
+UI/t0huuLcPwe1RbHl11AzwiiOVc8uTtLp56JocxQBbav/LXMDLKQDMgO1bq/WkajNRYGnYqkqH
1UCn4AxqIeLyH+YClgW9I0JaoGzXXy01Ei3Tu569GYUBF7L5KUcNcedS3tqagPDgC8JzWjTQrwdR
rbxFMpjbcAxz9Sm15ujDbBOISZMVn7VUoBkyNgg/VIV6tEGb7cxxK0+l18UvwJ8JbulafMYXGsaZ
qC1zNEKBzlRcz/C8kw5zg8qyfrSmHX/XtWQsDpgqyfMhkg0pcXg7R+MOx/LZOmDdUwa47OT+r66n
5ob1btFbLkAjQa8D48OPjTIxj6AqFNT2ahumrxnrae8klSifZozhAkfDyzc4SAn+oYdE2NkL12fw
otlp8+P2R91KU4i16RsTg4HsX72BoDLCsq9SYpgCejgQd4PogVcBiuZwjsmpj63WGc4oi+nT7ZG3
3r2FJExHkTsIhsX1l05UtTJpqPMKzUH4scYOwq3M5LtS15+sznoJxbwHilxCo/WD9PuIqw2spxYA
F5l3CC1llzbKayrU+Qzzy5mHWdo5k1vBN94bYMCQ9YXXtibsVXUXdUnHK5sOUv49q4uxOpToeh+r
Bq2KkMjjYW5Qn80n6WtotvbdgDol7s5W4nRW9w/o+j92BIRczrO+sPtASoAnvl7x2pasTqIJ4gWo
vp3zXO/v/h9Zx8Z3vRpldYLnPqyDYLlYsXxPTqiJ6x6qgCZdxab5mART9CTJ/yGfQoPNAsFEUYu0
W7ueGXt3kOzlmtWKGU9gMWN5vhQ3bu/Y9wJeLCA6OovGzRvOZ7WBTIwIlQKoIsUltX82OjskXskq
dwyV8NgEivW1jtvJmxq/dht90u4KvJR/0n/snxTDT+/CRMKWvQN2cfuHbVyaJAILKpTsWaaoeD19
1GL1ti9QqMFrsT5wSTaLySSZUicbTpZkNM80SfF6Q/tmyXX/5fbo70VkbCSdljVBIgFG/tqyIiMR
mWlm+B4pY187dhzgkusbfelE8DeQ6MPf0MW+NnhRqkU7ZSH1h4dIksT93FYG1o5ghg9WToLiSnSN
j5gxpaEXF1G6nAVO1yGxUn3nZ2/cfJBpyY0XUijAyNX9I0Y8dvFqX9AU6vA4dV12V0lV99VOQ+RF
sOd1BYUvT258c4d7sxEU0I6gVwxVHcjIureKPTaFsw5RBGpH3T9KPHbO8nLssO83RnmDQHLS8el6
J+9lx2ncm7MlPGXCnBWf9FJrDgYG8Ifbn//9eYduCtBy4elxy63LyXIqaq1oeuH5jZ26spSEL2Fc
x46hj+I0kvYcMttPXv540KXZAroIKMwCirne8WzHskwUrEt0X21wIrfs6WNhK998U60finLOX2sx
mjvBwcaVTtkQEuZSsEBXbN3mwdMoov4UCg/x7OCOgmvzMhnUFqxA0dBWpV5a4bD+obbBnIyjaX9A
PqT0CpMmZmPRvdZF+ecJA2Uyjj61zAXqusYEhZ3lB1ajmV5q43GuJVV3qoem2qk6vH85GQWeK3p8
4Lqg2V0vd5liiI53menheJeea+IJFyURF0W9kSSl2BOR3RvOuB6u0eymZVeZHiwg02nksj7aPQhe
WXS+q0b9n0fpHH+SPTpqGkKUb9/9t1pUlEq1NEuT6Y1aWZ/Glh5sWkrDzvZ5f+EwyhKgc0dj9rju
MtWNqWHp0Jie6auJq/nN+NxrgQYET2I8PJAfBIgDZ47GPXLhsl7XgQ+FRrDYvPoUhWl4X69nGpR2
lk6l6YGAlpwpbZDD09PqEiWi32tFvB+K6QHnYEEhDq0rm2WKPA4BpOFFxaBeYOT5F3lMqnjn0tmY
0SIAhE0G3XtiulUoQ80gCyBdGV4aSsF9EsXquQdG5BWVKHZu642hYNXSqFmQjLCwVo+r3oWITeQh
vO5IKpDOmysH5xHbLYt5rxS0OdQibLd4lQHPWn2nsAmjph5s3cuNqPCkAQncYFCHkwKPcGczbtza
eIKZMq4XCyBgDcemkVa34azrHrbX8GwTH/HHMDA+yHOUfFNqRT5Rspt3vtpGZ4Jl5BToMKohQa0p
87JC0oQdtYaOLUlwNSBtN5aW66dCv+vTpEYHs9dfhkB9jW0t+pRowAjxgom8cbbtU5gYyt2Mlohr
pnrrBVaSemVTy4cWMaMH4Q9f//iReSuSLbDaxdptlbyTkfgkgTO9hky3uOy4GzxHB4l2rjM/PN8e
bOPOI++k/czaLDjpZW/8dgfRo7Mt5J90Dxt07Z7QwzhJk9Sjc4gByiRlwx+j/gmzgPeQ7SLNCcLy
erwhLQeOMIhcfwa2WSuwnDMri3ZmtbGj33hEGDovshTrwyPiPq7KNGIUc9JfTDudjkE6t8j9c53f
XsDlB68uORJZCOo0j4CAr2GqWJCnuRYLqoJTrTz5dhMgShDthdobYH/Es7jFEeGmmU1L+3rdqkyM
BpKtqodZsXQn2Zb/0iRBSVcKHZPkEOlScbSqcrzgPjb+mxX15OWjPl5q9CGeaNEY97ZJO9SIqmJG
dCdN0adQErxXovDQiXBuHECR5kcjDSfvTxeI5jDlzKXmy+ETq4us1aqiNUtL9RKDInta+q+WVQf/
ZZBFygUxUG2JCK+XR6nmrENEWfXw8+6ByBXNDzOo8s+3p/L+sGCTTJqHthRFIvru16PoWZDEiBFQ
WkZh70AfJnTmtiVNAEaBSnS0y/97/3ZfD6heDygNkLzj0RSIXUjt3ZTWBbXLMPt3KJLoLnwI4fop
Xe+QngmkXjoysWgMPWShhr8ynK5ggwv7pWmK6igiapzkkPmpKRHYu70u748bPxMc+lI+pqGybvhp
0VwB2hPCm6KkcqqOQLAc5O4AFkDb+dAblEjGQjuAIi73FU/J9ZLgW2SD4cJ+OwqQQoR6VrtKUSiO
VMWj5+cllXLkuy9yWTQuSk2T2ye65Jh5le/cMe8PPj8Ec4OlkktCt6b26TYZGowP4eFI1p8HH215
bbL3ikcbRWuGgUlAOwDCzDuMUpDPaePTvqbrEED3h6x0Dvzwfzk7rya5kXNN/xXFXB9o4c3GkS5Q
Vahqb0g2zQ2Cpgc+kUDC//p9QEp7WNW9XTuKUEzMqNlMIJHmM6/pw8ZvyK4cifrLjGRjiQvZlQQN
jUKkYZz5vq+96uqqufYbwdGd4rLqPCXtoecfpYln47ma1htL7+2/fJIS6K8gY+ALpBanLUZd+ka9
GjJFWTd623ge50MuPLF7e62+tqVoShPCrSPBoDpeP3rfTrBozJXS5gEC9I3pYCze85h6JN2mAeNp
LKpLkxjgTOjz2iZZZc7XEu+q3bM+2G83LZKyXVw2NpO4SO+qU068U3GJVbghzg312jnF6UToDcQU
cRLreCg8FSxNznyvsZ/EdsjpaBlGluOq3HGpO/ZfT2R+pmi0iEDQrgSc4/EMlK6VNo1e5JpzfWH2
WRmWQ+qfCR1efSvO93XXrwfwyVsNxrwC9ycqC8LzN3RNJGl4Jg5ZNX6wpqa8f3uh/KSIHd/svNXa
iKNUQ/h4usEz6n4p+EB2HqCmXS2aaRMHvQkGeY4jM7GSi8UaaCFRiQC8mk2XJt6QkD5keagm9HgJ
FLutoXf2hZ5bqEZUQ7nttOwHTETzhk6eAeTXqQ9GZ8jLrhg+LyX0isAAmzDEVX8nhGftID0kIVog
ydZAin3bGeBQkjwWIP2XdP/2C782v1TRCM5Wqo9+2pe2mt6S80JFRWtLMyrLIo4oOzAenADaj5Zx
DlO6frDTCeZYW7016QMg9X+8bAoagHqc+m40d7VAZ78PNh7zuE3x1NgkiSVDBT3mgOauexiJvyKY
JxgDjG16l9mjf2j6wQq1ZJkjZ8FQp+ztcTPrMEkGVRkhWvrDTY/pz3XC/UjfxFeXQexPB98dxm2/
rGDPMZkvvCVoN0DA9DoMUBM+yDbGHxlnD0uhWuvWfsgovltP2G7lzt6crfyqntAW+C9ptF2Sta0X
FRUESqkt6rLMufcWmowf3/44rx1bv8/VyeKXRpOyxmgQqcBswrarrCenc4y7Js6tTWOZ7h55OWcT
AJravD3yK4c/eC6E5AJSXooI67L57dyakjqwlZdxLA9Oc91PaKsbpVKHt0d55XQEHbdSCSnmckae
hFagZKfChd0cDWWH7WPpyENm1deTM6kzx8jLFBQ7rt9GOll1VWUhdV4mHCNJ4mwsU4xYYgDS1hYg
R56GZW6ra+1/MolwJ4iB1yD11NlEg8/RNSrn1nHEtBeB1OgZ5OfwzK9NItV42mNrA8g5LRSmTZpI
W1IoLNoehRpdE+iljeZlpznnMHOvDsVpsQJowPKeGh2nWpsljlF6BJtFs20C8x1s3/ygalAKb6+M
V9ofpDy/DbUu0N8WYF2VPZhd14001/FuAi+VkYrr4tqGgxVNQSy/aHX5Z+5PXegOTXqZ+cR6vWi9
sCn19qoX7vcSwP+ZmOj/8Vj0P9CJe4W60w0iyLqqYl9YQtf3noFp5nb2a9PcZbXuhj7cL2QpsnG+
k9Vit2HsNOrKH22ptg0OGAd3roGeoXPUfCo6fTpXPH0lZaT6vjY5gQfjJXUqGoTAFR9/4BPZqYv0
RBrJerpaAu+LESx3qQaqSjdIYGyYb2l+b/XTYTDTm3FFPPdFdj9L7cI1xFPtdJvZ0m+Vp23GBQHa
tz/vz+Dx5BZYg2h42tzr5M9rl+m3z0upw1tUSZHX17SY/nY/zleBkwy7LuvQr8JVKapMJQ8J/h2h
XOrxgElbsyW6K3fzZI07DeH7XVHN+UErS/s26PPl2h1dENxcErvcXYyP/wWpwADL7WA6LrFu1oU3
7kBn2CG8n3P4vFcAXkw8NWtUrlYc7KmY3Lw0c+IVthutSnHfZ6nqEJWYYZvrNgrl8dRtNGsw95pZ
LfdpIIAOBhkpfFU5B9rTZ9njrx3g4M2gISMMspINjicYF9lpzvPAjdIVoaHaCi0eM7H3TmxXYV4u
yNb6WrapVpU9vXSf20EM0KfLIiQ+HcKx1fuohYx55khcv+uL705JAEA02RPH/vFjBRrYlJIrL1Jp
fM3FLt65RdK86wYkeaWuP7uZJw8VxNXIWtBZfHvVvTYn5Bo0qVCbgm9yct2Y41Dkbh67EQnPvDWy
acFyJzvncvxKREV5H1DvSikj4j+5OnsjHhUlXNpFNR6zTtyP12IuP9iwDXZ5F/x1PA4kL7zOQBV6
ZBmnjfaVcNBnredGfRp7u3iysm1jogf99tS90o5iGJwXbCqq5E+n0lWVSi1DG2mTiKLoQ8SAyg2F
44+L2QTbmX//Ms4IR7Stc2klNerJ/o2vOdu0n57efpCXs4tROmKJCPrAs0Ke9HgBtaYy3KQczWia
y8+kXObG0aDxJljTA6wS3Zn1+vLGYziYT3xPitfohB0P1zgD/r6uMCN70bQ+pAzSh0NZpVemW9t/
uZ1xPNbp8uRmQLuwoJwV69O16w4/PBNRyP9g/rDNQXOZ3YcF2fELlXVcOK0LvnCeYVr6faDvrFnW
O6/tyKy8+Vx+/9oEOlCI10kEfm6vgdlvBz3GsvMKezWiyZNdWKO6dkcwJHbKMabd26/22lCUoXTS
fCqz1NCPhxJ6hS4CClU02YW+6zOAUHrnYyDmxcWZoV5bhe76WhwiEP5Om3io00KDxtuAhMm276xa
ykvEauUuAcx2FUvRnFmGLxMBnBRI7eFZrBTDU6Qax/VcpFnNqy06ha2R4tQuw8CUvKWrdrHeVFsN
bt12KoNzO+DlocnQJpVu+KR0i07dFIFNZ6ZKSiPCrr3d1/hwhAKbljMT+voo7GfEetCQOy1eLJ02
N4afGXjSGvam66mTwOA/59L12gqhk0dCg3gOFK2TFSL7ViLCyWdbte3hKs0LBpQSKxS7ac+80Gsr
BGgJNy/hP7iLk82MILQBP6oxIj1XZZgnk7tt097cJuSvYQcV9kyC80r8AcjVwBwMMSoH4aT13X/b
aCvWbBk1xJpLo8vuNR/ZG1tPnLDAWWBXsYDS0EIVe+sGsXnQG325sM2m2bTCU5t4lOLMin35/jwO
ETxiKKs02WkDIFYkW7Rm9Yh6iLuba78Hi1ZgTQb5cQdp6Otf3fvHw51cC0KvDeh9Nu59yofIozdZ
NHJfRnBl37890suVCu6Ijb/qnhCXnR5oCj2AqhKMtKpW7IMmHnelIZozBiovVyoNMW4eqobkQfCr
jr+mrwRCsXWwIJmmxEXmlEkkADFeUEA61yh95YVwrEJmiKiM0+UnSvW3haOAAnZm7SzR4qAfjeJy
v9HR5D6T0L2yHhiFbplPC5gVerL1/Fh3eoSBl8hRaUNlvryJi/jWGJTL10J25a9+JCpDwEcgBMAx
f9FNlX3MlFmTGfWm1UQIe5QIyijtw9uj/KQ6HkezINGwL0A/FlgQLajjrxSIpkrINvWo71VsbUZ9
ir8swnSsbTOi/BMOmoqL7VjGC/EsrupXOUBTGSVtnfaX/JEx2Q1OUth3U9nKR/omycdKacWwWWpv
2aa49d026dgLrFMWUMCd27Xo04rMV4+m1n8HAyw/4BKWG2Es++VjvsTtGHZtDxkyHTST3kQ+luVd
6o/kTpWRNwbKvxpLqWgBvU5e/UEvRwOmmzXaXxzVc29Na6dl+/Y8vVxhLpk8IBQqBitn/eTb4+dE
t9Qd9GhSVbdvp0wnO03Tz2+P8opgFvfUWsmkV0E55FT3ICWgh4SGenw8aXR8szG9FWJpkc5DDyG/
duSs5TAchJNvMTFrIJf6Q3cf5Ex7WMbWfJ1pznhV9HF31y1FDCcQhNW5bbCe+8dLhhVDsWttqWD0
dAq7WKA78a2NjlryhKq8K9MNnQ8fteHRX6btVNvaEjqa6ev7Zigx6ozjADCvKl1npAIy2t02ABF6
RTEk/uqoNqtWW6yuvJBubFUHL+iIq/KusUA1ZGrnKA+BUKuR2VdaxEOwTzKHAVLkY5dQWXhGQsby
oWTWoK5ESAIojBDwgWw2tqrjg9VR/4PzbJq3EHyW68xT3qNuT3iP6U0n1Db28AoL0SlLxQadyX5n
mMiUbIzYCaYwr/UBXtdgqus5l+Umh6kKR7gqxFflCGxdla4ZnzOCupusxmvlMFczdRu05c2dj+p7
DVgEjPomzlEiDlXa2tO29J1+uLaCSpGlWilKKSmNSGrAFOTfXlAvgy4wOASt4BXAMtmnmh2jXmTm
JIo5siZXXK1s1q01ptVt22lAWaoghQauxJ1bTOckZ19uGEYGmUHtkGTrBccCn1QawAFN+dbRh4MJ
IHVr+WI4sxZfGYVM28JXhWjBQ6/i+PQiMLe1MedI7vp8RER2wfTAnty/DA3FrmLd+yvvkmD55CYz
nMZDkq9boqTusisXdNgmcyv/P3iX30c5CbeKBpK41bYLtKKm31bNXEeBBZPr7RXx8lbmXYB7EF8x
YWhHHM/Y6BejhuYVM1aIJqzbzArtQiybhBPuTML902zw5KAAQgdKkDPTItc9SdSasrWGZjZBdNg9
BZl0qsqPLZloe1lq5sKJoJXNtZr0RFxpRQtfOrVGHGYSfa61MLc03911i919lTIdrgPfTuO9Hc/N
h4CKd7pppQbrTUIHRMWrCbQwaJceu75amLddDFt2OzRGfq5+/MqOYrWt1ZfVcgGk2/H8FQXWUDN1
0Wj2C/9yHruEBo5aKbW6KTbCV9pOq2Zq8Wnqbd/+dK8tdg5NwDpIfnvAao6HLsWY44WT8+kSW9+W
OcR4isf6fzLKihVcYW4+6fXxKAmIXi+b/TkieaTC6lTjVrPicynZy1hqpQSQ4/4bk3I8Squ3FfRF
G/D/bKVPizN0exCK5b5G+mdTBUjOvT13r7ArqYrSolkrPyAFT4P5cXHLtqcLG1Vgnq/KzhzqjZEt
HxMrRnKbzR1OkgwimA3nCZ5UcI9/vNx7oCRDyx/EYysWdaHXyYAJGK4N2qAj/JbVoJlGsznYbUPW
IvMfdqenHyAOiTNH0Mv5Wk8fTlOiQQALpz1kV0mv1xt7ilrbGKN86fur3iyt97EzmVj69u6ZZOQV
uMra04JtiCQlmg/2uhh/C6kJboYYTZcJtacA7HaeJZdZquLLydQ/uJOVR8iTQB1B7fBAnlZtjNru
bzJpnYlPX3sOWjVrorL26KkEHz9HM8e5q0/dCFRVyE8AtkpoQfT97muZtH9qGoUs4AFjJXZWM84P
wvBaDyc476uwx+qcSMXLw5N8eFV5IwxcWZAnwfJUZg5L46eON91Eq/X6aweJuW01l+Zfvg0AClEG
4tZeseTOyZ3j5Sl2USVDDcOYfBlmrd8qgDtncrTXppeKPzU0YoOVVX4yvThgBe7glmNEU+A9cjrx
phzo084LUjFTeb10zuXkjfZGM4cLp8u/UaI5B4F7Je0nvSYRJRUltgYOffyJzdnxhnJOx2gsUE9y
WEm4K5rJXWlbTUg9tKZxEljRJPpq042zuoxzXBzqLOk2VTbYZ06KdWEfX1o8DVU+cklyPUoRx09T
SMpFg+YMUZW51qNUctmOfZ2c4RG+spJQd0dHbe120uE4uUaMxocYoRhFa8wGCf5EvesWt89DXbPU
mTf6WTf5/ZVWsuJaoFzFSEn3T+tf4wgZnHi6iYxRN/HgyzvkzHQzzRAxzlJC5qRd6lCag9VByxLV
YXDr/qo0mi9mVfX2Dupz3myWpi5scHvJUoV9Yo1PrRgM7RIzwbxFKKEUEDsIk29Vlw5PHgI/P8qh
xt1J4IebDzrrBuMv91zGdHofr+9G8ZIzau0Tgc09/ly6FJqNbBgeNmDNdgPK0p8nlJm/98LCha9L
/YcydsovvlYkF3Y9eje21GSIijNdtwyVa2kP7VVbeeYc5oUe8FKGdwB9C0A6hVL+9i10urbWh6V+
TGkLtNGKFzh+2FZKzY2nvolGW3ibdFk8QpdxORPind4VjMKCQsOEaj/qUac9+9hrV32AvInAjEES
7Ul0ylTWYZzNXwQ4krff6QWdbR2Owji8MiD4Kwju+KXKxK+wtgbUNKoi2FX9PG97e3C32urs7C+O
Ak7ZWA/2lNoHXcfPNKhy7aCc5lvejlynZqJ2rupVaBZmFxZL21yMPY0mAKrn0qEXvW+e1eR/K6gX
IW8AACfPCkw5HQhKozp101tvbrJrq0yDB7Nz2wtDq+mrdVbc4kTR1o/wMefH3KvXfskMRiW3c2lu
FlVbD0tgn5NFf2Vt0PuiSYOuBW48p6roYsYP3ZFVE03YtEPjs9KoqJNzvg6vbBeiIEaBWEBp7rSO
4TU6ljCxxIh6bstb5NnVDT5Tw6bPhHMjY+HeoENb7FKEdc+koi8Aocw9VgLYKAE4Bw1+Sr2KKxP1
PbxOotKpniq3DsLE0hFiaQu9fzdhEXYbKwiwtoo/y8JFnbmYxjPX3empi5Ak7Q7dpwcBp4hCy/Hn
x8TZMUfPGqJhwYY8a1112bSptkdK45y8+KtDrT2+VbJoRV4fD4UGqpZ1PjprS+E/q2K2LuY6++hW
8hwR4sW8ri/lkhOQY5EYoA17PBJa4XUlvWqImhgjUj3FlscrCuudO7fJrimQapmQzdvGY9m+L3Sx
7GzrL5MJeAZy4zVAC4jordMbxk2YbWMI+mjxQV1YWdVxXXTnjs9X5nTNwH2bwrWOUfLJnObOEkCc
jHuorqIASKniDYlSf1VRAzhzZ742FKQsh3mlFUFz+nhSUwUcz6vdHuxJqW8NOykv63puLqfxnBje
6Y5cpw5MKPuCPgNuCCdrcnGsaUwToAqpp4tNotGh6n2nOLTYZofWYqlH3Hu7CJTQOZfMF8Zh69AI
SlGk57Kg43jykhi2We0o2z5KsrnHNMwyQkf2kOqDpA2NdBHUa1PRvFPpmoPry97tQZ71Riuv5jSQ
h9gkx2W7OZFlVQX+hvbyvolFfib3ee1brA7sa3V/re+vP/8tFRno/sQpgNJIHwFzuEjU79tEDjvA
ws6Zz356CAM24QrgO1C6WuXGTpJfIvq5x1y+iYJO6pvZJizqx/jclflTRfX3gIxhHMpjlE9XvBvE
3OM3ou4JtCSpZWTZParfgFXnL5bOKgiT2fMvJwx2YMXgl3pbTkphnZ2m+CaJ2WyNkOp2nqGvaY3x
TgrX3JapbbWgAL1u20Ieiry5LPtVOj2WezlAZw/J3+3PRq/oXsslw6s6KVQ9k8iO2DCghCgvZ7PD
5E/PMo4NHdvocA5GBfgqbzO1KV3h/+Av0p8du+8+SNtKkm0+qEHQoYYUFy5dVu/zchCou8el/Brn
TuqHwhYOECF3GNIoiB3UPHxh9A/OYOC1m1jFKtiDJL+eVsv7qoiBeZHphG1m21u6fPWws3Ndgyqg
ZT4lFleq+3FRc3YmJDsNlvgUqKiu8cBK93x5JQS5Pdq5I6OyHqatbhVyPwYh5kzSyLwzY63n08ln
Jyijsk8eT0fHPfnsCIfM4LUrGYF7bbdVYMZbtH0LkEp0/KWnxVuEQM/d+D9FwY5HhbfmYsjKnQ8/
4DSh6SW8T/DeGW+oNDCjmV0W28ptVzfyYQnunKYMenqsYw4AOObHyB62+nfHSzGYXmbIKpk7x19Q
5lnG3exm823TF7Wzt+tOpZFtInsbt7Fb0OcrF7mbENKfL9ygzR5n2LtDqKVQu3dZ08VmKDB82MVB
ioCaReo+bbTcmjAXIi80t3S9Id57VZdAlU7cro+8MckK1CMMHUl6q8FTFsewadmNfmbNF20xzd91
uxoe5smtL+zV63LW8cdiGLt/r7HRsZdfhqDmrnCgnrwd+L4obzoBwRoMZVT5uHaJKo93sWg6vdKk
KiiF8DlzLacNXfX9cp8tsqhgmtRFaOqtJdhHRdoduk5aHcW0TvuylGhVXejLUD9b/ZIBF6SKGvZV
hXiTnelkW3mDz3uohqWkWbKobpdL6Va7JNeX5oAWHU4Oo5jr6v7tl3qRjHMgsURWVxiL/iPTfvxS
adpbXdG3WdRhjQ1PabD7ZWtbWnMfz4HmYRuZBXJTaCk3RgmBrt0OkwzKjZzgke1q3zYoXcf1r+Dx
f32f/nfyXN//Wq7qn//Nf3+v5QwGN+1O/vOfN9n3tlb1n91/r7/2f//Y8S/98254bru+ff7bzVep
/hb14sdXTh9x+jtHfwUj/etJtl+7r0f/sROgNeeH/rmdH5/JT7ufw/HM65/8//3h355//i3vZ/n8
jz++1z2aTPxtCY/1x79+dPHjH39Ab/rtW61//79+ePu14vcuxI9aPONp8eJ3nr+qjl+3jb8jEYYW
Gs05OpTrPh+f158Ezt+pwsMmXcXLECVYe8ACYdv0H384f+fcswB2EwKQxBHw/PE3CLPrjzRD/3sA
RgBrYRDQpNYcLP9++aMP9j8f8G9UYO4xq+nUP/5APvPo9IPQCuyOTg2oLRB+Pu2a45VVwcIRTpO7
N3ZuzUoFiE6C9t42MKu1sHaTtAo5oOCfKGkjqIkckEUTrhnpAXuV7ardbNaae2nGAyLXWYfh6raY
kCjiopmHMnSVay0bzU96+serp1mUpHb8DYYokroF+J9vedyTdIxKkZIW9VThazdUbeNd+NYoscCl
2YDgzBdsCnT5zRssPPmA75lmOGbpJEJ/9gHas9jH9F250GLdzBTWKkb20QXdrO+/HDKj78v363vo
oeYWnTI3vKTw3yV+nD/Fg5Ub3+ToiXq5GbrCqK6SqS6Xp3REZOBdHhS6u69GQzz0QS7B9hNAmPwZ
xwqAwcRwBi09FOOgV1emlescEBoOxK6zNWXlFjfopPTaO8fqTS/Mpiltt4Bk1l8pOMGrK1CrQkfT
hGa7u4+11DY/jwBc6gcek//HbcocoUC7mR3cYFqzuGlNfv3T2OE4cdXWXmK/i7s0+AwKIS42hYv1
aBuumH6b5ilh0+obV4z9s1XVc33TZYjSio0luzK+IOJCj9zp2gwPHC1H0MmGxTs9WJVrN9/Spqvr
O2u2C3lDmgK9d8iW2PjYt07yseG60u5TXdmcoFiGq0jmk6Oo2Ts629YUVYqHsu5cNaS9+ZXrJfN4
kYEfX54q6rLjnbYAL3gO6lG3bxZDCbUfUWCZ9oVi6j43WjZq78bYdptvAmO04s7JSxHsR9L+/mr0
FlLwsZd5FVUWhhfvBmwtn9KkTqEED5bR7upCakWU0hgqsk1WZ474ZBl9MXH+O9K5dfRm7p/LTPKt
RaK7xQ9Lb5V1nfa2nX9lntPlQaFn9fPDKh1KTymhxj31PlAjb+M1Vak+t3bSu/EmFzMLrSjsbJpD
7BhlfVflcjHvcGwO0oMwYzyJOaa9tUfepfHGSeOFBQrIiRVT+gUzLuNUWdvaTMsUP1Oq59tB1CLd
OiV7AeVaL7ibVTKIqyIJYqozVFGuM92kc6dTXEv53qIMDhTyuNZmrUAjleKg1l24jZP0F+ms8baD
nzPewNfuHqXvYEAjVDugEqQXwccqLup+j5gWar7IRaY3ej3WmL9MxLiH1BkH43os0grmX0ftiBLe
+s8so+X2lDuis3/QrJe3U2s7xc2vhxZqYfn2hHnFDWL0/Hs5NYv+RPs99UI0POZ726Xq9xBToqiu
dIAo2naKJ4iFg9tNTNygL/2z8XNFJmY/iqslxsz8c90W+fQAKBg3IDCEgLmB388u8nPzqH1RwBl/
1CXxeFjqiZ0/igQIBqx0J9MMK4RjK5yrBMuG6YGhTOdibnCd30HSSZswldZC/I4yHjaeWTFtu86c
MciOZ6vc+0aR6Lu8GPEzJHbQvOSidrN8efr1psVkV9NDj91L801aybr+XaPTL9Ee1ndVkiv9y+Bn
i3ltAAYZ93WfM1W2VfHucaHzZfIaOt92FnZs4cyG/+7en2lcfZq6QX1okyCfN4joqCuBC1NxhRun
SFfHck4iXyZpf4HRk1XcVFZXT5cKaYngfZ20It155qB3F01iDQ96nCkbAzVXFrvOcVh4BmxVZkfN
iT1GGMOhpJlNGvyvpedABjC8GOzATLKKeq2QMRt/KPZAR4w6zHtt6e8R2v6xSLNOHxEDyJfLftDN
YQM0o1GHwMlX2kzfWPvRNOYxNHF94EQMFq15nO0kS7/2i5UaezVPScyYpvE1yWRJrA/+QkwPJR2u
/kJMNWtZmyrOUXuEeFGGVcVzX4rMytEdNGUK7coca1SMhIDIXYZONRurHfmM0ezTlDuTGxVpKqZb
KhW4AgGg8oSfhIvdJ8k9vusgPxx/ypcxLDozY2AL1Y4rkVcKH6Qmdo0KO/tCc64TikbuPsPHy90P
mju1OxcNrmlXad6EF1Q2uw1HU2FxCmRexz+TEhEB1Oit2Wz2Cn01DW1oToadnSr1obLRWgjtToro
1x9v5tFW0a9dNrczq8NA0Lp8B6egc69+7buOA3A+eLGBoX2KHXzwIGTjrQ5hTrd8yBtTOVtZyq6/
nSfqeA99KUpuWwpM1nWtMv4+TpAOBAoYoG5Khq0MMnZp4jdBo217fRr8h6DH6fQzMZNX3S2i5Mdg
96r6zijdDKldaeF1dEjtwfficPIavs+vzT8UcuDqq3/+jTRrWZi//l11mKa9m7nVuVILWj0hpvcw
dLLaLeS1MQddevPruCp/Xnxl4BfL069tkgwxV/DkKmekN92IdUNPRY4vCl1+r+nwokmGsTqHlqE8
fxwdIaa0MsdhO63Ws1S5TtpOYkniMsdW4Ioma2btU32UxYcysaf8ER5Bu1zWCKEkm0JWQRFxJbI0
0rQEeAFps7CfMr1tLVRMsXHDiUANRB9GbYhNYQ1d2aKZ4XJzDCwxb8Bloe7ancwRmwvb0Uhvljnu
XZT27a7/JvE3Cj5peVeN3HtdjRoZgiSXrJ7lnV1ziuWD90PWdhs1TnmbAWLazUHdhLldPGJP8In0
Xtt1nLRoOOQ4Fy/ORnTOLVIHH0uKWTgpahDKjAhvYfTvMlTI2s3kFSaKX9Af/Ka7xW7goccM0irm
y1GZGMp2M7J8SfCgT7l/g7wmp1xg9qF0bWCG8VxcgkONRsAf/mruIrpDrhsKMwVLf4xjlCOGurcv
Yw63Dbj9eCPMEZ4HKoMPAxznpRouhHC/uHJ8UnU1hfE0zTskyh4Ne7jRaAKHjrl0RHMULJSLCrxu
d3aYkqk/gwLvDXxgMWHejuaS3JexGLrvulc7+S0dBl9tfoUsRuL73btKNigvF5E7u85B4A8zed69
J+xDYmk3tkjvEt3XNhnJ1l7K+VvfFkC2EEPLAv8ZMNVXJdz2oVHltHdwqNuCjLRDpw8aCum0T9I5
T9fhJADJ7oPejADNTH07WMV9OrTvtCW7L9P6hzX7ULwbyjEd+IE2HRBhIwB3x/QqsJJLf2zuUYZS
l27ZX5rGpDbTkH9PrWY/YXeCt6+IrKB1Q1M1t1xMt5lme+FcePfJNH9xNffdtGTqSnpDva+TxUeZ
1bSeil49+2NxueB8vJsTMezM0nnyA/Wnrkq1W9L+Bz3ID6bV95seCQDU4MY/zXh5cL2ZD1L6D7ic
XRZ9sEthf7yTGQGhNn/yOuGFUoJGbwrU+J0F1+imGbqdFphZuVcDN9dmbAwtZEPfGrG/13PvSjn6
D4iRwzUxCLrpeW5vym68Sfolquz8hk5ZEuYqXrZeZ03bynH8vfK8r7ltPC+lfGgorTtF/GnG/YzA
pohrHTA4ZhCmGKKpcja6NuX5Zix6TsLRbjA3jBszY5G3gAF7ZS1q36h64WanbhNv8BDo4uu60abg
EmvH2bsrW9wZieNwWLQDTYlbIKMOToyxYRwsi6MahFGR/5CduVoOIs+QjYR4Ymwj6gvdFy+v8psq
WZJi48fdWZ+zEyQN5UqYUzRxYGauOk8vdNlY4Ibsu27CW3BABTqnauNe1nQXxhthyzk9oI9vuWIL
OSdGiE7XzOYbCvwYJmtjhhv8OGKXEtUFsuQb5U6p94gdYf9JzTG0SXugWHlw7dzu9loiCDOGZWrz
DwbXYB7KQLrjbVIvs3/xWy79r3T19/T0RMh4fStPR54IoDr4DoixJ7U5vc3azvOTMWoE1Zvdkjs+
zuNtnFP952RuPqM0vwaiM0I1jwNikd7GSfAk+goREWpEOBQlzNQN+u4Yr1VzZrgh5pUEWx3wieIm
/Rlqe56ynueg1Hv08wd/aK5nrKSHrZ+nhGip1EXwOIyF0SDtsSztTaz1RvJRIoSj7oh2hnGPBgYX
4NvvftJB4t3pFyNzRwsd2BeQwJO7B6uamu4NWJ/FFqQCBX1w73IZZ3082E7XlLT7ucqjmFaJfTC8
guh2VINZQVerPfuckPxxQ4SnAZBOw4yFhdQ65JPTrgROQE0iW5OgtNfrJ1rOArWE0kYlSHdIwaIU
e8v0oqCLPGxU5v672HRUa/p9LZyAYtYnwBFl9TZcqVjQo06eoPMo6hEbO/t69hL306wF7Oiw5SAB
4qCnA5sZptTnxax96NK2U3U3vxZ7lqe6drlgG4dk1ZmPtLYe/qeMy0PhMUC5caVsBxRTTptfsIuy
3DCKbN8WQdp97zUAFz+A1q/xcoUuwD5pidw2lhOb+n1sDV5+iFHHF9eVKHV7rySCAReB3bOI26IW
9ZkmzctF5OEWTFMZmAU6rWC2jss7xmDoYz4lxV6vAlu9x1IUwBwIEJFvuCccGYRUxE313pktJ0Pl
ooDX9tCAup+vPAdn+bMCRMf1pnXCKFqxrUE20TJ8UW3PQRE6ntFm+19pLggjdk5e+QS9aV6z33xH
MBmGpOD8PRbziCXq0i3Nn5TY1P/h7Lx260a2bv1EBJjD7cpBWkqWLfmGsN12MZNFFkPx6f+PazVw
ttWADRxgo7HhdksMxao5xxxhvrPBSaim//IWl6Xz+1t0uCyipRxGAChvPoBgKZ5OdpzT2NSoTOwL
Q85kPCoiJuoH6Gt2uSWWXYpvtzoYN0/6I7t2Y3V02ED+fjn/XVSM/aDmggwy9eLd/f7SMNlOWru2
sn0aOux6WrSYFDRj5dxTprbD2qQh7xoO8SIOgrVkbcrvPiPL/F6SBqKO8IBYf7eieWbqkf/FTPK/
nyKvD/kLoroIqO0/L9GmiYEeBzE07xXSDntejo6kG82HKkvJGa7DEXuUEI5LApK4NDTR4NuPeM0O
8TNMsrn8i0jtQ6G+LKsQZAnmNFk8S8X+4ZExfk702Cdyr9sgyLdRFtLk5G43P0lt9skqhr7NzEyl
4g73RpdN5NrTOjjWF8xMzDpCa+CVqHnKcBG0KYWRfNZ2tPFlPjpr1WWpsZ1CZZHzUanmWOsMm4YK
J5V0LcLJMQ8NFHe5snJF5l5u4pm370iB2LWiaP/mOvWBO3a9XfoLjnscmZDAfSQIZjZmMiOQzb7K
h7I7KQz81LG0M5+vqK6n+oixXAlLtK549ugBiumpziXf1UC7Ryaf7GsAVKJ3UwZemY24gtAsf13b
43zoJomAt0F+4e8jss/zY1X6ldgZRuVbFOhY2u6FVEEGM9w2y/nY5IZb/lNTFwx/YYZ8mIVzn1hc
LUTIZfLrccPLZPh/hsxuKiD3o7Q5qNih5xqRPc13iiooXRUpgscz45co3iSyc9RXrJvTcY3epiku
2hkJh59aW2ffZNuXODeAnwVERrlBGa+SVtafDcE97/uSKLW/XfeHLxjrOtQdcFHhNPOlcDD/ft2i
lVDJSrs/iaxhCU190PlPkRC4AiXSiogFTrPefqixF4yxDivz5ijR7T2D/jjvg52m5iZXDu5MEICo
U/683X2sFbk6eFZQPzi5OE1RG/9+dd7sNEjhB/sU+iMNaJNGIjjmWeKvHR+XjC3VeuMdbpty0Mkx
gxSH2ddR2jjynUgQTJ89LTt9cOVETVJS/HhHSqyA9ONmjj/FZTKNm8lzVHsYC9LBnzIbY5eXogjr
rxXpuOIvz9v+sIFD22M0T04Y/Hg4G/BWf78j4L/Z8ijvTrdTJTcYGd+X5li2966NlGGLpb5MT3qK
VLeCW9GHxCCTG3NsVDsy6UxGgJbZpoK/gD8x9Kus1js3MrY94v5apF51IUTUrGhajfoXcBQ2r3bu
WkBRf345S1X3/44iTmroxTam3P6iNF9Om9/vxI+9viHpddqlY2W0Wzb1we7gIuB4aXeYZhllQW+m
q9HRh5S6tnoGuuvxEfvzZXwoHK7XgSUl4yUMVqHbXL/M//ny4rHy+6HEDCvxpe8eqLltZ1+RCZA+
99Tr1rpIwTrvAz8Z6NSy1urOMJbTYxOkIYyDP1/NB1cXlJ2oAxZqEdR3EpWpZH5/Kn0Tzn4piBCC
Um78MmMmrVsJL+/BHkXtrSVEbL33ey+pHhxXjQQ02ST9dQBy0VTMZ+UJ4Dqi4VnEIDacSoEx8l0G
U8Mml2XpAsKSlXTp/Ub397FVZt2l1V5fvcBBdaSzsegF9CXSjWy+g8pWzd8Ktd/rouUOSXNE6bnQ
IOGhfNSp940y2mEiEpvttUqfGwlCzSzOEt1rg42u3A2ZHY+vdlh7w/MUD1TcedGl6lPWNa18aJWv
p69/eerLU/3ftUiNzfmCOwfqDJoQc7nm/1kDgxEOvVZ+ti+5GL5ttvkY5BW+AmzRvH3CLB7CrDlP
008f6AvLjKlxzXyHvNiw30QADP4r6nJV3hMGxeMWXU6Bp4MuD3Z9SmW1rp08Z6goiy7Cem1pLNER
05+ODN49H5Q2yoBk/3xbV2bSb7fFw0Yuxg+woddTZf1+W6pl0mOYZr2PKqLbmE0ZzXt3XSFkVrOm
1dA03akOUOm9WX3IDpnZJhMuQmZZJ5wW4UMWRo0+6QTocK8ndrdVf523/OVKP24G+Ows/HukJRSD
cAA+bNRtQl0R00rty3ouy61KDKZZdQjy+U5y5KLw5MRXm9pC1rsnF3EoACHQwDzFUYF7fzO4BJWW
JPBxeeBKe8Se9irIC7veqYwJ0wMTJ2Z8WT/JnO3Mo478yx38Z1lDbMe2nT2EWpFB84dnXZZF7BNj
OO/DNnGZtfkFvymVVpEcw8CT6VdmqZQoZEyHuIASihI8K6I6552ZuFJsAqHyb3++pGsu12+vHzED
g272KFwUTOTDv7/+Vpoo1zBP22uUW8nmts+atQrEY2xgEPVaF2WWZ6thZDFvh4YoJI4V7KXjtMi2
vXIL5yCnfqgFr8Io4lWsQk7xoSFy6uQNMhyeG7B69syomNtqJUWfTq+3JnmqJsGCDu2cvV1MhuMe
5nnkqxoiPEbQykEzzlbAKvxRwCZPcTB5fA+uXqCI2y8SyfKdqD7lV7TUPAw7y4m/E0wSmMAXZeSf
FHF4/mkEJaD4sLWK1gyCkZnetg82Gs3XNYKpTa/e9T8IALkZOna9nz96MZrzO0YmffZc21mYPIJh
xiC0TSeb+7lIYbncPmgjtrgIbxqU/XDbkxKDs/9V92KBa7xkjsW57essvmtA82L0LAB0pDwkf9XM
XF/bb68VAir/Q5a/0JnpeX9/rbFwQcrT1tg3Gs7bp7qZZufFzU0mzr6peWIYgTCgKxmM5FvXCOp8
60snjaxVJ4N52io58pdm3OGmp24wWvxvhwgKzXj96suWbWk35cIdNvkwhebWyPK8/UTqLGhSG1t/
bWmuVdhvNxTxycN94+OHmwbn4/cbgkU4lGyzIHeWCIbn0aJ1XZt1KJwtXoYYScLvRXq/EuCfBIoJ
o7L3yJNYJ1kTOsNzWDO3OpHLEgg2DZycYBwwe+R9dRaoDU0lK871JPNKkbFfrIh70eKuTzyrWaKR
u2ZlXxdi6w/8fVdpJVYheOm4c0aniLfVddm1VWEYxyDvRH7prZ4vCkpr1jGa9ZX9IqZw+BsdFDUO
t/6/j8ZfaM0OEiwgVqCoj4mbM+ZxLgrteK9Vk8yf7YZw6j34p/HF7FpaXxkWjM3l6CJusPHZFBdm
GfyJqXtevp/77PL9mJYxOH/il4+VdHz8natC3VdD1KRyxcMT5Rp1BOOPlDlMtTamcC6O8jrZ9WJn
9A49nlg/dYdS4vsw966zrb04fLqNKeu5YVuju+S3pqPF75vTcPkYXe3p53hWneajRmC09Rqzfq9J
o+uPGMxxefgEsATtyeL/10bEhF1BR1XHnOfETgldTX5nvMqfuHFTTt/tzhwHJEAirwSjozTvyaoa
6MzOtx0hnVTP4A18N1sDiqr83SrHTt5bGGSqYzN2xjIejwdTfkeHEPArrtWwgoc6f45JMRvPpRl3
4aWA7c4pyLQeZ8J6AAQBnuEAvf0albpcHhgg7UKWwTgYV2Xc8ZeSOoAsYU5z3b0rp5H1gxYljeqt
OQ2dkhfm+2K5t6ZPEhg11+F3lEQcFTfclx5w6n/CjVrO3xrjw/fYVvxnY5PwSWfXYWyRJFR3Jkiy
nax0EpTV+fab56bJbGOTuER5FSt8vflNt4n5bbn2BnqLXQCc3J3KMG5kvtbw6UxyeYWyrf2gCOrZ
j4HkiTb2zO0Ba3BpljMk0F7yVKtdcR3+R4Ws6rUMqzF5YoIRBAnoGp5t8Wos8zxc+66ahodCKNk8
DXaVyU2lMJ3YNqMOVLyC/7IsZhvinrnx0BUw5xP5NNu/Sqsp9GuBiiDYJAGsk6MfpyyP4Ab6eCGv
08w9nuoG740i+NJ4cQx9K6nTaZUYBqmzeEcVw4a33/t3juH4brEiaiXstuhoC3tYBaJk0n8DCRC9
sztC81k4CH3ddO+3JzW41VJGJ/lcrvtyWAgnkKjeU8Nx1PeE8/zN7busPxUKL+kVDJ9bz8jPquqO
y+2uMIVvpcv8FjsTFkdUWhULfOwSZmXhZDvzs/SDFpZzgRHzFiY1OM4icKgOZtkLoEIDpcywqvWA
LTwzHb6vztd8MEFTNu9iGpsDdH4zebytlriagvACSt/8MIsybR+U5BzaZzZhJC9VMZbdu2uESOBX
ZZE5ELhi7uU8T+z2fP7XU2Igbc74p8pGb53bhCd9Fq1hgko2i0wmMqjPsGv3M4HZ0RiYR8sx+uoU
DH43bwQNqLeFOTSm+4pGOFv/u0MOtsPb872uKFZJnajy0NgisD9NMZjVrrlyQyZIyHwNnUx4Tpgw
LV1LjIDd+3cNQ+ji5sU4cvNJFgtwyF5mqfu5tIjBbYfYegR87uZVwCBDfxor1tKTKASDwjXGf9rf
qFwUr/6sB/FkjePgtxsnZ8F+D0yfBHVWief+uhXA0AS8GKa4ZqTkF9hld2EE4HQ9S9vrZgtrsPB4
rl6A3L6lq7o9PDcFC18TtWlN7A0SkkftdkxkIsCYZYhfBhjdF3NiHOJBpvo+yD02q1Y3TnyxaSyC
p3GCUnNOfJcKbIo5LZN15kT19JVJVVD3qw7UvP1SXvesoMVEgUEr0+NxBQLEjuNHlTFfHH6uw7lo
N/PnGzknv3K/0r63wnvIHvUPDY5a3yP8ZS6OyV2/iWNrGg7gsMtqHe2WHrtxoynv17mFMezB53Pw
yDukiPNW+J10brey0Ayk66hQ7KyiRVK195K2N++CvDVCZra9nPbQhPxu70PZrs6NE5T1IdJqLtg4
gkSiZ0trnE2kPTC3BB9uN7c9B5ehZQuEM56tbzzAOPBj895LZdtsccXU9d7jKPgK7KOBJ4s+mv9J
g7K0plUHp2g69GGgzFXIHluQPj6X8tCGsENWk3LLcZ8PVmbv3WyagQdDs3bXNBVRu5kY9joHAEYK
nNS1K2NY5U1VDnd45Vjp3nH5Fs4a80+wACK5/b1lZ1l/tF2ZcUqkMitg4WQm4Ve+MWlzbzK2SdyV
y1spwergYX8ZOs7GrTbr9h03ZXihljcY0AVGFs/ChBkGeJGKdrjXwmPFY06EbQU4TbWCfLF8tJnu
mu0gEY+Eq/a6G/hpxTHJOr4ek/yD/pZU9VhXpf2dnLXlM1r2+OkJYoVTf0mx6On3s+EscP4Y9J4t
NsUQGsFT0fVuXF0AfWEtmmUy148QkGTwTJDg8i7ieTnLcivkwMPlgoH7LoTsA/nILoM8/BWY4zgX
a0cVUr9k1501sQAY1knQl8BL2upmj3OJlYCa+nqsgq8v1em1TLmVEN51u79x4UazWa6ejdy8xLNW
w5PI2bx2pfRy93ng2HT3Mmzbv6CGi6brQ9kFsk5JCgBD3oAVoiD6vSLt1KRV3xviKNwqLHC3K616
sDj/zSIX2EdBY3n2lUXVSc85AraSegRuMGbB0shc55Q3PLRzis5+GG2HXuGGa7RVDx5qiKzNfjVz
SwuDoU/7PQ+mtLnQbIcvhJFJeRSTdN5zBvAhvy+nYM9xzc+PNpsuvNyop7zNY9OKX6ZsaNWlzi1a
E7JwaVOiwW2+phjs+lvmKXm/uV1L4kdLL4b0FMrrFeuaPYMJOpiE4b2BxLmXzpxFQFO3XFbKvGx4
RhNLMGcjIeBswwRe32b2IgQ642g66gnjYQq77jpiBg9xh+f42sWZ+MrbD6SAQCkPYt8xfmXzrL2t
yz/TFw5aqKW3y8lzxB2vvhJLt5SXtJdx5C9PdE7Biba3blH3CQ8gNpy53eduMB1m4cpohKNgevVn
pDlT/oxXBDw2E7m+DraeD6P6F4DoMvu/DpUDaWNd3M7c8K4zlWG9mX3oVr/yxKHIu72ymZS1ZNN6
bCXAfS0IAgeJik5RZvA8Brw4xk+lnOJX2UiurfQ0f72CMWg/3LDuTs+TtlZVyl7ymX4pnO8LlC/F
V1OVFJ2tO2f1Wov0ZyMI6Hi0lMCc3zONN/iIUXS8dc4SJ3K66Air8O1Cf1Bnr7RLWhGHwKL7W0Ot
r600EUUsui51TeM+7oFwk5W6ou23s3c0MDPbjqXqk3MyC+sflZtDuY+ccXAOfgV1d0WdbdjVygkk
W4zDNnCES9XJ74qwX/cZwnGkD6WTBFDmmEpza+G1VS+rRJeHOVfm8Lk0fHqmgQ9D78Z6qjBtzgIh
slUGAuDtgrQP0xfRKhxdEhMG3D1OkbVRQDNOMv/NzkZ67O4633eyaNAwynWqj0WsFr7uOHBtvv2l
YNJ9tKqs2fqzbb8UoSsZCiL9whLVXpNZG6DJTDaFUi6lS3zJRwhgbRk5P4VtJOsOaGM7NgZSt7AJ
1nPjeNsKDcm5THVzx+k7rxXi4LXOXRjgDexmVSDEXorI6TGN7TClfezEkWJBbIuojS9eGvyc4b7s
iAtS28GanvNhdL/XmaHvCtmFL7OY+gPhcNNJen58TsRk3qMkExyZJpkWGdpYOEXzhZaE4KEu6J+a
To9r09Qajp9R1/2azTW4ZwDUbvq4PqAR6LcTP+xUVHhiq6g34V3OvbWKRJF87bJyPgWEKmwcC41T
pd32Hgkl1t9wj903e0jN75x547pECbo2ZebsKsNI7puR6IZOKuesncndZxZskdVAwfcZdxx99KT8
lHM60g/TRW/oGbIz27E+1xzQ5G10xGcCU+x1FZcbemJ3OxnC3rVTJuxVavZfR+CbdWfq8CmWRvbm
zsmAa6ZviRUNUr+ONU1X7/TmRlq1fuhaI8c+O6JwJRjllBO2uk3mItlyyo0b2SKrXmBj82C2Vryb
I104iPUce2NWjvuDTdizVi3MpZNhZ/2O+Vj3ZCg7OUb4j+HRjVkRx84XWdbiIUwaQsEcEHy227va
SB/LuW/OICrTNs5I1lgFqTu/6GGudibxHszeal9BIO5Ev237GNJV6ryaeYhOMwnSHd7O4vs85sXa
GK3ita+nn2ZcTLDk3EOahdU3K+1NvRkDsK0XJEiJvdax94VIR3HwrMQhRaNit+E5d0RiTOW8arvx
cc4s6HU0BdjrVTaytCxUW8DSed/rGldQmpOs3eipxJewmsNi3bpt/MkqbZh5do40rhaNc+z5V1CZ
04hUZ4alvSqgzafsb3Pnwxx0aDaHOWkPkHCCr57R0ZRZZXQgFONn65ji1GWev44Dqe8rQw4r23CN
r5hxZK8wA2CRD1Ld1SrLvmRGHzQrzGiqM0GvAiSh/1aqykFuWYf7ikZxA9UwlCulenQzATtvVTt9
ifdHavRYNsbmJgjb4KmmWRyXZJP+GchWrOUY8eQLO8IeOLQEAF1U/bT6Ufwzpu5TllvxP2UWTI9e
4zDA6q3prR9EZTDlG6NtbXlj86U3c/tLTHrJNhqj3l+xvrJPAaLxu9oZ7bOrjGd8XXj3SZtsmhym
bZ8ED0ZgV/UBp6i4pE8jI8Rom2xdtgYTGuG62V4bSP/CwsgvDn5ge0bi8xuCJxJF0N9u2yGYX70+
K84+ga983X570MHkblvLKO7wG0SzYjTRIfDnMd5kXtl36ybzMBOsioJ/GSglf5UiEA8KCenGsmR7
KoX/2U2l8+hQkRQ1rZnrVh05fe24Dvt8XhdBrDfS0S/QpuJ3cMSJlz0IWJJW91JDeHyM0fCgldDi
MdHmoytzDB+Kvj1mY0Ov0ykLeUi1PCIBw6mao2Fd2Hm3H8I63TR6eNF5kTw5yv8ZDnpiPxqioxd7
+uAwdjzEhCAkK06xYJ1nxfQ1x3Khm/vuDrWvu7bryfrmS2u2V6ofh3VFZ7YGABSfHGdmt/ewhFup
sbQ/S2+2LkKaw2sVZe1rxEn9XDqiwDDOGetLMvj5ijK9+9EWVbVHspXChZeEA+VBvm+sCDqgDyM1
9Gpn7aWD/jLl3rhiSfqoBbUXfrIT8izjOBbrme2EKktkXyOh5i9zAwlgma4V20haHisqitI39MRM
0smyW4UqCfDhNtB8wgTZ4T81vvSLXfuiCnWqTj7SPKkHD8vMvZoBo1nczoM3IXOdhqTZM/ZGRzy3
pLlmqRd9zlOYnFHb2Z/7rE2wO/acH30RVsehrut/+q4Pz4HEnw4XpKndtUFVrRuzTy+0Je7aN3SI
SROGkQUu7ityCQe1msdCrYVbfitbs7zLJCjVKowj487QrbvKBzDQoiuzvZ2M5d6MJjqwqRkuPQRt
KMxJdF+JRHxxVRuBgvFE+iAz33NBlqqMkhkXvFJ/zbMBm9WkyoNtLs3RXPElwwcpi+DHWNiXtI+r
9wo9LM3zaLUbv60x1qa8dBeRKtgpgSwFI5oh21lZaX3zhKCuiw1/izU9/pq2MFqmmmHfmZj+FA4Z
jIGxkJ2T/iF3CvUmtayfiiKI9NZSMhXA4bna5ZMIX8CjCJ5q+kMV1+4+ppr5Yi5OnihDtoUuA9y/
J9gVVhOtK9wV13bFxs4x2TxxOnYHFCV645eqvsupRVeYmwIfW3m549ApdrVT7KLST9ZuAglz8mYm
G8rCW8bvsj3P6WLARflk5Q308xj+ysVoUsbsc4/ZkmHKYJXJctqXvXr3ur7f94HbHWn2o20VJc7J
L6HC50nzPrHF7M1Rz5vU81W+9pXXnaxy+gpZzb+nprjokX1Bi9HY0dAfm8QCh5QBpTPl53qSojso
pALf6GTgvunsElOcrV3yfhHKmHoXdQwwRwD+DSVAsHF80b3LOi4u0OPNNbOu4r4eOuPCumypfBSZ
78qfL+0kLII4Rhuv06weu19o9Kp9GOgZUaOIade8YXrTjvXDQyyM44jx2bfzr33dO4ceFCsDJW6b
177Ixn4dIM7fojKqvhGJUB1gioRPbl77n/II4ovl5e2ukoVYiWCiI0jq8aF0ie+TU5j+iBvh7aMY
712citHRZDosdqFVxUcOxuqSt3pimL8AxU7J+ZT0Fyjv5grzRP8M2aC7FJ6bnMNCZM+RGjBnD/rC
XuVTG70MUdcSojcM6b3pCveRn5WfaNidtZ/67wYKrXWFoIRiwvdOBlP4ai3Nqsd1NpooLyeCBFt3
sPYa4H2b9W76bKW+vACUN1st5XsKiLGREu67AspcNzIyH21fm09dDapjyLZ8aIFeTiD/kk+EbcRh
FPbKZjPfZ3Cq0WWLd2uAvTF1XrpxIZv44LmrDpwLVSg2sTZmDQBq8tjJuNwBsfRr4YGd03gRfhmi
OtypJgMaRbs2HNOsofbMwvklq+vyh+W3xntVmtxAVUZnmHbpJ4dmu1zjldCvM4sOoRri8dAjWXuL
G53ue2+ovuKym9+Pnhzu5hQcmsl9tQs6V+9lUZWYuqGem9ZAMOYWqMrH/jYU7X4sIck3aXwPqknt
R6f8KoFC78uJ4SSvw4C/GZbdxcs9iA9YO3AOj6fBhUVvyJp1GqQPo6ebr1OFRrUQfvlW2YlHsU3d
kMsR9UE6Qnl3+FaCUK+nSOeQJQb77OukOc2z4gRTxb1HL/UZLWF3Mg2nIuDbDb5LI0xWHMTeZUgy
5J9G2n0jRL14N1w8QfgcWgNGjRmhIBB6NXtcsJwcI181ZYoqoDCDZw2N79JRde2r2AiP/hiGd22f
zuyWNsSGsp3PdojFRpMWAYHpTnu2C6RWduFCs88s/6yjiniQrvphAtg++9imA+rbBKszUtGbaKwF
esM5TF6tMixOWFZYm7idvV04B8NWGE2O2NJ0NuOcv7VpgBUGAPVZsInhu9ZUaqNsxTt0hui1tAew
qxRuuMHnp05WnllbEGbgnnkym8eZyf+n3A6MF0iHNDLSaEJihxJ3N2W9fhi8ergzMRjeh3He9O9z
7s6b2JYcokFWbEtFtdc4pjq5SS2TZ7zfyegWS/BI2X3WqRnuSa6xN6NK/mmkUK/FVGbfoOZEm064
QKFlaK+D3E+PwVhickrbnRJX0jC+Dvp+4wYNQp658PV29o3xlLihzrciL6pPXt5ETGqvcoDOMTn7
7JQczUM5sGqfoy5gHNAPEFGBTwo3OsMJ89UFeTT8cjHgobxiVs3Fe2mexvsWQ8rqMl7JdaaAJ/GI
wTLum80whCXc0NAkJC+R5DARJlPX23EGxD3kENsjWp7CSjfKTeG79fRIxaceJAde+ZU0Mo9TbJzT
hf2LKVWWhTuU2MuC7xIcKD4ZYGWvlt1lKL6N1qhe5eTpYTWlrvS31WSGzedy1MZdN7i01DLKGc+3
UQ2i0jKcnl4BT4ADnNSr5d7s5+g4I9oV+9RRif9gyCRyTnEO5nIMsqz4x+YZbduOWf+mbr3UPAtn
4pnh175MVFkp9t5m5lddbgP4NMwZyeSNREi4MENBjmDNgkWpDJ7uqXYqv95jky+qFzXB33gwup6r
uc38b+PVgIAHGowkm4yHvlMF7IHJEcSQlPXgsJ/LqnJ2wtLAIpze6j2awzY+p4RT8SqvIEwRdgPY
c2jJhodcFdNbW1Ou/5qu8NF8Je9PBbLchxtAMnkJhZzRQgC4GzhV3YNfapZBb07aOUWhHPwHZ6gB
fKNcAOMV0ob2vi6DqwhIZb5x9kdkgy/NbAbtXWg103aKEZl4OxPpRPXqYRo+H2HoOtmGKEDIES09
EKSF6yu6vXXlBzyhVcPIq1xUqCBNxXV4DV0VcC7NTP1tmPDdvSxzz+mcUtfMeNp1PX/THnywIiPV
nfxZJuBGDRX01N1N1ILGwRGRlyx6IMhtUZbw0240zBp1u/dm6X6hYBQA3X9LyLl6uvzv2BoU3qMN
h3vkeBaUmI90HqupjR7Q8N8pskmsl3UviqId9tHQMCdBjx03DBDnMrwbXPCGe4707kcaSDkf8iwt
A1BFz2lOceXlANWUzCajqwjYESJrAaHjAROP2Dy0bELJfkRA3+3+TJ/5QMlFBuLhyQPzm7BbYNP/
gMA9glo8OPVAPVFDTsDNMHye/KnpzixFe0Kyjg/NCklzecRSaPppTC4jvFZNUq1DYRZoQykcNnkf
ePMqLhuVgaX1IyZlMytoow3HwGf6zxd99cz67cnjd86VQx4jCxgZyUfOTxToEoWN/y81fjZR7Xxx
/dbewdNuljwF4VX3aQJwe87mIgtPiQym8R6DzD5YhxKVF6hnMXtbxs+fGtSOlVgR0ZEbu4D6v35w
pTLmzwWvkXPoqmAwjQa8g6lx9TXXeOrYyUwjMjLKrs/IIXFJgJrUJg5SzjxwfjDgdZqfgpRFkKAr
beDPj+A/rDeEFxGsJ5xxoMmDcn9gYllDFzTGWFWnyNcOnaCTFye8ELJPnWmNxWvgInR3ifhLtnNU
pekB1bywLvTQaEDsBq/Sf1mHjQVi/wzVa3y44e1/vs7fdUYsrwDTSgcAF+Ib5LeP3whvr7Qxf6xO
LkHGfIjeFdO3sjZKt6mNh93aSYpKP6hWspv+f9Cjl0vAkYXgjRCeKUqn/yyWzDJbo6irI31nEL6a
BiUa9haz5ri8Isw0idHwXLl0aZQ2V9Q7RbTqHshitux/0lQ4n7vrloZbaxq+lb4Y3WadjRbmAWca
4FFzEqWzuc9hF3WYO+qAkI/r4XkjmEigWe2u//xofzfVWu4rxMYXS1C8rhBu/EfMnNu579C4HiVz
HmwaUjUEdFZj65+6lurgNR4i5hN//qX/3S9I443wQGTTgAFI//r70Eg4WeJ6QEjAbYbtfRsNL27e
MS5eyHKOlTDX92vjWPa1X291MpvhrlN0pVBURu84JGWtQD51tk8QjdOVYwO8gWXhjOeayEb33ogr
K/7LdvGRdolVj8fXgteSiY4t/I8dp1/aRVXnAmcBjWb9RhPN/Ej22zBITIaSZlVuZKE47ss5Tx7T
nGnLX94WZkAfx22LVmqxpCV9BGe6j08uDyhhnMkyj17GROdMPF0UbRKtVIf6BHDouYWU7r91VWUy
g8C8mKPvJm+48Q9vU7YMHB+q4o0Z1qRDxHu+EhZvp56RxjNcQGgSmA38O8ioq0qm914VJhEC7YXc
mF0LDKAaJkdsXT6mxUiXoq1pMIU+3eqGtm2oOdoo4zeAX/nmEf1UBfM00iQe11I1j05k+PYLSsPA
2GeJndc/mJiOjzyE3sbJymzj7e06RTPxW0WoqNAsJCvMc5xyEi8YSsBtcJzG/DK5PrkCPZK/+lza
qdu/6gmQdnubxVCYUFegaqmyX0zggGEZDLslIYKwCEfkzGYeM2EVnfdI9odRfCOuJqWJ65MuuTc6
tC236Yvw0Og/N34iRsb3vhs/YoVg7ZsUPFqvKwJb652ZD3N+36EAN9ZewWjURBxddvVe+R4F8q3E
tjn17IcGs/t2mw0xI7so9xILCk08mY8sK7vFX4dW/6H1U+5aiHTG1GJsawwzbmpVazIi7+1G/8TG
dzAT8BcvvIsGP5v2NRWLZtYO2sbNpl7Kf3fbPHU3UsQZlTD+j7Hz2q1cybLtrxTOy31iNb0B+tTD
5jbaRj6d8oVIpaEngybovqv/4P7YHSSzu0sSoLxA4aDSSLlFBoMr1ppzTGvX23lqf+GZpzMO9pbH
fR1LtXN2+Ze1jl1njBxXKJiVZUtwZUhZ2qpWPO7p9KuZv052ix503olig++zfu0qMF3LQ0zmlId4
Obl9WWuxUNZbSdYhe+WqFx2cgeWCuiCov3glLMA98WaVTXZgELblMc0CTVzRup4Hi8tITXNjatd+
kKEC2nIigkxr7Dz51YZCTVib/PSAjufjQ1VhHmoIY0uHTNAzMqsHNcqyeOeYiAeuI7KDAogCeuId
Ji83nUMMJiA9U4YX8oQbVTaPWs4574NLSsvw1IsptXxIGlj/88rENKImgfEYZM2gHDOoVkdanN49
Ix7LHjbrjQ4H4B17DuqKc2UErL95nMGb+FLX+GqujcSpjU9GWqeOu+OGyeg68hpDHtMW6SkAGTFW
yS+b6sP6UmiD3h/TqbOL60i1Ja25VbM7FQnP/WyGcm7DKA4QWxWoGLaaI7x2pxdWpl+xAob6Kqgc
WR0AAimgKuPCGw8c5AuEXsMQ11c02cPucT0a2CQszIKNZh45l1HKaNzKwARcqcuzuBbHKThWdo4I
r273MPGZ8pa3dSWYSazj2CjqCzZvmELtZzRBPArgh5M/8mcXI/SL4m5+YVtUdrPQHHry6zeMZwk3
7k3jSOHmPbvShHzuJk57VRqtQ8QQZuQNKVH8t6msSj0WDq24xCjqbKcaRSf3aKd67QArK75jLEiD
sgxZXh8LrIYEJ1UDfLKZMJSfRoPn5qFQ2iB9UBotBb/OlD07VAp6tFtjdpJt4dbQDXI6zftuVkXr
HIwaIuMTvRCBGA/IESOEsieXdpNVQN+3NljEcatKTwt8Jc0gYVSMXm1j01l5o95EUWxHOxFUbvqQ
UV9XfshyLo4C6SdD1UEf7JMYg0H4cz21CeswJmvLbjqNWUtp32R1IuzD++/0NzoQnFYQajW8Y7y1
nNcFUh7Ogli7s47loAxPsTqlPYIuDf6G4Ew3HTR2mrmdMLTNH8T71pvy0NPQ1RB0NpPzqBFfFfKu
PiXpiCX1uN5Wnv1K3xBH8R2ZczdsOJKI5yrNIKimCrUb5rvwITBoxtIt7yaNoTimzp1gKnUAd9dr
ftmVVBTl/BttHJXmXdlNjty1BcONjZ1n9pa1BY2/hnGRXIwhMpD9j7kRnxrTyawYRncrNT/vu768
DqMu6h8SBcWHXTpGu3EQHtZbno32MaQTwqmdsdfoO9itqfpMed8FlfetTRs1PurdSAB5zczWHwqd
ebOC5Cuj610iRUzUPoA26dT5BxvubOdjIZrqTT1KkmCGyKqu+4CN6+TCaPJxPiCONSc7rv1gGgJy
b0LLLDlBp92zC1f06NSi/oNbCK/S63qFbDRPI5/BmV/+lHwvKz34EaEStll0SuIOTYaKEqlB1CYR
Y45GPsInIkDC8kUBkGpHHkJb3XDB0T7S28kGuL6VcSuy0OICR9qkooTjzLizQYEAlNHywLrSPSJf
t17ApAsVwXRrzvvuKWHRJwfkQkDhimpQy88gAb0bOm9oYHtqI9qkFFgBgnBPRQNba/VnGrO2Um5s
7m16yMws+zgCl85PeuFJcTH07iNKo/DJgg1RbfQEE9lniBmsF4hdTn9p7Wg8m13OnuIxu9d8XsbQ
QGsi7LurwpuGnvwmkTwSwOZ5tMer2t3imObHiVSMxwcr4gMmbW3nW890Yaq69BaDDeAtvYBZgvCF
6FCVnA06JXRvFWI4iMRxDA6QZmNbn0LZTwHNuGDGYCfVqBwjrehgkqDaKnwpc1UnFovVE6Tx1O76
EPjZuca1Ivd9pVblVs95Po5l7LWkipRlss2ULLH8qI14VKQCJfwRc+8sse67CF4WCXeRn1XdCKVu
cKPvrp4nN8UYjNldjc1FxyGfeRNwjQwxdxxk95oXURJXRm1Sk9DPYNiCfvxHatezOmhEzHCl8LvT
VlWR9t1rKAaAHS4ycESabgyiJIGeB9PFqY+5MWTh9aotLyp7qi62YdW/5fWhTbF+O9qZVT3jrpSw
+DCkb9TAE78MPQ2VXSZ55x7bmoADqje7vSUNufELR9oE2DSBSVSPUpTgcbusv1OQoHV+3NlTyNjO
7Uj9awvZXwUjW+J1OcSzXGawczpI1fixLZSQvUUnX+EP9T+n3jfPE0Ek+Np5seEldl6jORu8pt1Q
xExuFvX0pGlJcanKLEkuckhRLhNNnTPiWY1zK2mv5kQ/fUIQMzPUDEZKAMiMoiyvh1FX5aeKvhE2
n1CP6SPaiYsiuHBcnJUbdothvJE5jZIMrodBSxj9wax2nxYKmeU0wj5mfaiZN0ZCC/5AEg7Xfa39
ldwG6+Utwn2sYMy1qUAdNzY3RpeF3U8RMZV9gGRpyKeyM2V3yru8SnbqBDZg03UZmnzVhbRwLpse
4WYYhD1WNzvPkW5aoMoAjxmTMvLDWoyhjpxWKScykc+fViKfM+/g4gbV99qMVHmt0rVA/h4YGVvk
4umzEVazA+ERbpuvKecPWjZ2GaPoZz9Dn1fXpvs1hfTDqpo4lR1WL8bqUVj9CqLo7ZntWUiaajJm
IzhnPDPNf5stlq5P5LiIjkMPTtiOXMRZsuuWivhgeXarbHMWAXJVur/KEURkZPhTRjzeJ3x9lHuY
sRExrt2jMWACt02bZkxmiTH/itIhzDys3ozV5WKu8InV/L8yH9ZPTe3DfS9T3L0lR7pZlYsz1tRv
dOEo7W6VJ683y7A4hsW+qEFVH3hJNOLY0JnLfFTh+nDFcZIW1mYlBsIGxwoAiy/Lx82o5TwpmxI2
X/OUxiCcDkmPsIsjy8JYGhI6uHcxTVt3r63uzxXsR3ed5kPT1BhbGHR60YBTAEvZT0MENMUK2NZB
7ruGjvQjc0AyDxvV6qd48ElPgQjHn2spC0r2DdCo2aLgLfiU3HG4kqkTcOU9I2E4spEqUoHb1nQi
79aIeg8370LbtGumNCcVlmu5E5hF7QMA1RSXQ2zJ2Qkw+wJA5BU2g5kNouP5VyNndETtS2durBPU
0OuWJRanzVyy8ZdWh2iBENb066xv3GMY5pzvKPVqzjX+ZEVtsW9LEBTphvrZw51BLGsTIWee2UUr
HnGypop/WKH3jVu2tcv8yUVIpN8r7rysovU6KrhO+VtZWXEDpBTkxm9aMXCF9HCM1NPQGZp1vdou
zYxwpWijyhHNIt4GtghGMvNXjPgz3Y53iG5Ofo3TOTmZlUQvEikCCUhu60q1zzHQOAdNInq9GsLW
VTat4lTZ9br8V0yS7eUOxgKQqkr4QyefaHrggWmzg920o7Mxy1h4uyZWxua+x2SNxiHhrHYstTZr
mo3C+bp8LsO8Tg5KWXdMpHVdzv4GI574tGMqZmQqtbVZP3pq3j+kRhjn1xEbN+Oo2U60WovSRmqf
UlWJnecgqsBe9DktuQdOIg4nptBE6HIQfTEomxH9uHGuUp5PfzSUyaB2dsZuxxmjDXH8VvF0JRfZ
e9uSMr2lbJHxMbRmVE8fwGc5V1E6ynsJZHQDskVliEpTa9rl8wF87xBjoJOdNfPGGs8q5mlvCp3D
sJEhSGInUKYZFeoldoN5k/UG8WQvwJTVOAEjiE+PTVRWvldTjN38NlTQRkBqT1ozjy0jAS18bFzZ
yasoAdAsNomw9Nwv6LRMd7CSYTxSjQwQMenIiC+kpyXaB6Ye1Gfr9ysdgO334CoD96k2xg7bowKk
8h5tqTYdUEQh718t80Vncj/yrKPNNy+VdjiuWAjDDQXEkSRpcz8NMl3wTyKleKIfCMDVa+UUfPRq
nUhGrQvD6yp3260dxwkYYs1Lx+0KwhW2wSS+yZCFMdc3bWW74nbmH3T6hEHSK68K2nbaSY0DOB8U
t3p7gTHN/SizOg23sFuTkjUydp/ZIlzv+PuZXVw86/9fLQpR2mj63m31If/IvamCva4Dnt2FoveU
07rRZm06/RpovIitUtIy2jH1UOSZdi1j1RQvVeIjLs/0c8kE1t10qDx5Iakj0gTQDPUceblYBV2V
QUqJ34FxV7RJehV7S9bpuFLd0OnY6coelRIo5pnEMZX6DOoNS91mbtYF3dkSjTE/pgt7syNzRP50
EoevTkyCQG4hMcwvSBDD+E3UKcHprRVI9U7JQsCw3R5k58jFz8+Gijn20S2AHV9Xy3Y/RB7fYn2I
27JXXNDSTmtfjWLivekRDKyeOlEZBER7elkDt5lHVcFnRq68old4JTrAiR9Cqjl2LKToAX3D0nLl
XbvgZTE6mtm1TQOcEDMySVjSuRvbXAkrI4vnUQgGRYdEKEMlNuv25lq9x6NeuU3LaytYbG7LxcFD
N1sLHZUPt9o5+zEFgNAFIDU3iZLxmnv/nPsqmIqOOd1/WsFQEPDiop14ddpsS6RJWlJmHPwpPuhA
BWwQJuEdESI7rWZ/N9Cfyltm44P8RRkyt52GIqK4skTOgmDKRaLlMLoN08cF2rAOjN//nM7rTjEW
WFU3sV9yJPcs83XDWq1LOvu2UZ9Wdu+A4AUTLFYveWDHF7iANau+L0MD3g/sTUmrhIkDrgFYG1eu
TPD8rEUBZheGWSmE3HpLqzYP907qTQnBmskQ7ZSFU0y3KOoPraJm4z6c9Fa/KiEq0E5UW6M44NEM
9gbpkOkB5vEIbLEMVfdUqhyoeaJnz1+HcC3alrZaBv0mbGRJJlpDHLJfSJt3RzYkDORT6EQfk1wE
LOkqMxOPfGaCihvhyuIhCamcMZmYnL9i/DPDLutSj1U1xvTtdzUuaYF31gm8k7Q5u31aQVrz0QlT
7orfXsvakRYp5thlFxFtMG+qq4FhyCV1wYqfLTRXMbdSAy+ETSmcmi0M4Ko66GrD6xYpNG/lYWHg
/uZvOWzzBxmXrNdqqS9cKj+4XIt/MuPsk/ix6YnBx5Iox+37q0F7fQ6fI0KRfGO9n2dYb8JT5lJA
NeygOq1N2hnbmF9aAT2XTok9uPtSIdV4j9KxjTflgOKc0IqhjfZ0Oor2ULpIErer6+P9T7YE9fx7
p47AUBwbHEING56T9/pEI5Gq5/mQGyd0ciiZibOBrLoWhAv6wA9xG7tX0nBk5MM6ayGeBbog5sjm
YVqNzGvZZbS60GYov1l9MhE/uHtC7JTN+noeqPzB//TW6J1CwfmHJg3aZEISmMwBsxQsPwSS6nD2
IqmNxNtPqIRTmPksIZEmdveou0r8IcDoYpDSNxuLQdezdhKno2HaIaWIDxD0w/ySqvhHOO0ENAnu
meYhGifKhRtcLC9W/Eu8XgGezCol/Kc/ogbMNHrpQs1uFcAdjxwdvafKllq7bVCPEfpjmETAFUX5
S8PgHW4aasvvWNGmcJdXE9chWjD6Nh7wEfYWBsMDKPT6YqVypPE54lO+KnvLG79ysJu+vH8LGfS/
OpUyxkO+wKZI/CmjqddTqdaoRDPVArKrTszKEw5D3kDreWw1a6f1TE0DkDQV35nsiHCvSSZ2t0nZ
8DIKR3wOB9SdRX60YB7/UtKO+Kop8IJpxw5ZjndxEqDS2YDpADkr9Kz5nBGxbIEBt0m4NWOcFxdP
tQuH9BUHD4CSW023waYHVJhR0fzYKonV75Ken2ODONUMbnnYDCol6anhJQjJtfA9VFO6zyyrKa+6
oSzcTeTOtL215PmNJVHaWjxTjefjib7UdKWy3wMCyUqoNWY2td2utqbEvFEz3vKA4ZIZCLVuIOtR
LO4qLYZmzOD4w+qol0VkgHyEtX2LEGoEqJm2HnI0lwnQZm2A9Mj5Iz8P4vwHywudqrVg4kE3Dgg3
LWWK/CAyaQYp4Ftwnda1JJN7MVcjTpu+sZowX5og78iMIDYo33Y6jolnMBeUFzE+c45IwezwCpue
/x/O2/tvQFxTB9WvxOgz68buBvvoBGR0ctJuonunNmVxyBZTPxZjZlt8sJAwLpj7/bDh1DLfWRjw
AQkNatP7SjegCVXxQGt7CFFbTc/UL50TVgGSSU+HTEdVcVSmWk8ObmRFdAU1zi4X0sSx9b+/cOc4
lRfMCHrWoBRtm3a1RUfFm9f1v8GMokwDASZM96RCtaDtkVY8z9Nyqls5BcFyuurbnMjU0AoWn+3g
mV/LtijzZ1lYz6vTeR3AjQFX1pfBDFuOgvGSmKYT+MwZY2M7jF16ieMmfUxkPgU+PUZt2GJHnt8K
WNpvIzYLYpxyzhe+5gks7E0e66QLzb77xmnmOhsJqn2oNEs9kjkvxhsRONZXzco8CIZdqEUnWnIa
Diylmrw/vEHeXiqHF4gFdQSyqcqo6+WlyvmhApJYlBOtYzyQq52Rztc4XFdBn9zUdgufZhSJZNKI
beSP2KBXOEcX0utc0jBfQDcKuvQ191evxWirosnOVajnw3F0vOpLE7oRjKCRWcttEma94RPgZ9K2
p19ArgcE3O7KSDrIDHJ9/5JIke4yJ1ajQ5M7A4aV1VebmVpwLiuha9tWq+kXroVnmE2avNZHpoab
tpZpeMWCNnVOPFb/CXa1lh2yxfC+GsjfX57mm5c2lQ9qE5ALTFr5tq9KTSgPPcxhPT71pBoO90Kz
lPSc530k9xVbv3tv4b6+x1LMgwlPXg47pqT28EXN8cXA8nA8OPwz/a7dcgSvcR9XOnEdkxHRRp5S
WU7363dGB2jn12FfEfUgF7BIaFkZrzBmPdj6/XqgDfpp6pD5+FNacjlHM9a9rTKKcRt2lv60tgUN
miRyn3oaKvyssGrnaKqdca3KLNSudY9l2TAUMirlsYqVAYYIK3wONVZY1isIwshKVWPKMVh/qttf
4gBZPihcDPQHyIjUJYfz5QJGi+JqpVojWl78okoVszlsVjPwOo5PZKjNjEXRBz5o15nTtN5WNea5
/gOe8LWeBN2VqTKhVOnQmSaHiZcfp2drw3E8ltju4RDepPowJcfeq2dgfaX98EKMtH44c0avJCZM
yPMC1cXD+yvMmFfQi+KLBWbjEPN4tqGgvJb/GKEKdUIJmtOaV+JV9AKPIclCIGTJNZ/F+r0ItiCF
mvGkiBHFErZpgS2gk5GyI6FwyPw2p7TAzGBykjCGXDOYgszlVISvl0aBjLV5YtO18X6tiDQcZ4yi
4rY6yEqOvHZq4WyLfNLK/VTSjjlYuBsyPJMpZ9QVsjLOvZBwIU6udcX7F+LtoIq4K+icVKIAo+aQ
rVf3g6nm4CEL70+SrfXSe1Q5d2KqHOjoSj/ildO7zGWWGo0FfZWOAR+y0Dqkn+ORE6M/QvYU+tWa
UURsFnb8TZ54T56l9N0nU6d58ZHDkElKPISGW3SZRYz9gZzEK3z1qXZmCg14AO8xfOGVi8PTVssL
YlsPDFFfwEjGZ1fNLIIVtGP2VWD4VR1k3lkCPfjSMktTd9iU8RfTJEpUPxyTqvsOkc+uTrardAUU
3gJwOW25ive/MQsNbTfcu6UVFh+DUsSSbz7mxSaO1GL80Qp10PFFB6PicnpNKTIgWCjGkdE9JRU0
F3qeTmXBylnlKM1g0AhfWwlNHlDJIf1JvrmxM/KaWzbfdGl32JaoyLflCBqjT4rLyldRM+RbG8Xn
eIhIQ+HnzGRZ4P0sEFNeKaYVF7s0rOjSdHwuFdt/gvnJ05X05A5iVPZURaxeIJWdd44dZ8LItzap
yTXMHQrAPKBIWlWyBo8TrpHGrOxPAGb68EYHIQzeR7OV2HeJJoLrqWLNPQeckWb/Dj6DHQyEgNDF
EDe7TwQ1Q/iu0SrzElu0cgmWicea4B0lu+oSs6khZEA+RQRdtDrRYzRzAbrazDCJf8r2qYOS/EgL
SwGsu7SFYMAW03Yixeee4O28PcSTbZQnARuIZhFskPuxqovkCiUXye/l2ETUrYQZpqe0aT3jsA5L
dBrr4BFwophXmRonH8deI5pwbSb1lpxIV6r7Afdf0PTFdakPRfY1niwZP9InzI1NkQMSu0WE0/1B
9veK3D9vwRALAcbPJ4SZhfvqGWMmnrEhet0pCAvO6qRcVvcWiucPijonhCnC7OOrIW0z5al1CyaS
AarIgXsiSGOy+5HXeyLIztlC5tAkNiTMHDTDQxYnqqtGbOkEp/mdOozlHXIVtzuub3ehq93ouyKw
tkFS2PcmgsN94+plfij55z5CBOCVVrtwXB/f31eWSOcXG6zhcL5l9G2SPAm69dUrvNZ7QzppoJ16
heyc49SmojywyzIXrTgxfB5cngeLc80wnyfHvMbYqevTdS16iWujnGq3p7M1w8lY0PKS08FXN5FR
pJK0TSU8wahyp52wXJcZP1awr2sRj+x77qosHcja1qnGGvCZJOVYMEncw8S6/c2xLDpKh2tvDPnv
pELsurVxSn+gtWSUxMOMoiSmpKX7s0M03+CVBPfxVcmiMfjBsnOmL2Pft81tk+al8odx5yumOAvG
cGZlOY8e9Q+i23ka+m/1OSpbzlkKitS0dhGbAVwlgy7HhEwEg10icbKMgWJ0gI/A73R2WH4METJp
z07GE/RrdUu8f0ffLmLOonRSdALDF7Lgqztq9JHZDHlg4nKb68rG5HTwPDqjG51ihD9o+JIkiM4J
4IL4fu2Sr5S2dUK6JgeKBQWnDsyILoJ41rtEHdrwAW5QE57LdoyMDyF42xI2dZnLnQzsUe4h9Dfi
yRy0yvlY5snUcW5KjRIpSa+EF1KrnGzXE8RKK3S2QfyhgHrN1/NoIQLJnM/43pz28ErJQfwF8hIq
9BPCW5TOTosc5XrSc6R6Kz3k/eu83NsXT46J4piNgrtOYitr4eW9B9bXNrTgPcJkjIF2sjc0nXeX
sXHfly4qB+LWwt6hl1N+i3QkLj5Na52thfLNeu47QXVO+4bkwwN5iEQ2vv/xXkXK8nHYwigkWZaU
cDTVXi3NvtWyPnVd72TksbFjfKEWZ7fXnXTjKE1T78el39TqDg4U5Hv9TU2mn0M6st2iaa4Dy7uE
ZujplzyuxHCESRNEx6ZwNDXcYAg27B14AvZnrxAgg2AazNg8mGHTdJl0ozf3IUIP58OYBgAW3v/Z
3hz1LHZofRYXzJYOAn1fXnnDznltOKipV3dNtABwBqpiaHWTdJVbnjN0f9lUDNauHHtFXt7/AN58
b1/ce+JNGXtbJgWyZRNL8/ITVCSitpxSqnM/1vkP5rnJ8Bjjj0u2pK1UX1bBpetWdnWwl4AtpoqT
fWHjDLvrYQla61XFRLscZFVyVAFOAm9Yyo/1XE/eAPutQQlOVJ9bsj2iCuFwNRCebuLU5gYd25gZ
yRG8YJV9VPjaQz2q+ngTdB11eaJ+mYTVIxcSCgGjx6Bvk9bHZ1MMPi1Kqt+6ggn3SD/MFM1G18K0
jX06SFS0Dcnt3tk1BjRiujGGxl5DQZIyqQ0HchI6w8LpwCj8GAdh5R6sdMxsiRq7j/rtOvxokgHN
ANUdTQEorHNrrTWRusSwrDyfmsBqrgmENn7mQR57O8OQBRl+GXXUDqonRNi1EaUGKYRJpi2U6T0/
KA34ZQhULq1VQ3DOPtfEPRZPCZ57hFRrPoKasBR58PkvY+liAk7LW0qeOVxSNUmvi6arGV752enM
2tsgmkFFbYwqKhPcG934zJiuFmQK1nb0WTJZ/9LJoC/369SpdpVI8QFFq9XZDltPgSLQJyp81naS
0cP6OYNG0BWZDDtLDoOisPGJbmyGq3hI5gF4MyKdKqCsDKW8tetRb/7wiLyBjxMozVF6DiCge02w
1KvdKQGiMpqllZ3DaOBonkU609M1ic8OCy+ds2Q18q0jgfULQ6vgxQVFVJM/1xN3OXmcx0383N/7
Kre1w2+ZwDJPTVuN+TYjEXZAfy2sVX0GW5kIaaFyiFoNzusoIY8iSnB9AR69/xC+2QVm/ayOT8NT
afcA6n/5DEZqh1IEEOS5LbRIwRprZvdRR5THIVahMX0JmSlqV04uDVTOC0zr/X//7QuAh4H93+Lc
brEbvb7EnM55y47mQFvGRDHtRAHac4tXQcAzN1PHmySXkBQ5iGaM0yoA701kebdiUqL03p1xwCdi
n6gV5IJh/sPHe7NHsT8yt7A1WlEqgvVXL4AgqAESgbI5dctMZz2srkkYKszc8rHFeHvEMZj0W2iU
KBhzS01u1pS5yNIA2AWTmZ9yNHrDxbDIj9uNYzwxfFOLBHqATr/9NC7dlvVev/8DvPG/ec4cmqS5
Gik54C9f99OGcXB7BX352QitLNs2uhLy5OhzSm+eqVq/r0XmGDdimUVjoxtb+ttmD9HMLbPmxwp6
DLO0Q5BhZcEpT8vauvvdN1v0dwqOBOVxVYNxYM4mUiBa4uxixW3rAwYMRiLkJbCVKaVhnRt0HSbd
hClObvO6UmYg/DwumwiixQnaDM7z+5dgXsIvXjNMBFwPADljJw179qtSTs9jhOFubZ0T2mKQAQuR
FTtNnzWqm3UyKzslN+9xnmjN4f1/+83yYe5lEmHClZ9Plq+XjyStsJpqRyHitTT7X1Cqs/aWRq5K
+9RgYTd+kw68ZeMwNottlPHfhgDJKbb+8LJ9e0ShTYmniadcp6ylsH35oCdCK8q2poJUoCLVN0Xk
FOEF6lWZ7mn+qLDMc8vtvlom6/S+SzhLwyNAqqH8qIoKqc1soCXCxK5T614hE41G5fIWWRUlWcbh
bXY6JvHo6wNMgatCBbSPSoylYZel9RS02LhV3VIgi9AaJ7qh4zS1izOTTm7eiUg/IdMGCVM6ipNi
Ena9ZN+Y5fiFhAKVEBoIlLjha3nXaQD2jq2lqMVWGTDjXbNhcqizxoSX3uoifv82vh2scqhVKXvJ
AuVAy2p6efWEC9PVbifvbFfevEPHmcwvMCfr9KgNdkxSr/QeGoyo2lanl/+hasmE9wsaEuWly80C
yBE6ZHvzh4/1plqnMMVP7NpMVZfW5suPlY6WRdvQCc6G4uCNaajqSx/NJ0HtIwNmxBFZIttnHT5R
eF8owiYYOBHGB0MOPP9m6Ej8YU6QOu01dyY394iL2Undymqxf7z/Yd+OgPmoqoazbwZ3azRoX37Y
Lh46FDppdemDQSafQCB1Dlq7rqC3T42f2pd12GstSrv1NLWIo6gY2DzsJdB63WZWdPRvLc5SrqzD
Re13mz9l3KIYWjIe4FU6NYL/KM1uSEmva7+DKhBcySju+63hhdU0I2CCCrcIbVmEkLSa/LLRTmsf
K6qQ4h4tPp24NAaY5j0StAi8Ql92489erVIO7hj5fhakNsntpLtgZtWgDi4G+Jtqy1uLAgqRTtsj
5g2hEjFOitvjmE72eJgGTwV8xFCVlptq9j2QwB5Uta44UUrqQN5ke1vBiOYbXsFpk7dz7HcJD+HG
DCNFvdZRLOv5RlerRl6sHkaQD1GVuhThLF38GHLSn6QxxqsxML117iBjIjKZyEtjO3l5H5s4KvAc
Kfp5vVFJKe3kFNK9kbem24U2CSuQIXwGmnP1Co+F5pbXZ18ncJZkTcB9dn01AW8Dmh5MwZFE8iS7
sePGEvdswfXjqhQnrpgnzUnVdGbZeA3OWbxM4tmQlJWn9aSUL10No4lDwuw5qAyYdS312yq2XWPp
7T4sptspH9Ca1MjH9Mc2swP7nBt0i/7U+nq13XNpSJPjdYPZ2qKwMl5tEwAo2lZJI+dMP0PJD3DW
jcM0Ni5KV1SOhnal0UvXblfCe94HmnPTOFEXbhNOHdp+1VUDyKNRzjBBkFhkuAoIdTJuXPtCP4kZ
5mDAoPF5jCMTM62Js3zshoprX7iTtq0zjd8pOjy12zzQ0Dmine/Cy+hU+knV1BayW5j3ChfTAgvs
L8/4f7yIamz+9Z/8+juTR4gCUfvql//6UOb87z/nr/mfv/PyK/51HX+vy6b81b77tw4/y5tv+c/m
9V968Z35139/uu239tuLX+yKNm7He/mzHh9+NjJrl08R/iznv/n/+4f/+Ll8lw+j+Pn3X99LSew1
3y2My+Kv3390/PH3X9oMfPiPf//+v/9w/gH+/sv/v//V/vzHj/8Dnyyuf775wp/fmvbvvxT9n5iz
8Wl7ZBywjqhY/vpH/3P5I/eftqqZNnMLKLzzYJa5LGzrNuKfVv+JZ13nZcrbEln33G5tSkyAf/9l
/tOwqflUvpShqk2m1F///RHv1gJpvXdckt+//vcUTp5xHuz/LaRwaQIRmGt1lQmx7eDEevngJxkd
mqwaAcDj0ARYHnocduVU2vIDLUI1Bz8jILE82WpSxF9lnKf6A3BIfayPvIY62Dq8e5TQ/TFUShqQ
GyqEVf6YZAA/m+lhrnzECwpN3YsqoVziYqgfq7Z2BNQyr7jrMI4/h02XUcEF0Wc3oifqd3h6vaOM
e2TFVtLP8oisBj0ktGn45bUg3jDkVpi4GjR0Ymum7hBfUjNHtOAWmvzQySmpMHVq0tpi8B9MiBpl
eq/SMzgKpGY/J2Zn444zkGlsuShaejuqIjE+lJoC6kknzlKSf+txRLLM/KsV5RXCtLb18hpHTT/+
igpNvzeySZabyZXRV5NaCga2GnYXV+lBVNlojkegGane4zohVqi7QMixqi3FRKpuYcNY0/2Yl7G1
aQnaAPnTugidUSTH4hKDdyy1TSagRO200sndva0PhuSVFvafZUwI+HlMI1Ps1NYwP8GutjMyg8LU
8PGHTKHfh5boEamkfcRLDkXpNRtO1T7nGjE5XwwDid1GVCjCIQTWkb21Shm1G/gL+DHw8o6SrkNh
TXs7rNPG1wQZ4djtLAI0xhw/EmHXWvUDUYGM99LIxCW3wMH4U6OFN57dpJhEMiPzfEUz2g8g1HIY
D5NNDINoVcalipmMHxyTw+CWEHDV/O7oQ2iCgejIQPEyLQzPEexl27dyfUq3sk7I73D0KmoOCei+
dAPqOBk3TisTrrml8Y3VFlweN73PdyWgksAnZaEnMESFAbqBaAgiOtFk8YTgQy98Z6Ly2ziNDtgJ
Opz3qSgClHOaFgTHPiTrahOSpWpugJjQmK9mEsmGCt9MD7rGovAtNP7hhpgp90efeSy6zMtqh2i/
CO0fmhqHMMOoDZyzaRLhsTedybvD/zJ9E0PfNP6Ik0kDHILBbIOCzXY2NJSHry7YwwetVp1vjRiI
nHbtENdjB+c33PdSZY41Qnmw/A5J1DfioHEL2jLyPsUVEi7fZRRk+WbI96hE13xJlLy4pxLD6gUK
K/2ZVDpe1jLv4+dwiE3iQ1zqkr6rh6sM/J0JhtVLeHwYARE8BQOFnBVX/OqTmkSwmHbqRyVK8k/8
TedOoDyOdk4n28c0io0LCB+c7YlmAHvVGZDhEa6yvPAHE9viVtBxfkoMDHabSasFFv8+k2LTA6b9
pVV6+VD8P/bOZDluLNuy/1JzhKG/wBSAu7PvxUYTGEWR6LuLHl9fCy5ZPtKlIitejZ5ZWQ4yIyIV
cFwAtzln77Vx9US+bE199FQgU7Y3Z2P3EM12uvhW21npFqNjzvOYG7Z70z7gO+3al2wR6mXeRoRo
zI2pZ/6Ap/lixLHN+behMnbcFqDy/V6RnR9KET4XC33HjUx7CbCDM+ypjr6r9pWpBWnDwjjyLFQV
hKkepfOJLcr5SR3b7ocxiXYl6PbmxWJ2HJpZlclppyoGa3Mo1eLboqU1anerzFePiOzOMqTGP3K3
HAwPK6toAs5NxTUXNVOfAFFOXValCdz0U/Kgh47FS4dRnvqisH9U2MQBLTT8Oa/L4vkenVt8AeOu
vgV4FTce8O/yWzSo3Y0ITeOUXRBMP3rH2rYSHNY9kLP9I3kbzuKV0Vw2JzWbu3ZbtK31lKdEfR6D
KQ4nP1LC4rrPCoVDXlRAGzAap6FE06jNOeHkdRUga1QuGuIWqiByi/4WoyxRkDor4m1f1hKRndVR
FbVY1+B/xkTRcymIl9LVQNo5KT6Zc0sU2RNYofK+UQoQpEU7jCpMN1sdN0OUN+PG0tLkrO6YsXw7
Yy7yI8pXBJpUyNA91dCjHwokN/AIbSwEqRmKfMlkkc5nuJmUEahomr9y9rEmCpZheAGFnLl0SWZ8
f30/XtF3sBOvr/jVHiaZdPGmOI5fdAFUHnvT0FGJrdEG+HbfaLW3RL2tB3hThdgYZejsdGIS8VWO
Kb1cgqOyN722+ycjVaKckNl2yXySQN3GB/Fo3JlkntleF0c90K160M8JbGtAyzoVrMKUrcC3LguN
G96UkNitMDZ+umE1wsJTy/gxAvx6V0zqOPmhWbX3eTJnx5low97Ts4lTRUqWy49ibDBl6CA0ntD1
zVh5OFCnXm/VvFZTYvf3ksc0eOki7MLDrkMmR6RkzgvG9XLXu1lebRw3QTVV0JqvfNaDIkJ8KV1z
/d8WegFH1OCrUomtvWyL8aQinjvepUqiX1kO/tcgNNeYITCV4WUJxafyyTWh1IhW1CjwahNq3sHz
dwNU3AAEMLBGUGkNEoHQIrAOTpbswZEzf7ZgSp0ZHbtD16Kmw0KNanEmi+su/J4WCvvidTAtBeDH
yh6DZcjtR9FKeZL3ofUGxhEQb6nlId11M+T/bJhh1WwcrRuxOqljQcIXp/xp55AHpe06B7HqeV8h
G/dKtza+4bdVXuH/pnejbWQc3NycO1vNJCMbDB1NHv/CcvQ15PDGqZZHAhYx1cV4V5atclcUA5/B
BKCNoYJnDISwjmemOUUNvyt6QRZPiQH+OcyWpfYKek9RUM2Z/iOqpRh9PRkhfzLm+nVoNtpbCZfu
RusAr8saEXdQtGH2Fldjhiu1wl/n1fkynVKMlm+iNvoXh8pI5o21nV4NE9Ui1iVtCTl9pnJh2Luh
DeKWoG0AKtmLYy5K5A9UnDe4v/jaQroQ7taNxpkqv61R4mQTOjKaDi/OEDr5iykUY9z0oEXGjY59
kIVJi+vnllMbXgCjc1/QJWRnJNMZ96x6IgUCT0fAi4qlg8lRd/Uur4BAnboEEfQ7CdztGhP18tPF
b3E31G6RBAkMvUtDr9krVaVEuRTJtklx1bfma+1K0wZuGk+XGt0YeGTMew4vdc3p0E6peHqxNnOM
5Lyq3nY9IOSTPoZ5i2ak604TVY2sgAgDeZlLYmi8hHcIwGkGCyst+ToxZNvMtcXqC6eWD7A5GRyN
1SAem4acXNE96aDxT2WVDt+SWowOQetlukPyBNm15I1hGzqI+grHEu5nJrzS9vnr8bTt9f5JYY5s
mC+j8VRnT4H3wS5dVu4RmIOvJSyXuwjtxUMxznwaPeaFs3QCDOyDpa+eCahI1RNZavXxlKnGsyDr
8iYqic0J4FMlvDcqEP7GImyB2CEdwCYSrNjmu5Lz4kVTbW5Hzu3WKc96/KZJ031z5xJtnEvYIEyW
ac76nYl9F9Z4KKgTpn2dewsEUBYBgMInJDOMT9E8QwAlZrG8a5hnbjkOL0nglKbjkxs3zaCM6/Qo
V9SNUDBhe7Ot2MecSXMsoFF612ehoh5lRqc8TCjQH8JGp+IGc1H6HV1KLG7dyiRTI3tUSSRYxpMI
YwW30keYMqcUkD/HC+UV7gV7gxrfnRtkVH4JuIvR8gMoT+QOa+WswFlAV7N1R5C6LK+ivykiUh08
MKzLmYMecwqGJYT7HlNfwUjXLyr4UpsmHOaJRm7pWnb21mqrmgCgVM+upN7rkaeN5SCQUyZs912U
Xh1o6chW/IJksP6/cda+rF/hQ8rX1+78uf6fcE5W0Wv+n8/JGGPK1+cP5+P1D/w+H4t/bJQCa/Q5
Ym7ddVbX/O/zsWb9s2crQhvjFKyq+n8dj/V/aHHbnI9X1YJqrXrj38dj8Y/monXg5AygjJOtMP7N
8figRMzhaP032apjoARy4Iettdp3Kpa0m6IeYf25Ikf5PBGbQPiV4wyvabfUdqAmhXllaa1egYlR
w36DLnkAB0gGwA9Mc8UM+Qeh1r+Sc//6TRqJbmuSrC5s+1DOXZSNqk/5+TLP9W2RK9ZTzUnZDaBZ
Zd9dJvNvFObcR6rImvbr9fxQCXpfLviInPt9aWoVjIWKwE8cDMfKLA8H9MllnSrbyC2tMwSGUKXg
Vl51sxZ/0eT52+VocwkSitASYIf7OPogwgAq5Om5YyLA8+JYFi9pk5TfQ/BjwSAK8fPdi/m3ashB
LWR92u+vxxv3/mmzo7OJPUvPNX2JNxzU62O7adWdk/KXn1/pY7n110ByT6tEithLdF8frxQnnNRn
KGNKXnbnqZIVx2S6fSXa+9gG/n0RJMIOgXp0Jg4vAvaMCIg2Oa8I/dvN9KTfZJPIszlt82M97OAB
N+ynJCHCX9zdx4rp7wvTpQUVJSCWHcZ746JTS9j65xGGI4MTgWlsMQBGN85iOTfl1A+nE2hNH3TZ
GkdRQYv/b4wuPCNeUURIKPE/jq4r6EhYKtfPKnVTc67boY+X//5bgGu2Fs+oArHpPRC6ZJaDbKSK
zxMnsV56dVZ2Go7d6ynL4nO9lt3V5/d0IKjbD6pmUqCHeEp3H5jlx5vSkRuiuInOU07Ap3Kqlccq
0ZOrCg/TtaMDbnLnot3NeKo8tcfDthV8NiTMjuW8/fynrF/5+5Ihnwmf4/ofXmH6YQefyUAShqqG
AFwI6vS7OjeDkMIMu5dq+GKM/3IlhJfoB5Daw4nam9feTb89QTkl9pWzgXjQR2NK0uNJIUTOodl5
9Pk97T+Gg5taE0vooaJZM+kMfhzeomEmE6lxRoicdtcxlN9FnTk/ajdb+pNRRPa9CPHk+31cZM9w
j10IR2k9fkFd+suXg7OMu12zjw13z2R6d8OTlVhlbWtnet2vxc9WzD5oDPMcWF29KdRlOZ+1qACa
kRfHRW62p5+Pwl8m3BWVirgATQFL6/o83l2+WGIckYZxVkWZc6TPLkkTeSwCGF1yS98hOv78cn8b
9NXmvPqDHI0uNov/++v1rhmz8OpnpmY3DmfrzMJ7LtyK9A5AU4/jYExnMnb6B2QH2hFsUONBphQ4
Pv8Zfxv0979inazf3TUTPR7qWj+TU1df6gTGXLigAH2IHPa1arXqNfXGYTdXbr3rDCBGn1/9L0uB
SfqehTIVqaSjHywFdkkRbVy0s440pJOs060jsAp68sU9/uVLArEGJpgmHwuqebCUciII1brWzpRQ
7TahNegwUgrVb7Wy+8Idc0Am3k9UKA912hTs0Ghkr8P9bjgpHg5QfbQzlzM1Z6F4putMHkO3VYzB
EV4YR/J8xk94nOizju67zc6sVGlIDyms5k6MVXVhwQ67mLDdxp5uSWf+YjDWb/ngW0fVpBs0ZJxV
PXHw2jkcEyh8TGdaLeezkdLjRivd/IqzuL2bUYXdLEJGr2El6q9e+PXf/PHKWPrRjBgqCyPqgIMr
u3FHfI1inypzkl2GeZIGaET6DTTDdqcCeSJFcsZFlAoFqwGuAX5DcYzFsNoS1UfwcK064xf9zb98
hJqKr5w2FKpdtpQHMx9axrECoXs6wJ/dhhwJzyOUh7dJUeuBLQDuSSH6I1ebh2DRRm2bEChw//k3
8JfFDe2AodN6tuGoQJv7+M6kMa7HqhSnipG059ioxZkeUcmziEojqlCUN4pZmzskiDqWk0H6RWmU
V3Y1Nv4XP+TP72Q/ElhnGAwcpgdfY9pPBE715mlYtOnPEKtLEFnTsZaVdtAPM8Vi2N8ICsBVH4Eh
TN5qIzQekUr2Pulmy3GM8JBGrSkvnHE2v/qy/vL2rCKf9aSEpRDFxcdRol4AFck2TjmLoglwiXYP
AJWZx3o/9XBYnkN1yTdsssrAhLe7mZlxseCH1WlYdWvZ2BhmDmr/Ocr9Zcf8lwMSQjTMmDaLJs1E
cTBeERHYZBmqp11t0CaZJjO/WpKWlNuOvUdU1/nNTMwMCLsWqTfkEQcawXE4VPN1LKPY+GJn8rd3
mZ+DE4WpDpXnof65Hts0iYWBvjaLdpT8bZLyJo3ewUSA4VJ19Z1pztXNBA81MOuSYELWms+H5M/J
hRFBVoqeYp0BzYPPqe8sU7RkralDJ7ZJkq8Vs17Ngq4xKIPPtjwetfYJGrR59PmFD1SX68TLlbkm
7WZNXc+rH1+PpDR7NRfaaQq59oi2X7IDPSO24L/U65yK/HdtcuSrW8RMyBnUnePJzY9F6pgeiVuU
Ggu3+2Ju+XMsLDYRCG7RhLNtPZxaAMtOxLSkxDlUy7NKv/VYX9BXetTfTLjPHeE0OGRwRNmh7IPP
h+PPdXVVJq2zCUOh/QHIh7FI0LSbnjpand50YzwT2a1nPz6/yF8WO66Cx0VjDmXcD3dMqH5qvVli
whIm5XUhEjir55+yUOhGySHhFkliJYIJmhr1fvCNNKMLqzZ8ivLGFOS9sTxVHRF7tJSaaPP5j/vL
6LParCpg0BwURQ7ehzysc1vy2xgg/WiqtOICOVSyDSdCC51STPgFw5IWSfjFbH4oKSB4AXEUB1su
jrzBWP/5uw1A1hlwiLGbO3bm5MFUOfTfkKKW5Sbu8SkGKLNor9Iax1Tx+R0fOHzWT4Dj7rrJYRvP
Gnt4y47UjFwFeiUazT0pirKA5Jp0vpVq9y2QB7+ztWZDG/A6Ghr7dByltbVgmG2VBu0mPmtqfk2R
+LkVdrfCbC5d4uyvF6yO50WDeaAZohep9ndkihgncxqmm5JYKx9ejrKZDPcal/KZiob/i1f5z225
gLlvsjSycWDvtr7q7wZUSJSJSS9O9Gb9VChkO8ESh8ZOWo1bbQysE9efj+Of3856QcSRzKEcwOyD
J8hrQ+/dBD8v3GgT9U6zzbKm/GKt/ctd8YFylLRU3CJIeT/eFUYV5N6pdVIoWng1iFUW3pBOSIK2
ls8eso+vjD9/ru2CPR8xAHyr69S8/vN3w1hmo2QDIk+6uUkCt52IyYs1e6tYOFU/H79fCuz3Gz3K
Vex+qRzy3LjBP0RjZU4MXG5vkDCY3baJLJ0WWaSWD2ppz6XvJIOFTCQslge9ZhJDA6BIfSNGYyiP
7Ta0z3VyFQFyKK1xpJK9pB+1sy5jfMdNjKnMntNLbWyTIkhLh2gs4U4hmZYzQYrVUrwqk9o2tzNN
cToJfU0IDS15436UeXY2rE2btllZTmJt5Wj7rk637/CYYDvGDW6h/EXWvSCyNATMiNeB1lDN4+o5
/natu6UuTvdIToW1cfc9JQI385cuwhJXaM3YBqVj0H9KqhYNcr/vS411nl2JfbcKDmP/wiQg35q1
mZXt+1rIxelx9Xmfv7X7zldM6PprtbbDOKyqb205obnZd8vifecs0jXtR7nvpyn73pqgkvWcVjYd
t2FtvpmFRh+u2vfkwlFNT8vMzK77PG8dDwK5ckc9gC5euMqcPQJR2ukU9ks1+nLf9Wv3HcAoXPMs
lTBl8Kqc0M66h43XuyVSB/qGknPQt27fTIwnG2ZDU8/asBH7ViNiu9Te5rF80Pu+HAJ335JM46hp
Ns2+VakbqCO8uUtF4uv7Rmax9jSBPMgTde1zAvzrULSyZtLz2rdCq31bVE3mGRYOlHyS9NbOaaWY
NGXQVtBQ7dR8ICAVFjWqTZu+km7BGfWwRtGKRUFDW7Y1nPEISgnN2m7fuK32TVxr7ediZKUBigWD
Ni+ZAfoVQZhKvEOUOp50+5awNs9NRChdwpYv27eNG7XNo00I77fyIW3TWh72beZ+7TjHa+/ZSmFE
+SUE9QJT3dqexs003PMZrE1rFZm351oS6LIhTfJF1+Y2eyv63Mw84Y+ebAUStMk86D3irLPjXhfy
nklxQsUwTzTNcbo8xm1DqlyGk/2nve+vW3Fj3sjc0EUQdlXSBwWpL7PHa7msRSv85Lyds3U7qqby
5MQGl+8RWKR+bed46Jwmt0hx4OjsyQ7H6FE0kFtzQnRoRcMtS0mwJeFrIfeoQ97uqSKbX5Aa0Eps
yPvTPS2qtF1CWrLi1WIhUxWlS+IGUbXUqq8pcUnqGS9Pf2qmSZUAWBPs0mHzNeVuBOQFJ1BaI+EM
smDPBBo4LfxaOCS75kUBtrCZu7DkAVQILsooG35AahCqB9A7/i4WC165NrMcQjlAK2oSq7gjpr0E
B2ym6T0vcm97EW79y5p9YewnVaHxN5zYPEO9NTbBWFpRc6xVlnE0STAbaB3UxNkss1IUnjqV8rQC
K4DsgYc8bBJHDX+YNhJWYG+qk8HlbisrwCGldEd6VXdPoUNawKXoovHGmnQ995uQmB2P+McUI4Dh
hPeA1yBBNvhmTK8b1doJchPBoR+OfZPhygNHGJACODleUjtqEXTJ0GfHslAr8PqtLYoNS6X7UiO7
NTf5EjoCwxX6ubNsrhXDI0qVRnGaa+z7l5ReOjwu1IeNiZJ3pj7+ssAhPEE94twh181cD3a9JPE1
y1bZb7jociNRybV+lkW68LW+bm9t4vxkkEtqBV6nOQSOE8bHDJ03gKE8Ua977YQoiG9Jn1mZr41V
SbJyBs/R67VyvlgKZflmOC3TTjToxVGUVoho3H5U3kRiWjMxQnZCV9+alGtSd/rQs2d22346M/F6
md4O5/28ptuTm1Jd20ZLsPCawfGgasP4ZOlSP2ekLCAGsZN+4wEMN1Eo1Fs9gQXhOziYZr8gf67a
VEVlgiu2UxdOuTG1rje55Pls9SgRty4HW8RRFQ0FvzVSfQV2L09uzxbM69wcfYoxuBrKDwvSO+ne
tYrKIRlp2ILJX4pgNllTfALMjJ+WMyZEZZTgyWfusD5aAVi3GG3qhzZZ9B+DWk0vE+Y0e2PHSvFN
9CFTUCrde8U2xwu46Q5s14Km7qaE8d57qRktyDbyKUkCaIVhtu2SUb1WY4tmNiHgPBlXTGR7yxo3
gJdErYZIhC/2qnL0rkPYmY9HCYzhB4TX2itVWVJh6KjNnq1O9k0VWiHcP+AWtNjYa58he9U4Ycsl
ETu296gIh3FhlQR9FEYBArLmbVTZJR4x6w6VN+oaGOjawQgaQKvOEFbwUgKO6GVWnbSWNT66Y2tb
myFBsHesUhR6bLCaDwHfVY+pAK6FPMWjrtzNirA2StMb8Q5aT9R5+QKjw9PRnXwjSdXFytOE9iUk
8zxH0LtKJFICojTA28Lp/cIpEDyZ/aydsWmhdp8qE1144hSZtS2gNqhRlXC1IUxj9QrcH9KeVaFP
8efFlIRgSMsdjmESlyfENpwNGhPeZTLSX3m1bJC1gDd6zK6Q+/qTqcOV6yMPBA9iakApAMcnmI+M
iCndyGrju6kUWROwGVoqvykN4spWUt9TJgm/HPW2HLwGGSoywkFTbsq8aKDW63r206FlBps3Jr1o
6+SmQJwJuzOEkVv0Nxy8wVty8Vzx694qXlqoZyMaTDm05+NszcZxlLv2EXm7K+LSZl/KhJZbLzHp
kRcYkeuXMZFAX4eyz67NQig/KvwkA1WV0iyCFj2H9LAFUQjSiNHEkRM3DROOm94adjddFMzyNLbY
r7Mo9J2MPRniYPeWJldPVElG3gnAzlF5KCprynbov0hvCMe6RN5fyrD1RitUzHON+Yc94czB4so0
tUH1DRLMsshDnIiTeOKNIrM8LXNjk6Gq1T2dLHk+2HwVDsc9JfRNDKz3njRQxFFDg6pYj+hMbYDA
yse20dIwiISI0q0UGHkTVdo/bUS8JP4ObHuo4yT6T5Ss4zVom1Xlp6PLRWwrbRIuhMYMWERZ7clV
D+wZML5ZpBz20fg1Vl81/uVa9SDDEeXVOIb1GNO1OZsj27ldlmi+nam+3hEWZlrHCiH3rKK88MIr
VPIRNk43DZZP9EZ92qmAGAKB7uqBOLv51ZJjR+glLuu7qY2nO9eJjASytMP8t+goWDyh1uElmQxY
IJErduFNY0mUZ5lloWrXbQtL0GgsiDmj1qnJZRepq23XjfW5wl6h9qe0XNeeSg7XRMTE3wt000Hn
Lua5o1sEjWh5F+/YyzOnjGPrpB7IFP1Cccdh2RL9kamYIg31u15VcgriSXWmTcr0e271w3C3WGrR
HKcqVPajBmDIdY5IZcckk5S7dK7NZRMRKpR6IcghNGb43F/DWC1u8HISGWMSSup1EdCRQIWfPmLL
Brrpw+AmXBlNdbMAzRW1u12KTokJUxg1DVVhli1scXv3jTzjmtzQsC2ygLBRHt/sIkcj9dPUo23t
mpHtl04HwlrtF2TWM3a+W8DI+TfgIWG7zVjyTX9Q2u6JnGBFosYUTXHqhNEMarxLZs2nQmr9TOcq
fe6SCWGXLXgmga057Q82uq7qY/iJAKbPHdWfoTZ4JvkMuiVwO1M8VkpCWQCtTnGnEqXDNm1gr74h
boqMW9UOo4c6GbVzesjL98mZsnuzK40Th2xe6df6ON+gz3cGnzjvfmdPmRg9rV7IrHXngUxlaqfh
kTGgOatIiDIUqD9+krHZItBHVzYlWy/jfGJwromBT9ASJpZzxnprxoOXqILNNYLtnr1QOhRTvOYW
VDf1Ioe70oxU2+MgDUfWGTNk9mY1PM2EGt4UvFR5ULodcl5I5VUZuEQI2UdMr0SIt7OmZv6S5s0p
vRiyTVxqzjz9uZYa87Y5/VxV56kXAy05hy5Vw4pp2+HJiIZIQW8d6T+nOSK0aJyMeluTmsMAG114
q8xWlftRO2cXtKXzN7EQNxO4YjEfK90ii1xJAMT72OpK6yRJJxS98MGm8UiKzCFTR2/a2KsaCf/d
qRvQmEo+NVQU3amzA6OepOkrUKsKFBnqfAYqreeNGkIr24ZlSMwGIQhFYDVp9EpRSwykx9t2F+Sd
Mj3aiK9NWBhq+IanST+2jDmk9sV89LR2Ji7iDh81uu1s3DC/l9Em1vXp3pV82i0xjZdOlPeIxRcz
HnFqKvltGHH2PRKNgxzRcAf7fMmwesIfdQBWDs0MESLrox+xbNXIN1eyTuBCxQDsYUZEz7la3vvO
WKa9Z+uFctXDzccKEXGeCTjejG9LJpV+S2QGRnVUIaj9m9IVTyV/53wem/YG74p2RehbR91fzwrT
wyviPrY9k8S2bjuhedBIsd2SOVfg44t65RHR0tywVNP13o6GWrxlolTumtRJGTvsAznbJWBnHqkf
yboJ1ZzMd8mZh4qI6ST3RcpebVOMYz9sgaWWJ5akTbuV2EYdPm1ycjkjCbnu+Uy22W0ZWwNUIqw0
G7uaFtfvMA58N3VZthuqLjXiO0hWl5GM3MqXjZOg5ldlfbEwxyvI1xNOk0RDzU+dJFHAz7sJ1uBY
pc4dZiYpt1qsR9/2BZTfrq7fjYUDk9nBX/5fGsr+x6nlKHP9p8OymtY+mMq851g+Jx9taPyBX2I5
S/3HAeuAPROGDYnqLk3cX1o5/gmtTH3to4NfsWnG/Ecrp9v/0NVbWwKU8/CJr83O31o53fqH0JYV
Lb32lFaL2v+DVk7QtGMrQu8FqgadTcc+qFJaimWAsp/Z09Gx36Zp8QbpKHlOwVufLY2SB0ZK+EHG
zLZj27N81+kAbdkK2BhseZ/fDdtfGlMHKXK/fg399JU/xH/90YaxSKtQlIkShkLZqsc027snruw7
2OKYfxHHJuGzYjYDFZFuKAh+yzm110ntlxRwz1MLWxe7RfPKaeofMxi+oLENpqraoom9omzIJFc4
9igRlQPynQQK5FGnPDd7Kp/wpbbU06PMzDX5oiiqG5vqEJtBZAYBnDPMYXOiAFhJbZvCQUeVKUgg
kd3Oi1VtWrgTfmtniUlutW7ADhzMBoAgtSCfXuzwmjs1rEn6EhK2oY0hjUY3iMEyQzDH6WK2v8+y
c71CUVP131XYf40r9RJ2xmvjw7EPGn5ORyqfQgUuQKCx0Qp9o3PbM50kb+zK9fxwPhQ/NWDeQz5s
jPZ7WTg7Ed80AzpcDP+VuA3lVtAZq2cPy9Fxk6N77hHc8rcT7FEkXAUOBrXGdI7MSjn/4rWgxPtf
Zdnfvx4bpqUDAKNJcdCcW5qswyxPf5JlLQmirjV9LWP79flVPjZefl0FwIxrrHwKMnLXyve7QrPG
biEuZC4DMZfmBgF2tSnDa+ACuSi+L2JcswKT6oua814o8uHecJpSs6fpiYwJOQkf+vurRoZsUwwU
MjDKpmC/WKioM2diUoZEnZ4tPTVe+YTZYbjUpTjb0LHzZKrGL9Qoqucqia3TvO+yzANMo5xBCkof
0kbLvsUzpoZGjtmO6HpLD1KHbdrnA7a3lx/+dqY1eg6E4+rWYeuSGWVBxZ6RrZcPUyCNkZ5NNlDu
XjqcLqldbWVv2P7C6WNrw6TdJrOh+opaC7/SnOnYauPRh0KRbya7anBv1O3RYijsS0bL2SH/P7Hs
9rrIOw5nDfFoBdrMc61SxsuRJtLOrtWbbpnLNSqhDCg2dl/c4NrL+HB/Fh1pJm3surBamSE/Phtr
UBAX9xTVUrQBR7qUxwRJA6PSzTeA/4EjKCJ+PqQfuyu8g1wR0B9OftqfpI4dvOl5plThgFMo4MR6
h6Gs8GYmKAq6J1XRGl/Mtgf6jV9XQ6QNMXENW2Y5+Xh/lMhUZDSyCSzVZoNgEbCtJrAyTOLVUpz7
2wa3q1ddqUcYYE3Q/2+f3+2+q34wwKxhq1iMPixon4NpqccTNvdm1ATYKSIsJ4WJPagIj4mcCv2w
tUKSlvVm05dSeCAjXb8y2AQ2lqh96j8VMQFLe6YOhFpUotuyjb5bhmzemGmM/SDr1GA9kwV2RlGP
zIPVARhji8H/QSOJWESYpxbGrWsCUQdKl5pyVUAkh6xikdE7uNFNmyrO3RDvgetgrEUqC5xGTJ/W
FM8U4Tun+sY7qfq9HGiswD9LciM9nfht90nc9CdaVXMQETw6MqGmX7q//7/d+l/MJu/epD/2W7d5
NbyWCaqXX0iA1fe//yO/dlya/Q9B3dgTAICCftiLCH7tuDSDHZeFD103WEdMQ+P7+23eN+1/0D6j
WqVhi0sSefB/dlym9Q+9IySPqOMMNLy0IP+FeR+NATfzfl5RabPDsKFKhdoFEvQhCGrhFwx2T2wp
BZfi3gh75wcpUcpaO3PxNYGipkQwR8PsbEgITusgB9lEsW8xDTxaSTm+tENDW8sCaXYUz72uYXkU
+oVqooANkLJELy20MJC5YlEuai0e5iOVoAw9oPjdEHZg6Fg0Zy3Bwmt21J4LI4pP2pRKVq8bO7N2
W52Quyz5Rvi3RjwbwMx4Oxbgj1nh6/BZxx/MCiWBh3v1YlJXGRYOTETLTJMRJHRZUz9siBXl/GfI
0Muw5bVBZoTZZU9hLcc6Z7TaUWxj0aMSRa4WBC5mVM3CvuW2zpKfGKQAnmZwS8hFaUb3u8yI9aKZ
QcvPHypiLjFXTRHgEkdFuqG1U0/RrtVoJVbJeRp24xnBY8OZ0Kp59rqhl5PfziXdnG6JNbLCNE0R
m3omYhhij666O9EPzBBqbbX6ZpJl9wiBVVNwENlDdNRQ/CXyfkmnR1rszY1RTi3xSL2qTl7q6P2j
VZtWsWkdVz4WJPg9CS2y7kU0jd+zxm0uQ5umSQCfaCx8C1+csqXwH0P7ntILo3ZJuiSsUa8GL3SX
o9qkAl6vXrOucu7dqD2tYhhVCm2/Uku2Ll0IqAyXInwsJoLT89Ow1v1wjoLYNY/MYkM4p0829jFO
UBI8zWBOdFiE0zP6jmtVO6ugklDef1iIlKbHs3QXS0pnnfhJiFB+h1ptoxrFj0XRvzlAWnD0936t
NZfWXPjN3J9rVrcDG3VJjukdrviTWNHu8xan13jVRPe5nbyaTeenkfqY9CX8XEK6F+ey7zo/V6aM
kJZjjU4vLRKDE0X7SFAwZsv0gtraTprNNZ+fZ48OvBWXvLZi9jW9grJ6Aji48SIivSZb32LoJeA6
jHfgfc/gL8udbmRBKojYobY50/tQO+c4Dd2k8KJOv4OiYdza+VK9pGp7DMM2h3E4UewTuZIisdPu
cMhQ9DG1zTCq4jazEgqNNQflhU6tZZI2MyuPtgklwGz6Nz2T57aT4qp16tPSalN/GNvxrp0h94ts
24f9SUzX8WK1foJ28tCtHHfumdTZJZv9ld2q28SAPG26D672rM4XM7a8zA0wS/qj+oAUYqOF80Oe
mZtC8kyF5enh1axj8+NoArt32SR6d2sToKr0heeqtMIhfHXLd9scrsn7ujXEuFUQ8tYRRIXaCJSC
7Iv0gkry1sH0rIrosnUV3JpmQIVom3XNNnHsUydWt9PYRZ6SngKR9JZS2Tapdea0KUsm4bNqeWQZ
Wb+hROGZtTyquuq2V77F+Yvew74SKY3dRx0IAKa7F0FcrZqckkQLSjcHKHtEUt5LbAt+FiyCuQNm
llAbi01coVHoi/h2dLU7wruqXWy6P8DZPfPWnQ5EXeoVJT0L4mWgZNcjaZN+Ips7AhAHzBKTDnjc
8IVTXxeT2IakM1PRGQ3PKh/trjsbCHJ25v/N3nksx61t2fZXXrz2wwl400UiM5GGJulEqoMgRRHe
bvivrwGeE/eKKQUZp12vc6vqliQkzHZrzTmm6YCYSDY54q9da1ZeX8xbBHejF/QYk7gzk5QGKCGr
jjobhfWfRjdFMCM7VT3F9HQ9lQrQCpX9NfEE62DIjmNe+8s3DcY+2FJKg+hBJuxGiQ3IpmhJbkYu
M9T9E1GnsFGT/gJtwaU2p9+oam8Bj9KeUSVCXDtieOxb+tyrXgwb9kt4ga9gvu2J9SVYDwwWLVW6
pRkhN/ELTEqXdljH/ic2cDrjrixcJnlnA1Vkn/aNuZkDRrF4RBb7vc5H3yry5LYY6q0+OR6HiFPF
aVfOj0YsH3ENbKs+uxtL69IqGp1kgcnqwYzUza2V9DeqNOyIR14r4hrR1Qxz9WYw+yOwhn3RPvfA
ZFxHdM0tm7aLXnqjdHE/ac2NOuydodn0jXXfVqlX5aML4wPQxHYcUo1e8DAewvlIVI3bSMzL0ASu
IMAcKXse8cf7i7yuHMRmqk9RhSLElI5GPq+d7DJT/VxrjkMENCktEX4RY+TqfQhkIFFdOWmtdYlm
hWL44DjCdfpG3SSU0amCTkw1pHNQv9U2nRq8CRKNEjv1gUgEhwKT73NumKkn97ZvVfUVyzTkEglW
QNr39/qQOxQAaY24sxGmUEsIIBYDAudmy4nn2Gb61ogTl3V2bq/i1jiK4EeTyUdloCYLEJaSxTpN
WQGScd10+SqO1C2pIC81jEF5Mq8VbPSw8Tf6MG6WNqhqvMzqzpmLK2u8ssGXzOJaziHvyQfwXi59
Y0+pIt8p4TW6pqRHz9rcamSWD0256lJxlQZY2rNmZU3y8Aws+9hM0oueVG8A6Q7dlJq45GdvMnXU
LPGmbmnRKSMH/XxXD8W6C827Qc/Ub/aghCvVOkpFRvW9usq7Zfottfy+a4wne6ZoWZs/gKx7idy+
zA351kIqX9IpiPeIyFxOj65ASLAWk75BphC6QVPSXmoAdeJBnGZIZdN87Si7vHNcIScMrpLEx4hI
3Hg9aaOv5TOzYPwcm82zGui8ZXE12yoA2NGnSOUq5Ap5ranXKys8ho7kdeHg+KElr6XeWaGAeGwk
i5eUHvGUKSfackSpPMhyK/AfczK/nBtydOXaSNZSuzEaZ8VaOvoFiI+tQG/Sz5k/aY8iCO1DM487
czAuRqt5M1jhUsIxPcDiLubulTENfrksqynlMPuKkHMd3QUT0/08qoew5PxgT86pDa5Jnvw2Jumu
dpxNDslkHF9sJRZ0kMZDLVdrillYqKNtTcp94oR3uLypG40chedk0+kL7ylCeDIVA2wU+RuKzh95
UzKPTT4NyMuu5TAiMXzKdpdO0AZmzdhoTvcamqZN3zi+ILF0T5TttalRWgc13HrDpNyR35W4xhDN
u2F0Ss8WxpHm/U6zWA9ycNSNLxVwTRLuzZQJGHO2HZ3Oa+gpq0TrCAJcz8lrGWQm67bJua6ky5Uz
547POSJ7sDWuPt1maEdqsDh1+l1LbK5SPME+XopgN7ZZ0yP7TpfJjecFDdKfYpGskXitivTJoMFM
Sg+NlvgSIzc+lWPWshSYJFzZvmkor6QX+ioTfIqXJSvZ1eahFycLl8CAt2OvOIttCLbYGLmyViqT
7tt47UC1pQa20lIQEjaVTb2kCUsGRfw0V98iolhqt4nzq1hSWKNUdzChgZM1nqYlaZwU7mepvCSI
x7KhYLUqr8zc21EIaSMXoR+rtA9V2Zt6bnQ6xLb12NSol1Q5+GZUrMdR4rMr8QnooomorDJTWkfz
RFvxR6eLyUPtsanC117VvXlil8tGUs7EallcR23aDPyQcV5qVaS1mSafJ9r1SZ7vORcBbA71jd2c
BrbhpziZTA+9glvPeOWHymAzTPusStWHvv4p6SFuqatePuQV8dQBba+MznaCErp6sccRXcfR6p9H
YOqO7XE45/Mi/M/k6PETa9Iuza9EFe2NtjwIOQsf+4KwBztekZO6wgLXX2szxBO3oxdcZ+26NBIg
O3NmuGEZrrWQ8wQcwsWGEcMMyR61mk6/VFzHCWSLWm0f0KXUO9JLV46aeA2XcaNJ1j3QYSVYKe22
yE12Rx4HeH+w2lU+SquoLqJtmRjPltgakuPGBAKO08oZrFdhNuTMyHdGx+o1L538OmpZnZEIqFaL
YbDghDRb4iVWnNWoaq9t1w+nIk9ZbVlYAn0zhcFet37q9vS9bvbaxBY8ld28PyRLRoZi+PHUGSd8
s9z9IZbUn7nFLqWUvBEGuhuw3SkcTgyyykBmlMAm9pf4Z0tGZtgk62VPo5rUuc1500WEGNfJXTwu
svR8F40vQwYDKtEuEoIHaR9vxaJ5a36iVV0bhJ+ZwQ8kB1etNmxCbVglmb5KOrqLZXEILUCWSxEb
lZDS3wjLz/MbfqsDVxaRU2Q8ENPOqmGd4EN6Ksj0Ui0uklx1gRT6ephu5v5Ng+7Vq9NdI8yLPpSP
NhPipZ53W0PjkDk01wS2rpIcoJutJQh2Nc0TinSazOhZ6RYsxaB5hCBznFWztzqecj4qmtNzIN32
TX3AyPVojPdO0iwxbou+yvIJpw12KYByIoalKwdzk1XIrqUkj5l1kxGfnUXI81ID9aRUu9iymmfI
NW5t2ddFSKBouleS5joIZGvdz5ZGaDcKqn1BvdcOiwsNSWYZ0aVUzGnDH3yjdetK1HhUzaOrTT83
lS+D8GEqyAaK17GWVQCzkotwllZEMK3rWhfbPpITNyaXxE264XtkM2urReOjT/FyzsKh/JymCYMd
ed+6URFBSR07G624I15xlXPKINvW9uwSEVsU9/sMhq8btdGFqBttK1Xtljy8yncM0buNkd3maNnr
tQmVkhUWkDNBFd5MBXujLKuD7EyvVipSt6RIv1eGuQVm0tEIDEvpJ/jKZh0r0hGd5o9aBFtNlQw+
gHHrDPDrTDuavLoOD4kWgGvTJRtHa8p0YtfjUbJrFHtZse27jWIOPWJMzE2zvNM7GB/Cvuj05lsx
TX4OZQWhACqvOgpZy6SV6ohnpDZbq1Ylj+Y1UUdIYqZkpQ3kswgI/Emo9Tc10bUIRLyRnqZl+VmV
e0WDyc8+toGOXMTsIPCENzoxyru4OlWCQL8F+ZHsC2Ine3BAxBGDUNsR4vE2kxe+BJxtZhslArqz
mO0KsFZYK2xwxofIcQLUt5ktnuK67gcXa0X7Fqh6oPokrVB5x1ndBBvAFTbKLIzFtqcGFeoBxAES
+6zZ4S9NZGaycVYm/aorcw5QmdrmPI5CyT1Hj+fgstBlGXB3rYwX7USSEWAlWZA1ZIcqdgfHeQwC
ZQx9jGuBvDVLU4lXbV1XVwgXKmjwc6Ycg6Jm9WkZybGLTqTCvqBM1rVDQHrn6kknY7zsWvV7ouB8
3olWQzjXC01HLl2WnIY0LVFO7JI4+E5zz1mTWOHoMUH4FLs2+tY1aF2nOf6/OS/lQKRQh0ZrbOY1
D5f/zN//E9EMOVLv1bv/X8j8vxj/PitkXkNEbcv/cxP/KD/UMpe/9Q9qxTT+onusIRekZ8j/MChZ
/oNaMa2/4P5i6Mf/if8b2sl/qpmK/Rd/lEontnB8GqZNI+Gf/rFi/WVDDqXnbFmyijnF+jfVzLNc
BtrWdMosnb6VQtozFC562L/2r4oYtGGWCBiOAfsWuraDpwNUQeBl8VUhp8282pat/aRat7bc3UIS
LtawMqN9liE6TRHK+hZHeSY6G00mBfejmUU0bxtqKKgtONzVB6VLR7YbvXOFf0De19nUftEL+djq
wfhnYOJmxwp2YwlaOvf/DZWuxIES5/SZg2YlTZ2A2RtfG6S/raS6z90uUQb3l3fN9h59f/Erl4WK
8i9l4OWai3lWwbdPCwQ3xtIM+qXhGBqS1BYTchlmkxQdTPamWsV3B6q19/mFzoxBv11ouflfLgT1
ABJ1gNRf17PvYF1zJMTO3b+/BndDHvHyddGn/XiNttNAabZxuJYq0sEaymHektv7xWs6a1m9PzMD
tJBDx1SlTH5uFTWJ90CHn+Mvtlltwiw7lLnzLYiNrdM1j33T3TdCWVsEemySWSHnfrz+/D6Xl/Lf
ltU/P8BwdDoF0AcAHH28T7PsyYpNaJA5ackBYyCSqVVr4FKt4vXD4HzRHz73xi7vzsAUyng1tQUe
dPbuQM5qYi4COmHkJK7KOn6JFl8BOaxsIjPrqmA7wG5APxld8tab9e3nt2ssSpPzG0ZkgjOWIY42
2D5rglLpxqSiB+x5nGpfGfVlJs3qWjeTt7Cr5lNqGqc4HYolN0BzGyt70bWE/WF2rNSW7UteUfif
UESV8hxttGjWrzvdvqTkccop19qSSfk5fZOFflnEGBBK+tasphIVn64m6CY1CLqg9HidsuC5aGJe
+4zAQCIgaZ8E2mnWUhL05vjWUOrvaWDeCVs/kYtxsmWurFvhfUKO8so0kherIgqDDAjhLVcbFhvG
8jNsxxRYKqw7GAaaW43KiWSvlwAMALAx+ckmfcvtl/+XkarGrYxobG2qWQMu1m58U4zqCsKI8DJR
kNU5qSmVBXk+6U1pe7Hgn676/Bgn6ikRNvuh5c7URL+YkLkd9HqZ84giWhfSMO5lq04v4lQ8pkXJ
XVnJOF8Uc45UcLAph7Tqmjo2YE+aCLNhPkmWKL61zhB4E/YuWuo8OSmPkqUJj9i+EM5WDSivISx4
MTPrcuztSwP6jZ+Kcr7I0s7ZTIZ9B4J9dJnD5wu70nsOuFG1IlI63hQx9idWnkvFKDRXnUj5HiUM
qOyeT1WaU9/RHtSYfZpjiUcykbI1wbiaq8TFdL+818AqjhTjbDcbs+iqc4I1QCiqq5UtUKjnstdX
urTWo4Y4ePxRq3F5yO+PcdRFQl+ltr0IJPO9RernWi55CJNWOpsC7sN2imQHQ5516USZszWaadrW
E86mKopf9IKTnpa21YY+nO2GzqCS0hnNlKU0kpJK41RSCD9gcRXeOI/GAbnBXURPY9OkXCmZnemC
AxqqQYmugpHWnO1y/s+gYImr6+yNkOpHNSJsd/ntC1tyKxfWDrogQtZxfh569c0MEAeOXbWJEoar
PPMH+zp6I6hm3qQh6huUns7KVBAGIdVr1zZaYD/ts1NuxuXWLtkbxxq/O3XiecMO9XFOCtkzyN3z
OJKCL87oqCmC5+REcbjBmoFVWjAECb98nA0+AND/bwidim05NY/taKXr0aa7OEicca2cl1k0I8ur
g3oqc5STo9BFint+mUSkkwu25bgMGrnnHx46/lBQ8V8vw72L8PxNi92sl3TqOVHAP9059F3y9M3o
GWTZnL/EjXkZofxVg+Gqlp07vE8JjUCRXkDkJ0qKeXtLPC0tx0E/zQFlulqMnH5s87IolGFdZBQC
2sK5xA51yhIGkmqGL5rDg5lKpEZZ0Dwi1zzqUvUoAaxeT1b8zRJSh9CaF0YEJ0d5kofvkticLiIr
mlw9DajQ9csQteYfPe3h1Wjbd1QnUg+33J2s8nUv/40WQswX2UsRMmQt3boTkSKtl8m3ba3Uq0XD
rlk9NXHFoFUZHMXy4eMLKF1MDQDvYfO26mB4dUmLQ9OZMoCTjPsqbsf9mC+CTxNrE0Rz3F6WHl1q
bYfiQQ95nZbg1dCEpAotScmFPPObhsxmiFbZi9Eukak5MnuqY/iv6rpbNX2Z/wACtEt1yi1OxYin
8/fYWNELDYbHJm8eEc/x7PUSZDlaXjey+E7oBmqk00ZvWVzPm/dxKlXWHUlE87ZLbMT21ARWTUmL
ubJ7RkVo8Nx6PhK7l+6AUPJxSc4ew2BFnO2U3vR6kj30FrrvFWK8aZs5wU8076mnjpq0lnT+ViCr
J6InNKQ+dfAsEti/xrLtC5xlaqxHLC4WgnI3zQ1lq4mhXqOuGK6UlneJCHe8tjUmwWRQCA9Fx7XT
i9BxB1pu66BuBS6xXJX8EO8D3i7peRrD6FqzczLdmb996v347ozy0YS5wLAhO/SoB6LaKOGs3ihz
HCwfNIGyvTUx02r4xyACS/TVIEbzNylc+DkAGlcxO9JMZPTtzdQz09NOacBkuDOMtBUNScrqQZyI
bw2gy6uUovnaaIxnh9RhT1do0A90uFGmaPLjiF7vIKhsYEOQqydFshfgbTBBmNNtw5OT6EXAAL6J
ZekZZHoXo4hc3l8iZ7kbYMRGx6eotCxr/bWq0pL+mtav0pDB0mcQbwvQxOuRNLYl2NXeWHUvPw5J
9jKOLM/L5ETW6LjnWPhmj/y7Vd88vi+L7FtP04C1uUCcthKLU69Kg+aQL5uN3DZoYfEdEufySNdX
BRSPulLNadjrSiuthBiujL6Nv5cFM/j7HJHG5qWMQ/hWKpKXMKsCDr6RgmVDjTdM8cuakt1lNAnR
Vlqht8zH49yRJ1nGb6gvryutu8Ct90OPsqfCSg9wQyNaZKylYozYW5DDsUl6WV01MQNOZYojygq9
ZilnpksECk2yNJ8OYy2nx2m0OKgEduOVshXQnxU7Ne1vE9HnGzUjOaYdjfFaHVhDxCDGfVExrbOj
fLRJbvVUVUaGjpPBzdJ6JlrBIbAieolDnl/agJYBpLQiMJRBu2ww3rcLhdI8Tmb6Aq6gYs1CDUS+
01dKwo/yxWVjioDK0lCkmZwKrXMYj5Zz1CtGmIeZzVwF6P5u4EpMmskb5ihErvFiV5a1+Isd6m8n
JxO4jYrMn8Mf/nmLQ+ivh4uysipwhbbkYd6X1n2Ws3tQzN1shW9JxbBmxn/7fE9q/XarXNJSYCJz
MuZez1EVaqcVbR0QS1xMDEdbTvWdo7PnglodruEmP1Gp3NUJ0x20tS1E5Mtln6POzDS505Pw17Iz
Bbgcr5bFXB5Ym5HWnBpWqUlLX0bws17Ox90X9m6Ke48AhmZHHvVbXTWPWsUS3M1suBPtNNpMQI4g
DJUMCJZn1iM1irN13+onqrnsUNgHSQDui5zdoZD5bGKV2Qvf9UTHFqpXXbObft9s9A1CEFKL7mwA
1QNNRy/FxuArA5OfKIzLauZPssN/HBNF3JVonPBWDwl1+pDFgryOcf/3lM1hIByYsYZJpkI0RhPU
XEFLSx0qRnzOIpHhz3AdZ5KWHYfw2EO/dOaQess+gNLuY2rOtAAgmO/DxJi/oOW9RzB/OEKZmJl1
Gakj4nbqBmcnipEaakfshOShir6KYstr22ivLcKFNLPcSsHsHBYxlugmo9JWXpit9KBY9WNCIQvu
TOGS4uVslzfGq09WclOvi67ewM6+DYeU/isn/VUkxC5o5R8AHyVXC6RvlEdujao51IpdbYgHQrcS
3iuie03UzFdCC6cc82CfBW8VtLpVlMd7M6zZ16NtvTSkNt3ny9dWBKz0mmXuhuWwN8TMssskZST6
pVbwphJtktZ5xpIqWhJKbDzp9I7YaBm6xjEjc5jDB7rog01xOa/ScYXUXVsT4vQ3d+pfFdX+NwYA
qRxgP7Nq4I1/fv0pog8FN/7O3/U2Z4EUE+HGBMMi93dN7e9ym23/tZwWOPhT5FDRZ1AZ+Ec7iFvD
XDSspKoBIFPZtP+n2qbKuDXw/SwCW9iMUDf/hXTwY+2BKtuSOsSVdSY/fshS7/t1qs1DlQaK5MT+
nJT6RoxTsoXGZdGVLbJtqKX65pdH84cC1cepnX2tLGtUDw2MKBz/qYx9vF6hKakAABT6U2CPGIJF
cKf3Ub6jeJxc4G2Wj2qWBf+qKvb3RRVglu/1xN8jyFVBsm1f6qHf1oZ0FBkhtgqKXZgNWfrF/S0T
zX8novdL6YgxoX3osF7oe5/dXw9wvQKI4U9dnhzxi0pEe2PhCvBfbkjf1gHP0zp8/98iWx7uP3+8
Z5e3uUkbkA4ac0BUSE7PSmZGqs8kQVBESFsc2EOWa5u2nKVrlagaok5KtGd2G+mXSWzXLwW4ge3n
1z/DYCEvp6asGAqTMQC6ZUr+eP/p0BtBZyq1D1SDl5yO6n0npPg7Losc5XU8Dwg1Iv1QqSi0YSMg
xysMcj5Gld1f3wrlllYMO1alGx4HoBWh9/kPPPve338f+ynWeIi1FHbPfl9c4v9tM7n2azvq6NdR
jhDGaPo2U/K6DQvpi9reWXXx/YHYtJCBPDJgYaCdffBEztht33bCl9DZ1a6uIK1lGQWSt5aDUr+J
yjq5SRpWZjkKyCBXSUVPO2s6jmjpvypJLzz0Xz/PJbZHxnnAhKNQekOw/PH1oCcosTEGqd+rAmxE
tTj98GerYl/jN6Nx2ETJsa+cEqFl9cqppt2KwZzZXEycb7rAjm60OZC/c+5D46uNTdjgt4/1h7Dt
ql0zRWPlhpWl4PVsFRvmAWqXY8n8cgRWLu3yyKZwpoaZugH9F1xYSi5/sRXQljf4ywh8v8Wl4M5b
Xsbh+QisWuTFcRHnPtlXtoLcsBYa24FqvM8aM13h2B4fSqfGEDV1ioP4rUo3xBSFxwZpxDYNjHaH
+Em89IohXc8EjtxmRid/J/TU9GGDZLdJqlRPdmkEO0t0yauGFXyF5FV97mYJHdJYtIO8qtVee9CF
oD9HpAjIgbzv13XoZLeff8/LgP7tbi2cfooJPBznzMcXSlZrkBK2nfkz+0fX7PQUTTKa28+vcj5q
+GwUCF3sykH00h86217ZRmp1I7/Lt1La6JS9llQIseub2fgJNXf8d/P18goVmfLwMpFRMVHPGkDW
SIbMDGXJR6IeXrAX2vPDRjzNY//FdPCH8cDCsKywfDKmdU4Cy0e1CDUhMn/ow/CCmKbxPjHl7HaW
arGn/0BHXInim8+f5vkkvdyeYuowRRWCWAA0fnxnQPUdOWshuLV6G760yYCMzULTXboJWVCU2yJT
e5icsXpK6SGXlOKlr17oxz6R9f6EcTGwLzEg5bFSfPwJ0mAiw5TTyucELHmxIZd8Nx2g2RVBscEX
Xrs/Xsw08SUw6bBDP1uUSJRPTTWyK3+KMSemEotuYGXFwQn1+u7zR/un9wmQatkVKYaKFeLjfRU2
8VZ1rlas9E0Avl8oF50Yh72k1vZep094iLTe9D+/6J/ep8WBFZOHwZJ/3qeq7TSbjcGs/LiW+y0h
QfFNVE+EsY1WFlwkM4IFNx5IagDjBDWN6i6rzuc/4U/3bbHw0irDaGid9xpnYQfwdWDo6JFs+iF9
rh21AnldxpjdQklBiKFmX61tf3qvtHE4qBPbIf92TLcxApNMy0cUJrpzGUg9K5ul1mQPx2aQfLGx
Wt7c2USngGEDR0i5FnT12RdbsVOEeGGXfs2adRnnzX0vvlyt/3ARiLGg9RefHH7hs91B7miNMecR
n0844vFFDrEwSUIUL5+/rj88OVVm/GEBIrzTOS9wZAIydiUNlT+atf6QYnelp1PJ46pPERh98W0s
S8DZk1OZU9hbWnDtlfMtWUNDsR/HlsYSd7zNIyemvSKzss+mnR8iqZaug66EUTpIJv6o/xyErv++
yK/t6D89TxDgiw1VUbAEns10QB11jazixs9IePCaXn+RkmFcf36RPyxOLBQ2KwZeeNU5/zJ6Gv9t
m4aNX0lWdqvHXADuk7UtOcy4Uda2Pz6/3nvAwtkDpXHJgGcntXArz9bc0pBJonTy0peptMBV7C2j
XUdWydDW23LxkMMhvEYwQ+a7lICCChAtHoHLUGfoo9hOdiVz10URxIIaSdO9MGH1wL6BYm2GGFF6
oLfV0+c/+g9fnMbPVRfPKYSu8yb3POh1qhZS4RMwrG8g6QRQKwT8IzBDX4TR/2E6BABA25CLaZxU
zx9PRDwj3J/SxzGFIDA3k+SYa7O97vVanBARTztVa9twZXQluTF2Hv779QZit+pwRmYo/xbn3tHf
GCSrLSith1ACW+5QmSrnqotL5/Lzx/qHsQVFdImhNTRQkecYd87H5rJXyfFIBWI/FprYo65ka0wc
m/YQqsJKEN/NYo/g46tl5w9zPs5sNGKWguHvtzUczxYlYdnKUasbTL8zm4Y5HMU+bId4I9J6QO7s
hF9tXv4w2ljjECswolnPzw9QAFeo/sF18RGa6A8FVfNrGxbpna2VyBBNQvY+f8JLreV8+sKiiMWD
JAyV2t7ZxB8iF8rJ8yzROFKQ9hFvBjUyail6YxGw7lkQHcntHGe4nys7uHYKeiFoHUt8UqGR1G/I
cLLbIVE5BTQFGYmIHjW6vkP0Yugxe//UaAcNWxwAiNauHW1N+lfvl7UqgP9F1bfPb+cP43ApUyLB
YIMiK+eDg1K7aBEZlgjKJdyZgJk1z6qpJbaJ8lXszx+utWwI+DJV3hVnz4+bIbKAKhvxAJtbUwq9
Fr3mZm4ksXWWWsS/vi00NAwBxba45Pk4mOQa2ZE6Zf57xUPI1kjDjgI+cNPE//xSS+Xr7IMAKK1S
ZmCnYwItOZtfcpD3gwxO3M/GkBN1a2oD9QKz2ioYY74XrTobQPmMcr5qs4lN15Ku/ipHaXYrpKFI
Vxnf2fVk9/Oxtar8Xp9HQK28kngVlVhMPv+1qvr7r12o4ybCOOy5yrkxt9YnYUwRBZF8KMJDNWjV
c4ZD8EiEYYQWPo7DF0SWzV1r1AufTAkwZjXqfArhUF0lsx6uIkVuT03Zpqvc4ixSZl3vRWYr9hhA
7dNgF+NWjofOawIzPwwmFrvPb0H5/UTNAZOdLTMq6Tu/zafwpiR29TY2PRWhetaRf7JKdBG48OQ5
2DP9XEpYe720hb0gh8rLhPJj98WP4KF9eJKLiVq18PMDUXZARQNR+Pg543aaqhhWlW+15DevkqYO
o6uh0Btl1QAbjROpu7KYndy5HR6sJMXhaDQxHZQxirFXlg/kJSVEOcpOe9sRH8RgSFqPaKjRt6cG
iYscmQe9za76ovGkOUaNHRpbaTBehigmraSnFclTFoiJo/C5mKJ701o+L23chYvwgPRj1B2pBc0Z
WqGWHmS8TXNK8pID8NGpfMQaSFMKMKvNMTSTraime3nMV73zXR1lD9G1X6QJXdL+AIxi3iHQBe89
PDUVXkJnvpooYiSeWZg7OyEROJXRLIfTbm7qB5v4xGrAmwmrTCD/D51m18bQAhN13WLETMJs14v8
J3iEtYy1FTHMrjCitWH1T1or6CCyHFO8iHBfh1W6aolHlmxyZsFH+PNQH0Yj9+VBoPfDey2cvqCT
3GoroRvfO4xSWLadO10OUCdfa0DJUvYzgDhRikfiMm6V0C9m6TgZ0Y0OOBfDXPFUJBiUuoT5N3jR
rPpEfgUeIueRkoZXqfLGMo5pG7zGCywrDe/qqd9FunoJP3eDczgM1UNvN0/jRIEF2XsXZAMSwXQr
Jc56wsBH43vpga27eTo0GCqJi8X23RpEIFfbuL4ZKjwlxmNvviJF65GWGld2EW+a6RXYDOp3StMr
s1L3EEF+2ki+VW3fIQdgQvXI9N1mMDJn2yA1wVibhTjEzgiWUrMfKgX6KX2u7Tw0F2pWAhwu8QnU
yg1MFR8Ba73uS0T8tbnhK3aliJR0En8xii2tXW1ewe/luZIBl3XmfcjnnFkJpjj05HmFCSPd5TON
IFOBsp1tDGmBEI3BpUWY5yzM+yoVr/CUsJBbNeboEMaaAanCTNZjLp4kCJEOWesAG+XvRl5ealPP
9jSQMOhfiuYwhBRpJQfFB5y6RCJxuFtFmnGchbbFt4v21jyErXmhjY5blIQTwwPf1w2h0yCRNr1z
b7UyWbL6rT2i/SfT7oLQcTIR0xH3jIYQJY7XmtY86Wn5g17ERV9FhwKhW5vh1YG7dqChfGGUerMK
c8BvSk47cozuk7m+Jb/3pDjix6zU25mzxqoNfjYMrqrBdNUytn/ESnrQEZRUffKQyI+Fg8WSYRIn
45aO64MjCl9yABCybLgxtr4c7ZSwaenho9Wk8jXqzaMaNF7e8BBGELJ9s5b6Xl+hysPZ2B2jrvdD
M9iVaYOeV2TIOpJok2nthW6q905hEXFg3GWLUKqH6GwtM4hT82+ohD6QYi31NzClaBh3uKSqYVfK
9P4HHPi6vZOpycpddDPzAEHtHTLmkc5G40h09uD1fV89aVPU5hBNIg2L6EjZkdNiRZOyCaqLLDKe
VKxOhCSuCx2KcVHdxHpag65NbK8mQiwPtbUwq5YsYyQRAV7Pij4FHdvUTVvTxGqLF6+eysu8qUDv
DtmDLeo1R4oNSqtnq+iPkF9valGeqGaaFpqMvNcHP4E8zs+ztoU2umnRHosJdWGIWQRCd3gFah9i
Vaq/wva/A0R6CVxz01ShPxt+hzWCL4pE8VmELudEDLzRSU5flZLE8Kp/xE3ui248TS0Umdx6TJhW
A8cAjFj+KGlO+2U4Bx6QpWalapHxzZgtZTfhsqgQux2qpsmustEoNk7d4urNwbOAbDGCNVY3cYeX
vo6YcEL1KgnZwa8mYdXwK2fKt9t6aMsXkI0EOKBBj73WcgaGvh663ZxY+8BJrXtFb/GNdNwe3j4H
Gu/oY7UT67FWAmLmpTK7jbNQerWrQGOXkmT9T0vMN3NavMlKqXpisuZ1NGKpnFJSgyoTt2IVdMSj
jI20M6CDkvmOfzojBXhdTn11Z8wNGeGMEPAOsk9tWeBRphF1zxBFk6JlkbnDDtNf1LY0d9tMme1d
wDR7FUZ15qvShP93KBYRYTnFj1BwwCKUcmz6EVDpN0MVFWngLZOhnMZTi5E7c+5iWNtXRSYyti56
Ua5Vu7HxcbeYDNtKGPMagLbuYSTFSw7js70oMwoMFKKD/tkh6Ebe9L2Bq5CAPFGOxss0c3G3NfLp
qRnfgRL1/7B3JjtyK1m2/ZecM8G+eUBOnHR6F30rxYRQSAr2NKORxu7ra3lmvZd5bxUqUfM3EXRx
oXAPNmbHztl7bUPv6drVB505BQwFBQG5m4fqiRNcM9Kfn75TRrc/rWVcTsx3nJumbSQMi4mEYbx2
t34XZTkE7Fpyj+biR+tmz0PAC982JHd3SCbcFCycuBozreV+mNsAs2eDkWVbNwhwbjRETtKUjUgL
E23+QiRXYm+2G4fCFA9G3w03JU2M95Js4QTfTnkOx0ycSDE30651w1v4qZ3LgjiG333XUKdtuK49
hs9+Ok/fELNgpYacf64cqKhq8tJsXJwj6hoOh1747C7iRzCO7bHjUPA8TrV68arAOSLSJkzRBgC/
E6qd7lptAh3ITdxUg+Wznane/uT4PDwWDiCLFSTBmamOfcp7v3q1DDQ7G10HgkiwX7XVC4rIKtHl
PJ4Z3aku9o0Zc2Nlbzvyrue9QL62L4dsK2JRLz0XyY/IWFS6Wsn8g+BdhxC/dnnBZBMCxqT1fjQX
Cag+aDjNYxAdsziMhivPnQzM0Qg/l550Mw3aIAWfsIFKyDxSQAsrlgA2knpr8hu99SaqjWK6LbD0
jbutbKYru8k6bRtOJCR8ZnhBxm7EXenqnTV54cc0V9TtXagTcuT1EPOM4/OmCIStMjnGW7gWt+OW
be9qWeUBhrH1u+yL7ivLvfzVMH3xufWPmRHgOEf8OB2sSOdpJt3qftkyeRN0Jb6/uiV8HVRwACXH
7/nvYC4Tb25ZXMpZ3sFZND/xkuPoLvLlPFMjPw1uk1MOGWhqmrk7rXLZzu4ELz1SHieiWWKO7MfJ
/u1rIveoV7NkMBfM4Z39PpgOA1MD0AqS92XcEIgDVb0QDzUXuzXHr1YLITU1SR+8ZrOh35Gectjv
fG/ae6vXtSkdxOm4jPb6MwxIwI63hYNtPZt9sw/khGikrdh5+nx17hEvAcjwWnd57ODDvGskREeP
ZI1kAVojH0qnwwKv+8X4tKq1PDSmXeyrcmrfZMFuuJg1oBnFs5a407YknQMtHGjG7IDzhU54KJBL
7zOK7KPLufbsoTZ+gYHrQQ7xsCTxENvyAQl4YQDOniyNPBP/K9rVmt182FDAeHM/lcgLswgkRtSm
sIiponPpvHgSJ/GO+1yfuHl2nwotp0Net+0vn37t8+Q6zufQfcGEYNq8uc1vxlTOPiiDSz3fjCyQ
SVS53uPgsPgukIlJd8d01zRm8NxbbXQZR00wSE4gI99iYjEvHKSl/jRE96OsuvMM7uY8IjQnedwz
9TcIPMut1Y5+DFP3Ame6ObZLZcad5dSpo9io1yiYUfCp/sBrq9PAsPV+2yDDMMTQCXHSRmq1vnsi
yOG6g3Cc/JgRlNRxz6TmuRx0VH/DSkuxHNjj0YIasefBl+2uH4FhG1LfGkvjnkDVy+8I6pifF7p6
tKWnDkMYyOfGJs0Fhnnxa3W77U0i2Nz3hEuMtt2AOXbfBlVQfRrznGwwbEw43xCFiZLPqII1IQUZ
FUM2fYd07t7q0MvPrUMAAFzYWe4Wey1O3uqY804yzqtiY3PGi3RV+YJEzap3ajBqoD0uou3VV+Ks
R8hxMBhMLwFGPnETiiZ/3Mi+iB0F7b81BDsb2kQCbFGcv9hzYKZZ7iwvShghhJ8QDLuHniCw5R0i
YCvaBRLrEyvECFg8EP6aMN8CpNz4EhV+sLSPYkRrDh3aKMrDTFbMMRoC53dhQh51G4co+I4soEff
8oqkaYveQvQvYEqskTx5HiUKV7+BcGwcVybPn6DAotPSThXDHNebDpBdIpCFk2pupnUbfhUZWSox
lvh8I7mih/uzgABqQa2XkKCog4haaLqvxtDWHTxg73WKOqIZRgI/b6YGJzClEMDekCBdnQzal/5e
dL5+nHJpH7dQiJPd5ttuIfj3gnUeGhAqnju5OtdHW28X1fJrGoOgU7ZIH1KGb6ld5jo/gJ2HCAib
Ll6NAUIE8d51MvsNZ5fea59MCtm96wFHiV3ZbxcWrN8F0KT9RrVyIXWlP4pq6n5MS84Dj6pWCmM6
jWMU7dywn25yak7OnE5zT8mV7+nZr3G4gFmUrvNZTbN6NxWCt2rT1rdyCI3jmAVvlrS2OMQRsWOQ
hnq9MAPnhLyNKlaQ+QFCpTr6myj2+TSPSdZ5BmwVmDOW1Tk3GSWCPc9AMCa6iBSe9rqbPPZ9gyE+
uRI9iRJj1h6qHLT7Nlag8ydv6qDaTM49Cc3OE4HU2x3Ya1oXcwRtUgfRk5LZ8KyQZoxxDR9jh7ME
NY25hieeffFeOMpIRpJU35aKlrYBAlkRmxKItL1eooH4F3ollU4C4CLHQM3QCOpv7H5X17GdQ8Sw
6o0O0MrBlYEpTQQLdeJtPvgni4t8NoftR1jYWHuHMUztoTaPVkemcjb3DSZfZSo89tOXb7TiY9rI
X5kK9a6zRX0PVPRJWwEDdMAaaLH+znCnONJYH5npiQeHdWHf5e32hPr4zZizLK1so3ws9Ia1UlY5
KnTgPrvW7jZyTUgF1wpBirbpsapobG9Nf4hwao098vhWXfCje2kBOy3NszkGW65OMFXKW/pRB0Iq
7JoEkdVK237L3xW4mdPa0gJw2pdmLTg3DKM8c66ENuHiDYkIbri+A2PSZ+6nLutrbbf4+8jmD4rN
fdfK8nvZ+f6ZE66bWMrPjlW4CShqRbg3qsFIFzXTVvDbiMVgGfZ2210LTXJmKw2rUY1vkTlxUHE8
fYaSDHqWoJAwtqyyqhHhlxF9B4xxpWv4r9Xabh1ZcD3xW4ElXV43wA1DnUdoQw3/tiICAE+ImA5T
axiHrXSQKU9tcFuFS3u/VJ78KTvc40G3PGs47zAANjMtdNm+6xnH+gzZfW+L+aXHgMK8X3pvTVnW
tyrP5/1QYwPEDBElZnks3W49N6Y0T3Yzm3fAi6dDIQRBG30e7kbkt0lvyOG8ccgjtsIx09GvYFH2
AcWZDpdXF0ZTzPXHpSPd4ozeR++7wvkoOawmCyzxfTPOPOFWpugOi6Nqqy2uPNC0jdXQghiNsruL
yFzY18rTOAR69z4UTnCyoHRZQzm+jVnvHlnRp3OmrkroCkWyq738k6yNaudDzUAS49Rv9Gr0D2X4
4jEq/fKbPZk7t/e6g25D5zLO2ZAgGlRgiqLpbEy4so5Yv5qjcBe5X6UzcO8aMEzYVbovOIglkVhy
YEE5FJpJe2keTTIc7iK/IG0kZ9M1DTpeRqH7s1qppospm1IAfmbCLWvigrA1SnC4NtEcHhyuKS0i
C/OIOVEoDWNslLW39yqFST8kxmlaVqx4jUpbRMGxM0TyaambnIyAq8OgrdVeIpSKo4C1x+cMk1RN
i9i4BnVSm6iG46isQWSMfZ8aaM1SQwHCAemi6bTNVQ3LCx7wQ+BP/oV2vUpX39l4Tv2zCtYQVbYz
i3ur9Kz7jgrwSMjDdAproNbr6GTp0Of5U8OZaccHzAkmGLVDwUX0CEFJx8YYECSYkl7H0JPMk21Y
TctPczX9u6ZHKQ0D6A51Ouujsf0Ctwffpq1vQ2iRO8jO9hewtCLWfbc+bgSJpjbd0m9OuRqXhkxP
e7cuGm6Y6evXbLK7m16Ae8DjcjdO0weyCIkfz3zv6nq6N7RoEvgjxs6W/hjD45+PjQX70LXH+lFO
gn0bHcDOHK0fbiMBeqjMhXs62SUH8z47wDchuqBa6n3hZtEbdhV4IFX5s/bm7aYfGF3FotqCGA84
bL1pXA/eVrS/JmqrlCSW6mQBm3yYwTpivWDNJSvEVTvaBfAE+7Z3P9wJ7MrcNsY+s+z21RiG7BIO
fphiBl2h0Vk+g16Y3/aSr/eoBz/DXK4I+EsLsncRfNZkMMWcm6xjVLjui/Y48sKSkQlgmYh2Swun
psQ+yfZRbR+B5m5Zctx2uVvmryKKbqxa05QOZnHALTLeNYTOvLbd2LGhiAyPo1OfZ2RRNHRWk468
7b/4UwZqZx5wLRQAKwCU/Rh1Pu5NtdyJpkcS3vFwezqSj37eej/Npn+z3bm7mTrIt+W6qJg8rfIc
tZmfVsEQJDVJGXO6+IO+UZkYntd6nGPdcn6MIcXQupRLWV+cqzcrz4uvzURkolsj31uNb8YbjJWz
mTFioxcml3R0AM6Y7bIlIFyOwuqmvQwZadiGE4FgBL9NmlJ9tD13+1qoSMknD6z9vGW3RunAHvRr
Om0bzRsYwmYyWIH45WS5iJ3eGKgOePOiIvTAYqEReahQiiHuZHV8D8plPniuPF/j3O6IHKNt3Cwf
Ua1+F2VFJq5ioDB7ak3NLTJBlczteZmED3Fd+tNvBh9WB2dETK9VtBbvTVipX17/VamAs6YnzCMO
MJXQemvB7m3t9xxHH1A/X5/VNLvnul+mh81e2UJmvxv3dhYNx6yyQtqdY+4fzNZy4+V6lpdFDts6
87OnfGbxynLwYOXYVc/srktsyy5LqrzOsUzWi8At4Iq0gZTYAHLecGMgxKFgFLX8yNp5obc2ZnSi
6mI/6rLgslrr2QmiTwWV9qzmKDvUTc/YANHn/dotEREeMPI8Eo5uZtFUMdo1XLGq7GuTE7oq5rTg
hGHtKKNh6nSeFAvQLVVPe78X6Iw8d3Wb2MoVcV+10UsobPZKv61BhTQkAtC54gjyQsu4SwVDy1NQ
1w+FFzh7kVOCFxsDHZJ9mOoQJJfix69PyEdNNo5QvsEOueY3Zv0C8iWqaie28bqk/qhAOHiWtlaa
1YW112X5RM+K4XBNi0mulINBgI8mjBbiSvyNRBNGMikfM98RC5Id4APquyVrzNguNoLiWrLcEOXG
Pp7pQJc/oDkCQXHL8cjsqUytCKvu5vc7KzNpT/SRvsxOlB2b2X1QM6A9oRTlZ2HLV3MCLtabC9DF
TJf4POdseWdODjTI4yQtTJ9sMLQ+P0C8VI+VQfgaCIA8FrRAD5afO7eaQea3zg9qlgUqbWfXtnb1
WwKQPQSZ+xFJ2e7niGxBjYfgRIAMCc6GBQ7Oe+9whZ+CdpBJ2etXYdEXb1xnOkbtMCReT7xQG4WE
9/jaB4mezeNeui7r79C53gFqofdM2xTnjqP7gyMbfQuNsD7LrFzTwnaLD3r9eY1HsqCzPEySKUc2
7INoYMoWluUdwfbQH22DwB8qvrPmKb1QGYgjvq7oSNyKESuIMaTybiY17Oi80lKgxRwK+6IKf7j1
piWAQJMzuwdik+J6pw7XtLRTH9tUynHKTvNmGbH4lv7Dgr9qtxV0dLxc6WstdvU/Ti5FW+3oHzXT
PDCm0eKSSs41fDZHpzR2JiFUv0qEbeWO+kU9dPbChoH58jRSN5wzmMK3bNYM78IsuPSwPZlawffF
8lm3p86IbHsX9PR3em/Ivm1BQRhoMJmnUOTWm0WPKa23eoqoJArN0jrhpUV5Pn+oDLF5Vcoxtcxo
2ZfBCA7dGGYXw2FQvZuho54t5fZ3uVbU3E01byBzWMmAD22GIl8or5mV5BUs61ys/GzlT/Do1jBf
bn0EEaCsmuXnSDATL0/RHGpSdGnNim2+3wxDPYqsti9N1skXgoNqqolu5SzIJGHfF/50qX0CUuO8
GnWdBFvE/GSDkvBrLht1U+Vz+2m2vgBl6C/Vw7QWdOTNTZb+TTt2FAEhSP2bIRwRPNa9DgmWXUr7
3S2n/mvQNTw/MlG7i12FbMxLFYTGzuig0HZzqdl6OXHfmBqh+K0KOgO/9ez5x743g19riZliY138
ylcBL5E6zD+CXGFfXQyryGIdWZMJpEB1F+l3Hp2iwehfYB26bxFwzp9mJyXdwiyvQtYw5DIzS9WH
HswJvNXE19WVUd7kxKY/127gvDVR3X9BJDE/uMnA4+wyUvvZNgiQh8wg4S+FOdg4fyS0YnAMJFvo
zMN04EhH/762j1nh2M+ygZoIVQDKsiastAPjKdzbYiBZktPkSPqY6dIkh8NxdYhE+fIK1hjtfC9I
ILLdv38vJ5u8eJCVWaUUmP33YV08sHP1xJ9yZMWbu4XfxAqiewepEwFjhaI9EhXZEVfq8ioyDKgH
8h+iM262DSKzr+v+FjiF6ezQxpbDc8Xk+JhnZp4fAvhqX+U0FcMzXLDaSt0WWl9bMd9PJuE0z8wq
8/rUwEmGJcUA1klMpmFlvLVYv9csculs2Lz1ma4clQz4cyUbQoF+vl0t6Bdh1l6CeWieeyIoD1K3
C5zEQHNBhhUASWwhz80p/6UFl47hhZWinaCyaAdUPEAmuN6kGfLhWbAR+uQ6+Tfa8JygI0O6qbZm
80MMwXCmf16R/IZ93FwqIkciz12YhwqAZ906/hxmPUIBWNYzQAJdXiKUP3c0ZPnx9YBojNgoIwnH
iOeUE312uwgezBirFprsSMvvfkdlElVVfhtg08BqPVXHEFoRLNhgzT8tI69uQLwNmKbtkAat8mk8
xVXBAWlf07QEBI0MQTBjXMVz0DLXj8uhXq9JppqnMc88JCtDyF8VWac3mtb4Gx2BEkpJKRWLRTMs
P0Tk9S/V3I0/qymzA1p0jvHDsK+gO+H0L3Q1IQM6q/ATKCgOsXrdNL8q01HvPRi8uLa68I0zg38X
OPlCFEkd3QrlUx+QiQg10SNZE3QA6xUKGurxDDAHAEeZk+lTVKirB8+OzcWgrhxZSO94D8Y2XmjO
1lcyIHJ2x1pz4rNkxvBAO6GTHzSJX98IgC7DuBlRa9LB4slSU+W+hXTou13WO9wI+NAMJZTZcDPr
Sl4m+BTMqtWQPaH3Y9+lGQw7E6ND0k+wEaMmah6iESNlSjyrC5tt4aXfuN80QNt12SNmWwFJYjd+
c/qWh4BR6Hd4aqQdOkV1U4AKpQ25ziwP5ogAfjTcoCWcJVoYq69QLpkxmLw8jbhKdQnAdnXiNV70
QkIKjzyp24zyZc9N6DSTo3QgM7FKpspzNtLAQqSA11TUIz2q+dUISZUz0brdOwwMnvMSHUcz8+Cy
LWRQJfzmefWC/qWOwmI4l94Q/OKwM7eJmEbejXLEjUJBsBn4FQxBZTYi7TxQR5PiSFQg+eIbfcRv
zbrZ1FlC2pjRA6d4YivqSRhRdVZdKXbVUYVBjhKF9wMeDCOOj6Lh0Sb/IrpDhzIeSI+rU0Ee0lde
r/k3plNcThzUxKPMQ7hSdBT5BhI6u9JjrxomjRjyS5q5sEF3TSz3vnR4hPvq+n6PkoPOXXh1/HTr
UKdXXaPHIbvr7L1Vz6z3fAg/NFrn94YEN1xSka2eR2edGUVl1ZhW15W5YwNIo21ZbkxSVuOoE/IJ
qszC5Mgi04minh2o9vnfdJzNgw3E5JZ0dsU1wALyMASZ8D7qRjUlR8gC/v9CX/3aoeImLeTCHERX
cBhSbQvTdrUrv7kvCKI89GMvTqYhxSkShnkG+c+9YJOThCXasHBVoK4Y2IU/k2KrWdtns8zuG89n
jSw3h3XOywSLiAkB5o0jpXloKoQ9Xm4UT4rn+75f6ux2xqm4HwtvOhq5xbBsoaaOW7FxkVa7bMdL
MAkArkHX0WntjDAzzmRvElErSEhP7MlziGZcq+mAHZsqHHQpxbZJl/RQMK5BgaO3cFc5NStJB5ip
YmLa4HQZdf+yYJMurlTE6H6S05RwHfwjWZZGXDstiS6zEkTCeoN3FswTmNiT37uzLem9uDzdh3oA
uU1dJrwfDRsKVbK19UeZz4A+EU3dMAplyxqhCCSdiwGC4qE6RkvlHHW1eCiUPB6ViQltTKRzHSPs
Yr8wi3V+dU2iEgmVYZMCf4bW1lmbZwotMPuUPTy8YxUxoyxkaBfxHDRsmFSH9oVjvL5fe6KlZ1kg
isC/jaOrWqwHelT32oL5HHYmmcooJmIywnDDyMU4az0PZ1oT/DZe4QBypDVuHJeGULBdG0ys8RPL
/6PmcERku1gG81JF3Lu7DdrbGhszPTY88lZp3KI8AFJvRJJJe9Vv3j/Ux//fjw3f4vff/vJTcMhR
69PvvBR/TMILUVn+Px/Cf8lyuSt//lA/co1Z4Z9hLgQg/V9DthHaf4VqgQgeA9Z1ob1KCeffw/i3
vxhh8Fc/DIDO+eRnwb+4BoP9pyXb8nBrO+HVheK4CB4D/tUg9Fj87S+W+dcATJ1D6B7CMNNHavu/
8GT/UbeLqRtwICJ9B7fG1Zv9Zz5bwLA1cpt+SFXHljMwMX0O3G1MHXbWf6PV/6OW9u8fFWHHtjCj
ASv0zD857YTvSOJPIpXOgTixMT5S9B2K0H5B5ncZA+PfaHf/68dxyS3btekfYGD/syK5lma4zqWn
Ul87LySB7x2YSjtCSMmtX5tbIlDz/5Uw+foL8oncYfPqRsDi/icN9KQGejuaTyRjmNxxJE3LxOyi
oav5L4/Yf2N1+bs36J+ukH98kh0GODF5EvjzqmP/FyIiLRFVdQhJ0z7PhqOjCFkurdGhnyrz9Sys
or54wTC+UBbKtOtQM67zMz/pY3Llt3b1D53wBw6VV2wtY9J7Ex3T3rczdJp9/eTptv9H1tPP5f/k
v8V/842tP+p6+cZ48ijMAm4HZm0YL3/8xgDEbQtyfpNWBpMW0d+s7fAQ5NF602IFRn4wJdf9BAC1
xQRwHub9/3zJ/i7d/8Mlu34BTsq8bLgQI5M39F8vGSwl1C1NWKeVpSq2MyzPl2sFkxIwm5QB2B3o
K6fIMuJQowJtA/R50XnJvR+mOV9EvpAtY24/bfFvOZrXX/1P3wy/Nl1mj5RNXuvrg/wvN7MEoE53
qm3TzK4ZeGyZzzQ4d7zhNOrOjH1BBm/rSLSwM30tN2kZcD78z1cH2+KfvgQLkYOhiRsVOg4vzZ8u
Dy1sIjrKqGTaoPMvo1q9j21FQxtHbWCeDHtDrEuaTP3QlU37ncD2l2zetiQzuhxOkz1P+wnp9pX/
4j3xz+TZBKmc4mUhMSGYXoiU4eA8AbIOeUMSKF8vYhPEzOf1tyVL7ckJX1B5F8Y+92e3REBqT/OB
QXgAL2ulWEUxhM7sxha95e6hKJuf6AuD6Sl3Gusz7JrqrstEz3BzNaLvqi/Hd4rn4Z08OhMdmEBE
M2xqC1CPBJug+u6XB9oaUMEReKwpZ97oQMhSC7bep3HF0Ka7eG3b3QVEZivECcP0m8JKX1urmjzv
YFD1j8EYszdVdxSStls7+35ZtkOHESCtMaAjlA/E8j7o1arofJmrf/Z8apfFJTUBjhmzBtRa3V04
kEM61Yb83fJhL1d5HQeiMGxukAZg1avN8cteGf4i2A+zu2YYxTtHHXUD+B7dnispGXYkoPI+k5k7
iQOi+ebGUcH4VdjzevQNEb0jW8vKXbAY7bcu8KE5b9F8awWjF09WY5+asUTUxamWSgy4rQcG7Now
V7jtoNiOKCToMa7HrmFGkQ6c2WlIt9rjlBv1GXFOfjQfkHFM+jDMOB72zCimmH6vD5ViqKFiNfbw
KcvCuM+1J9dTwVF9BckWcDPDITDdvVp87G3Z1V+Xci3Jz2hdVN/ntjfVCWeR5Jf0wnryEz2P/Xrq
lWfVJ8l2kmQlNWwsIPGkBfoJAphlD3i+r9vwnlPsmh/tlbCCZAK1edmA1W8xhSciBfyCrwQyV2aS
Mez7YbscHpgmShQ3tcIDBWh9XPNbFKNGhQS9YioLAB3MjwvpSK8Q93JBJDjSOEJ4uh4Jzl7Xk1F+
eluIKHXxG+D3bSAJZc5U4D2SZpwVpzDX850YyuaLQZv7G3nfnPNtaf3X6C2PG3Kn2x7szy0XrvpS
qHGRXIUP2YoEGkbFK6aJ27pog19b1D1Lx/deScepL0YT6WPpcDrITCWbuA2Ve5/JBckvqeDg9vom
nYEeJkJn/uMaTcXJQrG39+ooT1y3cI6bxBS6Nm51KQJ72jWaDm3oTGhNXDIKSOZsyHWIxCuzP/Ej
q7p3Y8nJVaFABnEOUaNdsyDRU/BpAgVP7aVcksZfM06IItwNajQeczrh18Cxq5CnwDsCbvxRTMs5
dGRwQbxrHY2i0MgjiaqsmIvEhKjZ13irO2EgKUbJdL9a+oZELXlu6dbmVbucSI0mtKMYt+Nmhc8G
aeI7exiu5X2biq4x7k2B1M+ziGxahtE6zZp8GJLJEDIvBGk484D2yo40sU+cA8lqgJ1WfVV4MU9W
mTcJpkXvxTAteQKsWV7IPPns822+NTuH8VFlla8t6ya8wrY4qXJok2nsHvPiKpINQArsWhXRzSlJ
+xi4JonEUXJ22so/zMgEDkM+Gby4MKeJjtDb45KtSiJhgZ/OkLd5dz3yuv28vLcXRAyDZGK388g6
pp2HyjhVNo0dJa0nzD3kvIThHL3YQU+uxEw4QG0RxOoB0eOpatUdUMHiqW4ZtrolsnhaBz7x8Bcf
4gKt1Wrz3vvaqu8yhmOXEncdirGgP0/FqBPEPy25PCI4cUS+kXO+pJ1oSrhg5eNcWgtj940Kkua+
UrzRcr6bGuD1hRE652UsB+aoM+qBapHvWjHH2Nn5Vh18aTUJErZTO85XT8gYpLkcflUuCauhrfp7
q1ayS1xhGgeGvPprzLnWuyaqDNrwq4IRMVNWMB2kKyjctwV55B5I2XbjknxM3EW0ni1/7JMucqtz
QJ/urWCxOOR0DQ6GkvYNx3ha8X3HPNfx72crJPRDbNsdQNenyMjzY2gQWaIF4hnbWTYnRuBb3vQd
lUoeOO5Hu8n1G6r87tww2fr01bh8NIxQoY95pJ+WhnBuRvALbJ4Yr5OQkf1Bto730AuqwqoqxxfY
k7hMdDbfhw10j55m4n7qe2ufu7Qo5iLyYmYHgrlcJvAEwAVIx2UQexQeDoqX4rsqcocTMSD/navW
AX9U7v5cSnpi9Kh7ehPNsA9LG6H0gr4Qsdh2KEvETq7TfzJ1Ok9i+1FLHExdVjV4HMZFMLL/HFie
9mHbPUVQZw9m4zw4EA1hQhIypWfQTb2NrlSK4QTZZW9NDDboU9zLYn7uoApfemn/zMmFTCZ76/cc
wAFCZvWS5pYVAwgy4n6Swc6rGrxmRo+Pa1b3TCyiU2ZiRUKS4ZYBPos1O3S1JkS+ZN9u/LmLuZwf
7VoUD2TnzrGUo/HbDqqnHBtEHm0jR3pQvtJibzPmofzt99I6jQp1cRkV0aNWDePEMiTYpAH6muRi
dOkV47PYmZKFqnF9eo4E1fhZhLvM7vWPAqIRukpvWO62WkZpsfCs019X7jeqDQDQvF1FPNm8Mkdc
Rs1raYx9k0Th9CJnxqgqHJyXqQkJIg8j/ZCNvpb7onZV0ggaICovyXLgS5MbWk4fkTLKe5CLtSYo
UpTlZRO2dTOvRfR9qzeGxVbmkqI3kvrI6KAqT8STKHDOyHl/117IIxQVHgzd1SoeLbDMBzp9ZIuJ
tmNRlBrXHxQdJFDAch3PgCNIDGyyLmFPLUGq35ZAAsRNYhNPZhGKzfQ6tmuEWrFclX2PrhaZOqhQ
E5WBEm/0obGTSW+x++O2RATRoG0sX0RZEVZuwfcTDBT86s1BtY5VFmQx0xn4LnB8MbCAtQzLK3Rk
kC8w56j1CkUftu/oeG4Nq5A0LPzcvXsH5FUw4nbyICNLuFoGMhyVdxvS3/zlNyFweCJ4nNPgj85N
y7SQZpA7PkVrS+hFyf78XrEGYCEbu+dFi72DGvlCowYthm+OHUuWmX1f68U9tG02X4aqmY+zzOUt
5gT3sy6uFSbtqC76WCH9fDVtv4ArXrbHOcizI1yXykrk0DsH5GNIIHnvrRT5zxrtFFBA9AEgvr1Y
NxtCxbVeHyo796enMkI9jkrebNkCfQ/J5ujwYwdCRdAl4Hz0ozbfM/Pir9pmkRGICm/qIMRmZMpu
+WbNbXRr9mRHR0k2jkxZVFVQ1BZOV7SveD+XnwFHq99Sh+uzVaMqxv4k1Sm0+sjDrJjXMrGVaX6W
w8IaTpkknvu8a4qHSV0XAxHp1YtZN9iFVxFxL/HDPPUND8RhBQ58N/bgEGNUfM2+sslcs61igNlj
R98Gfnaxp3/RJkyupkeLM8K5FMVIB3UzDs3ajDfB3A/vQ6golrCrgEs3Ecy9yXUFDq96bB3wMLaF
nC0zQobqOiJ3qTs3jGvgrCcfCZtHIYbi+tYGtEG421j5jKMGNArcWqIS18rK7ibkQainC0/J36zw
CvFL6VgkxDvSveKTh6Zo3kbPqE4rxAQsPEuEHp2x9PhWV23+0Abhf7B3Hk2WImkW/UW0ocX2wdOh
deYGi1TuaOGAA79+DlVtNiVmumz2s+hqsyyryPcIcNzvd++5hBACfy6eOrvXmMiWfDjpDlRtZTY1
F6LHFCBQMdd8oHuIMaQ8TrbBO7BvM5pPy8i7ilrxLTmKd8+rpdWXnAzGnFg6C37ZUaFPxTKeOnPh
FDKb6nWueOEEUb6+D1mbnWxdUmLql8N6tMNtOgZJiw43le7bebZP0lgpShlXeVswVOadEGHSrfvu
kDbpGpPi6X7YaTWMu3SiKigMR/NllcH4+NsZ8v8Fwn8QCCk1+MNh+28C4Yv8zMrP+scf9cHf/pN/
lz2b3r8g2+JOplSZHcOmAf4uD0bBvxyItLYfboAqJLP/VgehMroguCITCBdUJWcDvf1bHeSn4eLF
pheYsKUR99z/izr4G5Lxv7WJALqRjTbo2tvnI9rPT/uTNmG2Y8v8wxhORZ4tD5494f73ilDG1Tib
TtK2jiGOgydoAoVMN3s4WHBEH3mRgMEWwxI6SPkDm4A/XML/QU76s2SyfSzHwZkd/tZq7f5NtfRY
WiZWKT5WNabpFY/eaiX+iG8osXH93rRD3d4aEujJvicYhuPCBMb9nz/Dn5VTLrxHyp4hHmgAVpfw
rySmALt8MI3NfBRG5fhH4QjFdsYv8QMtLfUO/6D5/UVB2/4+IIKgghwgFIhlf6U5FPBubQqUgqM7
p1hqp8D5wC9ukSHILPOrzip9X1IYvGtrDZw5okQBk/84s0n+z9/7N3Hxj/cEH8QN6ObhxgzR9P4K
LmJSH3q8KbxjKYZmpLV4th9cPC4/0iG17iKQBxW+fIGgkJnr/JU5Vv1cOqsw9pQ7WRUjikmkiZ93
OGr/80fb7sY/fTKAkKjoIBdhlVqIsX++W0UHErFBJDiiO+n04Erpu6c+7+t/gnz+9f4LfNvDHojR
wfOjv1O4rKh2fEIL4xHxpAn3ojNdi4xiaL+vnfYAAOBjHvG1iKQxoLXsUsbF/T/cf39W7LgfWAEg
YaHZWRFkimD793+QDe0uyoj21dOxoZKTOZuBMzWooKUnuusd3C2aEfp/vr5/ltR//yshuNkmEmoE
neEv11d7srdHaY7HTJXtl5y3Enb/YC4a0ouQ4PlfKZOQ7ej8D6DFv39XVjK4tKaNYOiA/fjzd8WS
s7aUR/ZHZ6hMdgVkf8Yt9Nhyp5UpZWkiS9lv/l+/Lb9c24EB4TKEAQ/457+0boLV1Y7ZHzuSnicV
9XibsHfoH/Tstj9sRGwKQAFQ/wP/kGX9LzcxzVbQpfiW/P/feF1bHNEaB0biYnGhHqS01f7CHT3L
45LTaX0MFNa2mOb3kK1KMNj+8T9/baiAf36OoF9s1CZmNIyr0O2j3wDmf7i1JMZnVjzCBkudIYmk
wwdDflSLqTFv5eBxqukOyKht4mSRc0KaFJdQprSwi8Wbr30vGMj6Tp3Y+ezQJNOpsxis6ITDoXwp
ZGHd94vdIhUW36sgJ68C1fMkV5pgbR9XB0oluA8c0lRly+aeptIUBXapvAtqbkuMdWDWKyHoE8wz
26jDoJ8ZnytV00h/modx7X7ZXUPPqbVe65nkgLKYigTRBMC6EBmBuSK9kggKk4az5AcJJHm2Z+cX
RwzrJnBWSF4FT9SQ5+FzYaLh+Z0nt3j3C34D+YA0fz/yPJ4z6OkXCsA53Zskd79aRURRSeUmSvj2
TdHW8Epx4naJrYj0+M50bbpxOEXgasn8YV+OQ82QCji/zVDd2eKEGNVwTWVMQ+yx0R8UX/V7k2U0
gQuaHeaAN8DBWKc6e66HVnCeVJaLISqYPAJ6wgPh1DPNHrpAHhhU5AVWz5pwEvKttqLrNIQrpTlh
N071jllIqSMaitrtVZ3zZOUJql7WYg+q5wKPKiAIN3oIDcppOK/lIRVnfI4h5ERAfJ2P49m9t5vT
DiMHP7G9MV1t00EbDnmIYSQw0q7bmZGo14emAqKzbxtvKt4XpVmWcb0B72vcZX5QDH38Y9tI/slA
O88eXWIS/tEmvwRJlTYt/5JJF4NI5s+86O0xnOg19J1mCrbz2zpk21+6cL27sM6d5Pc38mzh7zt6
7NhdhCP8t4+W37jTU2pY/JB1Y14ST+W45uAB5zxrVV6YXuHMsIiVArve5gQxrQSZgE8t8pbPq+ya
f/ZmLrhJOmB6MTaveqtfofbyAA8KmXjXcQzGo6NEX1d3a02Qjs6RjWmLzT0PY/qKgvqCz3Jyvzh+
hWyX2g4+i2xr+Wiwqo032J27Lml7wwvv3GbkR2ujMJtDRxyrvypRgd6qyY1kJ3S9cLnB+9d+6cYi
tM4mso6OHZ43LhTbBYgYsr6pa3MkF42rMg5mvE0JHqV+OXtMQ5+silROEkWGF9xUBuONg/bKwb63
RDcbzyJKy+yROLQ7HDBhV/V3enN/rtiURDxAYPqB8jNHt3PhtfetT8Q01tiZUvTAdIjgkYnZJzq/
mN8NZzBvJqcVSecq+WtQXKud38LpTKBwtF5sbie5J3A+dYMhBfQ8pafhFOzMzEk/KgZvA4CJ+tq7
zIY4k5KY6BbasHaMBrb1SIK7+hyZFJhXq0G7OpWmOb8EvqSNHjVwSg89Myna8IaQqjO7yYOHggNk
4mG+EPczUEJMWBE9KqcgH1nLlJe22OjQumI0nXY8eMT4FerSCttn1xU+0kqeRtwsQ9QAI/KpZe5x
Hnlhe0rxAz1gX6QZBV9wxyE7MpevKwyJ+oQjEkJWUWheYa0z8trKM8xtrasBo+48ubCie4MJBAL1
KjrWVcVWZiw8Gt5FsDpeHPUpnD+eTXuP6Fx2xyYMlJdYM4p6TZAdLj8tRfUQ1KfJxNZ/U3FcOMCo
SZ+KyDQOkdfU95Zl+JdpLnUeD55V/QK7QGoKQse9rVx9Qz5B0TxVr/LHFAICf6WFNcoTLhrqkaDK
MDYni8uTDYM6NX4r7lOBDpUoBvwM+kIZ7X18vPzqy6zpd0aQEphslHYOHcPxb4vmFKvAd87Yqxi6
IX+697OOxLWscRxWXnZmbNLfmbnDwIyCAcw/1PWcWndmjki4MdhXjCxeRywN6DIgrHiPqlPookvW
EwyiaaFg42zSfHOmrkjsanPFAOTXxgWNrSY05TcHcvP6rOCWfMvk4hzcGnU/D2tx21jru2kVHWyd
saed26kDgfizLse1avXzVBU2aV3OTbGsU3M4hhNn6wHc+MGwcnZ+io3RzNLcYa8djKk+s/bRGllo
n7rccDBdKrPAGhvKDz4Lx343lT/due3anSWTI5QvQeAXS/N+NdqiS1TvDsZnaTBos9SAOFVZBFSp
YacbuxSI6XdECMPn2ui8h0KgAlsuDutwSt1+P2SBP14dwbRLlkX5sER9I+Iqz6OPvmqUvKwNhNgY
K3FeU+iMk5R8K5CZOVTRd2hi48+Wbdc+TEVGc84QhPvWUBYe1LrAY577Ib/xtuPdVS7nilorP4Y8
s8EAQ0hAaWO0j3rMuxPvCOtmcVpoJiZJa2D0+V02T8N9lBMFJYLBWwsD4wPXME9E5Yv9qEpe1HlW
P0eOW+1Xc/Qvi9+a3xxPo2yj5KIFsWWgyDAorQcaVZqfurWX/QL5inmO07sl7tea9qQy0vm5yIvq
OZOaIRixh9tMdMPZZhIb2zZ1xZM5oO9huLyJyM6Ze5ap8KdfuAiKnbJYstVADcZcqvuiHwl9RoAX
oKh0uIenhhBeNsr2tSgd2puGiGeDmrOH3o7WbJ8qV76ZGlAuxIN+73W5OHqKfYK74t2T6odesc6t
PJ33JuOR+ym0Hz0fPlyT1vo4b5ZlFmA7Mat0TdjtrPXez4v6Llss4xy4dZn4ujK/sxlUNzObnmQ0
WfHidAyIh1Fydo/gdZE07V0sW/IrsbsV9ODYUpgLuXkHgKZx4q6dijcXgZtRfiSbO7K0xb1uNImP
phd42oSn9AEKWVTsyd5s6Wl2/ti+rTMYSoNRTDWx8mWcSutxOgyKGCTJ9t00FfduWljvLhj/jVpD
U3T7SvXby7BVuVVTQ1dYvubeTslU3TGOJIE4d87FM9M3ju+/8ina95b4EWgyCVTX345jUJx6FsZ9
Fi638yQ/ib03nHsYtriueM00LKhpbXlew/XV78b7ME+rxCQeE4d9e5fXrn2LzRj+Xj+fMAmWt3jU
X1xm0weRDTRUDlPSkH/cUWY8HWw9lr/GYiDnPef7bh0kwACpMIRvOd3erveuERwW6Q/niGpP/rz2
Yxfv+x3VifqQR7A85LTmb24V/oL0kJ37svxieJ5xGdC4SXKx2SJHzZUi72XWYGwwCpIMZtAkKchD
/9Vvc1N+Ywm+ZVV/QAs3kzwcaTiPsKlk0bJwC9beYXXKn3KZ3iGa5DA+9JLwlsfkJLt9YcN3Im+x
wOQYRmbk7qEuUAzFII593wOO8re5czZ/B7ROIAmZgaAPbV/RMuT7ELjBjt9JnC4p3eUKD8UgZXTE
MZ3vNLNxQk3VeGpMC6dolD5Xm0vVyKKTbqy7yTDxJLdsUam5q+hp2KhmXV78jDJKztlWhjt0jIbl
2V0/CmV6u3BSwe2MbnFChXicl7S9sngy6Cqp7iI+Yb6wJhKXdtM9zYTRISyWMjGjibk3y+b86uGC
3PmKKUhq+GmMt41SeMoMkwUzMEUBwWcHIAWl1jjPWMR2jaZKCDD5d7uwgYQYz+BNBL1ywOJIHltx
lKdvcsK4ySPRk8r2/IeAzJvTmgezDfRpArC3y+qNWcZA8RBS2rabRWucHd+5LGxKTtAii7PhWe5O
Df6rWszTRMfWzu46eVrkOsDFSs2IsfwyJoXVRGewMNhOzHSH+ZYdLcMld2dk9sxBh7T9rq7lcnLW
4F5UBCcWJ72zifxc2m5wY/JPdFZSb0KhodMewBtBPMiXH5Oj+zNZfucp4C3wpIfCuBTE2A6oKcWB
2jbxIru6fq7zdd3TmOB8TG0O5czE6bsz8CAyRZ7Wd5pITDzuuNUrt/62zIwXeXV44rOq/TemQWyj
TJoByLH6sVmF07WCf3abK9zN5mrbh7ERRSLGpqsOmsa7HXjtD+zn1SYiuEweGRHni9Ekvk86Tmpp
ngprwhJk9x9I4A7TZqt9UgPzQdBeR5e2haRiGPROGMrAQ1Ex49S2W90hAdWM0MbDgP/5ruhqbAoj
GeXElFSuzzrXC8O/sIHryL7ftChrWivrETJ14mKjuI/CvE8Gs/jVc4j1a9I4smALAJK0vOfYjJOZ
RmsSh1lnoQEIx99zPKf7sHOEjAdRyHTnLCj+6D6ZRcW6Gu0X5r+3sFQ6vEbNcsHZRaalJ5rJhK2/
Qvnz72a6W64MzhQ1UIrXEb1tsMoMf6kusmjENzdjrj8ws6xitDPml0Zdq3269gG188igceMx9AMd
1vjxoFYWaIoGqI+TnN7KFfhn7BZ5R6NZE7nHcuIMBqq7+lp21arikvdJmkSdFaRJv3lJ0G0NNVw8
dMnuUHemfUuPQHoxil5zI2ZO9jh5mtC774IZKeTYvExmldfHFDBIB8EyZBtHExlH4FBp72i3s/dg
tI5IiAeAn5usXsJAbTRIQnCf9ykzwQfaHVxoIRKED4S+ddpzkHLnRKdGl4xgBQipM/XRhEdSJs9C
Xcze7z5gUQFTmyfRHSL2as6xRKjw8BK1BEmIvGFvslSoj+k62y2NMK3mbwuXQ+91U8mUpQhuyE2J
T9JQ/Wc0zuNlrsKIiBqlPa0N1o71a72mkx/epNBlzmzruARFUe0ztum/hgUoGfAWtQMvl505CHJm
WxZLJ37prQaekB5ODY9YnvNNTH1ojSn86bkFTRNzVn0JRf+jVYH65GuFZ7ZU8xSHQD5jCxP6dqty
kzOexBpjezE3onk/WJb3UBlDcJMh2n+EZY7faXv13LN5kWeO5u4tKA6bTworIkBHf4QJtcH3ZtRR
yHlrODIbK4cWdprihdlXBJulgYMUPlBavmUinw+NPedfVgoAN7DXjNN0dZnXZpHN8DJcb32y9Lum
ncSrVdHNshuX0vtocsW8Nm0b4ijt+GTMof7BZKv95BR576JrPZLBmE61P9iA/MqeK2y1E7eg+wJx
Kn/GR7dewtHxXossWF7MOaz3esRApgesg4itGPbZY++VaVfPUTObF9JBdMVQXbvLTbV1OYaep8FF
lUOxhzJHJ+ZKEdGRGGd2Lhh6YmeBhCh709+4q+w7fVpPGf0DNaQMY61bO2HNkkmrGaLZUwV5s/e+
6yl8ymxwNkFh2Yzal5ZzS/SAm6ParU6D8ulG5W7o/Qz9c4LmL7LgedZzyhJndt/atOeQ22W5f7Wi
ST96hh9eKtaQnRb5ZzbQlOSQDIxDDq44pdKlOs6dx4E9aiXwjGX17+kogTxUA44WPjBsavhs8wW3
9pBUazfF0RgYwzFyVPojIHqA8StwL0Fgfht6TKeJ7c+UV1eVs49yE3uiUNlpAqA9XyN/kQfLoWDR
TxccP2H41io6CUZvgsdRgyvzyhPxYKibcojeMd3tRa4fNAvu3Tw7R9MdbyYjiJu5fOjZ/Ggxuqdh
GL4uDeQhZ67tK8qt7mLD9dVu9vht5W2pYtqQRbKawEbiMPfGVxlap7wzsZ2EC8uxzq2XSbr7vMpm
iClWq+MmNEV57LI502xDlkDd9cIM9c41Eb1g1lDdiD9EDQNHUZUyiQIna8a6xz4dkzNKEZvoSB0e
MsWWe2c3QxRdFnwNUB0hAUUHhliFPDamtqYz9iFFFqcxVZEopwiq6yqxTpwzJw9/iUFO+tKMM9a2
0NsS2kTOooIewr7nHFgHV5yRG265eCdYkiWZ4Z2qSGMIdNXVbZ1vhYVdjTExqIo4GZ3qRqJZLbN9
mWcjabP5kHnBm4FLFKbYh1oBdICNdeNi9NRNUlO/F8+NoNx1cn387NW94jXKwAMfVLYEVFYTVXLM
QSZb/j8MYdRSHvxzGaJbx06v3PpvNVndScubvqFZ1DDq9JCqpomlV7GBnp/IxdUxyQAMyf2zU6l+
x2TjE+NYx0HFf6gafmnu7D6rNTpbMq/3MCINNkG0H6ohBdWV+h4nwOnKPr28k5X/rWnDYz7nZSIx
Yh1NWqi6zngZvJEVq7jVYXUDELJAGQMP18mFxL5IY2Vll0rVPzaOF0qLHG+aMDpwQNpcQ5bNVr2E
pGmO9W5QvNG6qiGLHWowFGRguxFTUsabZWcK3Av5snwYxGh3bue3BxGiz+GL95W+RK3GZdS1uxy9
18RGP7e8lMP0JqDC6ZJ76H/ukO2iDKEnNbmggEN2QcA+urXeVR49C/J8FJUL+01AlqB8z7+dVm94
Ghsjv04OCeesYm2pPb/4bIEKCQLk1GrShe1i8SkJelA7Kqk+xXWS5e+I283yyyrMLnpd0jz93jjZ
IBI2q0reacVZg8ouy52uPSrtyNk54oovvAyXgxVU4kdutDRug2xoxgeKxIPhk2w9LZteTUTxumB5
4Dw39c084IDLuQDCsyDjDTmnol1XgSSgK6wv2nMxza+90k+1NB6scHxDxo+JHVgnt6RBzNJSJrzl
+Oxb+Xg7+bspDQLQeXn7weYnBLCn39giFgfVozROTfAUGAaanWv2twBibuQkvAdfL6VzFOsAm4eE
qbFLK15zu0GM1WMv2ITPs2tF+9HW5jsSLk+cHWk3tlLp5ydRpQTFPbc8d05gQsVyBDawoN6+n7S/
Ci5lu2uKiHEoAJThyZuglLFCudHFNhUF1thYxrMpc0BXmrzsSZVoEiDkso6OBf99sBd/uY5FKu0L
PCr3lZDdT0TniWr4mdx+S+FRXE4mWEBLiLHewyvkbLjA58kmU3+EZosbhMXwKXDG8SCcoT1jVYTL
aZA9QZ7J79YSD3tQ9+NTrjvvQMqV59zuvy/gE89+acgvKes9U0XDaPm9E2vfqRaXDO5PL4ToEYn7
sh0uXQlUhEkDsn4+kEgEMNhUd5nInJ32oEbzMFancVTFF0bL6zEYrYHgoK4TUDjw5qbmC+vjfDE4
I50q3lg7YxEi52kfBDEInG1wwxkw4Ag27yllhu+UWdYlkhaSQtlXdVJNS3ZZSSsfJtyNZ1gsJoqT
0Cmu4MB/rZG/37qxzg/UJnT7XrLxtcqKTUeosA9ZiJgDX4gxIrS43G6yZMpsGmRzqqa5QaW+OLzh
EtuhTwTnCrpFGzAUMqqSGK+wBQ6uPJstUhMtNLYMuLKXTtWXOVvH566bP7u5GfYGSefH0YkWdkCL
eJl1JmNuMTBG1Ek7az0/QVDKwTO1WAd7XBZHNVfODxiF5cXBEs1dxa27TvxbM0PZ1TMmRaj09dbV
LH7RxSGvLRHRT4N3H5GBab4x1Ph9QgB9TCvjFpft1XBNdmDRULAZxFwln4AKqYPJMCQpB0b1YcVZ
qfA3J9fS2EG7s9gjW8ls5W/C6tYNdZI7+3zw6CfnXXqHjTZ4G6jO200dXq5goWhwrcOclmuUeL51
9jETWY9xNplIFxEUyLL4WcnK2mfYiM+u0i/LOpun1u/9x8yIlqM9rNEPTZji3Y5a42p4dXpsiB/H
VUR/BE5/fW7bgDykwbbwGvSO/w367PwYQP+MRWpkr0wWALVNoK5F0wwxzkYLedT24a2O/VOUhmCM
5eD+6u0u3IeyW+JceW7iYJk6sz2iXZ6typu3Tu3d6IFFwzU7xzJq3KOcJgDJrb8NGYbitfNJ21t1
P33ICY/qFM1NgrNPx2Erq9ugk9NNgZHyCdLVsz358jjCKou9AJcYPFxMW2zwvtaYse/5beun0O+c
F0hadPAadji9Tgxy3NhsbCO464FA7rs+QwBjErVrm4kDelWnc8lrHYwM4Tow48XIcRn3PXD+ycuG
xAdlwfmPg3Li5pLDRkM53K5a3H5OcmdS300GR2ZswOK50+1Gf4AS1n6bHaN8r+0If7WvNpqZrL4v
nW33jDQj+wlslSuSqGotEH+gqZBrvDY/j9AcT4zzBHkBPRzSomsYv03kgtGH96nNXsmzlHGOCr8Z
4wB8ypfJbiPnatAGYezI/YC51KVbHMq58x9h/yw8UEGHChnYGCGlW511J/yrL4zxWKzN1h0MGPdY
L5Z45TVFuZum/LhymL0uXte9MdFYnizlAvA3It5VVTi85lREnUF3Gbeeg0Uv90dglF02hgfHpgt2
rlTA23TBebtwQg7gu9Wonjdtq2mM1Itz9Mp+PdAmusQWIMWdrd0V4yrmYPzRzbko2UeFwJsQHpmY
wuy1nhUXPS4qI7hHS3b3tNENB0af8GIj7exAUDK4NkG38QQTYOir9zmE8GVyl2fx0iCQSd26rJLU
amtvXc9VWooHGzvkAXja3ury6cSQDoGxToFJOoIcBjbQZGZDRDVAiio6EazKjDKMcyufPtq+Hm/9
zDUv5VrBTwV4GNscn5LIKIoTplB5XuuCMxxm7wPHifARJxTdT8EEnSGT8paevSApsZe+K2k2xzn0
1Sahhs1HMPkR1378zr4Km3XmNx+5p5TFtHe4D9vVuuN46f3K5TIALcRyGloQh/BdcBP6Y/hJv8LC
kj2+5ToI9nUofSh13AnHMnUGHrrwpQxNpNiw+uJUgXVYlrk6Zov/g0FWnWiOebs58ts4WhqoVguu
xdCQL65Xb2MmUD192IwfoyI+gKeTaY/NthgMfbdjupe/SGeOmKjCFj9VpVP9snIKx5uSQ6zKvPKs
cpNNhzfrDRVo1Qf8HzCHQ3rS2e7043le1/y1RCZZk86qqIHw/e5kDenysIyYaXYw7aeOL5Grvdsi
UO8t6TH8WNu+TOHb1/V5TKv26zwo7NwDBpxsT8fALc52sgr5XGkZb1LbTTWuuCJmDWqTvdNH5Y5E
9ZQK2CWOIr3Pqo5zaD8ujx7Cz9ls1fDWFhuWwF71sO45kGXDjgGAv6s6YZuJLzjk/wLwEYpTtBFv
jzpswT/2gA3cTdFywZ80+jo6jrwOwHd+lFpFCE9d4ZxD7qMmpje1AlYyLryV5vCXaYrltZEekNvR
sy5Wam3z6sF1z5nBL2XXGZQWDJji0j1OdfHZFGTQggY+fe0GJojvKt33Q1Q018UvqPMRLXEIX6/D
DmfYrHdWK30eC0XmrIrKgAVWMYl3Ms3D4qhRnmZu0Q+/T+X3wtXt3mY6vmP4/ykD+X0JLLToRcj8
gZCEuVOOz6vbFqPBmgg0mnIVGNd9OHBIy7zuaC+A1ERRRK+1m0PMCgzH+1JbbfhAR4HS2Lhbdwsx
uNe0hCKSkY36ht0ckbYS3gnkAh7rdgLerllhINhJd7zaXW+fTMGodSghEzEzlyAC18Z/DzpFrAGS
m4jplk+frS4YXhynMB7MYi6PvS2KgcoDGEQM2YP1rKQYEtKTQtI2WY80t29S0KxgDVgAaxFXQwIo
K4D5mG7a8SxKXAHIeGV07UNLxn2prT522Wq9Z3katgxTguq+VoJKkGWRRewXSy9Os9XUGU92pK9W
WxO8DELwrrB0FcollHCUk6ML7JRAI1NdZ78WBhmVDp4r9TTbrkps0z7ONcGpL/k9dr49ndinGwrq
lM2vzV/ozYzFNDYp5p01BLHNoPPojvm9KbNlX9bhlKQiLPduum4at2yfwzBih2uEtbWSYKvCxzUS
o7hDATOuKrD6CcHVc54hkGZHu6p6tvcbgASwX/Wi0hyZNCB5dkCGnJNGcWJjrRGEQngjU0GDP4AH
PRv8ZYefj4wM76Lu0GamR2HIMsyvUxYAIfZqbyGoEnQZrFGHfI3DEJHJOMHUy5AyZYRmttgxxavR
8zRtzUudjUjdWyxRSbjyUmtZbFRiqsZhzt4xFAGddG5q1+8PjqxD62ka7fGbUffZYz77wZJwMgy2
TeBAaGbRTnbfZOyHVNFQUcDUAPeSMTEo71OCsRAd4HewH8ANn68YurZ2sOM8EzAyKjWf/MiYiaeV
gqs/bYGWrDbtY5cv/tnm4KTp/PD1Lgeyk+AV4imjKGIokA3A4AflmN2pCauA2WXpURUD36swyy3Z
+V5o7X2pwNGBdA80xzBDihNblfUqSRWYsVvK1U/yccainkVUNA4lqgmsF/tjtZZ8TwvNbWggrHHb
k03UXnbXcaLhJMq7BNFjCro9oxQisVhcllj5zpNfVSqp+S5vQeqXh4LRwAHbAJ6TxloeK3OVh1U7
P6oMFKdsyKYxsVRJOyt5GLk7HRk+56GVnuZlQr9xcGO1oAi6of9O+RyngbZ69vwleyWhWTzmDiM5
03LGJxseNFDBAoAdJp7OyI6rKPVy4cDLqMJoRn++VIIp0p5zAArfbiqHGdOgD719jHvSMC5wEA+D
Uil7rCtlCAMInl2Q6idtZfyJF3aBex7rxtCvs+6X4v33P6nkgtxlAU2uX0VkdtODi5uazpOZ7Sb6
YVfiH7LNgh9tUCGaUlOTbc7FYgbxxTTL/2mRvGfNSNMJD9NaIZuf280TZWVd3lwWj+eR1Cm0gaO5
sCpD0XK7+SvPNuEtQxJiPwA5oSLaLox+L41KzjB/CN3eGYyHqAFQdetd20mx0q1O66fX3/0kBIcC
96RGdgRJMEPMTSaaSpgsWF5eT4CoWJR5WcBOmp6svOjYedZpOMTOb2YkE4pkfaxEKzGvbfa8fW2F
uMiqwIDaYkXzMp4JCzrdfcU7yb6n/oAsMzYau/0yGj4vrW7gMmBPMtGgw2rmtl0BgLaAanGaKx8A
FLOhGw28/XvDhhzNw5qjk3AMVlERDRRSWcGdo1uCGQTAxn2/KuQ/XIv2XTr25pMkHRHhEJP6zCGh
BrEedOI77dn6hdMkyCWWu/MMbV7v+963scmRcj46qoYYldnRk9JDdgenmcIiti3EmZri7HrscKdw
lXcWKLPYANnN0SQrf7azWxTsYa1h2umG7XglLPOcTe1ywA3gfurRK7417GxfIbNxRFd2sB09a8Yj
zMVW9xuNgflDOqXlvRu4gi3fkl8L8jR34PagS4bEl4SuD20a0l7QuDweIDS5VN1oPMmmeFgNn3F/
YOXdmfPOinIrhvaNor6PoUIczty5u5kGFOF5cZ17sJqsj4uFMpT3H2QP0mMwVeGLdiY3MYKpeFm0
9t8Ydtt7Dp0ujpSAvmF2lV9Hkg17Us0+037LaxJWTnVjDyEeJtvPLhm5p1u4q0VC++VTIQOT2QEO
tJBG2C8otJ/lOFbXriiLm5In+4us5GPIzu4Gi+qHAkNK5Rd7vFitdpm4hYkFCjgkYGGardaVTZo5
bup11F79MreSCIv2wZtK+ya3qz6WZgRb32iM+Xdwyf8nW/4h2bKV0f7v5JvdZ//t80ej/hhs2f6L
33Mt1ID+y7VNvOJY8kmihFu05N/cG/7Vf1F2HsuVI9mW/ZX3AygD4HAIs7Ye4AJXK6qgmMDIIANa
a3z9W8iqslfVg+6uYSYzkgxewP2Ivdc2iaVcAzYlXgHcBP/DvRF/E2LN2wOQtRorHMgm/+TeiL+p
SN1JP8UIIW3btv4TZ4vOt/8XmTXhbrp0bKmxsobaYgHa4ev/onEuGC0BGTMU0OPaWXUkVVxihDGF
k6RjQ3iBekoJyENynTleYuoHhVwYxGuM4HJTR1TTUbQzpMAUS+7l+APKetiQJG+EPjgPUh06oY3f
EN/Zr2GBfClpgi6NmS3i74Lt/+jxvMS/G9LN/nT/a/1jv0u8mHEYdX+Bgf7nn27DT9P1zc9/XT6r
9r+2ffH92YE7+j//zL/9L9r//deXwbys1qZ/+we/6JDEPPQ/Kzep7bO/f7t//Jf/v1/8Bzbp//Eo
rrn1/5dH8Sf7bPp/exLXP/D3J1EAYMKugXEGMb8gnBq1+98fRF38TbNsmv/VQfQP79U/+EvS5Es6
/nZk+NKxTIkj4Z8OK+1v+urKsv5pzHL+o+cQ28y/PYmWislLU/kuuIikzTO5fv1fnsRhEmEaBzoK
TgAwhh83JBxoZCIB8lisfdgikllMayftXvOaXrEPFFg3VtAMd6NgyU51FhOJZhQftcrBrDlkKi2l
7DZIKQ6YtzKAzjrYaIPJABDSh4Iucc+WOnuC4ctpvs5PSBM5wstAfgOX0m3VxvLpm0AqtzRlEtrI
0S4aHLfL9AKskttnUUnhM1uP/8rcsNsyvS5Ipo2Denc741ns0TlWCwUBF1ZkyfxhWiCvD3n1Xhkt
HIiEgoNxNA1FS+LX8kumgG1oF1XgDkvt1cqKmR7tyFetbmvXVbUzRcVCnhzpUz5kpKs4Trgtsc65
IdOrE8TTbwKgbZ+h1DO8XqaV2YgrtGjvyaCgFQlDa4upujzSFogD0RRiS42TUn6zNuIZQVCLSIyc
vkzZk3WE55KaflNA1D1NaU9ISmpF0dY2in4HX5kwpwYoIlXDOhpv6uQXaJbaVZdxwcdcmqdYqQJ3
VUWg/LWnA9PJHA04XAIZQzHo7X3nxMtjEeJyh0+wYR7burSD5xXcxthWP6NLn49JHqRQPQmP88PR
6qDE2D/Y6nMIVtaAJbhET+qwOnqpSb1z0hghidWWW4eS5rhUATrkxfmUyrK2k8NGgHzYDgWLBGVJ
61tUNKqvTJIBDyx79Nql8DutuU9iSC+KVX4YqrMnNgLhZ4aF9YDfl6UBUOQN8luiEpb+gPcGU6lC
rhl9FUmaaUoDUWbVpu7iE7KHDyeqFRSjMTp/JALaghR7Bi65KJHyPAP+vScEMHxoKtYNFJnZPqJ5
OoU100w3C6IR5N6wUzvzM9EMz+jpfzXlHGYaKp0aBTVwDWROW1m15zEKWSOY56iUxFTlryb0XB42
PgucscayTxrtZWqLZJ32seWi2Z+pafMQDQyr+1teANPTGm3ZByKvfVVm6IfQUxOG1jeS1wKiFK+n
0f7qpkzapJCVDO9iskrjSWleGC5ssmUFqffzjiZsnSkF+GCaBK6xhoQLa3PS67uhGfkNUu9jtrf3
bRHbt1YQo0FHR0sr9GTTgqf3DZU9iqGyA8djwKCOAXRHiTSJYytrg5iNprb8UiP0JlcnD3YGolv6
cMInWY21YogvSSDMhwyJvcHzYX6P6Xx18s7vk3ZXxqL0wKLgV7d1GvQVf6MHmbmWdQSdlVrpQi1p
3rCXJPe8qqhxdTkTAYDaOyD7ZTOKfmL621voLnrWduw6pzvP9dlq9f5pISzVNck2bn2nTd70oG03
LXbpLumPGXG/oJUgOhg1Vh7MGuhvhj6Txz5AJrUmaAk02bsonFgrqSFN4gACSFiflllbp2Go1b1F
T8KwtJkuLNvRzs0WO2HLgBLSM+l3HXNRHmK9ZQ8/APOxI71ASDYxzYrNFzOa35eWlRU+yx32k+AQ
Dpa/jrBdIHmPZoleOwks0iYdWXik0CLttFXO1mQKz0CeEz+1YYLVAdk6rhlq8ooqXnnUsR9tokQG
97KK0M5yLkhGcnZsKtckcv5Uq/KyCuPNEKcfsjEFOyTyhjg6Lqo1yn1LIB3fd5BnJPqx2JC0gyBl
AmdhDH1/G4Bgs+Usun0ErwaLU35NugHds9PWV3IIshfNQjuiaCyWAHxY7qRU47FxLCjbjah2QqDJ
Ac9q7VSuGuZLqZH6A3ZwQj8NVG1RZlB1C+KIBkQVtH7sbFyjGTKYyO1nm+eM2HMUXtqNaLT3mdYu
WpbnlCsibKzjVKl+gu4DXYsPh5bbi20OWv8ELS36L3szIPuA1fplWgbMZosfOz4HIXoh8nWJdriH
TnyUpHnU4Ld48h6CBLFXpysNy4qE0CeNpOqecYDo+vc8Vm7d8Doa0RNmjE2WzA9G33S/y1nHsG+j
ZEL0xQA6u4dW6WoAkwwaRubXKX4541tNYPhoX0NCiqLODEwCDYLUWcfRgxUJ9QZkQDBxQJ2iZuAO
NgLRILqMfNywWMoOswlcpwrtb8xMTPBU+QJeadzJmgAMl7A+pJmISSHZ1sNpwDCHWZAJcadGf3jC
7L0jk1RHBVRBrVfU3NfRISIQpNl3eYOUVyOpiF1Im+CmZYx9QxajY4ujGsmvdpqL7qJHAXl9MDXC
Peqm+II0LUPpThLFDrwf/POxth9BmISfiplqv0wbDgE8XKvbGU2OpibIifOchJYenSKoL4tQ6Q8Z
U07dLL4iCz9P2CbmF3MSLAwI2ncAhCkXxKRYftvpcs+GgIOZtswB+aLM+7rI6ueRzKzrbKnVDW4F
pwVSRXwTplns0iqveebWf2fqVI3NCIrDMQ9Nz/yJrjYy72ki33SlxTsAhMjlPDhGWIjeS6YcHs6h
GIEsC00za/oHhMoLuq+Y5G9l+b0sk0WimN4AgSYj8hwB1v8get7YlsJ+KoM52jCu+AqKEFZvQfh5
vvqy9WHRDqFd4RYqGcAo6Ey/UF47Fx6sjxLROdE7+mpedKR6qOMMb0Ij7cco74lGpWEht3Ux94Ma
E+kQveeB3h0wp7wXMicfvmt4IZCTMrRDpzen6vOYTOqhS51sT6BAsS3kVL7mOdLEjHuZDz2qLwpI
LoKv4yU4LP1onyeaWF8hn2NTWY2yjVnkuTxBoV8V3XIOS+K0xwXjY29Wt8QpEAGljPI4JkZiYpyQ
dy+G/iqrZo/wMXs1SbBNIeHmgjW5NX/GQ1C+43NptkZlT0dINFXmsUpLNy2GCi8RbbjvHZn5OprB
tMNF2LQMgREeRT4V10ImVBHvIJ/nv3INF5aEbeQOY277McAQr62rfOc0mRerR6q75gI5reYRVFCT
GvKiIJV0GSu8WKADLF0+wZ7/YEn7lBGBE6vWtuuGe0bu9xSZwT3UgvjAhyjxsxiRp6FN8CN1fl7o
0F57qCD5HM87JyuT3zZbSS+XfXFkWzrcy9a+mTPRPgmaAuhCcfeVLMF4XVp4OJtR1TJfVvC4sii8
dw3ePksx5IvAv3LDURwjyRVrCgrxcDRZ5XPGb/HshDqYSKmyqVr3gP1AijsHo56CrRqoLCNC2oZg
+k4DWz3VtrIVKxq8i0gKx4AACGlyOx31nnSqLZvya+PAN0cfaJrjRicWt7R5SGVVPVrTcjDS+a0M
wwPk0ohCwGAzaTMXNo56Yr/F0/Q6ymrXSPU6Wsj0xBTuVJMgaKaQSJdm0ijC3tnNKBD2eRD9Sgi5
nRe8KkPdY8dZKNny9ihj56jNqmcHY+CNA8mky9I/2qT/pSQutSNKneK3iuiCFeMJwcQaPh81H7li
f7AiOEQZsd2DXb4Mdv7HnvVtkDBoLnhbi9G+ioqh79Iql2KYdsLujhit/aiEZVOUT6QfcF1oBMiz
RiMygBCaMP8Zxsz0SlIEjnXfS+CGPcMjVD4n5tbltR1XEbNN+m8cVO6QsGFXoAfSW0TtRQnNmCQ/
82aF6rvScv9Oua5vDEPn0+Ks40eKifUKjdciboDcIol3FwduDdKMI5L7HRJKcEZyvrP4duOJdJMq
9gsVQlcatXj1EnixVmcL1P6xdq/IG92TZJTeJwbafThelZH8+NZcD8dQ7R46aVzDaYrdZJz0HYom
EIExbp5ME+Ejdj71c5ybbLukSPMStf8hmbT2C9JB2eGGvac1PR6pwBpvc+rMKDZrDGuLFLc8N67C
7h+mrMuR3ibapxVnKG76LPpJ4hhy+aQmXwXDX7AAHGAW784wvKpFUrw4GoIVI0HNTuYLkoKMhRy3
Aj6ZVGM+n1bTNYcTY7JX80lN7yBEcpUKNU6RNQ+530jzJ9LWxT6mnY1KJDMAHOsyg1QlbgsL5knq
gTjGRfmDy4Nx3TzrF0eEL63enOKAhJq4b7+SZO6Oec9+it19syNF/aJ3SfjpJCg23A7txQLHrQk2
AXMjP5vN/NNW1fYkhyZG+bf4KTtGn9pTZ1+bRbeptaAJ56aCIMPO93PDTFsSgmYt49M8Nw8m0hFU
s/VDKaOnKIzerAz6LIQzF0Pbl4xgVITMfEbF2SuM27nfiDxU+/jYcAVfcBlXB86j+BQJKKc2/g18
WKpJnEiGFJzSzamLZWcMGudfYovXoIGFlRul+VnUontvDM0T7GoWwWZzYGVPxeqXyF2iSv7K805f
s0/2MAb2GaDVom8cYBXg9TPJWz06BonlZIsbY4gSpVaOkz0/6Fn8ZQLv8tFSpDtzqD5XmU3Qyx9b
pp/diDa0wvH+HMMG3UpJHd1WnEWBg84B34XLNgNavclAnSnsXeGgDAKVRUXHtlL5JM/GzdlZQpk1
0TBUCOEVTDFm9gmV3iRWKckOeCwpZ0n15DcncRcsA5KFUYpnafEAa7KxtyaRrA24o9C1CNMBvwbE
Vui/+7g5sMLLT/AlkqtBdAyUPCSQSdHbpxGpKUp8NuoBg/vSqj7sMXD29mCb+9TB5pZ3KKzrRONw
dZa7UPIXqRWWPxgro8saPP4+RxHXv3qDFV+jDM2eyUaZIgoEZrxAdfUNivzCGxaj3mi8nq4jGiIY
bDWnWkbcx7Awe7FaraX+0hUW+ln7amRWcVZwQGC3xYncWVCru37G0GssS+AbAwo4N87oTjNNkg2d
69E9JjfJrbW49BDrr/HjxNmzNxp+gJEl+7lTcT2rMdxjab7UVlHthZ7lX0GpNc8QLXRcZnHx04CU
OQ7GXGxxxqTeDL9pgyoq8oAH5CilcP0oI4m/JcHBb3WWOO+VyPtP3WIUDwnyJ9F79ZCuMDhkOiAD
QG27qs3IJMptZcUtl0Duc2AS+FbwQK28Xnwj2yATKXupZflKESLtasWcNnKuRggmmVI98tEMHnvU
Cp0XGwyQtngV+h7ZploM1hO74tpNTCN6APsmHjtBKJ7XEI+x74aJXqqfCj4ZPE3SkP0dm0h1pxO3
z2XBpJ+IEus0KWyUsjWbK7XXqEH4+W49rXntUBk9hegMv1iQOmZoM1A+KOrzgIDlgkEy8ND3pJdE
j7051xCdBQnBLOyr2bAr+fCGNHI4d5MzH5BLqIdZlU8xqsPKtP9IYKBbO0S1QjnPyVpMBlqLQr/p
DVsVOYyT4XdWQminSmSyVyHD+zKsutpRwmCYJJlib2HxeOyj5U2o+SUcyZ5QswrieJnyYIbWtBvL
TvuugyZAO5Fw/ZvSyBvUU0FBez+12dOUTV8V8WrwluvwKWtx5IczlHHPCYN3TcGu7gJdHlHyU9fQ
0/Ojs+3zc8LCGA+2TF+mYLSus1EKD1nrux6TfuPG1qB7NDgXR7FWF6ciCA4rE/096LN2j7J04ICq
+LWtQNC86tw4UL8COSOm4rdDwBcmztlY4s+uyp6iYH5XxuYMSpi8DNJHyUPRQWqY81GBhcoC3RKU
ogNOtwi3CFkRtrUfrER9tREjAKecNBsXrWJMh3rMQscdbQxf5HvFyFA1JM4zk4tuUO09+rTsVfRa
tAfRrPEbA+TR8Gyfgi6Kb2loTI9xEolXO1NvTV0ZqCCqgHO5Xqb1mFaZRpJx6yuSaF23CvTzqC4D
D+EyX6WVSnq6InoosaEd1WXNxAwVsQUTsNrvnYTAm7H7YUATeIu2hqpjvMG5SHhnoownMxGQnWtd
u825hZgKOF2BdE2QDldOU/CMAPRPSZnmBT11wiYhF5ww20juWHAmfo/ggnVuP1KrocRrNBrfvwbT
WBZFvcHjXmymFhb77Gg0krgI1LGMd2khSUIkcHo8A/IHJoyzkaHgJhH8nVWLejvNDNz7AhyPUk1P
mRaE5xZq37ZXgvDANo3dKn3IO0mtftaJZd8UUXPKR2KiKH3vpqpd2dZlz5Vs6Zcw8rLfG+2DKTMK
z8kSlwBp5Ek3Am7PqSWRpJunS5zF841MudihCUUCX3W5B9eQuafR7HtlwTULMHYroRp7Wj58qrr1
HRAankUxFW6hukRTvWurabpCMsZRlEOSjjTmEi2RObtkgJeJWxGOrhF9TJif9OBZAYsbLMcQPvQg
NYiSU7JoD8ZUYphvl22ZTjYIX8fZCY2Ej1ariX6FW4EppDaLC/Fht9GhEp5VNo11R0XEqMWpFQwC
ZsXWJ+9/8UjTO0byIR+UjqAs9Y3G7Ijo3G8t6Y31jPFTK1GMM8TwWkd5KkjMo3Ct4V+ZfBJ2Zm6L
yHBczEUgaDjCXzXVOWLWeFRlhQ/ASP9EEZUf8/biVx4hdzEARXhEBg4YCKcvrUjwY4zpIwlihDll
wfhqNnp67fQaxGGC0spdQ9hMLXqvmKcgTXxEgYNm5rgaDlSF3yQRRX9qqNMMRzZKupCc1JukA0bt
CagUECWnGq4mhBVPqlZ+FM2axynPdgTXwkmwFdf9/DSjSPLncH4zGnLKaS3+aE27LTM1AChqZeds
1t1IGe3dyCh6HydFfZqqAjtAFeF7nfvL3ObjHmI6h0ofFqfUsd4tcwy+dSacY7C84Larn0MzQ/cQ
Z0I7jXn7RW+OVDFhUNCmgHCSOda2tcSVTf1bbIwhNu5N4PDlJo7BIQvEyfO57YkFY3CbVL/pg5U1
sLKLbyq4duibBIG1l26GndIOhDO4mZWi6hywUNRk/A5R/mXaRYqzIU9KmF0lRInNLELb5JsvK3Kj
HsIJVGq87AJwqbQFYyCxIdRZ9W12jnEtk1BJj4GdJL0f2LH9rg2ixWbIRPM3Kg8Is7XexF9dUkxH
vYW/QuxMRJRcr9PUp0X3CzhKjv5r+uhCTOU8K6+qVfYIDDnijrYiHiVqcuqk6MyZwbBNNYyzSm/y
VCBpwIeDJTcFDsPL2jnXMGzzp7FIo9MCKblzFUcSXxsFqgeNFD+WYrC5IXBJw4s7W3dHo8/DVxWd
1KpLuA0T88DW1pNRAjRDiY2HflFO0jI+qohIi8BejgthG24lrN1sfXcG7xLKNIZhM0yLhLBpZso3
qzVQuigU46IvrG3VQcs156LeQbBj5bMoDntSDjQs88QeVWG0w7r3MTryodOG5LBUiBHDeQwhMLN9
YruFnopzSCmW9CXAEuMGoP9hUCAUpgLjeIX6scjWR2B/bFIjOw4prZ4Wam6PNtdzNAFhJMiS3aSz
48jAZ+CSCJA1JPWjRkxVkkYP2qQ6v4cBDHw7K8ApFi5A0ASS1J0lKX2z4JXTUW9iWC+C/iHv53su
E84NsRYrqXmdu2b0jXLkLSbVdKSW03ciXqJDGyYv9DcvPKQ6toLMLYX6HumBb9nhc28vh6YAVR2N
4g9TL0zRWMVVgAW8QVGRZn6v5DwWgWye8ZaD31bVb+SizIwIxCMYUxBwC23RzwIVzI0F4WCSP7Al
kMAqvbg1rHcMM8aXB7qKAT5+zhzp5QSiRS4fjN0LX5uKmWc7BfJNOYI4RcHz3Eesa1JN7vum9MgK
QX+PXnXTx+Vjo3SHoA3YE0E3QLYZkC88AAuHomX4+WIlO2VcYOnUpW3eO+IkNjmAAKTSYfjOGDzF
CtukW2OyzDdHKU3OGDWAsZD95eBW3tSGZD+XHDd1djUrLh7JvcreWLkV3kJBS4tcXJDf/FkqvPGZ
8lsDKuULu4jf1Sz5YDbfQ5IqvpHK3bnXXZ1syqU2D5keszlJi7LeByV9dLfUxEhp5bODt4lxN7VP
Gdvf3H+ZDzB5k2vklNtBcUmEnE+M3ye/UdvmyTBT/bJ+gp2F11s2iCxR0D6qKqnafb0g14UdS85V
oLuhkpWQEEpKkmC55UlV7KoWCDgabWQG4QCsOIndMk9/D4b1Yk7FcYQKkykpOifJuKUpmnOdN79s
lkI+hjhBtZzUW4AvrGRr5W4ZZQ6IpjJy4PD5QJcd72UOYSE0xOwujT1+UJA/dPGQgU/Ol1+Wyv6N
czLwjFGWj6QGOBQjKUJtm92GAR/kzJYxeqxnEvs0tlMPiDv6M4ET4KMH+G0lOb3FFGqoMlWFac9S
Zc9Y/GovrwPHm3JHOdidkzx1dtJueez6zsVmgTBeN+Yt2ADEg71OiuNopqfQrDuPwvY3l+Wqdxy5
3xv2mEiqmH44ZbDr6vhJ4JQ7iVyi9W7SM9RPwiyriHo2a3+Fyzp906Him/WPrnUHDWHrds7j6gWD
0aVTSUdDiroB5OvpleKVARJlqX/2pin8ZsJmkoQaDhq1/E2KJ4HSlsgwBGWZV1i0gl2lElASOCR0
mLE8BTP3fYWrycjDx4Af/BiiwZ4hVPFMtiuhhbUx3WVhnJyMHPQBtAczmteuRrebqRbXF1ydclKM
Y23W474qiXefuuKZrrDdGKP+rJB871bgtQsNvLsdsx4InVZu0O+SnjmzrYoIMMI6wg0nAma7ee/T
IaHdq/WAFkmZfpu9jrS8KLrgwSyDya2UQt01zHxTU/lW+hC/CP83lppJB3y+di46mOCFOTq2M4Gw
8GLUrHDNefzV9f1PByeCqFha9DajJSjLN7TnZA4rTGJ1JLP3aJk2UxMdnWD0O2jEQwuONGdkvClr
/RnXyqboklNNPEhMET8uD0D/zSt3fom6tEEKi5w0SsdzjdVzTWbi6WzAKHR5eNDtPvAskiyJMGcf
0WDlHRTRHrohozfrH5zBTGHvlWfyXq9hbcaXGGArC9Ec/V1VM/QYR7gZuWW8DCxL9jhckhvYIsWz
AILSTKUNU9FC2MduYqYMSBFD7vyes7IIeUEP/IZu9mho+GQKJrsAWUhAcEB1sPozWNLsoS8bO9yv
/fecdHTTU9iB11oqatZBkm2CIdrt9aDz5QqSdEfIUIRwWB+SeeBJawkyyTtz22LlnnhkGGyLTRRT
fNhlYzzZZZSwuCYlzuhKE5d4UZzsqE+uq8iQAqlNN4uCszSfkTYiOxVupy3hvsq1ew2d8kQ4SehF
cgLrFmcLH2KL6d0qjO4LAzdi18R8H9eTLsXJ4ppWz8KCJFv8THp+QL7a+CQvhqfAao7aUii7AopM
kdrv7RocP0wRF2tCcmCKUKqOOWTTWRGXcck4/qN9GDXfKBz5jcybbqp3SZc9AqFy0+HEfG0T6WTc
1LzisJ4QmldeUL1pfEBorCg+swsEe2Bo2huRIgyz6ydww6SXwFgSSkt/xvS3I0hRH4mo1Rmu1vqu
Q29rDtq1w/y7xZ1ZbvCIvvK6Hke1e4J1AGmm0g8MaJmnDb46D9gVMQzyHhV16ld6t5ugevP6swzO
IoRNKSLDHEt2zjVGNFDsLqhw61w/VA7YfEX7shIN0RebFpvlYKjyfMLWR+3m1xrz0oWfnKDM3TLG
tJUDBAxxWFEDa+BfhPuD/XPObJ8FYZDtNOrMA2x77abnPZSpPi/jlxKoqtsrXexj5FQ3zEnvA83y
LsXedI2IW9fHqt8nku0QUyV+h6r6sozKLiqn4h4qcbfReqDLlWFHN72vEWoS4kDSazJ7eterezNg
FJUyVbxoo/6BHwVNSEmeDu+GkZ7jMK/vAh3DpsOScOjqnsK/5DJT2/ZrMqWy42i8LQV8WYWlqNsy
PesgQuE/j7I3bouVQbmm7IDHIwoyfUe5hjuFhGg/U6vFs1r1xy6M+RYDedvEU9vTPMazZ2h9yMTa
Ml+XvOcFztjrMUqn5doRggXa3qIFF++CDqWEu+7gh9NpLwhCOypogb0eKgpQoTXcMyGGtdT2oM89
w0RtrtnxN20LNOhyZ4kZKXHcHjVEwb6dTosHV3XAwhAkYBBEkLqCsdibM2sHEWNOG0YvKXsaKLty
sIHROjbpvYzXczH5mWsCIcjHHFd/YRPEy2ZRxcUaC0ZQ1ENtGz0hQAGAUuvFsnpTL6aJalVlsF/q
j5amaA+kDXADgJhAWf+mGOlIpCRD2aCnwNBY16BQJCMhdu58Esqtok94F1pLo90Fjb3rcXmfYqON
9evIvGfdwrCU7z0LsVf1R9DVsULMJ3s/DCrmqnk2gKGpGzIDGPxPTlyuC+AXNuGnNmSJr2tca4mY
ez/K7PAMCv8JlnJ+6hFCb4DG0ir1Ga1ZQNL8gumFSxMuIQofzNlwz+7mFN+suH5clPgXpJPd1IY7
uzHvsWE9EioqVpG7grekxXSn4Z5HBO6G3eqjS5ycDVsEs9WokTgRQoGWQUbqH0uzE8IkFKt5hXyX
I/qPhLORwk5eCo27bDdEEXm0LKJ755rbDL2XWlyBriEOC62Hsg0xZbfbvOoZyGjceg7oTH8k97f0
qUDB+URSZQZtkTGz0oucCKQfb6S3QEszn51mLrwyaon3GUL1hVwjzLu0+XKFNiW8zrIM7EeZpbzp
KnQB2S3lQ2rn4ZFCEtWZI9YZlsq5NGha+BNZAUq9wHbnZvFgGICnsdLMG2owd9Y619TQGGzKmYJI
MYarbK1s06razcLi5qLCqdxCUTEPB09pZa5HLMY8WJDhwYrChkhfS/gWXDDmSMkrsjhYphjIUY7R
EWDSO5RNHj7MkBMKEH2bxCp8dF0/aotHaYSfBElw9kVbM+NfhHDhZoISNBMMim2l7nJNPs9ldFc5
hqZufEh44DAvNMcqK6/qpN+stHxZ559b7D8kNti42MSoZltVsBxw+o4VVxkDNpimBt+Bcm1SnUPB
ZMIAsK5lgd48ojBjnbn4sLrYcmGUN8LlZhOjspjraniAm1dq4lFTZsw2pYXWBqhwgVxBleVTqQQL
W2IL5oUiSRkSNSMuOnZwTnABkfe1yhU/XrRTIqdX3JCHxYvK+StXpsSrrBlXnezBZ0RM1pIO1TyW
IqK9FqgnLfLD0ZrLR+pJ80SMeM/tUyhnLeftzvS/Xqkh3FZGrZM7lYSb3pmeipnmDX/jjsCZybcC
td70ERziAX8x1VnIDnwwHF6pEcWT1qsbS8SVh0ZY387xhKPeqk9VVSq7Ji27M78Ri+wKAvjCPsL1
uFT2uYip+OpqfKtMMe4TQ602CjQPTw1HFIJk3u1Y1tnw6OqfgV0Cbtpw9Icpju84UnRXcj777N/9
1gl+50VPTReFhNe37V7BWLTNh7VyNajKmM8EZ0cdP1i8tnvknFyfWPE8RQyOB1823I+LyWh+GcN7
zzwW874mvbRn3RKUhnpFRwdtBw7Uc0vVcuR7vUCRAsUGyvkGb7nkOi3qADMDymuZcD40eqNib8GQ
QKWPh53RMR494dybKG4e6jLLuNgpheg+jK+wIaZRQje4ONUULhuzJ3WZCHh5MMCTMmLss12i9T2r
/zx5EJnUT7RD46VCoCmgNOgss2gaOw8XeLNh8IVhCUPV95hLgHYj1rxnOeh3ykgQnUU3pPhy4o4d
KVQapXqbo2bq/BRhW+aRbYIPgaUw2wpWoJ7CT+8NjSRgRTTFH1Kyo/oDMwcZSBl64D/6UEsONaRc
buTMSForaSDijaJJO7WiLamPqvbSgJ2Jt928qj6gQcMyiUsR3lO9XB4qvWAqA9ibYqycSMLZhHVU
QaQC78NtRgoeu4AlV+GwJSay1ab2K/BYW97nxuud5Xcl524nl2hwG0w8NYZqqjYjStq9NEOvX+y7
XmSgF+hXYoKmHnpTgyFsB+rJINmu9o24GMQhXSnTdJPoQRTGe56TTqdA6M9V6UDTGSmH5iE9j4ZT
PWiDTsxS1n+WtXEzFDqcxGBJDLagPuZ4tUGGsqUG3kWtFzI1i8CAcBpZ7125aBetiw/hGgaPI+Yu
kmnew06GI27dCE7EGwkQgJo2cHpfONO27YaTyqcTJ/Vn6YSvScMGG1SHxyDgHJjAVvvMV3XGetSG
foXHD3/boKTbntsRiJspwmMd9sPGmoAADAyITksb1l7SRcaOKsj2zWwUpzCRfE/Eu+vOaPjQIbJU
pRos7jJaWy0CDGgSC+dDVVQh74bysY7Yf7olGM3PFuYwuoYqGH6BJrQuuK2STygR9EeAe0yvEUHm
NwLzZEdxiw85boKzBvrjjQIMezhsDYqW0Aac3A67lM7FTfIS2BJNw4+Zgy1gwP1YCpKpmWfcIl39
KYEOs+Q7qMlwxmm55SG91tWwaccGFZ9xJs/+KSjkl82ui5rCoG9s8M9vI3LAtxOYmRdTZzVMvOBy
JR2kxc61Yg76HK90Lv1qmLi00debMEntKbM/s8ZiMSA6QeL5UojPRmlAdHRUdlEYG0QX6QN54kp2
EGMhfV0vpntZaLd+BLlKYmgkz+bI5NmluQ/fo2V9SsnP+oUzcfUoFtkhwsVMDSr+m7szWZIcybLr
r7RwTaQoFAoosGiK0GZzN5/Dxw0kfMI8K8av57HMYnVkShWbxV1zGZkR4WFmMEDfffeey3mYZ6Ie
zU0RC/lY0MCEfzHB7NP08aWGQcRywQ53jmXJV1TWezCHzQXAIx9ZbLA+aba0MD2TYXosai6TrALB
B/0rJdZcwlYtnOUlTiSyByvjLwwU1ZUq5vRHgl2WtYRlHUsJLEfW9s/BlR91wOnXT8r0Robla0+v
4hXjyvwspAwPuKfbuxnzD02AHrt9ZoRjXzfNjRC1usVYLy9BHFMzz5t7w12Z3QUIUQRsPsmsLcej
TrMMyleAGRhjRgAphM8Akc+Z2/5UStJqBZHvbVS0m9mLCH61kPiBX4nndNLvaTyYy2FEbiaYQoKe
N/w6deeAlL26K0AZ0kzU5M4bMMNpo6lveuD7umZLWjJZeuKIMfqUFeN36Y7HxUTmcgY4galkSOFv
93U7bF01fY0lDrAkn8GlynlXkdDbuP38SdbMbLukru4Ax+Dmz2hIIlqf32nwzXAZfUDDVR4gWDez
95BW/MUjnoN1LkiNSp09Y9V03wzhu3lTd+mmA2z7CdyDK2PBgMwozdcLjR+Rqlvsep9oKa/rkYOr
7aTvdLqzRwBpcOHF3Re44dAcEKAojbR6/cAEJre2BwO2Snl3kqR+SwdWjCMkznXs+3SeFUTsLYd8
EPIQfSvuUVp+dY0epC7R2Lgdn7/7c7q86hhDJstjcuG+LB+0nfEo6OjGPHSj9xb3QXAqzlsOfyrL
xyKHtrlE5AWWgQ+1zHCeaB1x/06Gr8pz5vUgiyeUUzTghajwzjFUgaEPYRxx4E3ScGstu7ETGO6L
ONcHU7nILxPZxi1useLgDIPLPh2O3agX/crswcbYeEeStJemkfis6lD1B49c4CUQbLXXBuhhwiCL
+mGHx7lQ6bq34fw2QXrpkrC5Bqbmo0/QxpGNet+Vvl7XAlnHzchFemns34aLIeJPyfeeb8TCBmoJ
YQFz5Cj9wFz4JJEPHBfoqVz8dD0S2NoLDlw/8QDihJRIvRpRnXOfPZ8a7FJbt415Ckb28xB60d6R
AW7eEZWR+7aI3tBMOBh5rXgoWN6vIwtiUed53X3eBRdUC1WwL6arChZBstQ9WMwyPbEMDdY2VPZt
ilmCPDxV2GtHw2D0qdXd1rgi1sOUfbj5+FQnzMF9RKZ6bPpj5wbTwViq306La++gtv7wbH9+mqi7
xYGNHq2Dxz6BqptW4nUIQJWEnA3WiTibh5vg6JXldZmrhyCwO+xMHTgluj3BD/Q0lQ3uI21I0b4E
Nb4dmupe8pi+G7us2xcWFFw7FunBsbxKrHycUJuM4MujLOs73AbuGkRuh2v2vIGdUWNFOgdEvLNr
NgjbsckVCMHzxVGW7r2DaWOVdPOyBRxB559EgQpSlMYV5FSanedu3IgWTohgfE1abxP0jl7ZtjBH
PJzJgbM2tx3IAU+EsBTPsgY5r7KaQzMm/jrwshKvIUyc2IKH57apeyJyS/NeRLwAx60hSK7hrX5g
n9GHJFOvUdExMlXZlbAScd33FjnpRkHqyOW8L3j27AJBuqJyOdHgCmEsNz33Gyy4k9PAmV1IVPUD
My6oSvKydn07ysa56Xyc9k40s7q3zNQ/YRsfD+1QTwDKzySGyfpYhvisDdkO7KL6poYBztuXFuhK
57MW7Qv7YHHGk9el8/XvubVzou4/itKJ1P0a0vvLL//HTf1VPpj268sQ0/svkM3ziW/+82ze/ud7
Vf6aET3/9j+Sebb6jYSnoL7IxRxGPI+Q3R/JPP83zdNPBa7kSKddJ6Bp6G/JPPmbQ/GZEsITQpHn
o5brb8E8y/ktcD2l6avRvvSY/+1/JZn35xIc7QhSgZ5waFKTGHn42/4cy+sUQEnYJtwNg4q4QeZf
DZVs/vi8//Rx/1vZF8hBpen+/b/9uUTMF9phYYfZ1WXWIHAY/KXEyTByhsXsYDkmXkMPLficgRrM
mpn6P6mL+vPL+dtPovnP41Uprf6ad/WTmLYFOITMHiHFPApz8zRPm18+2n/Qy/YPXg7BSD4uX0vP
VsFfKpMi12+bVuNtT3RzoKQwuunmlgCfjPEv/Sc/yicK/EuCl1eEcufZ5BuUz4ymNdfVr7lJoh4x
emG2dUBbsSCpTBNeBc35rAvd0ecQ6KYB2tLSkW2KBp5uAZ6ejpz+4uCsDL2CmNbA4Lepy6gj5hSx
yEOtaHlwBhljxkNAM6ezBWhckM+pSg4PUdxlNzwjZLsH0RZ9NHbIM9p1++ksoOrqOXCBt66jceIc
ZTUj/5M8gfedlL9D7kVcDDsAgu43ajfQVP4Kld7NRcMPttGVP5U1JdzHYImBVRlH5omsZkS8CFON
PY3dWTte0w/uPfbmfDhwBH20qwBzDXNba/SHDkrUokGGdnqmRpCRyTI9v2LZYSLqlE7XQRqynGqh
xJuVX5YT2qDGOjLEbjPuQi26rzIbof/kYprfhzCcnqexKL4LmlKumiqj2sEiPHkPZGhJ4cjKiDau
SqHoBSCaXvyCJpc1Jm/rvUONfQxVwcreuC2MdIWndyV7OyI/HYA3fMEykUM/suPCvBT+2N8sfsU7
XfpZ/aZoOrqXVENHnBpGns7neBPoJs2WwHSBeWn5Rr6XXZK8862honcmXsO+ngMSaoOsASQ6svup
7W7JKSDnkxFWlDQcGQo2I74zZ5DDTDO+Sr6X7r7w57lbL9rxXyMI0tfS6YI7eqyGlDcT0gokD2IC
k/Tnhsra6YbOhrhaL73JHrDtymZdZoV6sofJolAXf+h7EgTmeQo5KzSZhdaXeHPy4TpZ99AxEOU7
OZvxqs1G1mkTPfFilS3RdPKhtUQbmxsPVbn1JL7EOKYfA5HKdC05kLng3NroTiKa9gCxy84651OG
bB+WqX3RsGqmydgk1imX+AHW1F+QNZwCE+JFLdzyzogAV2W+ME1u+nYGpGpXUTms/IXTDRFdlBsQ
68Mbp7gYQWWK9L1PBOKl9xKckI2JSwycjY+ncrZ6dg9NDy2X/44EwdEk84gYmJYt68TD9oOnJmcH
JOn+xcbRQYG2Hp0PZCwYN40X50ROw4nJ0uiKKKGg0vvaWgTJp8p4bFPyaSnu2c/FpzBTiF1B4MLd
g/tWcI6C+v82pAkO6byxz/KN4wKJrvF4uMxtmnHehvP9SRktlQIWygsDbG8RMY67vnps02F5zLjj
B4R+vfizV+ciLARe/UrYyrtjNWnTPZ9rQM78Y3DwlW3Q3gkkcHk5hy6WWUNRer1Fpuf6F7UXqE29
OICxAlW4r6ACkg+/84rbue7TajMT1ye1SRgGJ1EqGEpcNGEYYbCnW/jU0/CyFDhEOZCL7mPiArp3
UvmCxMunlZl+vO7saf6CSsOV1DchC4Iwpn4dfSX0cQZUVEn4tQC9lzGsWJsmnNQTziP91oaWP67c
3hkbMMS6LY6BF5Y/k+LsQ+xYdXBFRSRZdtChIgJvocOyOo7rFJYKBn0qC3JnvqqKBrKJUBaJBIam
R8dK+Q22AIlGVjwmDBdFsfO92FwqUzA55/W9h6A8JaGF4S0PUHaZ/vI7ubg52SJcMvcRLyDbDZlY
gDV6w8ZrKRXeqDBq9K7zFI7jyK+gkDtu4tbrcvYzfz90LhnzIZXOCBNkwBjg2SNcEbeGEV1gP1qB
jRipMK8NMJmQiMOty6ZeHSTNStuAZiif5PBElYhw2+LC5AySiGh2W2+wk/XQiKaMIK/D/VmH4WZw
muPMGs3ZDrYuWXONeIRW9ty4ty2db8kK9H7yobhaMXHKPkg2eezneCDJiw9gasYeKFEfxK854c/5
gkBn9JXYs6u2kZtCCgI2OmwiqqVY+gozPfQeegYvQTXztkh9+PwZqh6CDcB+mpac2cRr+hC6D0gx
rIZi0TtYwfOam29nGfsQlBFwSRCMCdVhusUCpcoIc4LGHU9EVXz1QD0JYdpKFOct28Hx59hj/SsL
Oo1BUx0sFh6IeMxka8LU8QmMLrYIJ1SXc+/mP0SWB++0DJHYRtDp2BVAKaMnwERXLoj6a+OI2tkH
dlQN28pP6Axx4zjBk9rmyaOla/GOmXW6V/ZIbI+nu5XtK2ICt2A0k2qtZri3dTbaz1E8EIo0oxWm
RI6bc6NaOrTZuvd08y64t20pb6CZgfV69V6O+XhXtSTKVNHatzwW9HVXIwavrUnuQHfqD8S0hBGj
iwfJntv07QGBzL+ZR+98nUctD5kGhw8dd7rsfoTQ/+6Dwp1oCIBI+ZmpkJC/XeceqKRWwqghxMCW
Tdl1e2El4EXWkadFtJ5HwdOnlcaf1saO2yN1qNZ7w7tBJbuHZ3Q1OHo5aOJeCdHzllEde8fNhNOm
2sZs66gIsvlGEkhsHkgm659J03Qa09aATA2NDFOdkga3k0mLI89eJkAPQWEtknR55tq0UTcbhd9p
snmApEgCBh/swOUkyiIHtFSn5nWZM0o4ZmrXrFXSImYiEqvpRiujihNu3oVnipxT6jiaoHl1ufiy
c9djjkjl+9+xcICy8qDgOuLbF63pck3eGOz5fqTQtLyNLYgFr/GZls9AYZI3LMcxN3ZksYOqI3eX
QLHqNlbrkFWfknM+h/YWng4jUhKro06ZtSh1f6ZHKsLMRTsRhsdPKinfTGde18hpMliZJWpPc0vT
A2EUJ6m4E+Fi5j01hqfydjALdOJVNIrhrszdKrsDZJQPlziCz9DEJnLVndTNSO5AUmSwdrhHdRzk
onxec4dv3ocswoq1WPRp+KDiVtMCJXmTURAOVEtIP7tE8B4Js8bct7hwWEltzZgMt2kkZbXv/c6x
Lqc5IPs1jbD5ifxHZ8OD1u0PAN0EwFP+iE/8qja3ZixKGr0Kvz3UpZyy7VR4XQftL03LVdsTiOJq
y6b30hqlt5l9Se+B1QAVIGFS0K2DOdS5cVK+cTxILHknO2nQ0xDhqBOYdCpvjfQ4E3XNzLNLLNI/
tbXQww64Xor/MaLh5TrW1Blgje842PWT7eXXReNNP9sUL8/K5bmYbzLL0fGGWszhsz2bwcnXY7pY
KeOQxAcPC7BAEpQ4q1Eg1rmw2EavI+DeFzi0u89+GRCtaLeiJy+LgE2DXGB5TdQZzvi6ZSvL7uqs
09DTwz0YeKw4jnmO874Yde6vrNitm7sFdh6W3sHBQx10oRPsMlcMh3wAnobvwqLLiiW9p2hLo4T0
XY92p7dywRi6DQnxdvjxXeiMN2w48McHlgToylqCL0bs8QRaaMy7cIIUrsOWDKIpdgmFpDa3HOTp
A2qTCXGcRUEJQtdBpjtvhnvvJ5xmIudhyBDCc1lEpffe1drBBBSDoBnWQ5QF6qrxlcW/K8zxvBB8
sLez6FLxFI7VVP9MEvqibjPVNfq2lgoJQtQRz2DOdV729a/rDP+XzKD/YmqEB+jpn6sR5EPfq94k
vwoS5z/xhyChnN+UrZGsIGXaZzTU31FByv5Na9sREC39P3BWfxckbPhCtkDToqNdCm56vyCrxG+M
9hq4lO9yhw/sf6mM/c8TPEoBWCw0Au3yNyk62f8yXAeVBa3cwCFvbBAA9CVDrNJF8AdN6p8qEv/w
p/gO33i+Hoop+89TdZMmSzDO/BQ/U/MJP3n8lNskGX551/+BUAB+9E/T+znU4tgS9NKZsSRtqF5/
/jk5d1JHjrA9s94omspjrPqbmq3oLckvv9vPmVaE+nxMzpOSPGMxqOPlVoO5JS4C0dgMffmjnFmR
4PrDIXPF4kE6F00mGAscphesF5l2xi2Z1GTguRAGfPXLfoJa5Mr+qFIC5gjOU7+3aXqOCVwZRFKs
+1Ol+acMHVCR85n/HleTIAwV1E6ICy1lBK3pmrsLq9ItD6IfWBpjVPbsLQON86GgL/oHNRl7r0Mw
wOxDyxbWOLDBGxbhdN5U3jhdjtpx712d+EQVKLJ5mtkGZSusFtnjMBSB2EZTWV0rPOf5zkTs9wjx
Ufu6b0xYFNuxJ9FEogrcIFs5l0N+BkDE36SLwBLBfxA1m57YxvOcTChdrFPj8KkcDaQQV4Z0B9SA
k2uO5UGY7vuC4zc9gyxx4b0nGVgBiZSwLuHkH1s5LuY0uoVSPxW7hGLj4QgunyjqrC/blDjlgf60
+Ra0K5E2uwUjSI8qECgOxTM0gjYqm5+wLYKfXU1BW+m39TclAR7Ll8jkb9Eg87dE9O4HGXTnGxqP
W77SFwpOB+z7ALCeJQf0jJgxbuWCEoBxvtgjhlN/rNNDLWmxuA88wwzgSmSNVdTQvHnJcNL6q8Ke
au7pNr7YN4N9AB+PnKBiGGnAtCkbWPheBLgnCFwFBDMXgvMSR8mUTkdCVuzbFW58vaZYwgiakyKb
VofeZ5cRuxnRzYbExA19ncP/A3Hw/8/bsxT/R5LbAzfn+N/+5zeD089f79G//7E/btKO/5vgduto
nwMdIqDk9v2Hamx7vynP9rwAzQZs29/v0JaUv9mIuOAIGeoF92JuRv9bNFbeb0zCgaux6GtHnv+6
3+X5v8r1//HrX/VchNs/d9UjQAcchG3hg5wDOCfOr/dXWVIlnevjFKHG0bMLCVl+bGioJbZFTl6b
/lVOirveYJWdPsVnBY81E+T/c6DM7eprx148dSKJ1hSbtsbsjTFbEUmh6D5erpVKe/+O6H1AftJl
40qnr1LtcCpTkTcIgjVdSEvhpfvMhXl2gU/UxlRql30cbBLm6uHBWwRpYhDWpdPB0pZLz42vmekf
s2090m5VyMj2iZNa0V3Zd8u0cXHAeW90IZmaDTOvOtpn6QTYEZ9dOE83TuBMdcU2UoXDltkuM4+j
rj29bpD4cYj785LfUNSXtyQZGz99EBJXL25Akj7vndXpOzDsnrhzmYDZxlYNu2bmDk2BvE2wAQ9S
3VQc8NrB/9HDE3U7+lX8ioLKgb6B9wLYaXowNCAtik0m8Y5jijwQoNebVm6cYdF6vnK4YtJlYwqU
f0rLzzalaxvfhJ9gh5mr+ZX4lLVcjFNj6i9kp6Ch0GuouuRnDmK12dBTPDaEaRYbD/jKnctOHjKo
ttldjQu8fYP5mHTXMJ98a+V49Wgdi/rcFuX3nekPdl8t3RfPNAQ31Kos4XjaDaNjUTfGnjuPzi69
kggoNqIknjZ4nCuoZREfyfckMMhtkJBti324XfGxNdyMz0QRu6YAphyV49MB5KSexwscQgsHpM8/
NuGNSEC0nX9/S3dt3g+Vcz0EZbC8WD1CobOGUkGP1XFguO3eCOh24csi46l5aiiGrW7RVrdjHmBl
7pIf5xPQJeJ39hTVmTlGI9xpk+kXNXtIbVUWTmtrGF6EH6G9Ryr+/cK9i+G0rZU34UevRjhzxJut
M3ktOhdlUq3CwFRp5xklPOxfmzNJE5IEllVXgHoQm46kSbry+1r1ONj7AYgOaYSg+JHjVUDxxZay
Q85b7kLL1NClI+iEViwmscIAyGXMYIcE4iIhric7wUUYJJjfm9Cx02PAGpOn3LmbS1xnU9YK7F1B
SPUU+T+mDuElCYt7GyBzf0rmJBH7xJLTAoHBDjFhu5SeS7wvbAVvclln8lmHfv+aEY3cMocnPRVV
c+HscT+xLJ+78JXfKvdp3WMb49DTZGeGf9SQZokh9gmYARiTRDuYe6test9d5LGkCRL5ii+uySpl
vSTD3A3vcxEE46evOioDhVewUbXqfEyumrmu5HcrRFbtbJ6V4YU3IqCcwTk9zTCTA8XzpqWC0hwW
qyvuFR0c2drQls1yFfcDvbNzl65pNAAOKAatQGgBB0Z7ma3q1RrihvkvA++CssWt4xr+2XJh41rF
sxDwpjKd0yaKMJn5B10urt4FSlvk4pglad02VbBF1yPqgx2vWbe9lZ6yGfcRYbMucy6xCRTLwdhs
FHCrV+BsGIF8id29Kl4GqtgZitsguyTHDuZnBkOxcVIqRCDnKASp3HHLF5SC5YuDFl17Hm7soU/G
zwq75TaqRu+eIfFlIeEOy8Cl3jnhRdtQXrA0jRLOQAGCYRtytpJrEr3RxXm1Qb5eEwUCMG/vl2rg
QOkl/MsKq+tekTvPXWcFgm8UjhaS2xDdGP7OTYYsCMHEme/d0s9xzHvOvgn7GU9OXvyI0mK868rM
kReh7r494ZkWOD71Ro21AMlcguox1aM/r4Wx5fcg8Xoxt8L/smZfQ8tO9LilTsX+ETl4JlZAJqJv
AXEBwon06KTp0VGSefK2rSnS/KL3EGXCxHefFIfPZb+ENlgu6lmBGFUyO5mhYLJncQQXElbAlqCu
n21t0YYYvDpn+urb4dG03sCSfhzKF1UKwrvj2YJvK8AE26LAJNL7vvr08yHAbkpDje+W0cYp5XyV
t134RmPYYp/yyuA/7fOWtQMpjhsNoeyOt3k6ekWQvXV1D1LDrmioHHxe1KqMhGo3EahMCvRY6qzZ
y9s15z6vfR552IOImyQ4BD0odZ9bPmhqW8cvJfLGVTT4hPVDW/3A4tO+Igr2O9v3vN046eS+Vk63
bdDwgRRYF3iwkL6dGpVzaq7xKI7hzUzdJ0iW2V47dTHCZGnJAhomL35tAKQgM68oS2vOfC9xgdHZ
fWzt5F01NXXbMAOzOHDJM4+uoYa3Vlz1Ql1pRevd7BO2X5aFWuKhXfftEm8muHsQicKTqdAb3d60
d3jFqstgOR8FnFoWr0nY6QspPeueIrhsY0D13YgwiyE+WNFrAIOLFjw9bBvhWt/5Iil+Cpq0ZzPC
ju5uElWTHeu5IiSheBfW3YRfmRhRcsL79R0l6U2gk2PZNOFraMtbSgO6BwV5hm4t1GS4+lReJHQT
w9BpbYwvaVwnFuu/QnyHMIJYQcbYQanPQGuLn4DcMdYhEE9loY5BBMNv6bqLJkABKUARkoc7N5c0
U8uBPFjG8McUVO6OJ98neJNkWHu6mlc1kJIgS6vLGgB6WbZ0EA5d7lKkJltWPk0t2OUmBsKpmi45
5PgHbqj4qXBR7ln1uU8cgyzvranw7n9O3oyLVORlQ9RCECurc7pigoQiXTgUoXnO81LQf+slQbNx
/aorNgP9Pbj6dNRiMSIzmzUH6O5TcW8vYtSveWAP7zGtXWhCczyTg++pwTEe/t/a/gZ+n6AiE+H9
ynjmX/u995yT0n8t2pj7c0VtbaJFse5D7KSXTo2LJjQwPyDMEdoi+8ANpicVV2rRXOWTRdzRS1BD
A0NajW69E4XQ/gtfDbzwKa0o+8pxyKlUMa75irPm05QPiXVkRcBtm82rJsFrk8rc6XaeP/AnsaEI
gGCZG6VCgm9t3Xy4VHZuqwSMI1NW/kaZaZGvjWBFE3pDwIdsyWCXdrrbUsJdb8O6vpEogkxTPpUX
qFb4nZucWvLWRlDGkMa/h+mJws+FUraxiXZFXZYnRFYIPOVc7is5VPXas2gTsuxx2IYZtkx6HCQp
E0U+blh5YzTupkX22w7N9eSEPlmqZKppDcCg+BmkGc3VLDtf/czNXmZrUC+Mu+Z+CsgAwb2jnmsQ
s//sAyUiBZOVu6mvPpdCi0OTQquLUuFf1XZZXDGZdzvtL/lnMUpn32dKHAgoQtkIesJGlVPctIOI
N66X9oiAXXI/jNBeO7pzQTYUxaN0ici70rWfkVMficnmnJF9sa8o5f6SblOvp1x/VVwNtJWR+glc
mjPrGAznkA33nBNIJelEFWt8Ye6aJdrZeB3Gx3TR0RVMT65ZmoR52IrwKqu6r4QWOItYtsGxqVRz
3/Jpgoll97jp+r54phGG4Gsp6PuEWfFOFMM7xAjIcKGknT12bpnvFSvV62rs1dtYlXgl0wJvKaMI
2qUF+3FvpprzqS7n+EbhxSWnkGJ+D6GLZeQ7MzwKTG8lh7MJs5Wbyu8ycftjvnDAQH0WeguhS7Zs
o7WNMzSjPk9mY95vZY1+XmcLp4ayLTk0WFIdW6do021Z+ACRm4j9JZ01S1rjq/b7Pe2i2HnTOAMg
YNdmA+uyxzETSvViydb9phwkf2c3Pl7BPuC4uKj2jTZ7uVnILlTrNhUe6VIqMX5CgC0ubPwDGNZC
qrvmRaG4OEi7jdU2w12Rg3ve0KoUcabrbumpUtdDMbV7W2TBtsgLQ3RLutdG2FzbXTkDPs4ruh1U
mMArJXNHkpuO7wtqrMkM56LlSnQopdGbyaR9dtVAaFr3NTY/m/1AdiZWWcjpBXQaJYkghzo+06Kp
8L0igZuQSWY9xkuabemQ+HQYBblix+ug19kPNvfctqw5DutLKnb1IW58576xxExmO1PpBfg0er3h
0nWPY425irrL6UyzVLO77rUdS2L1NGw899181cryXAFkEYXkpA3caI5Lhyqw3L11wgEoVKS8D5dC
TmeVZ5SMotDlRzVn6Wkqluhdd6wCjxHdSpiuq4rudOXOpHhnj5tWllDWlSCuY3tP6XG7dCsXV4bT
JcMu0H32aoFRo8bJa39EqPxgOjk4oqC74lv5pkBgC9MjYQHnOerd5H1I7WRboQu+tFVX3vSK+5Pt
gfiTyEvcqgwOTHiH0Q2oKJr8QjrbnoPAOR9hx1msZwaEG6sy4SZOtbtN3bjyOT044jpx2CIGlRp/
wqchJ9x46oOEAVvKMj1jQnNcNDc5N8VjGzbqRPACKRK62CtMB87TtYK+uZpqU9/XdSB2gFJznNFG
vNGm1W3JRXpHgR4F0rBZwk9V0xBlF+H44DvteCcWOvhWOLhms5mkG/HdJHbQG6H2dCrz0Iqphs2G
CknAGkYSwrp/VgilO66I+s0VkL9mFWYfM1nvU0MH7oXpqnFfWzN0AlG65M/9ZYb9op5jG0NvawZw
L5SCfHkmzddzgFWqqbgc2X6EH24EwNcAAL32iim7t7kxnqPSIIxId2R3sQRv2oCwYvdYB3fwo8Kd
pMVtiwX26HqiP+UeSbgywCaPI9oIREXaGH1VhG/GNMWVrFum7rFPTjGQ2vPwBqza5Uq2IM7mIUmk
VUftMs4JWnRJTxNF9KyuPqUO65PGqWgh5uSymmwb8Dk7MG/HPRwmFg1KyR4OQ3Jhk+knD5u4Lcfa
Nn9SSzc6rKV4SOuS+lNdMBhyDy/sOyif3XPZ6M5beyTwOMXj8j3XzUYLf2L0grsoIorKw7ZeiPGW
MRM2Egon6yjhA/eFd2Dpi9OXOJEKWBdPw8+GSogXVOfxsbaXwsVg6roUq+BbebLLRWF4SqfgSOF2
HVyC6UzS96XSQXBIGw76Y1CwrlQqa6Ydlsii23Ne/syB0Z3LiMfboVTuuBoaKt/ISL4CY4CWOJF5
Tm8qlPezDjBBfDG4L1Zpm713bjtNP9Ih48s7yYQCx2aMnoNw9g7dpLoH1I9wT8c2ltoRMoJ7dNwm
w6jWRvNhnFpXUeJIDc66wDhZbGQ0e1ufLWN5YeHOIWnXBOOp7EtBfRQyXAb1ynF2Qdj5NMI07qcX
iWYf4lIZqVriSL7WnKjwe4cWu8VcfHnLjBJSCbmdAk20urMHCoSZURd6egoO8sfaGwe+Fr6cT6g7
tAdZUVPQz6M4pZTuAERkFgDIBlE3j1OrEn9VmhLpK8D1oclzf/TGdi+wAhgC395DEvbDpu1H60Oc
S/+WmeZrgo/TQ4y76HQGZm8Qqc61lFJcW/Qz3wGZKPdyJBvpt6W+6sGZPRCLyq55pUxjVpG94udq
qbXCWLOGhVDwXbaxXM80IW6Ldqm3PFvTiL0yDr6F7rKrxjSVxsbHnWVdAfLcufQsgyMP43XSYZ/Z
xjPboDVzV37rWQm0ItqrXHFla1YVWELOBtIFPLy+6BeaGe4pkBgQ3xoz55dIHpG/yUBB00M99W4P
u96xnIe27qro1grrnuGNK2skvi2zWHlfqlj68h1WROqyWW0bk28Mmj0oZK9ZqqfE5/Zx6LMM9AFg
k2wKX4yLS0ZwFXqhtZfFgOllA4MljvZ5Cm7ttmMiV8eQpAqlFMPINGOCMaCKXA64zX2R8FNj4+qT
O9X+90gRd/A2+XS44w0w3Jy2FW1U7WkAYH3L+KDSxyzAx7FSM7EjeAV+6u+oWgh9MGWw3u/c0Amr
Xc7oQChl5Ea5W0zGTyXX7n6WDMxkXTEfriqbpzN5yhIjzprKtNaDmJGqKNjM7EjsbaiBuWPaQIq6
i+G35IeUWFi/5WcbcokLbbqkwgyEztgku5FayP6+GfWw7MBvFuFe8G1yr4bON+DrCKmog5uFTnxA
JCr0ZU7CuN87ZAZSImLkXkI4Xi4/vLOE5W98Xmi0Ry6chyMm/sLczpahDcrxs3jep74W1i6LMXYc
DMge6zZN6qCg+AwPFwCPTlYHbB1eeMLICWOiZZYSj56wPW67ZUqxAaOUYmukGRVvaQnh5y54Jqb1
f+/07DfiTKOl/GU+AfMpOSGrn/gp6otOsEVbz8CiF9z84De0HU7LusCxA/eT1tN5bY02OZnILbzb
birGU9iz0NchDRuUQUQrJhRiHirce6PVckgyRMiybin2jmL1Ai2bs0dBZXzSmWg7tCJ8RMuAQS9a
feyREI9FJu1Lb17aY9iH4KQo07rPsJdsY/xDnpHJmgXiS0S78qpRvnVqLT9bga51b9GOiwtORdZT
0XX9OmBynjAx0WgRorLscgXuAyLLJ/65x8mnL2Fo/ReuQmI7KShwyQpxBXYEOR/HypaTGI6eGEhw
IzLgABn1DVAfvHWcx8/twikEfCxM3oaKxdFY7Y7Gz2LbQKHdx1NnHfTAVtUojmWl+V/Uncl248ja
Xd/Fc9yFLtAM7AEB9iKpvskJlqSU0Aa6QP9snvnFvFm3ll2Zv/+6vjN7VlVZKVIkgIj4zjn7ABrO
x62yXAdZq5FBLRYMbPKKQCIYsWZajrNJNWQf7NxeQjnFCdvndvb3Qg0wuFI65hi38FSfEdDWFDKm
74o6vQ0IQe7+XBmEW6gZsPQTieBsRy7oSPw33mVWJdcQDudNYxb3yhPvKVXpNJjx3L+LvcjYkqfJ
985oq30CReOxy536e/ac5Kw4reFepALstlg8FrRG8FCrq/5EyrZ5s3UonLoyiz2bf6Q19NT4x4iv
f5eI0golN9oRR+707ZU+YQuhuNudNB+29OE5HwmhxIHumudi6OKXodZAOk61+2nhhP7QZcowk0/3
lcoJmq9VkkL7jdOVMRnD2TCKed0iHgVM0sq1tAaGUMPg00Qbtxu98uyNXicvTuXP2bYzGsBNbTNm
wWz68b0GWH2nnPSLTJCzT5v5Agx5WOWD+wQ1uQ6NXOP53aTUJ/aYriF4f9vDmO0xMXsflSC8JBmb
N6b8OdeWw/TZrmkug1dO3zTmH5gCCc2moYZN5Di4bX3ryumdvT4JFvxFwXVwQ09qHt+m3uyFDnAr
tGW3v2Nj9kHZB2gbUL7hMmW3BcIO+mY6bgyA8K9LRRpwXdhA+0AENA9k6cbyWglS3C/VfGf0C+6x
6crU1sZ6L/tYwwpZAq2MaCici9QISit/yBJJR2fjt20YcR9vwV9DGM71e9yB9zOYiJmCYhjR6CBd
9YqhtDpmElQwpq9dk3NdZdb4VkLNPKX9fIjIMqwdCxicndT2FtgYWcOppSKuBD5vCAZBIxvefWNq
HIhqbkYjFQbZmjI+pzRYo+QaX43fsccj8HEdDnvtymmcfu9a7WfaImwBUsgPbuM2hOeqXVVcIZqA
gjc6tA3EAX87ILeF8WAQwKZmF4rBlTpmD289HRkYwiI6DlsQ6n3mDOu+sV10g0ztOp/uRSjAgPDq
grkj/HzGs4YYid8O1oUwQo6X2OoEznksTAeOdGCYyEMbUL4jJz1aUeScLYfLtl7SaYfddw6XoXip
9YyFto2MJ70wcGESzQwRnsqDm9CJMEs07kaUT23svBJoTzkwdVNYYEnHpmm8SHOxA76s61EuAw6K
qZY5Waq8FCyg82IUxmflJFTjSHxXynbklg2CXA9pKW5oLtJ++tGEQZ1qo6DGshYsSfVEOUa+m3qE
sMBgwrdqCmUeHDoyGL408cuSF2wIJwgwqWuh8eVZE6SJI98GlMU1NN+JT1d6AZZh+lrQDsSdpdS4
xYXO092K6+vqMMc/OaGyATFpgp9yHpA8DGuu4yqur9AzCNZeedPnUfNstFjW3ZiRdhZN3JReU+5c
jMUsHK42rfVYOLs+7reUMgPqT7rODpEO5xEuY3qDj6E/MDa8TF3SB0SC1d2cZfRfFiCV7QVCiZmX
nFz0NHmy+17djFmRPyYVO5DVIjgcBGY5fl6nxt9axxabTtrqyZwpneg5YDFMQVMKZZHAttctOn9m
A0/5qaWfvNy7tvgB4NbZa35d2ayChWrX3TTpp8Gvmo2DoBhiR/hITM1fQnCyUbaOhjG1wj7X9Hpl
lrZTAdPEwjJlbfdCRVZ9rGbWzpQQ2h2KNyWsGixE8rgzskCKZd3C1vvOTIM9NV5aTkDGibRC8bQA
+qGAAKM9DDVQeCIOmVPdGYAGyXJ6PIiiyYE5mS8hhVMkDmyd4XYOtJSWeqze7QhEi7EzULPa+0yz
Diw4EkVEWNdpYjZPLbET/JSZFZiYraFsxgyJoXgEAnWNTa40LwN6LDMhW22GtGdQNGELIZeJ7WNu
63EzL+S7VwRAhk09z/Mm0Qt9V9pYZxU50C/axA+ZO109x/p8TJWhXXhSO9t5Zllm76qFLfCBR8e2
upU7j8Pp7+1Jv+aYhCNM1ybL7ri2rduG7V6jR3+pZGtkPGpWOVM7SksyBzaqbAkBs1d3/4UP6lcX
lEc2QccpYFwtZ4QETPe3/Bc50DF3gTEFJB/t5iAdmuOPmHBBQP79b/RryZzHr4ExzTVsYRm6IAT2
W5oN2MSY1dRcreFVjrRHYVqCQy796G2o2EqGPh/qwq7NTx6N2BHDv3CVXU1wfw1rXV/fZLRiWlf/
mms51w/iL5/o2Hh+BGonxY2l2QU8y4pTGmVo3p2duFa58TTXr1/xVGTDSe8L41ZfagYPdiOiEJFd
S27wX+k+5IceJN4fn82/Fbp8rDglyt/Tln+Naf63/ztDzvarOr/LL/X7j7q+m8+K0MS1l/H/jVJF
A08i18F/7pY8V4zIKIv8/PpJu/gvhpw//+4/LTmm9Q8dsYaRFCufT4oRz8ufFYv6P7jkMCxi2TGx
nfm83p9BTpskJ4Eq32XcQVLwD7Pln6YcW/+Hx390Pd28GgWx8vwblhy8PL9cey6eHp9oH1YJ7mYC
pd5vjhx9dhoTo3IR0Go3eDt9Tijam80vtKwEwHEWo2ZnCsFDeD8MVb8mibZ3nNF5XzRtBn7X/hSx
hM7h9bfcxeJqNRcV7fIuDm2s2b3/ZsWauZE5ReyRcWfMKmT7fCts97VGmL7AE0++Baw5FDLyFWR+
yLRs9Emdq+Lbwscha5rmidz56UNHHOqyJAc93yPxyYcco1m94ixOuE0GGu4Rn1nrfdXQ9qzMEMzU
tsKDFk9d6Buk+Qz4I7SWacspmVP/lMqS2gQbjZGjInO88qmo2udGLqcuz08GtXnbhcccN+Umcxh9
pO5MkpJ5L1Vg+VWSdC5CJObJjeetXuZ7Cc5OdtG+b4unLrb8rbIZ6Kb2p9XxAUbAJVaxjLOLqpov
Ghrx7ysk+AgMtdHVN/A3bqRb/UxSYPge3G9BCizT5Ys7gG70UuOxaRZK2MFA0zdtP1iGhpccThMb
I21TTONLS6hkjpfHJsekk2jDDUUUj3nlvqHmHATnog3JqZ/lJAF9MeedZu2uTKNjhRV9NTHEAn9E
li6SBajk1LJprSxxu9cpGO2vqMVuUn9Xeosv3lVf0oCz1URsSxdFXRZ/2Shk8siz7YokB8Xs9oIT
XItUOJnlT1diVXXGzL3Hs/GYtPcFCiW9CRSNd5xzHtIJLELhq0eW+PeuwCRpZ5uJZggGc7xVaXTL
xs9SScf2gsHIA8Sgpe1ZESghnYG1aZi7YZtKLJGRcdUb69gJzD7eJS3tfUlGELbqXHIG4C9qfMHw
BQoDsqFGeMHAYUvSulmbjBZWWsmoTm8YAkxj8gOPJrQQDYwpe8JbocHYYgd0xMfkrYGXggtw7DWt
nCZTdZ3TliftELRMHFS4t9Kk2o/GonY5lVP4C87uvFx6D1CTYQ5bolLkuHpgmUD+V87kUk/FhqaV
eNv7ayOFWX1g8yKV1Q3YG5aSujjZRvxaYB3eTE9d0RkErezZDqNCKbJQfuSuksq9y5R6GQuL/A7r
iKV6cnnWlus8bNn641nJrnuDmRukaD4yPMIrt6LtPhaa/aYlOIrcyl5PjfZgZBajQF/rJ/Oa+h3C
GkhdoGnyVlSXIoneKo7/kV9TgLohZdNT4eYnCV5ZuTeodGRY4yaMq5c7Vdgzkx0jumTtzta5mXxo
azMrru63aBGy+oKIXQgIIvPaVXWAo/xH7OoBZKKQs9AV8PEmhpSnVIzuzbcCLUsntOALi84zMqaZ
DefIced6R5x+vLUklX7kBuJQqqbYWoPxUJTOuvfhHyQ0J0wODp7W/QYGfaLbIMaotLwLKvjOSS2g
2IAqoUmBYjR+tAPblp4ZsD7+IRoAQJrWTs90IJlSGvf9QsPHlfhDNyB4SJWTzmsF95g/+WEeW/vK
JrY5jP1nA5KrtyEn1a3YOn6DXmLy/VTS8Pin+nM2E5i8OOJQxL4QpQ59ktwmvI1dPldwO6d3n5Dp
OmWYG5uDfqGYFfeudozYcncwrHyGOgxHuWfiErawZmw1f/phNFC1PXPB9mZ5HaZckjG4JAAnUmcS
2Gp88bLlJmPwuOoXvYToTW9h1LxCedzqiwZZLpvvh3zma801jrfEWPiv6bHErOU5pDpnODNUEWg3
XtFhJmvGUPPd5YeeawcsNz9mKY8kQdNzK8ts7QqJRaib34zU5Ww3UViqDcFsT59+TM7XrjaxjxRi
LyctSTj9FbUbtJXYxZ26RVZJuZp50tf98KhHsMTxCNTOjxixj0hwI06us3UX7ZXueICx07JrNCoM
dfXuNd62a4bHCQKpN08vWgXMUW+mt7kfTkSDQg8JoKJlFeCa5p9id+zPhV1qB83rwoVBAeSBEtQt
tA6QtWX5WQ0Gs4BxiLlfx/cU1mPg+cudq9QcQpQKW3ERyv5pDLT9AMIzw8o1P9U0cVSNn8d4zk4W
VpofaQ8erq2cbct6l1I0DGOEcxhb8MAbZzxgntugKujeHS2b7+jsx0HHW8MgL+A8s6fUUNtaUo2v
WUF2iQyEv6ZCAT6L01xs1Ohq+ihE1xNikm+uPzUr130ry3rY2mnvbKiM6jqd4Y9JJ5VGcV8KBsTQ
1JFMzXdc08WkOwP6s28f0ozL2m+IceYZICq3Hj6BkmLuqqnG1PTkKXax9DeO8zmrrt34YrYfdEa8
dzFB7FVvzGwRjM6L93nX2CFSsvZUdKla96Whrau6FmGGRXTdXi84n4HIs2HY3UlFeX8rdFyLMNOb
sxPl7f2UZNo5lqnYV4PS7+LRS77pGixuOij6tw2iWHJMAH1tCZm7r4kxwcJx+sW+MeAcbWQyJy+1
Kdw9xvaF8tnF+iAnxSSY5YStRU5cdJ64aPES4NanH8st+5fYi6v3trnSqXnGrol/9qgkk76egPjc
g8Ps8GCRUiWcV8idMrPiPl8i8+JpWnqARU/zRzkHomhBxqc4Mf1Ub+kPSyr17XtXW2OfwRFEL3h3
7GyCWK3EwZZSXTrZmsfFmt9xXnY/c5/c3ZTJ5tHvVU/vEd95NLWHDCZ12JQZ6mi8JOtRl9FnP1Ej
sVKebexpyYUN2zU6BgNTlSedRqOjlbeUPolGv6CoJoeYm5vHe9t2t0KmzUlXlBshzG5E/y44d0ax
zyJVSrDIcEAvVDn1lyljqLpuAXanIRCD9m6cfO2grhhkSOZiy+htHK6VRwjxWd1AlY7wdCxpfNBi
dIRVlvoU7jDJwC+RimoNk9B57aZ4uiR58975/hAWkAA+RmECowRnue3imc6BtITGgyW4dO6drF4O
phs192nP1q4bc/GWM2CsVjwcVbFKtWUbJ1UK10x3AiIjkZsfI09R+hU6LGW+emf6pW/7Tn4WiN4Q
e8MxB2CJOuXjRdzDMuyeUoCeBR8xSZIfGH6O2kwtJVS7vdni0et7KUK3i222ZkCeavHHB0s7itS3
kQn7vGv1G2YvfpgIa4vWghLY5jceTC4XwNsdMn7PEGZZY9K872GzEbE21h6SKxnLfLMk/bhlFPPT
mQwz6Ce3eJqj4VlFC40VuUVX6AL1tZfJzipLnE2Vf6xio9w0tVldNL86VdLbkZemBjvvqYUlPjsR
EMkH585PjlBN1XqJKIIVyJcKUuXZVuSeJU2MwGJv0cnQN08YmNmP0oXYpNzI6ZXdT4SzemJKGcSV
EUAu2/dpv6rpqayLOmXkkt6PsUJTd+JpQ9L0INPoeVk6FOWaiUlGe93BnXpnNfSVfzfFPf4Fk+5j
YJugV5+RtJobd+R5WScGJt++nF85XLyyVh+B9U1h34md6X03jvAvLp1O0Nmo4Rz5f9+1Ep/jxMiL
uLcKAbngWes+0ZSXQ+8/Tnl8U43ahpCNWvsoz9Cp6GtPBSljTIBX/MZqYR6dq5fJh7KYsieEjBVy
vrvF3kzqiaONrJpL5I0Ht3MhCDRR+uWPDIgiP0OvvK4xeBoRdG7Qo07UEy3rfsQXnxEFV0+W8miS
AXWsd/kN/VEHC0mRJrKriFLkD77QkgDs19xw2nCrMiwN/1AYGLdwu2KI/CqY0RnjNP3I2ybd2vpy
NAqMhpqsg9HjMuqZmF7jTTmYbhypkygP9sAenCWMLshVw028vk4PUtVOLAz8CA0z09Q6TLlL56xw
tvj2clGLJ2kH5G36DJuFnb7kaWbdtHOT1f+c8/xbI4b/37hO5pWt9J8PBx7/x39v83T++iWmc/0r
f2Yp7X94GL/phoHWppP140/+nAmIfzABcnXfA1wGPdJh6PW/ZwJMwvgjx+T8z+QN7tOfMwFL8POE
i+NJGLZje/a/laX8NaTDSMByaHm4vrpOqBLH06/jKJfVxcH/a8PXyd76ZLwZCv8oG07a08gc5H99
Kv+HqKPjXH9YVcxwN/Y//+t/+eeLefywPyaJ4KN/m73lPSpV2Ygh6CpNLg8oyVclFY2OwqGu4mFp
YmE2TgnlY98Ih6W3lYmFE9JQ1EbjS+BskFCQbEOJ6qP6TiO1Ivbo+pm6NRvhlTsAAl2ywUpRavtG
SWc6mg1JZA4Lo3uyKOioLnnSmTdCpV18LvE2zOHot1NzTMQcN5sFyxnub+nFVz78IhTZgT/CfFlL
5WZj8kiYYDjwl4RJrakdQbLZdn3X3RIgx7c5WHlpHXCzkWjAXCvlzh7tCBAHZUAzz7121dFImgVO
Les3P/ecZlXh+6NoSl03fy1Z0ARegbJusypGQ4MCIZKV0y4+Y2Z+AF4UsOsbchaIVQMHE0bJnp5o
J54ROnxfv+rDlvJLlrtFxyuzLelylze0tYqSasZed5ETFifq9qaP+QpBohfUz9FzRhuNMvx2mywV
GGXakLBMq5irGa9S5rvYIHs2szPjaBj9g/2SaZnNOCXWPnDwrw1Du6sHQY+WyTtFo5+DXNXaekwj
kvBqgTcEI2NljdeflEdlWJMCDQbP3aZjj+xa0qRiqC7s/4DDduLs1+597Fx1xqiD8WjlfHBOQoGT
CdDWfXTm7J7z6emauGGjk/8UaAmruc+HPe1ytMAR3eeKZzvkiT0ICyR8LA8rtfgx2kGfsx9pDik7
Ox9NA5oh8EiPWKNhdVt8dhx7BYB0V7sM04hPdhnDdLR3hSpbJOTxbmqy44L2iltO2yjWB9ydQDjS
KQp906Xniu8ZSHS8AiJFrUDGLm1g9hCpnVykeTIncW+XwBJmM35ndnWYsbTWXlGHucJdjBFO0kxL
bwx8FSCaYQb4IcwM7TwY/QbJ4X42OMMurbYrDPOAUQjRiA4F3VVg0bP2xL5yZ+lJht983rrjvFvm
8nIdTci6cm4qZ7gVZvJlYDKIk7Z9bPvhwUIPpUHsPJOtW8k+erKupGA72uExYZXxO6Av12ZuMiZ7
ugYT6AYpUHiQygDKr+8pJeEzpkiO2J3j5Un69gWWNohF99pD19H5YHgazdxUvQUtt0dYlMmL3YLe
0PweiYSSeRdrwIrx6XWsANnd/2mwo6H4ZTpD0c+2iYBNOuE04DCIHWxOHizTDNti2USLgV0lVziX
5aOT014mGp/dznJTLulthTdrZRluMCz6GZZyvJIzTjGficKGU2oZRHU1bSLkf07OxrNZ+9fuOopx
SS9vvYJjttO98kZvTI9fxe/0T18DrKYn1e2SJt8EZR/662jJ8Ict++NjWfSvjgUHkw7WFcdKSt2E
+kha5oXJHPUbmsCQLiuMXkA7TppvsgHll15qKmSkZdnrJM+yU0e5Jpja7NZCQ9v6dQ0NHEi5TJqf
/ZhrVEAQ8B2aZddrWDWtxP0yLGcjK2py5zy+RxKnqGpyxjVAvwXxoGqpUWqh6ZeYaWPAwxJUFZOX
/HvA6cVP8j+WHKJqp/G74qieZrGP/CFaAz4O2qL+AlbPRBOKDCMisREwPsWUUaAq02nVwo+ivS6F
sIPchWkMw2l6VIkOaVZzNpakInV2YVKMZBgXmo29RB6S2drHUU4+GY5V7neErKI7lcM7WRpuVdOV
d1kEebNNEZsHQYFrbonn2GPHZbpDEnQAawN9sWdMIM5DVLm3psjhq7rYbTvgIRTPuI+20fq7xLM2
SKbPqhnh0cTNLkvaNbHA/bzwalaLVcfM7TTQEmMhROo6pJ/VqfcWf5vmdbyKJ1lsx678novyuXLc
n+XIMJy203DREws3SW8BjKL3nKfG51KQmC89c0XgE1wTmX4MIebG5l9vdNXgerRpdiuHP1qMeadI
JCqIyeo/J1SU73q330RxvSaRA84ki+4KN8Zv2n42ggu9YjZZpYkA597QqHHtzET8C/Q5fZS6H5pq
dBm8QkdqOZjw3I3P+ObX9D+TY5LJtGaRKM9c9BWBprE1ToQ/Qb2OSrvoTBbgmCaoy0WGD7lm0EVA
YFM46uD66M1tBJAn84dj1RSHpiZ6iQn/2xpzHg1GDtJ0isERpR4Hfz6WZu8xUGmyUj8Kr4MthQ13
11dTsjPL9C4u2jfbtDitGI8d/C+22O62hcSAnLy4L6XfWF+Y77UzMzPqI0c6x4vqRKV6vaqshQGU
mDdE2z9AYT8SiLO/ZglnXjAHcZ1+vsubudhOVrph8ftY3Oqtq3lE+7KZ95mm7zinkeSN6l1CtS2k
fepp27Halw5Hg8iNPuYJgH8jvoeKL9ccao8ugaS+pcZqJEhXW+scMZMlsiS8FrFi9qgtAWVZFh8U
X1KpE+2nFmfVD4zRQGWtCoDjppjhMqXGib3/t6SZfOOTpiG7Yp3TnJtK2viwRFo2eHUkRZGlYJlt
+0sPLI0CNYylYSzLl5K9GlQv5Z3px2a/4PfPkR+VgZODAy8TPDOljOYDfppjH/vtXmfjGvgyPWZc
G9cEGfxXN3vDCdrva128Mlv313q1MFaTdxrPqQiHJkdWvz2ZUhAZBj97o1v5wkSyT1eD3WjUemc7
hicHr0rvGEGePLd8EB7Ne8Ycw8I1yeMhlNj3FMtHK0tS1RkvevHgOcubYFZAbzoOmKqg0oJSdTDt
GpZvEo13DWbQo21qpxo8AuUD+lvMHUEbFtZpqkmwzqOnrum81H6OVsHQY6rOxpTei5RyLqpVOeF7
mvEsPHAX+MS3Nm0RAbPut6WUiExECDZdYhKwpNxp1XCuv1httyXWTXHOkhPF0yMmVhb0oWRvm/0F
mMn7aE8nrnBi6BT7hU5UbHrAiStN+OdegrKzaGsATMcqgebFltmlGjuPw9jmoEZZN51hw89KhyhB
rSfgSGrXfOY+uXVZWv+SdeljPdihoRenFnjxKq6Lz9xneBJBK4srbNnpou+WVNw6pnXXYQ2cTRI9
dJ9FaCzXjRyPQcadhLj1987DeF314pnflpFIM30Mo/mkY+ak/Hg8ggR79LkQse+2B7t3hsArRg34
YZxepOSgT0UnrDbVvNUZg1RcUua54s1M+6y9JpTtei76rddOdXKXegA4YH9rLhA6Zyy/0hEI+T5J
qEGmcqiQ97EORP/Eg3k0gjQX1HW3i8B+klIav9WMqMTclVmuu8N5oJfvebvkL2PWV7TazY7FUsnM
yDqp3tbZElq6EWQtruTQdstSXXSojf6/sB9cD2G/HU1cAvtgXrgQTM+wfjM61Hj/e9R6GNhGRfuc
WWt2SjikI6hUeB5+Qq3xoYYyy2AykxGqaGkCKDEj59DMQwuW4YOw7GFL5Mt6zSMz2Yw2wA6s1h0+
kbzzCubOWsXcO1sELWcsm5JsBf1rdK+ZK70V+iMVkzGN4tow3f79yeuKqvn13MUJ07EMT4cgrKMo
/3rIa0o3cYvBpTOB+PszmO7iedCLnQbgoNlps+a+OgBm9PXfv6rBGfW3l/WhBguUYEw5tmf95umg
xLuzYtqHAicbijS0y9p6shrKijd47yXSCbZnzMfMTIqVlBO7/QnBFriJA7uVa49E2N+/o//4OfgI
3zrXFLkByLy/eS/i0uQmKRI9qKTLySYbTDo9ebTclEMCX30mJ9wGmYjU5e9f93qu/fXzx9JyPbBf
9XcHnNCvn/8Q+xjyMX8GPVfzUSL0HadcaaeMA+itVtcaRFk3GvBKIcj9/Uv/h/P9H0MHGzqLBW2D
ucGvL22Q2u59QrpB4Y7xx4CgzOPiCgkPLDPjamvdxfH+hcXm93tJ8Eo4XCCCwCLV/d95xKM5ta4b
kXvui+Ug3R09seu+ev37X+yPd/7XD1U4FqUZLsAk2H6WJ367Y8VoLQoNXYbGg78pwmV/Afq+VauP
H8Oh3FSvKK93LBpGE+pmEHg7Hvqbv38LJnfRb9+sYMjh/MHCcnkGi9/fRI6JMXLjKgq6pDn6efWY
0MzOsZ0wheVW0cOEyzUsNHGYkvxSS7GvOx69KPxqNxc1vkBFSq6EAbpqOh5z5F3UAQTKt6P1+4i4
Dp0+Ha2KrJU5NFbC0YZiQmq1yQvEbGaPjV1vbYB0Lk038J03iqEBrfUPVSEOburc1tmIebYNHa06
wwDZdQVlOI7W7isSQ3j8uyAq8dJDQ2K9thh1Z2wRbzy6XfHHIiOOcryFe/mK/Rz9VT5UqvpcLHn0
Bi8JOcWcCwcvgpgOouBTFvPwEvXjm6mmNxh2L1TeHDKrPGrcd6gSSII158vJaPaDRJyfNJ/ovBlK
tDg90jd56mwre9rrRnPxB9s9Ks/7zEyN1EJbBGPMVGoBk7kaiuwBn/G5tp3NnGIXd72DtHAJT9Sj
+PqPMWoeks6BGhndjHm8m0fr/kqU6PFK8nBRb7iFN6XVvvCpPFYDFmpTxyHuG1uiUgcYEq/s0E5K
i88JbtXZ5H/WYsx9df9CCRRPcCRIDmib2Na2ItE+c9ZX00CVtWuaKezqkfUBI3u3bMd0PNCcLgLu
zlCrIqBPMXmZulvTQX4Ngt4nlvkq8iQYe/kM6+DQS0xhyN36qp6uCVxAKDUNXFFOX5kZDrX/Vk5i
TwrrKLPmDJ/yZYzT696YFsMRQt/wLkcsHr1V3Vvp+EA+j75Ga60r44fmuDtP+exf+WKHgrGvwp4R
GwdpN0RbBrjP9jCyLHkV0uxScpbJyjcnBdYbZ4wgHLZpgasnD2won8YOri0TOVo+da4iR+jGXa8x
XqBsprPKx7ifx03TXL25UVt8lpXlblrduImyaovj8QjXZ13pOLOlpUs81umNfRWjfWBekeQ79nR/
WTcMLZbE22pwaSjr7rZIJzezANfSW+qOWufuXE7UDFOuerY8deRAfNEa6hmcWXobLbGRy0BzeXRd
LNc06uxmG0poMKCDwtli3bHWWmymO9Km8yWv6pshAyEd9QuTigw3hD5m0HaSjdsrNn3WMu/tVnuy
mY7tbRoI8ZGq76wYMPZ02ktXdD8qG+PJos1LoEvZ7XvutnVapW+d3z06tD8H0+xMIfGGje4uW54H
WGfnSqwSHhqlrG600gm6KL/wuYYwDYBf4ygLnGUaVuZcDVRJY1elciIJdNy4jARblKT05KpoV1SL
+TxPC1bhuX/0a1bWZo5o5hmqF69mEQbEUt60xI3ojKTkV9TkmYpuBBqNlfCopgZpVRzKPoZXqVUJ
yifRe7e1T37i34+qf9HUeD8mbQAJbyHHYmVwH68RDe523PP2q43j5KA1yW7xgKBaCfFm6Z/qjM5x
y3vEF7cuTMMN8Z9o1BDqVJWKC6LzWUzxmyI4QhP9tjWnnSHFlr5A8skCBh2zRnz757Q3LpEv4Nim
N22Vvld1dyhabW1SqAMLJ9DIBdYessacX/o5/ZClscbPvEsL+xYDCOr6clRzLLAuYYr3qy2W+rd+
AVdpvPRLnR38rLPbLek5LXmB+TJsu9FVK8CV0Kip/la4xtfV2NY1v3DMm0ubde/6W0M6X442Xr1l
2DI3iDcU04EO3EeEOwh/9rX27pa0vEYtrnunzcqHwk3FfT9mLSNhPnSfZ2Ns1kdDG8q7psOLR83H
tJ19AoGNyp9tzoZc/HP+7LvJuKpxFmAhMbNHw8+bW4bIPzvN2C/wGRij0Fg/4tnuYbFE3jCJ0LHS
jvBXHkVr+MS3bk0PtDFZ+ve0MCQ5JN21CpLyW3wtHgnrnJOCRxt2lZJhEdif6MVbllOd6k/CHIx7
Xc9UtMIdR48LAbBM2SooitG8xSsCZN/klzx6bcU22nK7DyKjzYEWmfmkRVSvAJ3Po6B0cSPFXncZ
madscdnvccMCkdXxinegVCsg7MEScbqaR+eUDkMDeQnHyeiBh6WeOeJ4FILVVfQtsr6DgjyUsXFt
OK4obxrZUid5+9wp67WBqoQtjeodQT4mILanHSyvOatpvJuH7saeqWNC9e+qTzD0Py3ZjVsjQhsb
Go1pMG16TLgM6pDeILJWwURIVvsoEhuxbO4Ygg4ExVZz1bzpY10fhhQk1irxOJ7fU5pODwys4fTC
rMr+MlAdNspQTbLOGtsAQOvQtM0oPGmWI3jfzArVMvdV6HlW8Wym0aXlsHKtJKPrjmkMzQahKq69
eEMZTWkQRzaGksT+7Immyp3vjrT++pTLT14CgECT0YYAJmt/RiaIxAIWS0Wyqk5OzE8c8EALDJLU
upvrsaWGCrY0Vve6UmvuZYLkw8IQtfAQledFESFriuYswWagCXuawuHgUUI9Vd6HIr+HvFzU91Mt
6eVOM9AWbGYsfTp7dOFo+0FYA96WafLvB/YXjx3Zo0NrwllB+EzlXd7PXMiZEU7MrYC3R/kNF2O3
Avi2QZ2+nYfJ3Xpa9Tww2Z48CzbAYtLboeMno+5OBMNcb70EIkiVauNLItp7w++rIBl5AKbD+D+5
O48dyZU0S7/KoPcsGIVRLHrjdO0hPGRG5oaIjMykUUsziqfvz7MGjepaDNDbAQqFey9CeLiTxl+c
8x3/qSNDNcYnHH1Yo2KH7maJ96dm0vq6Vr237BZ3xYqco3NICIUIdl7biV2f+/zELnzvmtbeWFyO
cdDXbdz1c36MHPIemXE25QulCLqRbg1PapIltOxavYlFL8srpnmQ+KFJTxD35vsp6+CQa9WxcL05
wyuwi/DH2NDkUbGVuH8Ih0/ma25P8lBAHj16kS7Go/QWSOIS+DfjQMOBbnsZyiju56OJ2m6XjMxI
0Sne4SSaPtiL+dt51S/sErFajqhGCd4Dp5kUUfjKuf/YoyM6hxLjFxKimUkhvmdijPwwPwCS25eu
uBSy/eSt+T6r6AFl357d1wm37iFf54OdIh/qAkKnO12g4nLtnowitpu/jVT1HfbwPUmqRHEI2JGn
XvfJIeW6vD09zertXceUlxmrRFxb6FtWNmIXdkSQDYgc5tyELO1NZj2FoXxKAEfxzpd+3AWyvULW
RFScDU819vVprWx8gxF8lrI9sRvBQAUz/qKn9Z47ZIkjW/c7ckdQqfXFJ0//6khEw25RXbjPmuJz
TPlw8EdJBDjTdSA5WoVAOSpO73TSvxH+P/uONdC69GeHUKzJmUB6ePpahNFXl2NcsXD9LsxmtkYS
i8E6hnDu1Masnm97KICxRfYynuzpXtQ9lvMpglTNMNlSI/Dj8JqiPsrWoTh6Juri2cyH2csMilNW
eiw1eBpm/TGtM7Svel3fkFO+ealP+gOeVeCt0yviJzCHEku9V5eEn+OPVDG83HCDpdP5MVGEFZtb
RYmAZj02SDMEEDx72rUdBqBNBvPtqid2rsPqllQD6J8KGV77MiG0GTP3wTJS4KYrx3MylLFXI4Ug
IrRECkv9CrQbsTiz4BoftTV3RLD2CK14F2p02ajJhjrAJx+uMdld4guJggJhxSLpV5YP5cFiTPII
5u+pLL35oSAX/EVMVrHp5vDaDmW1B7Ja//Cn4d7APdxADz9MrrU+dTWVKlE3bySuvY8SmL1Mcs3M
1HskUraPa7vDyusu57Rn/ptO/Q/gwANY3PEW7hUGw2OjF/OnLrp2y8nyPc9NcM7Ba20GYT7qIqFZ
WIvsrkq5jxLRLUfJHGLf9QvglYGSdUpZfA1ORrZg0oQIS0gmq0x6XW5uYAZiD41oyl9DW81PjlME
Wztod+7fKUfSnFbZHQrOPKps1tDVuK9z632toX7Bq7JMix5So0BdSNmrhzDOJ7t9zpCN1yixiLEb
0fhC8znMlg5/jmScMMVMiMxtbkUJAIKTgvqKPIunXhYTnpe+uK4pXxbACO++Gev2QLpkoq/Gb4Dl
tmNtgWApkx355W+TXpgV+h4Pc4Jo0oSFKQ9LZ0oe7CnfoVw8UF+3x9XNnthjIjweHv21e5xB1GAE
fdYk4bWMkw6icfW+D1ip9EP0py/CVqO1H795E5oWYGMxYzxx6WFq7hc7a0kTaqH2LGm5H/IaNWRD
gp+65T6lU3VIRys7+uyLOFrQbhG9WwjnvnG8CxRJYirNF6sMb8eBuMvSwPsbzwx3jywDH9HixkIy
ulFzf8WMc9EDVwAgeKTBzZ3L2pOAVRILmwkvgqxxb7FPg2310I1Of5296BIFffGMTKvEkEbtkATl
yXTTtfTTARdC99Cxiug2uph1XLXiW7aMnJJIgGcjgAoltb3tHeezKx2EU6CT2bxTUHnj9D2wF2cT
ZD3USjIN+ZSrb0nlIIdexu+NpcINCwrvlGXrq7VEJEKmikLfc8PdBIhrMy51suf2OckhavARpi1C
f0YCJKh0LGNnsWW+aT8EHO5xrtSHaCgXIwNcHurnnUvI1k5LauxJ3/Pgw60tSZ7x68QnXdO4e4el
OIIl5ykdomekYp+mC/70RKHHQR49BaTy7LJOUgs1hEN7Fi26rB+gVzmHMiRtoBRTvNQj2cnRBbx9
dcqobW5ZvitJ6ul6Ri4GoMuk+Zl7t0bYMEa/3cy6Qgz41CtCb2nXn+7gX7oq769Fw2zABO8jj2Ba
CvfUs5I+EdMIsIj1ku2mITdv/94tDhhJdjfPXphfC/ZM9ybFiukRzUyOlb4zlpaHtCB8aWJ8i7Iu
WoNLh8sRHVl7XtCaoqxvV57KhB8NfV0eU+0gYjfpC9sNC48vc3iKkH3S+uQJENHzlPXypC2DSo2s
BCzYDcpmC4yiV4NNU2wyidfcILh9GTsCO8J0eCjLIXw1MmdLTsYREY5VtmtLYfNsIAix84b3edDz
UYfaP0c3Qz75ifWxl0bGqk6OTgNPb63nX81E/A/BsNF5LtafonfCc9Qscany7x24OcKb2u+V219X
0jB3Y+pbJwAi5a6Y1ECcYvuK6uZ3khVkw3PGAphyPwFd13ELQzEGkfIwKGxxYY6iYR66eG2zsxoI
PnDm9Ip7NI/Dgo9ptKw99g9cDrOJb5MHxzMv4awfeYcyHMbVcTb6CHmLOARJPo2j0MQmXXHoOI4Z
eD/mBjsIOqPokQHxDwHFYLN64Rvuwj/sGzUwveYkHO+qbOMdnSL7KJkDHuh/rV2mcZqkFcaCWTr+
YZrK65LmbF1w3x+jSvGcyliEuqL72Q5M68eRhTml/sPgeVcm5IRUtcXj0LUEaWDO30hL/pRBzq8I
PHVaQV3FXds+F8YNYyRD5dbW4lJXpAmXZOMoKsCzmuz6F4w85zDyLcbPP7TDzZlOwV3DrXpftjOG
JWb8XUjXrqEZ477mlWCB3iqnfes68bZEwZUERRBCzS3z2ZnJabP62PWcV1tmjxq60cYS5RNr7x+S
bJ0NwV6X1p2XeHJJpe91dsHndFOZF2XPDeNgOp3tR9kWv1KPOyeT1lZBKOXqoUSsOuhbgG4ZMpsI
7uFNAmhCaRHWgsabA3m3rDxRFuh+W4//timT5W5Y2jfVlS9rgE6iy63XAed246kj7yKBSZJ/WMrr
3NYfFL+orOlw6T0YJ/YzySo31IPP3nvbubqCKsBC2x5JLO3aFzP1b+h9yVAbuifQvJSpbX/JuxSp
/HTUucFDUwJDVUJfk8S+RE54H0bDc01I0KYfgHeiMQIVprA34ZqqhWTSWj7mq3oLkDhyAZi91ywn
gsc+sdK+5bm4uTAKwoOqDxDv+bsgU28zGbFXvDF3bCnwhBHOtfF5am/SEYYXMlSCMxSSs97LT0J6
X93c3sgWOUmzNQ6FgN9rPiQF6pAXtBhVLjYpjF+n85vYcjxmaEyUZnlgbf5I4nW8aETwEQ5uip5P
0zdHhJ5UHnnb7GELG/6V4WzTihfTqvdOrb+5ub2LR+jZlv1EuUuTblcMMMmSKnwqSvOCC/tnZLNr
ngLb7EMzglfOH/2ZitK6GfLkbNEHslOg/mKfT2O/V312pTHM6IggOWFtui5ehe9lLZs9G9NdNfrF
R5TD8+xckFATRxDp62T49pa7c/2q2y1WyOVU559lOtwh3jMH2tx966CHqOpJbevZXDsfiwlekQdG
CM9TKD+6CC3fjebF3QXnA8aKX+FjY77XZHxjHjGiI7yQ0tknlJnoouPk9f0POfdfpYrkgQ5r5VSc
LczaKSOZ0nUSZ6tqOZ4njuKt40JSY2xzDWm9N8R50bQlcEtlebcIc8eq7T7tGE+5vQYvIObwOZDL
2zQT8e2W+ntV3LAhdFp4u89o+iANrzwIidk95okOYD2F6kGtBiE7ESehthceHfzaKmmTXainJ1ve
HHABMixZIqNGr3AGzfMumvQVZo+FnaK68wE5bzNRvOLiSrgg6mNJ3MBW54mM2b4yFp3uwUIRzByC
E3YvglDlrSqzElGe+RoHjgClyxdVi0PpsX9ciTBwms6cJoTFXTFQQyl2wCZBil2CgYMqIN5Hj6e6
CqGD5E42xhhNGJU75RbDfbABCGNt05aOApmhSxeM5YAJjYiG4/zXB9dZRJU1865kg3Qv3Ppl6SbJ
wzINj6lNQ+AC477F6MhdEs6ATus4L7AuZSsKsSGZH0XH9MxrsPJ57jWNFGFJQy2eB4/HHZbyDNrs
nPwyPQoIp1urnzNWw/tgbMtYi2hnT8kFXZ7LFLRenu0EcsfNFtP0EVJyGvN4HkR0UcAuDnVrIYnu
s0dSZJiRJQRG8udauDf16wARe1OW5MHZIFX2Vg+1K7Dbx4RLduNlPkFCQwCxUBFPsR3IzXlHLju8
+kkzXJdSJLCw7WbX3hIz7hIfHYVtE2xGsaWnzTwGhbqksB1Djs/DyFSU5pw8oYjEBJRZBI39lL72
Ypel352romjfNy42n16SmAP55pbdpJ6JpsCgUnmfZR4uR7OGyZG6j15ffNRz8jVYjX/qpHxbO1Sn
yLK6jR2Wv4oqzWLVM3Uq/On7WiD/WJV/LWaxbG1Hv6Nt+JZFPr4MqghETbf7pm2zHXuzXxVGqp2t
u8fWpyJxV3ZDbnvjLFlzsB0H6Bjz4vwgWNriluXP98fxOKn5uSfo6yTYdO581/kdFXZOMKRNm63w
SpiVQzxEeyWQi2wCu/vWqYLKL2jgVYSXxXXWc2ulb9hfYHs5zJiLtd6xLgRhZVO2a2fOD91fnQvD
sQEZfZXg7upZldZrOe1X39CJGgQy4GZPFdYhVuickNDudiC+vRs9F9SYT7ydFpCz60D+1CohLGAi
ZTrHhoZwSj6MWHDvhYxuhtOFYCipeM/scxt26sFiFrYlNIUxt0sY0mYp6sKJA9nzgHBJKsV3MSDZ
aLvHbqrf/EaS+3iLZsq3vLay2PcrGcm+m+L48/2MJY8Ntro64GesUOoPiJXxGt22ST69Oe4DT/rn
QQZ2nAIS3ie3MbaCQM8GjlANp32o1yqnyfWb3drBEWHa78aj7167lrUVp87J1NgwIAk9uCbBN1uH
XbQxOFn3LsyllnCljbHpbwO6QmAby86ppjM7yG/G8n9WpDKCE2lIGGmiN6cbuKyiF4sRepm+MYR4
jHRVPiyobbd6iQD+lhlxrJF3JNVVIMyyqGWV19z+mJuZ21mpBQmTYQIFuLZcu9MYtYw0qu8yiQ7M
w5k5yRKThBfcwinlJrDGU7UiVQPHgup7OvRN9AoAAtzL6ny3JvMeTfW98eksfHolphaLTmCryGBE
E5V+S5T5MNNKL8f8fa5CAQIoegvc4WXiug1avWyZvzPCjXYkex9GPLoiHX4A6RLsumpysAi6244I
CXMPwniXNO8oVnajqU9LntxrI75m13nuZ/uOyBuHOcOAxHcZ01s24gNmjwPuxy2pAzvd9iQWNsUz
iaXEZY1ILXnFf5DPPohcDbBwzFMxTUC7/QKxZ4UHP/fwV0XuMV3DS9KjUJM5JVpRmE+3WjmNjE32
Q31KOpet28z0qTVXV/0gmFPFDGjOVg3fCu47r+wbS2fi+n5PC10vjZOyqtjrv9Kc3DhSKkCRZerY
BN7H1KjnBvdzI1J3yzP6gskqHpzhTFd51HP/w15JPR9uKe+aOdLI5jV81h2pocE43hc+WQ2BepwZ
D3DVnOhbDrLNfgTrALYFIcupnIPjKG2kmvNJASmEpa4OkQpe1hnxEyy2y5gs+JXQYNFCrmhCsvx3
maR/Wln9sbr1mkjvkaIc/0l5sdv0Nst231NRIjANEuiVqUfpvlooZoLCnu7CwEfKK6n4yAd6y6vl
iSJsJNrZ3tNxXKKq3HrwlNBGY+Df55Mf8sYw+o2J23x0MEaC0ViYsVXGELng0xVo3T3LtE1eOKNY
URcTRMzFs8/YulnPj8QJZ25bbb3cYtY/h/22tm4pq6U1+n+G0knforRP98XaMaWDkxbXWlTTKRG4
fmTj7pylfiPuA5heZaOVY+fba8QRkwjarXuLwaxDGyFnoeqD8VuxvbXwYG+SOEmCrySduhfCHoj6
08ongqmUE1MnO9A7s8od5gH+3Lx1Y1+tp7E3E5ckTss6RpozwxJiKlNOGEJdT/xgWoohjwo+5Nn6
uAZAaYJW2AcKu6+hDCIcx+3H6rHSEUn2MKoBMLg1DujTwnwvQLGlyhPP+KPl1l38uxWtAVKI3cLq
Z/RwM7lt375knZ8jMq+487xpg0sYX3Jr/XLaLARWlLCtJ4AB11LbYMW2feqR6IBQ+iDm1exADpKc
kcivno7pwaTea5CoJ0x992m/fjHJlDu7gcm+wk3hL06Z/t16IDdIf2mE7VviVNLTopxHP0/fg8U7
lVH7MrTyPLWEycrmdkyK6rOGdqk5p9cMq3fJ+YSAXRfnqm8/aMWXPSF7TAKYyx7cXFs/gU/UDO6d
bt92OL42HTR4tHR+RSCDWzPsC4cnr1z49elYX6ZCHUthAedb1B3uh26TIoq2GiS2oG+Lo4Inu2/o
BmOdhx+WZb2tfvsolmCKZ4c1X6Vnto++jGUzA4ySwS5Y2cB6eTQAKSj6rXRoMdboiQphy2pFbzLl
vgB1QDI9k6lq1d/Sevjqiop6rWE3GACE924BO3lsF9yv3njVjXZ2QRlgZYBFXa480Zm8602a+z2g
d3adFKKXvMXm4aZLEDtkW++E159Xa9qptd7bYzLvRoBRG9Ia1v0AEH8J3WrHZ37Ol6479Q0T8jyx
HnqTny3P/VbVKEUHCyBwNqTX1cWYbS359z4b35opWE7jECYMJEArKC1B38vxOQBWTjpIE5eYcWNd
F9wlwtv3bRHs4KuSd1gAR1wTBAfakHpl6w+U5lxm/Bg8p/x5W9Jl+niC6rmpgeddgDntW137G3Sr
yQs5SvpmtPlATUMydEYcS2nv8YcmyHq8+ZfQ1rdl0LxiLdGQsmfZAFoAwdBneOfpVchmCfOP2RO/
Ve+OL56psTTUAwdy4azs5JGHLDPFfc37K9rqInO6Kreyongp1mumUvcZIBZ1ejHgCLfYX8c94v1Y
keh9O+Lepl7dyfVWgQwU3k34PlS4vtuefhWzMGv0jqdixwiDpdMClD3KTmWjHNRe3dm3Vv+0ZFQp
s6heaXufIKPBAY1K5zCAtcb8Jy07RlykITBpgkI3YlAAUbVpBfo9C27GATmmYzaKvym98Nmv0T5r
AyTNOLXX+ju5HEj6ps5elovxgpTBaui68lKq26BL6EJvXcTuGIMKjM6PTilkcb/Adu139TrjmsEo
bOK20yJ7nR1mk7u5wIVyZtEfBTtb1sR4GBG53C4u6/ECJ5TaUgQtn4ETLM1ubOzW3xHWW2Lbn0zO
dbD4erdi5y4eTUHygNFUNFbXcmh3Iz/0LpPBMoApoKTDbFNwKw4RxQUdVA4COptzst1m7m9sF8iK
tiOJAfp3Bc6MCwAx2JEA4bX/1jNpLdkFvjMX5X1P9Xj7/3RE61m7S7EwepZUS6R1WO5xriKrIc9N
/PK067DAyanHb3S1bWKaqrqbVWh6PJxoh0c7XaLvaQ8Rcj/75pZOhcz9Z2eP+fI1OcaEXzO6k3c1
JSLbedwDvCx4G8c1pTR9NhPhMVtnrYp7om+DJbbzsjnMuCwWuFJR6W1DivQa+mjqdjvEwNhAEGKh
1gjpkorY7jHwvEjbjAcnCXS/N1qF+ZFn5sz7voop2Re9vwTXKMQueylWQeIPtR5o8AFJaRMnZSXC
zRSFk/WRD1kLjcNnrciNOgLkqEbF/M0a1salZmYdvM0Q1+88JGMw4NkDU5P1Lo7uBWLzIRkm+9UL
ErBZeDvs9WDKGnQkxEud3ROwZalTRCYOsiEcgNUvxjFqPijGMgiMcl9T2KpJtzAwwqI2yZmtepET
QDB1/aPEO1W9DJbvU1KxKp6fmoql9HnwENxvy85zvDORTJlzPwVY5BiLsOtI2hzZddG7eKKtRcxy
N9uT+WKAVU8UWmSQ3ysT/EVVFzkja7io4tn2F/kxpv207NxOI1ZwB3a/T04PugcdXT7twxQrNLHj
g42SorOdrb7JRs9CDwqGQFIuCY2dhiwKNcM4ARYPOgzn0UbMbp79kry045BmfDJsirkZdRs2wV1A
E3daEQD3MW8lUffW3C5mayF+C1lvlbn1mNVU7HeFE/j8rD5YLo2oV+ckLb8JHla/5PHBgY5iNrKJ
/TkW64ByVJiBuaqlEAKQHZ5wcKAgVC9esTKBEdBR3+o+VZJtWbk2951ow0uOtOeXRRY8T0yZNkd2
ClCyJ3mfO+we8TVbCE6MZcanqq0GFTdz3bJKlMv4thLcQpFQoGVjymeh5U+HFRcGY+uzaSuDOS5J
830FJpoN6G1jGcJmBwzJ0BkMzMhaFmlETRkk0zyDgeTb1U/EIvbPLOeRsnHNXyUmFRU8UHiW3nsr
DQAk+rOovXeKnLhjsZiyR6XPu3OtOMpuE8j2j1sPgLDrDGk5gcgEpx9ytLzuKRx855sFMItd2hpg
71DTjEYnHWCSn2Bz0bbnDtCZrckJ+T22YYapQfvW/Cx99VqAHid7zsFaNm2cZHLac+1X05+U31s8
1AxLmLSpkm6l9xronZViU4Ux03sdmHJ0iLQKOe6cdrFWfBEZYZtMMNVXMHcY5mtwDNjs7fCzKsr2
OptouErPYqCjnJyFHOMrxktzurwF+cytHJF458CA4OXE7LjKk8ynkLjk3Bu/GsdB5t7PunTImXOD
o1dWeHRW3w8wwclqPFMwFCxjBsHhKea0gHXTFxOFmot2i5IZLDDSfFavHlhMLBJi5ui0kVRhcfgr
tPczFNpLZSNRGOqEtUd/09EvyQwXo5u6B2zNHJFsVd7GccDwAg7C3wHeIqImW2w+lqidM2S24Wi9
SvxC6TZ3XfeYuJW6G5n3XhuB+8mjOQhiG/1Btx9B4b86S6QNL1bAjLGt8jQk0/ICedm+MshgVk4W
H/rcHvL0NiyzNj2RY82taRgAAgHqmLAdfF1zskFRNI9ospoPdLYcIcyThoJZhUdl6YpVgZ2ZUs5H
uqekjatqcX9jPAGF5faZB+6HrPttnixWxGACJTcA//yOaU/d71vhN3d9toaQm6KlOVW2bz58iJM0
vZIMV4gIzJWbpuGB24R8TjPBLj96v8mr2PeqsKEHkXKCcGoPcNJ88ROJEzV/azVMLjxFYISy+DYI
l1wGDJYadJhRGalNlxjxp0JyTI4crvI4mUC7g4fOQm+TrowzdxwvMwCxGufYhqAVOqdSR8bftTV1
yFmEAHZd5CQco2qwPss1N98HwhS3fjjNV1zOYbilvi/f2RbCMZ7sAaGnsFCKsuJNvYdC+5zhtpgB
R7dDA/cfGgmZfrjFKH1b5FADD07XXkYYHHkVgnec21fUT/o+C7At9x0XQowpgmuJiB2Mq1k6+C9D
7aP1RPuHg89bws9kzbwPxHV8be1QQVxJx6LwIEOzYOmSWOo56lswVXIIytdEDXfeWA7jjg6cOn0Y
59d6XNRHNHTMuERQeYhMwL7Wn4Nw6qfZEuKnLBEclEbDEPPtjmGdxLFtFTZN1LiSCcHbRsjSyF1C
JwErFlET6Iqi9cxp0L3/J2tbCqmFYJXNSCbFntlb+Y4qVWFBkirlk1lR5RA0JdztZM/yhcA5qNse
W5YHZi9m50wtqUikQE3PdLmvY0kocEzxjoZ5lEv+uvRJ/Vub8lMHDHp95m/rbjXPFPzp1eFp9AS/
ZCouedCjC58JGNjAeMWM2/t93LEURVwC4tUNOnXtVKPvXLgl4MiCnPi20Rof1qwkzGNStvrK0ihB
MuINDSCWjLZyRdYTs+UrMAGbkOeKvfZPKCTCX/zZ6ZPnJmiLxrSx7mQ7iLdeB9lXg9gETquno3Bv
2Aiz4QskeFw8vvqUhUzMqQasbK9SJrooCQWXdl56PNIc9+bLLQn5rBCwrP1DTkPR71Yk0POhZKjB
DfXXL7GG2oCsdynNPbuyr46/cl1S7XHd2/Nyo48FsEzdsLzBjIcodc7WWMs/7Obht6ZlzjxfYGP+
5/eZDAxSjBekA6+brxeEXdEP4EH2l1hxo4FTjtpnpTQIHX90e0YnyI1ON1iuINSYlALc1C6XcYJA
9AD2HqXNEKDlH/KOh0/DExq5keTLyD0DJJ4SA70pHRy+jmCxPw24f0n9spBcdbQxaTJTcKsh1fx0
JgQI3knQQIWS58VPcOLjVtqghEXnc+oaj4TjjWIcdq47K6RqRaz1NS/GHfajluXfEInqN41Fct9g
Pt4G2bzsRRoU2xx6Q0zZwBaQBAE+xlkUIUYgopbIlaZm7piO1vmhihxD9Am+3HqHJbP8OdX07Fu2
CViZlmQIyA8jEWAXMer+g0bZAUqY2v77xI3MUWaX3YRbN/DamEZBzS8DAbls7wBZIyXtsIdEkzDO
r/HvmzVC2FnfmaGU79zAEh0irUi6IeltZuSa4AMjfVTz7KR+9vuQ9MOMvFJaA0Za/GOY3CMTt7Zi
Ik21jqL5Crsa8vIGSTQGBF4bqIGiajAbVXlaR29+mKZwvgfvxWnYmc56lu/KdykuK6ouscnp5T48
eybyDb8zoiV/VE9qmNcHxFXO07TegHVirG9idYyj2ZOPRBbMuBQdwDwrpUTqF6WeAh3Z7tklVHKv
O0YbJeuidxUFOAqy/q1vECj3YVf8stcOKBeG4p/Mdf17Jv9U7BmEqBqjWu/w3T4u3Q5Pfbmv4Sow
IQMqFuzqpeT+WRN6u03TsAzcNGujn+1q6c8t6SMPLDi/bKAfOhapHUHJNwA33huHOKQdfg0+0LIq
eI4U/eh4R3FLuQakfLPZTZlGZo0bk1srQ9u+bb1lvq4A89o4THqucMOExVy8lKsUEL2kowz+Wu2i
26PmviZY191XXCnET9WK4fLfH8D8mzuiwZiL2iBvhvnqdykllxvdOjdfSx5Sk9PwXzzSWTXgh4jr
Eu+8LeLZb5QFLGkexc/idq0gsMfdKIVY9sT25c69H0RecT8u4ZzsV2DEFwmqx8clY/iLwHvzQ3B8
8oCaRuLrjm5fdtEOeIhEkbFqOmNnnAwcJjXz9f88BVjFJP45hCYAiC4sOnABvUf+GE5ZDjAcBgGM
NhqBLIyTcUIsp5WXMBwpyUSI4WLxRZy8/Eo/kMU6cdOxuNFxWOuGcDfkm0jpkSpYgIeQySjqtFUC
ONwblHUCE6RfLR6g9IKZfhz+LQgHDh/xVo1r0V4YDrjVFWlalMejRowIsZxPF5pQ4EWElhPrebD9
mxRy4kYldrPm8FpI7KwROZfFuwWJbIiZ+JIzOyDs4apGovk76nmebmZkHMBBzEiUsh4ppDbktK4k
KCn6qpgUUj7JRbRlfdcus50fdcnvJqCvgEVvWU3/jWvIZ5zZzDLdzSWQd+KqegQors8QKXa8KH0Z
hxtvk0DB9NxmdYYrwh8EFuuswMjROQ7QwEEiid6sK7OSg7JJnFs2aAKd8U3SgYQ7yiJ8i7rzEUnB
G+DKyQNTvv/zM+wZvw/7ckgLfTR1QfJyx1eDhcSY9MVu0rgHZkCsgwXU+KuTyVJzqoQjjAMlBPoV
PeMJgsMpw31OAPEWjHzdPtEvJMHBnzOBL2Gqqi/XZ7TJmQ8fPHbWhUGrnEbxmhJS373MCHOSM509
l5/Xz2xf0EMV74MbcclnTF7qbRUUyYln1+Q8IrFISvpEBZyDsWI5sBcssPBHeq6j4zDb7g+q/PCj
6JJdDmgX8RjOmpuQ10rTZ6vl2pvS+j2F5M0jpHyAvI7Hg5C7nFHEJlqq9DnNWWBjMhsRKo1/nD76
jnOQE1GSXNPsRzF/++vY+1/Rp6Bb879/p1L/K5T6/z/AtYM1979RTdvP8fP//K5H0Js3QPd//sfm
d5lmuvof/Cq+4Z/4KqLkBanZgKjCSECj+m941T8kHCccngK1P82Ei7P0/8KrpP0PiX7GJrMxdMPQ
D/AbIzgf1X/+hxf9A558EAWucBzPx8TwvyJa/0/3pcBbirnYw18c/nWD/pufVwBQLDuAUCiXF8Ey
j8u30d906V0S0497B4LLv7wv13+6S/811f72vv2rk/efv9G3QwenuCc8+W+/MWvITs5DT27IBMAI
VnxmatnAQkJkoF+cSD+FLZSKZHK/RVp+Cbd/Jo7o51IxgUJAs++1/K2kvCtGmA3d8NG4C9Jew4Hh
wXT4f79WPp5/e7EQtjwn9FzbB+gnXPlv3l9ktYmP+p+TMGVP5DLbwnfSFQ8qi9jW8pnW6LPULTF+
dF55lqxPRUZSmeontP7r29IwHKda7DeGGFr27ixqXbCPaKQc5Iyu+g6wAtKdmzCjcTv3B07jp95z
ty6Z7RtXK+BE4WMKTIc9v7sHhcFxOgbuzujUvNUIOrcywGDZJHhlRJSTeJouP2dnfJgZIG8oFii8
LMyrrl1bDMQoTQemI04PA0P3LlnsEZJgHGPp3dTmwVaQ7YyfuflRUZ5vDSQWxFUQBVk1kf2jGLg/
daOxntIk9fd4ODK25a171IyIN90aoH2GghTRkAS2HxI61CnWcTnNOEGsxe+hgVJNWgyR9AB2NxI7
mAixP4ZB9jKEfblX6BbU6EWnIAzYnLUvkoIDPCOpmHNZnCHM5Idci4LgunW9E2EUnQCtvhOPbBAk
ocnrZt4gwf5w64WOddA9CbdU7AO1knWOTPeWLpV4Xk1L4PVq6p1NUuY9AaLOz4hm7pAgX+Lziwgh
xOeBkEjFJc44yOfsYVX+a8pgOZdRkt3JWmh7W/8Xe+exHTeypet36fFFL5gIBDDoCZPp6I1ElWqC
JQsPBLx5+vsFM9ftEtVNrZrfM9GRikwgYSL2/vdvQOv2acp0JC+TnDD2dD+ilCVNubHlUYZRAD0v
jMQ1frlo2oo1eSZLhkhcCqlNk2TbPrMEgUuEswFrkAlhi49slmho8/AYru6XCrtnWniH6UdFnhaq
T4zCCu9BrimDhR4vtapjgkHyeH0njTZizGtG0xpZ9Ah4BfVp0LcFNP1NFUQ/M0qS7/Esv4C7FZtx
LOivUj/pD9ov60c8szJ0xM68sXye0Cxg2tWolqxCRyDIGJN4hzHIt0qt6Rc3sF4mWpZ7xNf5zQrd
Yg/g4V0nTvxFIXj4q2Hnf86XFo8LW+E3FOMIwJg9Frft4CE5VEjzmNZjxVwpAq7bSN+FdqT/buZI
kYxG2CAyXwRb7KVHK9XVpbU4+Va0KeiZ9u8THNk/9KnKuDiyPJak5zH3qLO7KMIvNofo+lVhiYB8
heG8zVR+J+bkgclkb2YVLDdE3h9Y++KPjT0/1TZqjtGDQd/2CwPM6JAmJKJov50uW6fvLqNWQx2M
k0PblvM2aKboqRBuficHLfeErdR3Flrbz4urJgSRkXgsFgeFTUsKJV4tSbR3U5B6xYyxwl0cyB/2
n1ymWxEuYriIkgAMT0X7fiDZAIrM8LWY5b3v0Kbqot3akC5gtC+3UHI/omX6jrORuAmrSe0BbXCR
YhIPjp31/eNYRhgpWRDa20DAxJuYHkyqwWXFcTsSVwSGxMPcfB9nIKq4Ff7nKOpeSmikJpkVESUG
xdRoOvVJqITKQdDPl9Ut9Z2TB+KgWv9ThufBR6r87rHzhuiu7hxcOlWJednYOds8Dqpt50j3nhwy
QnLrxX0I1jn4e7FoQ7HQHB41xOAbysPiwc3ycaNq9FyRL2HVpDl+dilDOzfSX+D0dyQd1/1PWPmo
OTB4u5eCglekmHCQG1r/BSsB5+GZazn0Tz1RjYwrpLhGrqsuBsu+7+PpAxzST7O0X2ROns8GV9H4
Fhf35JCLlmB0Nxudpw60lK7CdY5EbnWXBQvkD7pFde3wAh+g/8BRU0AxCr//kqHSmDEMKFXDkzhC
IFY9GspLRUV48JTmve7KUQAcNN4Btt+yh/ML6t9EeSov6qXR97qRkOa8Gf1MDQXpM/YyaOmLaBAr
BW1i8m0iys16gYMvUcz9FHooD2vvIkF3CD68UbGz74nghQFWfHd7pKApHOlroaf6MNMzYW2uIvVV
OnG98ywCnsYwNEPMgoDbEvDjKpYQMSrTdEd1LG8DJmiPKMzze1EUyyGeUU3GkQdpEAr/tzVNm3nL
iCf60KkBL5rB0GpqZI93UTMnV/3aVY9xNjhbHusjOAuZtXmnDVjeLiTC1wQUJbTsse8RdIfPPJTP
cLWw7ZLhQ03krblixdWA0rLSoWRQKEEfQpRBI0j6ba7D6Cc44/hAbzGFOwfnoZW3Zsc0GaG7m01g
+6RYxLhADgkcmrUIb4Yo+TlZXfhSI6HZWuzxX/pR1dfuICZcIK11uHaTJNd3mp5mPxUZPELEBDhg
lGN5r7NIfLWWDjTIm9bDDC3fbQDNE5iQ1zEWNVudYumnw+FHUsYFWlim+dhjOkz/p6tWdfk28/L+
oaMp2nWy/NS2iIVoePXCblAnhyWt8AEucCus5iC7LWw7vlyq0WeZWJi2ySK0H2vL7beQdeGT5gGu
6h4AI/fQmj9LcjsKCdlxKMIdllz3SbemdzCj+uOYRzegHdMtlQEpebPEF64Y2SQHgCdAuWJ61gon
J4tAN8i649rdRWH+1JdipplxoxurD71PHnXHRq9VxWCvEQf8LQ/lmLfJJuvxDNzi/wsTikneDT49
zjEXTvRzgF3F8N6pry3mbAdH6PYAIPIz7QIEHchYrrHVD1/SjoeUJdsiK+KyG5aGwVymx/kptdtC
IvGw+6vAE8Fh6WfEMeRbFniAdmK3rngxgpTPt9hnEcns/2TMIaAP1YzQi3J+WGRX4ZDpIK3s7Rgv
KEdfBIVLAKY/jjt0vAvGiYR/ZFoKtiRf3k2txEJxsOhpcZ08EEdaHzoBXTaZI9js45x9iq0ULgac
RiAVsOB2nLHJgj477wJQvit8E/RX2IQRHBW/+2HB6SppxOIagmA93WJb7+89SXiH8KfHfhqYNlXx
89Q51XF0A4zahO3uQ6/CMyoC45STtC+93O0PAcvPdogJclZZnV3XTL3v0W77m6D3xA1Dlo4M5KXf
r1I94A6KSzXRrZkI8h9SNNFOWrl9UEl1yAMUfMMA5hL3KMurlhl/6Sz15eBNSCBG4tBQuzlYgBWf
8lGSmiyip7Vq1YeplB1BxIXxQiYCpZ5qhrlwFGXpveiR4WI8rgcGxPWmttvvbUx8+kpcCxlkOWgW
jvpRkj0qaxTbVI/D40BMAxvbGmC6RmbKyziweQJRYCGQNc11j+AcznF8U4WZ/yPyOn3bza37koJl
fwp6hh8yI3Nyxbx+vtRZ5T8kIOcPE2AxTiYxw/QVsAhm5DSMF1Wa6Wvcb5EBpNlfqo0oHt2puES1
jieVV7R3kFUoCK0iY+2uHyIcLwX4FjCnGe40mdx7g7yCi5c+59q/RV1v4HPy15RV3IBXM4lP/Ive
DwtUs8O4q5kFgfeNO6nVMytdCjUatqRU7GRjkv3U7bBCmvW+M275Ukb9h6XWjyvOPLdFHnzTvvcF
kX7yoQ6T6MKJ3VtieD5oimwswJO/kDn0/oYzg2ji5CdQNLQKqsmSh2/qOohyjMmQpUbNRjqoGItC
DgcE9xK8jkDAmrnwRiG7uF/L9bmtq2BHphSDpA4bDHBErpd44E6ir13aW1gV+km7cMCWkh1UGIM9
UUffLR/FtAYz3YyUm0tg+HlL0m2lHWebhg3sIusXZKVeZBl2i/7gizy5gfmDu4sPggUxTcbQ7O2u
K28LWZRHRsAd4mXEs15XCorRwH2wcZpAxpMIID1Yyu7aQ7lS0y6Dzr/DNE4+TbP+jrzBvYiWvqNt
UpuekC9YXYBlk+9djUVv36HgZVJJ8vJWxepvpdEgz20634syvcqmAnvuDCeLSgsA88pqk5sFDTPY
MA0XgoRNXkDoX5TzWNSskbUvLtHDiBvdAs4xuCovnN6Fi5Wh6u1mNWCSkhf1p76Dx1Cl600+z8F3
ANBPa1F9tZt1ugSKxrjBI53zYnLtEUsHU/sqr3h2+3iojUsADyrszkOl2wDmF2giLqMugFzR43rb
C2+4qGQ8HIYGHHCwDkulETwpe0A6DM6kefRoMdeo/xkDi23xpWU5Tms/3aw9BiAu0ZCXbWd/brqf
UzzPR9yZGRPodP48TWN4Pydu+M3K1xXv/Xra1FRIF2FXMEF2cKOf87rcp1I8daXfb4T2Hts8/Fq1
9nPRJ/GVqHkbkGFnF/2intMk6w+u9Jy/5spP9w0t+Vz6H/sQaReOgn+XRbPc2WalUyH5LglxBvsw
hH1ZlnhCbERIN3tBqV/fhKVzxFsRkq8LwRgj++/dsJJhFeP621XS3osYjjUv3yU7y3pRtzI/EpuM
JVrKmTVDeMU5ffaXF8y1lx0xo/c06xCR1byf/ALNRTkvT7JW5S7IVPcZoJUuGfbIniBg6GgGwhWZ
aTVnyVcLGTq28Mg3nN+4sydzmeCUXmjdZpfIJHCTL/gC2xZdpi7zcscDtPUJUtqHMyWwPSN/L7Jd
Rx+O78tTSPbp7VSB/Rch3rq+63+sVXEQMeEjS+SvN+lK57riJU/oenxjhqfPHoD5CzU3WkzPX44l
NpVwEejXfSx2rzxbYoCLC3+bD1cqRxqrQTA3Kqy9S4wM4IbJSePlk2kSjTxtf+zSUe8j5qG3K/jG
sUccvCODVV4wNEl+rN6icalqs12boZT7/xDiKxb4YdFggd/qoerb5elHjID8n4igh/XZ/w4hbr5U
X75/efvzJwTRku5/+h5CHWwVQQTRheCPN/3o+v/6D3iDIGxn2DDw/hN+WgBghUse/8//B2zo4JTP
Z9j4rZn/8K9y8PxfQTyhCELxFC58BPKFvqM8jvPPCEZmUjTlIog/OYiwTK+8AsGREeWC3JAtWjVx
zLiLGIfmqzXLdRbA3y4Zwbtc6yF9GVN/YrzAihA0jP5K7CzLy6F3o6rG63eesuU4Wj32qxcQ2DAy
ICFiCMJ2kweRF7sHv8y7DntS320wbdVFOXnI92NV21jFxkPTxFughYLzwtvF5bxia3ITAubizGPy
gZIscserco50Xm8D5drq0aNwCxRWlBD9vlOvOzXYZGTOrrJs84E+jBkOPSfxWBZYbPYFPy4lSbXu
werySD1jsa667lJhl287xNCs1aD2eQTrSu6gpEtd3saVzvT3loiDASlOP9UohTIxEA6PcgKjE/fQ
NKk1jjfBXICbHXNiwvmboAzkaI0kHYhFVTs2p9A2DZ3avphTBwzNH5AHKbqzIeVrJ5krm6//eBr/
B+D2V58+c8sB7WhZAjBriffQm1ve5r30i2xqX1gW5lgdPSmidaKAn0YfD5CkZq66dWM8sKdjPZA7
tz5bfT712cEpI6qAw/un86shJKdDp+gEEpIowLUMwjenk8qkd8N5jj4iYPN5NObMNpWg40+LVW61
P5tLNU5Jiduq5RbaH29gs1XIvd4/D8dAwP9tomhOhNfSdwRabWLlA/Nm/vNVWIMpxdqtUx9VnQNG
3YHxkk+wb/EN9sVjyA2JiLAnF6IgoBCGlTESt5rR4dFKl0BMC+7r9KXLbpyWkL6oBFTqnXsFAdGz
7pG5jKSBe/0Q57dzHaHChAvm+I/vf4tfPS75EswRHAUaj80qpWfwJsNCUjM1lArLx9lFqiIvIMt6
XEYxTESb7xMPOGO8Cq2qq6Eqvn9oxzY2k79cQcW4mjkhj5bj2p77ZiKAr64YktWLP/rk/izRh2Es
cwWDDKSdexh5hTk45BXzDoi6LTN3Y1sdpi9I2uj7vDsNnMwbkZBIxps6jk7CcHboatIYNnNsJW2P
oYADVRLvktIlawlSmVlOpjGp+UwYowtkJddBw0EXMSJS/RyVeTZTC9OS8BaLpC0qcBUga3p6r+C5
BicDKPCb3eLW0ry4WAFymsu8KD459IAW7O1CucwZlaRq8wtWmpo1KWKwyc2HiC34SbrKvCeYGXP3
1oCYiF2KCw8+Nv8NAYn5lLHxzUfbPaZo6CUFRmpqj4swcfRXAT2l+XpzZb4zpETe+xkPYn5NoL2F
r0gbN0zLdefNEeBH7VeI+llEK66woV1yeitEdVeTiuj6Dro81MQYS7RhCYoBhTpQOj0u8eT4JCXq
NOeWVFrFWM3j0Ynl95f6tEBis45b3oe56YtZfx6dvuCjvQWfNfkJWkqfOTcFs0oSwrPIrTNwu5Wa
0yyw69jzo5MuzFkHItJ8rzADskcC0JtVrTydJzzyyXquNNpXGk6p4iTbuIvbls5uKSa7AyYc/EKG
F5UdDWRq6g6Z/1c/6y1u0/mjYjPTI4j0tKLO8J7mp7K0u2nbxDm0/L0kvopZzlA35uaCXTBp/dSP
Ew7GF7hUOll0hbTIPGdTP4Q+SJK9dKwxVYSn3Z/sUeVviy6GMbx7bEFstbwcb14NJEp2x4S/f6kH
keJmF61r2FSb85pnNS3GfFt/zFcemgkDOf6oq2bi7M4/4qVp1yDHzMreekQfbjZrr3Zb7iIMvXZ6
HtvIUDeHgsJRITRzzVum8Tbw9xKCTYfHaO61UjxnEN/SOGW8guJIPve1JN7lyZ6zLqYvy+Ts3zRq
BYZdiRPRDViZd9pAXa+DjVHbKuYAp784nm2e7/r0tDsjcLlzlwWZWbOloF2ZyHMuR56DdpFQ7R60
U9OaQrvtSI9LPp13OweVA9/YMvrrcNOghpmQ7Wvao+SR7RHHqItWpTEQQAzWb9u4BSWDq27iIWi7
b7a0Jl5cp8eWb7zxnBWh46VV9E0HyyQXONPTlTj4hexLWgeyIXKwYC631BYJKX9cBX9dBAObzG5P
2ax/nuezEr+507oUHmuSzJ+Vv4ra3pXRCLxBiDwPJ3bZEoTZuYuEKNEa93NYkEsZOFniyGtv8SZW
5bVuyJ7/l7tbYFNImnAlZtQh1pJvCz3aEBefGQhOsncnvvw61uaPomuiLiRjY5T6icUXSuCu721s
Ab/BbVV62c9AXBi7LjYdenkbOvPgAXBO9dgEANzFyO5SzriOMrQjvl6oWyvIfIH/D0Si9Pr9LebN
Fh04LhRz7IE8OOGQEd++RTOM9EG7jfvsLG0T4xo2zitGe4h+oItmO7RMsvGOrjX1k963C6Yp7of3
z+BNtcIZ8B4zRObBts3L/LZIaFsHoWEzPRP0lCv5CZb7TASDFTolj3yuELzDAfTbnnuNEbi5u0qV
3jL/wVD89/MwbGRjuMzgXfx2JchfEqXfNPr5tDa6sjMLMm8+2/6uj+yZ28I4NDQvBG895UiflKbu
ff9yvCk36GJsYFxXkMzJXN19+7BnZHq0cPQ6bgiyO/hZbNUWKAeeSBiM//T7rOygwwrSAOLb9w/9
2xXgwFQ6ShjmA1fhTd24LnWbExilnxMr9XX1wGKh2E7GKLT447z4eNUAWHr0knFcXnBPkUX9hytA
6fzmhWd85EjeKuXyeHJP37zwEwSrLic48LlOGFA6d97pBUtI/PCDQ9H3LOf7IAfhIDjzVMTAa6+m
8Sapo2yCvl9J0oR2GGOaJRsuK7VhOqRseWgizYYgtHz9TqcP9igkk+44IYGB/jYlAE7BRdJoC4Z1
CsUL25Me3+CaobzKwdiOAUgc4Y5uNZpCY4qEjxEDBFV2OQQutYUrtyvitH2Kw8A8xdpuh2zBpjsu
RtBCK6Lo3GWJjUKDCfVrO9YzzzaFkD9NZqc6Lf/ZyNP3tUPCxGG6cGqy7maUpI9E+9yxzabhuGns
+Rchi6gMd3BZ1/ojepuWPcapVsEef9oBAaOXXhFn1eQYiVznxItysqKWtFrX62raxB0zNCtyUJVA
Gr+rorp35tsIvjbbUZ/FfMed9Hp6mptWo6tPQbUixGG7KMDik5wvkWvcDURQzeCOAC8+EpY18y2k
OqpBhkr8rbnZO/rJnFMgsiHhFOpTzTK1uJRZoGW9ApthwU/5byuzTK4eogqzX2kyljiVdFgFJ4Zf
KXnCRz9oEz5MzouZS7unVtXi7eInz7/g8FrzoFTsuTST1GzmAkceUHe6p/pPqRHLxKGkGvHo9YpL
YFMxlwc2elMBVhPlArWonuGIYq71+kTB4zeFFqlhBftpodnhbVSEEUvoloLA7NXObFkcjuG627a7
NeVaJTuvrHAJzoFgBQ47f83kTS7x9TCQijZsQMEUHjzpUFOP2D1xL/muG6t++tlEDKqp3pGTc42s
rK4zZkpZHtlQEGDn0kxZccUzjh9vFuCmdno1VtiirE8wKD3dM7JLyjGwkOjGbQoPMu6Wxh4vkUuQ
e1vSDyC/dMl5CI3EuEc0edWaaPlml1WYZ8eHMqjwfUEKAgdUyBeLvMgRR2YCPODAF5WdUWQTPuzZ
GE10Zbxe+3Wc4zdMZMwcLs+8MWu9NpjaiAjDRbvwU1O+uqJBqI+HXQBZASsJ8z7Z2AFwPTERYWCN
ySzsc0b3Wem5mKmk5MUwdY5b0yicu5vz/Uaeacqj6lROCanMp5x3ZWuwzModwt3lkpxK6H+5egYu
JYrjsZvargzftmpN0TiTqLBAOO0fIAaUdoywMGuU0zyyezHsMp2IsPKEPrJWI+/2++fw2+YR4I0i
ZUhlEnCrArPCf/vylKIx/a//cP5Pk6o6w+9mfLTdAa1hYtc+6g3cUNcXq/LodXYVxHa2tfcPK37l
grFrcDSTbmKHATFE8u13D1BsWrWa4mflheu6fO2SpErE5Ui73/Qfy0AOPmwr0Cs0fUU9OGwuWZyE
3MGCmIhu2o22lHRWvTtmWbchyK6bxFHEVqzsPU+xhx9Un5u1AKf1XtfGwL/lPnq2dkIW7hbRUnnr
kfgV4EewMo5yH313DdJnGxmt2bxyhIHrc1QN8GSjdnBNUY16lKb2XD/GYzJTVJ5Pq0NWwbYvMses
CIVlhW37TMQKtpubuRnQZl1iz57ZOKVVYSew7I+o6PH3RRUOI5t+trLb6A/78+tl/AcaABLmw0ZR
knI45P+7b6AIGOuTTMO+fUpSjL2x0ylhO2cgS67GuQ5V15R0t06TdKG9wVyswRmHJS9fJCrzqId0
Z4jvQ3yY9MpLtS2bAjHpzsH4wYJyy2yCK5WsmcN1YPPA/HdjOUUzPuHj0XIDm8xOsgk6k2hzh1mZ
0sgyXTpqp9in7BDIhwoEIon9hyQM8WvkB9UQD5YPDBOwi3kEXr2pBxy/maYY5fxTWK1wf75kM/zi
6VvadgOvlVc7HPTCCaaBB6RKFwz9sP7EL7tlNNi6wYd+jgX/BlhmAAHH7ngfNK0tP1DrGZ3mpb1E
TY+Bm4KCVW6z0wcLK8my9grC+SwmuHstDxt+ePA2mmsVOqSzbxOEonV+9KOQNNtdOXawqq77yjKb
vuNZeSp+NMryZ3mNZzdnEms94x7RpSBZ09WspyUvtggMWpx1HWRhDc4EievMcKKayA4HDFE1fGx9
AEgJR2unKHIMZ6YLB8dYfrKtDzmBvMti7rLuI/xl+e596tg7lkhsDP/QjL3tF+izfapTXnk7cJnE
vakRMxy8w2iBiulhKDzqvwBO8vlxxfqaJc2UhmySSTZKrsbsCvNGvb/UvF3hAJxtHgFaftOt/Fal
1w1b2pLjUMfLVqwv8rSkkiypeARcPGo5In0SS++/Pq6HtSkDN7QVElubX1dWqSc/xQlNPNrC4rhC
dwYuNxIO3plu9lhWVCEd/u394zpvEECki0wTQvON8bkGTX2zpBcJ8ul2WtfH0eHR5zv2JG7AKTt1
BewDpI5dkTikFH5kgB5aPmALW0Gva7NkKTuQBIF47lgnM+4JFy5quuIvkJxgIhv1D+dq3sN/rk+u
69jMDGxaOljd7Ia/XqQQ+4chFV7yOJMZSjMe5Il5EETrd8HflFpZjK9GVkbtx2xkKIxVZrzM2Tfa
7IGW4tzxRXoKV3wl056AkEsPS5cGrqFW5kK/f75vEKTAdWk3pe1xdQMI6G/7na6xs2BGZ/Qgl2Vm
IcFRyzxFs/AW/qZf9+d0wgz6Es0i7q17u01jNvDc9SLav/dP5rcH23WJ+vFpxs3/1NsZgqnG+pqR
xmPlDynvkj0IU8N6SD8NIyhYqSM6osjXl/eP6/x+FYQSNJ0ESPFq/YauhOSvrS0iqsdZNWg2KmxU
zKuMN0WUb9xeGpQWBtAAC5cSP6nzx3NpG3ee2TCQwkZUXVOwmP5FOunKaZ+Bz1I3/oKfgIPJI8Xz
SMhweufECdEGRNaXhNABxU65TH++/6VemfK/PIleABBs7i1seoPPvHkSxZKscszGxzPwHeo69O8H
h8jeZJuistTaEHxQ21xWOaz1+JBWbtfrjY8bFF8q7qaGb9O3rkPFDQUjMQ6WLajg06qxirAw8x98
opXtvgMhuPDEHKJHarBIJkJdwdTLh6PqBWl8e4HRdNt/HNF22db2VJO5kzRYeCoSM6Bpwc5e/wBz
6D4na+DjZ4WqP4tnxGZIj7y9b6VCLjg/+zbk7CJPEFRcDQ0WHc9r3eO08/V8O9YFd4YC/shiblzX
mWycPYNSE/7mxwUuNbvxBP8DZJY8zWfIvpgTtsDLgVkczoLa0uwpN4VXm/NrQlio0552OijR/GkY
r0Rgx6Wta4dmY6bp2KiRoO32D6vfb7sN41iPoRqiMdf9/dn0URivQuWwdyvPvKFrDcBNSEYEuxzC
WmquoXIKEqchW8Ol+9eHNy+FQ5yAQSSARH59iqi10oxpin48I8YCMwL2l3wIfI6fvk4Shcw9zqKI
M276H47v/vb9Jau+70szYQwxGnhzAhD+swzR5PgQ+7FpXrOC+g0o2iOXhETPKUILD22Zine4bkB2
uIEuslZeKysk9A0bqVPPbLmTgWcHFmT+MdKw9+iTTqOXc9e01CHPUtTJ1iZ/popHzPvwlzBHPT9Z
ZEeZURIGVn2JPQ2mlpjnh7h1ZT5iskVZcNuCyNB58d+rktL6wwr520LlA7lin8ZYmjG987b0mAty
wzpm5A/nJYquT3DLz4W7ByrQfIV6xRrm+6TjuJvFT6r5cSrbP/ZZbwtS4auA54HJnEIC474dbEbQ
AiUi1flDWeGLhdXgXHKMKR8Q73dhwPP4/nrmvG2whDIVgJJG1OSEIKW/PomTJX1y4Ib4AzzE1PM2
js0QFBXhAkhIyVgn4fhlEgq5at/1kI+R9TtNMRsnOhati0QzF/vTy/lb18dslEtg6kFGML9vWQhP
+qWuy+RDHMZmJVm83GO7x/zJFOKnAm1iFjc/amvgmpSzbQqk9XWfYVtDwyqTZTI7L1AQl9Ffcce9
7VLL3L3TQlnG+BW+qKzDOmSPjMZ1n9AYMOXfEORgptqnArShduYt7PyFavQ8PkxRYHBWyHx5JAqY
X3iAJt1I2FdY+sxDL7SyI3XThFVvLwRjKo2djPTMq92odKC9rIa0pFkep+YVTmpDU886onQ4vQBV
JX/gIWPeuvdv99tagJee2T28B4eKgJDDNzXfgBcUGuXBfT438GWretiUKfZKOxAAI/nG1e7PxzXL
yX/vmtJM03CccYiwDFhsf6tBXI2iM1I1nGFEG7P+UUUMufDIWJwyh57z/wg8D6cP/afWDVj714Px
zLhY/ij0Y9S4Bnb/9ZEW84qpOVvqQ4J7oovUG4DZI0FYQhyrLmUisP45lG5vYMFc2jw/Ma6ymdxE
cjB/6CKq+cGI8TF3zLNRnD6fcJ3R8Rbzc69zUhnBmcHizrHp4bnLOHP/7buDx79lrDJ0e6C+pn8c
UFdFybWgGM28q37yZttYJIXmo9gaV04jYAphPTudSWbG8WoYxpfJgfA+b8eMlK9+U1ogiDjynE7U
SgbzxdTsml+OYlsVdxiIRQDIJRxrPl6vK6M2PDvWaYZhO3tdyDFP89WK+VELZbmNw7D4WJ0uxERX
NC+fyhkgBmkx2Wq2d8+AfEyXqzLrfH/Y9YjURXPtzx2z4ccYVJkvUImm6QRMHZxUq8u0Kw0TJAlp
mKoLpxnheR8WG+Vvuxmp3zHYl3OnRcJAz2eIuRGULjifedLkT+AxH5HPc4MRWMMNWw2Gah8TyoA1
eiiEnzrZDq+gAq+NnrIVQM84CUXqEZ8tz/87KgJzKqmH9ViI5CQ3hIbzPYD+CYB4QYmFquDp/B6H
2D2BPVf51CV623je6nl3g90HmuwJQmYBgLwca9aFJL/YnN8KGArdyQmLidioqu3NLbdm85VBRyfs
EcljWTEsSfCY4s6z1JtCopY1M/TTI2RRKXFj3MqBVEoM0iIMYZgZZJtsdS0aLqJwYP1CjB8KfPYO
ebRgpnZ5nhPNre3Y0VVKLB0+RfAlGJzh3WapLr7FDgJiwkVLDLN09/mSjoO60zb6vIR8TxeH1xcc
SSRH16DhXA2tBjktR4a1PJnHVGPravKzhPlvIyYhxsRH987NuUiBWEHJdDtjOSEPVhbO8TZ2Reen
9xl+yZwjDj+aX/3D+/y6Bf1j8aAxZ8nirfYEdhf0Me6v7zNHhw00F/XDSCUg2ssVghL2LG0JvZkw
maqeKR293meIsTmRMc6sjeDEz1qSwZF4JJWoI6hxXF/HjXqBhAzQ8deE6JWtw/F8K6QbPAHTkEMY
xTekBJQRgfEAcvUlHY5VYQAs4CMPx1l3Nld3ZO5nxkhdYzaEM/8ttBPAUQwd2IbImDLkOfwuDAlA
8hH8XDJ2gU/Oa5SSKYrfZGtZJY4dI0yImDghhqUMckJaH/oGj1FEEC0Fv1Zao0HNix7ZRbw9D/AJ
qy8YtsPFBdcDUk8rMgi3DKkn3V8XjuNhh3P+xcUt8DrBZYEnttw0zaiW5jLoV8Ef0hM9+XAr1O/q
07mMiz09IlyZPVmOxHpYPPUQaU4lXuLmpmE9TYLOxBs3iAy5Rq6YFNzDi4WsdhFEuYagQlpYQ8Qs
HuOvUw7yS/C7u27NSgzt3V9M8XiuIbs1xiyp31jlYDA11s6yju99vy9bnk4djj0zmnP9eCaFYEgh
1uYhE6t0mkO+dGZI5eLhw/5Jk+O10SVxJLWd7oEIFn79zG2JTsVrU80eN/E8wDszjFzC6/gync2I
RG+8BNNMnPJtnGE/dw6IJP7fnSR94IgpAhAJNrWvc4OQR27xoGZa8Bau3n8TwMLe7mwgNSyIRohu
kMu3xZpIep/aq4/vqxgJn96yM2HQsmNX4gpsO9AILhFDRbPorAUzpLvz24wCCqsHLH1YzMqji2UK
BGttD8Nw0xPfUe1QA2b8LlduBmn2RhOGl7R4ynSwMSi9AGRBvoYiNbzDaWnNEcz0cH5UWCvSAfhh
af4tFJGZRODfbaY2GrwQoUFnUUUu23EAcYRgNbTmQ/xB06RiG5o4zVfhYvHyUooSr+ZtwzoCMlEF
ynRmGX0vqD6kQsPegxnlUSo1U2bAC2uyAYLool/JZzRanGNm87bf86YwZyfr3M+XG5SvEGKvA8tq
WcuLESMpKG5z7C3DpovnCMO9fB4psXcDgUp8vC07KF32lNDsP3oMY/NnPUGOPZ7KwLnMzeg+NQQV
jMVKuDo4zLRxWZfb8/wg76GYpZtlwNmH/ZfboK9PdasWtvn6ZFwYGkRQtn5aX40TS1+N4Lekr6it
PMB0D/8U8AzUb4TGcRhMF02t6OfIPG6FrfEgvfALXGzIlzuhYWessm3GnNqyc4rYV8cMexiK2X52
bXYpNTd4iwBhF+GhCiMnXK4yp32Fnk4nrBon4LT6NjA03A6uJMfENAyH0X1BNoIisLIqipYSNqmX
SGxkgsTLvajJSYqHe2lXcHX3AS4fhbtzm0QAHk+5MNh3qjDRyw/L6eINFXkAyij353jYKDiIqYUT
R7EYpJ3QPGC7npQq1s4sHqYwfsQ/TMft0c1qPzkmMJPZ4/WKkaq85qGcuaQ2tuX8Not/Q2mwhBaz
81EzpLUxArFjq21fWl8bBO68oQXeWDX59aKiihNzatZX93C+mBBTxNpuA0ZKa7/j7Q5419vVMtXA
+dddezCeqjg3A3JtyOKN6/tItYz2Q5St3H1P+ZrzmoPSzAv72WDMG7RFSj/hqzuT4HBqYhThmFwg
1ksesfNf6mLt+F3aXXPXezGnM3S3VwrPeZCSOxbivYPjBms/XwwLQqRkN+JsYT9rwLScckq6rZlN
+Si3xpvaqpvKu5axUyX9Jj9Nyc4vIxYqCgWvbnDrQSK72OZ9iU83bMY6jS996kRDzVwoP7RDYXBL
FLevz9owruJIcmVXBteuWP0xxh4hj183pvOGUWB4zyVxetiju7GwWZB2AL2pbDZdghfDMwMMZ7Kv
0OqXeCtZGrpCffl/OTuz5biNZV0/ESIwD7fNbs6kNdJeukFIthbmecbT7y9RxR0WFSHtc64ckik2
GihUZf75D/obe0vf1uNpxUxmqp/FkIs1SjOIveNV409T/Q0vTLaRhdeS/YBjoF0xvsK/MpjKE9v1
HocPZcsBtt4EacK4DXMo3APuW9vAaP1cQjOfo2eEP1JNjkQj8rzy0Eft/H5RAJGxdUKfijzWIm15
yMgRKtHCY3oxx90qyDbWs5p5NgV01tM/zGw8NlagRIGZLTYUxkwEaMpOvTFX4hlrDnLRT7L3GAXz
TjjVfEcuQt+9HR89vnLSduZ0t7dD+A4mhocP4FLL5Vi5K8jucpQchLvIvzSCZbKoNYK6s81LY5Vw
POHnYvFJXqTRZ8QsDthw5O3HIOGRmeRr2zBHL8U0JcF0/4pcgw5y3XFoyBtZIMqXF1oNJ7o4lY3J
qUkPvs4q8nu+ukVvszvZReSKXG/rMInIhwFpNNhuOvsz1ofqNVuMJTZIY8qWfgduOq15n1nlu5Yf
oyU9WepdnsPMZ/5K9KWsYAe0n7TGbA3lC0KfNSG99jZVvPlKvQx2Zuiolbwy7fnbdo4yWfq5yUl0
HWS0uwkpwWaWTnedN8HKDXGH5AUrtq5iKyBpUM4G1dn3GY52xYNPSdbV70hKlA2rs3AFrJ5Weif+
n67M9NDGIACdrPFmtvMyfNmCIBzvUko5npC+nkqdafYxKCRNEGXXB/28MCKVtp8kJJcWiY7QkA07
ZSIpsokcuvp4vVS4dYxPmixW4oAs26RikBG+JAt0QSTGL20iHN69a6Lk9/17spiASDGueAX+vg5A
xnpAVylGt7JsFAoxwI1mTbM9HzeZrZ8/YWaOde5jRdJdn9+2RJ5wV+fABwy68gakCcuNn1by0rVz
ZrMaMDkUIJXWsPtGFnQTxnBFj9dEf8ExZN7EqjGrg2qJKoxFP0B76L7pLQYAmxfAiXIBwPRxGZeL
fDKUIZe7r3fsalp8vrKiJBQKtO3aUN4iMnpMLn/GLI3iYcaQj0MQq2p57Sw1bClLRz6nXWvp3yZ1
QPY1ngocEHsj9YueXGd9LPOIZE+FFqqbx65opcf3MGamUk+QD/Cnxqdw4DXPKzn9J1xT+Y8eJRZq
B9wP7BA/Ch7Dpqabuzsdqy4glq4/dZMDUE9ieDiyOXjTIvxEPQDN7SRlfRarC/ZlK/JHta7yKXk3
yitalinG0neBX868qZXryb/2me7vL0iuh9i7Ew803BdwgojhrejvrReRvhn6zfZcFHo8HDUiC1cS
cp3X3llvwlg32vgOjBRifn5OFnB8yhiC4JLgKrUhkt0Rncv9u15U8VdP3s7BvXlgZs3DOrZGUD56
fVUs5Dd6Xbx8B41lszyXuIpQ09pDF/hfXP6SWlbBKd0cO0SUF4hjSFuvR0+AjsSdpBP2ODwAJVDF
SysLVSXkn8WTPBo7AXT9Msh4B4fGqvf4zxwGCx/Cqu7pWxHd4qAhkce5QBlkLfMbe49sYfscuRkk
NjBQN16/OjMk1i9CLeWLOeEqL2rvhVwikyoud3Qmeq0zdJmys08+auD2czllAtngESKQDRFHsnIV
gkABMfAHjRmQliY/QQ6FHPxTlglMNbqxoIe/7ifedhOMVJkCgDfjcGLzcr/BydKy7+t6bJxnooxb
A01sGaw5rgcFt+YbKhRZOci49wZJaz7nTv6g1t2vr+LHSQSTb8jXRKQFNlzsgCNGIMt/MYvwIGDs
nkT7c1KS74p34DEdNUuKP0bxnExU2Gr6H6TYVP9u7P8j9s/H21ANaMIDC7aD/RMyOc/G2iCDXZ+x
lJH53NS5AXdajwAAqai7kqzCsPgU1b6q94Njb/g/jExtgTL+DXUAM8BZhrHsOixy5y0+C8EkoDDz
cppRFjSy7ZHWe+nOGRiHSeJsNTj5cpnbpgEBiJaRB5VmrfTljG+EeqR7cPiDuJa8Y+pM+Uv8WjVQ
2UZxIcTG/CCtJsFBB53Emfjr1GD8M38oiloaNM0bzYAV/eqSAEdtvxs7/HTXoXlETMlx05apg/9m
/BSYqeG7xmDjg0Jm8Z3eL4uULYBe81gB+TpL2VmrXbpSk3HIX/JW/HoF/giKswQY0jNrMH3TQoT1
08wlh4/aDV48P6XeKjz7daa05lg5msB9yY79t15EhPPrD/7pBfRM38c5MGDe4VhgXD8ufXsMkahF
7vTkqSorIDcRCrYe4U74SvSfdQE44yaaut8T1az9+jLefn/hVnCkB8jpQOd/YitMizUPCVmrT6iP
FGqZ+jwGIOyMkogXBFHBmRxtWfW//mTrR0kro1chdEDtZxTLVCB4C2h0c5bA6Y2Nx7QaBDcgLYlm
9xLmXYvx9Nhx7iLdz2QssirQYQo7OYR5aeUoxyk0iT9ZbZ7DZ//1tb1doggvuBcerzQWs5jQvXk4
/rBDA8BD9FHDKjh8SLE0Tlit3aklutQJm5SeBlW+L5WD93/ZpI6V8O99wWZUDFnFxi/WgrH20ybp
iyLTtfvHYi7cHW6uuidQLmfzw5aMnTudJ2sMzK9l4Us5Y+G3bH0lrkGymqMOIQwwdBJEfn7rzWXq
2L9h6Lxdyr5lu9iI+pgQcyE/EXQ4ZmYI+1Hw9CqKUwu1NSidgKTCnD4JD1iaA0SqUJqsvfK4zF8/
Mu9HShPjW9vhRoUBrzKMqJ8oTZQCs6C521PeNyVn89xh1tU/RXNUxi+YMGAKehqNDRnfe0IfBNrQ
4ubMhztOkjwTQPd5DLytLW7avTOb/7bxmBRfU8NCzURm7WDh2gsqQImOFhqHLfaLJgnheC+WnbAP
A20yyXGhbPHbdfXeVezh6PKI8+JfabS0SYhBgTdfg/F23+BBQBB75WvoPb1DlMSvnLCx4d0wwtlb
iAIJGzTM5y7sbJzcChNB9s56CEOqUL1Z+CW408cEZVOGqZAzB/18AWN2BoyuGRmINHMuNpGemXOH
gx3fIJ2m6qZwGqE6JOEgK7nErik18W6jlm3PpucM43jfdylstQsoSGq+/PrpWT+tIaRCvHMQckGy
LHrPH7fDIGSHW5gUPmmUuFVfn9KPhhjuNqaQITpQLJmZ4vUMhRCsKSq2Prg6JUkt8kmOMZNwP+7e
7o5CHVQaOP21K8ZSzWdztRNzOXdES8S/G0K+nUEi+4fewe6BAgmS0FvCmoPkHADY7B9pBluv/htt
furU1wiB6I60BlOr5fbaEBECUk7aUbXlEcIiDKbf3N+3lZYfOVwJcmMsTiNu9ZtKy4xN4CPW1OOC
Fcme/ul4/dgWd/AqXONjSJ1NoRlAjK7+stnEWLDrnEc0n2OyLkb0vAZutSyXmkqBzCl98QvRY1RN
0H1DDOcgEA4kUQPEEuFm2SSvXf/6O/xIj6A+g6niI+vC19UKKJXe1A3zBn8pYNT2GOzG2EMMGOLK
Sc7GCu5Fltb/T3UQmJBRPYdpciBybevNXWNm0tGTe9WjHijqCr5T9Tk+AhnNQudDdLZ/w814+7zY
xjweWWh5MM6cn+rzYsaqPsBB5BGDF/KpLxXNt//l9fPLAKLou4CMEz4/toiJ+J1c6qfPhxIeOt5R
jrqu47355nW5pTiBW+mDlkYsbGrSU/+g2qosD+LDXWejDP4dS+mnC+AxQ3hCGYKSy+SI+XFD8IGP
fSwNcN4CXpMd0D2abH34JcYoyBrrr+pQsPbZEPz569UmX/Dfp25oUZoJc4GDJfr5UCvWxUWKmmwP
ORvk/ikMpyG8Tgc/BuThonsDU3IbsfBvXtQ3br24AtMGmUEEE4nKkDX35nsXnjM7e9X0DyiL0m56
DlyiOl6iqs/3Oz1MrzHLcP4crV6m2rw30u7Cl5fWJYvtXPDvLp9oXIcAot5+hVQGyO+6tytBu/S0
nk5ATilmk5h5nhFimRTcs8PxSISNK4IvpqrCiPj1bX1bWUGPZWFDMoV7R/X/tsmJvbhdG4JVHsZo
xt2XUxcbSjJ8OKqL7kJG3uzlr9ovbO7BdSdEdLMpPTaExt885LdbSsi95jGHclU0gW9bEbyposQZ
N4zJDjpPlkBGA/SVyk7BgL/+8j9/HDsX0zuEkJBiKel+XNN55nnMMHfvHluSAKAMpyWqa/cw2B/d
7vcNrvfGLIN7DNAI84Y3OfRMBDVvPnIg0bqLqBHvNQE4P/SKZJ61+8s0LDJrEx39XD6kmJISg9rj
POy2zzZmt215jUg6NnusLuFJEEmu0GUtqPISWOtgK1EPoLqWMSiTZhY18RIht2tQduGcO41lfPL5
rXIwbPAyUMbFm4yw2mWQnoNKRdZu6VcyHEtjZjeIsKB1gAoefPxSUby86fCeC4glZkPAC6vnx0PF
mGpwZ2U55zAGgWYbgtwozlUdWhddwyxzrkTGVc1Ee70EVialKQtK3oi0nzOc+YndYsR3RaUPKyhT
g7e5NkSgtwe1XCjKFoEle7RxfIhuCpqk9oAl55bsPoJBD2aaug9D7gtAr5G02NvlhWvicKfA6uNS
oEPVUZTSAn7bksofrsOe3B4SyHujx85wqFDk4CfZ7QjOFThjmsvC986ZkezOtZcgsX+nbpZuVvR2
nCuNsQbO9LCgWZ16f9FoC7imdHf2gfkobBhwTXDig4NqYvq1iUezhxfwlaLM6U4wtCO5mUE3i1RZ
z0IbdxGPj+wAmf/Ns9NtAeHFGU69ISsJjQMIp0tlBozZ/pcKOcQVe8cB5OvoLjm6Mi8pMwKTud0I
i6qUbwk2mh3LtbZsbqAx2SKIhB/Q19ctrxVRFZXdLtFDNgXD9CnHIwIpIPMFb4/OqrRCDlRTiJlx
NVTMQ7EHSBwi+1wXoLBD6f8V4lOGxR0DF7+7zGYrTR8WvYynp21MmVgz9TASyPQQM+eTb+FH7FxI
1EKSQyCTIJhjkZveTZ/UMletgRRIeYZPsnp/7WqqUfrG6PyRFD664LMG4TXUZavBuYah8ae17W9V
6c5SmgFBuM+92ZHOetXtE7lhS79xXU5nWMt30llgUOBCtKfey8rv2V+YrU/T34AZlvvCUHye/sAe
p2rta8Noje0lcPfVGP9AvSd+M97uyti4QDJPkhS/hvCb86DmwHpCgLuA8C+RFB3TpjCTTjMAr2ax
0iv7FmVhmzdMcwLmjqR6KzIAuyF7wc1eRX4/vw/CYjSYPSmEnZ1XsJZe7QK6gIs2383+rELXyt+r
ZT35K69scby4swnGnpz3ObSH5jKPpixDRVYgGCfeb1vDNmZsjRWzR7XqBaJQFqbidOa2nXsmXEx8
LfZz28VY+b1DVSfzC63o8slgTLCB7ipvAsIt04SI3ryP5+egcJIFopfmc9ZrymGrv6laYuHmIwMz
8fVljbqrs+P9otBU9aoXYRQaf85ePzuXSG1devbneF4t29+hrhwPHqt56C31bdKeAX1eikyk4Kji
s9XUBKgXXEID92VoshNr6qoLexjYFDubxHzBTdVzmJ1p14Mk6caPbUXA0KVxvBkzcj3kUBMqP1wF
9JkWDH5xVVYTnn1FZwE7gTsTJWc1Rdtts2Hc4CrRVNVNwleKGGBwR4Um2H3TRj8kvMhIHGf/g5xz
LFOintnmzdSSIUtnpV765GGkuOM3ozbKrI5DNtFqJdaJ0IQmNYlQqyMD641TZLiwVAiwlJdtUb/v
mHb0zraFn/EI4+me4nyLsdlDMm2ZrALFYVKP5nVtH7vewF1gkydfUaZSaqdEqMHlWfhv0jdzyMop
QBKnzLzU+F6TChRFxq176X6SVSbDMzkn/LQ+JfSs3Tl6QL09KJBxyi15BV0qIZ6rr6ghPdgv67Lu
hrgsk6u2zXimUWcEOYLJmiZ+usJJUzQxFkN4vr3axNFCu1TpOB1IC5mqXv5Ve3lM3/93sR0CoGXb
B957wl3k5x0FXGAbJzegVhVlgmPheKcfkGniMmle8HxO9+xDPmw5XCF9zLnBSE2zhLucaxr7KZrx
gMsVrr7tjiyN2U0YAD05lBkMqwplUTSqfaW1Sph815NMoI0LnETPbGA5jDLrpE5noPdXG0+C1WPg
jrbprP9kKQB/VZ+uajf4RNI4aAC/oFRiHRVsqHy5eKrZI9GkCqEoUOocOs7KesqNcDMfO/8YtbVj
GxI9CKnvz4Thcn2agEmM72Xuh1ppXZaznOp6KNkys+BA1JD24iaUk2LnAH0jn8QZYLZnVqyWX0VM
6Ig39hDiAdTFSVQTOWH4cACbK1dR2AcXCzDApnaRJQ5m7JbhlQSlEjNPbPA8DZfJNDHjuYyKuK6W
baR8CHQloI97DJPYAe6yzp5gAuITt9d40ncN6nJGppVDGk6JXy3PlyfEhesNWReOeqEDBghmX2xC
gtLz2brn4H6vO8TSqzaZHStaUmRgaoAcq0UHZcNkOWrcSRVVmuOFREfoRhH2zfwImkNZMUzMeO+8
2vYotPDwk33WyYlRCu6gxpCINjJ/HptzpkQ7vbKki226uYasHgaf2GM4iUR0qckrJDCpKl39G6kP
+Y2c6IKNVukodD/NDWu7ma4DL2sZrJocBVzVwIyad1mdR5EdQdQy4AQzgFG7kyqeelUewg6R3UJP
fhM1Z8e6Ce6Lmvzq5blnB8exI7/iyVcFqQKqBlXZwjv2cc+bCaO2YdXBSOJOssmDe93lFd8L4oUR
iiuQWs1TYkk3jk5X7mAuBOfuxGjDgdvZD3DHgrtwrLsmu87M2He/Veph41rLqzDmuCLgZJDCMXzv
+KYM3AnlS4b5U5wQydGgSRDBPyaMQgejBRDCgWL0GHhac5M8NZIGoSG15ZJzT21MRlyq6Ss9gyeo
upzhzsXov0iwH1yZ+GixS644aBblBVffDaXXNe/MJXPQvVcZowQYbwWMWia7x26t3zFo83s/ncOQ
9AmJCz98HIxkGQvrKsGYAq/cLp8PJItTsqjJ/WAzWq42k0EuU3pFanRKj/Uqn8MvOAUbXvEj+9RB
HNDVK9bwshYtjmRWjr7JWoLICY0e9kroZun6PCgKEYLUegwvNCFr057drEywx/11P/kWo8D8EHtP
JilYIuJn8xZoJBh0bbKkLu+rsoWcDRFb1fO7zIs3NcnSMpP/pw9GKUQLDzwD7O8xvHoLxRErOZKA
sKf3eZl24beNTiGA5E+wPdkNOMavFZlwHBVs87/+4LfDECB+GtrQZW7G1MP9iQVrGCFmmFWd3tbL
1obuHcDq6Cf3ER4zULihOExBeLPbbm/Bo9knEobrKzfbHNxsfM7U3n4sjq1lNHEeKf6AETgt7btf
X+TbSS7j2zAExHYCmCvmz5ZHG2yXIGiJR9NkQUVHXLVdXJ8L5GuGa1sa19jOtCl27PEaBuHHdZzb
tr1pSkzeME+veqD8XmLwkitIc3CNiQh1bQefSOXT16VViaszi8uoy9Pk9eWKxRCVqpNeKuxcwHHV
2+IdU4Fff03rgD//hZExO7d8lPMWWVo8Cu8tfIIrc8nanO3r0Ut3I6R0SmoXz7wosjps7EYsDTqc
pjJq/6t9idY4uWC2mzZ/2MpHzneouOkfg94yvlkTm4qkD8lARdviaT62xOAu86kK4IGT+ooPCEmG
abo3/VPPLHszcYBPUzLOzdEU3Ue9lFOAJwhuN3R2CylfWBTSuWxshN3hUgd9Sgbn7tzOCAwjFAw2
h7ucEd+0L1BTtqSDXsGx2635psVSZ8iY6ZDV8iT5AIQGAfoO9lcMRuEuXDac+oOXYo89RLaBa0yE
UsTzDiP4obNjyEM3+4THwTNsLELkzhRQbVtiMl5kTX5TblEdP1nSdcO79SJj6c8QdNpoe956Eh1a
5NA4frPFGuGeQKOdMTzdMHdH+7aenSXOjOKiay1vGMLV+HPbsA8i1t4hvWclW69sjE/uYpoetoVN
1BOFWeB/Ywc3WeiV7PXLhhgAkcKOrXxyyeZhYCxwcAwqNVGJUToFf2O3k+Y3CS1IB2hX1Ijzzn03
Eux52pURp56mLXCcCSbB1Z93+DyvQ0BI5+hsdPJX7IywPu8qbIum/hO8oR1plNlFmFm8pzOUTFkz
bwJzwO53aouvxJks5jeqXzu8m9oek3RinWMCeK9aKA9MzrR7p2qasjCdeCB9EU9b8TiHrdgnKa2C
tjTVtYDBI6VMUH3bvDcicB6LVqrpGSHQNFDFLh6e9TYV3vyPepGSvGZ5poG/IDPwN1zP+vPiNFh7
93lo5C+/ecWwgfgRhwYDBgRma8eG2oUy8HYwhmSvhkfQendzk2bOfILJmjT5JwtaJb6Y7ITxbYA/
jsd0s2zqkmRnfDtsQp2WEivU82qtGXjYiLrx3GKP9LgsI/n07mQln8pywhYncqtkebKDahiu0tX1
74mTQPx7gkOP4/s9ZFdwvOKqjMbBPE89/y+9qezCaP7IC2x17o0W16ubCVlEdiayc/4aD8WWXzte
tqCCs63+AzYIWXPp2tEsr/o99Da0Ab693PlwOMvrxomj9tzFSTBeZeMKIfVsjcVqPURR3T4bwRaQ
NYbah4yhKl3OBGkTmVqnBMuCzjQR4TooavDUqYNHTAPq6EIueRvyZYvgY1lP1tPUu/OCMsWxv1h+
lN2T9TTgoD8F+XNfRcQjj5n1slYS/DL2X/007V5IECqeS9dYrdM+upBATkwL42rG7ivFmPQRuIpZ
+Hn13D2LrnKnrwbzEQ2O8U80J84N/oYVtvIpmTUtizXwhvCW72pdTCNlD2rAPz75mKqcBgggGHVF
++NIilVyispg+2yW7n7NVN9trmarHP6Ys659Fztt/5Sgu7kuttH7MIaGcxNHZnNpyHPByRDwgGjv
or4x6RzOFtitWMsETzgPJbcthqafzNbzSMwK08/xMPbvN6bzjwn2Y3fl0BOzAgvRPTdZY1EvLfvF
X3PyGaI9X+9MZ5weGrhQfzQ2kVP70ueXIndtbMtmEtAgdm3/tOFSfOwmd3lXueZ4j0lZ+rwEZlXA
Tcq7S1n1+wOKqghTfbO8t5LYexfCjiZ9AjfXE2zx8MGE/PqZLI3+c4St3Q2MG+MKnCS+9fqp5TQB
dLsCLiK/DWty99ad/fpjOy51cyUc/Gtnm42viZ0RZNC0IB40jR9hZtvQ7HvnZgka+8l2EuO87PP+
vSBI9VviZ3jzbKRnN6TtAErF1jcLB7XboNmKWyfztj922xif/GRob6x0nu/SJUfGFO8bfPIsJMut
b9x3OBWH6wWf45pPseKLQe/60LYuoWdh2AfXYVnE/4Vp/BL5zfTN4ni7gacYnQqMHhB5eeyHWWF+
Irh9vBhrEf7hJUFw6+xZgz3ZwBcAFvY+hRTzSOfJPjXPTdjUX6cq9wi56PLmkaVJmxC1C++JXSPu
wpSM+qKwHhMMZr6umWvcd3aP+ot2585jO3nfNBkSUvy0XvCYIcxhn/OvaV1kJUlfNex5b6lBSmIL
UTNWcLCEZwcd6kLCBhtq5Zxs/pOfOHgKsCUkeafNNrq/NiOYrj00q3fF1JKrBUpQvMeicHy/cNgw
jR/qmwmbq1MIDP3Rh2xJsEjVWOSQGdmc0iGDn6+zRI8M/7GCsX5OKdYuxsLU+RzPgUmwDtDcBf3n
y5JLDsnU/Jnu9niHo/3f8+C8+OD+eH8X67UxBcXVHtndNY1Pa9xZY1dEj2B11S1frHSuKI/aZyqK
lEAjSOgzXACbIzk1wHeQrrVsrwTNiUt1bn6FQbFeLZFHRIDbGv8xktGmHewztyYVhFQwn4Dd2zw1
3Idm37ovyNaM+4KWhpfLXZ8S11nup2zIYXwQ6XPG2aL7z8LZ8WBtnv8Zm7rufRV3pnsmHXi89smn
ebGtoerPcWz098HoBbj1UxB/N9KK8M56akf8PWyMxC6pN2RP3epMmNrEQ3tuC4JwCCRDdRz+xdA+
vLKHfsMckDt8P82VTaI6yVXp7g8fGkzcLpOdp9k1KIb5IWESQKBPWMV8oYa9BDLvB+T4xnsLD7jv
jbOx/USZ84gWJc9O3HjzfsEP7RI6U/UJeSYo27qHXwnCTT4XUBrIBBKKCuE3bvvRinLvOl8tXNkz
0s9ukibMvrj+NNwGxpZ+cwf4A248BjiiLHSH/m6TohzXMa8mkttrDP66+8wm7xeTLVAwt4jPBJVm
/4QtiXYUvuH7HiQNezg3uS0JwaOhH0aENXbyUJFA+dBl2zMX/nc++NXf3U4wiJ/gEtgUDnt354wX
6LkZ/4oZHcmXY/SMaMm9bJnXXzvdklQnb8nac+4Z3qPbrj4ZdeYXvHXch7VY0QCWznizRJZQ3nl3
z1nflkRq2ine3x7RO1UxRrctgaSffDyIcFIriuzZSAz7ikO4+VD363xLDOR+Z7Kb3SzbFt+6fHZ+
DmbX+JCG84y5H7hneb3mRVbfkPyX5t8Vux6UUBjFexbiFFHslniGZHsnQJySjLU7hVp2leEwThVp
R0mGXku3i8pZQqEe2nZEs9qGRfhJHzSTvWBDoZ9TsGc4FinAIbo8DFKJliuJgLxaSzJbs5cA4Sx1
bE4GBD/iKU8riitpStU8b8cvZqpPJjl7xXYCRGA+t2Zj0v0Ze1G1zq9Ay15D7aDsR5V2F5Ez7v6t
sVdGF1iBXpH2TD+wTfO8P8GuSfrbPma8gTtV0m4EKTmLXz/npBXO0ymJvDEn5IuwmYsx9E5PynYN
oGHE9RZ+N7GIJHAOCkiFiKmgxDPIN1iuO8bv9Xt36eL8r9FLmrHFvmRosg+YecaWBTBblLb5wNB3
9QgfM92E0KsJS1nMjhcM9LfLCMMxxPKmI/Yc44cEnVa85BxcJ8w3RA41rEzc9IQzj0h7h8xHpXNW
iFF0OKGRvtpuEYyXrBq/YzhcTBAkESR4/7ya0NltSMAN8+XkfjN9XrEwaIibKWKG7OBuxe5/pSAL
sgu5f5NxA6+lqN9pV/5qZzTe8DgSZoNqShJBgAvpQVJuY0D+4PBfelah2ZjbIu0CSXcCxaC7QHv8
rErjzDQERtPjBVj9TIBOqNS64b22kNOKLgJaS9+/xA6HX/9MLQVavmgxkxqcOJO9k/2zh8awJTc4
fLV8phosGjsWgncKH5QhCP5Vx6xEc4WhIQl/lXUuFDG44yItVSOJVP2dHsdo4VWz2OJJnpqLDIQV
81z1EVoOoYSusxKCdVktEBtdkEDX5oJaBasgpYHRMyR1NYUT8mxrRVzW6KGe7MyWTM4QjMZ1KZtP
uFp3aTB7s3HHrM/JcL8JuDXNDd331tt/xHPTN/8dIz/o8wf6YqRop5kJsNne7wkRHPOVjRC0RcWC
Dz0vucqsqLFqH2AYpkovFTaMxZE5EsHK3hAHMFAArWPLwA68t2cYGTieF0hCb7RqpOlCUWN26QLc
q0egCq/zzZCbriWEo12liGsSm+5gvIQZFo7fMXBPGkaWcVh7AavHF3jxYM4KEyENyfJMsRo9NSSG
YEuwLzvGKzdW008bRvsKae1ce10hfRBpZ2OLd6DHs1L6zra9w4Y2mgL49lQ71ETo9ZQARoPIjprD
1E0rM6hXDq96TK+wLMNqANQqbnZGUnMayQONKVhK7zEv3Bb8T6OOwcFS11JaOguBDf01tdb8plrQ
W1P7xEW/UQ1iC8mluDZ6L2R5NaNA5tyDwQAMbaksx07YD9825WA47QxMGhRFS0rwLq9d537GClB8
I0f4M2Z6leV0DqjNvDWcMG48BHd6Dq1Ff343z/QoqxulZnsq8VVbX1Z8wYZvWsbZRBmKYc2sGECl
Mq5iGbqNtEHFR4iyLdrOOD9u65ecbcH8ZOLg27I7R2leXSMtnecvdG3Z11pchhfm5QTjfTDTcsJy
eHV6cPqh73L3Jd2TvHzMfMzdr3v6Mf+92ktGn8k+A7UDVx+TCs2B4SEaTU/Mb/8XSVcvnR4zaiHG
rGRx1ZzJHbXLkY1CC521xno+WOIkNLEk63aSeT02DmjaIEtUPqY8infc89Z6X5ZgtaK/m5RS+hth
zdLo94q6pl/aQxyhUKAhNoXVgeReBkFji0j9Q7WRG/m1tbEom04AautmnjYXQ+WMGG6ZV2grIsWx
wcJYLgcB+7zfbFUIIyYOarelHzx8ndpogfShblFfFG0lYH24xawF2sf1LzUZtYYm4U65yht+P2wi
1fxAndgFRCs2rnp15bS3w0Mh7wCo8JdLbB6D0YPPpPZofcxvAQObNioICh88eBsVMm+SAd5r7TLK
IOG5qDGQvQUSKFDizGqv5wRytfdJbWUYE4uyTk/D1dx5UACKiT0i9IJF8farcZAfnI5RR0xoD6wu
JbYH95JLtNZN3lSiKzsKE22+01cIZghiVvxOgB/RDKplAmwmxw9xvvLllRUxiQdy/GjNBnF+a8Mw
ZLarlcQTtRH70AV425EIC+0Hvr0oY7IZK470HMFq5nGp9TKqsVueLUJecAjf2l/8ecPL/m7dGHfh
BloAAFfU802R+8FFT726NUdscTf7pewEQINS86gJ6tZGoiOqIQM03ckqm4ydXusGlA/jq8/qFstc
d0ZFy0G2KKKFem5aBKUfthL2NZjd83u7nvRTRiRLLMdzphQVQRMcA4FjAol7wsSOV2PyZ2BHj6A1
ovg9rB36w8zB3Yt56m/jrCZp+oJpTFOW5J7uYdffWANpV8yjI39dcaz0Kxb/De5dhYlqNQDNme9J
sRPV4Yy1KBT7CUYCdkKnwilR8d7qmZimBztuL/MceNFSlSLRd1Li/OqyHf8eSquZ7I9O71ZkZ3vm
vJFHaVmbWICZWENyZ9QMvZkj0YK8cugo4GV6XlI+vvePI8coBzlooXTB5ktoQEUSefCstaaRklh+
K26EcgMxR5AKoD2mYTE0RO6Vqdwy1eHFlMxHPu2InpZBojLtm5u9JjvdwLijaW/hc2Amd9/g7Mul
7Qclzh3NXbTOFYPn8kyuYAMksXRkMD2TiUFrSohnugYFgcSH55fWckUhvhX25xyvI1KHZ/Um62Ws
CIp1Oo9O/JRkxrrDCcLvuOm+DBZcqktDGMy8nRmfu3wLXek46vlnlRE44zcST47lddDVkqQh/fqu
iKAaVRc/GDLulen2sutqDbM2AlCauEwxILBHEUKWvoFFnwtVzltKIQg1Uy9vaB6nMljL1kCO2bY/
XEAHpifcwt7IscrBiXLI4QfigcRySQ+T3cmNFuTWmiah59CaJsTgUwbuWrGn3R+04RsJ1OJ3oSfW
mpfTohzgMTuuSevyviiwrHKeG4o+wvHqHGUEomCOYP5d0lQ7dltFXk5A9CuZBFIamHHCwG+EMMkt
qn0MmQgwGamOcGsjfNYwrvYCUheIM6zEipipo4zW1EJEnqQJ3c2GkwXD+dXRjjAsnoul4qU6ihYu
TMlk1Ik4RwivvAcD2QVXoEXT3lDJsHojC4g5ZL65hd1/LQrv8BtQpS0gTM8DVIzMpt8GFpleM31r
yyAeMo/Y3Yxxj3v+TRjFzBhuMuRZhzi8phyjKpPXRpHIQqKy+Z76vmL9LW8K5AJ5Ddd4lLfXXNhO
POJLsfEwz2vfLlV1pc42oHThWmyAkcslcMy9bqAtOjm+qHrN6M4Ds/+jARlwgbzT236m7DA1fYZc
CRHa6jZpw8Z3sM414mLmH6ojTZpB+Gljno7cM3XI63eaPDj13emJ8+tOGe5tVkD8DGdcjOvLtXIF
0Bu2ofTmfHnxD9DpYZUiIWi2TqDoDeHmyK6rZ6zuRqxPj2yW34gByGEdicZWjhy9ZcNEkr19MvFw
g8KpqAlljq2Jd1a+khAa3PYG0pWzWHftUX1rdqDROiQnPaSZxc53mXAs48uoG62WXARDkXuk/spW
tCDl+WIrvf3r01TMyaQf5OGb7gredIIATgm1DzhHIL+fRIiKCT1H9QaKNxn+adsjmJsnEx+3uj0l
TLaA8YGcTEzHFI1WPQdnDOWhK25THyai4VXs6kSV3Pogj+id+KhIWTDoPwEfyCPSHC3Is3JAW4OX
hkQuhG7iYW2hXopuQDmVX79ahCsGB0Y+slxrJYpPFf23x02dCgrepsHnvbLo1CWP7QoEoAmXikaY
YozDI9JcL0XhIeVAlro6B3wFaIBRHple+y6EpcHp5N6b2yp2EXIzhbCi1OHwCGWrjZA5cL8Tu5FO
TIfYzVYgOAp+X+KtsfeYKmCvCryBhfA8rfIwNrZoflkDgs1v0Wbk2ktCN727B1uCi1Be+5NS208E
jfA7pV2TazlqGF0tztECWe8spr4Q48Z4SQYoN4pkTf8Fr4VAGdn8x6NiU6BN4oQgmFce6GBA7ALH
Dc+GZlRoMtreoDJYtrgqHL6cy2oLD0UVu/roJpuTKtNV+q0uJT+KMkwRS+GSU913oBosGP+ARhQP
UZuoqCpqONjBlar0E7cVKmSudooin+YWbJTyJjbuLRXjhfEd/Y9mxuhzgVHbgZapta7vnZE6q+xt
B9yi3zhVa65QQvge2q5Bs0FgfAh1VZVPMdrq7hs0c1r+gI1MHq+Cu8ysPWAy5QOicwDMtphrCrxi
MPYBw9F0Kp6xqjH35aoz18ii6pF2psl7IaypUpuZgtButPKNYPd2E1suEwsiqL9ymiLpljLWgt4u
J5PC5zwnl5q4iC2WueIocpBv4uuckMn0on02tKsFvFDZ31UrEKpdXt9qdBRynKegWDz1wD/I/MEa
p/b6FAIn+u6VrxIsLZta3jtrkxzNiNQUUb0BEXUgdYnCv1QDZKwQB57IuLE8MOLJWZpQHyLVYIsS
+dWV4t9hC5DWjpdOkRLhGcktGpwCAWbNfA/aan3BRlwk3K86XUUkoheTWl83+KKK5kdeeT6Kj8hr
SpeoloOGMIlz3LCRIiYADWt1cN405NIm+RjYRBOs5nXqG3Ie/g91Z7Yct5Jl2V9pu8+N23DMKKvM
BwQigjMpidT0AqMoCnBMjnn6+l5gRGWJFJusfGyztLRUSmQMANyPn7P32kf93uFGPsCkCXLr+PIA
MK3X5OAGpE60kcybWtseIUsNjuv2smD5VnhQhmK+zmvI7l5wUKwuTbOKZ492n+PueMiDOQYkHKFt
suaYskZit0sznImqoFbZ4XZrBhJxtHiVfR7XPXdUq8bwSKqqD4iy/9K1PtVoMX5LnvJjP0VxqFvL
ymZYH9XjUcl0xrVsUIcgmONidcRZHb0O5aFyU7a3EsESxC0UVIberfwLcrlMr2UjxV9W7ZEsrO8I
0NpqLxC2l3QTJJUoo8d0fLetL/FiXx/lskyW1w8UO/OkN3vY/p6YQ3p0K1c7R0rEc3lQ9Trr4Z+v
7wDYInaLu47eGJfahNrHp+IhXjM3DuL6Q1vgqNY8PERuSuufQ2ltrWVGozsr4AeP/fpb3aJkvBMe
Zc51zVLGRt0+mWyOvjX6pQsf116a9VY4FibDARWzHCopRLiriHjFg6y/U/d6fqA9lDVH+4VGcqjL
RKxLYRZvDraQaIG8ZZyMdudSOh7PkkdN+aE+EE9H/L5HThhvk1pYXfaJ5W4tzGEur1+4p1vrJRUz
gxGaoYSIehEqDxeX7HEdT3LMOfzDDuseXYkDuuDo7bastYiuMlLoVIDcbV3cjzL040PhxnD8fvj0
dHn6joLn6ADWaA/S0KZMZpcnMzNb+uXHBsSBonXUl/tTG5Ne73V4/pg7PZWix5bzUXW/mnO5hMmh
6vMO5Jrx0DwsD6LLI0FgxL1g6Rs1lu08fNYSmrycKL1SiOlsEcS6EDbhFHm/XFbI/if7CrsY6Lm1
V7pEVZ48To1ODbVzs9JIP3YZ6hpnnxjOYHtYnETcEzPkglQObLrIfb9JnW6uH2OjUsMU4mBcsiuO
2iIPHSLsRf+lBVdieaGB4QWcrL0sprutIppD+2VwKydcu1Hisk3Bep0PNaKoZO/nnMRv5mTozdNy
LlX+ueQ2+mVrjHU/507vDztYuwtzzbSYHdrxSKfO1Fj3X/WqbtQVrrio2EcD7w8VlYmiW/HcQfyy
t0AQrD09v6S/mRrurV1hRLO+r5Q+LucGVJgwU6mBol4ZLnVBzPKL3MTy1Rx0uLz7UB8n9F9mm4xn
jT04ik4N5ztxUS5lOWLwqlJnB9zGh/5jLKM692S+6M3Oav2uY1jikX8md1Y+amQxSaX1l5qbTfm8
QZuLoj+QjAAnLbDLaMxMcs700nSZ1mowAjf90owzUicvbQdCyRCWWdNGSZJ+0kCSK4V+O2F9cEKd
x8DEUG/p9kWEzNhQgZZkg+ufQYqSnROYg9CnJRyYWY3XuXKK5l7ZJaoWf0js8RwXaa92gHyNkiS6
XD+R4CggO+N2ua6I0q1Oazqe1qWft0o7txUczAePRbl6qHTHSemBYmydvxcLeqdsm/TTYA1Bi8y8
ojMM7eCHk4/MnOhhfMGGwvgqsI/IrSd1M7fIKqm32biTjl6js8hg7F1TfbcXyqvV4jbRbTuG5hwa
h66IY+0CZYzh3CCS4ZsJGsuflUk+RcYsCtQ/Qyg5F7Z1Eq+00zkocJNCbzgsyxoiFtbVo/j7WCgf
SvyDC0Fi3Ri+eHTaORwcSiQVr5bA/QE/YxyilQ5c9oOaesK9nl0e5MSHX5Ie5pesfgOb8+G3CLG4
fCYylZjqHGcZaWGOHk8Yz0E0hweR8nHDObQ8DyPSCPLT09oMX4ub1UVJr296RSsb/T/oE4JijGWx
76KhbnTverKWUvO2WScYXkjprkekRaD0e2xJiVLIiJ8K0X+d2dbiaBI1q1uL90LddpUXlT9klznR
z5GEeAyS+qAXH7q8s+BKtKu38fBp52Pf6en/Oqjr5TxKOsx2rncGw6A2/+yyk81bRXex98A8avFk
hmBp1/5EdmDkyKeqJOZDGmg4yKaW5YXdp5W3n6cOaWakGyTuXdeij3N8vkyjScPpbY4TLfHEYmwp
KXDfXjtmGS1fewoPMskchJTDBmcY/YKt2WU4Q+6N3EiFtldtLqHDfXRbfr1bnyD1Ef5wnjQ9y5+G
l3JOlA8MW8qY0MpNXQ3QqadCt6tt39RNHSCaMjSsbMSRXlWTXyN+msc4pQSwvWwH+KrZ2d2Y5Hu/
m5EnwQNwfYTrifEp07Vav2pxWIWDXU+MjPL8W4Z59TPw7uxEGV7/wObTVaG76PM28u0I786c8KK5
m3TnNBEh3jdDNT4Okh7cCec69TGhi3lVpIN55qXDsO1Hnwexo79s/axILy7DlmDKZp8M+fTQWEjK
Am8xRrkZ2776UccVfJYZDVCIq9v91GBWPoeDal0A8TDLYBnTZN4ZdlFfOfaU/kAuXl+zuuVc5dRK
ACgW5l1SNdqJG7HO4xidhxMjFyNebA7Z+ndk0axqeaW6L9Ty8VnLxc+bIFK96YYxWs9Tg+73T5wX
0xkw1gTVR+PjV2EEwZeXVa3xgxFEZl8aHPNK4N9jKjYJA+06aBpJh1w4g7OPXSq9QDLWck5te5EZ
JhcvThGDGe2PpSxQIMWGY0JLY36HjiIHQjIbGLGMVK8viU5gWly6uZGFKQck5na1OnULaYapMMeL
NIrFV09X7neoQ/JBJll/hvLRvB4nwV3mO9HOrwwd/VJunRljm3mbjr79FBh61JyB2lDf2NvYGQZM
S980YZW7JOa546h316O8/xpxHiKNekxvSt0vdp3R+Xvb1qedCXX/u1EYyedI2s7G9jO5G7Ul+pik
aHfc0ciZxPbGtAHpUl+VlsmSKrVkCFHYFfXeLFz5c1Ka+NR6bTJts0FvHtC+Tm6IspEGoJVoQxVU
WczKEkGx3NQNPkiyl2Bn5VpWXXnd1LRbvTeKIhz80kRoqsthj018vE99zmIhWYv6xrCiAWHIZJ2n
gJkvbfb48yXu0Q0ms/1JlHW+69OI4HhI/afg7mI0kd04RqdoN/t4y7qkPnn9HF8Ae229bUUF92GM
5fjTqLqY09vgMZE306ptQj6I+clcU09v9IlYIibRqadvKojIl7wsptU4Wnb10BUPuQZi+jb1BhK/
+Ymdt84Hfkn2zPtS08voRNcGp7/zZ8RM9qU3Ti6OQo7fi+/c2h5XaMo26z+R8R6AOoJeBOsMUDE5
aX1i9PRrVCTM7TLTCsZn2RXTNX6orLs0Riwkp8hzKnFKHy0TP+aZHIJ04/mjZ3+O8VmkfeAKnjbW
FoOWcRdOxGcX17puFNCSUIyC7C/CbNYcfzGxABKhl15LAgFQEnWcaKgHz4D/sL/nzTyGRRn17uWk
pzqTaKXr+sU4x4x2ywEf696Y5XKjQI+4gZ7Z7Y1MfTzuxBgYid8gUESSFqQ6A/aTGTudIkuCWVFI
1kmHYaaPa/2U2yA3b9I+t5d34wyf64QhqkDpMGkvuIhUdPdlWCYQklnYKLlOzCfL4vGA2LHDHeNA
/8/D9B/xozqmbLT//E/+/KAq+kJx0r344z9vVcF//nP9mX/9m+c/8c9L+dCoFmXCm/9q/6iu7ovH
9uU/evabefXjuwvvu/tnf9iWnezmD/1jM398JBWhe3oXfI71X/5P//J/PT79ltu5evzHXw9EXnfr
b4ulKv86/tXpz3/8tUqv/xVGsv7649+t7/8ffwWPpfzjnz/et90//jL/xgNC4etzhvUd68kug1CQ
v9H/diHZ0BUG+OHbuGl8XqNUTZcQrGr8bfoEHvgu6A04NGuedavwKvzjL+dvg7IKOsxKrhO4q72/
/utjP7t8/305fw9NwbDz7N4hw2YlnQCExHyh6zTdXpB1jBmzAeL11dJqT5gU7YYorgBLrih3y2w4
u3bqxxon2lIT8StGgBpbHNbqkUU0FwEWuenBKjg+B8nYzm6IVlkRJDVxYA9aj2ySTa4RVRCOZY3v
q15qw0Zsh54Mfjqxb6FReoI4Tdu5SsxGS7ZoPJecxwfM1XkzNUjbx55AykskRYsV8MKVy9yBX3my
JNGs1pnTmt9u5xwiyNuQU2BBZCcqrZVGcpPWqz2/6tKs2AxOnOkbV0M+vmkhEX4xkjhDSEZ2j3fW
juNEIDQxneg2OhDLAbP73SSqJudgw5tnFm3N5xOmOETcBjZx4lqk/EWuT/qRQSroan6F1W56LJb2
JkYikuxq06pv6Wv5FZLFJrqL0BNUQWPT6IMnYVtNgD6z/QSDptI20Nw4tVgV8UtrFs94TxenIZgz
IjB2O+l6SeTFwggnlFYrfnFYbPrt4PWxGRJbndd71jdLbSfguRzO+37yrgucItaGEGmvQg9gp/2O
6Sdn8Mxwp6DMWoOsWeT6OftmX33uarNQ+6kXOvNYa4gtOhWDYkc0yGJDQZfYoWYNGsyx0SsNNI9z
NG+Npm2NveFxKNiZmiXcHU4fFzFJP16SZtY/Dnpp5Oc2QvDuWtYKz8FkNMj3XA1b0qlfD253gjK1
73ZsvI0E/I2lNcD+NRtB2icuevbeM5196fXRL/Tak7Gf+Ea/YnPobNjwSfFd2Ygza1Kk09ILiD1x
p7txatlpOCybTIUMgmQ3i3S7bJfJNko3aEqalubVUNzYEwz4LeVq+o2bvR0CN8PqhIqPUjRw2878
rubKvcedI+z9tJj1DdyvQSczk4ApfJYe1ULUVwhEa9Lji7BgKHnhDXZF6Hc7gEegIFprNQ8HZ+DT
QXUJRYCPHpgc1KJrhGDzAC5+R0HReQGgWO9Bj6hpbJR6n3oidf3d7GXs9arIcKPk0+T9TIfW+pKO
alwo9NxIQn9DQquLXrsCux3pG7+Pp4zD60BHwx9E+XVYDPNrBiIdn0itefolWXzmCZlQ0a8xzkko
GvL4JxMD42MH6+++G8woC8ayjH50jD9+ybxqvhk92dytbKy7iObKN51Ey/rETIdY8NQk8bxD2WGk
2wZ/7JnutNoc07Wj6A0sgjG8sBvcnPuS53HcIBGT3yi5Z8D/0SQ4zTdGUoXIBQta2gOzD8TuhY8Z
U0+dahO1OA0DD/vTHMRO3VMmCUm3v/YJ8HLjvN7Y6+6IOheOOFAuc8CVY6KirIST/FDIZ78yvuju
RpaWT0nvyyKskwYmL4qb/tF5utSdqNuruBiNG64udrpWdKcFRfmPJrW7IjQ4+P3Q0poP1ch0FNwa
JgH1zUiM88ZrXfuR8I+uhOmheMATzjRtkA1SQARW3XkHzDgLk8yizEu8OHJ5wzEnmkygZdlgJupv
pd6ROONorRldkM6aeEFbL4MfijTFP8eSNa0dt66bryknyS/boUBt8m0v0PRBg29dKW9K2zL3RLln
163uEG3hIoKod2PSNj90y3Md1KtVa4WMYTLi4+O4uARCYTkXJGHQK7CqxtqgmRXpR1n7Suxs1F/V
ns6N1p+aMGiIk1EVtVo61wyjcM+qbNqi6h/qsLMtj0MVZOktdb5zV4hK+bytlJzlO2+pCz10XC85
1aRMpsu6HYhrx0ThYSaK5kZ8Adwh5ocZy+s3kyN4tTVyVrcTHxvMDY6Osgkyr2jdDTH2REBlyM+u
k8qhTZm1q4UvGjWH4Y9m1GZgkxNzH8e6UW4Xu+b4FY0wjgL2b5CG8QiQWTLP+B5HafTZyJ3ohlud
hyUyRPFrdOfkii0XJ8QyDa64MJLBvnoqDP6tAup/Vh1dV4/lp655fOwu76v/D0ok4YJx+3/XSFeq
Ge/n32uqpx84VknibwGiivoD8hn849VUfKiSrL8dywQpBKVrxYt6a0bjsUhy+SHweLpw0L+67tMP
HYsk2/3bX41vkPQEB6l/s0h6jqNb4/LAUhp0oajFVhTrCx5e5CDEQ7m1sAxk+oOjieqmGYYc7xLy
qNuu6IqLevLHd2hpz81/66s6DgZvWgZ4nkFkr0Cx3/jY9H8BmzeLAyNMK+9KWZe0rlDG/HYRjgXh
7wWg+xydengZn28K3C0Fp2Wt0LbfXsYvew2oSIwGISr6LwLoxCfYa821okGRBz7o1luzG92Y+WTn
4bwtOutT3lUtEPW6Ja4Ta3IHiqm2PdpSLUctakSl2i3NoPhBNyqsdU6Tz0A7ponUDnaQPCNKRkZF
UOowNyQRVyD250Yt24Jz17RzxyG5zZp6TgMr71CHCWPASaf0TC2BPfW4jF0/l3lAooWIrrBL9z91
KQtJ81z1bQhDRtyntPpufc6Y1ka1qE7OR6KOP5FsNNRbUKY6/SKpENILzs2B66iW5c0cM4oONq3h
LBrd7JPJRF4QabSe7Tr4ecWNQoFa7BcAF+7JQoSds8E+LM6a1s3oc+F1zLdM78xlI5iBnM41I5+t
qMbmiu0wabdpbnNmLGJECZv/jeQNIX3U0IcGQHWDAcsxgqKmjM2Wqc5W1AzflNRTmZJBJuUUvn3l
nwMEni487DvOjNzeSDJfUuAHna6vIBgzrE1lbvtIE4FjN3VYWyXWOFhYp2+/nvWcgPf0gjw/nm0b
6+1GBO/zOy3xVATlvAfxvxDqEtZ4R696ZdYz123tdsWx7+5mmrAV+2OVXlNaF/m+SvsuDwjGstKg
X0rnNKbEaLddH62tfjLj6QnLCeNoSSn7FdMwppslxlWvO/04nqx0vF8Z/jq502qcz43mVRjkqsH4
iHW0WS8g1RXFcItHbRqb03gommgz4uWJN1qUKhMHklb7uyitktPclZTunrtMeWD6NUppk1gT+HJt
NQWi8HGU1nXXoIckno3Hde6jQOWx/I78KS2Dt7/QVy4gFEUPayn/jRd/fbJ/f3JnobyCsOGwGIdl
m+RWvJf5RE2lF92JJMbsHf6C8cpS4eP1R0nCt+1ZxoulQkB4oC8dizAmFO0HNreUpCGTI5gP3iZo
xz79SGhxBiVZxrfKMjmIDHlRb524oNpc7edLVI/kgOXLCXV2c7eAv5mCSDhNE9i6PuZ70qTrr7gs
3YQgRqUjgeXnMUeX79z8Ty2R/8YXrDcj01MXxCknbxfMzIsvLy5pbpZLZNL2QX0XtnyC84KAqyJg
DEPp2dLxvcklVMKtLVGvBeSplBA9ULq228LCfY9fbyrwhNGTtTnXdqCxyDSPrSDGkxYF4JtwkdvI
ms+d2PLwlYMr6hDQYeso5KQDpPboum/mVMud7dt3xp9PmktL1GZTxH4Jx3alr/92ZzgtJyQUnKjM
8mlGOFd+VctSn5sNi83br7Re8udfo7d6wcH00HjyfX3dxH57pYw3wZRp4Riv6VpPjTstUbBkrqIb
2rZ1snFRD/wEBFbex5OltE25oEV850H4c38mNHidiAHyRD6qv1hYZm3OZ8WEbEuu0rJF9vJlgRfA
WuoZBUCu1KKc95Pd25/cfk56Xu8gOiaAORzLgK8pnrKMf/voBFpndeF2CTyOucFnVViz2qVdVV2Z
GDerQE+xwIU2yOWNcjOvRfSztgqHZHR3JrqDOeiBMdEu99oFq3mC/Rv/ghrcTWbE9jXHidQLSiZd
AjhFmUUXAJ6ZuNZaAlKGn/Q+DnXJOpcw3Tk3GbWYa+hiwav1YriuiXePwwS+0IrV8Jm5NsqUX+yE
5QgL/pIuW1efHT00CCaucchpGnF19Cs/u4JowVNz7pp4EzPMVJfp3MsTUUTWtB3zuCI1V0iypBh2
XhcV48cNK+uyb/3S6lcruWvSCW3S4Z2b+o/lDtQIrTSHq6zjK7deXOUOiwkhuUm+NYrBf5RdjbJ8
EfKcRku00zN6H29f4NdfzxZcXC6yY1N4/n5rT2wPkGOLfCvbKt65jTcvgVP7qzG9s7bJjOxu8/Yr
/vHYohWB0+oID68GY70X6+sMltwRscq3pjUVJ1DMxX5uk/lcs7Lx9u2XehHAwN27vpZDAAtoCQDf
L6vLArgATXWZb8U4jRdTJ819b6WYZrK+776A1NT7UGr2dJGWUfVpSRwUOl0yJgSoDb3x6513sy4T
z5YR3g1AYGoCuqGw3P64tk7EEA1uAU8sJ+/cN+arscolvbIhu6hWKBqn1uUnZihAEXbT3mF88LZL
50ime4KhRyNr0At1/s4lecHQPXxPhqBFSx3Ozme9WEo1umcjoZnZ1pxklO1RpogPCIyoCGMd/cW2
HtkXNmMtOZgCsCu+L0SsRTQP/cUBvswpfWvYoPs2uLXkjQ7g3ztxbUXDaKS6MbaaSZz6Oxv1K/cR
F9aBMewQYMGx6vmdC/UXD9Ao/TDD8kKujqzPeXr1j8xO1Tvr/4sY+afvx3T4WizB2kAZ+eK1yAND
2jrBVtA6w/jeMfU6Sa24uJ9jKa48q4u/J87inHqxGE9xGLdfZKmsi7dvn1ee1PXYyO3DhaK2fPHc
pEum9ZnjROGCdlruJt1St71TpHvbaX1m9y0Tp3e2HPHHxrcuvKBZ+HohK/PEPv+OUx1Tr1YVUYjj
obL3XVvoaZjrpEwHpSeLu9IsuusYgGMf5rbWb/y2qmuM7Vy1jSoR5AWjT5waEc414osxp1Mz98zY
iW2Q7h2pb8s6ONfTu6EsnGr39hcm/qjkePecj9fBAyMI8+nvf9u7FGOVda1xQzzsDFnlohDuO1HT
o3Wd01gA8i1mJHlukbmbGnBbhiIMNQwHt8J5wGSvFTtXH80mQHFuDO+8PXf98l4sBxRlLEz8UnzT
xnqD//b28MnNWOjhPrA/LtHZ2DSzFmYIfq9JbZZgWbkbbxCM2hUWjVE79/QKrk2UAfbDIe+lBrMI
DRf2nPjtBTkzLR3lAdtNCIwlzUNNJHQhZddURIu1st2MWdk8Anzp2Bo1U01hUQxGFFhQ8k4q9GHx
TvcRGgStX5X9nRk30xT2GA5vHT2pEhpSfjt8Y9g6JZcSm9OOSXOaXUXId277tjOYj3j5L7/SE9iz
lPP9pqsMC684NA1jl7OOLEFbrYOKPLa961n4ZHcaw/RYYu1oL20wLlY44KnjphlSdDVFLGuHtis8
5/V+aW4sVBrfltQdPrZEcjtUWfZwApuTs+0SxcU3WWnOz8yc2keBZErf6nrSYs9d+vweSlqlcJeD
FwCmYna0k5si547G5oICSktNbd97qmK82o7xOyvVK0+uw45HvsLa+aEf/PxCr3kPZmVWWpg3E2yt
xmjDUsUj8fVteRpPlCdv3/ivPLVsqxTHvmGy1eovqv6uYkaAuEkLC/gzBXSBKtoxGG5R31sDlfvs
mjtFwMIDSsp+l4j6PQT+ax+YtZKCYl00KGWef2A7m0ujRPUaFqk1n9CGn0/QzpLkPPs/p1kmH9/+
vK+93Lqdst2zhTH9ff5yXgl7GUVfFDZjQVKg8FQYlWJ5KLrywzLCwHlvWTRf2XscjxrGZRxNwtzL
ddEGluKzOmhhEvsd9nRrcDO1QSudTCFOQ45EHJ0gTIHAHocVlupwGbCb3Q5pUbjAYSLX2c+lrp1n
XpqglVAUYSETOnAc+iKtWw3JPC7pZdJ/qCxPdfq+oLxOEGWyeC1Ww7NuJikO6qbIfIaBUCBPgMZJ
A9OzLz8yBYHobKR+iQCp8FpAwrlecFArlpo4D1xAdlAnor0V5IZDToEtcj3GWnuHKd6C8N2tOq4m
vWkzGekk5qQ+6eDplIs9c8/oQw4NLNm7gAp+QtDScihmY3Zl9VryA3bknG5ReCQmlIeUWnnscjBt
Y5QacLv6Jb8Uo27JnSezut+s3EcjtBZtYLrpL4tPVnQyfm9cW9MCE9LS92j0Uj2URtbRtEnU+ANP
Xi8hgDXex3kupz6Y2hT1Z+dU/ceFRMp6M5mq/qgy2fmBQfLk98qxlOAIWo0Q8ExHXrrT6OkkF+KO
DNxK2tcow2j2O7q+NGE8GcIMAAH1NMuwQKO4VJpGKHfniCwgntHSNk5v5heeapp+A4xG+yojmfys
YdigKENgfMUDUH21h3EkoVZXHfCNqWDe5kwV/A7d/iWIwC7hklkFwtbOuavQ6d00Vl9/Wi0bn2ff
xHhrrbaVTQqDbmJNZiQNAFobGexVWvxlht9VBumg+dmmtTEzBzmtLtqV4Cq+JFoDZ192wrE3nb9o
7caUpXeLYZ0hwJJW2qVl9zXRwQvVFel7Cs1rkfrZmePMun6SqiK9zlx7VIj8S3FqrYK/wM7WXmU8
gkt4J07oled3PXs49Cgoa+idPX9+S0Tl+uCkUVg3WvkdxEt25Y0adNNmqPcjKup3nt9Xnt71JO2h
4KbnTr37/PXEwFhS2Wh5VeU7G490kLMyjnO2fUfbvb00vVY5suhTQBEHiK/oCaT52yZvyJjEYzuF
zx81Efdq7tuX5eRpp2M6i60rO+tusVCl7slbHM8tzmMfAJqjFXz7fTzXPzwVsGTd8OXqDBI4er3Y
EkyFid9KGbV5mFf8E2yTENBA3LUJIHmhJWcI7vEKumWe4GS29G9vv/wfvQuGHggwTJpq5N3wNp5/
416TiwKxfBTKPDc++Ix8t/2Avr8aIiRxsT5fJoDB9m+/6GufmSBGh1gQGnl/HBC0Bl+CIrUjbCbD
HPcQMGt2B3hvKTNqm1XTrxrnuhh6fyP8Tv775Tr3NJ+VN8CbeNpCfr/wyhGNypQWxq5rPcimGzk5
ATX3FLkWmx5t+DvfMRsr3+KLgpIJDoxUDiOe6b2sM+DMwVlDVByq2EGpIJpFv0f7gfOtb5ZmPiFw
cvJCx85Ba/uTF4mdSITtfBgaMwFPjZDzJ1s3w/vZ6NX9whkEXiJEAX/n6etKB2CLzSKbl7jY5KNh
wgjARXHjRk36owRRJALAtdVlbrKeh9Lr4q+S8ldtsRg2yKSRzTU75dfOV8RdC6JHzMVINvS0JaKC
gvGyoGyFbbao7IvyuxHeF3u+yVy4S2eUO4iLgjkt4vPBpTmxRYZEv9GXEbFtOs1wNjevkqeIHoFy
LcVIzwryp/tAZRulW+D+4/exdLy7yo7ybjPyyTs+S8Ke4PuGunddEJ4EHmEeCTXYzE0gTbiFwRRn
WRSQu9wqAGWac4VZE33p0g222vrSQ2mBmjIDv0Quw23uZwADk3JK601RdxF99T7R7llmUXVWoBGT
oJ1wHQSgHpYOHUfjaPT0k+5RjYP9sTFF+ouyTiLPgR0Qf5IplpZwTKLqlzdLZup5m/czie7m+Mnp
ZKZtp6maazS6wqoDMt9RFRRdktCcqgrwgmk7NvFFNer6hwIIZR9qETSyEdM15/a8dTgbNUyaV/dF
++hLAdtJV5P+pWSCQC/PmrsO+93onUU1rNzANMwqQ50aGQy2arOqv0x5PT6w8tB+dLO87UGNT9Wp
WbGxc8qYGwZlbMdNAKvC+smqg0cks0gN2etKFfk1ouWh2jJoc2LMPsDlsaxFjXURg8ARpyKGZLbp
ojharRkKFQreC0KU9C6m9ciMzrM3ypB8ZuiZw3dkjiAKUQlkKxWod79OUnPyIJeaz8YYR3xDiAdy
eyP00vowmM0ynRB/Pv0AUx5NoaeJ6UFPJvsh9nmSyObW/F9UMLZ75gHFV4Bke1ee5LNug2mj56EF
DqDCX+ayTC227yK9AGSdDBu7cRotbEoEzEG5WPO3wWin84rbRl5CODX6jQLl+6XzwH0JbDbwNWuN
VUgSA5KxNsEJOsESaHeoYmZrCV0NRk1gVvZCaN08kBpgN7MZWlGj87k4r3SkzChisGpHaDY+lQix
O2iDwcZ8XJa3vJNchYZM8nwjtGUyTzFKWfK8SePW2FW0L5J//wTim8yxafHRVrLMF/2SOHch+sz0
S3LLJB7GTHA8QXmb9qoD9KzZot66tTN90IsBgZGl6B6/vfa/ssUjRVzjROm4sdO/eANup6dE3GQ8
W9Iuz+xBiUvUvlYg/eT726/059bGANQ1UWdRTDCjWv/+t3W+q7o2hqLnhT6cRarkoay3Qo7xTw0L
3N5GXr8boAq9s5//+flQwwrfFMwjUMO6Lz7f3Hqdrs/soEWuiIRR3IAOC9u5DULynZf6c1dZhbeU
MBZEDpqpL0qHeTJzHbCRGxqLri4zJ57CzNX0U1Mzsgu07z4XMHH6r+iX3tnR/qwLeWXHpQO1Tl9Y
7J9/tZ5ktin80g0HXzlh4xlaMPdqvrITvAm6T1rj25fytS8V+aov6MAzLH4ZQ1skypJYNWnIFJWz
oXiPbqlIi8+tEO+FMr9y1wA3Y3BFAwjPob++ld/uGuioTZ57mgNEsaSZVgzRem7BtAbwlEiq0zZW
yT5T7Xv16CtfqUn5Zzm2zyzVeWqY//a6qWxikWL/CQdkEicS3g+uW9u8SF0whQs36jsLgbD+qEmI
+aMC9g0mdKuy5PkHtcsh1nur8+mc5vHwjfxTEMug3WdG0nn3CPHNkntZus4ClrJpKUxIZkg23kK+
ClxPU0l0qIkrw0V4A8zwpGzeOX28ctXpcBq2x5jU1Fk0nr9DVykWSs+NwjFLx0ufAKGtNdvNnrz0
8p1V6ZWrbpmGsVrtEO4gSn7+UgkquxQsWBS6jQRlhecNgyFS3LoetauyM4Ytf9GZ7zzA61f8vCwU
Fl1rJiEWZyxm6M9fdTaBJc6a5Ycmc614X3hGeZLmcyE4VWuYBmMPbxhDXdFhF9OH0zKiL/TOe3jt
S+Z8xyyJ28H/oxpmNIAMGk4N2PO6+IUY2vumz7NGycJY8MPbj/Er3zLjbtNwEXujGng5GIApYFpO
pjxY3XPd7hKsV4A8IHwJvKRLe4piWv9sd1H9TsX/yuvSTGYTWBt6/I/1Ufjt2apiG4cv+Omw8VO1
JV4k/QUGICY+qIhXFNTY7WUnQdC//XFf+WoRt7BirUNw1GYvVsnJWdMEI0tSFdjC25MZVOL3HUq1
dak632llvrIZ8AnRbFGPmwZV4vPPWOqu1lY8KNuUNvrWK3UUkZrlIpaP5/wn5hXr1LRH1woA+Why
++9/Up/nVGfP40t+OQF3M4JiEFwkW6S28adyaEHp9CM637z133mpV64lfQgKCJLbOUq9HMNiC89Q
QQ3JVsBEEhcm0vVtlHtDtC3oGJfbAlvp1krb6J0V4s+LafDxbHrFKA10Nt3n329tl7lnAzTditZ0
f7l6rb7onpeeimiwT97+Nv9cmZ+/1ItLaY51l44Gs1GJjhRT+GoRDWwkWO88Fn9uOQYjJLwhyAcw
XzzFwf72WNCs7A09nbNtWiblBUHK7XXJfOtCI4Nr4yI12739uV4ZZhqCJCtaHaSo2GjWn3+H/5ez
81hy3Ni26BchAt5MCUOWr/bdmiDawtuES3z9W+g7EcEKMvSkeyeSokEAiTTn7L32yDES03YBHn7q
JuQqeeUhV+5YadrQIYzkmUzj+QM+DW+JXOwo7wpqh19opfXHmDYPB0kFamhUs0NIkY3lNW79OW6C
Vpb5naVBeLnx0vXL0Ya4ggWSOoXFumvtZo41w93h9R7SDl1SCpnIskVompSfUvwqwwto5hFTdzxO
xHrhwhnCme3Bn9GpBidQ+orkSCLg6wLyTup8VdHqDMEA/JsKcIcXsS9buhtGIeIPMIDTf1RddO8W
ZEEEUhZ1NUfogaZPFfQhtpMVKWUHUrYr/WCNCK+C6y/njfFNJZvaOWPPYUTsxrfmVAZnvTQLxZJ9
Sxatel3c4nscm/rH6xd6Y+OBXIclh/4fy7u337bmo3QqRynIpadoHM2V0KLCmNzXwc2NZ+rZ+NzU
bn4/svF8NskLORRWFguOr/TYnELDLpFjPwQd5NC4uf7b3njd2Jr+BvNqyAT/Sgj//UW0U+kRd5eG
8JvqY58idIdG3JC6mq8v2hCvdxne9huD7K/w8HwbwEeobUIIjy0ggsjzz8LNJpkvrUcWQDXYVSBK
VTtlarl2QVvPi3ooao2EJ8MsNCMqST9zPlqEY/3S1bEjfwuIM9EW3kx1CAynWR6QrDlfXc3IqmM1
2ol3vP6M3pBusDdm5tiKtCq6FH33czcP/9hQxBEO5RtzgDdEtA0A7iAnt12BGoHKn/y76gEE0IRF
djREaNZe/swp2Pt9/ddsH+Du2fFjqKCizOZ/fwfbv94Ya71buORCYhZKq6ivlem3Zbjrl+tXeWOm
hBGHSBWi6RaJvpu4QNYiJVhj3GGpNfxm9A6RvhKh4DjjoLCBoKxx/YKXH8kmaSNolHohWhwir84f
Mm5mkIp9ZmHclU1CiaAtP1qr0z2hl44jpUm11xQ10NGSbX/nUVXs4WtYKj1iqAofYAqqxHpkxTHT
6Gpd/20Xu1adz1bjzKDSwwShb5z/tC3eG1CBbYXmItwskFPZVIe1ln0SgtrqtGOzdG7qCyQRH4d6
soACVjaCleu/4uJT5VegHNZdlf0VOTX7vXMyKFXVTG4INHBG/Vatd6irtxgX/GvVJIv7hOEYXr+o
8ca9Y2FkFUO9QPF4L8cZ9GRWmiyPQeuYgoqhaa5dxGmxXg+6MRXUHQkeMyJCioz3Ogjz34grxU++
hfnHLOKWuiKBg3/kAmnu0BuKFx8y16W0t8oy/q43aqsiZlvJzluGcv7jzCjmmfPL3o2SPJ7ezZPZ
v2M3SzwxlVf4Y3WF0Nm39co9utmSbw4tY/lh2XmjhmJItNdyUkuSiFVcjXeTSXKMbyYSalBhE/5h
8DvTV7bMk3VfAv62b2xk3nhHYD6RAvEVbnvT/TsyFcTURt+HGeiioJZV/zLAMY1M0idKZUiJx0i8
WwPjYkZgMqXCrhn8X9sWmvPhKWHay65pRUiiqzg11MaJBMUXPt8YgJcNpG3rpNs4YVX+Zjk7v9A4
223bait35xok/dBh8iFnJkcz782wc+suyMENnTwSU4PEGhefCqb2+fqAfOsJsxOmi8EXwCS4u1k0
YUbnOmYf9pqKeTHLZMiEgMVNCiOEMNWdUBCn1Y1bvzhr8OWpGkVEg+dr0CU5v3O4JCMqzUWEoLJA
/xChEFSqkt3ZaVyGKW6GI9Fh3/taqPf/9XY3ORk6DYpPHq6b3UqZKp1ej4UmSB4xvG86fTO/GGUH
Bt3LqzWIhZ77vZYr5o0l+mL+54a3AcWMzF9Yps9vuF/zyrHoXoSV1hfPBBd5R5LG1TsQBdrDTErZ
j+v3ebnGbhdkK8LjtSkH7YUTvanEQ7VCmcq8QpVBT0Im5IU87jb9hPvHSTBl2HlfERiOVVr4pTPI
544QTHajeg/A5frv+ftGz5bZ7ffY1BihiWkwCncPoCFTaWFREaEiZVNnQR/DXvcRII9JYORKDuNp
7RFWD5hKSMECtYQAu64IamqqLu58TODiQe2bqSTUC6BliGVFAGg059gOU5jVyoGZUyPJrJxpbuvK
mv5eSxRE96i785eZTeM/YKWAYsWaroQekGv10CeYaIJuUdkSF01mro9iXPNvyogwA3mjM00BEaXi
U6HP0jnkpsqPApZuv6RjGX9k2BhfoXMUA+EqXfpZVYoFjr1YJ41GiNZY+ETV7k6QMyiObdKlX7Fa
WM9wdiWmYJp0J29VSey0OwSaJIzVRhxYXdksvwjfLPpwRrt71OnC1BnGafzYh7zovOxj70E7c8qs
0/w6m9MG6LUhuzs2ykmkZWKp7ghgyD/Vs0anA0/QapxoCTRTqMzEgTR23ffHYhqdE/1rlVwlq5J/
pNf3XWh2WT7eGPnbF7V/8eQ6wULZSoVoeM5HfguuSSd6BsKwAham50H65DisRKuYw43F9X+18d3F
qPdtIAA6FJjn9tustjFzK9FB8nGCHL6Cp6q//UWi0UvZdHLKrDg/OLDGNKmXbPnGHsnQP9RCKYmj
bUv1Z24JMinQyjWQ1dap/6PpAxlbrqqQmzXGyfCJHJneues3XeJ9qaiL/ojPuEJC3udtgzPImT56
Q99oQW9L2wxydVVZLYei/pCX8Gf9tlMoEC4Lh9RgQoj3yRP2zGEE9b37St4hux1YAgYgfURAfdCp
Biad0cG7M42iHf1JxZTle4QiigPNTARR5jxa1qPVwwg6cfz1XhZonr/KrCZFqNDHQoUcpM7vNClV
JwCSnwBQJ6ShDSzssx8apgM1dJK0eaSlmyDq6zzR3TvdWg2+UVJs8hcGH0QAq2r+KZQBmdk42A0u
ogoQsG/NtnPyGpFMUQHt4IWJx0rCTfs9+TXiQhPDsVrMgYSkBASu4pgYxWPFCoejw6FWXM/1KSP/
Rvex/Wi/Miftqq9mMhmQ/QaVUjHVZfUOws+I0Gex8vaAQhGBTKGkyi/2NK0eWjJJnqZycL/MA3Ur
/kwtM59Nk7frmyhzxoNiWjJ+J5Ou1VAtFY7mI+kYvqG6Nycq8kb2W+hF535YinhYjqmkOYm8Z47x
v5PAh7OKth9bnGpa4gPdhewfgN+oihQPUdckldDRBqc89anAdz4mw1x+ZLiL4qWfhvldmcDQDDdj
WB0MOTngJEC2ZiQg9E+Bl8PxeW3acXm/GElmHoexbq3AxhEcOHNfmz6bQzH7akz8Eql11O8A8NuU
1j3yt9eDVKXIj4J8v5TQM3L7DoK/rCMEJZkfPRCJePC0aiyw9pv9H9quOYGDntn1PmEI1vesWLzl
CdMoXd44NdZn7N3re9Gp6tceHYvwISkQlzXrXvbVwnqdBNYixMdCWzAZacXIjxIxbT7Uq458RuGT
/LDxUUDEGiH9HBogAr8Sh3MdXUJkWocGcxXZpbY2NO9EUvblO2NLywIlNbkwx/oC4FI5y69jNlof
byxCl1MR5Q0POaGz1f+MbVfyr6Oe1IdF5WGSNQUjjvpQukI8KodT3ekokoZF/1rmxnpj5Xtj5edU
SfEWnRCL/z4C0yLeqp2IoQwVt/IOM1bZUFdGO3LNRf+cdrN1/M83yfXYteJEYN719PObHEdzGeuE
+baxYxltQek0n+WIq0gMdw7UNWpi1S09zhtbWRAF9Cy38g8bnL2CnQgBhBoDpRVlUAYnZCc0/5Em
iJDAJJZx9tPOrn8gwB7KT66T1t0JJZj9VRQmtsnr9//W82ZH7XLoQKbK6ff8/oVa2bW0sz50FC/9
DKINEUgqEWllYgUytdwaVG+sb1vVBXc1bVR6TLsjCgb+WskdcwwBY+bvuw6JBFIc7xH9TXbj1b5x
a5thC7sWyjYOj7tXC1mALY4uxpAa+vx+JiTvTsb1LxcL6TvqZLd6pm9s0rdi9dbGpEvMLvL8SSZW
V8syJU2jjvUCAoFjU6VYlK6gxlaMIeO9i/A1l3c1ysyX62/xstJL125rodKIYCeOufv84qCnndkg
7ivkRGvAmtXKu5b/NojZ2YeUBIaw7DIlGgZSBN06KQOj1JBYCjJ+OKQWBnFztowACs7GoXPIW7Vl
X0WqDh8kuPFTt+ew23RsQmjkVHBr+eb2xzgg5ZY1mlOYAvP7jKMueWnLWn4022x1AIEk87cOk3mY
kqTxAYHccCrGeLgxNi79HDwwntNfkTT9sf24x+Pv2TUZwUiySpirEH6T6mOpWr0WZqqnoMAsZPch
1cRoB1OWayq+7gL2nLFqXxIW0c1GXbXPMyLun3mbqfcshak40JlvCcSYm+kLmun4gxlr63+fllGz
czhA1U5RaF8bIwQ+q22xDvCXF+dhROtK7lw2PZDj1ALrEPX9uhbVjb3idsLcvTQKxxuCio4tDafd
NKEkaEPB8I6h4+Yi0Mly+9y0iXGzDPfG4GCh0Tn3Uf2DabQbHIhVSNhxNk0btENJgqRbf+uFnjy7
YjZR4jqyP1VdO0RlanZttO3ZH2Mtrv8fz5hOMSIuFgbSV7ZZ7F9Ln1dx6rXcFrsX8dlHc1a1h35N
+4CiZf5Yi/WXxpp9Y+d/OV1x3qP1TrWLggoVv/NroozxvKTkmlmdl3ckXssfGYZl1+cAmIZlGhsP
N77E7U88f6kcdVlbMA5TWVTd3aSRE8w3gu5jglyyUgugXGU/WopfMRZt6lRa6qL3WwsdbWIzWCCX
FjPVnifE2X8gS483htgbiyJeDU7hmz6WFu5+YqCwQJaknOYQcHGKoYwpwpiH6qTMLuo0AUhgU0c/
5YW62Ww94JX0lL9dfyZ/e3D7Z8IkrrLlofXm7eVEnjf1RAlZM6gdgwDkdsUC4OtV7T1Izy5mf+0V
foiL15lqtNn377pVbjHP0jXfgfAHsaUPQJkOat/332J76cow11plCRZKGd+kEmOSt6eivyuA1s+n
CXB7wfE31cXd9Tu57HIwx9Ly8yi/0zXAW3U+niZqE1kydXOI66hCAbCKU+XSuGNlMnh2UluYYnvi
eylkho2SaQbCTdT6B5xTlD9JuoWjlgH1FG11n6VQetTJaE/Xf+X2Pe8eNzqIrTu5TSvmvrfRDtDI
UwKmQotdOw0gwE9D3aDrQy/8Hi/B8jrVo3pXIf4M9Snvb3znb16eaqGqO5T0NHv3zVE6yxd0eDKE
CjUshwlQ7XKQzujEj5XTKK4vetreiHtJDT7U6IP6TXcbKzeW77+N2P1jQPPPSZydkaHtH8NqkZbA
P502dELrPgnQ1eljpvGVvaDFxZWU0Dt7xW+BbkhJU+XZ0uepYZNWefdePdTFyU4NAzxDM49gakwX
QESprSBaOtmBeQUKhnfAU2ow7QvtV/3OIM7JwYeYGt0daHfle23kVLlrtWPbvdRmhc44bqh1a7D3
Tl1VuOahnFLewjIib5a9lT4kM7mAh4JkbA4hSZec9NURcVTP4DdAtiT5XV/WOfXaVI29AxmOq7if
Blt8h2nVfu7jyXyfAOkvPs2xWdx1bKy6A1T/JnThQbVH6Xrmo0P0t+dT6lZvqBUvN6Job3AsqWza
EFDsd0wTdFG7nEw+dFtmj7XJoa1sBINcb+ro+iD/u9PcvV62+/RONsEPi8q2uv5rOZm91YMIHc8h
9e2OfBpV4xAatEabjIc4N/U+TKl1VM9kNXQcxxNIPNgfl9X5qYkelKipDYP+RYXA+un6L3tjzaGf
iHOLXSPF7H1hGUko/n2hD+G4Zso3K43rAEdG92OexBdIMmtw/XJvbFMd+mzmJn+jjA2L5fxBkOCo
jkNNwUlRIP/8WaaZIl48q+RgNslUjpFTqo1xHw9DWwUeq0EfTFVTatEyw2EMkaQ1Ezi/CRFwM9uY
09vVwEpW9GJ6neIlfp1Qu5s3fvXlSHFw0rFS0hykAG/uSnKOl802cqmCvkNMAykfxika+3l+aCEz
3wJsvHExLsWUpKPXQEq7GypAh0Ui9RWMkNaRSr4g93RUel4JfbYb93U5+bHCsQPeZj8qgPZuT1eX
cIf1uV7DVSXXWXfb5rtCVRoKv520h8GpmtPMHjOCzwBPEV/srbbGVsQ+/ywo3KOg2jrxnAbd7d//
67NwYk+nYe6tocW2+ifKEufj4jWQPPq0dUIFLfSE5N1qnBuLzt9v++zCxqYB1IHj6ji68YicXzgF
hDTFHUiMfsF0dj8mqvrci7UglYZYzzZKe/IKjjr+NNjQMzugQz3V+UdLK7AnqeXs/qbfm74Sf8Hj
sgr6xCzviDUhWLbdciiJqxgxU0tA8ma8zeHc50DhemF7MBSSYGm5VlaMyNBElW/Ho/UT2J/7tell
MgbkeXTrfVapy3vCk9TFd+2xRbbDb/ttU8efSEqfRtCVNBmLOyGc9MascPFeeDw8GZrhmLEdbz/g
0UOmpp5ka7iV4OCCN1V71w9Ca4C1jppzGGYlidxJuWnX3Ubc/r2gbgZ4ayIHYUE8fy+ytmLKAiaR
0/qc1vdLrPcsJJh0lIAydvKtibEHHjAbURIeTVf5en16uvj2uG8EZ+gkaaJaHKjPL18kWMLTQnDU
KyHdStdaMArmWrS6nNqvX+ri26OxgyJTNxmFaKwvbLNmgkKp7nnEoq4imY/z57SnKQ3wcpnDtJ/t
R2lyFpAexhkvjZPj9ev/raPtHjVCWOh2sJAoQ+37DFkG7LxNWi2EWIThEz8KufWKV3aPALprN1jo
49aB4sbWqQQOAPd8rimWAqDJ0xPzO3nAnB3UhSDJzltenDrH4sHWoPsE/c38oPDD3UACZRsgzuRx
VDlaowaD2ugydAnibv11aNqXVZfWP7AaccdjS9fedYmboL7oK3FjTP/t4O1v2ETjoW5KWJ165vnL
tWatNcbY0kLPHef2XlU07ddiOGn/PKYJHQXwU00SxZaz/pgIQtWfhsSgOuKpztKGfSedYyV6M9lc
a+tpYScY+31dUi67/mLe+AQ2AauKuNtzXHzc5z9zbLM6lsZWpBcp3nzM/mtJSmddFw9uU5qfszzR
8yDBqgciVV/j7MaicLlX4Zu3LaA0PCTHtNVd1QxrWs3cOOiAYmrgv1Jm7qdpGuQfTnzMRUVGsRm6
Lf5fKZzn3iq1loppmnwzcVz5+G+zG5/K5bmQX4RmksoayEKG6m5WcI2kAVfPUDVo571vSGW/W5mf
9YBB5504pzX3A0t0sNZt8c6eVeNjl6v2jbnhUiCEBBUDD8rErXpp7fW+WgEQSGZSDQvktsq94w0l
bWDIEC25Mka8hdla9mHhT4hIfLOKUzqgBT2o+BuJmYnT4ZXpDAiD0eHl9nsatOaNoXOxmYPrAdAb
Yyk+A1Dju1VNH+3MrRrHDDXQmc8NriOfz1V7P3Zr/aks2/LH9aH6xvVAHhI5TWWICWRfxC61BSRr
PBqhgtBS9RNTxA9krBbfnGRKOT4sK7jI65e8/DoQ0FIe2t6DgeRhPzgbKyO9tTDDftRiXxAMBqik
KsDJGRLfRJ5LGoE5YQbkeqzrjQLNGwORVQmSCsVyLDj2vimPB3vBVE5HYkqpWPcJMTbwGtteeyCy
K4tDo5L1SXWxyGiz2d7n2ajCWka5emMsvvHgOSvzCIDZ4UPa90i6YmwtN7PMsB2xhg64478Ljs4l
u4pSnfwlQyt34yO8XBpxyFNLoBsEiuty4756M2zzxAoXulz3VPDGmmC1Xnno7cwsoutv+Y37o7Jp
bcjITQDh7qbqotFp0S8VF3NHytGEKcEVLJMnmVW/kIa0N5T8+8s5PMyt7MZK7OpgpLZB9+9tqFFV
utV2SVSuaGE9UJD3mERInNGAqN9D/dP/K8Du7xVB12FT2PYZIP3PrgjyRCegSFVCRY+bpzTOCMEZ
uuadCu0FK77e+MIdb+pI/05R/14Ct8vadPlphUBzRIN+ftlJr2NnyRM3BKCpP7OD9dqoXLrlqzYi
hzu03mD8MtVYAV7VNtRkgPtp9x694OEg4tjb/DGa+goIBBrcZAtDpbPdFHfkoaXvAPUunN5rw2p9
CUHnfZca9QcbkQBkTrUYf5GdU89R3CSbbbZOxfeB3KMvBLYDjFWt1XbYadsjCDpFqKUvSYI4kp9X
6M+r23S/16p0SLgBEB/NqE3Ue0Lmx3u97jD52VOW/kMSeUXhHdinPKiicVqfiCFK8w0pyb7pCtKG
XKVdJ6QhFqYMVxHT9wSNf791zRPizdju8EehhP/NKBljv1rZWPtZQ/9dNqQf+6k5NL+LtEe/QtL1
QJhOLJcchWrOjZPUGJsBiiXl1aPTm4axdPJHaU3J6s9ZPdx5pBbWYV6YHuAlxch/cjgAolEz0OLD
4tk9YQGFaMK40+GVasC4AXrPZMQe5tEonhQ1w+2B1znFuFzqGJAzUaErFOTe6tB8FLE+Q/6heznq
3cQJwTQUCKtUKB97/t27uEpAzHr6RBz8UtecIdIq6yTHq86ADINCIZqadvptC/KzfRCK4itJicXv
YWpADnLadVG2DUnzVa96CQV1lt0DDta4DBCszOBdci39w8yp1UG+2K3ujyOh0+jMYzhysjLXFmRJ
DAkpR03wxRlVLTnltZqfYt2ZgWJq6NlIzktbtKS9ulHnTPCuvtU0Q+2z21jkgd5zek9DJDG4Gk3R
A7wXxfosaYGj+JhoyeBvXmC5k9uHhJwwgiG5M0bNTkBvKb2D4GlaHB8Ir/y1kjLEP8a/bxJLkZVP
I/ptGGLj+iePY+uXi1Kk9HFVUGkDILAEzIxT+kjxtvgntwq+XK2abemPRZrZBx2T5M9Gwg3FtjA5
jx3xAj94cHitLQXOw41F8I35yvlfK2brXtG0Pf+MV5NSiLSIy1uUtQmyxMNHKBoRuIAxH0Uhpxt9
gq3ksJs2NrAozZitOwFy8/x6lmwaQynVNCIHYM0P0Aemx7ap4xvumP2pk9mJ1gdIT8w+W11gN+u7
FKRXuxySyKAprIVKUsQvNJCdzrdLRAiT7LKXXrNv9eLfeJp4s9k5sd1GZbzfcAMIUagPZ2k0TEkd
qsmqnWDdGM8cPcWzHqdQbK+vbhcE7u1GEbaTicdVTXPvcXEgINeJacSo6nRH/BjXZfjGMb/tgSgo
uffgdkl6qox6S9vGVf91mGLBNkfrDc0fujgmIk7YSKiItB2fixpr28kCJkFmS4y9NtAToRB4Mmja
J82r9MEX9Cx+ZjR1m6gmA5viQ2KoIHQyHNmHOIM1epB1YTwocaVO5Ceu8oUiFGElXqwbdeRKS31M
i3bamBOlORwU3CIKSquq3kT5jIiqiqcG1RT6GL51dI0kO5XGp5GUveKAt3X8YhcSJVDTKY4SQFJv
dIDZmvK1qZTsx4ScXwdam5idn8u2/TBach2PC9CiNcJTrQElka32o22cnuA90lBT/rvcQdgUG5kI
YPBpsx97iZuGfYFQhpQAcsuBnur1M8GcyxSoNf2rDcO35iHV1Vke+Ti9X71H8fWwWhRa/TXxip9S
LeunsvXU8XT9nV/4mkBu/rX/MwNyCGV/fv4NOR0BOZpK+PxqpLrlS/KjPqKqVoCDW2AfSqsklBgm
dzSmjXYn1lEh1aOIZ79sXCuHqD6rK88vG37XtSGxNrYz7GvOWtWQyQ9GbDoPntvL6UAWVRYscnUP
Xp8YPjSf2u9tc3kGNVfLANb1n0Vpxuj6/V00m7g/+jcusxGuLTbou7LluLVS85kgNngpCwI+aUOI
XtOJKk426a1HPyymsEExrv0DPpLs2Ji9+k9saYkTmGKuXrOObKpAto17attNN5+67koU/VRjdr/+
ay9nGgS1lOa2ItM20ewmUKiU5NTFbRshRdD8psNAkKFX/z6W2ZcpNb9yk+rHG5e8nGbYWQKhA0pD
+ZvCz/kAaFyIMWPbt5FqU7k6GE3cnMiPV5uwzQU1wz7V7NrXKYFVoanUEyJZpVpkUOuDsHwh9a4/
QC4vP6J3qyEizoMdv9gdQX5zvLBj4+vOESs7pUvghVlWgb1oXUsFxlZZGdDJvmb4V4YnQ3orHdWl
6QMBg2p9Pzapkb3oqSHxIZoOUvY0wwhYKcuIjSEuPmeumfxOxsT6YiEZzLBKe4u8L/Sy/b7SGAcC
nQz0Ch1iyLuDOqV0kt08qZ8zZRl+VOuUMKjxqoJTybXhI75YszzWPOL3drmVT0nlrMQdZTDnC+eP
ebon/lwFC4QQ5Ns4T1TznXzOnjwTyTU7hKr+06epSkuLNRIadyJJa+z4vmnYxsoR0J2qoFtdUzoK
Tjk2ftkhMPTZWExf20Vb5iA1irG/03p7THHrlFB1ks4rPw0rkKIj6cBYsQeNqTC4PgL+6jLOl1FG
ALV95C00nji2nY+AvloNd5i8PDJyPU2DItENNvyqKQ6xDRPfmZbOgdYzlSdL8jkdOF5bnxpkqfVR
T+3FgATd6f8MJWEMj5PR69Xzsj2Og2qw6+aANDXWE67NAmS0WrH1MCSA4YNeVPgamdIIMbKJGmpe
PGKKnogxIAKvLBLDA1FuKxRYE8X5PfSl8lp5vf3LsCswkdcfwRvfAFl1zA90U+hx7EtLC55LpzZl
EVlLU9/LFQQb7NEmrFXbO1LzS24cWrdvavfEqRmh4MBKgHthX/Kb5rKfprYrIr1KUw2oklYLwnnL
9UYxdX84ZvJj40DZmotRGdqToy0tmdeaaToiAMd7yp2+AfLZixfZ6/LGKHrjUvSIjU23QcsGQ+f5
IEJaStXOWspIIEI7AkFEhS5s95X6jHLD+/HXF7p7fPghtgIPfQDa0rsNGTE6GEfdLIuGqreqSOFk
PB0UtKCnhE689zxPi/s71kR8N1qj/LWMLJ7jSEyj7+ajzRmrBEPq56olsVSudn7yWkKtn+PcXZNA
tQbj1SvKkW3LiD4tYOD06f0wdD3YAEVL7kx7sv5MujfitNNGqESUe8bPnWVuXtRqpeci6RIPvkrg
9ifZCMPGjIXI7jEW9s0wi8uha/Md/W2VohOlL3f+3DulQT7YDjwFVVlqf5q90fsQO4ryoJQ952PF
neZbDuFdVN8mSN0UHMgX6dAh4dirkOBFa6qY5zrKlcLzDmKw9KPIhfVQjYp6j43ZOlXkGsJ7t8ff
ppJI6fdu1vueUVsnj2iFgwWM86mHwU/27LQhvb2qRKisqWN9ACmS3NjmXC6sNqIp1UJQioqB/fT5
U2LeYmODLm7TZanRqoFubAQCRGsgYLiHdXksCda68ZW/dVEoGTh3AJvTyt7NqymRIPY6uWXEgHGO
82BAziKaq+0s2sNOXz0MBAFH12eyy8/QAyGxBUlo29/7HUTcuqRSp3kf4c/o80NZWNYnwnDRhrWU
AK9fa9sann+GuC1xJKEJw3YL/+f8oZoYCqE2iSZa19YLBWYsrykjrP0WZ6LKe26ABvpYNNRv1697
cY80hbkzUhYsjRPQHvwgbWbOFhBP1Ev3EyUH8stdszAjORnd++uXuvi6uBTt3y33koIfc/X5LSru
goeM7MVoJW38t1EJ80h9qfqBDoCCjZOsN060F5VcBF6Q9eh96TAtPDZm5xc0WRbcXjRtNEAK/ZDG
lbAC8ua1z63o5mNlaRuUJx349yxa97RC6wiGnHtjhn3rZ1jsP8nTQHLGBnrX7KnKqQVdkPYRngbl
Z65Nro/8wg6lhfuLstlsPphNrhjYC93yMKoIo6RbtzfWlMunTweS7wYRoEuHYy8UkzSj1NVax0gt
Nfk09t4a8PDcO61MZpVfoaD/u/6+L4Y0w5mj+8Z3YFVmcJ8/fm3CLRNnmYhiIp5OpU6tExNNfqyS
ZX2yvIqslRHUNc3D8kaR4XJQwzaiwYvohz04OuTzK0+jYfYroLIos/E1Yp/Tx/vGYnPLJiyPb9zm
xczEbW7MeL4dBhyV3vOL8c0qEnOxiFxhGN/RG2gnIdSGxCV9DjzsmncLvukbF33zDpF0QvxDa8Nu
8/yi/WTQuidHK3I5QAWqjlW/ayFclW0x3Jh537oUS6KHJpiKI4rd80vVBfjLRPdEZKipfRjH6TsE
wumLKZzk9fqAeWOIMjQhdUHaZAO5J6cs6TLMZI3P0aSb05Ocl+EdrvgfWwC0d+jymziAywGKTGlb
eZlxaafZuwkJ87CCwXOgpaPM5U8nLgi2WWPXPrgWremDvlRGj2ONrFhFWu6H/3qzuHwxxKlsvDZs
4G6Pl+bCG9Aesk3WSveY8tkzLeneo6NW8SN+yf/H5fjqNXy2mwZsL4ahXtEvk1aV0SpW88lchTws
HX01K3GKbzPkgfD67V1+FRTteI3I4f5um3ejZttVTqQ5cnsCW5E92su9Wo8I7sexPWhCUx7qxbgl
q3rrohy+NlEL4gTsGedDtWLLsyBAZN0cpR3J2nOPAG6W0KMhEQmSvR/tdkpu3Onl92EQTwQlw0HP
jgR39ym2jvTc1hQlEiG9eFFaF2IIwyrw6KbcmMPfuj+QJhwvbfS+aOvO7y/pHX3mtFxG86JNj3XB
yS8uK0CyaeX+gKQ0I6Scb/G2LrQCKPiQKLDpogNMg34v4EIS5KzKapWRnczNu2Sjah/XinYIiij9
zlqNJRggttLJMJfyKSvz8dBWnvXDJfDIX6GZf78+tC4/W+RslFg2sBwegi078t+dPFRdST3CPo28
Sm1ea+KDg9Hg9KGZFaAqV6ShIwwl8Jre/c+veqvwwUvEs8DA9naDOuVY5EpCQSK1LYrPk6COYunN
eJdl7q3UoAuvuuPh3MGMwamM+jHj6vwuLXJ8FY6yDuFTjnfi6OU800RaXzdk46mcLKM/5M3oRnNu
YBKxYhxdhVZ+Lmv1lqjmYlrmlzAGvA2bgoJvv44DB3Laypoc1OKoghp9+UjfPXsnRUKSVWVaNxbv
i9fr4dLbHF0IY9gl7oUgZV4bc2LYCylxS/ceychj4yE3UETXPgAqiF/NZux/jI6unK6Pq8v7RF9M
8Ubn6Ee71tp9yDxsspLyVY26sbFo9nPmMuFYvzhF8r2o9Vsy2bcup6GpYKPiUiza978zWLd6k7da
NECYOzR4kI9kdNCfmimtTmOr/Lx+e5f7UDoN2ImZ/2HBowbbzY6ZV6vSVlaN2JPefjW9OX8ZEzs7
Nim74IMsJ7KTPZsjeV5UX2VaLb5QTUh+13/Ghfdii4IyETWgKNmOHftJOmkVqyKjUY0EuYP1JwH6
2n5W21z7ii0EMZw3W+kccM4aTDDUtRuRziTbRzqCJEYSt7B+1h0++rCLDW09KJ06Wz75MR2Ca4nh
5iDqzh78GjJxBfU6Jm6qTrBqIVvLAd9fv5nLsUrzZnMy8VA5X+xZmmBhhtISsxY16MslMirH+SQR
nr0Uih2f6KflYQZ2Kyjt5ZZOZfv+/31gJGgEDzo7a1p1qGX2FssB6cBIYhXBybOh+0nj2vd5OzU3
VBP7FWe7ygaW442hi7p4WURAkUifqqtfa/r6M3eyf+rFLp+HzFOeaATRtU37WzigiwXnfxelx4AX
Cp/YHt4/uyYWhP/j7Lx25MaBNfxEApTDraTunhmPs9fpRliv18o58+nPR58DHLdaaGEWC++NAbNJ
kcVi1R8mE096sveWHuFkAAp123AxY/2T1iGnVjQwIANQaunHevBcX3hr9cbEYvjSpVN7EBh2F4GU
iXybOxflqOtQbC42AlVeqgZsR+Ks89sxl/VaAUy4KE2Uk3FpQbMcnJQb9iLrQG0cfXtyVF6w9ubA
WmXU0YAdRKDgLOlHRuldlC73PlVmHf/MWrAbWYPUQT+pywU6c0XZvY0fC51XJTpE6xtAaO3Zi4AP
m05VPqCpCFasHIqvS4zFRlzQSrt/HG4cqOQv/m32Rljmet76hmV1vyBvD4CwMwfn2TboiseI9qGk
pmA/pdmdAwK08FREGpL53Jm5HWLt6pwcPVM+AekkoRmyoxLnDR9B/ioJcgTTR9ghAF5/v6pcQZtM
KL/yWnSxOlkn7/MsavepTiNFDVFk1TBVVEYKliY6L4pfNur4uFBspdPJyxy7JVVR3ypIDn5u7NR4
RwEynfzOheESVnhN/Ht/GbcZpfy9HG3edjyaydg3330CYlgNU74C7Ev7d8idp08j/inhaNtHyevN
pfB7LBhZcKglHWHrGTYXNllaAUYk9VbjoyeQcFEUUFhxMY0/2lg1fTBaGdu7SU/IGienwUUu5+Xz
5Xkp8UoyxdgSZ4bcXMte5/sklD6TKgHNEmneJzvXvSNo4U1axXxlQkWtS14/sAKu90LHUxm2M2HT
ECP9tH5NAoU6wgNwBJy68DDCMKLOnUdOm34pQQD7+bKsrd8Y0fz+/rS3CYD8KXxpyYcDcHeTAEwe
4pN13IqgpNsTdNkgwjgzqydV7VdkLoVxsMy/+WWbKwO+pcwCNNgQwBOu564gKRYxnggGJI8e9Rlg
9xsLKXUabHBAR9/tI5CGhdKT24/VmNlBDIb+79GCQeibWB4hfmVkHYojkbL+mDIFYZRqTNAcdQyh
XBYiDa5indl9xx3bfB8XS9mfRdwMj5Y9WPNBVN5bPrCD7Fsql4Tlzes9XnvPQhdopZVZKX4/2/mb
1XV6fwaMH4g8Mt/c/1w7twBlb4Ar0BhJnrbpIV4FWZzVNY50mfJh1ewmKDXwBkXblqFeKd/GOMte
OkXqLSSiNmAC8m7Eoq4/WCtioGHI9eAnaLqvJlHC/XPz+AHlFCAXvK8ObpybKcrxZCXYoh3Ec0+m
O39gJNtYzCJSXMbTe+UZv5IZqfJqhbdm2ciu1fZJ1P1wsK430e73oAxG9Qxrga2LS+SmvORzrwrp
Hrd/uw36e32nopwbT0fCs3tDIZ0nUacA7/mU1/PrMo7Agl5WKLAr+9dYxDkZE+s9RJjs4KzdAMk5
0ejFsF9kdUeKel4P1WBshLQu7M0yisQTRRDqLR5rG+YijT4ZUV4FKEg03+2pnN4m2gqIjd8UVHaJ
tkQ0ONY/QzuZ5xxVi+D+Pr45Nxi1Q4wCXU0Fgct6k810ejuDR81rqoaG95Fn33KywUMHUQ8LbEL5
6KAMv7PoYIpdGy8kk57mlmc04T1lpzUN/LZ2nDMICPAf2A8FsfCOvu/e1Ni3v6fHSd0G9zzNVsAK
nBc8uQHIZ8A3+zhpgqHusZxfNeVgKfemxgtdKp1AZgdwf/2RoY7lhQWVIkyyfPkCy7XGhyVaPoyO
e1TwldHsKnbz1dCSYU7g/uk/b4rpLuAA1RQgARHxWdNwztoSTfLF+MF5MZ57TGjeoGo1KedWsbKT
mg/DwY7e+wFMk8hHnxJQzSY21IMaOVGFNbrttMtrYFfK26or2wd6gPFZIO8biHVJn2YE3xIakEt5
vr9tb7M4VuA3vkq2FEgzN4eXJ209aDbc1Tkb6vpkm2M2XeCR4J5NAh49tCpPsCcKErSSE4SenEtk
ljOOy8BxzV+5qNqzoyHM/7oVhflXu1KX9XuhJN9jxBhROIUPdBC+d8Lp1S/efLO4rJS444kfYqzT
f3TsdXqE8JZBfzVB6yBA/XEyydDvr9PeoHSZOG1Scfrm0cAVNsyYddeAgjLnDXQN59PadShwaXnx
VzMX4lVtjuZf9we9fbLxcdibNLIJrtB3NkEFUQcqgkpZh0mrecm31EOqlTQhjqqLEBp8yigDbxk2
3WQ+Fkmff++FNaQnuO7L8k50EbpXLgy1j/d/ltyT20PDGpDqyIcUTIPr81kXGWDThPxmmkvnvExc
YCQm+qOeG/r7HEN0UOutWZ7dpjgy490LRcAxpKijVFyyNvFfy1LVLNaiCRH+bn6OXapJrKP12aX0
jRds+/f9me58demfzjdHK4tPsElrW8zLigRAdNjnLQoaAniWmDIAj8WonggJyT/oMh6ZBuyEP9oX
iPtQfZDyIpvwN9tCmG3EoFnt9ieEnNVzvqJNVxbtkUSp/Kc2X9LmRpUZApwg/rv+krPDQHUUN2FM
nqefR9eqkkcUVg7VUuR32Q5EVs6Tm1YU4IbNQA2CMJE7032NDIkoE2tmX6Yx6p/nrp9RqlmUS6s0
eRAlNE79uRqH1/Yywvav4tL2qU0k/qzp2fuXf14uGlnvIX2h/Hw9/Wz14gFSLrKG4P7fjPqQBwrw
jIeqi/oP4OmM5y6rD8703pJz+8Mik+0UrrfrMSFEF3qlpjwOZmxqiriwXztK0h5U0G7OCbAjXCfo
K1KRZJDNKBAd61mhvcJKV2kAIhIX2KiGmbqM6tMIOungGtsbj1ggBfkxTaC0dT0rp9F7XZ0cN6jx
TQdoPXkXWpL2a9Wt2qBN50NM8M0yMkFJ2GNPAUMF33Q9oKBL4OiLzoC6ArlGKRLnHzAeS3zq8XxN
wwZRhrdgnrAntUSDtLIeI9SVQIzQAwNzE+1UOG56yWq9g4OHiSxAeSLL2UrHpDovnpuufmugM+2v
jZo8e95YWKeiHkcnyDp1Kk54mfaer8ROc6R4cRN0mBpPEwQ6ICho5rZSbyCXX1VN6QaupcBI0wGt
Ip0DD/FUrY1+0RCcPBvWi8X8UIwySEOoFtD+IWrJFf/jlaLS51qRuHQD7nBUjNrFxjpqqAwRAkjz
wqVfPepfzZF/+d6HpHZE8cWgO21tQ1C5UkLKLIY1pYnbg5s5GE701RIfSWDvDYRKB2U/3NW4Vjd3
aaPwrm6V0gumCmi4Odjzh7q2ys/3Q8reQaC/Ik2diXUs6PUqznZtqMW6ArvXneGDNmNJV49FjQRE
qj4OLYpU98e7uSzomUniPYeAThI9zOvxEtukp56WUUDn7nd9oa+fBzSKNSRjGsxo74+2szWJKCze
7+3pbQU2Zhg6aZbXEVqWWv9aM9Zfwpghh3Wq8rbpcU5IwL9e7o+5s6JSs1yTinPUG7fNgBXdMl4c
lhfU7gShbcHMPQf9Gig4h/4Qk34Ix5dR/+qukktKGwXoAh0IoKnXS7pYOS4aoCkCgbATCPGyxKuC
R3M7ljyBcsTq40KhYtdRp186pz255AkXe+6mB8QYj3Q+dqdPoiV/DqF8C0lBVyiqRz2JJIZivJQT
ydU8DPP3MnG+klun5/urfZPbMXmZXrkGhCLonHK//REFHGw6CpEQVxX8u/Qn2yHbzb15es7g9P4Q
plAf2t5wsRbRRuNg7L3dBQHSxOxW5iTbvNIkzAyTA2Uli7BtthBJfm5TWHJV2fUfxzKbP2BuvBwx
v393xrbfG0YnOwxUNQ3wTeDrKexjZlZEQdXF1voKrZh8/AaOHinssVaWvg4yy1gRFXC94r2LZeIU
zJM2/NN7nYCD0sAHDVNkc+PQddDDCvQlcj9EkT53QcprpLqkCV1n3xvioQ1wTvHKkLWFg9dGS6L/
EKWafMomzCeo+tkoQqu1mmZfXeihp8aukeal6ph3NKczNpzKy1t5jDulM16hRTY9VKlaz37Xl+Vf
dmSh070ablQc9KtuHyJsC9JfKa5Hvs/FdL0tVjVK+zpbEJPqVhtRDUQUf9lRXT61gHnDXhfld9Rn
UCGH4/Q492AVssabPxYKHRO/iNfmyNdj51jQyodPTcKB7MgN8GZ00f3oFz1Io2r8ItrZlrdjNr3K
UBqWmsdxfFBwuXmpU3L6Pxgz+SLM4+slaKumrWcv04Nh6c1gFPYSgCDXLmsJ7tGflIEKcNa0cChJ
Szrqbim81/uHc2fSPAlIVUmhsaLeOlkCJlCo6XV6MK+zA/dmqHqseQvVO6EbPb5REAApX1pGxLKT
6SLxJpuGIBauZ13jlELPtzGCOqvF82y2pY9TRQGncxSPL50dSHnKwAyCPduNb4Ge6CPPD/qPRTbb
Aea669kZsx+Zm6UnXcteqkxFQIUeT6zDANUka92EeVtB7CLlTwCG0zi5y5RcGreoP68axej7M7u9
pHlbka3+L1IVO8HrRVwnvYvrxtaxmXG83F/qdPwxjpXtnOkewei5P9rtRmU0VFDoy3Fd0GjejOas
qTaXiUH+mLuv3BxXZR+a0pr6OVKsF5EmXh8OuQKJV8ub+odezMrRrXWbbEkkOwBCmjF4dm5fOV5n
OmNszoBvm059JQphfGTXjAczvT0PAJ7RnwMEDKXD0uXf/3FZxXNZE61h6rH46c9SxHaYG/CLvVJz
PhiNpZ/ur+xtm4s9IwUPDNk+hBSzGVDtWrSs0hI6UeO59Vlb9PE0jL37ZKHG/g5UAfypws7LoC2n
9ktEFwIdhCr6Fhet/u7+b9nbU9AFUVOhj8YDb7N9+3WY2mWGgTXYCe6JdZk8pIOtXqQvwsEy7wyl
IezEq92GJUC6eb3My2oYijPaJi0arXhrZu5HnsvRcx8vn+7P6bbRDfOBiE7BBTEE+qabGIsFGzZI
WWcGztJVHyh9NZ8i8p8GW0G36XyrqtPlIW/jfvGXtHNwS++hMPm6cN2cbk5b275lQ4ANtBbu/MtP
sXRAJTekNq3T7rteBtSJ1b6YAJQXrs2jemzG6AFFiHJGz0Gvw4OlkDfqdVYiNxmvBMAR2Pbc1CYs
lEqGfjSCEscQA3WGRhsFBkyaSD64OWSRIM/i7pto1+xL3NZGHJQuLUJKR/kYqOZcH3WxbnvakpZi
kym5oM4R/NzMX948atllKuZ2SXFC1sD4OeJ/cca6SPkHZbYFBWezxLEBaEKKDUWlnlcx9AcLsxPd
wNQTsEnSwR9sVRCTSkhByFiFtBktp95b9XBFruHnwjPyERWjrPVjT0kTso6p+EZd8uhGvBHD4uKQ
iRBYOmCbkL03mzRFb1OJnJLWTlXMT6o5ZK+KTO3+soZ4faI+ielVudTI0AsywEKJ9e+TqtYPxZJO
l6rri4/gb+rvc60WT1ZtZf/e3zg7kRdJfrYp9Q+ehVtYoWsiS1rWuRrYDW5PBuLgSIR0dnKgurq3
G4B5o7QF+APLt+1uWN2obtcYC7Cm1W0E9mY6t90Aw8KPl6aFS2ounxoebrqUf1DfZgKKH8Ks8UFm
unMF0CSC4SUVQmWp9vpQzrY5OU7aqeRiZfJJz9P2i6mn6WeIy/arBRSpf395Zb6zOZYQL6RAFJcO
t+zmctUQt/EaF3sQC3mBt5XrxKdxLson3Zubx8HoQFPRe3y8P+juloPCxukDQYmwj/xVf1x0M7Np
BA+mwO7i5m/Zm3qi57B+AiBdXSpXFCm03Sj6ZaM8/7WUElYA7KXBCs9z9Y0ZLzbaibFa0sB3h/dc
mzgh3f+Ju+tCIY5ahC3hA3Jb/vELa0H3h6sDiEDVJY96jwin0UTJEzw5hPlgXLfvHVN0B5t97+uz
A+lGAd4mUm6eJWnujTPeo1ow6XWMDWy7pu97LhYRDpmDDKE+TejE3J/p3gEDHCi5GzZvj98NtT9m
qvSO2pjtqgXqaoqPGMN9xuxy/nZ/kJ0rlzT4/wfZxJi8StxmoRcVrJ20d4dhJhDf8+KqRLlyWP7L
MoJdxZiNFijFx+uPF4mOm7/CSgpZWKM88RAc5xOHYEW4sK3DqU+OJPHl798eI6lD5gDshzy1Zfco
wtSUqknJiFO9fGxGHBCXvLfOI6Y5j7gQ/aTs0TxVQK8fXr6wECjgE1HkAK8gF/6Pr+fhUZI7PcoF
gHWhgRqmhahoN72B0dYfbJTdOXIYuKTITeFrXA+VgV5QbMJ/0Hvx0n3TSi2an5cMH2g6vpWBVhVS
T+fYwDkq0LUlfqkJtLynOBQEDE4lCJDNHsrqtJgTlwerjiLVOV4RROhUUb1rUUM53V/VW1wGY0ER
wXAN6S3syzdhsaGfVeOlpAfCtpfllT1l8/IWVbU5DpBFYJGxFgdnXFHIUF7ni4kseddXOj2tVVcA
3xvKj8hcteFi9VP/Fh0BbzrI3vZCBXK9dFHpcfN634SKyMYeOUaeM9Bj+F2NlmLjIZL+GRehn/DP
xMG7eS8eSq4VqjyqzJY2R2oYwYJYC2Us9KghHpbG5wnPtYdoLIqLO7dOGJnJcLC3f9+521P12/iB
D8Fb09vMsXKs1Jg0QhOQ5WZ8cttxeGPkelX5br4kT1I8MQ0QeNGKyzoJZfTHtFKMp7nP58pXEnCE
Pm/mpP4Pu4MnKShI3vY8xbakLCABWs0eVINEWWrlosaWNpzBH7f5V94cor7ECa+ccGgMMV+SOHWR
oWnjjEWaCvNrppX6xCsdALOvLhWiYNGsxUdbeCesEw24SzBQgY+zpZMOulLybu7VoDdbjeJNpGNo
7a7n+wdFhpfNF+JfR5kUwQOs2bd2tHRBxwkPdsw3eWA8LrWwPpfj+F7NWuXy0pEIr+wD2aPHiGp7
ISvLipaRW9vBEtnNg+Kkejhq7fCxwKDgID253esMRaOKzyhH3N6ISZXGBsV/OygdQCtuqqhnNhNe
CQr8gFXR5vNircvBSu4OCoBP9gCBuG0FFlphOquTYwrH5TRQybApycdN4Z49dKaf09JcHr1W1Q9i
+m0Ukf0PnYBAsQ3cs/xVf1wfBf4xht46WNGl0EK5idFIWVTrggBPeXFqDOzuf8WdigP8UBrzEsKn
ySbP9YAISs1jTqUnoIxgflMX9ItiSsNn2oHjE1Tg/hT3TfRaQ4fvlHW68TpanPVTX69HF+cNwUQi
/KiOS98cWRLcPnsSPB9nlONscq1Gc3IksKSYVJwtE3oBkK5bX9MH4ykeneX7UCf620JI0S0rguzj
65nd/lJr2/1uVVkzvLbKuf2CkgLyl4m1rLXfT8rys23d1jt7hek+pabVGU/wQJS/7q+oXLDrE8g0
qJ+ypMBbbzrVWrKag4EcVuBo7axe7FJLXSz79JoKfYId3mkFO3MeCWP5KR+NtA5qKhbmwZG5jTaU
EWhFUuhAUxlNl+vP2ul2r0YGRD4962A3Whl5K/IfB7v1NtrIdzJ0c4lvo2yxGUXgCtkowjUDdZm1
+kM7NYUSmtJ0uRE8rw+un93RqInxCJOiMdZmq+I6Ouax7WH+3oyN8VTamlm9FjoSRYFj96gH3v+Q
e8NRkkKHwEaN84b/L9RFMq+w9xBD6n633aw6jVGSfq117KrvD7XztYBTSPdkWNTE0k0BbMDTTsV1
wuFN3SX/aCjsfW7i9CBj2AktDMLKId3OU8bYhBYgwi7ARwYRaqMYmCTU+ZkSXwILZ+mE/Vgi9PD9
/rx2HvEQIf8Yc5MiejpAEXeqHGwzIDotKl5JaBct5wEe/AfqnPFHsWpuhiHkvFyyJVFfTf0yf7n/
K3Y+5NWP2OwbK+qEOa2cyBUJyZMjseBzmnTvXaAdL9+itDch0YDWZ8tsUSMg+/qSCqMbwDShjTKx
6E+KaAlQyiKOSgU7kQaIMkA5sh75WtwsbkMLsfGKxg1GWx3zB2wzlY+m1Qvj4mllm4deqqP3ag+5
mB90e4b1CvI1Kg/aVnurS3mYrcvs6B1ttpUaxWZHl5q9m/f2T9iY5d+84ZfJzwx9Pnob7+1hDggP
cWC1lEk2g0008StIDwxWoFczCaN6o83kv0mu9oHuruMBqXVvctjgMRYPVK6lzRKbcZpmkwYgT1sd
RQsRHHBnX0vVNAp7d6r/vr9Rd/JroDH0HKl38XIFTHIdtZEbBEI/ckR5uPN/c57HIWiHdEx9vSj0
j6lIV6rRNuHch/dSXabOoBJTAZUshil5r0SYsN7/TXsrjgMluST0AshY8u//SEiEZSlxgiovdBtz
/AuJGUA6igC7MLr6pZaO5/fH2wuFyAWx3mxp09sSm1zE/dOCumiwlLWON/Bkqb1v4np1EN3lUm6u
aVoBsuXKqxLs62apI2fFTbMCLpNYFo7ZeB2rP7FVXmSrh2p4p5Tq9wy37oNIv3NmkRkEysCTTRba
Ni8oszbWkmTADebGdCtUHZL2nJBhmmeM60Tsr6tdipOuNvGnoVsKLLjnwdEOfsReqkXQ8CDXQZuW
nOnrj9qKpR4R4/KCJsocBLUnhYpW5wDt9cG1KR8SpSzTYLGdGL9l0CoxGvmWmEMrHdJP6izEv2tR
1N/AxLKAo61h4jwhIoZ2tKVTLHPVHmFWZ82ax9gBQXSKJw+Rq6wDm/nyA2qRukqNHOlaue2ZKGlq
9FMLumtZDC8EEoBZRKGKn3bWagcV6dtYgOkIIwHjoO1JVnW9aP1sLPUUDUlI32B45r0zh2gbFif8
4aqDzXl76BjKJb7Ba3fgEm42pzY4ebPGXRJa09heclsKLLtGdclXLIYn0G7n+4duZ2p07Ui5KaGC
Bd+CchReVx6QWYX9AKd9qIohbKzGenbH7Aj9dDuU9MaUrrq8GpFHkOf/j3jSirQq+gFKh2LoFUXk
nMufutUboxm8F+8NhqIoAG9evqi20DVvmVxsyxY6prWFZXszsgVFVAS9a9QvXkCGkgOxhoA4tjj6
aDJa9ERWJbAjOzoXZd0G6OipJ71BgOz+t7rdG4jd/X4Gw1GiQ2JcL2A2woXMklwJdL1AbC/zrPWU
KtEKlMl5W6rmr/vD3cZJhpObguacCwFTvx4upuy2AqGOkAqsI2QdEBF8aGlCAYadnta4Lw/azrfs
aTheWJ6Rp1Lph3i0iU0qIshomgE4FDkxzKfBg37pEPN98XlCBPwiQKQYEBZSEE55pQ6ya5nUiBRm
XueN/jBY6jcXqdbUL9VM/zdz6uy113dWiy8eVj5vaHbM+gW1NHx8fFG3mOXcX7KdrJf+BG9AAAOy
nbntGkTktCOtGoXSSG1/tLEh+ZjTWPbbEQNDft4Uxp5TP9iZ8aQjqvw6TpE1/S+/AZE/aoRAa26w
bslqzSbVLvBjs42TZS0B7kmrn7OulLxodz7Nk1ifMCr85ZUIbBc9/KuD37B31mFDkwcj1sQbahPG
nMSrZlCqSPznrgSoweUJLHNQMr9vFpRI0Hft/RJ25rdk1boPiSnSMxXn6SeWBB1IeWO8WInmneti
mqJT5mG/d/8X7m1uMMF0CAjrkoNxvbl/1wkz1SHutZ57MvMo56GiJQEa3+MFiYo11PqyOxhU/qPX
mQe9PQ2Rcb4NB3nbUcSHxCJNQ07ZWcr136ipa67Kbgr1xhnClXLl45imSNzFjnfwQfa+h1S8QImR
Rho59PV0W3jEwEkL5G01DT2ETHdCr4zcJ8Oqjqo5OysrO+hkzmh0yS14PZSS6Gm1mqws/GiSR2fO
BXgyxTADTVuiEAPdPKRLeNS831lbRiVthMKJSY+32XGtVqT84SKLdWd1v6VNPYT0U8dQHVc1OxV6
Ef/KZzFPb5KlOpJ52lleBic75LRRNdjSVAXCN/BKXSVYlRaYpuVOoPvRfxwvuTYdgbB2rgEwAih1
0fqhUbi93Ore0aJxLOPQK0YHfQi9Tj7EsVqvviiW6MnsLevr/cOyNz0Z0TjNEj+7bfdMta62dcdN
0HozUB2lqL+WKpBhtC2GL/9hKOmHwj0n863Nuey6YYw9gDmBYvKKLkynfMj6FAuPBfnS/zAUrUkp
kSUR0Jv7LernBmEsIwriJfNQazVR4SjLuEp8JbOP7u697UlzyIb9ixQWkmDXpwJG/FBiJhsFphlP
bErdLr/jj03XrhkVf55GitpTV8yaT0Axj2TW9j4gFysSTbQIdLbO9ei50fIBZyUK9ELPXif2nAd1
gWC5T/03PljWG815Sa4FOCvxhRTRoCJdD4b7rGJNUxoFHtpbxSuuyeFzZNnKR6PRql8iytse4Z/W
fANS2dLPYpmKj12+4LcMj6v+MWKJEBES4wX1dXIcTGdsI38LHzs/SHB2Wot07CA4k92APKbNcP1L
4aKsCUIm8iSVDZoIhQuhW4ma4ZS1jvmBxGPU/FgkzdumVZM1pO+RnpQRuWXA2OpjuhjVu77IaWYr
Y2vMBzF7J5DKkoB8q4Eh5S1w/eviHom0arWUYISnxFqos3GiGmuGRr3gCd1OveUXPZSW+8diJ7xA
1kWsjdPOsmw5CnFazp6ZSbV2R+WWGK36oY7a6SlaljeQWo7qZrvDSWUP2IIQE7cPns5aKSN7hE5s
jZ909KUCjMRJk/pivmiLero/uZ2mB+U5ORA+H0B0t1dwKVS9n1V8E7NhSM8d5bwThIzk0VuwNmiN
vKkwSbDGT6k7ru+atdTfJf1kP3aTcF7+RgHxiXww1XrgiDegb9QGRuSxMZRYTPtcL+OnYhbeaS7b
7uH+pG8rD7LiQOAmpeZkbpUNyH4UL470JByxf3zIRRK/U7LZe+KpjyQGmMbzQNDx1wGlsVQjHN0f
fmcfI9pJziPvK/r3m31cGcroGiuwIKPRtTNQWg8rag0lui4xQ6u1VN9Fr+Tg8OxEPHhmNON/A+mY
9vXhGbRFSgLxjm61yDkBX81DnPacUzQfBzwZJjZpHRIGFGOBU3JitoWrTld0j9OYhJroRBoATLE/
m+28PHWmmpx0L1+ezSUVPqLG1Chm4kU4xOmRSsTOjCk/oKoPfB8U/7YmnPZei9KfHYepmLXLUJNS
UsUpfoykakchXr40NzM2pRwH+BqACOpW+zrFQ8oBbpBwjxX1Y0N7+1NnK8OlSvPiYSr79muRD568
WSv9Ee1x77ElVlIa14dvYwufehngwxzss51IAr9QgjDkT6Kyd/3JOxAYppGZaah46S+jB/pixIl7
ssspu9RevxzEyb315onDi5UqMbSVTUotWhOMZqPj6rJUXN4zxiXEaJn+8UA9Ar3vnCGTKiywMErR
9Is2g1Hm7dG3Hxms7lVesIv3LGzhgoazpwuwaWPwO2MQByu6d0FSqgEGb9F7I0htsjFn1otUIAYS
ikbVL9NgOBcHNm4YWdEF96K3YHbxwc7m4jEm7fAbbEvf9t2khT2abk+ZgdDlFDfR6X5A2Vt5njLQ
quizkpRuru0MH9bVzY00rNXaPWfC/tIh5hb2YxQffOOdrA2ZEHTeGY4i41ZJmRqnKhyLKJJ0ybcM
p5C/BvyBfcOph+fEGMYPBmKCvucoxUEtRCZkmwNGU4V6HEQkPvv2MMexNWQwtOJwmTrdz5GLfbCb
ZLi8eCEBv4CbocAjudybhRwSFAkHHBbDeqrEZQYS92ru+9Zf1NQ5+Ga7EwJARC9BdiG3zYQ1Qre/
jCqIbLEWvTaS2Hhd1yL5DxNCeI/ONyUYYLubCUHoSorWWuOwSqd4PjXd6LWnbMa0vk9V7WCwnXjD
kaRDwgrSr9jmucY0ABxKyVwooVvPXjlxm63Vkvpp601dGCnm8O3+99obkZxB2txSlrvRVMirpdQr
gxC/tnV0cRrRhnAtfyW2Eb8CynQkZ7g3HC8+5DjkB8P3eBNQY1VMrWPFYd+2qPM61hQYqKoGiUjc
v/Iejvv96e2cawrfFFFRbqSVam4eZAL5n6ivzTi0Z7LcPKL+Yq9IHOEVdsQ42B3KxTFVJRHkyb7Z
KFWLAeJkSp+vthFhGtVd4JSp9T7iYnp5JsIe+W3IS7SCb3y9io4Y4INVRhGOhi78OBqVBzXGKSLB
aOhAmmFnVhSXGEx63gD92AzVpqnnVMIswnVu+7eGXtpPWOLOz5lQjijve0PJi4+sjsCBVcP1rMrW
LUH+p3moJw0KB/mAaJPZdlXr59O0HCyh/N2baCiJIdJbl8rHDQTU4HUsnDbPw9xS28+AbNpXfXwo
jrIT7BGIhpAIA53sZrvdwVnRGUu7POxhn17WzMVYo0UAaxYu1lm1XiOStGo/k855qdchL2ZIiZJa
J7e9trVYbPmSjZfNLKbtNLgVuT/HKC0/oRc6PNZLFh1skx0uFHUIRHYchuOttwVlL7RCCkNrszAv
O3IKe4jM2h/taA6XyCtfDxQSH5Shck5GN1HHq6vhV1VG2UNcmWYa1GVr/G1ac/rP/eO/85Wp3mFA
BWSDAt72ztMq3euMss5CkU4qCEkF3kuSH3Fsdr4yO4g+O9B+dDC2bcNoJXca8TXhK6+uEeaKioOm
zlsEo12R25dlduxX9kwO4y5Oe1QB3jk21M+IA7yIKANvEwqoKmuTFHkRFsWa/Vs5Svwcz639lLrV
l/uruTdPmvfgvygd0LzZRDh9dKaKDw0WpOrsJ54j+SNpgHqiWm+cZkT9nyNyjAv3v/lwf+Sda4Or
lzaORllF9sauQ8PYJ2pjZcyRXmr6a7Cs/jSvxoQ3sdX2D2M5H2HR9qZKqZkyDjOA5C///o/G4pAI
G0IUqOt8VKez0Q+9381WEcIlS8551rrvo0k0vo409vv/MFVYdBq5KMCqLQ6fN06KjA+LbCJe4aN6
Pf/Vu+v3VV2Wi1t5zuP94fZ2DxUDOtFUkyW/YTPRFfCRmS3IFkxW9XXprDjQFpRw1WTQf90fau8j
SpdvsgyZ3GyVR5uqW71KqEWoz5UN+a3S/q6Gonw3aTRwDbvwDvBit4efahqVGRhfFPC5u66nlnai
66dcwR8xFXmA/U79pp/EkSLo7QJej7LJMLDcy6u6QCWh0wvtr6mqPL/TquHdMtMieOkCEmLIdLlM
+FC8kq8npCnd2ieFkADWxPmIzsJ3XIHtBw8k/auimo7Qw/IBeH1FMpx0ReG9BmR5Wyw0Z0trczWu
Qle6adS8TXs/1+3mjbqIDkka/I59a5avtQXPSN/p8rQ7eC3ebhl+gkdJACwBEM/fvdE/jmET4Quk
olkUgrVzexRWzeaTtfTjU4S4wKVAOufFao746EgxD9l2gYayvbGnykwi/HOrUKWNdsobJNuEm3h0
nswjiYa9ncNg+CzTdwcGIif/x+R6s+ko67QIR47TQKuZPsVrKIHd6BeR5R3gTfYOAyoM8h2D6RZv
puvBwKQNbuzNCCeaUHJpBVU+3qzpURogr4DtnpH2VqBO4ZHcSNDlSC4iKoRUWNr2JiUpe/ILe7Lp
Tgs9zIzFO6+rXpwafVgvbhIBNoj06N/7x+Q2dnML0LcDP0F98lYayskTt3b1MpzqyfONmUdUBRzl
ETP7LIjMZX1k06+hupbTQf11b7tKAW2SK94bwIiuFxm/eeFEDbFgyN31jZWtvwpLn0ofTVI7wCdl
Pt2fqXwtbVcbfQYp/cPlD8zverysAC0dq4ynOuLnrAlz9Otqrp6XZHACxJsbf0yG5IDDure8EgLz
2xEPYvVm0DrmAVwMaRV6Jt2fPiKdQqlhQhHLysFzaPklT730s6aM8cvLvg5iBlKXGLkqWYW9nm+V
NkOqR6jIKs2YBIZS9W/WBAOhAQmrsKisOrDtbD14Ie/U97mMabHTCGFLUQa9HlWp3MaePKsOqcmi
5FR5SmEGaWEb3wkR8XCKB9zSHxUURqmYOdFSAhWZOpDRk1Rm7Wf95QArfhAgCOBI5Ce0HK5/UEUS
OGYqQoDC6jS/zR3xhAp/FOAAHv26v8N2J4+EsYUxFhW7GzC51cS9ZWKDgoGsPYdNVuaNnyCo0Phk
slyoVjo913MivoB9JwvjrTi9X614vLRm5r24dAaNRVr+8BglQG+bDmW3QIEz0L9uTWv6AGEt96No
KL64+E2Tb7vlo4UmShgNcX8+WIaduIb9EaP/Nn9F7e56yYle/8PZee3KjVxr+IkKYA63ZKedFEdp
bojRaMycM5/+fLWBA6jZRBNbtgEbFkbVVaywwh9yEaRk3LCUZuWljszxxXBmF6WDJmXexK3o/poE
hs2zsOLoa5AlzYhEi0HKd/+3bDzLdHylHQcrAUti9fWnRMx4sIfpYVHb6rEfNeeSqvn4WJQgxoQe
6I9lN2Q+2hD9lwk+887xl3fY9Z0jXQKkajTqe/QFVsPPsaHW1YDs1YJev6/h4+dPuoi8oRfN4f5M
b6+3V7oJDRAMnpCok3/++wOZ9QB7sMbF1Tx1Yfuq1dehSudDUE/5g8B05ZsxWUq2s8s2AFeUVtDM
gCxNCs3/vB62Kxt1wnPBxe6k0y4trJ9DCnP9BWrXeMCFlatmsbTPMC8u8+iUT+rU7uGJb74xC2vJ
7hYvGbiMVxGw32YusrbNOl0d/VmNQXmlMUBRhAPKDGH7Qdie6izmp6ic445SeTMVRyqh2cMbV5/f
QKOYLiJpAQnm6kOPApiDNpW4hIvGeEAwbDzbRp0co0TYH8c+w0163nVAvXlBXwelRYpKgtQjXKUj
rdp24VBVKB6KskIdJeovQWX0x3bOv4kwGM7353hbtpDjSUEeSIegGdYhNSzuQUeSeUSSM3e/lplV
PTZu1D5WyzIfdFSjLp1rjY884PaHpk+Cj5iXmpe+c/vnclL0v+uwm82dDXjzwMrSHhA3uuUyjlhj
FrlOUmQZmxGkqXBORVlp2MEXnW802eSZbjr6qY14mTbgnXp/OW7OthwZnYjXegnB82rnm1h1uj3N
er/L3PBYN3VzgGKf+LPd7EEKNycpa6XSUkeOeX3Ichq1Bt54g29bjXiHTKPilXGiXpo8qU6j64pT
o9WNp9B03YlRN0dmSJlfE3WvpWpcaymEWzFJxxwg9DVTrb4UALh+zhrc3lJ1mo+RsNEURepOf2sU
zgLLbwtcgLYqb8n1rAcD2Csl1dEP6q7PH8pY1/8NqbCmO+/Vzc1JesjTgMUXRB7wgauzi/DCVLRT
M/hOXuXnZYjAQsb44H4ex3Y8l3qOvsXc42l5f/9sDkuUQFZDn/xGcBPVd91tpnSAWpsv50AfrYtW
THivJkt8dF9tVvJ4T3Fz43si/Yh2MHAAcFDruxIgNimdhcxhmzYJ7shNf8B4XvdqqFpwDIbgl26P
4UO3JHtisBvHBVYJ4revYi7wxa+/Jj1qdYBPgOhtoRQP6AGk7x19zP5TK1Xb2bQb9yJVVV5CyCyy
TbM6Lulc6x1x5wDitUW+ZsAvCYOMqn3Oet14Kcqw+fL2T4m2LoxsIk2JLb2em6aFSOa09YCNZQTl
Ipmzh0x3UdtQiuYYNwGaglNcvJX9xbZ9hRtQjOJuWN/G3MSOCp5/8JMymk4BQnSPY9WGT0LTo50T
svXt6ITC2UGGlg7KqpaisJyWOXBCGoRSz3HSKC/O2OQ+IJ3gx/2lfF2rq5BJTguKmUXNlH7luj7c
tSaeDHY4+CJR+/e9SJPpMPKaIEA5IpTvIb0YN6fZUHvLq4Ub/HDDIf2UGW4wetjN9LDS6hRSSqBr
8wEZzuyDLjRh+sWoRPZjl7Vge0UWGN/dxc5fkiIL/65R6ce6r6Pe780UZN+M6KIySvjJiYOPyRO1
usjUtEVnenC5RPvEeO71rj13dRR+LPBfkNDsva75q7PEag2l6rLcFPKkr8GOljqHi14TbDbAGRwc
PbB6/4/yVWZ6SRaM4ePSjekPm5VcLkOR5/nHpJ6z8UAZE9nN3g7iD84Q5K5nagXCHxRDu/nblE0T
Khcmasfe0i/D52xQx514eePkAuSQvErOLzfxaqXohWZWFIjJJ3WCh46FXPir6c0aS8nYjUIPpY94
T270ptjD12FfUy0nayNal7/pt/BRxSisGVt18s1qrj6Grvuz00ptZ1tvDYIHK7VxqSxA1eN6kLxd
YrVrNYKFKOu9qDAsWDFFerx/eDaeFOqPAMyAE4AqWiO9lqpyYqUTSIqrw3Lhkw4PxtJBP1DC+bLk
peunkeu+PQ7SaaVQmJM2uyQC11PLoqa3yO1Hv46q/n/DvETLKRC2fprHDjLh22cIig3lG/YJce+q
nqIMS6snIbF+VcVZDXjOqD52iNR9axCHhCiTNCenCa2P90fdeDWp7AIsp6uLpugabpXgVzmW0Dr8
qVS6zg8LK/6YzAhEDrjqooKWmemzYqTxS9aNYuebbty9LCwsUGlOQq1ttT2By8Vq4XJ5yP7csW9m
JTzTfWgXSQ8U486jsrVP2aCSeQ+Y/oYhUSjuBF4omny7KKwffHNN85TE2qv9bU1KWsbCTgFaC2P7
es8srls3Jk1xH//NGZfkqn0aJoQFEOFA+fH+x9saSyrD23RbqTKuO+UTrzNEAIDFPdWmgxlNhDut
qjTPSdq0f3AWpAA9Dxexjr2W9CiQlwRYiGlBo6IvHrA9/Jme6+OsqMnOSdj4UiRiXNr0USX4cXXs
eqgUKJVyEnQFifK2MoKntGiqnf2wcSFTysPYA2KdxL3JX/Hb5agbRQdrZmT31RE9hbFSbfp4Zpd7
5hCV9eOcWdZO2H9bRcNnD1AuESoih1SlV48ARZOaJ8lBLXuuYnHkdCv/abowXlB5mv+HEx8gBzVp
K6AO7pQrhzQO87NSi1bz6rZEiurN+0fmvbA95M1KYHm9BFEegnYqEq5uCiheMs02Xfq+PI9opOxM
fWOrmuR4TBzFcmp2q2+ajJOWUOEYJKfEQi+rs770daLDWUuznaE2rjST+pxBj5HDDvjhelYWBbe+
6Y3Br9vQOLl9/qtTzfGdsLXpvbmkysWpsTaIm1D/8OblpFcsRUQwBJQSH9cDxx3LGOjM0TTn6J3J
mSR5dKzpXWUU7V5nemtByWek5jyPBuKF14P1NiTlfkZ+obDb9EuaJK6nCN18BiebPNyf18ZJkap3
BK0UZACJrYYyatOqlEHrIU+K8d3cqtrJlMjNlh1+0JtxDxy28dYzni1bR4jIgsa8nlrqaq1bqSZ6
uEU/nCBpInUz1F8sNdIvduZOD4Wy65QlT94qruRa49sRLsFKXQM/LaGgcRoPvT+bRpp7Id06FAJm
13oXovNReaU+5N8y/lnLC6u6/Etz0rI63l/njU9KnQ0QBycFcqUtN/ZvN1LvBirsOdY5NNP838gQ
6adZcecXy+nivcB9a40lIg7WnmSVrhNJqzGdODQi8jqcxx96fTKPix4OLwl22gfYRlIUP9tTFN9a
5N8HXW2kTk1U1K5JgCqrGPx0seeHbAmhG0epjd14Ej8Jq/iVk/z6BU37t79gtCTpfNJDRqzmJpVN
FbON5OgI/hiHclSrE+R7gc9rsdcn2PqSUC9AQJE1S/re9ZdsjDCkisTqTtEwX9SCvCuDCoK+p6We
7m+aVxbLeudKlS26x4D0bwIOLIKKpkOb0LcHC+OtpkqeFqElT40apX+XNkoGnpvU9ae613wz6S99
lVu1lxtNDIkgM88yeCeCXqxfeCUsCTl3b/4T9ciu3v+hW7cIZDhJ+5FMSmv19jnTolnAqNHEmwvx
y56iSfOKVKk/tRW8bPRI1M/3B9z4CNAVuLL4ECzNOowAs110acJxAnKMw6STtS851eST3YTLtz8Y
CoKRBAnRjFlbHOgjlb5mUHrUrRvxSS9SEEnpnHNv1YO+k0huPG88LqDmWUUCpHXKTaOgzgtz7v3a
Qata6LT+Ws75X32RCPQyi+pSgWj0mglLvfuz3IjLGJmoTCrzULlcveHa3FLqNqfez3RLXHAttXxX
j9SdfXLbdwGeQE1BAi9cybeVV9dv12BdkWksBhta5Fr+aDXpB9uuYZY7oTgaoQg+jYObACSHcBTy
snrCLtydF29z60hDK6m9KSuo1z8B92ujZSF4DRROrRE6xkE4pLgg+ObD/UXdHEpW9xHYgEO99s1q
Q8WszcRhl7qzc8FuIEXhM1VP3CpvhgnIhaVhDo2H8BP23/WsHCXMooV2oO9WdnCMB8pFXaSF6Fh2
vd+RP6M+Xu5xWW45m6+jgk5G9FB6Qq52zRJZSh4Veu8P6K6fltxOj8gRLu8cFOoucCDs+VSVRn1K
nURPPavMShCxwfAcKNl40rVkPA9iRK3PDvvomIGoOBT0+fdkZ+XcV7eoDMxlr4n/4mBdr03dOGES
Ziqnqg2H9308JzwTpfsIOS/5jECje7DoMV7uf/uN95D+HgkVERznaY3bMJAqANTENmv6aXiwkfT9
kSbL/KIsS3Ie+jw1PS3og+ekgckvol7Tdzbf1qw5ZRI6rlPnXL9TU9JR1omIenQxOeesdaanJiTH
C424P9QCN45FE9kOOmbrGpH7ALEAalLsxeuljjut1UrK8/5gls5LiKOJ18PsPd9f261zRbedapG8
SahPXo8yGVqFtjiXlVHX7VGtiuLfOm//C5K620kkbwW2JJ6KbIOOh5RqWWPj+4A9AzOu96s2cDwE
J7EVK7rvltUV7zQRFnQtDe2ghAK7cCCPj4NStni618ZzAf3mxx/MW6L1ZKGM/ssq9CiHMRpSTT4P
ZtCd9E78RI12+IsGSLnTi9jYPDxBJqokVFqBA6+OTEjxuUlLgVu9GTdf26IXD4WWtIaHwPnyPm5K
/aMRYED79qRV4tmpAeKCgyrOaoJL4vZDudS9PxlzB9G9drzJ7Kz3Uz7t8s23pojsPNhR6s3IBqxi
lgjl/4B7mMynV4xTVUXTF/REKExoo9VLlql9sOuiDbyxazussVBDPKWxXT+ABC/OrlHOk+cUSWIc
B6N3H9yYDtQhFKU4jmY9/cGWB+gGbU2i3Mnc5Wx+ezirTG2qeHSxL44owmZuFB+yJEieraF5M0FJ
5incF1S5XtvzqzM8ibnsRV31+JZ3l8zFSLmbAN9EfRU/WXZp72y1jcMs81wZFbCxbwS5mjgWeciQ
dE5YtZbmzIFHvz/0SC3v3BsbYSpoBylBDL4cRN0qR6nnEUfNHg/oTtFm1IDH3H3OQLL/qKbOeZeI
tPnfmw8spHGqeNQMqFrcwGvxrRznUu/8FLm4i2F0f6lCYIsTt3sKbZtTo1SI+hfOzFRbrveHEWVV
XY+MhOwaUSJUMj8OAxSEMmV66JMi2nnetspdMkyUATGlA2PNQ58jI9TsmrWk1RKAQVSibxPylo+6
MeDy0ICuOTalsfydxVPylPaBeCd4hi9DWvfKH9waQGikvDiYc7qL13Nv67EZsH9E+HBs6vdZkOuH
Gif6yLP6ZPqTsYBLE6RDk0C3/3oscOw6uS3rXOVhlPsoAZiPbYmqoqeLdPp0f/tsxBBSZY3iPbgV
IOirahegnEwsdLH8EmWmH3Hap99rcCkfbSszhddrmjiUuYgeJtVNSk9rVXfnwdl4znldkYyXlQSY
kav72LBba6Fo0vn5FOBE26XBSfSlcvqDaULEQNID6CXYies11ePetuKGURK3Gw/BmCgeNDt4wXNu
+hA/02cQgPHzWKY9FOJhrzSzuco6vQoSejqP64RgcfNcpRgkD2mrn9Nh1o/60nUPi90tj52pd2d3
cgVdWwN3pWq3kXf7DoG45PwQu4O4u1ETacapTjoDhEGqLssPVE2cY4CcX3IoJ5dicR7Yo/CG0lb+
ur/qt/cuCRD/oUJMoAbY9nrVC8cqyyKKRh9rHqo2c658aK3mfWNmyvf7I93ywcm10JiHY+MCK6T4
dz3ULLJJT1pKJhjdNuZxRFnigxobVeohFZf+UBpLOweaLf6elqR4T2dTe3TjJHqSZfHvlTqIZ8ht
zudCCfZk+LYWn24EKqVkaLJkdv3LgJUUemoHPdWTACpOq2DT1OAaXXpIUka4SjqmF2Nhv5MH3245
jjXVVom74y5Zu9Z2eGTbBm5hvuumee2VizODIG+t9gcARNXycUBPzvpQDX9HC2Kap1Rf8LK6/1Vu
Xwx+AzJQ1My4N296ZkveVjZUtcGPyqE+a2MTPI2pZnzT6GX/RevmzdIasu7JPwd3DhAerPjrpV7s
qNScmMrvmFOJwhYphR6PMRpgF2vncdrY2swIyAcQMHbbGrTTI6psNxl/d8bDTIN3CIG4ONahgNS2
s4qbQyFZBh+edI+i/fWsRNIVVm1QHVLc6F3pSB+m3FWLJ0vrdy0MN8fimgIihGwxQcz1WNpgZ2FR
kW1TPFGbp8kcK/dSptjVK24xf33z9oAxK+meIKJp4a5ORhS5sTK4DFbV2CUEkfEu0ZcgPkSjnR/U
eUz3Yv/btwaNOypcxJ2Ye/IYXM+OVyDWu4b9YYPpeAcFMTmoFTfB26fFhgdcT9Dpgte4HsVoUmF2
ExnGjGzwdEALE4rfaAV568VWox2TKij3uv+bM7OAOFCqJIS/qf2HmjVrJUmxGQhn9N24jM9AOpQ9
vOXW/uB6pYLHhQbwUf6O33IEpYcnQyGZeo/eAKdtu/Kcj3rkx1TiDveXcXMo+behvSmjwNVQaZUF
yUiTytcrBeE6VLIe82H41+gLZ6ckulEyRDyOpgn5N6eMsP16VgLNBllT5KJw2tpvjLb8VRaLc8hq
I30oF2E9G53xKRxG9WcSx8s3bJT2WHJbH5DeOOcBJQru5tVsEc42Oxf1PD+C3uSH1rKcEPNOdtZ0
41Gg40dDwUb8jD7V6njjoZaXTZYD6JwjtA+DMXgYzDk/6qXTv3S122Lv11GWRdj7XOtuvDP81icF
SEqnGDA61e5VrKdXjR6ZA72bfomT0yTS+gBXn06rNXXHt+8eAlvQ8zLu4Pm5/qRtNAknL0pcq4vE
9FsMIw+DiUHgZNRv5vrxtxN50BaCH85dtvp0YUcjulbAACLM3v5Uhrb64kZJ/hCBFNvZqRsLyO6A
jWbg/gKPaHW15HNnFGKpaLuRixyMPKqPYrIRBxxbd+fV2Xi7UT6zCMzRA+UBX22VUQkGJEsoLioL
t3+sdQPi21KX1qH8FvpVitfM/U+2UQiThBwURBBBA+e4hjc0uZkNinxTiwTBFy/PltL80ItxVI9l
O9X/Wp0Rd6DI+8KEj5fYH+vcVuE9toH9fkpxFjmGVqH2/+z8rK1FxykZ30cyJFA58lD9duclkxkK
y+F2yIqpPonRSutT341YuHFpVP9ZJugSH2ZgpH1to9F6UboIaDam2NWzUCE9eUYyZPrzZEY2HcMs
Vz53+pRWOwHJxtGWxRR042l8EJGsztYymek8oCWM1VcaHyowFIewTo2jW6fv4xp3Rh4q9TLMdX/K
tPIPLmsAqfhq4BLAM7RGT5e2SXZuUQmuojj2oLmJpzhUfyq9pe6Uf7e+BpkUNF6aV1InYfU13CxE
yRS71yrFZb4sqYUCxYl8c5neLHNIpk+6yLJKai0oieuhdOKtCPUlwsmonp+qJpwJZBsn85RYD8+1
NmPYXVNav7/f5N963UqgPklhVMLaaJatTQBsKq0tLDQUbUK20ahN2Q/LLIsdlMvGdmEUWwIFuR7h
a1zPDR8jNRkMUC4qDruHfOm0p6hN9X/cJLFPojOiE0pS1iF2Q80rldb4dH+Sr8DA9SxVl/sFiIYs
zK2C2nhwjQzO++B3A77ZFy2An+PrcxDMXtCqUQC1AZ7M0e4rYRyDqOwmD3uK9r8E4i102F75uy6i
+lxiVnQagiB6GBFk/dKKNLaOYToa7UkfI014cRa11IpGLtNjXLZWdZqpjMUXx8zG7NE2RXHM9NAt
d+Z3m48SSEjguyw4UFpZFxxSrME6i/gIzzP3a1wNZzewZFdXJqSucGlX5bhJzTPspBx4liovPCT1
v+ex9bHowgeQZB/vL/lNHip3FDJnrzR8QqrV25GYQxrTR+x8W8njT1WfxT9p708PbetqJ7tzIDoT
9e3hjG6ekddRaYsR0lBwX2t2VjaeZRmvhx/Orkty7rYno4VWvASzDUg0bXcekZvr4fXcADBhLKAT
6zObU8Gq0Bnv/GFookug9tFloI3gd4427cT5W0NBXpPyHg6B9xoQYghVG2jcd3gXNc1ZpEuM2jvm
a23l7sFt5OV9dVqYFfAACbIDs8VnuD6tfaGZbZwPkLecJighbnXGP3mqBt+gaLYH3DWROkyS6V0/
L8ZOyLE5NBVmCXsBnrBup+vmWCaKMfIBFytCfVYzPKdKhrMzjeHzpMZYcNdN5rVTFZ7vb9it9YX+
TqOPAjDzXl1RqWixQWlBFSfQ6LwuQ9/LRjf+GGTNnuDy1i7VQIvK+54Cwg1kTG/MxHTnjsezzTww
gfNhctHFzE3EWpbB0nZ6fpvjUd21GI1IfN1loxTJR6Yj4CuKUI55At69NgwMcxzMOWn87ZHtt86+
RlrIWvJMcx1d7x/CrmQal1haxKfjp3Js40tniNwPG+oWjRWCPGnmPcOQ29Y9u1ZHAVhCdshs1quq
ibKmPJ73KNoigHFSBN41p0hAdvL13jbf54mVOwfdtXveHleE70vF6MYPStQvfIQkGkcPL5/Cwciz
dzApKGBv8ofaZyjy5ptzE/ljEaJ/9QImM14tEVnopCIlQYmWJ//oTk7yLojJn0lxs+/3N/ZtvslY
IIpI1RU0LAnFrj9HOMZFvlS0PgOhiO8c3Op7aizGxe5n9WcO9tTCFqIIH7kKrE+GcJb/VKXpnZ0K
4db5Ir1mS1CEQddmlfUGc2LMCYrmvpIFy6HXnOSfuegQkawcJft6f8pbGx4LFyDL0mYIkavrGSOq
mKmoGdAW6/X+/RSkXe8Fy9BijBMk6aGLqz1swk0YxRpzY8Eg1Km5Uuy8HrEOUxDZTc2V2ZbiLzdd
1I9RFOxEUVvTwmMY4CdfU3ayrwfBzWVZRrvq/D5Hd1MIs/bqaEpAnufasZ+NaCc23Ppkv4+32jiq
CspUcUpeN1TYDlGsuX7kZiiGtYl1fPsX48KgkEUjk1bmKlxw+nywc9rSvnCa+ZmypPKxJB7/XhHQ
lZ6YuYS9+yNuTY6igFSI4EoERHO9mDhsToWoeE9VHN79AMfqc9w7lB8bdNDvD3XLpWN3IHlI1AeI
hBx3NTsIbqY56Tyo0TDp0dHsWv2jRlXHOtH2bj6LseoS/NXqKT7i4TzHR8Kb0PbMpui+qGKYba/S
yzz307IY7AeuDcjzhaYNESL5laV7sZKpH5KoBRllZlr6kGAIZ3gDqhO/RgOzYW9AUFLb+WSbC8hs
JPIZPsW6ONfyTazSdDrftRdcpinmnjo9Vc4ubeedBdza+FRsKeYoaB9Sj7j+VrZTVHZh0tAqpnQ+
NkNu/qRElvqjZYrDqGt72e3W1CTThw43dwjZ3/V4kbLosRosjKdR3ixET0Rn58nZMII/2YZoooCm
Q5wO0vNqKDXMDMqOtHrtLIhRTB7r52SeYca0RbyTy27EVpQVyCNhOYMyXXfUB1NYgzFHvd/jh/5f
gMZ86VXGPPiWIupHwJj5cayU8jCafR2+/bSRr4OQ1+mVcOxW92PTOmlcVgXYFC2vPKs2u0sKbtKz
1XGPRr7x8ajAARsEKE4rau27Yqtzo9cFQUYch/8bulI/aVU/0Iwak9P9cy2/zSpOhtaMkwx9LxQr
1wXGKo3gZys8rGEhymMiRQAMs9qT6t+aD2LXdBHoJQO+W+0Qrl4Xqjbz6UwURb2obsbvdaeNA3lm
lf28P6XtwXgyoRdQgFoDPGe3VUwc5Xof+bkYN4exfcywh36H3Lb65f5QG1Eie0EWO+DYIMuyqplO
+CpaSUZpRXXxktS00j3ry9Cf0nQ0fQShVYrT45vrjFIwmCIjcQjVCPKo65ONsG6zVD2DgnEJnvvA
VZCjHbXTHEA8HUCi7WRtW5MkXyORYe/LpOZ6PC2C9WKjAOX3VlcfR6MfP7luYFzYTjY68HNTPsSo
4u5kURv3pZTL5k7hbZOtyetRl8loTYpwvDd1Yx+zYnQeXDRo8IFG7A5k6nC8/ym3dg29E1pQvNyU
BFenO03isETsufXLfimOqd0rl1KM/4Ls3mspbKwnFG7arXgLUf9bM+Bln6FrbdHyzgFzjoJK+5Ya
GUrspaLAHbCVRuAL2mnG3/dnuHF3SllaSShidBpt1yvKZRrUjYzvpkafDk4iTE+dsvKlzI0F8omp
e0lpRrRw8nonebtVe0GIlJxUPkOUd248BtqmXlAIxwW1KuPoQwonuvYpsY7vu4EadJvzONmJkp+S
visP2tJ0H1t3RHkeVed/q1lpjq6+KMPOfb6xw7iS+FmIBMjnZLUelT7pGKKQLQN+GY9EotpDqOuB
V7jd/GCFpnK+v/636Cy5Ci7/JoiCtbAOEPXGiZQ4oTCgCgr1fitKAqRUy2PnIoZ++aTORWuc+sQN
H6nNluphFOmQ+E3bLMLH2G2vm7yx5fk9nGqEZWWIIP/8tzK9WsdOqCn8nmjqWy+rChN7WO0HdYo/
CI2liAANculAC+LgeiQdeDeFloRqASoW0XmpySq92dY7MJ5mHr1LXD3bw8FvHTMeT5IMEC44aayu
LR3X0xzqY0s6A9saf8H2qKfpdCircvnUSjvCXje1w/1vvHXGoFjDcyWFRzRtlSFiIZB1faC1dHvn
9HsWDBYs/aZ+RMUMRowIKb3mheUN2bzH4tj6mFKOkMo04iE3KF2ni+o+68wWCRgj8IyxVXydus9Z
68SblfnZx9ztLkYpktmwfvUAa/Lw1iqTNGbFL5M6fplm91cc6vGn+8u5dUSJltHu4c2j5C3//Lcd
qgVLNjZYqiNCYEUXs0ViEQfr78Jq8XnqSA3uD7e1htyLkrMOXhNQx/Vwc4czWUSa4c9Dm/qKWZR+
UujNQVP5//5gKHoxcjTUDde6drlt9eyBiFJdVKh+VlfFkdT4V9lb1cMfjCTZQzSa2CDa6mFzqeln
+AlQtOgbGk2a2/5QWikgCY3n8/2hNm84okmg4lAAJHX1egHd2GyTzOHMwXUpuFGoD8Zl5x5FowKN
xlzlFNb54kN81nwabgOYlUQ/hY1t7OQJW4dfMrbQcqPJDIbv+oe0dmDqpe60flG76ZMaV8qHou0/
Oe2UnsQAdXeiUbVz9rd2DzYVnD7WGSuy1SU3KmlgKQWfNArgBRpJ6B4tjF48dXTfrNfDCZQYNez7
0K4gFryeXkzKoTpdKpNJNztadv/Ntef6SwX8Y2chty402R/F9lP6E67BplQZm1HXCcMsFKP92G3z
H8HYlM8UQHJUI0rtKYDb5BFShDubSeYEq8yE3JX4lmYQUK51e9aaUuSAOyo30ZCr34oyrgB5wJe5
v2XlR7kdRVKBSEuQ5FiFmd0A9MmqKNrAOhAXQAHxj1gvKgQkx+mojy3KAQhDXSB6f4VUou9ZCW7u
GSCO/z/86pFqqjG2cpdJ5npl+RpP5N+D6XYnHATyne25dZfyBNNr5hKgu7S63PJebdQ65B6I88k+
5Oo4RR7+hbofhnQH1GkSO0u7OSDYQqJqi8BnncSKJO4XVr31HREmp6bIgWNXOsJvrd7g7ImB7R98
Sjka2EJ5fa/WMkhMoQ29TiEMGEnnJXZov7R0SSz6o4b4xJ+2n7rKrn41aoK3cNWlOxN+ffjWm4nY
DgQntXuwUfJr//ZckSKmw2DazDgZRrIUtzVmXI2j4IOup9o/+ryoi1dpdf0TNaII6lcSA4tSnCD8
MIsR5drcztJjNkQByoN4K3YXB4bYJY+i4kfQwvrxgtRtS2+aJmX02trWxHE2WuXb/YXc2pQWlUkJ
aET6e034GTPTWfDOkG26dDxoohD0YYWBK4gb1sqbWeLcZb+Ptro2h556jiZfwrwp09OUpQrd5ziP
H6Ml0fZKVVt7ksoAKhV4ImIDtXoMR0Bx7ehSiNC6evFJ0PKLgoqq72RzeXLbKvpwfym3rhfgWzBo
eOh5GVc7IlzyJJ8FzVyQ0+JJR0lS8QxrnhWYn/NQ+TWKeeOhp+n6NWHZ/51mA/7r/d+wdZFKwgBX
Mlh6GPnXuzJlAworBenYZ5HytFSN+dmy8j2u6y0+ge9IhieRvRC34MdfD6MhtJYELbXUsoyW9Bzj
TvorbEa060WOCbiHpfpfeYGxEYrJWX6I1Sz6zw6cOqZ/1PSC4mFIZ2WcpvxFFHrQHVDZHWZvFPrS
e06TL39XfdXlvqPnle0lhDAokFkmt5gm1Lx6F7eaSoyd1UV2GJ2uNvz7y7hxKhDCl/1cqkqom6/u
T7uu0iaXLMqpz633gxNwHColPXWdsvPmbo2EdAucMpq5sKLkB/3tGlmaqg/ygoKLngIhQ/zCvBBv
BZ5ttfbO3rgVM5AwUOw6+WaUy26I12iOEtE4FAXcIEkK364qmL5LmFV/x4kmPtJ0TWwvTBBpfYBS
1Jufu6q02MNmOOZebFqkUcucqC84JziNlyhVHz+TsI4f25mlPFUhvs07H2IjtpNRAehn2YmDwLBa
HuDCc5tQA85SIz5WYp4vWWf9owax+yUJojDmNOe76L6t2BYRBep8srUvQSHXw1Z2ZmFWTwG/0TPj
nWhH80DnI8q9koIJjGKUoxEBGIfUd1LY88MsXM9qnPLICdf+9+a9SIaJTq0syUkv5+vfAu69W+zF
rX0UJPSfcTRoR7V2wMK2w5zuiRZtrDdEcsB8vONwHNfAI0dQjFCdQb5qSfRQ4pR2VOjQHO3SwXID
e49/cB7vdz7yxhlgUKrfXCcEgetWK75MyMA0C4/5WGeHsu+1h6ZcvoVuU1zur+XGkyDdjSkR8GhT
1Zd//ttpC3QxLpbTkGMmKnFRZsSe0JzSH7JJO7ZWuYdb3pqZPNhAlsGm3IBfndlwkiqjX1dn8/Cv
VQEcrvox+aCA7jrfn9rmUPJYyyXkAK7SMXMKUcBcahZRKzjbbt4+TVnwz+CM8cMfjESUx794BW74
onln9nrZFeyRWGvRmCr0c+dW4wH/hfp0f6iNJ5UWK3wV6DEQE9bQ8zhWSjAAVB+KmBOWwiT2iSCi
46TNOM5kSE8KjHSObjE0T4VWDTt16VfBy1WQR80DHN6rlBnA0ev9YtiVUg1ItL7qsNenstBw0ulD
UgMubhsl/tThapyspQwvHNM+8ialqiov77rM8a3FDp9sdaLzR+HPehiLxnQPDRnxl/vLtPXtbQD6
gIPZaNRcr3/mENUlqiFag1FEFx6LYGnPbaNmj4FrhjtLsjEUbDlcR6jxEQKsAaalMgNbsSg9AdLJ
sNcOSniXQfhcVYuy815tfHzJjkMiRBLEsXu/nhWh3RDoEwWGqp4C66gDbT4Uli3y41Tgiu6pQYDV
tD6Lc4JLce5ZwhQ7+2/jvoA4x7OJjhsc4vX3ryw8PuJJ1lOGGZtgjOcPkRbPR9Ptm6eyqMOvb/6Q
vO5Q9MhEFVoT8vf8dj9VSo2Q4kIGrru9BaaMMLypRfc4kP+/OfAgeXGlZSMyDtwXq+i4nGZV6yyy
MyPM3AueH9hwqZFyyutuz3b4ds/IoRhEig5SoVltzxaPdgyVrcbvlWI6mTCFPWUIQFoHu2yw2w9G
uR0MCJ1H3kywatcLONd2agRlKIuIC8LmxhA90AiPjngJ1B6tgXrnLtyASrCAUlmU6Eg2euTcf/ti
KLLaJV0y5kZBX/eLwTHL04CYv+kNnI73SWEAv3YLNY29yuyMpzI1XKwEDCdsUZwfyRH0Mczo91aK
+EWNBEOrJbaNAcmu1sS7Nhh+JU6unYIg7tJDM03qM8uI52CFXvOHEIWP6Hh/E24AsKhS8loBsabT
T4J9Paeg/D/OvmTJTpzr9okUQY+YAqfL1plpO+2aEHbZlmjVIFDz9HedGn1uwhn/nVZkmQMIae+1
V0N8EY1EN2OW2e/A82GiDh+8C7r6gMqUGHMYHalOCjG7l4p20Wsuc/0WC+VPqwb6sP+Ez1g1v4rK
uRBmnace8RcJ799hwfQPQ55OdWnlW5lff6j34EABPA/cRoh/UGT9fMeV5mlKrrsaMr7z+8VZeEyl
ZiBnOSFMchqOvMjsXV6sAvY61X40WL1x/qYz0u/VF34GPPkSkM4xL/xVSxFDPEL4jJPVa4IpWdiS
I/J3+oPVKwp15AGdTV5sb7zuP3wyqC5ByAbmhwnKr44xEn2Qm9ZcN5WmUVPIPH+JVRLe2WocN0jA
dxgP/32B/Y4zwscRNEtIafHh/Faq2DJaRHeNN1MTAStARb6ZbKIPRdKLI6JP5KHobdSWe6Le//3K
11r55/McV77aqWAoC7rur6cXEEAnrYwhSOEua+Qihnsa3rZm+MPSvfbH+Igws7+mu/28nNS2jqFz
lW6iTMFooiu8uNDV+ys8DFeE2E+oqwlcDw/MA2kdejK8t3Mft8yarp4II7cLsNjtoDvOj4Gn9I1t
608/EOLcK14O7inGOz//QLLCxzLpx2sdLJL3sONaDyUD36WNO+B7b5zjf1rVV/MnSERgxoQAxJ8v
poCUq3THxUhklsPMs6zhcHh+NNUIazqCQzwHCPbGRf+0qv/3or908LkSYS4ijsH7NhbNbkjRBsTD
Num8lo87Zj9v1EW/3yS+26tGErwo9Ku/9vFRZAfLxv2/5GN/Ac1M16rT5LCyOK6p0OaIVObq//rp
YvQA/Q3wHkCgqMZ/uUlYIfgCU36IYUhfrucs0wyOGNdIDFj+TdF4WoJjb8W5/LZ20IKiIkK/BrEk
OGC/oOhd4MPkGWTCGwTW8ykBCnuX6y6+XYq4+z97xV0vBg3M1eoDaOuvjvR+HY1MhLg6qJH1dpyS
vN3JWLaVWso39obfdiVcCqJ4ePtcQfPfRjp9BB0TyjpQbezOn3qJmQDkk7JBTRFqVBMQSwKwbFfh
35In/y6HwaWxDwKwQ0+aw6fu5y/k6jEpBAEi5jWNv2yJ4N83ybay3kFadC1eMvxSnc6KU7axGHb2
wo43cEViVc2crB66Qef+ICcEW4IT3unnv++av63t68/DwQBIETwmvIeff15J59gRA9crPZgqbZTs
4mNp975lOwo4vcocCEiMHIW/X/a3zRoDvatTLT4qkMExkPrlslcadHXlnBdzN74uC+UxEMLsTS70
H24PcMd17Ay8FKy1Xw5/VBZKY03gOi4aTlPG6VjH1PVpY5WnH4AWY88mZNu//v3+/rDgrjPhBGoc
ZJ1BX/jz/Y2wJIRoBdcNjF+5/NgjaC+yei7XqlWDYgetCyCmen6Lb/77k4Wt7/WAQsmKcvzXMbFy
4ET1JVA1NpTbfdwR/6J689bY+7ct+KqoQNkPwg3qit9K440PHjeO5n3FeLQZ1j07I8nuSwhmP3MH
dPfvj/P31wj6GBYLWF1wwgZt/+fHiTTPakszDO97SJunBtE763FMDDsPad49d7lNbjQZ5Bv7/u+7
Ia4KLOS/2D6s019O0lnu6FBzELzCOiZHJmaQTua0b/rRyTe+hz9eChvTlcSEfvhXrqPJ9nzoKYg1
G4zAv3Lhum9umOLHAaDv6//Hs7zKMP5DHlEy/fwsScwtHjVGlaRASsK5WCSL2zlhjMNWHUDnxbLV
b4j5QFjyG6/xj3eJQvQ6QoFB/a+TPU9SpYH64muMVHeSRTbe0nkuTylA2Tcu9fsHiDYRDEB89OAc
ovD/+S57J3NCEqA7UPrTk8wgATxVOuynNFX0OzhFgtbe5+V9tvDiDYLe700Wvg5o1q4rNQLy/ytN
Kklt4B1dweEJSSJrBInHC8ZFm0IIAJPhdU/ifTnqOFPPfGAFrHC2CkwKoso9f0On8YftAHDoFTVE
JXHdbH9+DqTjo3VXItM4rzOic6AzbeJpoekbz/tP14HBCOSA13bjtxB1FoNcCqq2afJs1rcsIero
k/4te+g/bTv/e5Xrr/ifjhzQ/bDLHlcp3TZCwIs8Wrp2YIgLI80RPuD7979/LL8r869k+GvqxfX4
BlEj/fmKAigggTQI7DM1pmsNqE9hDj0l5cNiaPi8Yxu+AYATw1eX2vSSFN7cTRUIVHO3zDclT6Gq
+/tP+uMzgAcC4h3Q5GBT/OUXwd6hH69MDgFLrY8FEdONH8v4s6Jz2VIkPJs3Xu2fvlpUQ1foCiQn
+JH8fMF8M7M2AUBZN5L+bDG6bjvpx8PVaOn/2rvgaWMoB4oh4E4MRX552sGUwRYUPDEFjdgxlMt0
4T4y7RDb/Pz3x/inDQJTTugQgZMBhf7lwyhmsg2GgVm0ReVUtjkdtu+Gd5uB9XR29ZRFuHGk++gI
AcZw+vu1//BE/5N2YpdApwYe789PNFxVFQucP5odlpb3m1fRE7MlpKQQ0xz/fikY8F4f2k+NMUAH
8GMT2IFcG7Vfgc5sRXCG0uDRl8h10rfEjRS5xgrDWhB/UvGsOcFtYhtKwknH2/YekngHLJtqYuqM
l2N/jEGvfSFjQb5477oXobuuqOFVMMetjzpl25WquKoRtun9ycc529t+KvsIE5FcflM6zeRR6838
WyyLc7UOGpveuvfrk48gVmv6QmbfqHLjt9i4QZwRGJRNtVqle4fsmU3UQNau5fqQTv+iuo8/LhT1
E6YEkn6ya7mvJx/E8OmaeyvAQM7WAlLWbnzusxSlq04QXoVU+JUPdQk3uPt12Ct5BgS7F9eqExSP
IQr6G4TTxfQwAYY++qKbxBGFK+K/EArWda2bel2cENsJT5UUQbZHXgXan7uqq9Dl06XcW/heLrzx
wq/TwUb9Eloi4t4dYRsynSs5WWBrktC0nmev2BMUqOITKLTsy6KX7ROiOnNxSMQsV0hA4cfXZnvI
75FUi3RNyH/3B6BEMWlJt22uIVXi4ttumGVWY5MY/l1yw8k9LXn8rEOqkNDVl91LrGVctRuMl+BW
yScQ0tdoKYfnHUkxw4HuIPXVU774V0gDeF8nidk8/kQNH4MLe4reCPatOdxIgJntfL1fAkEESIgX
/KYtjzt3VVz136ulZMhXg5afNZkb3fooDeSB8ASDp9aRwUoLgCPpkweCgJj+Bp5vy0Nflh3ulFfj
DcvJnB9niuXf4ITKPol94F8sRLGfQEOsEDoO+/+oyffBn2atk/TQx7lazpMb4CvXZQxN8bQMmBss
yCy8hzeBtwcmSgWmUh+Duse4ztkNmLV+PhmZItJrYd3rPoc4B8cAljmttvGQHctNVBPEOosc72FT
EIPtMO/8RsURWGu4i/jITM6zG5I5QN6UQfhVI1CZy5ruMGc553sZkdZsa4LYVaBCNwR1wHcYJyEK
S3LgRnigprIXSE0GJOewqPyS2Urlx6KDJKieEK1E6ySGf/bz5pbRn/pqcvSy+DweYKeVifyUdh3+
MUKcv7FZnxMYSAziiSZKPCIyWZp6ivR6h/l5+mxtH8GEfZvtP0WBGX+TWNCBT4jsmkaw8UyR38S0
61LwkNBlIkleb9sxrDTESPLJ1/yd7ylucyp3h32Yu1wdTMbgiZMDxYJ5ZMSMOE5eK9BRN9X9uxWl
H8+Z6sy/ApPKV5cjyqEdO0k9mECQ/h498/EPPhTDnY9cj12o4GqvM1dqaOtLlpX1onT1sjKClSq8
Gtfr4x3PDssQ0ktwbZ86JmF57dAQ3Dg4CpcnZAmjj1xEsvxYB4w6al/sxjczomjHmmxqvZTllOa1
Rtm9HCdgUgGOqtO8ne1Udm0Ftn52QOJ9l1zARxDj9XvAPNfn6VbbqBqfK0Rv0HbXs72wnNoPeici
qn02dp8Lh1WCwRVP9WVnjn9Hs+0/55kqVLvPqcUh6XMHy3+85KiVtILyfKJb9WyK3S6HhPGRXQgP
1jVmJjA2ShaJ3jClNorbNN+iUIODkUVn1B5UH4weO1ULAXV0Yz2suQ86XgiSOkMUkCvcSUbbNRJL
VOuFD+oIv+xteOB8gxf82m9+b/24zPu57wbX3VaLsPqmj6D8r3mJ3MSGGbfvF0HJhPQoswLW8w7u
FWfinVR1ySPi/uE9c9N79LfZt5hajhASybW4B20hAZ4+BqHD04qfYw809To7wZfezXexSkt3MgHB
Sbd4+DCwLzyY56Sp1DSYR09d2t92gezdQdFyEN+KdC/mT4xPC7ZD7xVhSMguKPwfTkWuq/Jr0bOV
fmWxN0lfm27XHtaecM0tX5Mxh89mbfOwkReV5UP13aNUlC0d/aLJKeKdi0mde3CLQSCOkxWiKyLp
KH29gOl05cJHYzGeYLG/8i+wT46m2qSBhm8k3neVI/ikkOrcsTxh5W1HK2xXTdxXJnpv3Ba7jzF8
+OElFovYPsBEsTffxi3hySvJhnW6JThQ0gbGjKz7oVNkv29HSa+snROaIz88gTGb2HvnuM8UtEWV
oaRe55iIodWAHcX3vgrgAcAv3YjtBU7ovbgdnVUlpnw0INlbz4Z9go1bHkksn2hjD4NVMjsrz5y4
Y4Dti7ze5nxN39MENrhA47Nth2DGpnJ4JlOxjuwgkjEdcFQp01EJj4aEkxc8tyhtQUFK1keKUSYj
dVhhdQnnmpCxzDdoLnOxv04pdFCHIVqol40DIO362jNqu7MpRsMfzFzt8vvch6tlpE2x9B8yZX1+
jPFtgH0TwQwX5jcR8Jrhe4qNlOl2TxHWfeHon1mbdMX8sCfOmLNG/J7ArD7b5S0VhDlWVzOse9Km
UFJ0j/AGlPAcjMsAvka9SFvB1Wfg2YaRXSYmc58FL6t7PpUlq/28rR3YPqmHd1SNNNOqeD+vPV4K
+GjEjmNtXLXJkxurwZ1H+BUkZ0HzNbuMwuXQikeiGo6yACWuzqZrHStIOi1NmLctYggiqBj/Rsuw
swcZJaCMhnyGJR1Tu8/qaNtgILUSjlFjknr/uF4tOYBsT6hJ5ZQKhEclViLlAna183FzIs0aZTts
ywg5NX3VIm5wxqh87OMIgusF+R8Lkp+uB2ToeItosojVebxNj2B+w7s5bPHwkRswvhuxm5ycUrAY
H6ulYGmdCAKX8H1PzGsUYrPXE6SByPKImL10SQKX6UWXDoOrHsk0bT8W6aOf3PoJM30bmg0OMbpG
G9S5m0VWhW8hadlA8uhV0h9gfQGXo6I0EzhnXYK/j+zEvs457FYaWe1sOfs8THeIIp2HNnVS3BoS
R/y+i+niD2Hv+OOOfQ8PDtTZD3kyUFSTIRkLirMKQ8DGLGrCSKLE/9vMw4a6oBzKZGl2DkS1GTQc
+hpgsKOol2hdo3/kuM625qbSskaVSFVddaVMj0ja26sThQ9GXtt1kbQtjcDOrKWCPbWKtxXBBNHm
zXs5G6tOfT8H+xVVY5LVKcum4TsndgBlBFEK9tStUIe5B2Y5yNOBBRtIDUmBVZ/oMpmoPAYEaycw
f+tyfVBrYaeDillFvsa7jj5LDTl/AlN85S+R1ZbWBV/BwvT90JeHCBn2pPY8VzPmPjQxt8uaD+eo
y/vlZse4idZxPHfbUxzZKELpnXvZsqhbwqFAM6dvvXHenZxTiUFNW24zlvpgshY5egjYjecK0Gwx
u2DqIt4tnJPBLb4g/4mHthJLHh/2XqMkq9FJa/aAzTgeHxJb8PGpN0A/Hr2YTXkYUqFFYwh1L3Dw
66Yz6HnlpVcTl43sehlOWQ+I7a7CezxlU8ixNjIUvAc4i7rxSRQ+TQ9cKnqzDiR8LyWojU5dS9Jl
6peHMZ/164TorrUuVYQSRTmMHkDOtXNR07QHAbUM6fQVX435mkN7EdWJCrK4k8HI7SCiufhR0I1B
YVZYNd+koyh/7Hu2cjjKeXYnNNzeWlaMKZBc1LZzE+di6lunqvnFYpt4zlZloHcEjIZzeu6X7gF5
Bqmu122E4QsMgRPeLlOVPMPrGq7iqIzFuzDjdLusPMFJK5chdDc4hzWsDfmCAtZodjUiKz1+BM25
cvcVAsjuR3k1lNKa7GONLVWJhhO1IByjn9d/qJzHJ+zlNGDSvcwf3ThO/QlfAn/pZI5/dCug0Gwc
WLy+Njvx+mCHHm5hO0MM4aEwHpdfYZ98JklsyxrzZYucmbFallavBJ0YbNqqZlX5BGW066In3g/5
gLIqRqadoau4ZW6P5ldgc+uXrlMihStVLPUNvsnyRDbwjz4XfGL8PGbzMNTIFuk+7vuwq5q6PKxt
xSYd1Sjw+n9MocyRqGqRdbKD5f4eLL853K2ZhBQPGLAxN5Pb5Nc9rQJ+MDSEILqmnFoY/WAXmAdR
bUdV6n26KfoyXEaNt/UsOsrv4h0748HrJMQ3+DS75QKgQ8x1ppA5cme3oNYTzTBAOI5qQRQEqQD/
oHAwe3owZSXnT2tix+VTbKNiqeHKtgwf7UyKqiFBZEM9DouCWcmSVh2ITsp8YWQCvwNNz9BnzWw3
WTauQn0H9DpBgQtviSQc92Gy9IZrqBybWfJIf4LLpqc1K/vuU4K9tayLie0fssHwz9EY7CsNmfqo
fLk8+FmGL5hxDdOFYutwdb9jJbfJnO/zqRN8+VBCGAf8s8fDW2D7Y76QrUxtnWrQum2h6EfFi2o/
M7NWX2lnQDfLWbdnz5UesvygfJL924GYV7TVsOT0gm0cW2reo1LVYZziu7wU4o4XKKpqHBQU1FYl
o+d9Rq9+hhNOnD5wq816tohHxyZTdmK5n9awjWebySH+MIdN6ndjjHr3Tu69Ow2zG2Rb9Du5wZt0
/2ZB7fKUEWGXdzMK0/Qu27LtBwfjU7d6gkK4ziioXSiGxCqaTQzIyDM5iC/3vJ+gQY/hnBg/dgkl
I8zmcvotilz1HmP7YC7AMfqktsO0RPcbgqUuth9p1+Yko/tpX9MOpZjJp9OcLpadexH178g+W3db
LImx55XG3ZEDjTF3ix3yS7HHIm+YTUJ0O+PpII78arx3Wly8XDCGLYYLW9L0fcrUhOIiNeN1JkTT
1zgKCFwzAqBtTQxARIx+4ZFxSNY0GXH1fJ5qiLTRVAgEnn7abKcGBNdgjQ4y6pKDSmL5nFiVLg3O
THKrtNJDa8sUWQqZwoVruHvo75CzdqjaOtNnIEFP/YbS1mSfc+fG+ZJoCduirtDpTcLNUDbQjrj0
nVs3etRJSbtTHuZkqrWG3OmwI4TR1vuMxdRiB8XmhvrP/RtnvF9aoXYS1ZTR/rsYtGeHrSjcTW/h
6ebqKWYpcGNEurq7SXRC19mGUBS07n2OA0UMizhGHll0JzR5BiaUlARuRR0vSCRCPA8VD0mOfIgz
clUAokXwfsdmAjmWvmYvT7dQY+W3fpjLqI6AU8dPg1hVOALvSvLjjiH7a+qqxDdqgIPnMQJIwG6S
YTGhpQWDL0mX9MP3pYM/fm2UIPEJn3USn3bUKPPZZbCGvWQs+P528O6aaEOHLqsnA/dk9ICE04bi
HamzSnl52nwKBSV2nRhyCpgo5UfWbVw1YO7H4R4+m7s5LJVIto+GoE48BPycA2pWyNkZiBRgM0N5
xQG9odHBN1qxvIlVBNhkxaVV3ZOyfGFxt5SQK7GZ10xsAFkoZ0rXZFw60iTwxH/sCTLu6xHaRP2Y
cV+ex2gadAvIKn6HTXz6VPiKZ3XisuUrJ9l8Q7cEjlVk7qPxIi3qRPg25rZohzFkz4Mx4z/4tddo
iTGu1tMAeOKztjJ9P+Pr208TpFLTATY5+etS+V7VaWr1vclwOP2wJso+wPEaNBXQ74eHje00oCMp
APsAPfP/QNyTIVF0dwlv7JBE/R3ReFg134W9SJGCt9VBePS0DWNEzlxDxniXYxKwtbB8Lm4XKE7G
Vix9JY/gs6XPdCa6Auk4GXRdFKTTaPr+e7fBVuQbADopXwKN5fpYZki+PKgtY/aQZSud2k3H60uO
TeJ72FGpNvAWm/NLOq37h0jD8vwgQXevDhTHTYzdn+53DppErHx8J6cRGk/yQSzj9jUkpRWtmXiq
jnFmJ4gjpyw8GiXX6bJD4WhqnJ/pxznOA2vpvPHunPqsewqJcPicIoIa2ZJItWLn8FSCYSiUOXzl
kBKkxjFXb8GoFK+V4bVtXSgfQWkGbIjlY5J6UmCztJ6W8dnu8K6pE5kCnHRLFOk2GyFUQTW2LaCp
jcJ/2cG9lc3QTXas+1L0QAxnw5/hUt+NsONCAX2GJTFwnDFfxycj9zQ7AqjV73U+gl8GMqLRDbRL
mG72XNNv6G3cpSToH2tgCfI09wmwh8pMYvtqqkStR7FGqbxdcqbJl4BMwR+V7g2UzhPP7jo9yW8U
mPB4GLzNPmxb119C0rHpgJIB0rrccuTQUqCHP9IRuNmBbxpu2FqtFmYVC/R3psbbH7dnLRIXjgai
pb0N2CkuGYrp6QB/i+x91QmHaR0n68cqXdyzK3D0TB44UaOYjt8Lz/fsZnZyenLedtFzgaJgO5LI
YrLpA6X6hHHn+jglWDc1ttblkQQ0j4dM6eVCe/BUGhdQQ97nbg4nCy9A9AkhnuZDwgfzmoAGvV7g
1Do9yGntlrpkudlPMVmnM3Ui6W/mzhbYu8t8FgC7JoHSCWeErl1n528eOLoH2qznBASpFOW87a5C
0bkIpmt9Qt0rRZjrVI+0TN+RAirGOjga3SvEVJoDrA3dF9Sm09BEBq1bW6LGnxo4HLlPsurydzA4
HOYTG8vsg6YZwLq9KIaAIAhfAQEWMNTb9v76qpOQH67q6c/XiQdvZFiGrNFkC09LNqOFg6UFXHhD
1PG9XgNT72KwJDvURuWGD0HO5ZHarLMPe6EqBiJFMIcwbMX6sFGCiolRNd6jrPEIVe77ZG9dWdi4
roCavxcMYWcfRzXOeExhitaXCA3YZ+bRujQyRTrzg/T9dpfBHybH16Dw27DlySytR4Rn/JgEJmwn
77V8gEqsCBgEIGPjMe0LLDjgzLIekuFaTDOrxIkt63pAKQfj6SQFz/OYwMr7xYBWttzmrO/OK06U
FxGW5E4k13izhG4CZOG56sITgbr/OAikPdUOeCZ8iCIik3u2kfwrwMFcXtDH5/dBiYKdbVCQVkLx
lf6T72r82mHHAoANXdudj6de1Ci41o9T2k8E4xti7wsrCD59pHTAdNirLG2ymfZrC71qNNSRnfF9
4lOt7KEkuBcAr66885SV2SGG+zh4zshVfoR/OfAJX22TAkthpVENxCkjdcJpeC91jspCeQ/+c0dS
jGJWYju43WchblgsJauBeuDjQacFDBQ1J/x/yxTZLCgfMMO45IOXETDUkAxn4NP7C85oErejL4U/
FDzs/V0Rrzh3HOo29QCE0g93u6jQ/sCCOJGXOWY8bfMh8Y/dEOZ/BlWaI2gViFlNKaISH+BHjscG
q7qeNKM0U7h3czq/7jkqsI/TXJgv097n+fOUpitCB6GEie8oEmNvvMv6/WARG4Mvqkv7DFjqUnyb
xorFNeZlgt9zGdl7s64Yoay62j4lrC8HIJDw1kNKfChrPa/qVhaAa9t55u5BdMO+vejd9PSQgwgG
ekDKJIY2yKa5YW7k04fKV8l2fa0FDPytFZ/TUs38sqMTJocUlv7vlXM7ViyyfqqvqQYYxxwAmo/W
TvQVAlT86H5myN2uis517SbcJtrCpZ08K0jH3e1Ex+XJY4H6m1TK7gNFDl72fhFzqRqO6bP7XMhB
3yDsGPSXEKUzgbY3ccDndl0hexJ7vkG9hFvBjjLBmx/yEVKdO8DE5LysJCX3Uw/+wf0VSvxSDDAa
PTFdoCzZ5ZqE1i+Rtq3d890fCBnSf9LNrKSOSbWsded21R+VxSCtDVmqPwLSqcjZjF5/jRdMMh5k
OutvhYmGRzPtKeR64LcmjUk8xJxj7Kxsyr5ST5jBD6AMMV5dPIzEkvdj3mOOFKdw2Grhb1FWrw4D
tPEMRNntd7Qv1pdpxsDs65pt29DI2Ahs9MXs2wldgEf/hwa83oMr8tukwvd0Zjsiwe/6IHMJ2BFq
wouHWff0fuUcVh0oYhTHbCcATl3R4FXNyPe0x1MsPcDsYnywuc2Wp8oa8QPp4pmEGiqKsZvOjOiz
wYhQnpFmihvCub/i0fA45GdwT0rfCKjJz550mWgrmF1dp0ddd4tpT45+oF+qezjqIHF+7qsBFgiV
Uj/SDB1Hm8JGgx+KsBXhKkgRT5DjuEc1gJPYSPgfdjhBJWIwCkyngH5jU91aRkVyvvK+INmU5da/
w7QV9mWYl3f/RujY1yaeS4LBril0aGgR64ceUZ665nEfvmDyi+kggkXzroYxKSoVMEtRs179KG9F
sYv0vMpxeC1ohZ1jHgL7d51FNx/Qc+OPbVYgIxRm2wmk9xvQ8+Mw0+5bKGb9PesVim07xj3q9CV/
ymD+qB5U3wFaX2VKDignCT+qXi3mKd+tPMeo7wLQxykXNefomI7A3nN5wr2UCaCv2b+kO+jSzwr9
tzrtzpKP1WR8XPtdVfGpT1CrXUbYxa/1GHH3jmLqMhxMEqB9R5/ubaMCtB4noEkmQuRZjH0wrGvs
P6XeKcwRq8WhOaUTFAEO0eOuCaWLnjfuyi+b4vEA0f51fSwQgUytA7sa4+9g4xFe5Un1KdKBx5hk
rNO/S9zBGloQYdKGz1Fx2uk6IAdhcMMLU0TFL5DQLXttk3Vaj5VW6QozodID4dlSjBHGxeXFEeOy
bADMH0EdYcHRCnUuOrncYPwEk0QEizl9pLLPonZkgvn7Di6cjyH1oOFgc4p+LGs53U1gfG+nKRoQ
JTcWrjgM2FKuUOSsJtBV8JnzCrqrRmqbDLAqSwFhyc3QuzGnklxSGYvhgIygRd6j9WQbeFGIOmzT
uRhbTPOcvKlGislzgtYUY2qa7OKw4xAAgMwIgDnYzH3RsGjAwJcuRh74kih0Klsi53rZpfsMN4cV
555LpxNInyxge52z/lz1bFhvsm5J8Rzi64KdpGNtwVB6XXJwb/smLWEdjXXbwbEIOAqcB2AxtmSw
WksKgQQnXrl6FLxCuBoOKJBI0oCPniwQAR0mtckHNfaYR4JWwmmNxkR+Rv08+BqN+lTUcYmSrF3A
Rn1eemTh3g62RBdE1hzRDrDjTo8Q4cy6DUtph7s8V3I+VKyjAFAgDr2tKjL6O4JsyDuxWoijtEkw
wssch2p/ZWoTZxxT0QeRzNH3PPFIq+BXfiqQHFi53hRTPGK9kc6NTYmGRoLZnq7Hbh+X5bNbJhTx
+5hHD6thM0jwboHINkt0DHyV+FWDAs/xOkrky1xgFYLJQmbzKYMtV8Zfxj6b4iO8tDDLQnmz3WKK
bflpjTOM7ULM8NdsBQXn4kDhJU3hMyMhwFwmjQmn358ZhlFrM81sw3/odozh0wBnRD+XQ39EzWwL
YPgIvqvRZ9lL5ce8bDBmG1X9/zg6j+04kSgMPxHnkMMW6CyplWVpw7Esm1xAQRXh6efr2U6w1S2o
uvePW7ttz7pG2Z/m2ILCY1NgwziVS+69D/CT53mb1i7poOlzRiY1N/u1F4YRNywTt34Lq39rwVXe
xbZuJKrNN3WCDv1mSrNyDNinoeyHswFB/TIwNrlvbINj/+g6yxD8BXcvUAgEJeRNCyC0pM1cWGA8
CBGZevO5+66VHPsD4SLY1zC1ZKesrQiSG1fs8CfHWsY1RcXJWQ1rnq3/fGPjP9QsQS+INBrmdWfc
nBjdj8lqNETRvgwLL+A8bVf72DR9/VLlQ/mVK3jkpBi7HK2CFekNe6eo/sJpWBAMG1xcyXG+hOOe
tq7JTsEK0EAwj0803gSbT8xnNEUXsUpa8oJiWBFHtR5yIt31/TebAqPAFgbNnw7eTMdLCQq1s1pL
b5e1rp3dSv+7xuhiD6mHq7M/sWuocdfkeAxSign9s+3ehAe64CxPUF6s3HBescCU954wk4aiU3nt
VgIhwMYonYu7nqNtaNAcHLXqOK9D6YtHhDyD+2Ta/J6+/H5rtqPiLA/j0dSF/1KFvR3sCLCBwl5I
Zike4D0462CWAeHs0bWjuK8JWotzYC7eVr8RwCzE64C8Nc47zBFXfztVuXz3Z479DwzmDSvo7c7n
fnfWREXT+IreP6t3y0zOWcrX3H8MswrUfSlMuzqBssD6t/9/lM0MG5dfMLPOE7XuiA2Wfqs+1n4t
hrhuFzx3UZ9XRPCWZeWkQm39aVkYeW5C6zpM7CGzuGqlEfxygTJ4stCFtMlCA4jYW63LVRXwL38P
s+fNoOqh+ep3S/ljrkhOY/Qm5nc3Bn5xyeRA6RzknT/trbXvX2e5tn/DvpHbjjSnar7rVasiis7C
gdhQpyCld1MEBZ8ta8z/tcYYFgl5ax1RPWFrPrMDoT6fwLtzvnuWLG2HiLAqz5q4v0eOdLqPs37e
EQmX/1Gool4ndPQzH6Cy/DR0B2BI6bqGncpI5PNXH4zdC1X2EfqkbcybPf3VNrqCovTTtiOlnuSQ
YVjN1LQk+oFtiCaa9NytKO/GJrCXuKrJ2EqdfAS8H4Am7zaEAIiK1sX7h+SW1F9S2Ic3it0kgSQy
XF9av8faw93jwFzXpCvebT1HYhpsk09tKfBwdj/IEYh/HBYj2PUEXM5fSgvTTXQllXkP/W4NO1f0
W7mzjay5hqOwF5CqhlssG9Wmn/zZ8P1UynUeztViMDLIWrr3fuaodUfE1VSk20KvBqZv2ZtxEXrU
0gzQNbsu7OWWTgXqths+u96JcLT8vV615RLUNvTrThiV78Pzrc27oVEGAhEovvN6Rvz3lJVBxIGt
ep/Ur2p5yRwXrZcToVjV4DTYTbLBn/dRJIMrY0j3CeHlyIdwrKvjZNrLfOwG/mgSMZr6wXI7LXb5
0PdXQ9TBP39rmBIgXENS4sg5vEpG30/Igs6LMckgsCEXnNzQoV+CMPYKBBCnzAVhMnISrv/WTrGt
cYU6BHZ07pc6ZcpE+jJuUCB9OxIVMgxCmwTIqvLLM/MqhPAwWZlidDfMoGaP7ntH6y33NaU6E5No
A1mzE16bI/6Czn8esB15yTQ740+2coxdKsL/7TSzGkun/W2TZJWtFIN1lpdXNS6tfC1rpH53BpV8
rzc96RaH7rodfVDl8ZN1dvyGqm2dh6nJljZFNZN5O4PJ9W7r4FETaza2u3JcFjdGDxF5cQG+r+4I
gJIvhedRLsaTzBG0Th7HH/28/UO3+fSWor9Ym1jPa/vlt8qrz9xn3vecqfJhJTTnNRoHn/Dx1UPq
jlyifiOlSmeJa4K4omQyw0cwfne6L3wunriXReTHSvn6ZytdIHlSefLt2NhFfb+aVYlKCi4fYEOO
yCHCoQnPDOlOkRYWDAhmpbx9nTU92fuitaV5rQrNycMuKX/EulTXVmYkEsIqFyxiWVPvrYl2FghE
kNiPVZCqTwAVFc+I4bP1oZu3Wf7xum25KtvR4YHhPrN2UzbpCPmiEX1tfU0Xs0XyP6gSqiLrT+Ag
E9zV2ukOt8oMnGqtUzD6zRHVMxxF83ipnHyZYA+It0u0XzrX3vDUb67deaU/xumWnT1Z3UdebTX6
ozECUhGRueTnvlYjjOfQRg9Wr3w3WbMQalk3dmMf82gSb+zexB4iXcuvHAJDkBbIe7/7Nag+HZ0D
xt/AsQ+3HYrXKuucIMnBjPjM5PXcMr/qcJ+FdVHugs3M3xqz6KyjPyE5Qj3UZHlMJg8Har6MwzPU
RxRnMy3CiEhHB/BpRNDK+BAWvxpVNuOuDqP+NSszDgUUA94juliEXBaf76kdqZvmqMirNlZycMd7
1Rr5JwArDbxmWXYEi0Y9x6yf1+PZcbdlTZaunNWeoLzlL6ge7s2RqNUmURUE965u4fKJpvEjedtF
AvO5Vk1nI1dbrIIcdaN92KLa+aUwV9hnHVrzmaXN5k7jVtEH292c7akG/PpdhetiJITNsFWwZub+
vlQ6eN88P6gelnKzczbYRnx6qxGo3eLzlXDGlhtbSTl25i5Ygwngp2gqdawUjluUFE5+AouuxF5Y
fnXxHUTHcOINV2qzrqD829bYv43FjYxD3jQ5Hyca7PsKkNngKZ1ln25F6PD3rLb9ax2dxj8g6Z+P
NkvAbd2Xw2M4G3axGz2PJzNEhPU51S2w6Jw7AtV4UzyXMsjzZFDK+9P6AYqjlq6+N6sV1ktZG9pA
JeeT6DNH9MwmQ8DosTdIW/kM9NT8KUtLv5OU4fuJ3/H1MqcZGwhWFelYecH2TyM1UQfbHwy2NqGc
uwbN4K8SFd+wn6FxAtQdN9oZUk5haBxw0qHtZmorhduvCeKsnLFY9M1lyoJZJHK0qzfKoaw1madg
MQ5be6P86QHSTy3aKLiTLGjeUfC4HWoEiy/KLn0Pypg94rH0pnyO+zKaf2uz4rQxkAPcZSYKy/28
zuEcg9Xmn1mtTAS0hmeRMOU07RobFcw7wyNRUn1eYvUHI21/tQgZkWZNVkP3kNuRNjOO1IMfAUhH
TnlrJGN0q/InamQ9dOWlAVAxShEiaXF9QeS1cuxjoSxTHAfLW64+lEaVTIh9gpjwlKWKSZmR8rgI
Lvs491ZIF9MFeH0M6sx4Ri6FKCMfp+pNazg6EWu21jNJCbVAXzWX6J0nk3m3YFSEODJ690Cytbum
kwyigT8wR06H/qHb4g798BQXMuv3gP8SwjBaC5ddQuf6KyJ46k/lZsFf9EDBxZEeQLI1M9ej0yn9
KA0jVUy73Fls+xDwHbwGUWm7O0Rw6qSIypkeRvDOP/NgFOYDYgxPn8duadS1sPrwCb6zE0mvpf1Y
zUPdn3VntV8CvTeSK9ekRq41ZvVAl6E/x7VyyjtEJtNAG3xrvMMQFkiO0agndu9zU9hz2zx1vRF8
z105RX8QGzrTvkJw7sJnztU9WnnAx1650U+nQ2AlB2XZTmIopQnErjvSu/TkGke6GasN/eq6ibNH
MO9yaEerbVOJutC9gwzJHlUI/79fpOiB4Z08M/fLWEHuG8NQ02LglMBBbK0vJvrXZs9i4e/lWpjL
/lZNgjlk60ONYk1BLNaQbiTwhkhBnvWgls987PRV+WHe71WmBggCXw4ZPkITNr32XBckQBuOJDTQ
9i75jPQvNseoI/u/4fR5n4Vby29S3rnn1naojHRD1lbfO+EqhmevLeclNnuGBTT7urZiVS8q9QeW
3NhD8W7F/gSjTRg4uos95toAJqb3moc8vNV9Iooz95Sn2Fgg1LRecqE56ptCIw2TXZv/lFikfYZu
4JkLz4WzE7PgLISA7W10xwNXOFnwzUoItzd8z3aI3SjrZukmPq51QJ9QE1w0QRMMb9ZkA+uwqMIu
zjebASryYWoP1Nd19TGj/vqZAk2vvpNuqQQzdTVf0Lj07yuZ6pe1yR0LwKrkWDMHDJFQUuu8WKnr
zKG1o74mcO9DNZviMFlqFkci4s01FROTMEgTQHBsUZDEhY117jh4yLixFzs1wqzOqr9Zilx8RdKa
x51Von1BhV+QmofSsrh4jQEnVARFxZMQOst9Kwhv2yFEEzuz9LuOdTfs+VGaRX66uBf3Q6/b7hTZ
PawyTwR8+MxvY3wa+xwhpmzc/j7quS3i3FgLP0Y4KrNrqC0iSdpsdaPHIqL1ZlcragruA80ulNDl
ETmnqclbwbjhNzotFp9ttEa8dAfd3HUHNlj15CkXfVruYreOrSy05Ylja5xY1brubxgAbKG3nyYO
8i0KReKhZsr2HtVG6E4as7NOCnSCEgj69WJNIdirLJv6JwjgyXYUp/HyBsOofhnA7A6nIQtfjAoz
X/cdUjPa6fpqRKtl6ebNLou52Le1Y1pkK3K57oyi9yCmBz1z04icqni/6sP3DeUEA3nkF6Af1YK0
f0Y3wD7RIcwtkecCmWUK/r8IzTpdddZ6yeyt+krUQ7/s8KaXMtk2tUIQ6Ek09wLyCN9jZFddWm/0
xMYb3/vCe12vSwr5ihaD2AbjoDnV9H6kN6fYF5t70xgsc/bgLroHnTb6IosHc9YflSfk00zUAmsj
naekKSK996As8cjEXluXS+LUqt1OM08zYG67Zr88/spHxwmml3YkYWYn+CJgDAON0Fg2gezPDkjJ
PUiWIkfUvWUt2FwdVzlvdbUPiz4g1X8tF9w3qB+Jul1Ms0pvZn5oU07N7wDTgLPz+2muEwlxxTqu
Fupzwo7+2bh0O8SzkcuhgMhwyFixNaKoAQ2OInOmrV4MXQbypDLPvBO2CoHWLFyMI7pHsAOvc/yL
GeC/wtswV88UuI8wbIEg+63WAS81KNV3nZmdvweA5t9lNZdqAjgxvUzMHVnsTFF5BVDwwl25eE59
DbxevczCMZePyily+zRRQxl9C+0vp4Y0XwOyPivMnxWmTD4ISTpWivrd7ZPJqpvpkNlLfbAR61d/
rXCY/X9mby5djDCAUNTKHi0qxMPBfKQhAaCu30bvZZNO2777rMkSOLaUt0d9uz0y/UpwcGHI8MBP
6axHnBDq3Dht7h99p7ER2QZbu7NAxJYdFt22gXsilPGU43Ba+DwStj0DtPuV54KzxUBZ/0/krvlD
0CDiI8J2/GuGfQmofb2lJVdATdFBzcDaiSoNY4KmbRQycrNyP0DPLLnrg75boGG19xNNPXYSZJOo
py0E0Z9T35tfmZSRfy8bvamPmYvuF9fIFqWuT2Zdgpoj7yF1Wv8bZwwwrZw9WT5oNtZ8V1mkBCZ0
gBshv5Z6Pro9dBGKqKL2UzEM4B5i7M0XWcBxHvhhUEKysPQfDZLgMQXNtcedTTlTtWMRaP6OOBWr
f4afiZ9aoOA4VGPgTGlHd/CzV8K2VXJj/3eATbwJqrlY300ea7qDSzqdkyjatmuFzHc983YP/Xu5
BIi44ll3+guYZJgOLgT5woLqTjQS+sE6vTUqtyuSlz1PMZX6aOvdLWp/Z61r3TlyBiKiuAyDWhuG
AHv5DJpsraa1XpAgNoTFb416ngKB0YO7cz4LVwsVr0aLRBLGkHdVku1YxY5qOHukmvzHwm8WpOxG
Ht6PTjeFtwdmgukx/a2qk9yRUfGrrda8ihkhKXuGvbESlI38NgiEyi8lkkJ5mnQwoGUffRaCLBTM
oXRnScbkvl0JGXRxqMShsuTKxOIwW/BD2I8L7NJ00KW5vPJySX2sqqkyDzkX3xGmDCHVNEz2PdGm
1vqtoQ+yHV8yQlGXjGq0Tkr1d1FNxElqBexDpwWXoYvih4bbeOkWG7VYZW3b78mli/Bq03iVHTQs
nXvXL224byo84nubeNSfGav6PVATYuwFBGjnVTemh6/XhDQO5v+P4koXYM2d+jeZ4fZWS6SssSVV
+eISejWnZjPKq7G6a3cQfgP8J4y5JYHXy8HonI0XnVpv9AIp5fTdktQE94lvEYwDGKQ1ZP8AWWrM
Jfag6/0w4hhJ6pKHjAmnzn8VjQmJxsw6R0krNvAWErtJA847BCvneQUnUgTzoGwgrhuaoQeXZy+s
2uZYwWU5j5LgzismC+HE8+Svl4YdnSuZMnFu7dEspnjDYM205rb4KEvQRP9h0Zg8MNpxIISDbT4j
jFia1OJ2Du51L8VwWimyxFrm8kju2K+WKzNpVcdVCW7MYo0REeyXbGM0XJGjUvS3ppt6E5BxWk+5
fg0rRuazVRcsSs5sZJee+/JkOr766McMTs7xEdrsWbERoE0hJ8U+M2zzY5aMaHFbDerFw5D3iAse
/ETorPk0Jp29mkDI4HDrVHfJMMj8B2yPbaqeCCF5M5kJ/pgO6CrQHZM8lGuzPg7bqnnoa8wxh9AU
9JvX3E1PwC4e8LbCuXsIw8x7W51KGG9R5WSMw20QfnRdv/3qmBtRWWwlU5f2FiI7TEGosqFNpIXS
aseHhge1ISQK9yN72eyXdzkREHBG/EyAEvSWnkFJPHPvqtBUb43XBvnJbKb89vtpCywjxeIwwDLZ
QYrcctz8IShfACOz8ijMuvjEHmMu4HBCwh96WJb2nBFCXEVreg9U6ZToR0ktfG1rYfziVyPWBJlc
+0YWDlnQnZMHfzWVyf86aTLeK6d3vHTaQtn8KDFV3u0EtecO0rg336RNJ98ZbfMmXuDfvZyTZwrB
bioyqn4kbyZMXeYPjL9VYTGo1aadkEmmEWStRlXB8dT1JQu0szwjvXXOShLcSHocyoKjEL0xHO0R
IJ7pNVTuHhShRDE+oxiCSq0iGGnpfk+m03DPEJlVHutinh6JQsLgWeFIfx1L0/zjjPl6HnOrBtRs
4M6RCG7LI67f/gm5Wt4Ba5Au8+QW7vBWdrbxrtpGOoli7rhao2lkx340jHs0ntn0Zgt8d2ltNPoY
jSsgttHq6pkp0Rn49eWaFPqbAjkcugBZbsQTFNugT6QFeIt5DFoVdAenzNfh4K6DXnZ5pZCHhv3k
VY8RlaXlp9NFMroCDCz6XkqGy7Rf/ENkEOUxKfvLJeL9BVrHHJm5x9U7FJlpl8cRY0N3I7vsf1NZ
ZmCofTU9AY/VxRFRY3mt100Xj4APYRGXmz//bZaa46nAqL4YMVl9pdq7pRV04HSi3MhADbihhcAd
lvRu6QaHdQFoOnqtF/S7ZnXcQzvRm74v8jAfPm1SJAvisioJ51yhHQPfAgpI1Rpi8EbhwIqYrnNX
1KemV8Nfju78dXMmQ++spoKq6p0Rn0xFU/M/gyn8gmx+nS9dwNabuOUcFDtlbc5utnuvToc2rML9
RhokbooFxL6p+V6pTOEG9ry11dC8rYXR1cos54RJvfxAQxLWmCxDuEIGoGx4NVZDfOPZgP6h32gh
E2BVvYNRhNTAuOy67tLkg0VG00S/4WEesWm/k9A9T1BhYNhw913pM8R7LoNysyIPat2IRx096J8c
9HxhZRc1+nL8ysDjdMrEBR4DJLmDZfOjyCUs90amew/ltY5ysDITnxbjqPoFsdh8OVwCFg8YCzUi
5CrfewO5uDeFQPAKDVE8LJhyilg0g9sdQq9HfKv9zYH6Dnv3zmIy/2eLYLX2Wwi/EA+kxPwZWe+L
E+Rc/dcuPVSJudb6m0OkX9DYM4buscl1v0urDEJ8Lhw6MR43W8brhiE2bdgLcfJ4IoNYdqPgC5ts
SyZI2YYWTFLbfQcBdmkJ3hokFQPfJcunkIY06co/jAJoyLrZ9SICLkQnTg5KiWdBXz0vJV03Hjhl
3f3Tygw/XYXlgVgkSF07X3jvI8PlZuzHsQ8PcjWRtOa+WL6htavhiHjOf8B6Xq7XbUJ6cmSZh2Ak
aH5TuCgn8wffGeAYPoX83Jp4SRBCWk2TLIVD8jEGVkyZweSHFwv0rdk3W4TVkPABNH6uFdp/+80K
PpTs1QM8LRC5CIV+m3iPW95yv71ghkHsJhQuqap14CzMtS6v8+i45n4dc5ejJJco7QvE3WfD48ZJ
KQ+TVz3q/jssLfff2g/1ZVvxA0CXuR2MHqbHf626eRbYS2FLQ3c09mUwmc9brUEZbUdsbaoVod/o
FXPEN/yA7LZIJrZH3mr5B8Ujkf+jgIk61lbvHxkAyFAQnYEbyRgFOkQiI6u0GBzb+4xYo1Ra5Z6w
E1dExXp0ps3Wp7mpxVl4ZlnQxyUC9wj3TQZgTt4gyRGduY2/PGO1rRNycnh3gg1axEsI5kakIDz4
8RyI5Y4tr4zOFivSeK+RID8VCKAyzF1tqw5ZyGy7C03C+eKq0uu9M98gGKuaoyCdR9flD6F8qf4q
CS7JDgDjPOZhbRnymUAit0vcrIouhWHcALfMr64e9Yp/TUQkJv97GVzMIsy/2ASijeTTrPFPBLWJ
5tI3oNnPVjkY5UlsstzSDEU/AlchLCAibC5BVfX1o6znyoqBabqvNoqgnVwhYBFni0LC3ZRbGvM9
bvMHTKDYFVkrXcza/rzc4bGEew8YPOy4t1uFJFUFdfE01q27pLa11B6XJt2lST8qfWdnY/ljh5Pb
fQbFYv1e4IVElZrtkIkd3qPiIQTeag5zt0ao+oKhjpKJg/qKGMOx//A+tdmlLTr7gXOy4HDuvHm6
6zgQMDQ2fD7rrgFac861n5fVyYMTvM7FpH8HqJF+THbJ50nCCO+WrRp/hWOZ613hTmJ+Fgi+0wLb
La79gRJGEaogOtOdmR/Nrp1hPXNZ7Eqb2OA0QFGd753MDdsTmKsYKOCOOH35+eXCuDXXb4rK0ena
1GV1CXh2VnirAawh01RdHBQgMGlRTd0kFop6PHlhiNV7vgkfUaJHbyLExxv7czB85bpwbxx0VU5x
59OKl0SwyGXsenX+uxNQMqgnwD7p0ICuSLlUlpeu8nm/ygo7ZmxwrslTVmX6l8e8+phbTcf04Nrz
j2fJ+XWpKNxgyFTOPsKi9VXJcmxTxGPG0RRj/TuUEwt57Ygphs2yl/QmXXbSAhJb7zO3LLqULmfz
F4qn7rfhVeOFJ2LgRiyq4LntSzO72LQdXEg0WZxTHuoBcgXStj2TEKSeCUbutxTjHoaUniiR7ML2
hOQmaCH84xXiYYyl7SuHPajzPiHlouJo8dhzBdZB+w6MNOq7HHles/fpHdV74hHEPwZ3z0m6LLJN
bilb6BS3Q+geJRsQNrpx6LCE2EtuJ1V1U6t1ZWW1d2TP6XlfR5MDgyua7qmFhQQasqoQWf+Sedu9
qBihmWeU75zEYEcdU4tdZ/vVA6jYzYFl7wuQa/ZiOAjEcVk7JDV2X0o862nF5bnaxmmeGVB28wQ9
FZvgIygK1q4gaELPHdsWIUnyMumbINy2uW0IlR4D5FTUGZ3QZ1ZXOmbhspxqkaTQzJqqtJbCzj0R
3Rt3bUPkS0zgnPya57F5zUaxtudmFet1rDP1wBwMWem49opscnSHuwzdKBZrIxsZwh1DXW2c/jSv
+56+jKKLtnfc/9tDYE59wepvo5xmmJUAbluIkZxX4nkJyEDaG/5Wjg98K2FAugun0LkKue0P3tQ2
896AamTSJdVq3A3NUMJ/+Ev7w5rsimPWk2VC9NYgfskmCy6bxUkfM9O274NTtfea2OUuzZts2rOA
hXjYwHdOzLiIl+quI0WfwrJw7zGB++y2nQ9jHQTD9tN3LoKJfvOGdCqz7IEYkym/AyX0Cmo0WzPi
Ew363ahz79zj7+YLhT07LM3q6t2IflDFHUgpmHwZ2O2PPVMscFEVXjcdG6W7dB8NwSp/2sFBOGZM
1mJjZyfyftaut8Sic7pgzzTH3FORH1DHhBIOMGX1iiQRbt7Kd63OzEtn+TeXEB6/Ci294aBA6I02
jGsXZUlSmbYLQDsRMRjLflm9NLghMGAyboZ1Dov6Fg+IkKYHY0Umcu3rwP/up95Bns9sIHebu0Tm
B5dbH56XrSa2hDxiLArF0kmcYYtvIIXwqu3s11AxIjZmPRn7fmAYTCdz4PAWyDkTE1t/nkQoF3EO
cy0mSxnqB6DyiHdqYKTbyxqL6i3HfHEuKKmoGQcXGFAblpX8yXw15W+IRouR3JcJxcnUDWQKhRBb
+PprJTHd4h0sHunL7J9REGmssKyBYUJMR/THnVVYn4Ku0D/tshb3KtQ+UT59610pY/Ps3zXpRwij
C0QqcQ+xodLbvM4+UNR4DqVe/ZmwgPlmIFtz/8k3KQTgPjd6MFBbjeNTW2Oc5y8TOMZCfynHXVgO
7nN2c8EybJtuu2N9pQ5kGlFlYF4qOvMJXQWqOG3m3cPNcnRaWlQeoCot4EYrKe0CDi+Hka1bBOWB
iQlLg+OvL35PMOrXmmP+0joK28e1cwtxKrJCir+zAeAf456A1++gqMcj0tzgHin7BCk22NgaIhA1
EKAs4qVvUQ0+Qfwz00hbkfbjE8PzIQOMI7GzeusrMLj7JJVcvksI0M/FMCzx7kSDPmkafvFhsQED
zvSiZQoImn9Wnq9/TTicLJ42Nb7U/FQ3VAT2N60L3InsYqX5a+yCzHZiellC3s+Kj6yhzPo2giid
Og/RPnMS9C2Zx/Rm9jOMBEjGzsopDCoQ7ZJ37DbmOd98q+wOnBmyOHOUmF5SIGL2dzY6Qm5N09m+
0RTpLaWPOQzPdQ0EmbiuXC5Dy/21q+06H8ilsjvnxW+GQp5Dkanf1NGgAW0JVHm/OVpLohTK5YET
kXkrKLmc97JogZ3lyLZO2gY6ix1qq6L9KoyeM1eZlYxO1ThbT8VK5uLR4uXJ43yt9YOholUlEdEL
LBneyOQ/DlLphL0e6yicwIx1k1JUgda/E3+tgrjBuI1qb9o5gn4q8rxzfGF8kgz4y/bzuwnR12cA
oQEpUBbEj7tTUERpTlZKmVR1tTx2lAd8GO26ja+Tw2PCo8prjyq0b9UbC3ylPgIfaToW2G16M4jp
+QDquXn3h6J7zPKaTwNNqu5I5hjMBIc+Cp1ITN5LVLRkEMxltXErsNyjh8R4ECZRZYbXyJokBvAF
ta+GNyi78c4NnBClhpVPj04W+HJvkVHxQQml/5uv2/GObraZLOwjvtW9KevFPyKxrc5WVmRd4oye
BWgGOEAm1ITaN9lonYcAZ+0N76NmYR3WXcgfu/r+Gl6Gbp3vujwfxvNcZgEMWkhMTAKIFAKNgDxg
geWfABHB0Xd7fAC4hDR9U2WCBUTh4qrNbU6ZYInuKFabV27Veeam9Vgg0FUyRwIAlMrI2rdyQytA
VJq1W/ADHVBbDP7OwMrHUADKZ6YYLGmh24SLmdzpbPNpGDOc2JyT3Q7va2EkSqFRSMpx22x8RGEl
j/Psc8hUTZdXf1p2q4nMHcum/WGd+89i3aLuiLbP9WNzGvLX0tf5m8YED3dJ96NHnYCQv4Gq+L7C
oh4/x8Y0YYcwlQQxPiJ5By0PKzDJlQwu21mK8IC3cPhTK7KqCfMI1yxWpcD3keEUXfeq0/PT5vJl
QvrmLHkFmOWH7zs0gGMes3LeZRG+Zz6/izOdxfbccMKZt4Rj0ucaxEmGdw6xCPfnsgnIIRCM9OOB
1b16WUcO+oRcaphKVhVd7AL8/PO+ESSvxGFJGFzqFFH2olqzsq5W1/onJAGqpEvQzveEMNfNcaU1
tbygvONqG5GzmueIXNsuhj6bMGlE5AeiTPIPUJJS3lkErFlJKHX3Os5u9GrhpHb3krfn5nzvjIPq
yyE/8IzezntlSM5r1dd7qF2FhGixg4/Rb9EajouBikm7vJiRst3DPChEG01pt+FBd6Py0xlf6f7G
2WJ2wYN6gyld8FBcjma/X6Y5fDZkh/KjdMXUpBGC/c+V+K4gbRAMPyNHh3LKsB2jR6enUcaqt72W
VJQCIfMiJcYeA7oEwRZi+d+h8DmQN8dF7ZYjwPzBaLQQznaTFRaDNVTxRCbbj+aKfVu6jdQBpEj2
cP2Ps/PokRxn1vVf+XDWI1xKlCjp4Ny7SJ/l21S7jdCu5L3Xrz+P+m46VYlM1AxmMUAPmkmRDAYj
XtMz4IM+waTYIqOh+Qye1IcR8pR2S7FWqvUAH70HpBtbRw+qartJsoDSKTGkd1fw2P5E49IJn9LI
oARa0qda6XQdvdt+bDOxa9FYd2elHGn+rm3TeXDKpuppzKOjA3ouqgt9BY/ZFuvQc9t3rGCX0NbI
8h8ulsBfCqA99o0tvUgcdFeMLgm0YWR3cmgnxbmzjG8QvexPXPixvm3BfvLuDXX3h15p+gdkAngH
13lPxSMF41tBYfzllvVkrFOEZdqbyUP/fE852/1dqKIIjroUPgLolOO1dS/bYtqW+BENd8hPyHBD
fkVGnOZd9XmqPDNYVZqTQ2XWAh0oi2ORvcegMbqjrlKcF1o3SYedzKETbAqfOv9WWeh7ILo3SZIq
39PsD2g2QMNQPjjc3USRkfKeNZhHnWJwQUvGRILNQlDxpnV8Xsgoj6F4MAw1BQNDmA7BBOjiu6gc
IpPOdEvFOwAwfCsdKO6IwhpIxUX0jlDvM7ThO1or3rNUeIAc4JUZP2gboc5JttajxdkaxnakCqev
lVPXOR0vCxpx3MUozwUwZrjVRYf3lNXNWtRAiMn/bJDf2Qoh4OzFhOiV39gWqdo6SkkCtnh+2bOU
XwBjk8Pl8vxHiaR9JvdilXLsGqeNOdp69FWUqh6ArxVIo/jBlD5JF0PI/UBSzDanQpC+R6gzp2o5
mVQVYmLDFy0BfX4AKFsjKpnalBYxI8lAZGeG8mAd24JF73U+9WNS0aQ4kqIkxpF31RDfAN/BjNSn
DIf+qJUEDgxfBwkF6Nk0Aqe05E4nYkzTrZ20GayRdEqcB0i0TfZAKVp9tUuacx819GCc7UgFjwE1
AF5IXEwFJCmZRNNewVWlataGfvnDBQB5k0LjGu8AvIlpL3sYxPvOqarukc6q99jmKv4hsqYO3wMH
B8HIHhwpVsI55lFRSlxNRNtZ9jdJ8T+6gTsXRps69cktYhYwh+ppAAor67zRbgLDE5/iEfPOQ9wO
0UeRN4gddHneQyiIfRhDjhMmt3yY7smt8zzcchHl6Y+oJvvZ1lo4lfvWCsd7kOVIkI96pb4EMUBD
jMZbjq1f1QFgWNsfHrMZZ0ktynkvEKqC+GvIaFdS9+9pvtBKeJ/5ChgGjIK4vYtdOdg7oaXZfhI8
iGDrihJxClbjVteLrlyjjOaqbReZnbPrEFQFuW+h2g8BI2qzYy+d6isSoAXNCsmFdMgG1Ni3fc07
5xAhD7EdI7fJH12ryb5Y4RR/dhAP5Emke+PHcYqi/M4YANZtSXAcY+sbIJk3/jD53qZxRvCYAdJM
nA0f1BY1Zp2eEe9COv2DYwAoTDN/HSAkNN0OSAm1+9z1Y3PN94s7WL7+wGbNq+x9okW99gzQGL9d
N8K27c7GEdPbgkMmg4Z6xJtJ7/ssOfCki6v7WivrJzHIott2Td+F4BWiwNrqaGB+icFohTu7dpt2
T5sluEHBjvfXUBjgPWiXpNyGkxZ129Ytizsp88JEUcaekn3tDQan2ALPyzNES9vvjTuAwyos1AAh
o7vOfgLYGKx4Xhg8Lyc9lchAxk3+eeBiAviha026giqU0UejOj/AtzKjFAEMuy1WgFvl8ERmaBRr
1CEp6Tpxbt0YEVDvY1fl+AQWrAUFA0CwxR2Y0L7fTuCZ7mOn863Hvond+L4fwoG2dFwPe4Ck4a9e
02yBk1fEounGZBypoyH7ZKhsPuC1Zr1kQVcOD3SB7WpXz2adN4MGJ5A2Qg8dnCYblnX6EOZIYtWm
+KTlVktNZFINOYA9UvZBQSeCQKpCB96Clc5sNQ2nIqfJBMqBE31JanCGrz/Whev3KJYp29oWqH0T
Ehryr51eUD1CuwiJvklq/S9wG9ZLnFcwsZ00goAs83y8hwEX/CIVKdKZAN9s3H4ACTjH8g2PoIH+
bDD47/MqotILjIPaoKiEjGi3ZdVvlMvCH9GU0UryyPz2NiWB4A7eGFYOOTi0FneOJmk/hH3OM68J
pPcuLvX8Fzwd9GtKOPLDNtZrjF+DdKLGoTs6fgw2dU8XVQcs/7YOQYOLCKLDpyAtc+fG8/P205RN
0wfkNFBiIC//DW0qJ/jYuBsjx1C7B1mD40K2Zxo/iri0ZljDCDZQsbve1TKIDqGm/CceULSiVAOF
/iaxal5Ms/5YvkYoDEEFs9K1aOU0nW4fMdKufrVlD1nSqCDYI0pbwmJyKEaMBwEvofhUJCjR7mar
sO9WPDTtTcbZ3cNb9prbocniF2qLtQBmhhmaBWCjQYgUNsqL28GboqYH5pfz65OCd04qyy3ydDne
o9JL927k+rhGpdRFboYoSnTaf5NBBdeCswB+pogfUC3zkwfkagjFeRcjwKAkxd9NmfB4nJ+znXfj
CFqMW2FMdr4VlYtwrZXBqFuZCMuC1ITn3jzknLRvZuU2v0o79+6QABLgm/sGZEhdlHiw5A1vHLJ8
FU/byQn0d4hBA4Kq3KR4B06CZnfNMh9qRMFo5fNa/CZAwscbAL2oO6Mhiwb75BV6vNViqV5YrEpf
ZwhxB0czHAyKNwWCiGvPSmLrlquu9fcoE5nBHj4lS8D/2R2cKEu4mSxp13ce4OjZxWn02IJ15nwO
yFGqgy/QstazTPttCS+eDlPWhsZuiNopn3k16Tuwr1Rl+Ubp76wyqUxacTO9pCmCe/cIuVRyF3Si
+YmaffCbl83wEAJyfGf2OQTALNGLT7Gjy2eCnvsQtmnzxYUx2W59zXUgy6cmvK3e+OyTSH6ypqnv
MUr30bBNnCnCzxwx7GMMvglsXChMrnNBEXET89iA3+444P+bokWb2TM96zEBcK8RQqP2Jy9n+phJ
H+rfQ9Ca37pW2l9F0WEboUfIHvHs9q0PidECkcqx8OWailV/i1KWkuuEEkUuvtIcS71jnvtOv02p
gpnrCBpztaPopX2YvHD6ZoiqqjbYU1tfKZizzTEq4rmEBG31NKJogJgB0i00wQEmPZo+JfEVSYxB
qpTp4YNWgsxcuY2f91tXUwmFNLpCm7oKnZbWOr0IgKtG/9sco+QJb18PvDNXGJpVnlkDofPwW15b
dj9Ed6hyiuemIy/QusRL1hAwqGQKh45bb9mZtvZc6aoHZ3J19DdrS3xVMB7egeMJgnUMMBUv0gyf
elSxvPZAbwRCf1ZqzmcMVW19o5ED7qhtokrUJh2yIxg/DcEu48YDQQAqbw1Pqoq2sMMoa1opomzv
Ad4LWHPoisBDK1p62MPclMho90K6SGAa9ZOhN/sAgMGsDVAnPLxCusGr2qJLiCJFkzY3AKH6Z8wn
zOZbI0ekHQHqaMY+0QfsljzqkRKceKHST61CRAt0M2O/q1Q9i+im/KKxrJpffoiUDi28Xi9uyKXy
u6hvdKQ2hr74PSpN3BlUayjq0yq/l7FRtDtndMFYxxxYeUfVcIo2lixcoq7kxn7QR8AT2ykNtXRX
JK3zmbcBLm2iQnhxRYuJuzQcJ8T8yqhqkI0hA+x3qTORdnsSq6+5y+yHG6uH27AxI2Nu+GqW9zyq
MXlpMrL0F0sn39uhSaq3t2mJ1M0KuT+E8ruSfuLKjKZcbTO8JHu6DRRRVkFoWs99UOR0HhyDKn9E
mR3Veao8v0Y1pQM6jXGNBS+0126FLllp4UJvqN8paL/baqzFywwx8ld6x5uA6EMdYtWiMzizjwDv
Iw47uh/01O/ip15z2uA2rAsFpQ86P8exgv5a5nkEQarym32KCyzSoqab8P7UpulHSHEHGby80ne5
rxqT4o5jghRskFS+90oUdVZ4t9fJobctalsw00S18hrN+hAiHPyrUagjI+bi9o+xW3n+2pI1EdYL
Ob87KwC0sEsqa7RWoyzyB3R36eRrKLWgJDuIz6qW9Y8GLXKwNQZp6N5Rnfgd4WqUPHDb5g/QmnDu
rj2ht1ut8gSQ6QSqIhPwIyqh6HXfOH0TfUQIhc4U4nnVc2GWuHZCDOp+otVV5qsOv8bflZkLb4MA
BX0NtM+cpyZRAdkB0RZVu9KMXlyOIDrARhfRfzJ7ddeTAMNWClr7Z4qYbYfyFCo6q4SnoL1Cj4kg
kCWi7+HeVzDrXBqwN1NJusHTaxDxCpUe9UvVgL3rqKq8tZF43B65rOx7cOhQXcAkuZ9BlwcHA/l0
TMnTHlJyZCHNvWU9AIcgXd4A3Rkce264BeAudFnG2aNIC+NnDjqgOLpIR6aoldfiF/YemlyPfiYh
j2aqifYC3PqD6Qxps3cNb+rWSUWXcztiqCP24O/GB+UMLQSWwdeHTRpbxffE98OvHpDGZ1O5A5Jv
Q8Vh+uXGgUj3qEC19UqlwhfAbtr2XYhphHeIqjgOj6AeyKmB2zVHx8x15KQAkn8estD57KCvT/7S
dQMAmLRDb1qfuu9hKsnWp6YGx5eYPDmBRlofJ8e0KWsi0AUh0aIzRUumiYNHiuPWs+YmsIK12Exm
c0+q3S1aBgrURFopkMXUneY0IAeX/sFqJoJiUcC5o+9Zd/VOdZn1tfULBdHcmORHNQEtxDbBF9uI
jjWYDVQ2DLrQJq9TzlBgoTwK5WIDMNmGflnAFKS04ZYanVYBhs3sEL9d+SmhdRNQCNv2KDW1RBt6
9uvOBv79ACKkQbmMnhAa1wI6hBGuGcstt6Lt4+Sjj+aIh+D1QBsSFKXbbVHehYHgqXgABeM5Y3rg
Qg79DeUQMzlICa5uWxid/GHRXs/u0PMnuU4rbZa1anIk1yMTPwj2mSa/6JWvPnqyIXbxMnm0grr4
KVN9SgAsQXbbSBtkxwYMD6kqfMb8bsA35VM6puGPNq+0DLa/Yz6n9dihmQETmxKFX+hfUKJP3ieg
2bOtbhj0v0qhsNBxKcO/ZMTUEcxbHjjIKXYFVXdEsDHVsJ3hOe3a4Us5AXfXnCgGhFxP3W0VDlSZ
pSlC1HBBeD8nIPGM2wEXAphh5FazsABEqz2WTNWT3hlsjB5Q3cexkDnWhTlfB9QQBGZkGnsQVaiL
Q8JQYDm1HRAjlKUaDBE/IEDnG98sVVM177H+egiI3j9N3TfGnYqQp77X4JdQLR5dJyKsovFOJTCV
zpOZBBAQWigc5XbC0bZdRcEox40PCPPITdImSJLmYKdrzbTet6nVcoMlXEoFLNJ2FRqlFpNHqupG
daHrbqIssElO0IiRW3toum+TPcpPejBmxqamL2uvRVc6bGcfQzu0csOR+nEGrUYCPEpvR0tIQXHF
9ZqvQQ+B+448ZbyBwWw0u0pS1fcJBZDsaeCjCA6hN38C/cnTlA5u8Nz1NmHMna3QNzSEHErzHrWO
DU+p+IuG4ke5RrRytHcYh8VfsqBWA/Iz2nDzT8mDhFcQfSY7sbhdRI5UR1eVyJj/UwZu35dZgg2N
I1NxV2Ei8kPqQUQJOBV0TzoPdgLi3KX86TfQTiGiAWBDqaD33xcWPR0sXSLKfFmKSgPlF9EAdWlR
BvxGcbx1nsoqyNp7mtkGuXte+d5HvR3EtDHCyTzCNgpTuDZlkK3+cXspx4ycbgO6Jrqls+CiHM72
jnf/6AWVioLC4CawPfWLll3znMkonBMngFgCbvLnf6YJOqPoJPxfVRse6awArqiBb6UGUqRq9w/0
ycYVtpdsc2UEci24NG9EjAPPIQLFPF7xhDpjZmTMtmr8LbZAqmI2HPrLF0sXPvIusmjWoJJGtKYs
YC67oW8GeRhaP7mbQNl9G714PDoUDDb/9Z//8//+5+fw3/7v/On/Own9J2vTpzyk4vV//+uM9Zdh
0gIniTdN4eoLr8OeXMYmxvHkgd8BeAlRWsp47u3lUc55JiGWZwJrBGPiOgsLQD8aK/yCeDVpBj1W
dBhftLapHnhfDDeXR5oNtE78kogT4M5NIXnzWHzQ04/ZR4Gfo6ql1mGlhbf91Bp7LtF+bWo4Q1ip
/F6pHolzLDZua6v9eXnweRqLwec11G0T21dFc/p08DLo/BgmPu4RWRUdCxHiV4lYx672GziCZheg
whMn28uDvvq29P3o/TGcAFJnuIsVnMaibwIrVShUtcUnIZHGzopSe0QQP3yrpyITcy1TOhKFH8zL
FstIu2xocDiAYlYU9S6z3WwDWbXZDB6WSm+dlalTS9Et20SbUImFw5fpGV2BCj5yk7b6ULlRcj/I
8sVMu/Th7QPxhjSxpNf5jGLhyJboygLahF4ASrl4uVIJeDSIqju64PAzL4/1yv2NyZgOJpAuLnsO
ZN3T/QHHFsuV1DXXNnqjqEmPxiqWOY0KcMIrLDG6tx7ueTx3Xi7iigFb7nS8qGh8pM4YrwKPv0f1
Udua7ZS+e/Os8PU0XJoTgpKGuViqtPQnbnOHRBMvsrWXR+4OyijauI1A/kT26sPl8V5veMS1bdi9
rmHTCVoecV2DCZsKUHiJaDGhtxTt3BKBIrN3pk+XhzqzYPArDYv9bvMNzcWCdXNJIA0xnJiyRD1H
RUujwS7MlwaJwj2I1eCtcdI2MUAHzUdZgANmzFP/6yrQcATgggRHpyHHe5j8nEwcJNWa2/uaG+OZ
r8i2wL8OkSYTfsxi1VA5aGbqApIzKIEesHThBFCVWcNea9eXv+L5odCinf912fmnszI8uCmwiOaz
bJYrzQjF0QNCWGmReSVAnVsvYgaxELAt0X+xXoUBzHAImEoFkgGOLg/r3h+ifWD1aK5NZbT7FzOj
W2oqZbl8ykXsxe2jTzqXrZjhgrwfeulvTAzD9k0dvfyLkQxXIjbiCJsL+/QbQvPHPceGGh5X9OSn
1ve2VY5PfTT41b+ZlIRQKfiEypKLoTwnrEIvHEyoOxTs+C//KfLsbIODSXDFMvL1bY2/M8Ke9NOA
KOJpezorwOTAbjxEhVHDyYAz9+jm7HzycXfGbBcvfVWB2msMje6HaZbtLbwlr/s329MRjmvqjiOd
pVl7zqM9qwaUHgxPK3FBgm9OkbI6CKePrgTkP3/XaYYAg1lgY6EEXV9DX6Qnwk+bnEaYXGdTFnzR
Kjo3q2bA3KgAbPYogiR+CqvKvKUpVt/hhCceuXKnLS125wgYx/49xkX3G2B25vCuB51FVz8+RKFO
UVeDAHPlwppP5qWfu1gfTQOoGitHrmP6FH4W0Hn1BswPsLrYItgu1unYhKgNIxVyebv/yTsvjWyc
7gy0USC59IxcI98I0AFtudR5VBTM1qWuult3hgJQHHjxKlndiTANDmXrXfkV5wIXwZ/1UnPgchbh
GPqQGUnwPXD9UJf0QlTGawD/R2TCyytDzYfq1XyRUOCEAwRWanHoKLVELeQ9c+013yygmnuaMRnt
XJRkC2SELn/dc4PJ2VUUhAcECGOR87hF3JizAi7txszX17luFneaHVV7qx8SavAmvLMr89PPfUuH
SgEZiaFsY+ll7MKyJovAgBMJlxp1X9wIwGB7xdEmXT+O+H0BQjHUDsHA/qngpqCzhSvAlpJI9KwZ
rrodwX2XGxg0YldSJN9f/ibz1bBYAGjFOgIqDjU+rpDTDZfNnz9HRAtcHNRKpwRxb9Jy214e5cxX
4FpySWi5oAwhFtvamwa6rggfrOtRIKprIpFiW8YK9v24uzzSmdBK+Na52A2+uFSLvZv0sgNvR+5H
V6g6TkHmHQu6OmvKKHPrQWX7rtYD1CBd7Q7vkOrtQZWEmliHjzYB4pX9+gD3M+wDa+1qufauUQJ2
hRiL/A7SdfLl8lTPbGcLf2OTlwIbCw/i06UbTBueRMBYURS0ty3I5FVFfY7iHfojvLuya472Z1ZR
cTOyhNhzW3TxTgfERgc5T4tSPoi1+qbsY9T/isa5qwzHvbKM81+12JYM5eoGaQ0v56V/Mz49NdZA
Hk+GxKb1k9Rhi0hpGCADjq3atjeFcY83lnYlQpw5DQrckqMssDaWpc9//lcimmRDibctOnuWjfcQ
6lvhxgsKdffmhaMZgRg5x9ex0Ro9HUVpCMnDLSW/nTzxwSyLiFYBoOMDlMrYXaF1WxpX4tDZpXMV
D0que912FhOzZKMT/tgrwvebcquhKHaPrIkVbUJ45W9/qfABWT3lKEOS/J7Or+HNBIogQ62Q5wPg
IlIcG5/ubVUA67z8Kc/Ni6DluIaJDawtF/OK0dDOAR9ba9hmFu5CSA9rCd60LXjDzeWhzt3N8+bn
3UA1B6LnYloQ9YVqW6aFw5Ptrwsn7yyQAXZ+QHlGIKucwH9KejcDuOSb4S8wUNCuJ9Top1YnL7/8
c87NXHGN0S8nnlrW4jKrEyyhbPpXa8x27UML/Wk3uPVz28OI/RcjuS5iWEB6uCjmOPTXoeDhhjsp
v4BE0cBNAG4YOkcGeFfs8K5843PH3p6fZliq0ep1FvdEPVSgsmoQFAUw3yNijDTWsK7aVLRtblCN
1o7wEp3D5fmdiaMkICSlXMRcG4Y8nZ9bIMpKR65eS9ctEAEBeZEGSv86mukhTUvjStg+O0c6RrZJ
doWY5WLhcggOjjEi2uSFefvODs1ojQHPdEBOI76DIojfBEKFb38hErbljKbSyejUYo4T+nNA6tBt
T4Cn6tt8MFOggY1tPLiM/cMKg/Dr5a96bpqO7bA32aGKaHf6VZFBM70BEY+1Gq36eZhQGa9yEKwR
dqSf+sBJ7tpeG39dHvTcoaCkjJyoy0vOtBbhQFSZXZo9MgmQYYZNPmrjWiUa7AAaxPs3D0XJk3IM
BcG5/rP4orhrzzQz2gZwf/VNQKHyjopyvEtKr7tyGZ6ZFRVyiE7C5rlIenP6KVsITNCyamRiXSF2
MWBK2iCJQvvaeXn7pLhxhUPqRCFGLBZtEJ5Xx4XOpEhMb6hhRaipjJFzwITXSK7ElTOp2pwqGQrG
nGBei3jq2GUWR4jbgnOp3EOiOdpOpo1Yk6LT7oSd/iQ7sAoFdyI2CHb84/Jcz2xQ2xYKQAmNMkVR
6PSrOlXWWr4t67UvrP6DA7AQXqH+ox5axKny3Lstx0y7UnU9Nyb1Aqrk1LmkswylcetBOo5pK8YY
We1Dw7Vfag1qZ0hrHxkTTCrTqK8fL0/0THwjeCMCI6UUgsfE6UQRQEa6H5z2unORqMvRinhUdKZ3
qEKibMKr8sq6/vlyi+SN25GN6kiLw2gvorib9COt0hp5tTaOf1hBav+cY/0PYUPshEFVodKuB0MA
kWmC9QGSy/+YUoVUb75NLFu5pBaSdAt/8cW5gc2BiFNIsVQozXiHdWLyQlsCH1TIB7cIJlj2aoRm
Y165mV9/b4uNxQOGS5mB7fk4/3VfKlSGQwdrJVwM8R0DnTdusKOMbyC0/GYjhldmeXY43Zn7TK7u
cnueDodwoQ6BCYDTrAT4EQyPeawS2PGDNkDNDnLE5t66n1hYxXIYUOF15ng6oKNmbeK8ryEBabQm
Iw7th6k11TGyvB4bzby5MsM5EJzuJ8rdOmPaXCjkr4sbU0+NDtcnnKkn4MqbUBZodlJ/XE1BMGyC
QPOO6PLHN57yr1WLz4xMSIXSKYkU2HrN5/mvpaRSm9NP4rxi7wG8qRrwG4zJf2y9KH6poCx/RU2N
lQBUoyuH6HXMp63AvenwRKBktnwAmYgMjVVpcX0iZbqlB20fK+kYd0j+5Fd6h2c2EKVcXVKeo6ZL
NFxM0jOiIjBNsA4F8o3VME5baNagnafiQ+5h6n15+5ydGctIgQl4nWkt7pg4tQNtCsGeQHnOdjn5
JDh/T9uhonPthjm3fDqVHle59J+EvdipkTFA8khnKZkJLmBXaUjDZFmPspVj7Gs7QaSCcLAZSWev
nJE5tJxuWdItxnRcsko+6WLLxv2IS1FaNZBAqDRpOBbtQkogVw7G65XjOUIhmY1JwHl1EjsdfZJG
H5p1XUfI60AL2CBIU+xQ7UR9CJeYK5vyzBOIAee3Gj0og2R5cR4qUSCY3MiG9lNpYtwbmFvftjrI
4nBp9qKoYQookR6KMm9gmfoSYY++vBfIqj1f3kWvl1ah4AcQx6DzzO2x2EUgrn34dyzt0FsZmouV
nb9LtNj+hlKQ+tw0cDEP0SDRyQa/Dbjy8uhnPrzLY5PUj3/gayxCvGurAWZuSWO/nr75CCDTeMFm
eoTKRPjbXR7sdZ5E8NFp03JcLElOcHo+cdspkETEn0IA6T5gyYXMjj31By/FNJfCmn3M/RQ5ybZp
oq0FFOHt9WCbs8P4/AqFJPviGAmrwtkry9p1jpLFDtK7/l6UidygPFRfSZBenxuGIiODRcrFzYRP
59rOzIPYAnBjDBmk4zJo9iH9ziv7+MwopF88M+e8gKbEYvmwFILRjuz42nAg6474/9ygKNhtL6/b
uVGoQc6zgdfCfjmdC6r5lQ3FoVvbhUzuPYi5q8pJxyujzL/1NNLYBlkD//C2o2S2SGM7NMugrPTd
uvfViDJN5KJS4x1tp+v2l+fz+shx3iifCx2Narrqy7UJHExp1KwcA3EXmqgzip1EU/peN6jVw1YI
m2MS6RFMedTZL499bpYKpBBTtRQNzsVxH2K7R1n7D3pK2jd0wadt3iNIaYGo+jdDzVgF98+iLfuA
iL90rd0aPTo8JayoGO4YpPfoCZnDaw2J+Yst185mRjN+RaAkPc/6r/TC8XCn0kfIlaWc5AeE7orP
haaMz4YGnHfVNY67SfMsv9JtP7cvCeKSx6RO3Wy5juj0DEPim916ADV5i6NSsdF717pyxs6tGM52
1ABnGAH929O59SOO0MJEmx2CIYKgk+y+YQlRrTHxe3uBiqnwjCRq0E+lGng6lG5AUAZTDdrJxqsk
cnpr1c/+oDQ/zX8zK+ooM3aAxre1OG1GVeMG1MluXXr1uJ9cJLEDy7V3STf8uLzjz60S/TdulxlV
RU/6dFKqkak7JdhsQNZEX0oNwTZzAPZfHuXcKnGPSgsqLXKY1iJGFdKj7BdBtSwd/EKQ40cDurLK
w9Tk3ZU789VQTIIcmscv7l4ASxYp0YTAUq1aTF2F1dl7fFHGQ9m3w0aDdLR946zmofhyigIpea25
uLA0HLyhEaFzJEPkuGYPtvqr25kQTyMcOvIrE3t1iknQSWWxE6JnwJ0y//lfp7ilcc3yF3hf6g16
X3bzBZtEfZ+ksfEbiVUnR/TJKq9sxFfbYzHoYs9b6N+kfjCgTRKaBgnm2OzGsO8Ob/6QtOxcJifB
yogl5qitXGvKUUaY22fyiJvRiB0S1m1Vic7A5aFe3S7zhMBI0pflM4KMOP2KHiiSUA7x7MGZDLiw
oeJqSgR3wClo+6Iz1DcSrvjDYNdXDtqr9Gox8GKzIN8Cbt4MpnUDS2fHOw+1otCCi6lPUXGDsHqw
QbQLij0+w3d0kNMrR/Ds9iH8c9Tpl1CHPp04enpTU7m4mogAv6lVKFCw3PhBkt15aABEcDBKREBG
hCyOl7/42YnTeEdninYZqeXpwCRYpY4hO6dkhMmBwEf53cBxaA/Xxd64doOzL/wK9CEwOcA4rrhS
kj43b9riFAC5+sB+Lb57X2iunnn5PG+w+msqVHV61za8z35OXaY9dUEdacTwvPp5ed5njg6vJZ66
fHFXgqg7nXczdIAqEjyW4REOEL71FiB8p0XTh7ePQ5opSTBJJqxlz42rwigpK05rRdVpttHhM98G
ARSVKwt5bkKEVWoUHD5cFxcTCpvJNhMvFrMQMo6tOaYLU91da8meid/236MsDmgQI8yOxgc6Gw3i
8H0BN0NNiJMkiIVfCW7nhiI9pzcCD5PGzLxz/4qoKEiVaRcY4GxUbnwNtFF/Z7Q2XS4gRJvLi3Rm
F9rksljVq7ndvITO4Y7juFniiTVab0jsIVSJFHg/HiO7Ho5eV7qbDkX2Kwt2JtaRqyByM6dG4EIW
WYSwA1vDWUtHXC6tflJj+Y4M4vTQEx1u4bRkG2uaDeVcGyX5y9M992XVXMuibECdf7lVcLjzmzRm
l7SpGvcw0HFfjCD0GWjrXFnEc7uSjB2kGyUQ9Qof69LjqXz4PPCS6nzfUIRGpWQytm+fELVBUHs2
REVn2TEM+sppxwrrNuSjyp072eWxKXPzgB+wfGvhCgTiXPWYoZw2b+FFoHYHLOKw9TLW1VxxyIN2
3DUzAxL24rWK57lloqRDvZ4s3eLteHoAaNAU/qgxq0Bri2Me9P4BwXPUe5JyunL9nB2KK5DiIfU/
mhKnQ8Uh2PzUTox1jQfmEcqCeSxwS7lRbJPsyu47d9hYKQKiQXJGN+t0LFwSoqZRfEEpq98xhMRD
2MCLi3HD3TSYQ2BUPeX7yxtkvkZO3lh/cKPUNgn2VE+WCIECaLufDUT70Z17S3oZR5ux7NMMljye
iwhOZ1fgHa/7H3+GBP1j6cQUGLGn0yRXl1kfABOMUUZGk44aA9HM2YWBhdAcBEJ9N4Q4yEPE6nBK
KUIdIYXB1a+s7Lkow7R5r4PvohOziKKxrWMJFYQA3SLHeNLwXhEgMlS/p27W/8zyxoKjhAJ9V1fy
Gu7t9dicesIqnn3U7CkanX6CQvPV0I0ezlx5VG5a0xxiJPFWhruDhFRvSjPot01aa1eiweuYw7CW
zjY2Z/DV8mkLI58C1nydY6Nubu0x8u5jZO4Ol7fU6yMzDwCsm7cz94NYTi52phHPuAHQrGcdpfTx
zULPZTcU5ec3j2SbBID5FU2OtkwhsECnGjfYBjREaWzdeAr2veOWe33q1ZVJvT6btM1nhK6jgF68
QpP5KrS0rA7B4LsoqMssRyhcaOhOZY63A/mqrWzUvq8EhNeHky4z4AteuDw/aXOcbpPWhq3dWqD1
IGaGB7PExrbCUe4wNFBr6xDA8Fu/51xAoiLBy5CG0vJ7Zl0c11hNoYMVTC1k3qEiMOQ8PO5S0DRX
NuN8vk4jz+lg8zb6K4uxVUnZ2/wDg0rlhq5Htuu4BVdU7eVGTFaPNS/sfDuX9Zaieff2MGSA9EIy
AaT5nOMsom0urMby6XLSX4/se2wLu7UWmF8yzcKdqEDrFDVS7GIHdEvLCodjiz7bld/wen0VFyb0
qZlLQhSYN91fnyAPXSdohD5uxkpzb7R+9PdjYnuHOC0ndITGa9nc65PJeHScIa0wIIWX0/ESJBsR
+nFHnHMM957y8oD5WSA3vtleqzG8jnC2INIYuqF4G0O7OB0KzZhhQhGj31hF1eEl0NXNc+ii0Z4B
IoSqQJsbSX3U0Xzc16/srNeflbFZVHDMJgWVJaEqGXX0U4e83zhYg9/38GUOGSVY1K2Meh8Ivb2S
JL/+rHPKSMuX9McBtihP54pDzqCp0O43lSyJ4G40rBDNwNhUVF8uH9A/fc3TQ2PPcFbXmNtnc1/r
dKgWoxw03oNxY4f0eKjjASFaVSbWqKD7ZPupQxnrSaGn8wgGd8QJSE9QdkCkBzEiB0PdVTF64cfL
P+r1rWIbRGFBvjzfZ0vgHxJRrQA0jFaKJzAZRLQnWMs+G18uD/M6XpDrQaiBmEod4FUwhBWOy5Zu
oqHg1+gEQWYXa3A+ZbjX8RkFjiaBMsCLcjbIczZylY6o413+CWcWmsrLPDo1OiQf5k3/13k1XQ+t
2NhhU1siviNPaA6issQN8Hh55Q10Zg+Dt5sbiXPgB+d7OlQdSVKRWu83iO1lj1Ej/C1mAYFYB3WN
1LMt+/bKZXMmL6NOzHtLAoCbn3uL2QUdG1EgToLmUa9l69bQYUijnnMjIamuu0aHqS7HcA8v2Hmo
p8p/8if9GsPz3CpDXKUl5ADchgO0nDdqgYaeD3gK6frdaEi8YULssLN0QpkQB1g0LQ1tkyQw+kln
2it7+UzYMmB00DQFRwaAY97rf69wUntBTPDY6HpMBhrrNI7jDiK0E1kDyogg4hNYauu+yKMrfYdz
m4sXGsB4qvS8Cxefv1FWhKhoNWz8Li1+FBgU7pEhD1ZmKfo33zvzQ42tDAGUesiSweLrrdMYUz+g
hRKjl4Fh8qEflPxf5s5kyW0kS9evUpZ7ZGMezG7VAgSnYEQoJo0bmKQMYZ4dcABPfz8oq9pEBo1s
9aotc5FKKsLpgPvx4+f8wwY9mwRpG11sf3/fgDCiTUvXUiOBOn6qWt/UTgV6PEC/xCI86QJHuaK6
Va0ovTLUuWC0lEWWlAlQ1+kiFr2KT2QCujEzar3ax6WLphK+Z/gMXJ7TEmlPIjHVCY5tCK7QaU/5
rU4+DXVUccBVjeEe8EK11mGF1lDVi/lZWGhco6nlXTnZzqwRzu2lErOAJ3Tt5KRBzNSRUYZqnh3V
Es8wrIECuqd4ArUdCl9XIsJP6NvpHGmogyuCMrKQDY7f2wTUuCjVCYdm8MZSQ+O89PD3m0vV2czN
oM1rGSaiQma5mL6hwGChJ4+mKtK+zaI5IxvVkb5QUzQ/M0ws7kFki2lbTAhwbGSPfPyMsMaXXnXw
k0WfjXeES4w9PypapIS+1UaDu7ZrrN9vUj2p7ph4lCPErP82QZS1YpDukB150Br0k4JTGVdt7lg9
yntIXz6rlbyJJJqKWGY5N7mJc8LlpXPmLcJ948YJLNaiXrJ8/kuQyXo2ZQzJNmgLff5uocV3U6FG
8Bmd72vA5nNDwZiHHgpwAK7IyVAUmPJGKXsz0PuyfkQHpjgI1Sp3tDajr5dndWZDLO0rijI2ucmb
ZLbvYpCpPUPVfT8eyK3dQBNzfJPmtOUgWeq3Ol5HV4LmmWOS3JLuJk+Sxpl58uaMWW+dEN2xoECh
+TFxEspbJTlYK8HCC3ENTHhujr8Od7Ihyny5VlOsD2bsrbydcCNU1dQZb0Tf6zilBvqiGM+Ytbq+
/HDPvUd0MBEI4AZKcfRk4yfoo6IpSHlXTqP6OaNg86lRo+Z9nhXzw+WhzhyBdFm4IJggp4DwnMyx
05A4Ac+sBc00qyQdDd7dvfEDTx08u0ZFX1X4vfxAB3f6/YjKwA4YTV6mBg3neFtYEETcIey0IBMO
ojtSV16ASP2APDLcjwIApT1p5ZXnemb9eBR/qPXSbSfGnUxWujX6yA5jDmHrclCgRnJXAPRL/U7H
lKkEh7y5/HjPvEk44eqCEKFhSGn2eJYd2l9eP6NSKhE++qyporufzBTHXtp5V475M6t1wfkvb5Mg
TqnreCglhwtWoO+AtqhQkQAVrXTFoyNKhw6I0PWV3rrug6zhB/3+HOExGgaCSyRR1vLUfwlwSUP5
xyB/DNowxDFIIIX60uRKi4aaV7RX8JnnHiiLlebokiwTCY4Hax1dZAkt9aAsQ/ejgoCbwO/BRXI7
cZrnyxM790St5TgEjg9E5BRnk+HWJ7B90QLHC9sO2zdtOJCK2ms8KYdoQ6NLX0P+76/Avs4kxR6+
kmQZlIYZ9yQ1JKrOadOaeBjgRjPsJyePdk6IlPyqmSLQYCLXzaciNOyXYrD6H2VHderyxM8FBeqU
C1CebiRf5PghYwDqWLJrDOrQLQrp9qx5/dascutrnrXq3sJdfB0D8Au6idvZlcHPTZ9CDeimhTj6
Bq9g6GM/VrY00ASLy3w9OUbUoGWpN8+ZB1DWrMLsgCmAHXBPHdYw3vMrl7FzS4x7LUILi3gQx+jx
7DN67oitqUbQJkaJzq1Q/aT2zJ2CCsf/IjxABF4A8mQGb1LzWMvS2EGOPChkjFxj7Pbbgt7Gvqix
NLn8Ts/FPoYA5MTNnZzyZOPoEfYShZMaAcb0RrSS1E1eSwng2MfERR4GfJl/f0hARewcKoygjpGg
OX6QkVXVSIK1MxFJDg89/Mg1Bp241PB/x691iDzZ5Tm+3bAu8lWAchc5pEXJ53hA9MORHx26Ocg1
Pf3UNDpiVqGi+ZmKeVOBMaIPBHG8End/nhrHeTMeRAYtnEXTgZrIyW4ZdRWz52yYEPiM1CoYh1E7
SNMKv0rI4895OMW3IuoQvJ7q0t4JSC13GdbG22nw1L8uP4C3Sxe5JBIG+vhQ2970UgdETNGCUCj5
ofX/osIW/laCD7yry6b8eHmotzGC/G8BL3GYch86TRzoBnQFcocz1i2d9ZK4SYiJ7yKbYbbOLsZe
COeI1DzEmNWuL4/8diUvmSfBgYYqCdIpnDyCC21TAkP3QrRJiS5DhgiekrbWtOo1UW5xYhK/Dc9A
J5kDnIQO2SHysuOF5aamPWBKOAWaV3S7IbfbtdEr3hoXlvkbPkfNNtOdx8vTPPeASXNJdFlckKOX
xf7LsYobmTb2DSKEbZck7/NCf+hCt3oiCCo7TcaoiXLjD1wy4CuR4twiIu4BBgZnzcXzZLJRgTGn
F2cq9qooHIlRjw5KDmY/E1l05TT/GXVO9w4aTkwTFBzJ9MmO7UTf5tLCusIA/4nrtkzRjs8wC3Tb
sLrvilH6OTayQarLce9o0fSUkGy9IKSK36nIszu9caLd5Qd/bn3RrKRCD/6KY/9kP2MjlmJTQBRJ
ZkgEfoy4JMYTJUk0DCmr3Jeehajb5THPvWxSJ6ozEOFAR+vHLzut8OpKRzkHXV3LW2/W9A+YseZ7
tzOKv0q8GQ+Ad5xAy8zfrw5RWeYMAsTJfZiK9vHIWoX4Vdgghkx5X9yPnVat6MkqHxG9EjdtHIVX
4sa51cX+ZTtZIG7pdh2PVzi6I50E90kIov1mHDnoSPVwfxjd6spxsLyok8VFhOJp0mQnSp0WcKsC
n93FABPd21E80o8weY1Cvv/tV0d9ZrlDUYci/z3ZLg0Kf5PbpROSscXYrPAkdPZNiRqOadXpTtWw
kAm6RGAeCoVDubJuzpx45Gfk/eTEXKVO0b5UbpsB7s4UzNFcY47VNHurlvp9j/PYgep474/aWP1+
ACaJ4ERfYEmsnZNXaNHlt5KkXORROyxbTRMfDWyfN+pgvXezRN9efsA/IQKn7xFMLlkLwgYWZ+3x
kjGQp9UzDBwDmqPZCkXnbI0d5bSZpWU/1kZffdGQcw4mjFDWo4rz4bptVRtGaZi9JH2NGD1ykebK
a7gEXflqZ1YzLXYCLUV7F++lZV//EqRJ4GhbdmIK7MrRHzJPmffO0DfPgNzKbxGmb2t1Qis1k238
CZCY8T3Fx0f14RRUG1wtk/WMKcCtIAzt1CyVV1bHmSI/xRLaVMut16TQfxLKoHzXs2MMYyCtqkM3
p5YyDxI0dD53qqE4G0fBBvXGRgfjuwThH62qqFRvEVxGa+DKkzoTVdmB6BgsV8UFM3T8pIp08Ma4
otRvDThR+gVZ56ZHtvmwdNfnNVItxs2Em9rOxgIZFXOv/N4C/6/WxoiofuMo5R1YWHObOHVxm7US
j70+U6wrS/vt5YO8H5Yq3QhaAiTlx98yGRonLSd1DNKwGuutMZvJQZ+q4sAx6X1Brx3t3AoJdx5l
OdW+Kqbww+UHdWZHLxQB+hJg6hFZOPkGFkp8GEKqbK6E+HET4YZ9g1nB8N7OXfo0g0BNe40Zn3sl
jT3zfqBTMeRCRQSscnIOpKLRh7oPseIDZYWlKHSd7DVuDQVutA7kAR93p9CvXLXOTJZ2uGbCpQKv
Bj/m+HFboYbjVSLVABuhtv4SKVO8S2lyNlsXA4DEjzosoG6wr5l+u5JI9ZCwTaWEIMZ2Ox4YuKGJ
11GJVoEnszYIZTpOvpHhkOuLUJl3GNIb1bVgscTFkzgGqGyRaaUlT8ZzcshD6dThQmeI0lc2knZa
KDMcBPv64A3TNwPc0SZV+4fRy4btiJLKin5v/3x5db2NVxQlYM9xzoM0QevueN6mkc4ypjIbAC7T
P1IcsqDKWagzdSVC3ZfHOtO+BsuiksEuoAt6uSdbPva45agzm2XWZVcdZkwz7i3YpvTywsbtfLNv
u/aumKfJxX+wnUzM3+ExrgzqRi7Qm1GNNxpklyvJ/Nu0ABiI85O8RZaL/uXxM5CJMXsh7AtM2PsJ
ZE2jxdsZS5wrG/nthjoeZvn8l6NByBoyiWv0AWg3N8KD1O0PXY1zAZ4d3VcvHczN5ed9bkD2LqUj
EAP0wk6Wl0jt3hqLbMBrDmqkW+EIhGkprClsDv0QoM3u8njnniOA+eXNUlFAte54gthpakARuiEw
hja6q+aufNGt8drp/zYiU6tAFcNAp4mEUTt5jEDmPFkW/YBVQNNt3CzNbN/DYuaBJlX7MFte+NBk
inFX1VER2INqPlye5Zkdw9iIcpCrLuyAk6dKbSM2Zcr4iOKUAd5aeIqLrrub5qlZXx5q2XzH8YGy
lwHYg5hEEnVKfkC0utdn6DMBtk3gW7M6VT6mhe7cRJqGiTdNeJw+Sj185ZKQXSu7vRXnW4pu1IaY
LK2qN52ARsFPINIFE00wr1jh+BEeHNllh1IVdoPKEcq0Py0TP8VYI69Cs+4/iKb/XsTCeOmSOV9n
dTwiJDg4t7SHxNPlh3NuHUC6BTC70Ejhkh+vtioeTSyDioEudl9TzEZR6Emxq3g7KbVhYBPtOhBz
BoleUWqoz4i3W1fy0HPrnZQANVTiGTemk28QuqUZth7fQFrYrPpxWADXTd1rrN9z2xhSJ3h/uKWw
5U/CU4Z13qDjIhcoijq8byo1w0kSp9Vp681zsxnoGO8vP9qzE6NyZv8kZrxp2KdJZ+IYULKROaM/
qqMe3hs295XLo5zbSIiAILhE0IDgcxIuoG2XVRUTD8tcqGuhhE6QFAPmX5Xy+8gdShfg06mbICzH
Jf54rYRJTLSNnT5QBjfdVlJ6gR2r8TqMvPpK2nRuVs7ynpZqNYOeLIq+0qo8Mbw+AFCKomvfi7Ue
6/iYx/G1usy5heEQ1xcxRZ0y1OkDFKJ1a4v4brK73iV2bu6Ejge6rmK/DW3xyjF5bmbwm9Gug5JL
O+lkHdLYKOseu6EghDiEpHfRbtuxiQLEocPN5aVxJvDpKuk26AquKqSDx+8L5JORUlQbAuG4KMuG
s7eKSiUNcu4KOz3yuC4oJjhNmYVX9vSZuyXiQ0Q8AEhLEepUlzrWATXRAOoDU4m792U2OUmA56bj
awl1k11Te9pn1KSxulaxSJtWsaScyn3ULBcndTynWMw9ZmQcYLuohoUYXH40Z97CAlylzElVd1El
OX401eTWHemQDEwMDbZzk3+ucf9BFty+El/PBIGjgU5edxdymZcxMMoZxMAYoBGCM4khrO5Kye9t
ys9lFGYjWQMANDoSxxPqVQHRVWEV6/Osbr1haLkDa8q6NZXWd9VSvVdafHkuP8VzhxtMSpvOADcr
aHYnK0ynLdAbHT6kfWrH1WpWJnx+jRk3dleW+jelLlTkKlRhBOlUJxJHF8N8LI26fkKxCOFpAkef
kUSF0SHlArplx4wfL3/Hcw+GqvnSdSOgmKfyOhlug7ZZI4uSaor9kuO5ujaSXllHmUeRJR2dAMNs
+/eDMnwkYPsL7JzL5kkpB/F87FWdcAhcFvMujasvQ5hQkBijbnV5euf2OAVVADdLz4B6xPF7D9Nu
hlyjkF54UfnZroZPGRKY26QW5a0ihnCfaA60iMa8RlA4058hHWYDAnNcDE5OybS1K0Oh2cuBCoWg
C4qure6TyYk8f6oma5tUIl8VoSrhoWi13LU50CDZleBaaZhfIzOdCeLL/YsODejWBXp5/Bgwrsyj
Idd4y0WX74e0owASqx+F00439th028tPfTl+TlJKhuOmhy4Lr/cUmI0JkzmkUJgCXYuHJyx84CuL
orbWlmxwW0/iMTlEaL/dY4xcvVNcIa/Er3PzdSn80MmmT0Rucjzf2VDTCqNsEWjN5G29WMX/2ULE
xPe8tlhDnb7SNTkXL106t7TOOVGg+xyPlxV1TLOa8UhIx3Ve4GSs2G21ySynv3IzOLei4c1S9wX2
zn+cZBlpOU9ZgUVqkDi6TNada+EuRzUUZ66u23E9Ea9oOuNM2qWO/vvBYqEsLgBeUIlvXVj0qMqK
iLH7UrE3vSIWXzFMge9c/m+zMstU3Ix2465/ezmB1qHXScxYSggnb7MCizBZIf678WCFHwDsTRUa
8Kr0U1OhkpDqZXTfJHNpbwZdMZ6nuEXb/vJXOPPUgX9QBbaXhhwi3ccv2Maiz52VsAtYrNnGm/Jn
px4wrZ71fqPWXr1HWj8OOs7sK1vpzMoCDrFgWgnuKACdhMowcVpPilwESpq4X3CcNbf5pNc0qMr+
ylmsn50kjFhOfkSD4TodT7JUZzecVVx15OhY31psiW/oSunbdsiH/Sz6OIgjO145WlJ+6DE6tCE/
gM6YVROHo8wNhwiCUiv3wzgaQRl1OaZpU+mAc0qN7lNTGzGOSKX9ToZzYiCnPg9fCojbkuc5y5s+
T7jvCXhHq9yt9E2W2s0unpJrzhlnZwmLdKn+QVg9BWK6boxRbScFblNK9aKM8iZHam1aWSDsVpqX
tjZqFeN8R9G1uXLlOROWgCtx4SE0gVU+Xcg6noVx63QiEJhRfSZ8PjdGFXWgXQElWLH+/vKiPZNc
UQJbuBxL0H+jLNI3qRuTPorA7mruzpAUe4wGy2syKeeWKLgh5gV5DQW0kyXqNF04lLEiArXpsc8o
syLBHq7uppvaxbPz8pzOHC0GGNrlKEO7kw718RrFyzW18mHmPqeY0/vWNdvycRYh7PFedsadpAo1
YWgkBhwruVOvZYYB3+WvcK7CCNJBR3UZbifZ8ck+URB0GAZDg1SpWc2IbD/isIhE1F14a88lMJc2
MtoPulGZxZ0TT/pi9D1Eq0YX2vdBWM5tlRbXVGSWE/zkyCW1pR9Evg648TRAxZ2XoweGNzHYSnlb
pJhSM5TYFFE5rZO202Mf0ZxrsmRnRoVDvICWPJIrGlLHbyPWMw9HSaUJhrqzP0KPbnAUbELzWa11
c/LpmniHLO6r75ffwLlhTXR4oX3RKWeJHw/buu0AUBXp6yF1VZRcYQfdZhUdnJWHz8ka+WhgGpxU
V7bvmciBvNEiGE8hXeNIOh52cCzMH+q5DkrkjmJfmma+MStK2xAB2qjeqKLsN14RtoFnY91xec4/
S44nbxjcCenU0nK1yACOR1dLrc1cXQGMn7HD7gytw29+MLz820Qp/Sn1WiPzcwjeu34yS9vXMhoL
S4+h0QG4x5jIukjfBhry3qVvwFZoMfbEfsyfKyV6vfxlz4SEnxfHpQfOCzrNhzQri2XtSVSt2lLH
XdjMvWR6sA2kOAqsGfv2Wlg4NyDBnG4jt2oC7Mn5DHyt5pUgo6U6sGZWZNT5oc3r5AYRquga9PTM
8mOLUaRYFgIL/2Qd9KPbuTGHfhCGqfWxa+33VT0Xdy5uwcHYDPUmaaJrecCZowOROfK9n5Vvlv3x
25/oV5pZ7TTBVClYwKR55+AVruboy9qN/Nh48n9RAoeNDIN8uTMsdYDjEXE+NmchipYiViwzaBPp
LHaxO9LLzRIPcbRZU+I7JzJlcSPnxlRSv2x1/etvryQI3ihh0+5eMuuTZ53QeQiLtmkCrQBXPDmt
4SuRQzSLMa3bXB7r3DOm1k4vHMETEr2TReTlVAMafWyCOG2Hp0jLp/eZOiD5ULjutpzr+EoV78w6
gjCJIQRiSyQDp0V+x6TOARSFy2GuNY/I+uEGOqppPCJhKdJ3TR2S5yEieI1zcyYvWCRqoBeSTiM6
dnKGGrmWWnpHhywBhLOOUYMINJc78uWneWZLoh5J6Zq+goFQ6UmQTlQvcbys7oI86yvY5eZ0k3ZO
uoq9rPn9B0nXiwYCmdUy5smE5moSxWD0IvBKq2n8KAPalVWR+8QTeIVK5GwgNkTry/M7s1o87Bth
Z9FmROLsdH7cMKsCnmJg2El5N0w42c4mHtDFNOkbGV4FyJ1ZLaiDLEpZf5/yJ+O5WYZ4f8N4di/i
H6VaABAWIBVq1Zjum1TNHstKv0YGPjdJeg5c95asgvr5cRDo87JtEbcWQYPXjVhz0KbzjqftHdRE
Rh9EoUN3vvxc3zLCaEHAPoN4DF2KRunJRCFFJvkwDVQP9BzNA+mg9LCRVMOL1E+gK6ZB06nGey1x
5myvDdR2N9HUiC2kzuRb3P2UiTYrS//WWqPTbiPVSl/d0GqnTYG9NumBbNPicWZjLqIRRvgQdWX0
VyxqgfcbUvC3wzC7H/PKLYrV1Bmjs6F3nUdXssg3r5MtwVEOsgi0OTXo5fNfGrXc5MbeSlpmCQ7m
MeWsCkajVf28Nuddag3feQzvLz/Zt0OCuaNKsSi8wUU5FUWJZ8CQCMZaQZN27nCYO9mlvjVwc/Up
GbTzRsnIem56oD3XEsU3IYcWKg0YbrIcJXTTTsJ4hzSQnKbICroUnYl1tNjZJyHv/8qmXH7PUZK0
jENE5XpAtx3Xi+On2rlhlesNxjOom8jJn5ALX2EsXe0Rfb/qfPNmczAYlBcgiguR1ztVWEGso3R6
lNjBiZbGY4aoxW3bGg+9Eofrqug5EC+/vzPjLZnn4qiKqwcV2+PJ2S3O0N2smLhqcMMkq4rH8a9O
0aZ6U+Ss4WcNM/VrgkFvkt4Fj0uDH7UD0LJvKh9tU6veFLVWMI9z/bFV0y6Y67RAz6FuA8TbMBTD
TOBQa5Z7Zbpn3iXJDs1hqhFU7E9zugo/4b5LUjvo4kZ5P0Qg13Yp0hkrPaqvWk/+TNpOVs7yLgF2
kGSxQE8ebqf3uYr7uxEAUM5rvxOxedtgRy598o/0UXWbCDyDHulc1xsdUWsrTpV3WmW5T/jHFD90
nMA8nxERGoEqMy+oz7KP91nakgB7vevdqVmsIVMRxuNNn8Ka8nWhgp90QlGlvqqgwbcqsz79YlfZ
9Pny0nlbjqbvoWKsRRWASzPlpOO1Y8YWqRuOaEEdJeotjAFd+t5ooYVi4hjd+nJ0e2vNVa8+9FaL
VqYzWW3qK2PiiJWBH2exu/yN3lablm+00OCpbnF1PW2tq50Zt5Qrq8AD7ibXvNSs2yRGNCtrpBh1
+h7zzO2k7MAn+LjB568mNx80IiPM8lZzqtrdqsWZvfVV8PClbyPBXbFKVVPdJLARslXSpelD2ah5
4reGPX2mCG7VvkCSPltXWJq8TLqDElaemfhgYMcs9sksvQQvAUuD4wNJ//vlOb9d0Qh3IJgOgRVJ
FirTxy9hyhuIV1NZB9D/7NWEn8uuLQSoh1lea3i9jRUQkejqcCmiof+GtNq00EMiFEkC3W37z/Fg
2vC4bA0vHmT9fJVr4ZXdenaF0ezitrCkCgiyHE8OBzrc3IHFBrpI5ZoTHtBs3mZrtxKQOoeyDZTG
Vf04na31DIxjV05huIqdKvkbAfZfR87y3U+n+e9VPbUJ6u4nf/zXu/q1fBbt66u4+1r/v+VH//uv
/uv4j/zkv39z8FV8PfrDuhSJmB7713Z6esU4WvzH3X75m//TD//x+vO3vEz16z//+F71pVh+W5RU
5R///mj/1z//WG7z//Xrr//3Z/dfC37Mj3vx9c3ff/3aiX/+4el/AiNe6m8mnKdFzuKPf8jX5RPX
/ZMi2WJ+sAgw/A1+LatWxP/8Q3f/ZB1yCcAIcsHdLFePDtWA5SP7z0VwkX9QCkYDnt/3n+/18He8
/PtZR6/Vv//8j7IvHiro+R3zOClbKEtBCnoBGI7j5RCFWAeOwtJ3lq3ImwokObYhXqavEqUpuEcm
7Y3eqM5fbRnX7go2l5uBXbcRUE+gkCPkk7vZB0W1PsamlXLL9Zb0LBdjl22cLnbTVWo58aMoiyHH
Z8EZZO7bivYIjUOvg1jNvc+jVsdfpN7aT66CmrSDjy8X7JVm9AgnmFXtPrPtLMQDNMWJbgny1k03
jNFTBF8XkG0+Cc0v8Y1YZakqXD8qE9MJLG2sb6xBjz400KWnnVFadu/3dhyapAFNu8HRdHqyoQUl
DwoFX4SBjSZvfYipXr1W5iktV509CSvo8y5r8Yh0y5es0NJHq87mB7NEGICaTrfD2L5dqSYCPMZs
l3fQcvIvgx1NN4s9+a2O8vrOHnu5ymuprGKiZLXSErv6FvZduZnqBn3sdpbbTIuruy4uxgMMm3iN
wMoWVqH5GDlWfNc4hdH6mtALVHyMud9SztR3UiY+Fg514CnWh9a0I79xx3CV1di+TZY1FZBjEvtz
nijVLosi83Z0xuZQNEX3KBzruWlkvQvDqF+ZvTpvPXtqaWmi6RCZ1l1pG+P3cNBNP4fYdG8CbLtx
cjGt80wxX2rXKd/NFuhbX7rI4Bq2ApDQHZqPGP9ZN02eIo6tSeHsqYJErV/XTrkvMnN8qYpBe+eW
kf6eIweE+QxUimN0Js33rMy3s7xb0yxKxmAig3miiMeZog1p5jedV9HWGeN5ayhZ5eNXYrJ+1ObQ
pGJXKFG0UsiB9nVK36saMshlVEY+grc1gsFUPyqROhwmKDJ3shiij+HQlyiLCa/2s6ExVi2d/FUk
4OENcRvvKMwZ/pjF7iou7I9plQArlLG5c+we7UWzQnbEb0aHEK0MUgoEwRT604qFv7cPejVECgQa
Wu73c2X+JeJST7AZn+q9IqtkPQEe2XqtiZdlbZvTXZhOysHoMzP3576HS5xNbdEFUKdVfRfl44hP
aVr0D9JWwqdktsp6M1tayPcNc81czXFjvOsnbL7XaCGHFTpe5KW+ZaUYKNX5JA9lXGh3kSPnD46l
OO59xeFS7/oo0m5zNIteEs9W5m1SunJtixoPSov8VntC0rohfZ0AlIqN0qTaYuJB646fbKKbxfd5
sf+zqhtZj0jzRHQXA3qvyqMeOS23Qh3tcirgbDvZqHeTYomP+K3Wd4neuQqTrPpmZWnS3dLnElsj
tGvsUOasXGvSTO+UXtLDUmV5yMFtekGlFEuyxivywdo18aaYI9dHWwpPEbJA5T260eVdPvSt8KVQ
n9Dq0AlKDerYcWn20jewn9vb1oAOITrqP5zJCx8jjawxwGNUfxFGh0S9zAVc9ViD7L8OLWWsfE6/
9l0DXSnyK3Cylm/HtZ5tUUcfv/eKk+9tF1gmiaiSP8SpmGiQpfPgpwDXI3/sOqf3wTtU72ZdUx4r
OuEbpZybzLfiqNuqsq/2tV3Ylt8j11X4dZo7qu+iGyaJw5H2RbhpJVbUDcubaQLuTqe5zX2BAXrv
p9I1H1hc0y1Etyb0RUXKH2R2qzS+ir1F0HC6lH6eDPGuG5L4QIKoP4g8Zc3ZDS51eVkZmh/2g347
DUhwrgQQ2nVZu67cel3h7ENFwovqZJbfA8d38FRqpmKVF5q977zJDApovGuoGxaClU1fPA5RJwRq
iELZa8rQclFHif/gWkl3W7hK+7FBUhr+qTkMpZ+E01PV6e8dpDqeba8YP9eu3XxzB1TaIAEr+m5A
6vz154H8W0kHUYZ/j9OL4zTlX9vXajnSu9O/dJSh/N9ISZa6zIWUBIDhkHz9NYdZfuDvnESxnD8h
k9CrAFIEvAfY0n+SEtSc/wRXDSaKq6S5SASSevw7K1H4CIgtEZlkBnwDNd//TksUXf9zoccvqmwk
l9SifisvWdTzSUB+ufCZgJ3potCdIP9ZKk0n+aorh1aXpLJrdvYYrUN7rgp7leptP9yVUaLLF0XP
JpXjSSqGr8aVPQcthuXTN2sS5rcoqkPni9BEimqapyjckkheQObZZmT0q3qaM4uNo5RPovKQNVFB
T/cxEkQea3qcxzH2q3kqtXdN7goPx8WaU89qDau5VdXKXHwIDSeWL6VWW3cylU25C4fWqoz1kFkz
Pt6zaJpuLdg42Ye8go+8N5uqLTZm68gfksLklzRqiQouFsA+yCN7QTKmQegl96NqjC9tX5SrMEZz
M0kB4fRmt84KwlkyJR84jarvitSp1wxtBWly+qYmrnFAhPAmUqMlbR9I5UWWwv7LGr9O6hKLFs3c
zqlyoIxQH7IM5zQnysRGs+twD+38gJxe/s7IysgOYsdYATx87KY5CYBkNUEyyWg90Ci9p5+a+9RB
7KAiwwsLaftu2t5b/RjvRTy1z/1Q22t3iNw9ya++0ib6nIYlXstCQ1Stcd5FttXum0GhAV390JTp
0bC4OFpVpGzaEVZzP/RbOUTzBnna6lHL9W9empqr1uPoN8O6eV8XSYtLIsw+6qrflMj9gtaj4bMu
q62tzt+B5yvvVKOv13qSNr7ZzoiBuUPq61UyoBjRf5rYBE91zVRbV+lBa0Th+0yfsi8JK2CX1DbJ
YGePK9C1coVGAhQg15H9+ALHMFYxa2myD/qgJqmPz0NvPzdlMu0JZqFBkjoI469wyF2HBVkpQH1w
aYB+mSY0qzd1YgmxTRVbva0B9rtrapdNfBP3rvOsjKLUcuFPypCngWY2Cep/xqC5U3/nCjO2H5xJ
eNhluJ1WWu6PWo3ENN1GTt95+kNsRoqMouUU1JKbrrXqMjBnZ2i2jVUY8RqHiv4pUhHkPriVqrVB
pLTas6wt/aszO3BrxDzu+jRuHhcvxcdBdu0uoQ680kYbrfVBhPHKToT9iWVrgJbsXUBN9pKhqwWt
p6xt7towrX8YkSH8MiqrZkWt0b6RZTTd91HmdN0a8Ydc6T50HAJy5aQZeetQ6qsoksm9NhoPEVqv
QWMbBUeSMiCpVMC0CLIwZRW7sq+HQ0G8cG90uj+1s+0aZZx33eTUwPxH5SC1XN25nhh9M7SMlako
0xoxuxq/irDpbru6idpdV7epGnTlGLaVTy3H++bFTbgDV1z3KxmHnGRmFIW7PlQiiknd+7itrC+k
cLHvcjuvfFJ6uZngkD7A2Zq2jqJoa0/RvE3llurGbJZMxIvqlRu6CGkUZAlxlXyaa0vxQ1E2e01a
StCmCLxmcRv6Xplkj0k6zzedWbhIp0Uwstx3HfTZQxvW5Z5yGhvWamk8gd/ZYJ3dfqoKksdKoIgi
K+He4dKVfo0irO2zkWUfTTMPwwDNaJKbBjh0lL5EeQIGHXlXh1Rn5GetwxHdDu4WAwl3S++62+eo
R6zS3pqRFq6922z2yBqRJQoqL1V3qpmkBxlL5QBN0XyfWCq+ehG8za5r0WSZ030Xj80zyc3o/xwy
E1PzbKIt4qvez2/lfYhaIpYvBy+hcFg3jJuI9tPPN4ihrbqrxtkIXH35DRhZv1IgLndWEX/NKiU5
UM5U8EiO5T6Ky/HFpX7sE3vDd4IsbqU5Xb6K2zrZlxAiN51pM79Gyo1UK29r9dnsA3gw9kmbFBTU
Jv0daa5cuzmrJ6mteFWP9mcXxf+vP8ev/j9z540kubKl6a30BvAMnKggwSOSkyoFlllZ10EdHA5g
9fPFG2ub6RbGrLVRrlK3SEYA7uf8NHCzD+W51b4c+D+wEAe3f3+GjWiWV32px6Pfg/FeReVkHzqv
3o8YHP8qrcz6WYjrfBoqr/jCiE0kTr8VX+Vk9Z8kFG3fSz3Xce0JkDN/Xjn6lsH9VRoaWbxCC14p
Vphf+k1q73lLpENVAnoVOI3DrpL+RRmkjNWmr/7JlSau5eB758BAHQ+ZH7T+B2rbQPOObVosenn/
jEnY5FXfmmo+WYvbFllUAkoxbBEXYt6htXYaT7ZuDGxsnlMesWSUeHcc67R4K1kPyn1IG8wzXfm8
uvKwIDWPG3aGzFF7sxqOoOw7c1oPk2V9M0I2kV4IO/ahbU66x4IMgPCgLOZUxIOPvtg+5pxCX3yV
fcQeVO622hj2m0Y1oz1PPEyYqHZ5j746EKAJ9uS0xCr6CIaWzQ99jWoNkQd6WPuZfR6shmk6o3nP
nUnmJtrYCD3hiEPv8ogPyq2JtR/GL68zzGiZ+jlM1foO6Zrz+TevpZn+nvr0j9MFTWxI7cXoVXfj
LgnQK63yALdQJ8Wk7olDHMXTlgUJ7FN1CMbSfVsaZ4nNbBs+WUbaxJs97dzns0bfQUYX1T0owx2y
oxF0Kwe37f+z6MNuWz38/zPZtJXiysq354Fg/7PWL/uBELtZsbi2LKwPZql519ZZstgnJywavNw/
r5VEyleOSV27BPm22VsqBTCwStdQdcOpGwtm7W3fuvgp3Wp296NvbWFnlH9yO19DFIwyquAh/xkh
aULNHvQ4QB8W9gitwVjXwzZpXTI5Xp3o1DnEkP+RZit/J+zmaONBitfCrS6iap2O6GHiPKXyE1ll
HIOOp52wdpKG109H3tdiry2rm0xGexyD+1ndZKDDq/wqVvLnB2u0nhQWh71QcxohIA0ea2fsno3B
VZGF4TmWfuW/NKR77VFJWURip+xlWgVKgC0hjwfdIEUBo4Y8zGQNPaXCOjIN+kWcI7c4lpWt6B6j
u/62DXX1EFRGjbddY3k3Vk1/6v20/8Bf6hKaMufT0YcPjxlI/SIk1FM/uKs5ngj5+slRtN5S01BX
XaIKb0rbiP22rZ9yvcM10HXiaHBJJ6yUmNKZkMcYPtva917J82rP2S3VZbeDm+lf67a0QfO1pokn
t9t+y0Bqew9IP16cnvreTaDPnGv3tGJ+2eVLp53z2i+PjhyMs+UW3kFxXv0sU9PySMJwwNfNPKai
vBgBFCHnonFENbRmobuQv99mWlDHm80hk6HjWEF/V7PjOvTMLaRa/O4o19QSmm4WXHJyB2KvZXNt
6cO+NnnT420sq12zklEhF71/kSovo9ViYnT9VURt6a2/gQZGFC9mLiLRe+KZ7UDFdJ5uiVxU9rdw
GidRcir2XZdVbpiBDSTTSkX7XXMeQq+i1NnU+khERfDU0jfLCL3syFLUbqpR6R/+4PLxrrJNRmQs
PGLj9jYv695N7TF0c604QgtQxc5e6pbr+leYtfvjt56+11wv6lpRUkls2Ye8SAdSuVO1X4yC5g7l
YuvJmpQC9Zw7yS/Sf4K6zhO38ryQO/lzLNVwNfq8ebIJv4mUbN47ohGSNtOXk6Rf7DVgZCRyzMmP
bkPSkDUygI7r5CbFyh8EXPYPN/ozCZUyTLnK2JD92xxMz6kOqavMYuUlUuZ06OEZjmmQ1U/26uch
Uw2nGkDTRxWMryiLrZNwhh8vmP7olcvs5WgoeMvWJizV4DIT5uayfgvZI7Euvl0FBjCJ4ov+Xm6/
7Z6oP3UPPe9YWKIeD1dn4qZt7Sxi1KDeHYYPDE5Hg5rqpC6M3rWW0rywi9R7uWxFtOhV9o6+FGS2
DSr/LMj1ijDXjozKVC8wfYcTNqHdIjlHe3a7UGjAVblufqFB5ucrdPk13p8IhvjT2hKor2VNcEgp
zXpapKeiieKWc52Vkq/JTOO+CubTpNPeluvryyp9l+6DDkkFAqxwHhA5pZV9A9z98qvhrZC2udO9
ckvWcXIiPDPabuhouwYmLnnpt/ZZ85gpfeHfv9S/Vu57Yd6506No1JKMZfdXDRqDbtfXYd9Katet
Wb6YmTc94VAcm5AKUfO0aWYbOZ1PF6qa0veha7U2ZsByd4ppKSRWozuWeW/vAy/ro6UK/syTWUal
O8nItvmeht5MjzNX3aGytNeysY6W5nen1Fb6YbRy92Euu6tmG9teo7vuhDSB/LdGBpwiGT3pInB3
rdZDiU3Dtld8jCHXtiUTuANxFI7N48wEHo9kFD2nmaV9qBEzGnDK0yqnL2NrqzepesA0u30eNKt4
FbZp7meKgH6xVw27xdd/OtR7p8DCHWl53YO+aA+b3txqT+4VnpkHKbQ2attCHku3Xo8kBfUhD+53
ueQXnc/1I0UpFjKu8z2SEjhUeXAq3ZmEemI9IyJhCWyphiqZzarcOyMy3jBAU3FR9iifle2Pu04r
umhNDbzOZqnv5gBdW1ltaWJLEZzpOWc80357MpuuXkCKiVVr89+08Pt3KzfIiKrzYGdryjlwfgku
yzZ9JwdF3qpcV/vNddKrMjSusJRUTGjVKrZyZp6UDxPFiXhUHvl+2zo4DygSypZ2cYrjYVfU1RnL
LJSG5Vxp0alBiKfxVnA4U0FkLeG21t0tN9d637cLvjGDLT7K9O2HcrgtLpZsflrWStsTf1CEDCtu
uCIwY/Hupm87sxfGN3Mlo85dB7YefKKLNn5nc86k5Ll5tGKf2tNAMl0aXmxVtsYvZ1N15PiFccqd
zub5X5l1RvtzVRVq5oI+mZUz+0NqqGxUl3qviBL1JzGP9qUIWsCFRWkM5tSvzWIV51yWT3O3aaEY
yQGXZvXh55l78O3WidsZI3U1dvNRzWQ0+FmnODbcvNu565I+8tPlCXGwN3uryzacLOW8bIX9q3ft
LVxcJMbh1NrBo5RyS/LAHL4bt7YjiQA+ZEJLQUV1JpFpQjKbKpDjjZTngzNq+lm6RRr7EzsU00bw
ZFvV/EJtnGBnLwozbhtrfc4aYaCzEuWhuUdXeKKYLqyoY9J4wjvOmTHEU6/K1yaom2cLXpOUCc7Z
a2dV26Guxh6A1ClvE9mzP+tSco7XnXnwykq81Pi+w2rzyRBqbO1ztNzl0ASTRY2wbB9qrex+6Z3d
nvDkZS3KtmLZGR2Hy2g72fuQFU+Z3lxtln+R6b+RKwxvPnAWhV9etWsVs6sM0m6/Lc5bjpohKaFv
PkFou0spWp/qBpV/EJxeXaaCIcAwtq/enNuEmNx1P/XOdrEd+VcPZuMsVLZdUoVswLCn5WARbsU0
cXek+7xyQSEGyA1DJI5mgzan4k+zUKqSFun33A3Tvurra8/6hR+veei9RT557ur+k7o+BJcQ02Vk
4nvS+jTfe/m05aE+i/a3lE514aPLY6/y7b0HZRDrejY8eQzjjxPLFokTqX5uAR0iqNfKCJ1ucmPN
5WW5f0ZpeI90NfgHoQLkhQiMWM9cxCxZt+bhWnTFs8qG5UAQkLdXoHlR4NRg1NLToqDvtM+gTe0I
Ey4NlF1awxhWSyQy0fLBZN2pZRzaDS0YIy4k6JoSpScPobU4yK/Jz0nq1Zz3jVVkyUT6yK0kpvxG
1MoQMdDWsVyk/RsxjwHMJgqyXvXOPZhtVz9vjNWJzAztzR1ZT7J+wXRleuVe3lECXUz6Tiu4bddS
PwadPh74d2VHok+QwGdddbXnCuWbPeb/VFtefUmvNXaK+MKD19TDfu7q9dfQcvjoIgD15+Cz/7gm
dFXbbP6X7zRlUrRyOmzO6B/cQTa7FdjmEwfdmhS5jRImn0bjh1IO+T7evcIYl6fg2Wh9/aFDmvFH
BmOakLrSR+Po2X8n4KRYlKuIm8JfwgkWdBdMIDRmykMZZEv7DgSVfk+yaG5pMY6RJP7uItqxi4Si
jjIPpg9L2OVNibw7TOPAYOMES/N7pUb82VyQ8tlLsfzy83bkCLH97znfsnNLmMGh5OKmY0+t7vPg
aMXLPKQcwk3XEnVzX7Tlqp2axSAvrcvyyG65hJqMrTkUBNMTqNYYPhVW0A1tMeXfVqmgc7l2hIvP
pC4ex37z4mq2ijZ0h9xneOg9kgy0cj2rLcjbfeZaQ5jXbqKRIhzbrTdYoZHlXDoF0b4EOnZHsQbz
PzZ3xJ7Y2eBBEsTzDOJWXo22FF8o2to8rLQaHYuiv3nO/PmjNoQepyszQA/u9moLNz0HlPvG1aqZ
OzMQkO553kaTJSkX0jTt79QS2Wvq+ePQifnRJEfi1KQ1GFrZ5PvU6Dgfy+1Km5rYz2COl8Ir0yeN
r47BdA0eTbqqATldP1qnqr22qZ6eOF/rW4ZqMKmhjh94RcbQW8X4EzAMtY34JvzpW3P0FxuA9YJe
7mM00heicJiJZp3MGGdZYo9Hxc/Mn7qeqIO3gt/uVCRVRU1Eb9XiDMBYvY7EczAJmbFeem+uavMI
w5MX6avYGQZFLOqenGvwRiTWSoQxw2yotZmIsso0Q7EUO1mIFXobLbVq4bfbtT3NjRhfes3n0RnK
65wJkyOv2miIkirKiCE9QXPNMez0O2bVz6YLuihzpmSQ865hIyVKSZ+vhgGKmKb1gZd8C3NDS6/t
OJrxBtB99nTpHRb0ZHzwipGN4OhYBJkXmcVYHPE7jpQ/0WK99msV60F5avp0vLIqoXgwFvt79ooC
0x23fz6ZT1bTqUMXaDt7tvLIhMbbk3Nr/3X1tn9xS6rcttIGnrVYpra1KiKrN9yDyhY/1MaijNzM
MRP2qwD4fiqvSgbgr/VYqbBzJJtkUXxOelnTk2Xrj0Uxate80yjGK7bJTrhWggdqrLMkyOfXOq+M
2Bi8NNRWVYfdOBpRR4LzrqNL5mkeQRB05WmUuQzXTTDVDxUQLiS0OBJi31wleNLO6xW7FGQy4gU+
e/o2EHQZ9y6Y+0/G4/C6yPU5kIzLOcR7yOzJ5Nd1PQSlpMgum5PO0T3aGpZTOplLPHiyvamiOZLf
89EO4jq32k87F1qs5eac6MQs3HQxPOkrFOrsjTDdeuodNmJXYl34TICO/+27Q8/GIj+BeToKaiHs
lelnx9US9HWl99m9NnfNAga8TXWiYaF4mluLB4DG81BaejSwUkTFpnVRpc0Q0oHV+OGi/IeMlzuy
zTZPUB7UR7/2LgSr7Qaz+VSrTtBn5bEKd35U2vnHUORNwgqRhi4U0a6zN5ovShcnRLfpMQTF1S6a
18UpuONIpOVvdi8yIKHH6mENJKaNpLO8JaFtJ08Kv90R3QHCl7UDfPNihmZfWq+eNvyaAqA6fCB+
JDSPlCxbP6dNOUXF6qu4zvzhbPvqbViDHICr0e8q6k8ipgRHSzkf3Cl4bVzGrm60lquZ5XTLs4/u
A6u1Tq0zPXtuC0OyVPOtAh3HH+ZqbRI0S75z5LoLzPn3nAUvTgosUjTFntN+Ip3/XnvMhHKcllJ/
ZYQs9nnwZ0MmBIYnAaH14JVZ8kPkywPLRhMKq8le8kn+rHA6t5LMlN1E58fV1owfL/UAm/AG5Vto
9GOLC3WTB2VN2cnylz23ZsWZxiOBs1XRjsYqEFRyV9ntzzzWx6wx31JMbXFT6s9bajdEw9XFpa/Z
bgOjiM1Afrl+BsZVs/sY+Qy9ldrDsbQcRoyUK0STvrxsRXFiUxIn5ent3tSMP5XRvooy/5rz3DiJ
VjMOpSoqKuAr2CSG1rMYhbO3GNcuulv2Gbu1OtDBMieruwUPq2X+WMifXkrdXI6NhtDEydr2yfK7
GSlD1lBhTd86C3z/JDZz3aNH/ZUvXCMXRb1Lnr1ypKsjbvU2tKpp3SMD4rVAR/m7XSgPmBrJI64P
WH98+ziqgnLQlHyUwUGZI+tjpbZf9WQQ3DjtNmtZEK5MJ8weD83EA5g7abkzquLX2thPfN7HxbIT
R94fzxJYcu30BOR1P5T5yzKk8VJA/3WTTB/zjP9pnupz3w1rrA3tM2zbs7X0u8nMjq3jx5gOypC7
JjHqmX8hnoiznY4xatvHKTDeNcGr3i7HsrQyfnX6KauljEnk/iY7+ujwNsw8Gns1FddW94+a6b8g
Kq+i2a5PyyBOjlUmnm2FG2q1x6VojBCOjegAUMqYOO5TRUgVO2XnviNg/XSKkRFYtr+6RXvE9xbZ
xvCCjGSNhs04KtjIjI0xgettP/WtuGXpEmr1GHNFxUvVvunZhNyqDXYog26W0Q6JgYHkOAXpehNp
c0A9Sdm7n9tJXtcp7Cx8l6nlNJQt35tteSet98vTrCki+sf007lPFxibb6lbTbE7NSpsJzEk1br8
qjNdJcuWXk1WF2fWdZIQUs4G3qMq8GBxm+BBQCLs/I70Lz8Lzt1gEDqM+cz7ABRzQlbDPJTpqB6w
xp27jVnOZd1MaheNJ3BD+2n36/i4eHZxwrCeX4kmxc49eQWIqttjT3T3YC35MRsIEBjNaubNRUP/
bneF+qZyuguHu8GMh1xWX7nrsLEzW9spZ35rrVqiU8uWLIxzWlv+uO5sR5iNM0gZfYqXYBMzMxi8
7r3gtEyBnxC+emR50lfnBQhQAovbm9HETqlXGPrEmUCTBYhGPnsvFDyUh9lb5oSwrz92WYI+QFSB
W4TTlB/5BiMmwgZgHYlXp5qeQ8NxTqaqn43anaE1tF02re92Kk+dV1KJp+uP7rSViem197CP7r3K
pkc1I03ZUHW5LRoAzbXxsxiiP8qtX2P0QH960Rks5/q0nwu3eZ2a2Tv5dvE8bu7RTwNrRz53GlmL
sYaTvT2ZiNmSup+bUz9vMfZn1F7S+DWP/hCpri0iB4B+sPEHOXyjnkeSXZ07DK/C26+Qo6EPSEu1
/RDVNJjHi5/esM4+exLgYkCmRVv6GHL7HOaMePVUpLtmcn4PvvF7mpeKerwNRI8C3bAvxnfRTH9Q
6cRdGkCnuE4y2yLnObYes0m1uwbNY1hV+h+3zGsiMvw6tD04Oq/MPEYHM5n9DVt1hXmTSDgxKffY
eMUvrYGQKCuTUXG89Zqy9ph/jd02dM9+arB2O8+j6/UPAiUifSCLe8EqRYTUCMQ919zKHJ/WyZde
RLVVE8NDZ6dxzu0dXcTNISgZ3aHQAdRRLV48t6lxcPvvZAEMN9mWzjUb8/MghynxpDgY6fJQ2DyG
+v2iSVky+qJM6gaBYc7bMeMFBgWCxS3N4kHpXh42g26GhbfKSOV5uZsg7ZOMHFYyEzAyQpfnx8oH
uEaL68Uaq0GYVvPFqeyXeZvdZHHUU2ehGkFS/j5gpQkd0dr8p8mO+Wx+WQtQRlNfR4G5aTVlddWF
XTGABlVkIMFmIrfYcFASSpBclrscaLgA+7TeZ6tdKsS9ojWsv5vZph0pgDD4lG9UzXy0mskrzwst
m2vYdkNlXeFljT4ynLnsj4jtqM/r2j7TWuCKDjaqF5pW7JwhUHhDOrv/KggeAKsfh+0jA65bngbg
pDbMASTVnl9UznVkB6UE2nfX7JH7HVFcrzXrPxttBX0C3d6C2dfE4x/q2unLXZ5KrCDhAl3SRKQH
N3pcOL1mXFCAMBC6q5f96lolrNvo2F77bEKMMU3z3Jf5ZXHyZnqe+zRgcBVmV8QTOiV5koLCHKzb
qwaA7wRoflurm/V94+o9fHO5NaV2Rme5rTe1pPxwadoAayFqJsyh8Au2Bez1s5EvYT+qhYZXNKz6
KVhxWzPWLLZBQJvL8/6Aa07wHKtaw6Gt+WusjCKf7xbT4BFFhU/tovG9dM6jT8V5iJ7NjSpX5vux
HNQzZnj0IEXbHYYU7zGP0yR+0+zQPmpkHJUhfoqNkEKduzTCL+4fEXs8b/jWX2tRfore27lFBghu
pJFJuOVOlNajr+ofKyW0DhVOHRZrbz9BnjcnofnosjkNp+3dziff/2fue/P+98/uOZDDm2pHkjLQ
S2oi/ZPR7rqvK29Pfsa+nZmB++qyOrkRp8g7CUckVle52QYRQ3nC4pk7CIzqOMz8Iqkx29Gomyru
uwDpjzcu793mHNp+ac7paLK8MfaeVb0S1R8s5rl2sixGc+w8SkdawN9kxGlWcxyWYN0rq/2Wmn/D
s1ezI3Un1TLjsR0tHHBbR9W56WSJJjhHXbNFYp3xhqjRM97SweM8Xkz3WuH7jEEwV+QMRXpEcGh/
rAuCT01tH+1Y/jQMHZif+j35UunBo/kUjW8gI0S0xYdsgx9z9Yvj1EzU0fXlvpnVK5lHy3kG/Xrq
Or8iCcnrd0Wu/5ajzEhEGrhlLA1Mut9aEnlZ0Ih6m4vmy/NZaMlg3NkLXPmSDcd0zEilQ7/GUkWP
MhFHJ4g760DY1hQHq9kmtqHWfSUqlynB+5yygk1ZDstdleqGrlOLyDWDAgg5FUSeeMHV9/pnW/rt
K3mrZVhMm/uEri84qE5495CX7g/BfGWocnqpg85BTG4NBtJPdF492RKhWcDWZj2NGBY/fcg9q4VT
38kjbzvYq++fcwQ1Px3kAQD/llDOrrYH3yQ3RpaB829VZqjS8hfS3zoecq62xixeymJeotpf/AQq
9mVb6voalCnUboDQfvKmMYiduljeG9uqGWbQSZ0gvacVtQWffQg0ujohzqPtC4mY+V0FldM8jQHL
oQmyb+xkZSwoBtamGHajnuknp6jb721Gkj2EMz/oxa7qrYmQhH+UuUHboGzaN9Rtzhnh44S0H5Jz
2vrTdj+ywnFIy6vttxJKTF4qJINRp4O5EBUwxOo+3BgDKc/MHMV7QWwpuqdMncwhXU4cYAzWflqV
KMZ5DhKZ9siU+8lg6hqkavUTUZC8fdZI/MAPS58conlyggRpvrwQeBRjDlanRTT2s+a4w4kmBTNe
Ms19RAFLaj3Vn7dxzeRz1so/Zi/MKy+xjMq6Qj1c1k9Iu9tjTwXRC9TIHvj4L/4vP9b64uLODkfh
hmugnQwyaXMj1eLNFUWKDijbxrPvit9W1bzBPk7xmm/J1OnasUhZkc08f15KyDx7BZviHj74naX9
pbRFj1C7R8Pa7LFPNtHSbaios23nOGiJfF6SpNaKdeIhL+3YQCXMzeyWyM31lzmA39MrYw/71dL9
os6tPZpH09KGKMUjHs3UAW5+yWev1JA/ojqfGeclnOSYeSFSYxHThJq/me3o3YRbewOL4TASst7r
ESa48WhkJSHNmdm/bUX5bvkml/fU/bAAjc/I8FA6NOol49jd0F4ty1+Moq8ARPlugnOBrX8WtZ5F
JLd6zN/qlRG0CGudc6KbSrUrp/ZjC+oAiLZSp3TQ+WqMEV5cufK+Xahe6chx1iUYi4twHCeERPfe
LLL6rjSXVDvEDPl+CcykQAu0BkTZ3+F8/m7wLb/YwMInt0lqNLbjxcs6ae9QiX9Puu8m4ET+0Vxy
/eYTFMJbxxOGBLt5Vb2PPM0SOnlNjnuwUAjQwjWuY2RspXHbmvF36XTqOpVGua+KAdPGJOwzhORw
s5bODmdd/kieR9oZ8/Lc9UhXiRsSf90sRy3UJWpcdqD6NO7ypgXdi5obJG0QF4e6my+eRjhJgKK8
thB1WONmMIzLnG54PedRx3dJnCDyDLfZdZANA+of6PdTMBmHCVrOXMeKlL0pmolJ4ScwXgIx3ry6
vZBl7IKMNfOurQUiW7t3yrgifTMRG8msRXFPGB6KLHRQK8W97GBUhTLIvUibsMv99DD0NrYGgDd+
XsRfebC+Y1FqosrLgPT5lMqByKOxKOpwWopnbdDetbFc4biwgQTOgoJerUTSGM4jRpXyXEkHXgvW
PE/r4ayVSu4QhB6g6xYsAozkTQNQaRE+gQDC/1VlOt6QRftjGevL1k5mNALBJ2U/X5QqtJ02Oxt+
go310PHtv3cA+qg2769RjLYfGe48JiWjQqiMbTtKPqxrKifJBvI/l8Bf8z99MzT/jP9d4P5fHHgP
899+nPq//4E5b/iPHajM14gh7r//nv8PRfEGls3/lyh+HNSX/C+q+Pvv+N+qeDP4Fw0HtC8TRYrB
GJPkf4rijeBf3KZEYSKLN0wqAviV/9TEG96/0MqTaeHhxSP/5F6MBN1+t+ppePXuPlLCqcnZoDPU
Cf4nXj0yK+6a9/+jiSeplHwADygdkz5RAf+W7f/foQRUNwq9RzWDEH1bZrrm+wH5c1byrNiVofTI
dksxxB7aV/9BW/WG5TxwBp+ttmXdj51OW424MURRxYIPQb/mtUaEKWwEe+NMNIGTZLVZTReBXjc4
0UxZATwv8zC+eQvBPkeLzu+PfDKW4YAmeEyvAUztl44euo4kTGtAKO/sf1lWTRoEQ/tjuvj2l1eA
S5fpUH7mXsO7xagZdmVW/gIsdCSdfvV3EChcw0vux75XFTcGwPwzXVLUfMaoIxkIrA8NtvF3PlQy
wd1TPfYVoyru5TGxEWPyCaxQZVZfsKas5JVGK18pAJ+LAJtvjYsIgpyxZ9JsgLUWOUytpXVcdY14
mhbhIyzOHTbDbbl5spmBh4qxYtYavISUTOuGr43Sb79b3B+9G34FpjCwKckRwro3HgcBZRV6Km12
jb3JZE2LBoHl1C37bSzrORq71DjpzjTOmL8a1L1emn8bUseG41WvSLWzo8wW8YpuuK1CrLjiYLlI
61ZcY285mqc7fjkUieOn/5D4/KvuS4RY04Z1Cd7rNBiuHal1mUOgAueouUa1r7Fsv7mW2iFdRudk
K0ZYwP5dQytonLkcck06deexReXDF8bMQETlWzl2xkOWGte8Kd9ylPnhuPp9EHMlifdt7dNzLUaQ
6iad659+znJmEGh0wwLHDrWhyq5Uxy+YnwjYROHtof/k31YTb+e2DwMOztPg8W0t1Yatq2mD7Dil
vQZ8Z2ovgUu5ezAYDBQ2SzvNeA3poAwdXYZnbAKDP6WVidgM1ezOIgK9QkrK3zfcXLEw6lns5ktZ
7AV86nGwVobj2brKftNQhgXrJejcm9NJ66xnaB4LqLgoQ5Ozxzknrqmp2ldZePUtbcbiZ7Pvmqp1
mEBSR8yOC733CZhV9+7KCqBZQlB2BIr/GYa6iwcWSQBcwjtGqRe3zjV4ADXz3POxPeaWPxxhJTyU
Ilt3kmuZ7/q6vmwEkx6kMMDffRIHQqEQoRR04ES017V8CTWoH56bISycdUpcyjV5p7LhFR7EeO4w
gOyLQnR7M1/fTGZ/xN4WC0TRZAhJfHmaasc4bwgTSEQzfiu20+NYW+I5pT1hRWVeYW1v3TJWVbvg
zlyyBOlyEetcWFEV6HuymOuHUXPkbu4K65oaWvAwCLndpEYrkKDr+7zl+gZGUgf2T4OWLFr1QR2H
jgDZLgczQpL9afTIDpqOWx/s/39xdybLbSP5un+V8wLoAJAYEpuzIEiCombJli1tEPKEeZ7x9OcH
d0W3SPOKV9VxF/f0qlzuqCRyzu//Dfl1rAUt2hLrKdClxUslQP/gDk7cyu3I0KNfUQS8/wrV5BQY
n3KwRTYofBm3fheMX9u58HEAmCjdVww5vP70RY5o2nxkj6u2RsdOigtXxTlgbY0ayLJq3spwzFYR
rmdrPLAC1w/yhqJbTXSCj0fB2iJI9ctgdWJfDRpXJhwIXK0BkyowYFLt+ofeJ9/wAbbvqqlDgYhS
1W3KCcyH2nvzhAvnPHm1w+aIUigBOUPyEOQrnI2H7lujJSGIvIDcCjeusCk2mVGOqqEJTG3ncCt7
TQy4lGlLyklFqOC1j6cUsEmqApCHUaU92I1jl5CzhQX7MOlt7Wo2UUpQFWqMZqmDj+E90DiFRC3A
ckwMWrHO+3QLQHQ9LiLAQi13mGJcpGlyq8xduvKZcJioT5qnYYiRRNMT4QL7hSRt0caVGvUbx7e/
GVBbYiPclraxhdGuu5Ux7eAC3sCx9N2+SB9bwSti9Ge3SKu1Ctubv/UajTLU4PPnYpdaI9KZ6bsR
Pao+O5s0n6sZADVQt5jG8/bWr6VeUwCeXZlmG0EVHRICxXz83Y30ss/EJbRfr8j40TPQXVhdTDFV
+ya/kbVObS12y97ZZAGcJX+m6jIhpOpcHNDYMHr03VCHtLZBtTGWECqaZq+YvIY1Qc0+QVgr4pHt
QN8RIIxvrn81pCCQxnTX4jw+tqrxiS3N0VaK1vsLRGJQ3NQjFKp5MpouT1rUSxlEbr8rxUbPwvtq
yHNw0vy2EmLhaj0mWbKtoXvUpFGuqwxtr6nCXUxRDfxQcCKZ91EyaPdazfHKi6WB9uxbnys9qJ0N
V/nP2JeHO9LM2fZsoeUr0L7W7dk+t/UQZVvTSRUYjCUvU0TjG7N1ful5lXl9hpgepPkqN4LvpcUm
YhXcrntqXy7siQ42yvDNR6dw7YeYNMKNFxdJFfq31liAn9uidnNR7EcJbjKGbbfRMZfYOrGxZyOE
tjVU+ioqm2GtYraiFSFG984tcAp5m4sVbaKQ3FeJoNwUPlHeg1zWbtv/8OfiGhzuwpZJ9w03TlaE
c0vOjr7zB6deaOaPpuo/mkrWQLVUXgmwISan7uGTpOgeyJ/jTVxuw7TacrdGM6TO1/B1Keimw33P
SegsmBOFaSb7GHyJ+x7TPxD6bmr2gU9tORBX1aCzLfbpTnZYbspazb5ANYnW3BuGHTKH/LrKJ/t1
wFxwn2KJ6/mtjzjCcSiK4hbATb3ttOeQ535psW03IgrAnhd/GfTV8lejlfqVlWXZxqxgEYedqjwP
9nzN2YHVSSfhcwJPGj8jfpKVq/pFS2Ftw643uLmJ3Ni2jBc0+HITqJ0GEqXCAOhQkXhDKJ+1Eb9E
xfYfh9QBtY7Z77DKQzQ09X25LuoGgoFRZHeW3hUrtWu3seAoIlrxi09gAKSp9DaZEaD3pvLSzg27
HgROxv6qH+Z4nzb1RT8oz1oUbSV+sS7l5S2antSNG3Fvzpl+Q5DKVdZFBmFtmuIpaJ43jq78asrB
uA7m4QGH4geAj5J7icb8LS9xIt4q+I6MoZP8ilUOCWVWrLUvWpRO0ezFwJm7pO9t3lZoGYi9srjG
4SbRVur0mfB5oPqUq1c5KYsZhHiWWvbL9GN9W2UxlgdleWnZJfTsrPpixZHpBn1RUu2gNtJByd9a
ZQKHAS8AXv/4+y7UmDHdYwROjWkePukYFUJCNF59qcHjqJr5IunJerP7ylV67SFs5G0cIyar/Eqb
rurQbu4aG3QwaUNtwx04pZqiWF4CnvEDInYNqq+G02ee9s7gWtQsXk1841c9ZvoQUFAuiFWuTFeg
Eu19QY+tnMggckAZ1Sfdx6CXIG0CB2Z9vkAGyJ9R0c+EuyaQFwHFjWTnQ5Nat11hl3ApswF+YtUj
hCUSdXKrLEP3MoWVVaDBLsR93oj0xVDIEyz0Wd4ipKuvQd5LdIujD7Yyzndtmc5il+UgPG4Jmr0k
WVQvKtx9jMcC7SKxAS7jdOwvqlBlounQPLgLyCtFsc1Vrc/MbVtJhJfJstpy1bYRDsVf44wazkrX
Zs1rekO7bLTA+NpMFVeclGpK1JoV5vpZA7kouptDrVjBNvo2DgAG0CjH/C5oiazHx6mW/ZM2SvQk
ZevbbNoIw4D06mb0VCDYm3rqpstO08DVYOVMMBPdpsjtxovHYtZ+jObc7BQHV/trrcVYcp0V8gHi
eTbsnAg/qDV8yfpzKFUWDPkK2ivIYviUCp/oayUdzavSDkF3APtbIgjtIKh/4ERhWSsylRn8CVQi
3eRUMcRe7bLIui6KIodbRCVG8djGo4XeklNvREjAi2KSBiKSuW/VFhblpPqtB002Vre6jUPZCsuJ
yvmSj5VsHtIQixA3HOtReRibuAaCgBKeNKsRY4mOxW5Z1YZQBsXezx1E/K8JvABjV1oyUlzY/jYu
JliPvIxjCWnXRttQr5M+DsILm2NHv+txEGVzheycdzyfeJGtqtmKu81sAaKyYMF+XB/S5DdD9bNP
la7UPawodprHqs98/YanJce0TTDVcJVPXRWsHHuCWMkxW/evOQwFBVOuzojuw8zJyr0IFbO4mGu8
DKB0wgadpz4a90mflN0lGqZoI+qM7xIatrf1VGVwT9sAzIe6j6BG8XOiuHQhWi35loa5sw5nvb8H
8jMv5JRbd2EmQS1hp+KUZylubDfS9XsrpKJfOM5ajkp4N+rQ1aJAohsKXablhTQV3CjD2cJcEA5y
Yiuf81S5hbmx1RP8DnyqrLsqsdcihhrLsQFklPN+zcL6a5zKcmN1VbXBT45tiiKV3WjVQxdFwE9G
4dwkQ599LQr56jeN3BEY/ZSPgjxYONnrDurine5X4aOvWo9pxu+kxvN5RkmxyXzYqn61d7LAQZA5
3LWRsR5KaKIiVS61BNlorIhPja65sUFhSGvSp8Eqyy3SqmQzO5SoUanfT4V4rjMHzoTluzgxqtDu
Ck9P2p9tQeWymJ6IQboZpviLD9iIt0k3oiMx4yeG+rmtwruwMHngKdVrit1Qu+iQ2u+xWuxwZL+a
58zcEVbxbMUMwOi4WTtj7IeVijVosIOqi7iC+hOHypOeqw+4Qm5DbGA6p9aQ/uR73xl+wvuxViUV
xhvkp49GilFYqmZ3uNY+JHN1reH36jY9WVBz2V+PfnPp2/pdOyLMLdT2l4Oy16ySPUWH6UqIkFto
z/W9GDeRAiAZVP09ssevkyNfeI8PsKLRLVVicm2LNxHLEGqetxyCeQTG+Sv2cT+2/Dv4NNeBEJu0
7bZsvr2LbflL2s6XYZdCo3HIYpsbY6v4sTfzwAhS+W2RYc/mdIGh7POE+W7eD9HzFDaj6w/RxTT7
z6mMvxtFrl9qav4C4nEx1Vihskmus4mSi15kT2Ogq5vO6D34L6+KH6ZrZVbDVW0Bl/fqgG5HFDvq
63QY0GlpUH3p9fm1NZiOUR7zu/sMMmhnQMuicl2plttZyGmBrBcfy8VGMn8mSRcwkqfqSsr0Rx0p
W0B3Faq5Il1diy/HVL2SUAPjEmoh9BBJVU8jOkAVD4MdE4Zk3jdxj6TcrO8pb/PGl/SytC7QVF7o
3G7l3MEwKzAkMmxPtuljqTS7Nmp4v+ReEOuPKld3dQxu4mR8GqvBR/CfbVKi4tGk3eBB9VlAPS1b
uQ979aIoFS+a6509W6ikcMyuG+KL7RSb0Cb3VH24RJe+q/2JikrLaz75nOqqC219oxkBqdyoeCS1
O+pje5Rca603oitH1fZtqXlqZFyIRvnsYwvmAor/HI3G2CTVLDzVaPf+lG8C3XkQCAZIOmCBc85X
K+iXGwSVGMKASaRTfUfyhLztreoW5OQCkOZr3EQ/fC6GM0c0WeyJf4Pyv7tSh15D2lE81+EkLp1S
z3fEcq7rkB0j7okdjcNpWAN3O3fDkJcriK7BqlQba8M76mkcNao0+LqtogG+lPDb7D6FFAtAUF6i
SoMe0eKtj4rrNs3UR6upNjJWVrHV4HztfzITk2hkx3noghCkgqwl9EqqO2oVyIbj4c+LG0Rr7OfS
2Gt24EIh2BDkqOyAdFR8E/WNbpiP7cy8NUqXsy1YV0p1OVfS2CYTCBJAx70vuj1wFu9uMMndrIDG
+Ar+Ff3OzLPcw09sCx1nMawxIUeFXxvF2dtJuQFhYqFEtuYitLsRMb5MqnMB02HFe6hdBdQRkLJt
ZLYYy5QXsXQ2ASJcY1SVa6W+qYvqKhvw1hkQDSyB9CuMeteJ47iE8/3II1xxFjFFOUpuExAC/Kl/
qlEdOlXwpSnQKMyN13BkYwTi2qZxx369yqt6PZgx3Aju8ZktlGvdTB5839mmuYXM7CEt7Yu6kp9V
fV73c/ag0+GGU1/AgttRQHAVjSupnmwtu+tWKhoqSlLCQYxlEtzUo8vjCY4QPqleZUh5aAo+1QNP
8SiNra0WQGgzFQQAjVrt+kLHO0PZzdr8S9YRfK0EPXhtpaxpSHyWTS21HftPkd1fBxo/vam4QacW
pcSJ9KyY8mxuggKqbYXlf/Wjr/L9kAwvSRxSrfK3LbYcVjp/qcv0WXMSpLgll5XSAoqh8NcpA6Jt
1A5meznl1fXAncPuqJoWxhNktXaVaBGBlMltD/PE6JrLvDJuohjtspmxd5g+IEadWDk+mgH0D/MZ
CsMtZgY3+YRGWdOpwKVq2rp1q11wkXgqC7lVC67iXfEMgnYxWpnnd1G6ShZ9L+rNK9VpVLeyAHd1
hSfh2OmfYeKt2yzIeMzhCmcl4zWk6MUwKnqUavYsE4ykolHdNkMzQQFVMxf2574l63er6YHw4ip7
RR5MLkYPm2zsOkmFMQZM1YxnY1zCIcpggHEKqJ1HPAWnvqz3ZWYsIhD4AQB63zqGYBEew1y0CPqZ
jGcqedjZhTWC0sqHM5eXbt8491mMCs/vnOGrwzOKq2xkTGjctnOaDimalSwqfGs9NnbFYO4w11JS
9THDIy7VNpA+Rgq1rh3VQrhdH+bI52WGpZ5O+Oe8HRTNf2hCOYltJNG/XWI2loRe6sfG5zkjv4fx
sEx7QzK6hhY5DTO3r8IK0rhelM81d/UU6X3T4UXGzPhR2P7Qb9Gbm79QwNkPxdwPD5WK1zU4pDKy
zrk92atGluwRQWp0YJqlMjcbK6jLZ2qVmEyW9aRQogcR4aTLhuRmjgfloRrM8qs5myg/68Udx9Wn
cPpKAm/PO7shVmabBGDxLqR9aIK48FEMHsmyWDXogzEJFRgzuMGYQ+9IqophdMY4Z0aUhllXXh7O
dnMRO4WlrRh2MW66pOmA8HOJAG8qshc9Ntr7QdbzrTYmMBQhvOO++f+s4Fb+/2WHqZskibxTZ6sj
zvPwv56iGseR/7poUDD9aA68qJb/wF9mVJbxD50KP7VtoQoMxZc0w+Hn4pAJufIfcokDpOqGPzG6
cbzG/yq8abhngr+QIo17paoSIv+vuht/RQoUzlakTeBi4FjaR8pu1O/e1tyo2knLIiAOg2US8UyN
dt7W3CYemuXYWM66gVToGgM8pbyBnjl7XTr9etNNJ+w4Dw1olwoh+hyb8BJzMR7nIw7bUpt0TvsG
wSMR3IgggyDeWJUKHT9snt5vST+01/qrKSlhy0nYUhY2ogefNc654/gRn0U+CkAfwlr5lGfjsNYm
LDmyuubs7nntJXBJ/KH8OkHdnH31LoyC4iUTv/rgQaFIswGoW3ROrMvJWQlqMjyqRLYJ4/X7P/jQ
HP2fvxcXUI0iPzbJ0jjyK0Xei4fSoKFrn8D5oZaqrhjAeXA3hMKBKyLRX7qxeb9R449eWoK2BJJ4
1bRtUgQo/L4d/DSNTJj3mbPGXtJ0ZVXc86b4lepOem+N9fXgw4XJKK9dh2T4uaPQNsZkOde9Uaxy
PNTW8HvXUSTvQ6NNXOayK5qFUl1dl/0TRYZhG2na5Fogq/ADoKKaoDCo1J2XCSwjTcricaite+qv
CLIMbM6g8xjc6WW4Me3Iw8YlXFMk8ldaiS1kXRPhTtEPOXiZfmmgTYixj85kOSz+b4frwdKRzDAQ
jmHrSKCW9fLWGH8Y8WpKoHaFsoPNa2emK6bkR54C3Ee4za67JviatZAPNQKXVN/Zp3je4lUSWN77
o6Mtvf+mHM5i4aewTvBRXoJQjrOXpyKxDRBXNKdOVKz6AfPMifNxhSg7w5cD5j9cZmdDfgbO3gZv
ZISLk1G7g1l9GXqrPhNt/8dOcfhz7KO0JccAkkvgzGDMWgJtCmJxe0FFSHRP6ALjf54uEDFOW/ce
cQF+fzzzUmjwBnVK78vfvxmHaAy4fvSOXFcVZRXsMXo4RlZ/ZgWwV/7ZxyZMgIUaQYn2OOAlM8op
RTPjrBUuEat+bF+QkqRcQLrrTAE5DeJ5PY0YVJT4DQALmvvJhrA+ryw7NHeNlaouHnaNZ43ZQymg
acVpv8OY/4fIuWX0znWXav71jGkmdL1u6+cIwUoEj4oBAzecGirD/Y2YI/xyQ+dzbYIf+I1xWXKn
Ws8NVX183wGNo5KkDUyzJytrb7RpLRG88oDIsjUWevUavMXLEUNujBH1mJ36r4oa/0jy4TkI1OqK
wtNKcYIZiEitV6bDlpJEn9Hez0S9VFwoi2ZGVoxMOMmh7Tt9Xpzp55Nz2TSYyjAWOLbE0dYfjmk1
4BzroKROp81EZHoczNA1zWLXmsqnEN8xkIPQgpgUKkjc11M/Fegikr3ept/eX1jLXnq8rtjvbJPo
ZUvoy6n7dmrhhNy10vfl2q4R6AtclODGFepK/e6APXCHXpVhq56ZzycblRoJ9xLfa4wnDxtVMTNg
j6DRPLjDvsvZBhCjIINV13NUc5VHm81kO+e7f2o3s3QWE1ayKjvy0W6WIwAwKG5zupsd1qZs4BIH
AK/Hw7foFbyPmu7FLjBF6Av7ZVKT6DLrzZ1slPDM5x+FEXPAsXtYqApY0iahVfaR+bzfQhJDCuSs
g5rQhimDXIY2jQKwjcuDii7QnR2BnU0w1nu/jkdSVlqJdEW5KbmU7LFjVAoelONYx7v3p8PvkOHj
+cC0hH0kBTvNcbRZEqVBYJIBsXayZ0xBABimmwlAe3E+IUWF4qgDjgbL94JHyWz507XRYT3Zm1G3
iSl7r5OAI0ojZ2HS63ohfTw3mYBjwKPGjcVDpGN9FDaxA2Vy5r+mY0Jn5xZy3G7l9/F1JSHClJny
PEb4FTk1+ofk1VJ7B3Urs2NMrxDm7ZzB9+FoB7nbFQjcWmyhl4LtK4lSeGHiKdYU2nxlB7i+5aOr
ZJmOSSH0Pspca/j+yOjo6AAx8tqaKmLo5wASQJXeR4lx+36HnjoobN3E3pQiwMI1O5zqOBMg3vdt
ucanp18L3nOBRIDQRp8jXa//ubMs5Lt/HxRH/vpHf/zv/+20v2XZ/p+fI2737fXt42P5f//19rCN
f2iChCjJCff7fcH+8NfbQxr/cLhs6qZODrZFyAoL8q+3hy54sVg6YX+azr+3dTbr5p+cP6iCEHJ+
p83YKoF34iNPj+MjHntUEkG4a7Ep0szvdfnmiC+QbQN/tT2GjXLaUhUJUIUCN73pjP+LR8fSigNu
yC1KV0mQOdp4SwWUcsArzlPKHvPzqkjAgbm/R4pwzpxyy8R+u5EcN7Xsxm8+KIZ3xMMt6z1+0Xez
5TbvS+gIQZ2oZ7Ldl93yqCWSVKSp8jRctq2jljCyTg28BToPA9YAeoKpXGX90OB/1ZIB3DtO6WUN
bnzs+M0zxAPBDPrXDDvRqSeGDttifelV4nmIVjr8Uk1Hw5TC/vGsTkc5pjgx+JcoPj50hO4xgW2b
j8Wq57CVpgwbdMhV52mlolzOcRXtgwx3gbqdrDPn06kPMvQl4xCPlCXg8rApbcDHe1bzzsObEkGg
QLPth45YfbjbLEswGUmJ4hA0juZijmVvIAnc8UA2ndvUaO1H7r75x7+F2HcCWHg3LJfno8nR2ej8
8JxqvRJT3cupGP37yaFU8/63HF9omOyMC7xf9geV6MujXb5osegsBr31Aj3H7ljDrK4EO4NNmCLf
BfRwOzskPyHi6vt+yyfGyiKP2iJoUzV0qMKHY6UCvmZtjstw102oYAqjxFbCmj68mJeXB1snGfKS
p+DRjLCBtKMK6NHLfY0AQawKr7Qx4tlXzfWZA/PPfYOwerYpXpwGK1o/asp3THiF8Le8Ssuodeud
fZEVVn1TEfl68X7fnWqK6zfGxLz6uYgd9V0LiRkTq6hkiqv2mtyOzC0UNG7KrCsfHiabqNh/N3V0
9xTViANYltJU24gd+aHmJY+6cx/052Q4bOVoJ+p7pStL9E8eYQPGytGMhdmLVdbf6DbCAC0urroO
Mnc45aIMvWAVBHzLHEw7srKhtcCSXMdqFp3Z9E5+0L+bOt6Jej+EjRXwQf5kywtcQGZ80fSf/9H3
HB+KUEEpXc9O4ZGlJr3QX4y0ANfXTcOj5P2mjm+D1PgcRG6Y6hNvQ+Lgso+8ORRJAPJxoZDorBoT
U6iWonqkthkAfvad3TA9M1Inu8/hiWVpPDeM4yC1ECdguLZ24aU2tV+FkBIXo9nkw4MkeU4JaXKB
MpY96PCjqn5RMy+mgUnYPnUjxcQSg4bt+z33x1oVwIGcFzZRSDBfjp+MsLT1yG/VFJPbvnctLWx/
iLCttn5ZW9mZUfqj2363hUMxQjtJlpM4/CBOK7/gppiinrXGV2T2FIcc5MpnmtGW5XhwcaEdlIIa
7wPdEmBsh+0UpiYx/2tTjypLeENcQwSzphk2Q2JSXKnz7laD0HKtiKEi/y7RbxNHml9wzgNgooRf
wEYMoWNhR8eFY4wvOQGax1xM5QfBLm4dy/nscNAIaUEaOPydvt5FJlWA1OuCznmpW9+80ayi8mCo
2Ws1Rhf9/lif6H8HAJ6pJADhzeMNxtCjPm8CO/VgHT5NKhS5VAWS/ngjEq06LRn87zf2+WYpJnPu
mwkkZi/x03prI3sjDKbvznTd7+PqaIyXI5OMBEIwSak/2vjTqhOq0imJ1zBMr1Th8OW1FEEAT448
FYQlLqE7Dmgdc9yBvkJsceBbWOondnKdZOWmfCSWRr8aeKdeZYKOWFXkEZHK0zfzRrP0YjuUBYQ6
dezL+492kU4ymUl5BcgEaPzofNTFNBccIomXpJNcYYG5MFImeWZl/3F3EroueGARHg8sw8vscHah
/lE7iRTT8+vSf57KWHOLATOxqcfTHQf5GqvD6ac9h+3j+5/3BwyjLi0DeLLSVQyRj++GApKKIol3
9uwwjGG2j7F4NOfJfC0oZEaITG14pZSysFQlewKKcwlvzi0bypVXpXQWvlvbOC+4I1QvQYg7JqaD
jYoj3/u/849Dg5/JCDiGQy/Z+nF8W2dmGkB8lCBYSvH3T+MXZLkQS9tscqdZdGeaOzUeyMBVLnuA
wOSOH45HigWVU2OP4yWdL9wMLsDGXJ4eLsYyPur90njpyIXySgziP7//pX8ufH2ZCFzFuKtj4320
0YR6HU9NiHs05d9ig9mJ5eoG8+/9Vv4oazDuPDuQ8nFbx6fh9778ZunnUWENUZ1iUh3XuDWnKhp3
q8/Gh6YZjf1SbyeHSQs/z2HoL+ISA++gHtOpPm/HC51i5EeP6eX3LG86U2Mu/gGHAj1rGuKcyGsy
NWHyKxTKIwJq3v/sE50rKJ9Sz7VMjuvfVcI3X13PeOp3qRl5XaiMkJ2ycqPFJJ39Z60cDaFG2EdH
7EnkDRO+8gnn+UrPE+XMnnFq6bJyYTFq1IzZwI+2Jh+F/SKZDr2pz5AzqeKRYiWGzmZoLikEdtU1
bllNBoRDxYo+pYVKBl6hF+FWxmgvSEMrcv7R0X/oLKpf5Yjj/ocPGDYXSW0X3IjLl9QP11FbRIoG
xh16UDqnXTbL+c5IRbx5v7+XDz08X3QEolS/oWQtT/ajViCwQaSP5siLkmxYpNwVCG23kDz0/szQ
/nld0dkjge1RuS6bw1FT4ZA2eiLbEALZ8GuMbVJLkEWkrf25LP1tLPVv73/a73L74bfhSWlTfWR9
gI7ZRztRKLV+rsc89BSEGh5ChInwST/A0ogn/C0OuYOn1FZ7OcJSXaGSQrpdiPCOoTS/vP9T/uxl
Vg4LR8di0OAKenSKa3qhTk4ShdwI0/mThZUGJVHos/h4nwvj/XO3P2zq+FI4ixY2Ek3pXKu3tpMl
O1PDEW5E9HcFDdE4s/mca285Dt5sC5rR9CrWY6GnThCMrKIUP6IkGV0k0DiKIUw+s3T/QOvYhPTl
bkfBiYoTqOlBezF3ndZRi9ATCE8hW6totkiHg5cDVU+7VvDadwebOCPfb9Hbx7726/2xPDWt6GKI
BZw18D3M43ksEqVqNOZxUOnVfU0835NNcKzb+b64HBjlTWVnqZdCjtg7Ad52Hf5ryarsPwo/0BNC
lUKTv/Gp45J2OBa2E6R16I2YlK9qlh0sr66GAoki8P1vPjV/wb+WMgRAKYDbYaf7Y48wE3sHr8Zw
wZ0nnORIT5BuqpfTmV3i1HwSJrA4bAqqbce9S372KLvUDmCAhiEqgHHAEc30SUmIFDgNaXxmPv15
rAG58ogiC5ytiRPh8NOSHg5ttbiUJjNl07zutV+YTeZnUKk/9z5a4c4AygwPQdeOVkk1xmULDyXw
VLTQX8pU0VddIDSEHKiYR95la6zHzkG+Jz+NGcrlAJd5UMzDTwvAGrlq5oGXCrV8nItuuA81MZzZ
AE5ch4TAzoCj2CDJTRyznhRFUuVX4sCbIT3eJ3MyfQ/YFvZTLPwbHdvEfYOTF5b8JCKQ9JK7fW6P
d3AIMmiu+Xxm/vxRHVdZFdRHDeLfQalA5g6/OoSSLfQ4o6uFU9wm3OCe4PgpnKBN5TpxIh5UmZuU
7idR/SxiDI/VbDJ25IZhIqkHaEZyRLhnftWpobCE5KlOBXHBWw9/VKZqg0JacuDVGJ3/VNW8d/EZ
JOj4/XWqLY+doyOPbEI4QA6XQcCBo3amQUyN1YYBdjq29a3QS2eTQkq7xFbGvCwxkrmYnBp3cYRA
VEnL8n7GiurcTfH0r4CNJ0h5XNh1R4gOc8GhZqkoWzHF81diJAw3LvJu3YZpg2tOK4GAsTlq8VG9
mSMbXhQpT1/f74oTPQ7koJHdC0zGe+CoJ3qbLas0pIKBpJ3cK9D1NhJL3TOTf/mvHPU3BTy2Vput
Q/IcOBzXZdnhjjAo22BuMYoZm+sozLY5vlrsX86ZB+epxlhev3lmHIHO0XoWUSnmpG+V7Rgn3ZYn
qb3hPmHemUR9XbLrJw8f70J2fQjwtmGq9jGjDetqaXZpx8cJYikGLRlcJbKT67/RCpVTLPzoQ2CC
wy7s8oGLU1crW7sr0kUly13Qx0v8/VZObMAGZIl/0tBwRzlCCShyhHNd0Upfm/FdMMlsg4MAax8T
aUgA1XCJGU505tOWn348O942erQOAhQfXTvzesEWz7huy6G9rNrJ8fqmML7ZYsCOSMre84kf3b7/
uSdmP1ZSRMJDewVlP672JbkCnhMRkukEoeGpPbv+3Jez934rJ64FTEakYHQtIyiWv39z94sSSxvM
enS2mKam7ljPaEEKpMZFpH2UwsauzjkGgmvz6F729sOmer/WUmzXnW0Y9vKzRGp1WZftcOZKtRTq
j0eMa6XJXX15C/GPh83obaHWyHKdrVWLcTtaBTwwDT0YVP5R/U7GRr4lEyH6YcUynd3R7AnHwC/x
RkfK7NlW0hNKngR3TQe5ZKXNNvK1ko3Qbfq5vA7J4VxPXTec41me2BikxUPRtBceMxeMw1+t8qjx
8YhxMBVPyxt8yBoftZnAapgUyi7LdrHShfic2er0EKUzDmqOGkbfE6VIHvTE9O/CySZ+HMXrjLEv
Qw5rxihE7k4D5j53H540y9V5QaOA+6llHP7YCuWjpWidxOsqJwuzJLBwGpR0Y9eYd/xHTR2XHVWS
Na26HeVWNpiLc0w0F0i4h2vcQPwzY3BiKbz9quMiBm4Avm+TrrkNE9l8ypNa3dnUTq5woxn+zlcJ
iqkQjZdK0NELqCuSIHaoDm87ta67tSClsUOjUjsPviSa4v0uPLGRwPymJk1BlcP0GPVRQHzIT6vl
tjXb2VVCOW/QrZy7tJ1uxeYWvpzZmnN0BqQ0P8U1cwLkHnvuHCpnGeaZ+/63nFrcwNH/auVo5iXS
nFW4k3Ir+qp6qsaKqrevGFcW4CtEYMXv8HnBFEDtrKxbYYORfHxXltAHqXSxaWITtqzjN/vlgNzN
N9SGqY+h1Eo1xbQi29Y885knOxMOHuw7zWCKHHXmjNk5Vt8ls16LNI8/hfRoFuze78zTrYC1WiDK
YO9HZ5uc4glXp1xuAch/YftAekde9WfKHydXFY/spfrBI804OrU7ABzemkz1qOqMmzBU0qcBVxiv
KSF/vv8955o6+h7itmUdWCzgKmmzS4LJHK81BlRFY5n9jabgKCwHJ88m1tXhNNBxrloIPxKhblDs
pjZu9uOUR2uI2fbfWL5UJrgDwIrgiXbUgfj5O+CaLN9CReGrkNK44cahn9mRTlyuJPUX29R4tcFl
O9qRMDBtk7yPGaahN/fEMUX7FKYaGnZNrCJd1pd9HpZf3h+wk41yu4fShKQHks5hL/adpuR9Ytnb
uB/KzVL9woYI/9CibedbIOOWMoM4J2k4ddJi7Sf4Vh5ztHvYaFk7NgmfzPoyTqybbBjEVpeEYCD9
sK/tkNSU9z/yxCpzKI1zjQPZ52W3/P2bHWPJhy/VlrXcFnW+7rAKWJvFUH18/MDANSoHwKUQdY4m
JEbgmEtgR7PV1KTfDIG6MKvRjFYpaWFqVJE14mD99/6nncLRqNWAOsNnBn05nptFOfrEt9s2qCuA
pVshw7/HAoOEKkIQ5XOXskcapcDcoymtbRkt1TS0iBD6zVm/ef/HnFj9cMhUJE4LmQxt1WE/C7Uz
iGoQ9tYpfOJ+pw43adWvtlgn/50hNU3NALiDwg/QddiUATezTnTJZyd1dN8PpNAZQS8v3v+gUxMH
ojj3clUSebHQTt9OHEspBrVh79m2NtOzU+NsHXXNOSb6yVagrS3YIEjkce016GYUaDGtlDZAb2x3
r3Pd597HP8VSLYzqwPIR8RyNTWL3aplmmr2Nmhi/6Qmbydo0PsywWgYDz4GF7LI8nY86DGdpPUJV
a2+FU9cuGle5GmTYnRmWU/MMEgomwwZpdZSrD4cF54SUtOnG3jbNJHeDEmh7n/zOe+Go9fr9bjvV
FE8/OEFL0Y7VfdjUHOSpGCaM9Wr48WuLBMaNwuNjm4eqcWaETjUlVQBbqkKG9j+cncmO3DiXtm/l
R69/ARqoadEbKSKUgzOdWU7bZW8Ej5rngZKuvh8ZjYZDEUghv0XVoowygxR5eHjOO7ARzoeCMTXa
yxTZJ4AK9WHJ++Km1uwCJ3Fg8q/P6mrUoFhDRYJgRWq6OT6ahrQKtDH0AlvzNsmUzNMr5Uht+l9b
QaFGieyPpYv6MarUhItO/yr75vvrv+HqdAGXsFEEsMltro9KR4gDAQarOoHqVJkOxbxMlEc07+XO
R7ySsq7pj7bquULfEptLzpyQhCjU2Tp1tY5tQYVtWh3psV+FmvZgJnrpTbJsjrDmxmen6aL/4Prh
akU/llc3mfkmfYiwLlc4etYJUwvh4Z6Nmhyx8s03gYtQLrF3vVGhT+qbxLxS3HJOxgbtL7TOPBRW
wtLraAL8VBB1uTcXRD7rLrSObZVWHwcpcLuGEfYEYR1ZgNe/7UVE46cQNEHIAFqiZ7f++V8X7oKs
4ZRNA442iAHcCyvJ76xR/fz6IPrFDqKopgvoLgav9pXJez6KrCfFGIGzn4RV4cOIsxHCnhLaqvDU
cZhOTqnNP0MjI5FCfh2Bg9qW8SPU/9r28G1bbQ5EghRDL6tiCtCHcsdgRDrsdyVt1EZcNLWwHwjr
8V4d8j9iF1o2fphaXf1oY3aMbRKWG8JDQg6FagVwyk6YW4Pl34UvzDfpBKy3Oy0y9JE3CUU0u7J2
mnEMbHiwD5jGo/iLV5Bgty7qTT32zUc11ZVfry/rdlX/jEptyAV2Ar5ui46szShDaA4OhNU23THF
k/Vg4U3olW3XHV8fao3TmwnSw+Yyopj/59o4/4AQLULT4a4DAlK4p1Ho8RMatTZSlbryFNdCRZNA
ON96lOt32ArbpaUYSroEhx1QMbFnC/pzYyU29XIZgQWI+Tfl2J+LWteHAquhm8xCCnhauunb67Pd
LuyfMSk4kx2uA2/5ZjFarK0+8jmxoMEOEd6ThyOC44Oqm3fi+7rz/15YCm8C8Xea5BoYV9vYhAIT
HZrIKK0mCLlGT9iq1ZiXYeFBOaBHML50d5ZzG2DX8ajgs1UhVK7iAOcfUk+quRjHAWWb0uiCakJK
D//WBkmRJJtQc4YnSufcup24t+/prMdiZ8LbgPPnB/AGhMZIa5Aa0vkPaFyEwTD4aoK579DmNrng
YFBOMKRf/4aX+4bbg36EQ/axNq43mYczoKZA5MUxz0ngvdWQZ39MuG7BNKjK5NbRBuNQAB8NXh/2
cuswLOX2lQTFtb0l14hQ5+FIJybIxvxr7jgpphjNy6LZe9SkK+tIlQieFZUximLbD2nUjlQQXayC
iZT6tlhFDedImW/ePB0THDTVVq5/Xi2bC3GJkPeqx7YKKPPIz9IIlVty7/KgopJk73yxyxnBJnOp
ezs83lGUX5f276sI5Tac49IyiBE49YTdaR51mPzw+owuDxxQPZ2qOtk1hfVtr06tZjWhflAETTSk
B1frhU8lPpBCQxpRCds3b3eGW5tYfCr2/Ha7T2lbZyWPvECpRtcHKxSd8mzaQwBfmRRvVnjJ0FxX
Xt72M2lZuhSxWQWDlX22isXw00zcdD2aPFLBCPb1JbzyofjIArH9FVEGj+v8Q/VJb5tkZlXQojD7
bPTVfJKu+lY07frAMlaQK5kgG8JZf8Vf20GEijlqjVYFTZ0LpIe16ZNRqc3O97k8r4xCMUCFw0ty
om5u7nwukcbvBQyDRQ1PEJ+oziOEFkyF0b19fwOeBOFG+KU0tU21UhU5vkxRqwCBJGSvgP3Rnh+W
09s/Drsb3IoOfsXapiIK9Wszn3LYGUiC+Djs9fAMlL1+27UN5/CkoykLBhNs0vnHwb6aKFC76O5m
jfMvWgTacZhdHFrcEbFluwl3EqxrW+4PHY1bg7L8FoKa4/yRNfpSBkNKswoNvtgvYqQP37x2bAQg
HexpKoh/0ti/ttw01FIvJWrCFZCiY9nlwPWtyt4Z5cqWow8ETwJ+AJexu9lyhlCjVkuMKogRwLzh
kVEgSjlm4Ex7d2eoC2QCh4iHo03ZBdAj1YRNTK2R51+tiKqA4mz/R+/M7IzPtGi/t3H+u8hHdBvL
D/i439e48r59Nbk6AOoy+MrDPN8jsg1zSXEBm4IhQoNaQx00tsu9KV5bTYpgkJBXxR5u3fNRdMJi
h7Eto1QdOGAs+U5pBzPdaffC3mXqRN3fXEmlJPigrTcjuUtjKXAg0AhFVBIbo8H0nM4YgjDvUmQ4
It2vgHXcgPaM/mly0e1cxVeOAJkFQwOYppSmbeIhTF67boakCuzKRdBG0c0TPdB+Z8dcOdg0H7iC
geAimLu9r0g0CtXEvCiIe7N7wgkabHeyiIaXTGYUXrka+7y+TS4TNRSLqC7DkoTtxTPq/ANmWlGi
Nz6XQY4A8j3vQ15/USUeWi3FPmGBJOyBK2janWh89WjgCE/Ozbbh8bTZnibiwCVCooSwaaEvNSTK
x6gtszuU88WPqRLIkQ+xgbhs2d7pZIqfBsA9Oz/iytxNwHFcBySLtB3Xr/FXwElEIbVBdYtA613l
Lp3S/EGolLs7E43cKtXHB4AAb4UWEBOA5q23g0rZD9Ly+aDw3PtW1mRALYCxmzmLXc9Wov7t29Uk
x185SRwV7qPzUSiiL45Z6EWgNnP0vMR1f1CoLBxf3zzrPXP+fMI5iP7pulfX77h5PsW2jR0U4hRB
2PTJ+2qp9ffQVEskAnvkn2qolmmDJkzVDNHh9ZGvxJ1V5mlFXKOwZG4hon0x6KnRYiZQ1HrjqTyU
vMyYq9Oiq3LnzXYB8Vu/GAVnm9MPzYRk6Hwt+a9ghmRdBIpl/dDq8p2p9A994qI83j7p/XhjSeQ/
oQXdNnNzyJT0iLvATVtXn1+f85UQRFmanJlCJJCGbfkb74So7Lm0IE+3RMACU9Y+y5a37xyov7z2
15cUqOdNnDVSGEN5tORBI7SEbNkw0btBfvr1uVwJdCwmL44V2kwBfLOm6oTra1eAW0aaavFKdK1v
FaBmcYhJiO0ob22F8wlX8hw7leyCJGaToRvhpA19bWdB0tbqIW/KFoMnuey0da7Ek/UFBVmFG9el
Cn6+UVBgl4mhZVlgutn0NZ707jgvyEZWU4rWWDNqd+kYaXv8zz9Xz+YUrgk6Mj1oIJAVbsJYvODI
GcPVCICh4tqNbRYOS7B0buzc6lcfHnkMi1l/XrRCO8BDoNWMMdJJdoIerYmFfVSjK2yGjb2Tglxg
dVl2rjJ6veuze+1znC/IjDIXxuYkV5VR4WqkrBr5MdLBwHXeYUz9GIa4Oehq9N6Oi3dpKR+LBvPC
1Jx+vr7brpwccB4UCckuyZq3OKu0LcW4Ol5wgnvtbsAF9DTPw54i2dVRANvS12MPcJeez5Y64zSY
JWYAopEdKGgLOaTe/PH6VK4EPkiM66cGAb0KxJwP0pUIu6PklwaYAKxC+CiLux28qMEddka6ckTp
57CRaVFyeLZAa2MCcrukcxrgxJD5EU6+t50d8fXI/JfPaBDtPQYvmi1sFyhSGtCLFUXILLdzkxm2
WTDdnCWJUIafVs/0SEk+yD4yg9qdkB2fcArA+s31pnmO71scWNF1SoqdnXvtU+ogGVaxirWhtf75
X5nBmilNWlikAdJQ7XHBAttXAFTuwPSvfUvK8g6IVxruYHTOR3HsOMrjSk1h21bRaSjG5uCCpDnM
olR3QtPlhP5UbykbYFdG/XETANU5FtIOiyKAd6XcinD63kmh3u7szfXtdB6JGMWGWc+tTGd7O6Gy
CQ13KOMiqEtUPXw510nzLEjk5iPcshB9Uln14TGLJwczmLHucDuiNPh+RdGDiw3l8p3ab47FHWhx
nYIQ3bBDLKb2We3wYSZ4VPV3s7Kjn1kMjRh8P24E94vVDTNOxxbu2wUQ+59TbyQvsminWwR15+Oo
6u37LJWtgVcSvlRY9LRlEUh7XnCkSvKxulGIgJ/UvpNV0Jlz6zOwe8DO1vjaGABNUCFAObS2GvVb
gl77L2UW6owAt5wMHwc69Xu82hce+3wIb4RiLs1Rr6sCS6PMBrGpiwjDvbK1k53060oSzXrz7iIU
rPDbbZV1xhY27XUDVnhaL5/H1rW+NKmp+I6mtHifx9qDVgiH+7vV7+xSDQ8aetPBzke/9s0J86BU
YERTrDvfxLw/c31OTa4ca4lOkz4u3lSbndcLe++tcm0TrxuLbhYD6lulg0Fmg9q5KB3ojRUfqznM
DjzA3/7SwxqT1BK9qZX4tVpq/n323dowywY3oiDOQuPGLOT4mEOn2zn71+ZCMgmVdlVhokN/PoqI
MpZ0kRC36upFHeFQhGGh7KSulwEGsZi/BtlMJdbxw8pmBskSTLu71MmCOrGwH1OyPWLT1aF4RdIu
orR7wTnEm3vAYmvMgzFS8bewmvAUrrJ3wzT3O7O6vJiYFZDePwVdOhSbsLmA0plVK+cDtXV519W9
Doe2KlTk51tsCvNy2iO6XCZ2jMidTjVnfU9t08c0bBO3xRsoMJvOeLAp+fvmLDFIcCrdXwVZTmOK
AuLbDxb0akZbeygoP5zvkCxLKWS6cR5YYyLvxgpxYRtSBpcwXgKvD3VlM0IqYcPzmKM9vK3KO5Mc
l7J0swC7BPmQF7r1LWtsrG3ePgzaRPC2GAei2OYSsrsCXGBrMIypy0e9q7ovfRkVO7fQlY/FiSKL
4HEBXXKLReJVQf4PfSRIK/wb4xrriyZRtcmHSq09yDGxDmNrOzuI7KujmlzmvJgA829zf5iQA+KM
cxZEMNJOjcBKR+un9NEKMxWrapF+shbX3Im9174bc1w1QhE2glZ4vkUsCzY3VakswDNkvEncPvQa
G+/Z/+CzsSvWfHNld2yiCEsptA6LnQAv3ejdVIdo0lbmWO1ExPXYbpIHjVbX/w2zTvavnGvuY0tM
CO4FZu+ktxZ5ro3NYfEDLZns5CadhXW4C7lhLmLnzuhDsbM7r3xBg5sUbRwSPwA/a7Hjr/G7Up/D
uFmdc0rRP44Ie/mTiBp/Ggf9MKKxfosyZ/Tp9bW98kSihUjhlHIQCmIk9OejJt1cpHXToF9hjklz
5KJxH5MaT9EYO4Hf0nHaH2Or2vekVaOnq+l0EyuKHlgwGx/UIgt3dtSVME4HEGSMhfj6ihg5/zn4
deb6pNRpAJ1d+vAsVwMxTT00sRHvnNMrmxcdwlXNhM0LNHcTDQonnPV84lFGVoGDZNxkxzId9nKk
axOy1+KUICHlIbP++V9fVSRqixUJXzXMYljcy1KfsMF1HgwkYt9+TugrsYXJf3m8bJ9mdqWGWoP9
XxA37tfIwuZWTeI9kte1XQoqAhIxdyBArc0HGqYYooujp4Hh4CSdTs2EGfEcvRPxahkcWdYteM+9
l9m1T0WJmIyLGjxt6E2ygvtUNbgsG4ICofQ0R5f/TGPVfHz9LFy51+kFcsn+qZC620cXcmah0Ase
nLaZyPcZdnZPZRqiaTKUbu/3oWHuRJxr03Jhr9JKgysNlPB8b6RzU/dj1FI40SonMBXRnbAm31Mj
vJal85JE0IylA4q7rT7kilqMAne7wM1HeafGcrqVhZa8M+ohe0LlO1oTmfwWJHnyresW6m1xsVQ7
m/PKOWBp0VVDFYsyyFZcrUs7UM5LRJxxFvHJVdLEa1TEKlosfXdoFFeWlcNm0q1h0oKter6sgxzk
5BRzEpQVDsJ4SLI7O7c8vL5bro1CNkbnzIDn7qwuG38f7FSXYLextwkGRfvaFKAyjQZ1gtcHubZq
4DxWKhIXA7XKzSAoLkZZGScBViyYtbvZiB+LNeMwavQ787k6FPmeZa/o+wseTbHI0moxdAy0WPmC
lnZ4SKT+pChp+B/sBOrZvNNZtLXScj4nbr96nG3EaCrbivxq7tSjMeGbq4Vv5oPQ4oCy86f0RjP8
QoNFoLKCmIKO7o1oqP+14Fcx/HSOr3+kK4kDglOUW22a7it29XxCaWuOhQ7eL6AJiFQErIkwOdl1
ZnVHvul0lLOFC28I+mXxZA65g8e4Yu5s+ovgxduHysfa1ll5sNu36Yof7aOO84VwZvU+wXzQx2gP
cXF+Nu5CZfjWMv06Hkj7tbS6cq82IdnttRaZqzINoDQUJ1eVg+eIPtrZ/xeHjASSpAQt1RU9Tun0
fGmFhZIuD+4k0Fz5o1GG8aBqGDy+/v0uHF9W0SFqfrwLqDMCPdpkXjQDKCEnDdYK1BJqb046ACEK
End53Bn/OImbPVoS7xld4Ftqp9qQ4LusFw+48qV+1HVZ4bvaOJyWLuqwnEXptTXkdJxAEp5yU1EO
bRKbftwMC/5URjM/KXNi7SRyF8d3nYO7lmHI4hA93qxUgZpki99BEoi477oDzk+CLNmx8FWeSGh3
goW+LslZsqxBT+ZA0Q+36Rhv2SwiEVkK3h01Fl1H1yGam/TohJRI71RqJ+FdZ6+I27zFeF2GU/Oz
Xebo0a1khVrNXCmeE2rOHUTt8mdsGUpQzTo29Ni+Vw9JaY+PcSai4zCEyUO1YDBbcnK9EcFA/HgW
cdv3qROUo9reFBJpfUyGvwGp3uPQX+49poicAxxKKFdE+fO9l+BGqQGLQMCpyk1U/bvUy0Sd7Jyj
P2yj7UqihQ0QxIaNAVfyfBgrxQssT4c4CPUES+NFP6m1/k/c9KDe3U/doN8LO3xCfS/3RCFOvIpv
XZGPXli2flzOT1M5voQjnQ2pStVrZXvChxs/HCR6KmPaKX1crslakVqJKSSYoA43JwXGt6sIOo0n
UY7z6JWVKBoPmoWys78uoxnjrA8A0COwOrcpS5Qhk4FogXMqwsX4kNhp+b2i7F/QqM+LfxaquDsD
XpvYyumgswkUjH/Ov0LW2VM7cDWcQndUbt2Ud5cxxflbEz5AcyvUYeXUra3jzZYy3QQ2Is0O+A2t
vBVDnxxWdb3/ZC4ARUjQ12rAlgduGVW/1AVzSfs5fojUBmuSIkt2nk+XAYckCzDx+mwk494SEmNH
r8ZMQgvpm7o5WJhXj071qwSdsjOdK3thzeZA5yFsRrlyc0B6jI4rrMatUxlF871scp7ghs3bYzTl
x2a29s799fG4a1bwIfDvzc2WCLMv8M2zTgXUnq9yQFzTKhB+6hHbPMpKM3ci95Wtt7LwQKNyb8M7
35ypJSt7DS0v6+TovX4fxmZ6pGY0nV6/5K5+LlIhQKIw15ALP9/gEPZdJMvWWRlAh2IAKTedMU/o
All7JPprC8hdROBcYW5glc6HMmYHuUFjgd9C9fduWRrj/TjR71jemW1a72zDy9Vbb2+kf+isE0S3
sKw+MavKCBPj1Ooztkhty4eSirGT4l2u3tqGo6VKMZTL7s91+NcrvkrNZWIY/eQ07vfFyjTfpE57
auGb7NTxrs0H9IMgO+ZRCET+fPH6ZsyJCLp+al0lByVvDhiX5eGbAxHzAflKT5rPxPV2PspsRKqM
IkOnDZ2mXpIN2kel04aXt+45MEDQNoCsUQyFBHo+iovsZFyFUj/VM5KH6M8kp7Q21Q+dboY7Q11Z
Nu7OlVwL/kDDFPF8qEUggFw5k07e3dx2ozDvh8LeE/+7OggfB4S/Rk6w3WtTE6rIEjOIlZcz1X7b
uUukstdluizJrVkHO5rUY4VVbKuq5Zij61oUGv6lZfvSxj2YFIJ9Hz8rgsT+SQtlhw2pWmeQ1MKy
Vr0aTnV0Wy0dJuFIZ64cK8sc9wLj5fTJgv5gA0FzruSD8zVWo6KXCcSKk4is7FcO4pL+v9rsdIov
owdlc5VK9sp9pe2/KYq4xVx0uVmqLDL9NceZkZaP8ncj1kC+WeT/awJ05gH0/8qheKrwYe3++7+u
DgeXk840elawfjaTSnVoLkWknjgwy21ZC/2UWOgxRWMRe5Na7GmxXiziSsAhASC34f4ErH8+3hgm
ohWlME9ixHMWPH95VBfxZngTo4AR5VbmaQbVcBNFanVBdG5wzFM3Jz/F2Nt+280C2YD+h6KYxc7b
89qcKFLwFLCMteyyOXxTnaRd06rmaapF7qM8Xx8j18h3Iv3Fl1r3HHckr2yaDRcA+gaaYlIrQpzc
2Irww6ILIMZF3na1DWZUxHvSmxeC839Yt1j7cRb/iElsdmIy0LYZ0Eg9pU1IJ7Fe8FPHM6TLWywU
BXAAIeo6pjSto+neLbluek0byU8YcGCPjdxchR34qOuD78Sy1455pSkGF0dT9d4gexDZuaznvSbX
GrrP3hO0Dni4AGSHDUJzfrOhh5RMKtUacWqjfPpcAro4zqViHYwaHhtaSc67CdjAzhP6Mmb9GRVl
YSogK5N0c6EMk7OodsT7JFri/LGaR/feReTj3smd8SZusIzwMquSBzOqlZI1sJwThcDqUVRp+H00
rOHm9avnypaksAEeDdb0KuC8OWYR+g6jSGHpu2UsHmeUgzw1n7u3XqPMGpFQxE2oq65+JeeHmXJZ
j6VMjypGL+Z3QtYWVSxbf/vxAmLBfaCt6ttUcTejGDo+8TITpxnjDd8cUb0eBDvs9RW7tm+QUACk
yNMeZtRmxfRSzWxDOsYJM4cq9Asnnw6aC0vKa625veFJJG6p6L259buWvmGX0bnAphRg/fnkpsye
tdwgf1NoJHqAEWDr9u6eAemVyTk6PWwiPNGQwHs+iizFoDaDqp/EqubtaoxzRGBNw8CX+9xLCIoe
yIT+0+truobZzVlE+oAdAiqJjHor9mfNuUBjcyZh0KbIG+Ypf0nlZB+1enYoaYXDsXJC9Tl03mqX
TOhi4LVZAvVjVeI8n2+j2WiVE3vIiofu2I/F8JihR387D5a2c9Iuq2eMhTDA+oIh5iBdcT5W1g5J
PQyzdioTFZJ1G9e5j+pax6ynWskOISW3H7FIzQNwbedIk3o4WqmdCl8sVX9ERq69A7uxHNK5bk8z
Ifcuj3BITewedV+FhpmLbeF9wwHB9lQv/CHR6m6nKH0lXtBzBaBLzKB5v6WbuQhyqXwa3NLN1rpR
piz1Q3omO2fs6ijIh+iMsJJINkvVFUKlgNJrJ8Vq37ddaD/1YartbLr1L9lsOm7HNfIzAtfA5u6v
OmqZkzpop0RZCLjJ+N2tcXSs4/F27nimv77Fr06JdNCmIUghYAsKLxMjxna21k49viee2hv2bbbg
R/X6KH9c4baTorrOZUwYpJS/mVSJFVCbT7V6UkuzNH2Y0e0XfMSoCFIIcb4rWRF/qmI9TbCaRrqN
UuIku1M+UqPEG3XAXzp1tO53Y0xh7bWofP4y7G75JsN2zLzJyRJxhArRJr7SCjP3WyDWuEi7XP9e
LoalRl/btb6ZRe26B2HMSJnxL0i3laGNCfl3aJRekoryayFD56dLU++XxvP3ZRSO/Dj1SiJA7Bji
C04N2eTB7jY/i6iDOgD9pdc8FbYewFbdAb2Wi0id/AJl23+cbFQdpIJI4I7wOqsPeSKzL1HbTJFv
iEIf/VGtltbXamcqV7JM3nv88Nk8/n+nsu3Y6UrtNIZ5anlWBD7YUyun/L7zaS62G7BZYiv1Ju5Z
WNXnx9918noB96SeeJXZR33Ka29Skho/qGlPuOmSCcEjkjIpiP1VXBi3jfOxVHNos25pllPMO6jB
rbhabnmxl1y7RZG0tzi8jgrigHE6HPIhsj7hNVJ/1ytZ3A9JGQ7+nEsKpCIrqx9vXoVV14neCxJH
bNTN/pwm/MwrKEtANRvddyFDHugdap5eN3u193VBz4/CaolLYwt4DfF9K5JF7MPo1YyXUxtq8og4
rjgpqiOBC457C355bTLU+nbnEluxyJsMeFB7pXcqc0ZpM+TJqTVh/awtYgZOKiLlCb0uXHei2UC6
6vXlvIwqFCUQi6NPiN4EWK3zD232Zh6HYppPs3SXu6wKf7umVHfyKiSILpeS+2pNV1dWBtiJ82Hq
pezbSXO7U1jJzL1p3H5WjoXQluxohPP0VZgN0GG1iozKs3rX+jQmTqqyDtICeNt0YXiIqynXDqNZ
pLqHzq0ivKQ3msTTNKnFx8mtTR3P6nwSx9icmhdsfKvYl2EypcCT0WO4wSmQclVTuFNzivIOHrqJ
7PCxzMPZuFlkXGf+1FFp9Qj4KKFgEZBGfhJS83qsiwLfk3nJ7dQvTD36t5lHR/FrZ4xxJC5r5x0I
tEjcWFEDkNRuK9erM6m/qMPQRB6u8AoJSJhG43G02iI7hlGRPFsAiAuaLRjv+n903A/hoEaqZ+h4
mXtIjrS/6lYL84OhzVbtZaFe/NtYbf4CSj9/Hp3I+tmEg/IBPJqa4b5Uax/sRtM+D8bgQMWqS6Pw
se1qSq/pKtMCEqzLB5FrOlhhc3Lfl0NbhZ6b2anpz3NlT6cubnKki21lqd4VCATRUV0qaCxjogwR
/TaHp1hTO27yyMurUE/LqPVPVK072B5LrH5sRidP/Kw2xgy1i6UovCUxi9BLDBQ2gsaq4wLylh6m
BzqB2j9CtolxlLne1TdF3A6fDDM2vtEG7dHlWPHeSWuNj5aixLnnRByaj2FSd/dJvOjLsRGujFc+
WGUEPZMtfUfNrEPqTIXjCTMSv902tEx0b8wZVJmIIwNPsFl7P0oiLN7qUv2E84poT6QgkXtkp7TP
eaWMFQr6GmZJ2qL3VESs2O09e06Vm66h9+gh46iEBPll/pJ1WcOiOQrHNB6UGe+suuMlNro1RzhJ
aCTllYlrNo65FcXMaPk+Rs0c83h1SNLkknXvqIgsxqnuRuNlHN18IPFS456jHknXt/RJtzDTGuLf
pVGJd7opkyd6hcg2KLmTPOWkn/84UZOTB7p2OR76xqFKr6Za/aNdJF5Fg51LJqR0YeUT4STy4YMx
3lVxZn7PgAHQzKLYx3wKdxHHKI3m33WbmR90OVo28um6Rtept2Z5kDaZvY8xKlVGbG5iIlPlDMsN
uJqu8MM+Up9GS4GUbtGi9/UipkAxyTicvMJxJqAuaVL/1isz/Iq2T/OldOATeh3PoOeOCrfh6y5v
RxD8WvvQWe/tMXrXJHX4IutG+c0Lqcv8Zhy60kde1f4lYQp8SdNB14LWzcV80kejKO5zS/S9J5O0
/QEdySxxo4ud+KQPcZZ4rTOmjyWQ2tS3xex8q5tm/JVQUnlmdUL4AWydyVcROf1VufFg+1DKldKT
WGR+Q2B+eJlnuVqMo4rMf7XdsT8YhWZU/oBcc+gtdZa+UC9Mcl+loaV5JTT6751LceM4Y0ZpHoY5
ZF9kuRn+y/+WAOQacLXPIpnGfmI29hGkn0Uibir2P70yoxFnppnjGVrXP+VGjRwX9pk2m7GLV4X2
xOUbdKUd154B/vTelXrY3IZojo8nDpL73oqEgxXYNNMMF1rVRl5n6XQRE6TubI9amHwhAVpaj08o
U7Imzbh3Kmv+xyhS1ZepAQ1XqrO4axZXY9NqsSPvOl3W8Fh58/Q+CqpR4TFBiSOcbeFjblrJc2j1
U3nIytzENWVUxYcwDotnK246i09YaRh2Wb12Y1Llf6pcC6qPTWeEpAqhmubYCQwFFLcvQbwNybsF
tdOXRujacrLs2mzuSjzlGr9LRvR0585dXD8Zs/jd6tHC3hDSmk5VXdjjaZn6qgzGIa1LqlelU95k
dTuCE0kKQJ5T1f2bU7bH8502YuCEkSDO1pix+0UnzXfO0ELAzvVGe1SBNVm+LNLhQWs6FLwK3A0D
/CoJniW2eckdxsdRj5tILLXAtEZCZQM15KXN0vxHrCsyCszEmaJTP6ZlEuRIVfH6IZs1gsSULplp
HROR0iipvzLARJ0yJimBbOpqH7C5yGhBtwr3f0v+VQJVVebMR3Rd/7wUmIIGLWKX6g0urnrsmXzF
jA+TQKqZ3GIyPWMIncqDzNj/WziJ6hzNVIUNU9pi+RcfaqzMlqLXnx09y2+NgQ6/l8immjzDgG9/
TO0o6W5CYrB60KPBVtBPq+wPETLfludqTfvQcujsO9uuFRUhcJHnnp6W+a88GVpkudAE+kKLu72v
EGoNAVdpLXXL2ib7npd6fgrdRRnxfCkLQncbmpNnpylE6VQRJZ8Z4enbfApNr+INEAyNrfpL1L+D
Z9Q9jVIxuYLI4FJPx9WrO5l1PbIE6Dtg7hWtRpR0gYcnkUxR6gHvir50plIMvtmOIN7pQaV36mDW
PytqajzbzMFMvVSo5NVkv0p9yNOS3Dec50bzotqqksM828q7oUDMkyqKGX8xRG89LHMjk4BIaUyH
WtG5xmItVTzbTXFCHArREDCbdHoyh7T7UlRhXvlGZSczwdTMYEdJrQ4PC8CMzKukNMcDByZ3j1Ex
9t8W+g0B2tGzcyfjJLtpWu6OQ2qTmn7LzMxajkkmI+02LpX4q62Ooj4Ysamnh16L8BibCi3op6Q6
dUkN2UoYWaP55VwX71jLlNdXUnWVnyxKVPs6ynSPSw6/9LuYJyqqQ9ZbL3VrGr9i14LSanW5VI95
7yD8XjLZwUs1bmlPdVrCQ19Z3fusbZtffcNNFyAdCETL6MKZJx1ht/sVycHhWlIpxJahOn/WjKn4
NS6aTlLQtLN4yUZF/ujbn3F+0tJi+YnbsvNlypeSPK6m3DuFPXAMHdyA4ymjbTUHvptJvxP3x+dm
cPof/ZCPnyvEq3OvgaT7KZns8SevEpK62tJq6c16R1In0ATMP6xZyXM8zEocjHmM4KOLxdXoAeGH
gNGa/SB9JC+m2F+mBVKN6ibjS9vq9ufaMft/MyfphkcI/eUPqL6Z5TudZrdeESrtoz11yW+zL/V/
dUPUrR+JMPxNYONu7nRBsQWr1CLy+HvKfwZRah8ztbA/jM2sgnwpFGTXafXnzWEizCkHTmPu3pI8
WdMxq7Tp1lrYTsBm192TwQtAWySGIupEvf2MRVaWe1Ncx9AlkcR6VqvciA5S6csvdZiZvzIIeKTO
6eh+VEw9NuDsm8WvLnSV92U7lw+p1KZjMmrZfCy1tlgdCpLhW1FUzY+56eFgFWFYLy8SChpbIpni
D5V0SdXtKNNsXAlhBnpjiHwgc8hmGMBllX1kwbLxbkQH5VNcKUkOg6FS6selaTXlMKpUJA828b72
KFRxIaVZYtpBrWkUKlFRiMxDHvV6wvOkK9L3qrTm6mOXEDT8rjXEcsgmFWwjkaB/RjG8rf3Stefe
K9iqj2Xbqs9zrljYR6iS8EbqVc5eTemz8LQYI1TPGVJ39jIXmT+PrpsZ3egu3m3/w9x5LddtJej6
Vbp8PfAAC7lqui8QdmIOIineoCiJQgYWcnj6+SB7TpuUjzS6G5fsskSR2Egr/JFOt7lNPRhcOYR5
78QPtMK6X2pIJWRy9pysXo/Y7S5vLKpuektVnktqRlYW0EVyOwlmUS9NwZ/m1ohWTyTIYry5juva
UyJuJ69jFVcns9fmhDKIUb8sicMV+84a0q9zXw3sp0UeBW42lzaernnbcWS61vtUQcjBb0nQVE4T
JVMpEQxOcp/ZxWgw/i3K/EBN7zIeXGftl7Bk70fnoWo1MNAUiTLNuEIxgSytQe6saE2rQ4OA/1y0
fb8EuZ6BD6+Fm++iVNQdsXG6+XWrUmYtOlWOeayHev6CstKWp9LQ49brFDsCkBFx6ef4Cp50veZN
ynubiaRuh7m7EhTzloe4HQrXbyczzQNtXueHSu+HlwjNYeznw5h0vph6+ZK6aRv7SBLtz1W20m06
VNVqeU7B/fNTuqpNz1D69rFXYcPQRpXOS1EPhOthHgVlKkszPidfvVFCtbe0LNQ7mdDexsysezM6
8DgorEyNA2WNRy7Pmm5pfHG+lvtRlFgUhD1mKeUjBHfsLbsgfGKyBmDWOKv16ZKUiGq6Hjvb+qDY
BMX4YinXNpDGJF6QmEz6vS3Zs8cmMVQ+2Zv0EOFBdxMP+C42fDXViztHmZh5AZAs6JLIAdkiV5Yw
O+wjC3JSsDLfjMdGPTRdoYuPBf0hw6XSddLxiTCqLpIlbuqjmy/JZcmqwvKGvDIqj71q/5FInv66
1Wgl9+a1NjPfVVi6+owDuNlWUwyRX1k9wSeFgGf2nGbJWORnRX5HGlOhe8NYufRkdkM3eRYhzBUU
hdtN+56Hw9mnLuUXvhMnY3ImKt1dzlhHUa5gS805Fo1UEatV5K36RWa3d4WWD1+rnPEzmPKluZ0g
kG7KIWeLkMXsIc+yqCsYaTAd0Nol6z45V6TSzp6ztHKkMrLMScxOZ97POZnq1iOZx3jBKd4lQW6Z
8nqeqR05KCwa9nkOwRjWoxo9Lzn3JWhZCOa+0zfqjRwalpj6pNZZOA6j0m6Xxh5uwKhrN+jzoe88
Z3Ub3csqnQvX6yKWrD7VemDFM/PYgQPBkqONM7WzPGWYOiVj29esV2L5aCtqnx5zfD0fHZUQgmBd
43YNSreio7uYFjIQWW/1+34AISVUOKJvs1/s+bUkyuDUjSY73HGlRsvDOkYwjyqbMmJwc8rRw/ke
X3RYOq+dRFo3QnEY4LUmLtVwcZpIeKPFWhuoNcttwJQ0cTnWkEvfTRxXemKd1M/O2BK9JuTcf2ky
aKkDBrJoV8+rGwVW1VWfh05v1eA/9GSsJY1i0y7fds11LlhqNsqs/qxLYkPp3kJrqN8RNhBZBSiE
ofktHgSaZZSdyCZiXAqA2JF5x8o+z9HInl/5iDsELebPBKDfw3k24o3N2YLCHwznHdRVDPSx9arZ
I6nMcl8rMyWw0a74oFm/bKNBF0wCCeMi/ACj6zs4T6yduUZmv+wMGiW8lHXTfiVL95exu+0oyLIR
U0M+ve9QKbKymgajATSUyhoyma/eqtW/HMCznQv/buXHxF281xzEpT3ZWl8tYJ+z5ZlsqXdpTwfb
2ik/C2n9mztEYDOyLzJ+t26OdyihRXX46IgCMDKGu2f+YEVg1U6HNtD8WZ7Z98AnlDIWc2BdnGnf
cb0DAqNJy+SyS+uRFdpguFfJlBRffhVeBetEQeEgqgdIf0+Haum41PpSzbt2NC7IULVYZXawBb/+
JNi8T2RcW4QxAI+/fZ2yZVBGqanTTsVKjPAbx1ulLj9rVvie76Kbmg5NrJPQ5AyNb4/CWqJLYgoA
KP8asosyS8rrtnSLkxaZ+q6pHf0n2Rx/o3XYjB7ooLfcDIL13r1Ga9roq2nG024yKHU0mXHKdmTV
ps8PCrk3nlM1ht8Q3u2ZK5vSMrvJLHaH7a8WXpp4xvTNtqlvzCXKzrcn3vYjK9VY9IxW2XSYJBVd
FQEXv3wTOQpJSUjUOWPtfaZGLvBTxfrE+GRb2Olbu2PZS2HQj5/I794xUlIhLLFgqJt45b1mGZi3
SOt4JF8+msaLrKA1iNHY3LaJhf/jQ333ilFijpAYXnCLZIWzeXvZ+rmX8ToW5a7p7c5vkyq97uZ0
+uMV+883wrLuX//F7z/Xcmmp3O3f/fZfF+lnavTqr/1/bd/2//7a22/619X42vZD+/qPixfZ/WM3
VF9e+rSu3n/Pmx/Bkf78JMFL//LmNyHlu/1yM7y2y+0rtp/+2+Hi13r7m//bL/7j9dtPuV/k6z9/
+4zBsd9+WszH+u3PLx2//PO3zRLxn3/98X9+7fKl5Ns8TBmv6fu///rS9f/8DQ73d6oCEWIwGTHM
bTK46fWPrxi/q8g4GQER825v2G//qGq25f/8zfydTiQmLgKBNlk2TPBv/+jqYfsS34PIggwbjcFq
M2KZv/3P57r+Y4L/495wGf78/V81ge94RpulBk8hzwhFH4x+35WqrqBGiaFN5XFNmVz0+IPSsvGM
o2rreF4evr33bnaej0eJB/poD2N6wNlLZH32/JdL9jcf5e3g9ucnIVSeID18/Vit3j6sdJjk7GzT
8ghxc4xwkQFkGelH05XaT97Avz1priF7f/R1KJC3V/QvGuemy3Q1oT/v2KvRY0LBAzD/+Uww+UFv
E20nI0BzYOHikqJ2FHBEiYfQPhmjj0gP2tC54Y9P/e1i7Nupo1XHfA2lqqpYwN5+HttVCCZV1eII
OQfuZLpPk1OmYSuNY2IRflHWeRL0qvXhx4fdTvPfa8DvD/tO06VYOcRWsxRH8MbWr0yz9bS8030C
SG9+fKS/ubd/PcH3HqpBo985p+jxmCTTJyVO91E2jjiA7C9F+tOz+hZl/O/z4ilGHU3S3beLye1V
351X1Lqt2pl1fiQUTfUiO7eDyYDGa1B4Aac9iGXZl672tY2OJmbWOD/JhI1LbzhPYulwQc34ovHH
OJKwX4Po7Do+9tOeiFn2qmWVX8KErjgbt8qOJmA3XAeTqtS39PZq10PVdGzHjU9mllw1K3goOUlP
WBJ07mAde0I70HT5ISdqdNdZ3YdMcVKfoPo5hIEbA810Js9No48MEOONheGM7lOHUNkVNEo4l1G2
iHDSo/qh7bFobXvFj6JTLpchq0+LntyrVBztzGx8VEZkRwv8KgqPO7i0BcA1Ti4o6L1wZ2OP7Hrw
Isojy9jEaD7nJ41CWKIInEPGfLJBl5j7Yl7ELhk+WJDUIIzlFNZlpN1hbD0z4iq/mnIzbHXK1QrI
A29IGs9oZ3ZcZgXi2b86VfwFg8cCAVrQujZ6vF8rmTjJR2e1YS+HHW1GnpXEU9BiH3VS+UGdyiet
AiEjO8WL1X3dfbbEpHirkkaHrM3r41DTHUD0jTzMnXvoanFgnHgal/4qzcVrnrHVbk2LJPcFJVpU
E47VGGzyqZb2CMg6EJjleNmkf4i1ec+D8olsVFD1BsHhUDw7Nf1AcYOXr2/2qMzdgPzLhIvEcNRa
cXluDvGT2kcqXa+8L22foxrsisxDOXbXtghcqrS57GIHxhQVSTjmfRyqXXQtTHC1xeAv1NaDrfFc
uMtQhmpaOg/9gIGWaKdnUYNQlWBTXl4te9uVjDkr/mcueu4tI6iqWwtxmjE6+LwHD4pYP5FW6D6S
ufWBOpXZQ/+6eEtpFkFGzlc1DqHjUgWCcPiw6no4W8ZNnPWwyOocVs0xs5vPc0YWhgOAsdwUmhoq
CfIcO8m8Pkn0QEn6k1LGtJ026VmikUlnR2qwOtNtpIibOWGDMHT2Vdk51NSgzzcKJVDHXvDWkPbc
p7drpvkLiw4Y5+LgFuLBitX7LJInRmc0w6oEUUDa8YgB4KzT7oRbHeP5S5yIc+IxfDkT2zSGcgCB
VMD4qk8qcKM5tkcnai+EPntL8SxjGBc0xuCYh1i7ixnQ6wkJuLV6JmpHBxhwtp9mbRsB6lA00amE
SV2KIexGDyeF55rycWZ4dVR/AKN24/o6rVAyeiz3T2WX7yEWhHLhQE9Yw1438suhqM5l7oRWchkP
+9i5jdP8qLdAj2ug9iAm83Pc7Yees8sHsP6rXI67GlhlbZ5NZ3kxkhc5fFEWotioIlQyUIwvvQK4
r13H2oeVjNVyDmbJYyuuKxX3gZxBkeTBSoIp/pJhiGyTr/Nqe3G6k/2XdJqDZAjWUjnrxbhz5Gku
b+m9CCJXC6fRG2XuTaUJVecZVg8ka4a6YgeIiDwlF36StDv8EKHiPiXDM2pYGxXIIghVzB0/feTy
ut18O4NvzQ1843Qp69yLCiNENeslOfU9IgDJPa7LndIEtVDPDLgUskA8tzFOqeoGSiFPmT4xq/II
j+Wu7kbKmRNfbz6b5RricuMx2iurAEQ3dk6ZXIlx9DNElJBwQd8O4XYty7rCqm/t2n6GLeGtLFWP
/B8mEjdwkVkQtaWX4tZsQGPiO2nX4eg4gSXlflJFMOvJDsoZiw6pdxhNquip1CCIVlLJs9Cw1p2W
lKfF3aQDIshby5diOXPES9qiqUqCLFXIflTP+0Q7NGr7YEWF71TsKpPiY7sQGW0BgavnS9nuTXWl
0wQyAvMeAaBepYZDXgddqxyStATQuV6z0DSsWwOhyoTKGU1NKNZhZ0yNb5gv63RnJWCsjnFRmSlD
4VUmnjUt9fHK8FMuBP2+WZpcuu3LVF3F1QS79tmsnZ1rtQEUPK3sWIlnNzDVNMAQ59vRJZF5e0Hm
tWfCKDEgu5EP6VN6jVm4UJgVNywz3UBvi4OWqcfJ6ppdraXPVRtDV0QZbnFT73ay6Kogi50nNQaG
LDH0eXqy7PJxvJhAYX2ipIN10bTdXNYPlNd8bcr+YoqT9QQKc0fMj3sWaT2sR5GXJznaO3u8XyLn
qy5GMNOAvve9YsROkCpwlqpCLpGzl1OZBKNSvEYrAxBNE5fMWWdGVnwBOtAOaQaO2OTnrV6ca11T
hGSj/0SVCQryZrG0LSoIciCQHCnetp16L4BPtc7Egecqh75RgikFSs2iA7E+1d1Y0q2YJ+sZIGYW
tLjlcp8VimkENajEmWtNzV4z0vJsmRv2rJDzV86iDF7ZHMei22ldx1w5hpGbvSy90AomiKT7EmG8
sAKH0YeY2YdytPX7RrEeUdEmIQlppDl+kQX1n0vGugB/RXY/9yg+mkqZL4mNale/FhdGdnQXJf2q
icm+toa1fOHq2M3HVV61yhjSOunXG8JaEhriGZ0igiFez1fpa2n8GJNpDy4zeYl7qWDnGDX1fDKg
2DKtCeXqPq4VDbQUOyKRsOCcpod87fx6HI6W3Uef6rVgyirGO02b+zOjVpprBzwWc6lmXSdNm10s
FqSAio7KS1YIKDVpl0/JktWPKfHStJ9d9F1/KXQ7v+ktR4H7LZ8mMi54oB16ihhNygQrfb26YeYw
tMaO9FXi1RgO6k9gNKGWFcN1ZMsPk54YIWGTS+FnkAd+Rvds4rulzQgvliuUL5NXlV0DMZK0oUlm
pg8gHp3ZbdV4yAYVdK9uvhJ52TDvjoW6G4v1OYtiwhfHJqoOE1S4r0zIMFzRnapBXW7qXnuskdv4
CBlOrSGVC7JceV6d+NKO0OTHifvFbuPFQ4OWeRWiSn8WbMFQSM37siL+3p0gnVl4GUET1airWiXG
IMmIzBDC2OQ24ljX46Gs9faqK+Afm4qSnKr/nLnyknHwfF7ND8uqnSrVoMwmzcOlLJ+pkn3AaPcU
K9LAyrMsIP1Wd9R7XutciGYP8jcEGovWC9XKCq+c2t4DFGifIwJcYyrItE2+IdWYO7kqN4U7DZ/7
vB7v4CIeUeqifMOy4UnjKSbhDA4wvs577Xw2YTaqYnxZrYy+m05mZ3M9t749RldICnyjZBmy6jxQ
ublXh04GyRZPmmpIB3qRNAEEatB39iOFTaww9PHJyUiXfq4jx1oCPKvo/Mold08dp7yVqYkxDx1i
LjxKvLohRADUs4ZyG7e7UfK+b3x2eJ/zzmJGE3Y5vRZCv6D2L7lbpabwKDQiQqePmMh8ydRTlu+1
Jvmcu23qhlAO9wPY6Eul9i/mLK8SpFS9IiGJoYQPWaP00N8jnQXGgJWke64mxgcfFmLxJhLvL1tt
mB/tWTv1o7Cvc21BdtZoa4DxCtH/EPtKcZY3YV3VMSkry1GOVXqqovOBbkkUlmGpGBeaYj4hTUVY
tUDWep1ByZQYJzh541n0WXux6UHRBi+hEsVDWBi9XzQXRotQb5vQyKYeZlYF3eoEWyIFL/axK70i
qk+dKy/QlHg182VhF6Grn5W8+675Vct2c8rDwTX9RCGEMuWV7zaPo/ap7vjzeae5ECZqtRdzHVaz
5pnNvZFP/pprj1IPUqTj8Bt3tWn7eZEc3fS6oZIA0ekZWudr0ZYXmn0+yUf6pq1l8XNWEYZ4caZr
dW2oKhzxLFSIT9OXHN6s7LvAHD4PU2V7LLP3a6PcN7ywNAiexw42NqHnQSw+pWuF3g7JvpYY8TYz
Vp6wpIWcUPMIW/Mzou98cNv1UKcqAihUxqpbeo5UQxcFhTOxRyqehum17M4QKGRhioQmbmgtY+Qa
1eEsppUyr6ywsabTULQHE/npfltTsYxGG42yRTk2FmMlNUV2QLTdWQ8DbxgPdJ8GuCR3gHhkhxie
0hgsvYsstJAEQWHti+XeZogYsqtMGmcFk3cx3hdJ+kl3XoeZHO9sQRVqFKSFoUOPkuyynS+UiGXY
jJzNwleNaYDeOtEFq1ydi7ljQo1F5tVR+SrtVmfAnCbPnPTLttLOjPbPHtlfwgbv65Jf70G+NzDh
/w4+3L/WG97Wvf9R/wfxwm91W/9/wPBD3r6k1etfEcNv3/EHZGiov39DMCCWkIZTWgyA8QdkKMTv
Wxg5zYsQd8i2tlXK/0CG4ne+gjUBaypfJNDh35Ch8TtReVvdpyA5AAbJ/RXI8C2obKvIUTdsnIiu
P5wJ79CVMhmaTAztFGS5cE8x7qZTHnc/ay3526MQqcAp4qsnYpTl2F8gOjuVIGASV48SpYuCzDjv
D7yny6cfA1PvkDdOhmQAUs0gbcBnweDeHqbH5gJFlYyBZbMMahK19iNy0A8uEdIne6i6D0rVrWd1
riHJ+PGhv/X0/hum2i4kB6SsiOj3jZ16n4ZRTbJGuIlo2ExqLXouIHDW1ENBnAAUrLranpdLBWiR
CXquAttx4weiqLSPFRpS1PhlR4WXMujF7MeKLWL0j2pdXbK11eZfsy5uH9VQtyZoDiJILVM3JPEv
d8NwRgrZBxV4KtH7W7FqWXy01KX4GeG08ThvLwnGGoBv+BGTvor3jt6sE840WSv9p0UOnpSgxDev
BCEl04VTTxbWVjmMa/aUuHGKxvDHN+S7R45IOMKOcavxa2O93p7kQNYSEsLMCewOE/GaLPaZ3vTt
7sdHeQe6bq+zpZFWwx6CdxKE/+1RGn1h3ag1GhpC1Iij5TTeaOrywUzXpx8f6R3ouh3JtgkLAeQm
TAYC6O2RzAUznI2bKUiB4BK2p8g4G+KTAmTWylmRm/Xy61eQ9GYIhc1lYmNzfXvEdBiMQRDzFJiL
4RwSa5z82aqVn+SGfPeQMCCSEQ0hSf411Mg7tBxTHLkCGUfRVRndZlac7wo7VYNsTvWjUBva85bi
+sfX8mfHfDdOlGllLMbKMQWKD0+Q1RRoefNZlhZbMifXsUfY9k8SqL4/JkMS5/pNXsCY/o7tteO5
7btsFBxTiU5jtvbXBDfMp1ypDWDhbMqBvLDJReGPz/X758baVCFEHW31WPr7MRE0QXGyBggPpX9x
O5pt8lKskbUlBNsDYpfyZwHt370SjID8Q/SjQ8Yk4SZvH5s6p6+gaEwz0HpHXmmubOiGVcvMChpa
Y48/Pju41neDvoB6ZQIjOhayZSPS311Y9OtysRssrx0QzrgfOtRRJ4m7fX3M+rZI9jEnGe3ichWs
ZPvCgomK8B55BXzdwdTaRnthFQ6868V5PrYEoxdOfFpae1F2sl0bZJg6Gl9vnmWVbMIgow414hmt
sBrratwzrGlIYe1u1g/DYFOvMLbpZHvCGdLWL0Fl2J935Wqcgflq1WlaE11/dNbZboI+Lti26Ue3
SMD2MEBEzFtkwosDsu25/2SkDaHsi7NM9flUW411YInq0odjRcpn9KSTGqSpIp/qCojiaGXj2oN/
JhhRTHRZFUaSms1mrNamFixjztM+tpRQp0W7rF5USjZRekGc6kWmukPn6Y4ei32smNn1REv66K3Y
w8drJZ9IqWiELZ/kkiNWydbMlLu5bwzn3LAVkZKYp7Jh11o1udqi0XS8W2r3EBFNZPuOFudt4tG8
uIBr6dLAVIa9XCyJH0Vdw6WlwDCfOq9dbeNDr27QpKwX8FDRI1j0qL4QIkQRImJ/hfJ9WOayikmF
zYWGAhRPvBcLu2jPVlU4BzET6xYauR053qob0Y0rewRD6qK5z5Fjs9FD/o5i+YzFcgv+YRSzgzGA
6UK7MRoz6/Yl2IRgA2LQXOJh3qpjsFT2KHQ2u8TcJfM4Kuf471HKK0o5insbfW4FdBHryN4sh94g
MmktglU3zMKLRG/l10LrKkqL0fyWvqYW/H/UWkYWDFNsw5VklfaYwR5hO4eFOes67nvi6asiu/Mo
S937eOlrKJQsIiOvkGPzAGQu1M2Rm7p4hzF9X5pyE+CQYxsdI4MJ0HOTpCiCupcWZEaUzB5d5U19
xrjOYgNLcLwElG7jTLfaynxpq44FU+M4Ze7lUpfOU9P3xmtEjOuCrRd32k5VijLFjaQ27DzIUH4Y
e125B2eY852uKyCXdRFpYIv5qCkeDc3rVkSTY4fZHpuvPPl16lu1HBUPKXv0gEi1wXZrDaASwprZ
9axS8FqkUZye6tWcElLEe3lTDVpchcpQRCAHvEQ6r5U76HubLfVjXVQtPyRXYDmwJkOUKMPSfNLj
USMSPKtHmpqFtdD67SDw9LJhLA1vXRN78qcp0r64ytCWviFhmHi8INdhjqIeJFusm0OrYDLqjImX
YVAQDwblpKdbtoSRL4c0Idtr1+mVIneL7kjXNw2A3yvJwmoK7KSQRqguvDf3Jb6V+JZJECXsYI1o
0pnfmsuF2D68cWlffhziSX1Sxia7IuXPNPZDCsjCDe9IwGvVYpo911WE8wH6Xz3x6qof+2lcYnhl
RdxVXby6z+gLnXjXJIZJ0WjuaK37rJOJnFzrnRqB4mDqWfk5pZp3bOxlhEt034xG2QNpT+2jZpRt
d63bQ4srsNCGuxHtZnJU61YUkzf08IsgfDmT8s5ZChEDQxU4vvNqSLJzOjuLHA300onrJk7t7nay
8QM2CEYBJw8laWqpZ1Zp3n7JkJbO90pDt8aBd7MqwsnoDOc1ttY0ojnNGjIfWW2ikjyhYBgAisNz
ldWpPV7XZq6dL21pFLvZqmAOWtJb9mtqq8+pg8vFB4/M+cxml9+gChYtjK7MbxMzVx+SlYzZsHGk
Gbh22WKbnIrm5Fia+rEutfkVG/rytWIVQKlX2yRXEr+NvC7VsvmUKZV8xmM13YhcYnMi3975oA69
+aC2valh1YnVEIsKuaqaYju31L0qX6Rbr0/dpNdNsLBFJB6vNzv7VJMrugdFbcaADNmFZ0k1UaTH
epwdSPFOy4MuC3mpVLYeVGsmVrwQ2TTu2qWrYa4oPrTJ/IDDuVfgkAt8D5E8z92kvbcRsk9gmIyM
IHubA5HQbAtM0iwfJnViWCVsd432fSlQQ2GQhvM0i3F4nagJoHXXbZWHuMkhqZRB0T0SgIoYgkIX
r5g6IYFFU+v9Cc56PEA+Y8wa4pq3Peqd4lDnaQTmNPTWy5Q7sHsimYenTitAfUpDyfpAZst8ORhy
vSk6+AC4hdiGnTUtCFsZ6+oalmqUap5WFQIku8rq17IwsxcdEjj1OOGMeNhEbjou0ygmf1xFq+4L
ddDjXa1kzo2uFU17P6m9G/savsyX7dZ+LlinsMDqJwsvsMKZepqV4jBazHy4mGwVeLjH5rwvR9Tz
YZ118bVqlEw+WbUkT4vJ+ZPmlXVVyCysJr6ggk8ESd7qk4+yJr9eFeRsgJnIuQ9jqTAoR67RMIPb
Eji/X1Naa6tokv6EjhvLNbpIGocXvXruhR25l7is8yFoDOYQ+P7RULzSHYsLxKiaFiaVI0MS5PXo
YHdV+poUFthypdgdSQqVKT+TKIEPPB8yxd2jJ7S/Zk7WKgE2K1w6vCIGd1THqWdafYxjjLA5yeS7
XEXOZGJfJdsZ5xmVYJjCSqt4FHOWdrsqcjFOmdEEM+jkVbr6GUFBbF5XzUx2mjnJ0le0KYLpdOv0
em6lDvuX1tpLF6uYvTU1VYlozHNrQjGt4Cco4OdqtXeEl0+1kISUzPqHddKUhTurweiv/VC/KEpl
FdBcwiDcohUjmYjpLHC9tN38jJQ1inctZobbOLPXJGDvgm/DyYnn3VeT06m+lFDjgWnSjxDmhL/s
lE70A8byqMFvpdNphbeqwGvLkudTyqB4S3alVQWlEbW0TjnQZDvKVBNamFh99WFPGSjkTFIjlccH
YOs7DJVqfxyV3gbapRTqIzhmpwf5sKIy6gDjoKGjxXU9auY6JnA5QB7auegOc96394uTwMZFVTE4
uOMZPQM3XaV6OcVQPUEqc+4qcHZya7MuhZmK8s1GL9plDCRxNaHeIkrbrbRlf8qcMWfJWqfA7YqV
EcqG0x97QpRaJFUZtBviVy+HkWVVm8eXGVrJ6dBrNFEHHaUPukcfkHZMKylYQ8o8Sf0EndhHGAp0
80lZJuNhgvq5xctZ9adNLMsMNBnJgxw3K6szG2ixFSxPV40cKmOPjyi2DjZu1z7Us4YFMCxb+jit
0fjSiilzMECljh0YY2p/pSKOzKlOj5LEx6Ymvo5m5WKYGNyTShoVLBhJsw+jruYPvYh1dPdJxPOc
rJsDz+1M1a9dEsI4fcuS4PJL+4AzH5fxbA/y01wn9V2VjuOHrgUoZT0u5cGue066lSlqi9x02tyz
p9jNggVBM1y7kTMl51Z1U81bBnmjS3zjTak1j5hgpPDMWQV4VqzVgpvX1BbLnLQflAQpAJEqsdPC
9q/uFIpy5BOx22NtagJvqL5FXIoMjRZkijcN/VFgVxax4/iJ7TNRskHyEmo+Lqi3NusAfKu1vXXW
NueKzVbYa1nGIdfBnTP5jjlK97Tgzx3xOFnWHXF5BuVUmlldmE60PtESRKI1VkCWiSqdX9hpiHdR
fX1tpqPdJ9VjtEQoFMq6LC+5nQ2Gh8zpTV/Yibix+m55TtYKywVpjuUdFlv1Toil+sAMVPY+ctro
dUxn4PI4XYZrN5pXOGcnb7d6mcW5dKK+Q9vQzvEDxdNpA7JebOaV2Zk/j0lZXRr6vO05uLEjKuO0
68JxJpoydOLZhLmMMUWzNVWro3TSng2AWYNvS0vR8dTYs3hUjMFsvAFQHov5mnHxx6yusHZbvDq0
6fY3KyNkyyMx1tnORXt1txgDkwjl8jHGIUM0YaoN8qvGH5M0Hc/NJ/TD6NesBOaNtHS2BLPtlg6k
+oqRqe9deYepUu5wKBuqVxCGboXpjMMjSOJeTX2kltPHODbl6rlVY14oE2M7xTdTfZcNscLgLMlO
9GB3Jgw3kRGXp0gXU4wFp6g/jDJLPjmEXsyHooyMq2rENHrGEFl+7AgoqfeU5Tl3RcQ05ilzPTz3
LcUcnhJPOqai2SwDWsSjB4cHIT8aoi4fXXWcdG8LaGIHMJj2ObACUGTr9OkHMkOouROpbtSepmTu
4GdrxcA+k44NzSabNfOikWeSBZhhfC27kSrJQWvjU584Wuolsq17v+K/8WYDI8uhmQh+hXhl5xqO
9G7ViGZIT/BRpJXsVEoSXrBLtqhhRoXNLAEdaYkatSPWgHUvioZwtVV7bxSMun7dOXPqY0+gzqGN
FXIAKqHp95pRMzybk2N+ZOViIE8xM3lVRyRwe+3Yoz8AuK5ST7AWOGtGUiT9rIswmaaT1kU3gyzU
0p+sYfpv9s5st3Iky7L/0u8McDIOryTvfDW7xheDSy7ROM/j1/diZnQjq4EqVD4W0EBmAhkRHnKX
Lo3H9tl77ffR8stfGdelnLM1LW+H1nCaW4TBLdrT6kwfbW0WzFRz5dS7gUsqXrC4a8gm9itJIi+u
mo/EnBOq2jR/4htS9OzkxnTCJiQGr/hlxLUNqETfrEq9Zz2pjCVvYKQjl6gGuITH/bzzqVJYhuS3
cjMHk52fr7+L1eeC5hUeh/og+Kzj0th6qQZppj/OLNQjV6+B+uIxzj4a6FjftUm4fT+rhJdTm7ea
OJCTZYU0CltIiqYyxUIQn+kP4byluivBOGHdG9fFZ6dL7UK0xUrdKDVhk+23P+m30tJRhSqlO80A
T6zOsmSs7dCQrDDnhoExC97Yd6JNiI1FyRAcFIa5LqEb20R23Y7pPiA8nl+t3q7ehiG3rnEHACUs
9Jorp6IC6LdpFNp1bOf+fYx1TDhuy4ECjyrtH5veE/a2qlPpfjTxrUSZEISxvCWucHD1tfxkQBhY
ebo6CGipOfw+0iommqGzTydfZ7jerYtF9EmjUPYZXEfzW8p85d1uJWx5cUeqUyorssgaOJOnmTFq
sw4kjbwpyty3Dv7o8+9hPEC3WLiW/DE7W73VQq+fpWsmKPp5IvtjnIHNC/puNertBtVBUvSctT9x
TWXAbM0248+RMXfgdumLXxk/6CJMCyGOWQxd+Dza4CZCvY/7S7vGQ6T0ubywlhA1zkE9mY6cqesU
ktDXtTA2a+txcgib4/HYMqlLKZrHLJsKBnrbwolI5jhllCYmt0buAJsyWJqYEVTLsvahlCspFq5t
cFVkz0m8I8uf4L/SRhEfBtHVdzbVWO9+35tTaJIX1CJOZicmyTsgMFHxaZPSp/3gIF13WKPBVkbG
+LCZmYrWtdujpDnE+12y6cJzshYLFr2psl/HtqqIHPkTK9XJ0KF4TJZI7zbAa7NDxlrzHeiiGRRp
UfinZIFUFG1B2yFy83l86YEBkmHuR+P3wIRKPSduAHKfNZ/Nc2lkRnwcfSL3LMopvh5mPnihloCw
Cs2s6OtLMS0t/4TgjkqOTX+b5jqmgDApR+skWpffQ2lp6nezZnyZMuPYu7QdSepjW80KK4rv8MGy
x4GvQCOrx5NRKkccLcw85nFYtoyl1fo9TcxZ3d1QlaeK0+R3FhS3Ad5P0Kc9cI++3hqmuqaZIF/h
0fF3dkwRFWlGguQxP75xn9qNlkdOx2dlpxNqqd905Kp0X5SKuOis4ZoK5kLUTmhxjxxCuETdwUg7
BzwaTaaSQ0uaLP6LaX7mCaYJyepQTVQFguHYcomCQV9gpA5aUWOYwU87f2dGZb1x3cAyUgGe+wK9
IM6m4bDmb7rYeRP24r62qdl+QUfFAzXays8DfZ7EN/pxzkBix1QKo8VQFuJO5vBncmfxj1G9efdL
x7jzyKvg7Eti75n3FhY2O+NzehjHsXpgy6G7Nx5Omufe2qgHnd7497lbZm8oGyRDXayqjNJN1w1R
Z0BSoqBve/Nrs9dWgdUYrRaIOilLcqaa97VKWL50obHIxItCkYmcq0VEJt4xOiZxIX5aqS6fOkAk
KiwwvYqb1euqfJ9KY/lw6cXMqR2ErMm5MFrTMWuznHhNgloYtasiAmW5nWseE/xifKI5ZiOSyXUp
opUuGTZcPL/3JvgEPNyZU/+UVTeMR4xUzBFzbIFxGiuVqBBYyFg80yJaPS8N25wgWfsZKkRvUy5K
UAxTjOAaehzd3m14iITA1wnN6lrNJCoCexp9ToWRCCPKX13z7RaNyQyE/nkdcOtCAxkgg0SxNsce
t/0keWhJOvp4pckOBb0hs98ql+awH3kICSGCoR/DuXa8Vx2SF1YVc3upU6s88oWrdGGK7wrnbllB
UB+hguKnhOEWv/oa8k44LJiiAlQ9RLcuce0/bBuw/eWcBvnm7LPbqKzy9D1pFIAZYBGewldigG6v
zDXzjhzNOH+K0on3+iJKJnAd8SmICyGNIJ/LQQbUq9evVVNV37bUjSdMpBQhg3Ca+GEiYIWD2TXP
nJjjrTm6grozrppUoXNA/1h5l32ai1UxCOSzFh9wUtvWzgZu8yZFDMlsGFrvH31Dw41oQJGDevEb
Zzdlm3iiVQLPT8/acuH3BXPiJBCB0bvozIqPyZLBHFg0KyaeXzb3fq4V+HitST4sWYk1SBlzeg/4
gJ2v75fmMbay0d/bxljcahms8H2qGdLHRC69ZzedFp7izmq8sEO/6gBS5iZ+QEd2FPYKY2WicfEL
7blXyavSAYeTaI/77pwWdfUmEVqbnaQx6kf3YzPfl6amwID7ef3LZuvKD4164w9a1WVJZt22qj30
HxXv3Ck30sCq/BLvTup9Tb41GqHy4uJVd7RFRjXoiudkrNpiZ5glG6NuHgn59onmPo9zhoNuoyfP
+9wysi/WzchIaZHQ+dW2uVivVZaJlU+MWX6Uy2IxIyW61XyOtb3KXd+4SM2clH58X42CxEw1adO3
JYb+j9HY+Jl407TDOenZy5DCmDR/X6ncuCNYSKI/M6YNUzEApqQ2yBdcddAtblrOCY1zcViOBLet
/mrzfn6FAKpN2NIM82RNA0RJUbf2FywPrwkb8IA+d2ivfE31xJOQXxfvLnVq8big9XzpiGEoSrOr
faqu4q4EESXxDiSVsd4Lw61/OsViNGIZEN/OvDCsQHSWeWStjVGazmXvEi8DQRLQ2kypPeLttw+p
h/Np0IqrptWuDPvBEhB2NCP9xNhQzTxPVYm+P1SsdKpmM4UBW8ogjKUWx+zCiDiGU9/nXsDNzWME
9IyqP1ZYXs+akzd/UgFViHOU7QGn5gQoFDSyZeztZUN5lYjmDSOvNJILTrYYF+DqJu+G1/Bh4c5G
4VHhdDzFruz6O1uYywdpA4xUjeXz+DKKJmuAjt81B411rYbks7S/FEH0b7NckzFK626+zRsLxpsu
ranlRVBZPgZ6zXgEvcp0Ie21yyLIXCOiR8zHIrQ4ODamn86gunDVTulkFOJusvqx47JKviCIJ7RF
8lvQhiIL0caEQFjUIhhJm3r8VhToCx07HDXmpDxCUyLdBw4zo3OpHcg/0eCvAH76zhO3U1Xr98b2
2WbE4oUbNVsdLLOHhfQcsxaeWA7V4jrNOXb1qhSrdmdphal2uEw2alkGLnyf45fXd4bm8dRarSY9
zGIsKoH/SsnxVM7ZtKu7HHGcXgky5ZVXtbRqpqgaV4dHljHS5PV4Q0fTqkUV+hukA2cs3wvPobUV
q6oBkITr5gPziFbtGDeZvlzMuM95w71gly6CPAm/JXrSDZ4UqtjX1c3vJ7NJpp1X4D0ilD+vegAx
DQkEP3EBxW01OhsJq8b3nYJ9laHHDzgOtgcFSouG/YhU7jqw9pgQvQjwFf6P7y+Od+hdjY6Btmrd
k7S2uzqkVufGqBLTjCSxbU4vgqegv8yRivWSJUgbjT4wAjAKznDqgXjdoZ4UaGrKgx/U6iSgcB4m
6tte26KLEpaC+d5ruVkDUewcL9TV3BohPlbCyX3bLr94bgttZ9g9L2UcwjCOaleXd0lu2bd6ZVWf
EC+1NZxRbUDPpVnNzU5uLB/4R7AgaK5yqkhQ2CCx3LGV2vuy1hbOuEU+ilz67cFvVLad4kBKoPFY
Gw6F++2RaXh291yU0XFGWNbamTHYNaj1SnTyWkja/VeiM47ta2tRfL4L6WkoPHzV7A6wotMeGPaR
6St0z+IyKZ39J44dL+Oum9M9Vi9cy/YW94gLPZv2K+/M3mQl0PC+LRNH7/bs8/P0aFX5cGc4Yhhu
DaOb20cSl5gbK84tJ4hjd3zDFICOvLIIwy5p5t5m7ocFpKKct7S9hyXperu1Gqw94/5shI5Og3VQ
A/Z9xLeUfHQVrKJgBXloBk3TTZzmCdMq8IDiqeh9/wbTyxLf2DF1Ats4q7R9x15A7QujdLJQa0p/
CBYIQmtgiXXIopkrXB92qZ9LDiPT9gMjH8f5aClSUvvZWot3g1OeGwa4ax2Bf3Te23occnYHid6H
o1mhTOhp0bcnvnL+7o+afhnhcca7OtPTH3+psrc5wVlH60E+fEH/qNs/3GKwY+2Vngj7HVQYC51g
MpGQm7DqiyLf5Y7PK2LN6ViMnHw2gH2kVbucUceqYdc6AytE6ZZ5x10GT0HgzjUnhJWzT4QiBxWN
WIQCs9Z0LdKrlZWx/MUyQvXcqSZCHbbL+aEpF1OzmUrHPkyKzUzAXRMGUePLVYQ5toJjDBfUQEum
bmunt9iXdilvyqfSo+QXH7w2nGa4lF0g9DR/WRX8xghXWtVdPFb+1s5fjSYJG14Q69OSEOunU496
gyBt9GyNNC/XF1R7UEnnqmUbGfUMQaQaa0flUavxD+0zGti0Uz0J/95j2Ct2Lu06ToE2lkpxRJcZ
mzg0Y0as377fD+tLHRvgi4k41GuGtQDplDndJOg2wpq7S5p0KAIdlGayCdV5nARQRNFcxxUjOvNO
SZNP7Q5VjznM4bUiykojuJNMg4LH1OLAnSaylCWhDH8va15mbIpoa+Q14nBpmHvVKcqW/Yo6eW1a
hxP/g/ketNGM259sjLaJhYthMbcou9qO6XFdz3y7ajoljLjnRlOxNg/Z43g8erXT/el5TT1BIIe3
XWoW6SJDzZjr88UWJ1tOEK21vhlQGEs5F5GB2gtkkgQKbMDO6AFfZUj5hAtmtqiibL3pogG0pD/Q
7+v1QAdj6p8N1tyA7nqTpJibQ6BvUkeFTlY0/sFMC90M7WaI4fsrkpjcI1ME+KE1kwPmPod/uZ1V
6zNBuSQ9qsqxVDQYjQ+oK+ZzOZ+aLHe+Krfyv4ymn6BO4lqYfJQ3rXJuuDsMnKG4F5rAr3W3eBao
/Oo+hjRV/5CAag9ZN6XF7ZSzBDiNKKZ5AJfMdojUuuoOianrSTUrjXIfDb0Oki26ffmycH2FHDGv
nXvKSQVTD8AoK065Mfb2gbe57uyh0eTFbjY8ZP9+EOx27YTW5KsRW4zyK/qWfrDYKSogX4nt75Tt
NvWbyUuxvLc0v4EbNGP+CJEuUAGtxGn+6Qz7txzO/z378l39XT717fd3D/7gf4CHeWsT/s8tzAGb
3N9t8vtfPczbr/inhdn0/sK8RtkjDQM6QTYPD9b/tTAD5aEny8DxbNMpwt/528Js238hF5jgZ3A2
/41K+D/UA+MvE/AJvwrTDk5m49+yMGNgwVL2L0ZTRjtsX76xeX5ZDer2/2M5s+mLnQaJP5FTLb0b
rcyMiIoytKAV6Ae3wbED3bTnsF2Hir1Mlm9NIZk1kL9L9C59xbfpGLuxFtltayeyC7edAelE1k0y
TM1+fTNsLaEDB2wG++NsNLuQzeFK8GEWLKt7lsL+qcae8rjy5ia/mHBMMQzV6MdKGd7DAN6NIRkA
MYNvWxER4W0fL6Hlxwahan46qIPzS6oWee3lypcd45nIJZsrVz+5Inc5WeS3aZAQGVjzk9zNGrVv
p/J1LIo9ZIo70yrulOjftFWiHHg3mlDXLGVpx0Q1jdDnRlidQNzMeN4Bv94pVg6ce4HZGUf+uSTK
Uovq2FnoJ4RqcqywePr7GSvjpzBfWr8SjPLKvCGeFTGdhLVsd55L8kKvf4MkuZXaFPGqutSN/6xn
88PisUhk8b9jacwU6eKliutdR7jGYOeOkpQAHm+W7X92Tey2LfowiS+2afwScsEEucMa0codrLfY
rfZLCeIBBhctFBzxvbceZ+RokplLaDaG9r2sy3ZLK16SON33CJ+JU33GDXsNp2ZVP+XbUqkJnRwo
BYY9L/tlk0NJuGPmUaEeulXfIx6cRD0+2Bnc7Ua9tc4Lg0dQae8xBTNpV511Qq2Q38Ksd4hmtHyT
SAGzAw80a4rfsJMS18e8xaJAf1LuY6KW53FTVRN8iCib4H0BoVYqjdBW93WW+ZFTkpvH/OkAb09E
fdblCPW1MS+EAU/FYt/b0t9Jowo9O9lVwwBnbhsenUfGtYs7cd9OyJu4PpO6lVCjppFIrUhcutPV
6s6dMHZ1KvZr+qLngECdcQf+kD+1+TzE9aXjaI793IKQ/OFU7k3FIviAFZbX1p0wmCMhLSb81PDz
3Hdxu5tb8ZjO5c9gQ9KYuxebELvddXnksaF2tZyJvL4ra1wjVcaDg2kydU52AWB5MS3Ys7cJbxPL
9B49ui60QYSjfJQT1QddGV8nLi0+LUHPauJuOmMPZO11pLv1SKoYj42OOK5rZ0fChWubG3J5FnIE
Pug1a180/jGT+x+XnOGuIIw858sVENGvvBj1SPfSuzgZDyZuh4UpD5VZP462zv4wbzquxhMQXwMn
QAdfB9b4RTSSPVTT7WSrEmJOJYOhexKqPAKhujFlDf+djmDkgluWqDysyU0mjaNe52flIQtMvXPv
1vMJpEBU6QRzHanDdmX3ojdd6E/ZrVzUCeH6ODviZ8ba4hXTfuumNbXiBBKRfFd7azoTYXOt9++x
CgdoitexOBPZY47krjUu6glmLdYhr35IlukCnBjERDrpRyDvQdzm307bkI/kHozLrM+XyF90zJJa
9r7orQ0IZyP0LtAFHL1EtIYMucijsviO0hVmcDGp2mQ/ZfWhjIn7DVOU+/bd1JqoYhiZK35Im9kj
gT0xdA6rnCZ7Sg2HywGfP2k+CwJlMmsP2OkCHU+taxTHFH0h0YjpMS0lF6st72dUk2Veb4BcXnWm
vVnzo5IyCuH4J8Us3tn20YTrrDImUUSAGyIdYT0QO1T5z1zn6C6Eqr3+aIBjyNYBFt2DSBj/2oa1
p11h4snJF0uioR02ENL2vpJha+gX9kpRJch6k6yN8QXD+HKObdfjcVxY1HnQO8tc32XWOASWztIb
y9Tn2qKKKBbdga+jvzvtDeXbfM5JmGikLI3mzFKgCN3su0UJJijXQiXHuGLSbs1y4Cr19MPG+FEk
6sRCCMr2+qTH/c0WZ3NcGAgtqrk1nZex4uMEtpmN9z63nXBe2geAkj+rV+3FwuKX19p8XBzrrutY
uHTezhPkELN+7xeIup2aru7gnCy9jya1ZXkn4HwGf7bO9w5Sc8+9OzywjLpux9EsVSSyxjzN9rcm
/XAU2Gct98/cEeUt0ZGSe/Yo436hqZEJMGiRp+sWA+yq/czypi/ms726x8FLryn3Xp6Y9jQIfuzW
fItrinUeRvNZLh8mscR0Zb3Sdck9hW7QfAf8sutjUr8VTT1/uWo+2tWT14o9Zq2LzPSbpteKqJOF
BDNtYDM4u3M1cyCi8bOSBNlaBi5mSD+Ulaz+9Fwz3yiuq19NtEDivK2M18CYLP/ByuHxQj7peLUA
3G3/tL7VvmDrzV9ZUEKqlqMQ9/NISx7eYc/9qAjmvOLgFp9LyZfmct4uSVTiBrsKNgpg3DP8KTgq
G3EnobmIsDZK/8viJs7bTZn+80KG0iDp7wJmlPSyf7JHxfwDcXRKdike3mqnmthP9jBUFQnZ2p+u
dtanNKTMevZNEHQC41rP7bUDe6Ozhx34o486HmV8wDzXdGXYxTcRjunLhToJRoDwmPZRLfT7hX7Z
j4dGn8DoZq5WDwfl2Xmzp1JDekfuo4YdlUtGQQT/le1lxnLw1js9f0bmIhO+BRI7V3halILEyUqC
S9NYVNe8GFIAnXrpdKeqdzPvxigBUqCQZcZDPrQDs09GG31oOhr3KuV22E6XPlu0o6XFsXFFa06c
w0QIAT4DR+wSqt7X5e3aAb6OyD5p9g7MuEKLjdm3RmZqbuB5jPHs/wyMvazzDWo6CKTUPtuOAYxv
ocj7w0kAT3AbGwwUEd+qBsG066xjagGtOdsGttmRiyCLRxJp6dnFnMuplyRjc+yWXj01s4OErcy6
w0ZcOVBt8Qoh9BddbNTcR/S63vUTGMlT4bbyriFB2gYSqP1yzHHAYD5z2UrvfBtR60gCbMDRM/Vz
c5nZjn4Zaw8VqBtq9DN7wQUSAibueD7xDs0hp7BdhWLKXfOqDY62HutB9kbo52WqwIv67ptfIRwf
1bgAKW4nkhYwMPLRIChTctE3pWoADPj4Agm6A2c/W0TP/LOmy3K6FjEdETsphvIQD2zC7ue8s26X
asE4R4MZZJu8SeLq6Ex4RYOZsldt3zZ9ijkHDy1Ei9GSxsFyqw4sjk9BSSghNafb4tVlQeX76ntt
cOoBIenq5c51MBReXfb4ard6dXrSRz7RIfsPl0a1uPbsnTX6jtgL0BZYC9ts6k/TLJAWiIpfJcYS
KM90eJzpEYZIwBya0hsbs5HYL2OXU3Ew9+Olriub+zvzO0eKjl0w7NuiESfNp+M41DIiBUHhzKCz
ey2zP9oyteMd1TF6HrFkbf0oL7nGW+noXAZq36pg0jLnOnUixx8MOn4IuFrAOtKMIcuidZxt2ARm
S37EGrSmZ6FRY1zxGX75K4VVEtyf3R4Bz5tMN4RA4NWRvVr0oHS+1X0sA10cXLzlNDFnpG4feqkE
acUryLB30l4YdEZno84COKm2sYFKh8CtGrfdxfla/QFsMH4O1ixQeoZho/B2UlwTf6i/uybeItmA
6JaQJbccIhwabE/NpwaL5c4o6B+lzUTpT5mwBrTNPC+OEKSFBa+JaWmNp+nVtmlgJ3gxRwjEKZST
dDI/RV3pmO3kBPmnnozkPBISveQjk9/OKbEzHvCTJcnBw3n+gJ1kTfZjXMXvwn0Bq87ivLCHP30y
jOJWqGR4yMbWIn0VE34mMBH7X7Z0EyBR4LXvlkUjwa2GyXxJOaLRZ1OXd7RGL5YM+AY7T25tW19W
1ZMlMCfRDxHu9frLK72u3cmmpcGmkAIL9MTigaHE8PSTauYO4sNc9G+Lzr4lZFxy/MDvDZSS2rN+
8Lpaf2w3dvtIa2brw9ycCpvi4Q1RtTiYLuxMTZyCNL0V8K494yee6snG4TmaC0l2gbbcrJVDpavf
UyuCxQF/wJpV7mPV2WzVffppvuauHByMhwM/PsD+7KHSSueHZDkmLyYddXHHupFFMcucoHfz/NFq
m6ZADMtlyxrIp61Duavk0+Ru3BBg0/gWWfxXuDrLmR1Tuxr2eUR79jY1DXEfJ8lEA6cLmMwZpTZH
myH9QclEw8Q3pOqDZ9b/Y2g15Ga+1Zg6xeK1YDVgUlPb5Exjuq8xcz/mul0+cIsefmsLrZ4wpKol
2Q1z36K2coa7O3yK1anK25bgkDSxN8yZCcqDowjwgVuMC2hzq2O1uuoV4XijNBT+DowUd3WFkM3q
09KcENxJgjjqC7rn/qFp/H91539tvYL/lboD8edP8h/EHX7BP8UdS/+L1xX/wUvkk/O0SNL+Le74
0Cl10tQuoW3XEQ66yt/ijkY+nb/G3zZMUyemsMFm/1Z3NPsvUNRk0z1TR4whbuz+Owl1z/uP8o4g
F8pvzLBN4sp8NcPYor7/kldOKerUsHq/LMLWH7pGQOCnHTHTEv3M1HtUtJWeldOnwcRD00zvLAIL
XIrk8vZDn+0cQZDlaWYlnxKv6heQ+SZmPDBRwTSaoac99utTvcx7vS3OVXFpenmtBkZ+Z46NVys+
W+ajof3Oe+do4j1gnu+jAej5S2X84WWEw/+CH4i0RijAzzUbjQO2ZtlSgbO5uMMq1ft9SxmCMvqd
6/GyciQPvPctuaOUmxIxdMgNnlWRBpMpq3Pg9k18l+YWXqFuOOV2iohDeWR6i/vlUTArWxjnaid+
UnEZxON0bkbtvNUTaRoRpBFTr5FV5Aj6PmqGDiewsXLbS1kncweWbXPU+uHQmgXh6PyghH5pABPJ
8WN0xzaKoYiEmq9FvC7+UAYQlX16M9k30OzCsj3h2eaKAgcj93PyeNYAcJ3fP1CWVIkQplykJhx0
qRsqkoJT4kVDB3fFXHZT/6NV2PaLH7BSO7opDlX77Pl/0P6D1WFymVb/ke3mbW80OtfRXh06Cf2K
nEYmnOd1dpyjBWg8mLlMcuTyXSkBYNmsKwf1rTrWtQbDo2C1QAvbSzo1+wajZlmmR2/x6sBYAKdp
ptvc6An+tySNgeFdTfs3It6b42TcLkztfS0+U3+ONPdm8qvTOGXWzuJuwD3X/JTDWpI4SYaLY9nd
LYvHgBDGCxNpIB3BlYIfMpkabE6hioX+q5kcRh35QqQlwuxq0qX36iQrGMSJaP+IFmi73XkR673f
r+qQeBcKmYCM+ac81iKRx+LCvIHvliK5G2uk63OcoIrZ0UyriFqbS2XgI0+H70bmfKKr9kziY6dX
9cniQ9qoFsYLUSCvOLC6D+VAC0ODVlVTIRRqYmaSWbnZSu/GydMz6+ygwTvkygz0FJZu1ukDuwZK
+nwQXMbI9mghslpycwC7z085TLV6Z+QT6Dm6QQfyCl4ardnD4BcOnClKBtYi9LzloNXezrSTO0kI
igKmPVeiB1TdUPee7GTCvDmZYcwspnU3QJ03+SNsPXE046YJXO2cAL8krZ1ryb7svrrqV8e7Rn/Z
Eo2mPZ8Wme8qVLJ73M1YwQ0LaRc+z6Jdas8At+LDf/qgmYzylIdB1CdT9XxO4f1PTn1nFRSXlGo5
zvr0SPfYwVirO5IRocDjb9kJRv/NhuTpj1P1ykvzbHRVkOYisuFM0H7V7fX5dlsKevoQIJBfOgZm
d/rR1tdEf9ve6nktm4epyKK6IlKgD9Pe1K7lfOrFY7bZTwuGo30/PGxQCl3HitufZ3t6AsxxWjsu
6LSMjG0fOWlJC0dB5nBhGQlRL94ljsT/FIcso3F8Zp+9KwMCXyPuNxQi4iKt4nFHgbPYUdWZdl9l
744yf7hThbnNTWr8NcsELxRPg7eWfKo+S1KRLspsbVH4gI61zJ89YZ9SZhBNedKEQa8rTgfUnWLC
/c1jXmNjo7MpnNdvqdFOAU8o5x4sHkfHPPRAxFPJEXE7isS/rJbxJhIiPnkZjkb8aVAtEeTdM6//
KsLtuhNadi3QDdb0rAquRw1KQbuos2dP9+RYSLdsqCAWTZoCFATYEhXPhlc6jZFn6fNeoV1QFhBs
NCSK2MIG3Nj66nu/SXnSDcV3WMHqBozJ5w44r87tuAHdTQ2YYbOxzoDrFeOP267n1dOu6/ykq5Pq
QVjZ3oNt1b/AdGD7b99r2z0o0CIZTTMkp0rnlFcNZ3wc++uV5KUdmba6bXGQ3fZiRbxqkvyzE+pe
MwVqhd/cu4X/MfLUJmX/wFBJnMHR37ENPRJAmj9aavdCDc3hGmcdng/izhaRB4f8AvqFuqOU5cFE
WYLziwY+TcmlTVleyGL5oD4o1BvjJIvuZiKuUovWASuZjLe4ccfAqKb0DB1936w9hSi2QZdmwhpg
jbtH1tjwPdEsg57WnVMzsXHBSj+KK3GY+RUDTbfJxe2zVRpb3ovuHEfrvsfJN18N2mKOLddnbiA4
SwRlO2/IrNzai/osEY+iuJTsnAFNcm+Qh25CNuQPuLfBntmN91XURnzRuhYYiafXYYr6I0nrDud8
dIdnKbw+8tp1YzhxElUJAbWkxyCvRu9VbS3GisgRQspLh2AiDF7+vjs9gEPkiVQ3zWw8S03ucAOD
IKtisFGe8ULwLZha+7FLnPiQtev9CAv1lKPxp7r9WiruzSjx8xZ1v8Rx/YNuh92q0stPo6ndc9xJ
0l2eMxghjU8pkD6D/58x0fM8KePZFPKcjcNlsdWRAtVXnCuRXOcvDG1exJ/A3pvcVxfhnHy3PsFL
SBji+QG7QwH+LdnZvJRCS2h96GA73xO5jPpGverl9FYJ87U2a3DHdCpBITiporkv6CHXKgQrl1bd
tlURjZdtZLKF28dlc6ziOwSXKOfd31FbzuslICrxDw8pxlc84MciQdpMe76Z3A6OK1Q4alQuCGre
D6U17SWvyy7Sq758qaXm7ZdFYr0TnbUz6MQcECr8hfdqn1j9wXa6/qHXLJwhhHvvcteV6x7ziUhA
qsrhV4kwu7PTJP5w7Ib0oVa2OHxAN+NS7xxBUQVTA5QAspv1wqFds9CIBKiHkJYlEqoSVxM+3I6c
ZEZpH+nEBzJdCRIdGNsXWTu2OjlAlR9oUyAl0FkpL/+FGMAxw9YbZlN5yOhCIq+Qxy6kxdVTkD0h
Y5bkCiofMbdmonSHCdfz0EG3xLzM81Yozb3wVFPOBtrg3V7w9vhdgcuQBDEpTrcTH6WuKjfKUX8+
KW5v906jDW8VH4bdSCpfj1QjjXg/+DV+NpLM7tkb+/xqDzakCchIJ85EsbPHGA4nqIgCfxgMBbwm
hwI549JbcfxAfIgNurGUN3AukiCzv1r/V+ZOFyoj1xfwn8uptydC6ZjkIb851pUC8elJ69T8bvO7
v3UULyTSTtb/Zu9MluNG0i77KmX/HmlwTA4sehNzBBlkcBa1gZEihXl0zE/fB8r6u8RQVrJVvetu
q0VaVVYmFBjdv3vvufRhoc64Sjk3xTS6R3LFxQ1/FH8fxcOtTP1ulcWwZvO4fkxgKOxx77C1zFpG
pPwBJoht+BJSIffkydMVwSl6KBlUYtyCWBsTtWE9qF8kpaldtaLIX/NIzx9DWRSXNiIJj15sYNFw
OV6OgLcqVNlmSxOPnRWHD0pG/WVUVltPoJt55jrBQLCJTbRU03arg57n9Uqzk4cgrZ9Goflbzw+o
tnI02HD1Wtmx+CrLqTgEqQGCPbfHe409+UtmePZjZCl/XRRJj4TJSjkVIYhdFJANMXrnQeZeuCHp
go/T8QUmUQZDXC7WViMWxI2XBDdeLJBK3NYHxFe1F4XZxbcW3ouo8A913jz1XbSJ3JupUs9hcA+T
ul+j7iXHJCz3fRwx+Z2E3Pk2hPzAD68b30vWVt/d40HF4lJjfef1FV7Cy7jXmgbwnl4hOvZsgHx2
8wLvGs6a6B3Hj4Y1jNSFmchLYAx3BBiWNFb8WBvuGM/6KJ61uowCFuxp9A0lrGSF7nwRrXyMO+qI
6qHZdLF98q1eHZh2XMbJ95RruRrT6NbH8XFibpTBlI3yVR1pCRO06cnWjKfcpnEUgFR80YSk/QxS
PkHn3UJQgUUaXIweegF66Q2Emqe8a06NqdShUSQ1KUdeBCI3MNqph7HDmTXvWww2KYEEX25QRQYr
bOk4fXLsnIFtiEcuceFZA3RkyY3ieAdXyfSOlymL4ppO00LLyCUN6CW1ZjwG0VAfs8gy9gRqvfgk
PTCUE/fte2xDoDRDHN21psk1KWRgev6YRxsSmNWejyw+foxK9DbxdjviimqvkiiKt6AjMCBmFcBe
iR9yRRIyXwWoDGpVpGT4U3qkeJ+G0I4rrxPrrInwdIYu+M5xajApFbqq37p+wIsMtkRfgRQmHlcX
4avCcrcC+X4oR4rJLhtCe4uJiFVLi2W9I5Tjz3qxbkcXjhoo9tvZZjl90XRU40rrts4o3mMqz2qa
KFdJWDSLUjjPbIpniWZ4CQrom70WeH/yd/7/ROW/LBh1/36isnzJXou3j36Z+Z/4c6QidPmHYzAx
IakOFfUnv4zQGZyY9H04FLnQEfHTSEVYfyDM8PcojwdQ7DoQpP45URH6H5YOOIopIqhiR8rfGqgY
Z2g0153raoCVkbJlcmM6M8Hpp3kKqBw4FXBVSLlAfvOlk2NSQe+QGWXBVdn1p7y3g71M+nTH4tW+
kHHhMvmL3buB+cRiwk95qrTAWNu6rb5pVartKokelTSK8FyUqphcV23fdEYFs3Po7hnCW5uWicgn
+CcmSR+cP/NPkayLQe8ZkHu9c0ZZ23kt4b1Q7XjcojezVs5mFEUxe/zjdZ+Sp0oJaqxR4O0LUusx
6ya4TXrqyBvbnKLtMOriiqeuuHIzc2cFjEZKQ5XPLIII2/kaxatmFO2smbNKaqJ+JnLQf6OAO9pi
tKUycAiHG72lfvqnu+kv6lPOS01+/DAKJrhM3EKmYZ9Zmtq6qPQYDWtXyzhbEdvLXlCnh3U5iGI3
DmOxxzleb3U/A43Rq3CDgEHzRSCcA2/MaNvGAU6Tv/9D/Xqyad7ifrGEyaQNA9fH+wbSRmwMoVA7
OR+h9jByBnRwMyehxHxyWmwcUR5uf/ugNiNAz2QKaQOQ9D4etDHaFr952ewyLvRz1JQadsRJiGEp
GKCfkjFvd1pvu3Lx+8d1YHDaHphNl4Hmx+P6MWG2fOK4FW/2BSmW4gC/4yGGdfEMWFJ9jbT0k14V
Acfvw/3sQksUuoARR4KFIpBfRp1OmVpIa2m/k/lwKKxE1XRDBvoBSaB5A0hufkN1FM+9XxSbJtf9
bdgZJTW6FtYJbwAxnjU6Lm/RW+22x5PxgPxKU2vU+iNb6ghbe4naAdNdmyL3oQsLisr5Tt5Frl4d
QPB+U044XBBzNPEM1MnKnpx6h6DlpxtMBuqppXUPpb3aD3U6bqM4zO99y50APjT913SUxTZxAvmS
klOpS6xqSUZ6GonKCEhz5viirIzNpJGX7r3OVoY3RunaC6+QLrLhhLaqNNtk5084D0dVUAxkk1zU
aOruW/ovIJYQcLHxO9vpC08dEiJqy6pCcWj2jUPQEhW2679qRqJs+CAWs50qk9VtLrL8RYTaUC44
gYPFepaeEjZOQ3RN9TymC3SMa68NmnutJCPhcCPTm84EUcUl442AYhA/G4x1nPnyAPQxvdDDqYWL
5Zj2sARfabwVstI3aGH1DutFB+3HKHe+79dPiV5/sSrHwE5Vzl4FPyqzm8odwyefPon71FDuRVGb
xS6PwRQsXPRhVifz5p6ykpuOrBtZimKk9IvJ41IJMZegJNDdxiZ/V0ZaHi0WU9uxZwQ94YpCalHG
gQLTBrdujlElcy1QLU0RNwnpL6yPFIfbhwBT9xukcuve1zL7ggmzsVLDMMKtIlzJOzK5jKUFzAxI
XUwbjEjuC2aNTF0VIybDdxlTy9z8KprIACVPyYKMDDbYgVxPtXYixtPsGq2djhSGb/NO2qfcBkqW
W914MKyqxxKuDvCdXnHdXE4kljxnXlcH6TUosWk7xTKBGYDY3PZdcavbRbYJ7Ibx32TxqyVzZaO/
M1nKBZtyDirxCWDwS/ju3jW84I6YVHgSpqp2Q+12x7xlYwg3aTZFTPiTuMzhRmYWK6URldfHyWEB
f0n88cYis0c1TzucwB2hsNMEcA+kiLCE5GK0zOILmKxByTM4Wd5cSeON/j5onYa6FXAjlSoNWi4S
oi22UVk7PNHanZzwUQ4xlQMaju9TQJztusZye/RK9o2yNCFsBeW4Neu4cLYeOTD2uKXcGEBUrh2G
FFvMZ29+p4UzAsrHzpEP16NVal9zXGSbLpk6+ivo86pLfa4YGcd3qcYYm3XyNfIA/1n5qfGbvaUK
HdiH9VTp1bWqtEdjcMfV4BG69kH432dpXR3ivGruvHok6Rbm3ypA7DtCEzph4lSCyS5HtP4uDapr
eIc6UH0TWygqPiUbQtblzmxltPDzGSZHLD1X0WHMkS/bErZnmZ9iIc29cDUzWUQZIzandI012iVP
j+ocEmEEmA0jTr9UxLtH4HQ0HqN2ZClc9AF7DbswF+6GETS0XZu9SXrBgJQPT0OoNW89omtjHu5o
yh5uYdqAompdmAejhE+PKYD8OvD1OHLnpL7lHerWZ38sTGt6Iprq4DeLXruh1k+d7WYAF5Wp829t
7EPT09FrmHiOBFjfhRYFqBTALq46ETc3KkpzfIZ+cJ3P9bfYdw9Dbj/k2G1x72mXxpy5UZY2Xvd6
hVtK5q9N98UiMLZshXWRjBFYFtcqou9Bot2rzARGoBvO1o3taS3xXi8zPraroCqvy76lI6Qq7Huz
HPy11eYG2cfpypUFV8BNSXd1ItsKvlrfxqLIrh2zZd7lETLufD9Bl85AnVVLzN55fM+NKzc+i78d
nqsAbj+pgavEnYKVVweoACXZ+QPEEDKQbIxcCiOLChY7zVRMsz0nvoXQNDxAby0udadIdhZjy2Uq
iOW7obzgveYw9EbRLUIa0GE56PQh1bglajML11zK4qnydefGZ4yyNuf+mAmYJQK65tW32GgkvjS7
3YcdD33rQ0ocygP8CXUpOivfNpB7rqbCH7fKEIeCWW82tvde05k7ikIPTTLxFZqytqS2KKPEmOqt
vRkQUIntCv+ViuDz5D3xCqkxLmiK/plvibZyqlHbe4QMmHHk41GDW4fwZ5xKYPq+ih9JKtxkjSab
tVtn4RWMrGBLttTehdApUBzEbaz0aulrTboZK75by5SvZ64k2ZUWXxGR654li611ah1ovviWsslc
IuupW1fXslsWrA+M3+2VFiX+NpgCpr0TDeJCKjCxTQ1Mya1oYaq7cg8rxruMO2q1w4y2Lun6jNHR
Q/nO6EtpmtEBGf4xyPL9PMGIx2cvxo1F9woJtep7BFVl5Uw+QuKMU7FKJp3j8L31o5sk045sJ3H4
yhSche+6S9vU2lcIiAE5a6fZjq6Afza/jsb2tWcmuIdS361bdbBIPi2r1KV0vQtWZgd9yNQiB522
si943fYXZcvkuWp3lQ0NynFO0E27+4yv6SoG4IaWG/iA/4lMTTmh2croKYBQ5o3ea86XGLzESosd
9ieol8RemvgqTaqJcb+76DT+p2ToTJzk5C3HMdC2uStylBMP453mnUpX+1LUwdYJpxc37eILwsa0
KUHeVyAI0MukexOlbbUJ8FzBQzFQX7wCXSkmX/q1YeK1Lv2yX02mfAB5ct8UONTK+kUaSHTmNL2V
fX2XT25w48J39aRhH1EZQB2RqfQh5q0qt6iOWV07q45SnSX+f/4FjCOXdSS83RTInTczeq2OOqfA
xjUblo3cZzFFUzpm2o2vD2rpey4dWL3zSPT6mZO7LGTsPKY6Yad5jVS75FeTLDXARYwxr9a+OVp+
9BKwuoLOU9pLMjq3tH4/GNmg4zBP1bVja/js9eEJYmmFxkPcR/Tpsq9JLUZgDbpAbDyC00t6Lw+a
X17oekypDO4oh0VW6vIVNfakfnBi2QcsfnAs8pvaGkjATrS8SIlhJhiDbGP23nODoZb6Y5dzAJZj
Io8ZlePr6JDUc+SwkTprzr55Ytp/xBuAvTQDigkR49JPAY0ZGQpn5I0n2TTJpYdHN4Es6n2NlXen
PFV9GVLS64V8rrXyCb+m3IW18m4MjxmJE2iL1BaPgtza0qTsBQSN9VDoA1y/rpk2oHh6HqGQPV+i
W6tKZfWqMMZu77UyvEjhbq0LgFWPfkWxR4lvFx7RPZmNxUSBETc2dIZUQCXqS++tDeEz9HpNTbnx
anjkFTXTw/3tzpMvOeyRsqdjTJviKklLuvVo/AkONVS5HfSRa+DG3UWHAfPGbsS1XzfxNhyjOwIH
BDMbad2WXPw9/ohqSxxl72T9KfJfZcJUiSdgkxQJLAgRSgAzfgDGkG2A7ebcYlM03mhkK0EB0Uap
Ny1W/QC/GjtmD4993prNbCrc8GE9pthCCQ6ah9Yl9i7KbxbtKveBz4KIoFh8SjqrW5aqOIU4U/mw
YJbMoxeyqz/4JsA6Ru+uZcNBjq+OdoUdR18dV/D8IocAWFak0Wvhb6vx++CFF3X42LBnIGG2TSGf
AJZwK49QeHdF4tFdlmXNsrDcANx/z/OT6KcjI5NoQ+CnPmBnSpeorKBOh8G5LJzLoUjwmeJSvjO0
zuPGFIzyam/tDUikulUCysIrH2712aVrh8zlCy/tX6wYCSuvGxMsgNSuQoduMm0Ue4yEa8V6ZZH3
8OpYUfQ0jDjE7+roNvfqWWMskwKov8q2BJzjhTFmeryAITztYwNtLKXSLiHLEwKaxb41iEemD1Dr
9I0BKGhtK52BuonBOUq/wHe+iLze2UUmj7tiDZPraYtnud3LEfbtAzm6XeC/2u24sipIc3x5rZUu
xivAK9m8oKfz0cSdBeGLUCBLOG0bg0vmjVaeTHQW7JfloZ4uaAp/GOpi2zvsB7UOz7J/QcfkoUNN
WPPOuyfFQ545a7d2VawsYeMf19GPh37qFzG5X4OSRTifCcHiTVrkMNyM3kBexeWyjGOALTKvsmu4
u+mSuP+Vigl98NqjKLILsVpAmTS83eil3wqdcSgsQEjFd71XPU5U1zXuIcYBS+1YdB02t0YMT3x4
KYnmzzgcCDNDMGFRvVPpwGptvChFhcKHSi7mYCdrTjvQH3l31steHJIYavNk7xov27OZXdnWQyUz
bBtOwNLXPfnRQ5eAE546aw+W+NYsefNkNXbSDuLOPQ8ZJPXsaaplsY9G8yVA5XWsQ1EZ6dotvzqD
Lnau+UzkBiZBnWwd6zToBckUu35TrVKktXLninH/3oqR0pspWbl9XN5hH73j9cfcOQ8nay/9wE3W
ugcBGJbKyGajaWe7niSg7RoJLwb4UVcTbUstBMLvEbPnlpzHkRk3G59a39hSDg+pylYTeLiVLjGz
Dr1nL1oX1pFmADQzDAghOLLNS9vz5Y3Gq23R6U7okX2gAbARRXnZj0H45lq4Vyiy0vah3wSXY54j
YjrZIeuKAbCRQ1QrpIZmJRvQoqnB2nfIhmaJIZRmTqnf6LrVX+eW7l4HVdKvolC92b0mlgg1oEem
vN/GEpWoaR/UpJydnxlsVmotocAmlc+9HkD26Wb/jtuL7kuamtpO+Jp3lw1fKml5z3oR9veVw0rB
bwUzKKtubkqzA7nYhg0V7nMUXZH0JeOmu+QyMJhQ7axf9Lk2LuPWvzbDnkUiNSnytg4ze58V6tJg
a3jDo1+vTCPxIMtpMKztEIcy8JdjNcEnMGX4lYjTdJd5fbwfp2i6ydy5XjQEQPpi+6MLGqeDIsDW
qx/XhJGNbxEDCEiszMyaaIubBlBr6AWYS23MRgs87v0+86v8Ttdb52BoI81iTjLyyaApT8Gr3P2g
ZcDkOGZYmrHtivokJxJwIjHVUhgmbwxXj68C0rMXhm8kO4hO+96vxKVly3LXyomokMYf0tI6bB7g
4VBsZDR0L40u7C3NCOxunNhmg1zlyb5i/71JVPWVSllrUXRhdeFDu7wEQQIE0S7b99FV3jej7IZl
D5KCNR+9ddaSblHrkhRhQvCiy9tFjWX0pAcifhgsAzyTIYCrLYxCuF+gxuZ8QRM7OcXmgB7bCZIb
xaTfj0iqFDXWYXplkoo6RYaTvXhAKVZ61HkENDTrFCV6eggKFnvQDOhFBL2jmRtvyvAOTH6vaIHS
7so86S+k8oDPoox5O39Eet0UFdyMVcG7eRUVI3umNjP2QDvcFaS9V1k3csX92EFONZ5IVsiXjH3+
wjUT6x2bTgnEMEy7K8lHlaJRrcv3rDpEN89Ae7heqc37Rreyl5TBkoqmfiO7hsYTM0EG0jkdXw1Y
wd6yMFFoo4ltQlb2CHf9F3vORICBWuJqkDOErW6XE/0UpLHK4SmihfdourG50VrjPgxHEyZOnT5B
4jikzCXXnP7HwCSrl9E/J30gCyPJz4tMn+JdWrJ7Z71u79sRy9g+6xrCIFYfb8FAq51jTDfOoGY0
QSZuplg9tobnXbGiHW9q4cG2DbXktmP/t+mAm19RoeFtKy+UR6KsFwmWx0Vn9fl+3o7TGjJZ19yk
4zp0Ig1/mDYFJy9MvCvB91kf5Tir/fYrV5E8i0y+sgPHfVJh/u/m9EFypdWGuRV1EF/JihUqk87R
JscTgl8OaPqqujE5hk2jdmbU5qe6S7VbTUutJ74D1V2fGyT4gmgmvCok823XG0W4cKBH0MmoxeHb
6OkKMiOAmMvS85Jr9u74i+BcvQ8EIO4AtqpDYAHRtDyNoC+1fUvqGFyydbV+qWuufws+Xl6CXDE3
um3bbJR9urN4yzbLgGnfBvzUMZsmggn6wHotdzEH4BDI0mqrVDzuY2sa3ibLbohWMOrFyNdnX0m7
yH2XB+KgTWHymHRB8/Bjok82sHmopl7b96FXPzVBWC6UpRhsiKK9Ak/bhsTmcOwzE7Av4HlqMLXG
7hnqSXRhESzYsF86Nm5WPrdTI66csiMLlhL0WqZTZj+5GLdXVq9pJ3/QqDIOuvLZoUThyIa6jFfA
5JtLoaVjveZCQwQpM6hxtYUgz0aBNIGaBveiT1z7VA3EGL02yteVKJn9NL44kizJL0JXOMybYuur
8sb02IUxZkVlQujxYEx+y5LY34isEQ9O2pfPCVTdG2wmIyar0sCLlQNU9v2mu/JAFYULUDGMZifD
RyltpqJ58Jok26Y2UFmQCXq/hVCZsaJvQ+9d09hCsPhKWXmG9N23Vv9tDLDR986YY+Fp5W0YjMgm
mlOeRldaWyAOr0NU45HRCtO+YP5qXlWjqDcBPiwbqnUdryewG99FAmw6FmWfr6pYL06UuiZH7MSk
wicjeSUxC69SZe5NqYSx75VjvIpKD/ZaL+z1SF3AhsyLuLJzPsKjN5TPWsZ/1eMBpLLftFdj41qr
ICubh6aN/EtV2NfERtIHM8V1kukNjhhf1wtcKnbq3qShEe39ioyPLXNOEoO8Yp84Xra2/DzbRGUf
WosUI+xyYqv/0MY2zla9guhHNNkKjr1JP0VNI+Fdpvjcbhv6VBZBTl0r64502tqR2e48lU7LLu7l
t2bkvUC2uymfy9Gfm5aBHmLmkWSM9S6XN74kY8GYPy+fAxiKBIhN94Uye1xOA1uGrR/mtFXbWeds
LNSRq5x+jweLJohsFShhLjSrEfs2HAvIdJZNAEuMO8dhOsJ3neW8Sa3mwgli/fhD/fktXfv+/8Wm
u1mI/Pey9130Xtcv/7h8L87q7uZ/7E/tW0OsNqQh0bHpxILVMMvPf+YJ2CKSGjAQNB3mgq4uJAri
PwMF3h+I4h6cHbA/yJ4STfqf4rfzB7Z/xF0X465EBrTs30kTzNr2v1ARNutBV6eFD3u2TS0ZKvtH
Wa9GMqHuyd0TexIvI+N/sAosrV+FFRafiNMfZfYfhxJkp1xTSMNy7Bmn8bPMjk4TV1VFBNy21LJH
4VzoNiDPn87/XwjFf30QSdGZwxnS9bPfY5RGhQFswN/j4OgzAH5pMUyFvz/IX5w0RElb56xhbXCs
s4MMrelOVdbvObnNm2On+q4w8PQMVuVf/f2Rzn8OhgFJEyLJEWgeFhGSj+fMIckV0jqwZwEKDU8L
UqjebKjV6j85DMmW2ftI+9jZD2qc3itJEu752Jr3bVj7SwZVze7vDzL/S36+1ThfFuVp3NWo5ZaQ
s5z+k82CCtJ2YJULvKAft23fmAAaFEZOinmFvh/NsvqkYuzXkwdSxTAMT5Bddh3jTLI2lFfXraR6
yfGzZQPhYKmVTIp//1fxaEv0adtgVYPp5edfJRmRh4gTOyZmFGODSVjoPR9wS6ObHAPmZ1fqr07i
vw7nWGc3xFx93U2a2GmZZ7OXM+wldvTmGu0V8yy0wk8k+B+1gGcXzeYkOo7JKZSOMwv0P120yVFO
Www5MnJPG3GlR69lOwUxg0A0Htb2Ak5nAqT7NDjEN1YGVF0KVoa2ftADJnm0CdiokEHOzrXMxOis
zGCIqHBAYzxFxMoZvoz99KyyilV+qXCuJLFrogSEkIczAigwaOk3Yde4SeKcGTpvzOz97y/h+eNs
67NcZJr8SgMzx3kVHaMPn4VsS3BK2Vvp9bjkDNfajab/mY3l16snefPxvvewM+FbOnvOfMeluWhU
uzxo9DV6vly2VFm8o0lB/mgm9lC//8s4DLR5h6ipef4EpCzQVBnUuxxeyWqiHmnrukO/o2cjuf/7
I/36rPHLCMVRXGhgTHHO7kuAHVQVttXOmUCzKrBl5Iij7s+8ImW5wXvxv/Fy50LNr3S+hnxC+EDM
wbifbsaWGmKsBsUO4qC2RaGCD9pnYvP3v+Qv7gZ8NY5rYEmDyXT+mjKIkmEDzXZdU5TIJsw24wAX
V1zZ1cV/cCQOAHdQ13lBzef0p59jB/jeqDDYARCKLmkn0DaU0zEy6ukQ+fsj/cXVsQ3dEfyHG503
8McjVaNuDELLdqOhIThkCVwFGbaffN//6sQZ4CxtbHSeK+yznxOBy9CVTHZ97sICtR21DRvBNyVv
rT+pZL91H1Ay6hj4CaXlnv+cPgvYrY/pTkMO3xb0j61qCwjv35+zj+4uPrvcbKzOGMnyDXEt/exz
5ehTYZlNvCuk92KX6XgsZVsee6rTbnEYjG+iHMqv/8EhLT71Fi4Z3XSNj5cp1AObtoB4h/IFGjsg
maP3iF1OPea7cWxKJpVaVnzyO1l78a/9+I5ncWo6fCwFnzCGYh8PK2XbBMwWt8oRgYuy0OuYSiLa
WRQPWw+5ogMg3cx0PlL1zbOp1zB5tZCpNCxpMuYsbfWrssj7a3LQE2ksh+CdMzj1F3Bncb6EqVoT
teTPT8IUj/mmA+/grsOEXS+5OgqMllWJY+0GQIh1ZSeybk9xV2AWF2meqFvMR/hZmopy6FU61U2x
8OB1Nfgski58sWOya7dGhJNgGXHTWEuHcvtroxbx98jGTH3Ax2Ha65oYAw1hWgkA3VB6toowuusT
hrqFOYT6UTdaXUJY52TMWJiemOsE1EW4tCSsVeZTMOMlQ7TvUuVeFSL2nx1zxEaUic7YQ7X1v1eW
rawtvUbjl5TEQLOK08Tt+OPEwbuWw0/zVUuEJIOPmmygfnQJw199vHSJ7osF3VcdYk0+tA7b26Gq
dl6Jq4lYee3VywBmCBdE0mJHh8zIS7yKuxFVa8L7RXhNYm2JpRNhqXbtPlz7crK+dFQM8H9RXfY9
VCNxKF5n6ZLJmH9XVSNjOlgiZCJwc1VkqwbxZgXdLAUy5XtmOFlOa1LIw1GljRUTTcrHN20s0U9I
UuGjbqGUzt3VaXXRjMBH6IcofHvBuJZkMIBnGFGF15AfySGvpaspzcfb1nLaZ2hPzavPA4ZL3AqA
BlVT3d3DVi9uYbX3kJn6IbNNfHYaVreGzGDYLarIdi87GYN4HFWW3MxzfDqCwl5bO6EQxbZ2h1Qg
m0p3W5fVvaNRvUjOlW9eCcdY31R2T/tW2SmgL/4ALBoJfbzFcxjUS7PJzUPjJgmZanf6mgaZONIj
HDyxDRjIIGgxoTOW/DZ80zbP7gOHJA99PZX8An6nwK/EFz1atmPD1qaUtUZqMcbWyA3ZqFcGAbJb
4cZJI8AaTvRCP6D9RnJuhGXiB+O0tMqizC7iLOERz+xa+Yz1hvR7UCpea7CSDWpJmix8mQZgkPuu
tJFlSg3QBdKNA9kA7nUSray0ju/sPjMpwGJz2bCTg06ybHmlMEwjREp9Ixk9Uq22Ph0DSdIHN+DI
Zok01EDWWhAlgNRCr4UFsnzVdqH2aMoMBqvfSmSDgspcpK26YXhGa2/5NcSQxIOkt+MWIKap1qEU
OpMROiKZl/pCI9zjOvWTQ8wWkMpQ1P5qHFP3Ma0yJv/ETCdr41lTC8K6S7zHsQUFvDKrCPGsCJAj
SZ0GSbMKGe48lLSXEP7xwHCgo7TWsK7CMPuWDAjANPrYag6wmvZVKRkprqSTWd/TsZiTfCon6zSR
BsMKCsCnWHlcC3IJZHNwAFEwVi0i5k3fHBUBiBjDOILs1xTw4UqHAs1FaqRxtpDkGBrahYzhG0tU
kCZEsLppWY8AKpYwlVDJCG6l/ePQlXjaVyWCkE1RTNfE/qU/0iOJbzLE9VgLIcKjY6jmzy/wb01p
/u+kdVIb+tOndPXSvPzjnSbXZrx6yd7/x3+dXsr25R9X7/0/qAHN319+Jjv8+Ef/mUOwvT/4yDFN
c9l/fsghWDP1YbZVm/+L6PnfaAf+zryinecx0Dsxu8xDhf9mOwjxx7xGZAwjQDvoUDd/ZxrzcZ3m
Ms6RJB1Mnb/MdmfvbDPZm4OuDZ4nL5VLP+aiMRsCxLyDP9mJzxvff33wfxyGOQwC3mytdmx5ts5g
4FNoqSrdS60pGZzq8bRCJCyu6jLPnwJNWE9Fo1EMIDL9qQod57f25fPhGQGQUGCiYbKMl2frDdKE
taLnPDjmfH5x5bnZKhv6259ugE/3Cn8ehPQIe1chuKznPd+hzky4EEF4JNnmz0H9GlBkHX+yePq4
5v3zKABzbAZbYv7r2ZpXI6Hne5jRj6jJA5nNPIPtNGUrDcz86vd/EHssFjmsr12WVB9XaUlbcVvX
bXiMxxiSd+GiZ2Rwij7ZMv56C867U7YIuNuYTJ4vBpvQtUe0ivBIr0UD1ACjR0rPx2d5jjNj/3wP
sC3l+nN1XAbU84n9ae8TdarQBOuTY+AV5VGZBUUAJg6nwjfee0WGjuiKuzbb1t30YwhafpgKzJFk
3H77rFLJQ70OAF5ByuBs39oBggJV5YbHUMkWVGVGIwJlAZ8s7D+usH/cJnBkTH4obxIyI2f7Lw9U
qz+YBrHrRH/rpS0XOE1ubDr9FqMxOL9/p0j2D7xKiDMJW57dKS3nvI48JzyiYLQkX2jhztRQfRJE
+YtbX3p4FRhAC8mTfHbm/DqCZ4Cl52hOA0WqXlphBBnfgUz1nzxkv9ySeCGoygJgJ5nucKiP90qW
4Aaj5TU7NnkCXYADKxq2lPjkjfHLRSLHYzFHZa/HlIHavI+HobU3o+Ws5I2BWr5y2Ca/OfhMFk6L
WFVMcfe7l4njubacL5Dg3js/HhR21dcqjI4+If5VGOO810w3W//mDW4x1nJ1rrkpOY/nA/EqbXtc
51Z2HNj67VGouyVQW/OTo4hfnucfh5HMjnmkpe2c3XNUJwurRu89lg61yvVg6RTpVcNblBfeJmwC
g8qk7sZ0K/W9pAbt2jfIa+A1GDe/+3PRMXiamXbI+e11dq9ENks+QS8ZERALpb3V3nwtGn77yvED
dWYdTLMxDBtnd0qqqEGo2CAfPQTJtZ/X0WqUTvV/eJSzn1KowFepOYbHBscNCMYZtNe79SdH+fWu
d/T54WLdQaYScPjHu37UdEuSe8qOsrerneZ3akPNSrSn921cJZnZ/akk/tvZzS+vDT5hfF54vuas
Ilbfj8fTC7d3C6lnR9wszp1phpRaGlXfPCZMTK3f/ZihwPDtlxYDPcQT++xgGgiLKYPkdnQI+l9A
x7ApLUnT35qu8Xafj2Jz7uB/8eY4D12ayTh0TTAUR1ewezZnqw277eSTC/XrieMoyIhMPnkJcot/
PHFumMelRg3lEXihWy47Q2thc03KD8g9NVHwyTRvfn1/WCNaHgR5Hlvarwhenqt1ktIM1U1JeZSK
PCAcwSl9TEOn9TeZO7lXgZzctxEq53EoNaBSf/8U/3pTsgBhnU2ocp6+nR+cBLlVMOStjkVD3gDr
borxh4am+Dn8n5yd13LcyLamnwgR8Oa2LEmRoFxT5gYhtSS4hPd4+vOlYs4MC4UpBHvfdOw2yspE
mmV+EwnjeyTURNvfHvJqeYl2TDIAnjKTT7msvYE2R9o3RCImlPZgQhXhexTRoAMGmrWxX9aGorNL
/GvZXCTLmMNwQrJNTD6IfbThN+A4FH1HYziP2Da+9bRRRqSip7KGHIOr9s0wddOM2Fb/NI+OCdcJ
IZSsa8J7OBbB19sLePXNiDjISpgUx9rBkOZyfxZeWpugOrun2kVgX/ChHoYRhwp0g9o7YEPuRuS2
sooOvWQ6iQQgti5l+l5HkGHRllbkNd2TojOhRvIe0UNAuagcnbvbU7s6C3Jqhsm8IPRwfy2GYvvV
aA933RNRkPZjUAWo4LDPHkfLGfx8rpEQK7zePlIqsTY+oPyjL46hHJqAUPUoCvAxl/03IDNRC0j7
aUhzalimoX3PjWjeaDNf1rq5wRajLL6djTN12Hl692Rk6jfoYOMRdTLvLlOK4HOSgGKcg2R4a/z4
d0zia0wyaL79VTl8lQEYOXoNIDKZmZvigh4rXyv8Ko9KMIUbMcHqTpGEeFJ7j+BEpsOvRgLFF/YG
4t5QC6F6FEaMTL6VoYpma1vhx+pQ3NEAOnTCfHXxufKhGHvEUronmm3FvVao6lcVTaSHuDHzjW8m
FSWXW8OlUkAODzuek7DYlY1u9+D59P4JP60AhTLbTXy8uNEKMezwCeV4Pb8bSwcIdRp7AfqkYab/
dqo6f67qVPtQU6vSNy7Rld3qcv4lWVsSt5fpcKmOFUbEff9EKRhDhGAwH7C3DzaeprVRDC41ec24
tM8W3xNgMSI/LaPMPb6rStWNp5Tw83j70K/cZ+TzFEco6/AYuYuINo5GnKx1a3jSB55bGqjGmcZH
de9oovoKcj15832msWok9/TaacS4cmu92qUDHNJGaSnMDgm0qIQPtXcaBRcgTS8Pb50amwbMAkkB
OQF/uRxqapy8wN1LfUrUmmsraxodyVqDOgYoZww19wJhvXRjb1xfoiayFAQTgBqBpv1V4Xg1v9AB
yK1rofdkdqM3PSEV1AD5buGH38+GG0B179u8f4+oUVo8CQoub2voyUuO7E6XVSfiGs3Q5Ad/9QMg
HqkVdlPKE11492FwSu15ypTmnDVajwZ/o4zmIWmC/1XZ/f9GvNfblVCK1JU+PPc4bf/Lca3IAnSs
F8GT7E0c8xRFcOTmo4036noU+TpQyQDsQm1teRuoejAh/u4GT0EKYwscZXR0YhR1bu8cyoT82osH
ySGM1g1a1hwKz17mPlapAKg2PP0ZiVVoWKMzIk3fuChOfAgRJEI1liIp/g9oMM6PoVfr5kNW50WB
7VrpjWhVVdTF95kGnPI4B5hgtbhu4j+kSjpvl/hNZ1AQAQOrKvcENLVxsOokQmQI4EhysLo+eFFs
OkqHDv92cZdCPNQPdY/MG4TTEEEk/HGr5tCNsTYeTHVAGMrzisT6XicYcWPSk81fcMSN0/dpF3PG
kIVs7Hd5gO4W+ktjWhaftLgDSokXCq6VdY+0/4847Yf2ZPS6GbyP0GH1ntPEav5YTY3SKT7QSvSY
F25p3utY/LUfOoGwwWG2wgywdGWDDzPaTE0Pidk1X8NsdpwDjG03fAQrL7zdOBqIuNoNtn9okNtu
/xhronxU1VG8tK1TY3tHhSr+bEOH4U0hav6Beq/QfTqoJRwgiD7TEbUwFxixXX5R6FuKM+zYNjo1
9lCE5zkdgu4LhNBUeRyTMXHuR3jZeGciWBdoHxKQtxWijdA8n2ezV4YTmhzOD8OcNPcQZbmb3hc5
rkSHYOxwGaqcEhO1SsRFeIiTXncwt/DM9r5HvQ7p0HpI3FOgK+MnpR+h8ZVqlXyt26wERQ+uojg2
Jk/V3uhA1h5CjNJ/YNIG3a6CfI2GG5Xce6VFX+KgSYWNXTlm8MCzNGh+BgO9d3qDFAYJJ/v4UW2l
aF5Zmt5vFONc/K1m0ceoT5A1gKQNJug+tlKa8JV7C/Gq2aGViFwDcSJuT9T1nzMEtts9buOd85P3
kDankjodiog5mCP3WDqzAY8UQ72fNhIcP+26KPW90kJOPpnNEKYfkBvUkdaMMlX/DmvNQPMfBJF+
h5G0W2D0oormOPZRiT91aEfdaR7N1Do5ViJUFGuoXJ8aK8W0yPVSx0KBNDFSyFtqBCNet/TGvqeH
Z8leo3A7cxd7fYupVFsZ6qFNVUzSm3mopn2Ttmn7Dkcemn49euPd9wnWenPyBsARpzg16vho6EY5
PDSeUoEHn+AV58iGDCj0VorFdk/6JkM0Ezuq9MmylVb7NQTNDBwlwW2xfOpGYQ37onGRWUVyP9CR
a1Xt+Gwl+IT+sDHByHel44keYqhaiDMSyF6LF7KwP9BFiDCLjyn4quj3V6F1b3uRHp4cJL/q84yn
AyiRlP94N8GRFahltB0wR+QF1AdeSlRc7B5TUoyK1Dg4Dp1avrfBx0vdeJobz00tBTpRRMvL7wkC
qZTsaDvU+cuMGWHwa9baPPw6kSWhgzyKkAZjDl8F+AsejTb+Moo7Gs2PUlRW+zHltE+PSkmWc06d
jLp3WxpSVTOJxqDE52uuml+dPjZsizzBBID+OZp7qMQ8zJYx3Rnp8CcMQMpH1NlSaMwQ5js4hbmu
/Y4061tbO8+hRzfcLq1P0zCy3zCd3De1pR4dq8n+YNGRo2SjdwePOjx6doafKaE27WKjRqYSpcJZ
R2WuQSJ3jpGtLRP9uY0VE8TcnCb/TIQoGFR5xUPXlefMjpqjhzYeggMzDkNBWPpQnwb4QCYOE9VU
nJLC7Hawj1AxGKPqQwJD/1DOM9yAuHqOS7Olfewody7dfD+AFnRSJuyZwnrYWbENTzfs9l1gKR/R
gDPvhe49G9gfHFF0C+9mzfgJPQsAgqNAkGqbo5vn5cmikgWMXoMFP9FymowRRTzqTl9tfN6RAy9P
LoKZn7uhePR6fFpGsD738ZwkdwS0/T7X9PeziUNP1+baeerTd6oVOPJvAzRo5vrsNlPzLHJYpgiC
I6lp5+jBaNl3I7OATiTTh8rB2FzpreY0xkH1jkJH+DUYkvSQj9NXOAnSz0JFT4Ks+gFKU36uq+Q0
gzq0TYyHhiC4M1sbtypvX8JXbehKoHB2p3VGBXHaziayQRp3Q/GpbEMIbV3SdsX7IQP/etcKpKQ/
mHZteYjrxpoCp230ugdbhFKpJITuj7xH5BbPxRQM+b/jnM/j+6nOsQhRlbpwMUVR4VP9xnan6P+k
8aT3H720CFs/gT1D9Z1KiXEuayXSf2e6mk1IUpTWPH+G1RHgH6IqYdM/VKCA639FMar1exWxXiRI
OdHJEalJ4T3AbzG4JXVVfFTY585ZDLMxwfbssuxOSzRStp6ykXVqGxEWf0BuwjPcR7y1iXvIJipl
3d7EyegR2IOJxYsTez8CLunwaDdq1WGQgRs9UkOuNiQ7JEpb6Ubj2FQbOVFWCQvK0sV+DJzeRjJj
tL9CZOqGR14v5JzdKJEmwnqY+kWDwsqRQhV8EKfpvZcsylweXKUpfuEwX8IMbZV5hPfb4HI2FpDB
dwVGgBbaKkpm3kUa/sU7BN0wO/cilAcRFsUifEeibf7JW8y0d0NmVejtEJEK1NPgafOkG/UObHiV
70ulix4iBDnUXVqhinZAJhMxzmoQ6vuxa1EKdqvOZKZdoZifzTaK/gU0ns57tedVeaw0L+cZdHmo
oby2nYowci4EojUxorKsC8Hb5I5gIJwmLH+1QxNohyLr5nI3gq5xT6MC5uI9bi1zfQcQLtby/Yhi
M2oIAq3xcx1A23+sgTYNCDvVmjE+Jq0j6WeFkyGMpdcwWN0xtIe9WhuwJfPeroFJtBVwn10mRg9/
riTRwnHXVQkPmI0714eqHpHxCbUu/yhJYjUvs5pOz1FG2HaAQdiYH7vcDev3NZ7M9WGGowh2xZD2
T1zrTeF7KPsgp1wPHkm/BU31LtYG2O6DUwz6g4NCt/Ihg7IlkJVUy+9EBfb7SNBnxSBygN2VhGMX
H/He0L4T5avZQ8WRJKHXkdxCXECtkAcNe4BbeMXq85nHwvor+pP2aGelcdfugzmw8vNY6a29h8EZ
mGcAbrXY9z2K/tC3005wI/KagAtriNMVF8rlyXQ0xOuF0wsEdJqqtdV3tMZg23hQqexTzc31Z+p1
bKD41+NPodm0L02NT1UP917GElE9wjJykR0P9iZ+XehDxRa7xkKUS/mYGxWsfmeaeBeqECSYu2u0
hmuCp6VscEsS5S9LBpr3PTSifJfEUUKjZQxLazjoHNPhXKHIMT1pKhihUznnxnwO6N52Zz3rE45F
DoJon4Exyg41Qu/pvdcq0UvsZLAUjaJwEOjAvW9XFUhznNFw9X7FsaYnu6bWIcbObUCruS7n8Adl
kwo8IjF9fhJJqqNnFra4Pm1kGss8A1Eqk/TClMmEByz7MmsSPXU81eudp64Q0lnJdvBWiBH7zoW+
kelfpU6LoRbVL7URvVtOk0MLpIOZp+YudPI035jQ9SiGrPeCPpGSlrSNLifkhmVWQXz2nspEce6r
DtujgBhpozZyVYCSDTiK5iS7ACz0ZS+i94RpaqIO/bKPhv1UZDoxolnBNxWVl7zc/kYrU/oLkfZo
YoJ/WWbUTu/oaZd5oa+IUK2fc0Al2RM9AXOjgHdVnmRSEor9v+MsMujZnjMvUtAVavUePZsco/vm
t+IUHXxeaz5hst6+tTgpR/yL+/Uo+7L9Lj9WOqI9Lm9s351MhIj0dMA7jJZgfDdYU/Tvm5fRBLvB
LkfvFB3UReVn0tErTjFA95Et0HxHa1ELzIBq/rk9zMoqgnqSZ4n8HQrZoqBFByx2MeuMfOQMQz8p
yoLXWsufCQ2xn9dbtN9NtDY2tv3KhpRYK4qhJt1h2iuXK0maDMd86iLfITCE+4WMexKPzqEqlK0r
QxZwLkoT1OgphNIagxpJZ3Hx0WhJaVqJb4jv8QxBsVfTpwlaRLzLcF/a4ywYbwD4V/a/SRkSSp9u
U7HDtvmiouSECFai6x/5Y2Y4X0NgQt9SzyzefD3Jqg6FI8Dokgu22P1qNSLVh7iCjwRJ1dwpVmkH
z9404yJ5e4OsTUc2VFTDpLJCs/FyOr1totCBMYJfWUZ1r4sGHcspqd9+tOhSUO/nFlQt2FmXo5Rt
E6Hj0MQ+KLDwzgPYQ+6W5E8OAosbJce1DcF2sDjMlP7o7F0OJeqJ9BcvCN9S64+t8Hh48xTNG7P7
BmDi6+3VW9voskdk/z1bdDQuB0uKyMGjZYr9vBHmsxoO1b9zM4ItnhBruj3U6oeiQqw6CMBSnl5c
GLnIRWG0gnK/ZoSErXUfNC+K50T95/8wEO0MeodcGzS/LuckzDjOjdaM/SDIW5J3xbFfDHXw2v+w
xSX6hieLBg3Ce4txiLPMXEkSPyvS7osz2WOLEEUp8rcWSV2Ah9RHOUb8BVDn5ThzlQf63LEhnMjq
EE3Q9NPkuNGnt67aX3IXZx8kEV9pMUrT4sClmlXqu/U4PoqqVx8zOxUbELrr/Ua5GEgZxDwHbp62
OK0UP1Uc74zUb5Aj/Tbj2HmyuoJcXyhIX96e0dZYsij8qnSeuMJVXAy5/T5GEgNMqYkvgTocBXzU
jevhem/LsrJFmVxXQYhoi6E6qn1BOI6x32ZG8EJhQDvRX3U2TtDahGSXjjYVD+JVMyKzS8Os4yzx
e2xZnaMGAbb7WINm6/celApjIypbnRSfCmiv5JYt7wYVfwvH6gzuvGGgIjAiX9VqGB/e/kry5rx8
/ySJHHyc6UrE15KxpMt6v9VxLQR9PJIMAiNBtC62+rtadYvHDmGlx0SJFN80i5Hqhwb+feMnrKyr
y6IChTVky3rJV7aahDrQVKFQ0lAyJ2WbA2gRRVJ80YDzu4fbE5Z74WrCHsvJ+8hzouqX29IMTeQb
lDrxzc5oTmRBNDntst2bZpo82EmHdGPe6HcwjLaimpUP6sJkpqXDeyz/dzlyjM2EJ7Io8ZNJYPJR
aRg/Dvq0sUvXRoGO+n+Ye1cYHMsdUzXDcdaPwTx+Qaolyg78zTjcON7X7yT6cvQd5TLSJFtuHDSZ
SYlH1lExhvmTdIn5lGDTtrcDYsSS+q+3MeDaNuG65+xBLQb6uLghMwfObzgosQ/BxaLKofSIwyje
Q4sSxsZlLL/Eco8AfSTzIimClrgIN1BHSqoEnUcfh9buxJkIwY4+YVKqvhQJtJwEZbP/MjtJtnQc
ybtdPs8D1XgRK3HiW71mnjLiXtxzRgWBV6fZuC3XTgDdTNUybG5dR9onvL6Y67gFtzFyj3VxKz7Z
yF5j14jP8YAY+qFHhtHCt6P0HprU6Y+3D9/qN4QiKSdKOcRZJOgjZXFYLgEejJrdfDdgesEYaOa2
pLkQtFvd8dUt6noawkHcL9xwlxOF6FNNLmP4bgcDLijxUYrmNEVCUcvfQSUzv92e3eq2eTXeYtvA
FaKwRd3LR6wAsz1H/A471GKzMUkeaFxlyByJbAPRsbaiMLVBEup0cJEtuJyjkYto8BRZ2QyC6V2Q
ROgG9gjofgsiiKobd6cmE6/lwXg92mLrUHaiu5XoiY8TTomDYl51CKwqwXskzcczdMWIniKFYPR2
OoSmHSP/Am1kK7JYGDsQV/JW0U4m7dUkgnKZlXpBNHtD7PASDwMVT4QC8l9VKl3EWwfbeHqLIbTI
3KZpSAurGD7Ulh687+IyvMtKI0F4X51R1JIW32/fAbpBFAJESdPNJcnYdZvBDhK04yYNelpaJENz
yrWUAjE4hi49D7nzk8e+3MgpVzeBSQTFfyuRUYuNBzQhCLqORnhn0espcuNlThAwroStbNwda68L
mTJRloTXgxC83G6Vi4eO23J3GNhS7vogTw72hA7c7WVcu6FIxWnb/g1NlniBtmjSvOmmxC8Azvhq
ZDefRNQjKGgO2cfZab13RmC2d1qFUPjtkVdX0gKTCDyXBN1brKRZp2rZ5Frip15qHb1mro6h3hsP
YE6qjb0i/6jlWQJQAlkcdr2JyM3lUvKAdTFheOrPY/0789iqbVPNv5vK0L9RqYAdGbnTt8Itst/0
PJsNjODqGTIIf6COAeRGgOFyeIFjNv8kgOBLTnCGI95CZZkTL0ILtKw/pWXcfnEyS9C1H7RfcGu/
TXlvnkq3Mz7VqkL3N7IQ4bi9/GsfHhaKBUYEnBZSOZc/Kp2mmtIxIZJaGJR6ag1DqqCc2x/QbnsK
CyL/Tleh+ahour2xIKtDg9ji7bVBqyyjs8FIe69QgcM5WFlKwWonoQWS0Cc71Bk82INiWDR+4Sw7
BeKGntdtHK2118PwLCQkYPSBPl9sPQVPYJKBJvH1OdWeK6AV/8AvSp60UQkP6AlaZy/qjWkj7lh7
I8Hww12h4CHP9OWKexWCnqpVIv2dm2W4swoTWjm9POW5p653j0elsnG4146YlLelMkvYb+uLVzmc
ojGlo5X4CG9W4R4HS2maPio4sTmxEFvRztqymjoFHSn/gWLB4oHs50DNXOHxZEU1qpTjUP1s0hDc
jhfF0WkYBu8PisXOy+2NvLqssCUp7FDFtPVFBRO2TGfHkCT9rh/pp86hyGiZ03M9S4JkdzI6rfnn
9pBr6yph27JmRci6XNexTYopgQHqd6ORPztRiAtJWYd9BBzdTD/8h8EsmGmyQEu3crFt4tCd2ylv
Se6tWrxYHejAE4Ye4mftpDTQbw92jVrlvWcwnL4QZAKPt1jN0cP1Bk0ygF4FeQzE+oFe/BAe6cjO
ewQo9r0wtQ+x2uQHJ9GjwzQ7FKvDxkH+aoy2SsZybsuLG1AeLwSoKYoNix0luw54c2Qpvdcu/RZg
EO6n2ENCuqcm5hvpKC09UqTnDfquj5ZLyXLj6bhmTskF4a6CiMtLxR1+eWor6EOVpfATEIsy97Db
1fFx7q3pkFTx/Fy6Hkr2yBy8b7XWfFRiR8OyV+sgJgxIRt/+OGv3JghpqtakZPTd5El4VebpwySq
UEpNfYT13RN9iAIb1Dms3nWlO506hCP/NcdMPOH0Ym/ti7VwVLKCwUroKMQt48Cm7qZQKKnw8wx0
6o5by/zaukn3VWmtpN7bU9OcDexm3N08lG25F0gWIKxYwaTeuNTWbhmyKaoYsEHYqIs9geioSNO5
S32tm4D3xTXVcJROG1rQ80R98tSmYfAHZVV13oj91kZ2aCdQ7be4UZdl0JZ55Qr3mcT4aJj3ljin
HjulNT+KDmjCro4G5BysdtrqgK7dNzCKZYPG4sYxF2+1OXrFhNQpL4dViEdtxL3aVPPqY6/Hzkbe
sTZHOJxsMQIzprpIOxR7jmKgHBRHAbefgrFFH4bO4j24X+Vdk0UvSd6rG+u6Pr3/N+YiPGssTC1i
RI993Ebjd4h4o+Az5O8CRDfub5+gtbeCqiUdNiTFwOTLX/LqBBVA/CrMA/AzKCpn3A16Os1Ip3ad
t3f0PEQOv1PqjWhndUzIiB4FHADdywsk8AwoSiiY+kNOO35ntnOn7DjhsKdSwzsWvbP17K/dEwSU
Mrhy2THLGu2oxF2VogPujzG4tSArTdyH8qC60/XUfjcgRtvuGl7JA5Y1W62C1f1DREVZRUbbhvzn
r1Y46kFv9Si++0pYPxRq4NvJCKnD7j4ocdAcpmyrzrGaKKMX8X9HXFzQuYc/lTviJp7r4GdNQq9D
U1bBEUB5/eA0bX+Ynfxbpo/eWW/7+RxHnb5xJa2lalLuiuhewtiX7WhqtoBhS7aVnuWIknsq4u92
0G+UG1c/qySm/e2hUnW8XFqBuTIaN03qYyWPSwC1/R1mDu4hVProsQeyfupbqTuvTGBvb5+b1RP6
aujFV7UjlwQq0Ghm0MtSdp4ton8qF8zjTnUkiPj2aKvLKVUH5KGh3bn4omHc9LWJrI4/KXPg4J/e
E1mV1TBuVTfWpgVQTiLl6ak6yx6N3lKQ12KZmLmlVuwS28JXmPAWo6e0VsHE357X6nBE4/SEpBjf
EkhQ6uUcJxgl+DkOzaio56L6Agi2+aPYQSf+w54kt5ONNNmpMRZhoxiTSMlnhauuE+WhAa+/n4sx
2tiTq1Nyud3Y9bRPliR5mAFNgYm98Ft6Gjh6RGBjz0YetZ+GBpPEjQBo7SolFIQJD4fJRqvo8gQg
7k9Js6uF3xVG+qk12+lbbXjRV2RZTHffUEL4D1UmEja0ITSIP+Sqi2AjyLUcZYtZ+JajOMT4WXnu
vRYsogCajnXLZL6vgma6e/NGwVPTJJmhAI9+3uKkt1YgXCMn2DJnA1ck1zEEzUPwabiMNfpGfrEW
4Xo0QmUyjgAy9NrLVeXGDuxap/pTixzeRm83D7EpxH015dPZDmv91OpB9piAPMMNolargwJT9SuW
afnGblr5vp4UoJW6C1xzy/6v3QTYpeeW8JPeHMv7rg5AFAaZCla0jmfjc5vXzffbS73yXqE3JMvz
sLrYVnKDv3qvsD3nWpkHYjrqrD+1IoSzUsfqMVN74xnKV3ACAO/0GzfByg1H2VLyVTmbCDwvlryJ
Sq/oRpUPjIm8cqgjB/ulZtAxUbk9vbXaEzeczt1GwEqVbxFbQUJEhzOvM3+sJzM9arVHA87WC/EP
Bt+ky0D6k7ukr/ZJb2GDnBrZAYdKGNaorjwFAjtKOx+V97d/1dp3ll0zi1NMjLmkXM21F1Rk0JkP
DEo7tlUfi52CTcMZIo16Dxm1/HZ7wLUgwSOepfhnkkhfkTH1YGj7bOaeIgIKEBtuvf1c6hNMB3WQ
rAoc2GgA45XZgYpVWbHPqpLmG9Ne22tclYSe9GN4BBbvGv0lwAwex5qy6vw5rnBzw6DgTjF751MJ
Xv/EdtuSWJA7aZFBI5olu/UobkOhX7zcYypM7IY7IQ2j0fcLVXt+V1K+r/ceNQUcWcSXlJbUBHCz
C6fdiA33/HJ78de+NuEgpWx4hTT1F3doiXmOao2c6lGbanuH84BpHSzSw99OnfftO4SnrS3VzLWl
NqnskaeBUb3SsKprI7JT0xZ+o4j+Hz2ZlXuMrcwnZ+rLQytU5S6CDni6PdHVQSnXU2qm8Yx+0uVd
Mo7WZNRtmPmO3uOEoxTKWZ1ieMZCre4gLrTfhlRpNzbVX+bg8guD06KYSTkEyqi8a17dYIpoA9Eq
VuYbSVx8odgbAxh3hpd6LoazaoTV3o2nI9D9GXcCXNWwBiz3tHTKe21uIwwhC/OMU0uyEcSt3jzo
lVLYJ+SmhLO4eYJCibmz1czPXSgEvdJ6B0BEQ4zIoVLjzwbvKzBgCfUxzkCm3tAEzTHBwjRiX1RT
Tfk3Sjbe1bWdSFpCJk0IgRDN4idNyVQOelRlPm1mZ9iNPVRUVgefuL0XqzWvTD/l2sZCrJ1A2XaQ
2TR/XdYrtLaIApTdMx9xTu1k1VgOekBm7qHwV3hpgBnwXMXe99kYhDu4e9PWBlnblhbPKc15womr
lEzEQ5TndJ0x/kJs4jB09Ol2vWFAIwDPPp+9KbKe2Fz7CoYnGjYUvm3IlzsulXqPsRX+uk09/cE0
ixrHWLvFL3y1SkhL+iB+3T5Bcq9e7mVOncxwZLcRI/nFa4wwUG0mqFv6XakOHfaYmKsYojbnjZN6
HbbC9JX9TG5GipzLDgTWWmiqyN5aW1G1m/i/Fo9g2RUPmsCT4febZwVTEMy33HYMtth21dx50BVs
oIfCRIS9iopqPpthjKf02wfyQFOo3AIEj0vchlHmmZnHdMXdFCi+ERTZAXGFLQk6+UwtPhJ+B6B6
6BoSVFyViHSjYbaUF2iAFzHwL7d0D8BIpGdQbEQvmZIj8AlfVtJQVS/tf9ye5fWB4jWzqd5IqKCO
oMHlhecSVwANi1MfpJXz3oO5NB+RfFbDryUWkdQioR7/2yhOzNOC3RIeywpmyvvbP+L6UMkn9S9d
QJOARfkjX926Fd5AWqwMqe/EkziK1G4HmvBxkXJicDQ0uwrLZanH+u32uNdXGA8a4AMJ+eSMLEMn
tGnCglCFtK4ecYxCD20Oj2PjZtPZwjAYobLeLN8O8GdQiAsmOReffYl8yJGDLPWRL16bYv5FOXDe
O73Vn01hVI8k5vFXzMy9jc+8MlOgujToaLRIUapF2KAooV12HUVP2xw86ryE72iCoFLsQfzxYqhQ
An+826u7ci/IeJRIEaltIP+LrYUdZ5SlMyWWWYWOfegyjL7uRGVUxs7NlO7z7dHWZkhTQ6IpufBM
Q13sIaoBReBmJJf2YEAVzuE3ze6o/OM27eBTbW+VjQtiZX50INE4/Os2ALjrcsQCKIVdeoHwNb1V
7fu5Vavh2NJ+KV/Qe6jf/Nw6JFRQfxDqoNy67PDPZtJZk27kviFmTB3RWPD/+geHlLLOaCoX/7x5
PSnKq+QTQOWoT8sz++pMTqOb5q4rYMJKq+W5NYxd5unT79xumnHfwmXdugpXbgFwE4CIJbpLJ76+
HFERkZbEc5f7wMB15YC7+XOAcMcus5G/t/rOe+cJTduC5628kpQHuICpSADQWfZiqFVEgGfn3OcC
0v9RIMz9rKpour+9mqujoLqFACjEqCtVJYzszC6BbeUXY1EcI6Pp964ybIWJK2eAtYNowPpJON5i
R6LamldmNWIOOpIPn8wYvNFuiK1EP80YsuunRp+0dOMYXA8K/hVGILpKJCYg5y8/mxGFddw1Xu5H
bWx9dHAw/WQgOvB7jgLrkyg62zq8dS3hU5Dx2dTh5L2yeC2SXOrQqkbhd7atHLsSenjQt8pGH2Vt
Wsi2UnWnS4dm4GI35qFpJpHtMkrmwEzEmwWnsiKAfVtTKp514/QfZiVhHEBAZMCx+HYYuOKhikqA
byuDgbUhZEyjmDaegesjxp9vyteHvAro+eKSxO6YLludVv6Aqe5DHsziGIQ97tl1pgO3beLxK+az
gbaxRa5vSjkspROEcCE6LnutZQBWczS80kdApX+2wkR7oDWOIICNj5vy9u0BzAidKAM0DMCQxULG
HTmcHkaVX9v9v500Lp5wRN14267PM8KE9PQ5aUgHXu2OCmr45PVD7SddlRs7St/V16mh8ne8vStW
diGhtYfUKLjTazW2KcjNUFDQ8nUd8kuPcdUDBlp/dFHmPvYOW1Dv6+G4ganh68BsAZMtL5CpMBHd
SOfBj4rw21i5zl5Rmw+21eNWLKYtytJ17Pv3vv8bg1EXXuq94WqRq2hbjL5WKDZ4tUAtsTNM2vTI
8+095n0WeSh5VVl1xHF72GrDXx8GLkuIt/T2eFip6FxeXG4OtD9Pq4kTjvBz7tZfWm1+CcFT7SsL
1+JSrU5v/Jo8akAdJc6FAgOJ2eWInWVAt6g85Smq8SiqR/Oo6MhaRLnL+zZrb40Y/o7mcOxAObC+
ixtMUxsoxaWmPMVCV+9I0JD+R2Z+vuPBt8sd7oz2xohX55yCMwHf30QQd6llJTYeO7UQFRknUm6z
fRgLRcG4OtCdX7UajdbG2bg6g4zGuy2TJiZHLH25mjRhDVAUkj3T42dujp3yweymLcDh2pyIDRA9
5WBx6OUmfhUHjUMdYqblxP4wzsh7uJN2cDNXeVAEfs23t8fahCQtjPMuBfGXT46IrASbU7D0VTGW
DyB5xHHSBn2jhS639UXGybIhsynzOQKfK0Idt33QW2gx+R3llc8FgFF0XOOEYmKbhUH+c8ilr/Ku
QYklfNcZwYiDe1rr3pay3drCEsfS7GL5kOlbLGykqEGYjmDqKTkGxbHTK6z+kHmw+qfEs7v/sFmA
ZxLPco9SVpS/5tVn9Jre6hyrJ5vPAVrrmKbitlLkbXu4/Q3XZsWLIAF0RGK0JC7HGeopm8DZAKgR
TiLNZWP3V+zq814LUK75T4OBHaEAR2q3xE8HmOvC6GAwQKA9VQMvCY9wm+uPc5ZNWzq117uTS8TD
hooQD+W+K8SlGo5ZFFJw76fSPMaIeeBkMHtv7Vr9XTuebuCA8k1YRCgDej6tPSj0QLPKg9Fl1XiU
gy1O/oVIGz/rdpa8+dTxtXju6JNJT8hl4JWVSKZQH8t8uhWSBzQ4uXJqswINsNtb4+pxZWo0WtF2
J2iAcywX+NUW7JM8iKya2mUt2r5Cq0bLlB2yTcV0cPoyxp+mknWO24NePXIMyhnje5GoMs3FKbNn
stS4ykI/LEzFj1VFPSlobKH8Umd3c9l805vI2IgyVyZKr0mX1xiV6qs2WUKLJIlB/vpmMsbHti7N
b4VXDR95OZKDEqD8uDHJ60PHjpReIjRcQUAvLQdKt/DGcaBBkY7UPg5e4TT/Kmo4fcZ6HnWY2yt6
PTt6IXRgYHIQ05IzXn7GqlDNyAY352ejohR7Xa/V8jCUk1KhweNESFJZWbXlvXH9GSFbg4iRMG/y
rCXdP/FMYdtZK7C/toIH9JuRCBOT2X7EjNfA8XoMEUPrYm3jrbg+8yaKvJx3Gn1ESEvwEypmXZr1
tB28YQaT6iXAM0enfnNYBDsTBhm5luysLtVx7Rw43uzQwUyd+XdrRPEfkefdi2vmFWBUWuifbn/B
xXahR0xKh6qjRAEjILI88TNoyEbRi/GJOzXYa7J/56KsdIhaZ0tpe7GAcih2pE77CtirA8PmcrOo
gKfU0rWnp9xy7U91XNhUVOd4I+5aG4VGDB46/GLKbYtD3s7oROXtND6pZkO9hPfnmJiG2Nj4prx7
X0UOcjLyQFMlBpsCGXTxhlrBMNZFZE1Pks+T7g08jvVj7tVIOcYVZ+Xg9Y0z7p3Kmf6ErV4WO6Au
9mNIcmj4A7qM37SwcD4WaluNxybPDH2HJS5m6SZmVAoeebmq7EIQYf0Oz/Skux9UJMYezCJR2qem
54TsiyGrxInuszmcdRz5opMqgsx+7uqh6g+6id2752TmRPtlIPXbTeb/cHZmO3IbS7d+IgKch1uS
VdXdUldpsKRt3RAeZM7zmHz6/2Nv4ByTLBTRG76QAcOKymQOkStWrGWF4cfExFDuNa3stjg5lWhG
L5QbmZnSebw9ydBuxHPh1Pm3NI2s2Q2aSpvet8bf5g4qP1k/CBdbavOJZlWpEGmy5Vfs2dvnIKuc
k5JnaK05SY2qWq2+ryFoiQdoDr2Hkgxv/S0qo+SppEv5qLxqY617ilYZp4Xc6Pazlhyti/2ysBWV
dIdbmyLxNuWhMjGYIpiVVzntOrcPYT3MbXh0ey4TtFl8NqRxqo0sQcRlNxOoW6jTpc2kvWJdIqGw
2EzBebRa5RQqqeSpov+nSxSzPIuBFrrH58Wd7cVELgmWBXlpV/bXpHHI4ymbXmujyP1CKsLPsppZ
Bytkc8TzxYA14VwB3FEMAYpcHxUa+pnmhEzDK0pbv5kxIlqTLbt1Ef3CURj7yeDoZbMflq6y8ygR
LgQKSrjrgFLRj2ZTSMprgmzgU5sU34SOd+B7544gb/pMgCRLWrcO4pRt3yVmrb6GHRT+PlSiM+fF
7D+Osj/RwcZVEFwQJuw9t/rVXVZ1GjaA2iskiKA8D9XcGi7k6ib0UKM97Ca886kA0WiKR30YYu52
UJbVYckaDPrrFDnK7z3Khc8abfEvMBbC15rW/POUiuTgLr4zRviwhKV1BZLVVlxIMpRWINSnv/Io
lv7W7Sb4No8xDV74phy5iZu7zQapm92GPytFVn1bZjdGocRNYuuvSBqhbS4Zqa9XEd1lSAD6AUW5
gx12N95SgFu0FMBFlqX6r9Q4zc0xDABkXpMgHf0pMHLPmlo0JMuhd5GWnD4/Xi/7D7hkxG+eH5g3
UHhcx4vLmMZBtDJeyYVxx8SwsOqeLckummfFaa36Q0ufDmT9LE+Ng1x1f44ZGsU1ehoWY3iAmXXo
TibFG2fFeI2RJPWCSQ7+hAgNWQqe1GVqQvFFp5vRm5ThSPLoziQvrFKouSAAdIlq68gJFe1Q2Ei/
UU8d/SoJOgQlsTSHbWq7RTGZ7/6ooCac1Bhkc6JxwqzjodtdVzTCgnZZYeHSQp5e0jmOPC3OsHqt
BzH88/ir7g804qF5zkMYAi1PgXVA4cyRnsWd9Mrs627XFeiC2PVR+WFL8eSgJgwtVMvAqHvsZOem
WU+t1JReDcm4Fno6++1Q/TEa8j9Gp4WuHXdf48hufUsWt1ExnuxkOvI632A4//0JtK6wSRkt5956
pPDGIXyS2Vx73ewj35wCc/yaljwGkI507A49WHQF8gva3lHwq1cUVCMtGTHFg3N3v4943VGI4c3F
s5Yq+vp3zLqKWX2chlenDhxXNH2lUKdvqz/MigbcKqFzUY+m+ghk2Q9/cTrk8QVSyaNoK68/WM5E
oTSPr6UpzCeaA1px0qu8kl1clU2BuqVs/qGpwjDcata6b4VS67/eu9YoZQCsakshist6s40tq5Gt
eISeFqEF99qmSnIyino8WNH7LQuWtED/WC2x4LYcq2SygjSDL3wtJFV2x2R8oXZku84gvcAjOMIK
9vuHaOBj0CHwxyZrXH9NDqsO++Yuv2KlU/yeaoV+sp1kfHo8c2+vkXUmt4Rh8pD0QrRxi7tHaInr
syqV1zixZ1N1a2YvdZsGYPTS90r8qyx0efadYqyQH5UQRR9fQhQxRt8u0NYzK3mwPBxvS+0rolTO
3yFVEsVVHOjHXtLKWN4KxQm1Z04cKzno3bg3RaDN3L6UDZbSwXqK8qS3yqJ38mui9CaGxpnkWSUK
v4+naH/VQ3BaHBRpOIJvvAMrJxxqhBMUV0tSdfw8bdMfg8z0KmjQ58ehdgMC1IO9BY2XlJOn3SY/
64PZrAorKK+d4sTeiAuyZyMUe1BM3Z0TRGGvsKZ4A1H/25xXZZD0hZKNFRs2j891o5FKNMKU3CDA
bMeFDD+ce1ONDpbancEtehbkS7RrM8zNgta0MTNRMqmvndnNXiv1dN3qynR69xTyvuI9jC8uqOUW
sszyKU4FJgjXMVAGr2u7kGdnFfuPo+zWBJqjyylLJZD7FN+U9cpD3d2I63hkLEgAP83CTF4zUhsf
5Oeo6LgPhUDSW65Jny5tb5tpm2asYAZnrq7z2JqXttctfwhN2hal6N0XCAkQrSe0Z4DeLQy49ahA
YlINdd/62iuT+oNvk6KCguXgKcH3PXbrsQ+QvZnV96HMNFkSFv8u7CLfmISbEco4tatR1dTXRNVo
qOtEgox7MP8epFF+dvJMeme30n8DQlogleattQPP465ekIiivsp2Vj3ZsLQvUZp2pz613ln2ewvF
ZC7cTyrGoIbrKZ0MpcccXSFUrFRPWNYXT22s96cUbOhDgvDk58cLc7/J0FQhGQK544WH/cs6nm5V
iSMFWn2FnmyeytwozrkivZNk+t9RgRCyBaD8A6Gsoxh1r8fZ4NRXBBNlP7SV3M1Gcz4bqqgO8ta7
AwKGpEyGfS3NbOtQlpKaYzfb9XU2lOAPmFbjpxYX+IMzfn8kMm3/irL5TJS88E5AeulKm4jhxabV
TZ6WqA2+GPBa/5aM8a/eHJJv/8PHQpV+Oav4ZNuHXW0VhkJjd3OdQzt8GRfFdQ1Di/fPIPsLEgvV
RTQWtvbNht4FUtSYzbVHiJStnGCnEsXi3SciGclCbV6kx2g73NzFAWL8dWOz0NsgST0dscurXYfT
i4U9wafH03bnRMRBnALa0nfMFbFZ4xAXQxrX5voaDk74NWtm+Vko0YdQxMPBlXU3EpgCdNiFe7uF
cmNgO6PorBoxZrn37daOXSVKbE/E1BceD+rOOl88sTh3Ycss9O31OieN6bQhT5prN4WSl1dqcVZD
7cv/EAQkckETqL5uM9hcNnv8SIvmqiwv+y6fR7cTytFm2uXJbyuB1HfpFgGE3JznzYDOftUPLDh2
6nNdofNfCyxMSNbq5zAvjlyn730ldSHKLFnsYmu5njorBtVyesGo4mBKyANFL50LKe5u/WCU/cGa
uPehYA7CRltERADs1tE0Wk2DXMwN7d9adYlDGdNhA++fx1/q/pj+X5QtNyxwaE1DY7W5tnHc+MD8
hVcneNOUUfjrcaR746GCQBJDYqbBAViPhx7EbgaYbK6NFA/PyTjrXthOwel/iMILkY/E8ttRnkO1
KBEidJprhbSd3yjiLyXHVeJ/CLKI5VANIWPfZupxU49SOKbtNVAj3Q/HbrxEwnh/kk7yzM3Hx4Eh
uOP+ojxoO71dtlcIE/ZPRRsM51nHqFO9/A+joQF26XHjLt8+arGi6sw5yFuUYjETdp10kk23KYr6
SDr17gqAVvvWU0YxZFmL/8L7OsfoaOiKmbZcCJ+ngeViUPbu9yxn9kJZgGRPPy533jpK1htTPOhI
y+F1pZ2CqsU8yoKK8e5J4422iOogRUUfg7qJMsCNNhoTAbtsULwkiSVfq/r3n3AkI/BJFne95c9N
lHBITCxEDboGsKL4pMax/BedcNrncO7S54lD6I/Ho1ryqdUjHViJ8VDnA+4CVd9crnYxlNZkQ8ae
rUrun8qoq6WvYyT6+TUYRVm/FlMQmOfYwqX7iUJ0F747RQc5BAnWyJEWYenNgMecKZ/0obqmTQtE
G4Wh8qvKcJX06A6T/oPAUH90Au5vEV49RLT5gzWzTSh0J8ErS+hsMzKY3isKSc/P8Bjmi2ZghuJa
ap4fwcH7mIvu1ULaBrkhU9rsBLmnUTSBJncNhTxGviNntfkjm7Uh/CbpjaT9UaVJeABiLH/n+tuu
Yy6/6V+7L2zHYQLz7a5dL6sfU8Ax34zy7j8iJQd9vIz2G305TjjqqbgriPZtvqJtz60uofF4pWNL
8qcGFnVWh9XBBXlvElmqWGaAlYH5bAYUD0o3yG3dX4WWfs/1tnex0PrYz+pzn5RHye292Vvcbqlx
036MnOd69spSmVMg3f6K0Vz7gqDYnzCbxcWeMSd/PHm7SMvpxYqmB4GyFlfMOpKkgfxV3dRd7bKS
/AS1UBqStNaNZ9EchNp9J84tbmTY0jrpzK73Ihd1GZv4PF+DAtWvNHF6P+mqow12Z0BkgRDAoVkt
7OnNgdzW06DEGJuhfBLXqht28d9TGuSYnhtYkL978kDHTQgL7GVqkJs1oeOYXY+2OkBCMku61Ct6
VbFAcpTKq3GuPBra7rx8Y9TDjuM1spwfm1VB3mQ0ba6PV9UeuQZ6qIaFh7a/2TzhRmZQNhYtPlqU
6obvNU++/iAR2U8tieiixsk9BNi1444KvAb4xPLVzLL4NAC1eK0S9JdxNo70FnYvVxBiFiaNeuxt
6q6bZBty0xzVY67B8sVkFC+6kteJnZyxZtavatZYf2ZaEL+3+knBjLOZO2mRfubpvN4LdjjVVHIb
69rb9EZcqACFxgVNdgUb30ESR8pL+/0A6or8MmuHahk10HW4aeyHNOxKm+bmQfa6SDFdWT08Hfcf
bbFooAhPjxx7b/tskTT0zRwtma9ZRGu539gdq9PqWrvA+RHhsINNvmyv1bmPMCx1K4pxtBQszbrr
QVVKsvjtCO2KFbnuRyWUJ1PYzVk1JhlX6Vr12j6mngwI/NTW6tFdsFs3iA6+6WdTDOSU2crbmBEc
jry35isib014tseGEK3WdtkHylyNgbEojpT+HOGOcX58GOx2J6EhjcBNAXvmGaWtR64rEf6aQamg
Um5X1TkZtEg5O1UUqSd26jD5XLuG7RnRlM2nSmr1d4rtLIwpmHTMPrzrxehr82CsTbKoUhn0azLj
Pmekjv1JicilorFVvuLFelRk2X1qaGdwcngr8A+V0M1J2/W5E8+zadAjJTVPqhSk5rNRGhllSu7I
U1rEGPeNtQU1Qu9UnM90Xsra6fGs7zbR8iMWU/GlW8siNV7PugRLIhdZagAwILzDkZS9zIWhHtQW
dpuIFgDko3mvAOqq0DLXUfK2mu3BRhxtjJTyZRRW6lfg/n5vHNrQ3w21lFuhznPIOpsNRKWER4ti
B1fD6XRx7rAEy70Q68HZ03v0YN33zt9iGgRlmFvsrQ99PTJLq618GjrrOjlV6JohUst1HFcHj75d
8rSI2/HYg1kKirKTxq5Uh2JTalvXAZzuZtmN+pcFkeW5GvEmd/JCPhAJ2k8ii4LXMrxLJpIPtx5V
Nkja3PW2c42EndKGghyCR0E3+2wiu/beE4/bCdB9qdbDguZdu47VqEaGzWcbXOmlL1BZl0TjS1VT
neRWN7ALxeIXqqRk5+pJkSIzQ/xenw/m9854KT5R8Vxk35fizfo3JJVhU09h0ZRovj+VSt/7cV7a
p8HqxQEU/9Y7vjrhNbJfMGtuZ8rOcKLXsUwtW7otxvTWBErduRH+x9Ul4cNrt1Su++Zkxhy4PnaK
eKY0ZArdWW6aRr9UgxDSEydixlvACFs6McbFHzTRokR8Q+OlaM5SEo+BqxadmX5oZq0ZfDt2jH+a
tjZKtzQGRWAkm+XD4Jp1hQh1lDpa/70RsU4UBNEbP+mzvvNFlpQINAl2k+6mYUNbJV1eRfBbquvB
+CSnpR26DQeK5I6K2V4EAHXgISuka5dU76abknfm+DlwzCB4Tnroch+VUaqbVyWsm8ZvnQo9jamI
de25UI0ywWVU73IIdJme/6C/TcznRm+CyRPJPOW/9RbNuZcmlMPwlKhdO/uywbvItTNz+gN9lyLx
ZI0NcYrzHIHAKqFx92Tn4WS7oz1r9ee0VQdsnhvTkJ5QFQ4Gj302hmfmVdZPc4pcz+e+oHTXuooQ
o3OWY6ttfkR9imy3m/Ea05AQqetOvzXSWP/e872Gb8nQ2PnPSe37/JMUN+DAYRWmwW9TjZ8TpvLB
FAUvthYX/adgUmXxxdHKVsBJiZXweR4bpXIr5KmqCwQng/yXzNP8DHHWLp8en1L7a52KDO8UPLU5
wuk1WK+5QNNbMUjLoWhmqo/9T/lbI6NYeyp6CS8avS0cAyA2Gf7zOO7+dgFPpskAGSrmU9s2m6Gb
EDeYAyU3qU5GvILFqLuRXZvFQWa9Px9B45E4Rdad6hZl0fX46jLV5Z6T/jamHQtzKNXsn4wm2u+s
GLg3TaYY1enx0PZHBiEZEcMD7oPRvQ6pRSomlrWW3qR0LtWzigd5dipoox0+oqUw2wdfcD+TPA2Q
UVzEwxaO6+ZEjkuADVtGUCBH8vmUDUI5B/l7+8RJgaiNwyxZ0jD+xdnc08U0hjMdgsE11fTuUsEn
/FL28/AkoxN3SuEN9O++PgnIB1tUNhb0fJNzqXqiJzipBFdazdSLk+D5gIPSO23WlmHRggizgRP+
Ta5q/a1yYJvCNOPk5oy6ftPmyPQsKbQOPtF+EVJAATCnOYLqPw+GdRQI3i3mgXl6402n/Rzrev4e
aTiZaJWdnyW5Kg6eWzZ/3/oiASKiisy6oACK0O46XjEpM2pnQ3Urx8z4oJAWD36Ah8APKjzRCyOV
XzkUhl/tpEwH6NS90Atsz1pZeN5b1CPNwhwjYb2+FXSwDk9VkSFCi4jHjMmP0KzyIhD66F5Gheaz
y0x16YA5v98NNpVRLmwemlRbtsLUgxWTMJVadYswuTi1mPi5lRq2B1t8HwXlELqPwTbZdjw11xOc
G21eZX023gAW+89Vrg+nJFKPquZ3oiyDAAeB7gflavnv/0L6slCdQQ3M8aarhXhB6zpwc4CZg8V5
Lwri9svzagmypbQGKSC+aWTT7Y3eWedS/GuqqvlIH2R/KoI5cCySMrKdkStfD6aAMkZH0DDdkqb4
EAWS5aVdmGCdQ1PN4/P3zcx3vfwXajcvcp4usIO3aE5lGhOXTyJuWUkbC0z8MPpSmwJDbSub1cIf
1HG2P1Vt2Mgn8g+j/jSlZqe4I60q4x9hLoGf1eNchG5i9JJ9MgJr/GiMoWT8PeOnkx8spjszs/QY
kfPRNszv3RzgkpWFClmPuJEALUhkJj9NStffbIts5vHU3PnWqMxzNS1krqUQsf4IoSYP/Uxb3Y0m
DKtxg1C3ipNkjk17fhzo3phIdHjVoRzENbhBmbQgbcbUSObbkPbDC12KuSeAFX17tpSD6bszJofH
49KSj7oOxJn1mIImlUK9S/ObLGTlqQvnyKPPNT2YuX2eRI7ELYHgPQAoL651FCuWtVmih/bW10P/
pCZ69Z1GSeMkAQe6DiKWftb34qCKcm9oMK8XpXRUinYv1kUIPpycjqAV/fdVXOSeCjR6tF/ufCwI
GABZ6KWQrmxzsbAZ+kRKiuIWV6AIDvWLCxSkwhtlLf2ki7n62dP/n7v0io2XoBlfJlkff+pJmL1k
2DN+oGjenMISdpup50eiFrs5AKNcNJUXqgg9eG/aiv86BFFUFqqweuU25AXYgGG3rixZ6vPj9bqP
siDnMEIh9QBVbjcGxTj6ykLs1CMBVXeOU+VkQ7c/WKpbgUp23GIhBo8fDGkhoG5WUcJTt0zVrr9m
ai5M19HJvX+h7NC3H8PZqOXXoucl+0QlWtCJN1t2dckke7Zf6rAIVS/ok6Q7YRc9T+5kjgOoySzy
Iz233XJYxJTIBFjlYI2QPtdL3VSoDfZN019VSa3dJNag16Hl40pqqh4svf20L90FIGtQ/oGItxAq
5AHeXbRvXymgNN5gReVFS1LHf+/HXbYsEZYgi4bNekAZGsOYK9fDddJbqCWOGl0ATfP3JqxLY/FC
x4FgDEq4tZiX9bRVoNDL11kylZdySHNf7oV0sIR2qeRbFJpAgAcxpdxSmGta2aDHN0Thmeb2ifFn
r81PZY3fjBmERz6t+6UAdsVCoCyx1Oa26JwxJrw5M00B4naC2NVSukCMtg4BuDPtx+OvdDfWUiJf
7KhwM9nsjTJo6dxE5fIqFQmi4k2ke6XEveGY4LyPQ+2XHcNanHQQK4O9un0yYZOX9WgvKNexC01P
kcPAj+f6qDi8uzL4VFB+6RtGeIRDfHPZzmk2durM5GElV/pjXwhgmV762ml07DRaWZ0VMz7q/bo7
NABbeXnr7t/zk2lHLYihcp2FaM9aARQYpf0RMnc3CpkErSPQmrnn1ztK6buwjUpduUaamXt9W9Qf
tD488rO4HwXmDJrkS6/GBgY3u0lMNTRO7Kw6wwuSpH6WpPaosepuFNq7OYXom9iRKlMjQplT2Ky7
xkK2P+FcrjvpiAFydzHQtrV0vAAKbDmIuUgLc+C9dMU8avbUPL6ZcvAb5ui/JWX1OhTB+xw6uWlY
fP8/3ha9j+TEwBaHL5RU3c8ixOGkd8LKN4r+iAS+K1YskXhvUermbbtz5GlRTe51ISlXbcSDc1Dt
pzgsnqwI/Q+tnr/Vc/kz6IPP2Dy8UzjibYzMJg2wICAUM5cv+6/UoM0ao0ti1gf6B8FF7QcBtdgp
njJeve/NZxnkwqqCU8OrAtx7HSrtWBbzzCKJekf18Me23dLRACHH7uj5cm89cuDC/+YaISPZnIMy
OHNLlVbFzdPBjNDJpReT5unL4yPw3mlrAg4s7DcAiS0jKZ703hBNrV6bwLJPuO/8CmBF+HaYHtXW
tz5qfCaIQODZlHNhklCrWM8dPRxtFfTlfC20NEK2dIJyJCrVy0qruIy4WNz6OZpe+0EZzpXSBWdg
zuqp6MIR9NM6ElDaTy/ccPLIxfJ+yQc2XzIvNGHosz5fJyMUXpE5aGzPhfbuxIb3J9SrhapD2Xbr
/UPJpwlRF1WvBdPqh93w05jqI1WC/VA4FlmPaO1QN9iJX1LpTcGVNHENpUo6K+GA/Znd6QcrZZdx
oFgCBYMq99JnzuW8/nxBEPVK5ETWNa7Nj8I2Xgc6ON0I1S6qzkeLZTckgyILatQ0RkIFgomxDuZM
qIgOSWtcUdLS/THXcbvJtSOlzXtR6KZcmIUUdfhG6yjwfYfEmQbjajRG7Zrq4Jz1tD9qi74bBdyZ
dlVYCBA71lFsu4GDQ3vAle72mF5hScPYPgy+Pt7Id6IskhTLJYkaAHWydZQKtoU+0xt6DbVy9vF/
V05DJ03+4yi744JKHI1mqPMuNO1dCj0Jp2snKbERxmq7r3VGsSjW0u4v5FD6g61zLxSSTvRl8nkW
ZuZ6QHaMjnPDD7nm/VC45awOF0unthg7SfPe4jOjgse0GJ+SE/H6XYcC+c0QkMopMEpp5GO7iuSI
jCx5m89HbLA7nwmfo6UZlLI6y24TKi7LLpdaapmhjM9rHyj9q2J34r23/jIgmoYoA/DQoUC7HlAT
AfPFWsyAHP33GDfoZ613UBuwp/eChoteA4QknOPINdE1WAcqOuRb4jAPbxoiQye7Uv8q0aI7eFHR
f8dfs0LyeAlQa+DtBoy3b7ySC3Ip1ezt69g0ovQr1Q4/1djTTV5PiUyH3ayW1o3LtM78SKRj+D0W
5WR/trCGVF9CiiXjjyyW0+IkihpNNZP0sfKoLarXqkmH4IcyjtXsRlpH3bNUpMFw1WQwtefKkOzG
xR+ADhW3M9sJn2SkhosLfqdp6+eOEJlb2nIo+SrWOJOXmmTE56DLWtNV1GTUT6U8jdo5d8auPjtK
O+aXEFPE6aUfbLO+OFaQn2NUxCzhUiGa1C8iL+fxP3DcqKua9WS/hGmk109orzrR8+ik5T8Ze/AX
CaymnOcxscOPThHp8XnRle87d9JnOfbHChrLl2kib/8cpHoUXcSoNGA0Uiyaj+poG7gcAMbiDqsU
2eRqbeD8LPOeBU+C6sh0+mP84MZlkX81I3if3lTpauqWaAQXH7nKp+Zc68n8Rc5a6/dUGbOSX5tV
kT/Nkv7T1gEPTrYoZvWrOWhG9xTjg6t6dHxJqosoRI2msRVUpnoyIS5Uf7d5n36GIKIoqH+Qep2L
zsAhN28wzrolCvJmL6KpxvEytbgsndOEbvCngNchug/ooQ2fx1gZfpcAd6HIcBcamedEUqD/An4M
Zc+cp0z8gz+bpXoJDiSdV0x51XqZmQTWl5kUyznXg14NXpEP83AxlMJInjrTmujCz0sxSq9cibQx
6o0efiqZovhPxxqD9CSDmkXn2k61/0RGoWsePX1ZdXLGNLc+y6nIaPIeguhLOEpO5lVmW0moLcl1
7Q9WMsosjH5Q/XGKIixEadnWP6TpkCov+RiImIeicJJPHc3J4klvinR2+RgS1ffWqm0vp69feNT4
k+ifWYSd7Tlhk/8VhG3xxQwxG3MNcq3Wq8Ix+dILbZJ/y+ZeexXylGF4zEpTHGTITDnxRGFIpY+L
ajk/d52cd77ZApB8NmY9S/wu0qX4puiZlFwS3pbhBXKIGZ1mqbTVk4i6HjLG8hl+1JXSqmcAAtXw
5CQZq/NUJpV8gRrSq56SWlHtUud2pgtloUS4UZzNP9HuM4fF6YP95Op1oGd+jLzMz0HBpMhvoUJU
Lr36k+rbWq0YfoUTvHFqulY2fylKnctepDVqCi3DUT/VmhybnxS5bMvUpRGr/U/KvlU800hDFdJY
pnTnstXlvx7fjPuDHVyJhjzuK6h5AD/rk5CO8gDIeehuqTPYhp+Po/zBmJzpnY7SNKfQZAsSSi82
xURguXUctdUmUdFChP4gXXJVGg25C/ct+QZWrZ8miB7n0OyL8ODi39XzkFWEu6zBRFtcYrZE/iyO
pqAbyf5qawieLevPRBkxpwpbeivTgrp21Jmu2vTSu9s/oJ7R5UsJGA1cZF424w1l1HjmyjSvRaVM
F31x40LS5uvjj7cfHTc/j5+3NNCAgLae1EabtXwRg7pqdiCdTUnXPiSUeXyjsvVzlqofshhNEKcd
tXffn+QcPD8QNOQS4i5dB9b6mtNL65zrWDN/IWSeDy1eWwf5zT51h81MNk1GTe6+M5Ejz63r0ZSc
a9MHyWcntZKzolfSjy6iIkr7+fzt8XTu9wJXLWRJiCQ0kO6w+r4OYwoNCnXusfiC4XH0TUJ89ss7
g5DRUlBSAFstKq9bVhhskj4e0rm4DTLEkabFbMBSpdF7HGWXhZqgq7RWkn9C+8Q6a/2BlFEex0wq
m1sInHvunCp+MmJJ/d50qFo/DrWbtSVxx8UFHh9PRrCUTaguNyK1bZubUXXmUzSMuacNinawkXdr
YYmylHmROiCb2haTi47KLx7wza0GE3ihqaOh6ZYXP90XZ7T//37vmODtgeczc7xNef2sx1RLTiBn
Y9LfnHIUSPKZpSuHcn16HGVfT1mQTmRmabhdNE+2xFz6KK0+5FPdhJQXo6tIBb5ZdRXSXx4kitq7
qa3Z0alN8z7/W3HEIt+aSgFMunQs249FlpbTOavpF39NrczoXYzcg6Mq3n4p8SOB0bkZF/LHtjVT
qfiLo8AZb6w4maylSfyEVNiN+unILvZOKB54VJfI/pn7bdk1DDlNoknub7khBh85uvQbYpnah6qU
+oPa5N1QIMyQFakY0uG//sJSVAtnjPT+1sThZHlcQkA6Rhj25IpyU5vng0+9nPerpwAgylKcW/xh
eHzoy+/5F9gnqqyTVWGNt46vmN/o2JRwxZozAyFIG0c3r+35354Lo7FUt9QGuf5m61j1QmqsEgvV
byUOnzBCp2IyKlF8hMXsXir8PLja3NEsw8Vldv3z7FHqOuj4w82SlNjTxoS8lTLax1h1KDkZNV2Z
k3RUYdifHG9Gs4ssPSVF6t/roJGGuIeg8Hrj8u4j10Au9VPAnBzM/f5TL3uZFbV0L+5f5CJDbjPN
5+mm9pSEPU0q5xvuq07s92LWw4Pj8E60/za7WAvLeAcXijyeFbCz+UZfpHiK4x7uahDHH2kB+vPx
mtp/s6VBEph1eS2jRbU5450SP9tcBNON00r6jERjaDyDmat+kdtafkYFphZelo5NdHC53AlMsR0U
maPrTcZ2/d0yK4RpAkH1BvxQ+UDqkhsp0uj3slPelLrOnsYln3882v0FAJGOiwawfMmsrM2RbM1o
cZdDKG5FJpwv8TCHHwrJcFDpi4ePbZ4iJP844J0PCTjJA50jAnvXrWiqovctL8OCgEz+a2glSJkg
Bf4tCLr48jjUfiOQTIFT8iHB+p1tndIsAkWbrVzcWtmOPqhJivhgHh8ZJNybQbI12oQRMd1DbaWu
hQqvM3HTg0h8t4y49UPFyC5ynwR+jzD2e7lsnHKsf9oiKCJCntp8sdZp8PSMC/mWwpP7yrmWu6EV
19/fPXd4UyJssyioL3zI9WIEIBJFIGr5lvU5untaXJ2dTn2n/jzJDWkFCRvTJyNss1WA0fIsiwok
rm/G2OnP6eiIV2CcI2WHO+sAVT+gVs5gSEHbwu5YtC2V6Ua5tRZEiTTrJnpJp9x/PGNv3mfru4gR
AOwi+cqZT91wPWWjFYeSbQXybaBcqPlBpUGXK8FckA0sJ/lPabIhsXdQqj+LJqqdM2T/NgwBjCrJ
eRKNrKaeGjjTd2FNYv5DHYvMOhWy1RsehqCjfWvUQs482YRU+JIGTfOXFcRm91LW8WB/I/WuZNTE
YoqUmhFFyVlEg/ROQ/i3D/ZmzAx/junckiY69NiyoaiVm57H1pVUDiX/tIoXHqKi/Hg8oXc21tLe
yO5djLd3r6GpyTk/ElmBsCfTqa0YUH5duum0T2DETXtqskQ1D95G+6XCdciuAghbXOe2BVK7Q7Bs
mgqcYqRUvah2DIVp1tuDpbJ7YC5ANo3TPGKXBl11885LVWUoUmQZbo5ZDn9mRjucWbjal2IG0hJT
Y/7QcfJ+VoSsHxBx96cvgAHUUd4VKE9w86/XaB9osIUi1iiyGdXHrBHK9z6FbjwK8MvHn+/OVBKK
EjBPMhqetgRG7ppOaktCBVo2vmoslZdY7a3nx1H2lybJAA8xekg5QFD+Wg/I6lCpxvhdu4H5Nn5h
jMY5nwr7dVKb8Gsam9nfDm7x58dB90NDgxsdNVir9HpC9l0HRVs5a8pC1W4UYBzPbNL4u+1Exrtz
6YUExVdCBJ4K+tYTTVSJLkrMom7YOMYf8eJlq9uj+WrW1hHbd78seGVCM+WQJJ/m39cDyifLqSTq
nzdHjv5sZqd7lvtKnMeoPSrl3Tkl0Z+DIk1pCoFCDsx1qMgEW9ZrzbjBvU8lXIxp6UtOaYLU07Oi
4/Dox/pY0W+EjZLyYkbz3Pq1WZc32ant5qTGUyV+xPHkoE066Etxa9Ll5Cm0hvhTLdJQ+KKR6r9x
eQ7jzxYUkfBJRVQjP5mFHEc0JdlYPCt9HjsudJU6oOEpa8VRlrNM2PouYIPTeYcqHGuAt/V6lCiy
F8Fol9qtaeN/yq7WPEvvn6uAlh81bv8QQ/Qs0gYXM+kge72zNJeWArAdspGFC7YObGbtPAJ4qzfN
Kc2Psy5Jf2RGoxxsgDcK3mZ8FNm5BFBhIc4WnRjQYGlmuzFuNEHZHtC/cc1ss/fDpOs+K1bb3mR0
ey/C6EtvEmP1CaOB2C/N7sgZbr9yF6Ni7nTySSqRynI+/OsByPutjxEesG8WRhMu4IzkNVP9f+yd
SW/cyral/8rBmdOPfVN45w7IbCRLcqbkTvKEkGU52Af77tfXR9m3rjMlKEuDGhTwBgZsyKnIIKPZ
e+2115IA93O6fuuuX3r9ls1IOLnoax0O1dpS5CFltJ2puPHawM6CgghVkddHeWFCsInhrYDoLuyS
JeP9Y0KTUFs3snOL9CNqgzkrVF/msUqhyfZOJBzPryFnKeATsy5A9bNSNHJuqdeVjbXThKOsJtG1
n20t7QNRu4AemhvRAzhqU7Iajaw80YzyfJ0yNpggBzerFRTqcJpeXhPyoXe7KxWZrDBdFVt3mKYT
r+zFh4mDAa22IICoUx+O4tKt5sZNb+2GEkpf0jrhrrOTalNJLzlxWj/f8UzIWTjgizkDpLHDoapa
GTFRVa3dBBsTtVDuiBsvzpuvEct2lRpG/iOrk+42JLoXvhC2d0qz9KXJLpa8GLuAsj67L8zYjPqy
VHik9DZ8HJWov0JdUXxlMZ2CkF/Y/1y5yPPBMoGE/cydRNYm4hShbu+Q8Omds3DuFcdPK9ujH9JJ
EieQXjR8kU1c5wSvY9ZvVa+Jqyu71vCYquBiFSeSvZeePwEztxjJO3Hq0YIy08lB87O2d6ZoJmDF
LKfiOn0qm2ptStvym1D73nhio8nszdK+0ORp4oIxopGbQco/fPUzJifD4kmzg7DoBn2shpDRRb2N
67Y7McuX3vGitMIdyuOnAeBwqAacGNQ+cnZ9Meo+dCZ7p7Q2qiRpaN68fhA9Z2gxLaRqWFBEIAA9
R2O1Ay7slRgc1lPbK6tu7ofHJKvQZcyVfL4etGaafGfust00pPG4oq82TDetbLubJsntcWukenQK
JHnh3GBtE3gBIIAeHlOo+kK0TSUjdzeotflB9nl/NUIk+/T63F8YZWm1XigTdAKypQ8fsx2LkvaR
zts5QzdCNyka+a237OntZ/3SwkDrE1k2L+uIcWTLyOlmJXe5UfIUxtE03QyWNmy0yDZPzGgJOA4v
bCAlMlO4fYtS9zEo6CTm7HS96u4yt+0/91YUXsCso3LrZKqvmmH35c1PEOkamMB0jlDcMY9O3kKR
lQ6c5e5sJ8z8ss1oM3TbUxboL2wHij3s90VYk3v56AF2fWMIz029XZoX3Tp0uy7QpJMjwaueMrR6
YUk89ajBB1rExI5VVulz7eBpZd7OzrR+1ZuUNsM+Lk5cyS+NAlRMpyKil5yrR6eYUJVaod2UhZfa
VWDFsRcYqtm9OcslH2MbEcZwNRKJHy7vUYsK4o9U7Oeys7aFHDpfNcJTfS0vzAUeFauA9cb5cRya
2SgII6yBCFQ5GFnQxU56nnJCnoDDnoxZDlY2+/RJ1pcqGcHZsSWqmwyak2Oiuzdzt5tXE4fW/FlL
myLzcSmtwvPQsetxZYaF9dDn2mzvBytXaS6XelFeI1uujze4ZEK7IMKqs4DYHLvtRVdCSXyLU+4u
VlFZ8StMa70V/k4ef0+7QjnLQrCqK9cdJFQO1SmoqMSWlX+uUS7ZtxwtMQ67dqv6Xjegu4WcwpR9
l1h01lfSQUPB14TIboou7aZPQ4EofurrdmKaATMwmouyDmEDGUKJkVTAwNPzU91KHoYUQ9GbOLFa
eVbrUrfWJlJGw8WIiJXjqxoY8d1Qq/GMSJU22ReKGWvOLvYyWZ3HOCeENKAMSEkV+uRRyp6befKx
v+hLX0GTNK1XAqag+V1rMd95fOOh4EAqfoLWOfOeC2r1RADIg0zuruP+X9lGLlZtjm7866M8O+qW
UWjpoTduiU+OI7FGUTSdZih358ou2dv4E/l5L8yLzBjHdThkze3r4z1b54vIPpirA65Cp8/xKe6Z
lSf5qbZLulhuKh2N2qg2rTfPauk0JMYEdgDUto8SHYt2DRWlCX1XC6deSScpN/SiKRdWOSrnll6d
ajN+/hRJIZd2ZnjRGhjcUbaTJ6rS2XVj7DBcMvcY3nmRH8HS/iJCQxG+2uHg/PpzXGZwuJGBOZgZ
kgwLBfcYm5oary1ToyeCq/PcWVlOWT2awxSVW7uwhLOtLGW0NrgsjPaJ2P1J3+9oaBpy4LLCaKbP
6LhsCY9wMaHzvF3ejN30oRy97CF1ivS2doZUbJxU777hL0QNL0tHMSLp6CGn0nlh91i2eaOcexle
Ub5hZ4q3Yk26MAYN6s6fI9tt9C35Yj2v4pi+2mCoxra8M5xcoBzXJZMVlGndxWsJ2FOvutiS7Ucv
tO2fod47X2krNXo/npAk9FU4iPd9Q9F28/qDf7omj6YPRYNaF50ai+DB0drSFG3qbLrmd8gRlH5F
pW2XeINl+snkWd+NfvpSuP1qQkj/oZZ9c2fWdnnqGD9++Qt+R0gH3APFm8Du8EqqI6hcqEZ4OyVJ
4+3Q1lpNxVgXaTC1aXoCBX2W+FI9MYDtFj148JljdnQ4GKSedePtPAGJcSBn8ulb/WaPlDoKpdoW
hX4tXC6B15/zs4OCxJAGaxhTcIpoAVu23B+pfW/UtKCATu10PW83bUNKmgvaRd46CmgIzAfgUHJ7
+9mTrJ1ctdI42Q+x7G4HRWY+8sX6l9dHeRZ5uYxCt4QG0YKZHKO7VjXj45UWyb7plXTr5Jp6WYxz
ugHhOpVePTuJyNsZCKQAxAA07fgk8oYmR1cN3CXzsI+wx7sxFU4Q0oPfdn104hR6PjH6Wxdsi3tK
R2XhaDQRFaMUZSn29dCXQc+Ql2VWGh+0vHuzByHoB8xs8HEmBaikH66HfByRxcO0Yp+MkhpPVeeb
PkPx5vU39XzVMQtUE8EmACNJGg9HUcDqiHQqbsI6zALijuhcJsJ7a2K6VDMo4y1EB8q75hHuWEWO
dNIhSnlsqSFWpfTKb+5MI6+fNEWkrl6f07OrgpoJNy0zchAFpqBxOCcrjAc7H7jdVUvMvpUjpeZV
ykNd9hdK0sstXNJTQosvrAtuQvjmaOosN/DRkB0nkj2nbbqH4F6eh1ZL5WtqlYzd1Yb93evze+Gd
eUvxhOt+6UF8YsD/cVJEzihMVZSoRMlGXHmoUX9KzFyu3z4KtVedW36RoDl+ir0+gUhlbr5HGxYt
rab11r03nXpXL81lqb4iVMm2ApI+fFeRSLQCyYJ8r3duuKEzxb4XkZV8e+tcELYxIUgtyuMgwUej
2A0uGMYQ5ns7HFMcRDBNS1sUKV8f5fnFwSgWL4U2MfQrj3fs7KizLpui2MvMmLc5/Vxrb0rnDWpZ
7bmp6KNfIRh+0Va5fYoA83zJk+g9WUiQkSytHIePMRy0EuZ0lO+l5vTDjV7ndvKBrhh93Nd4chWf
Jr3svttlaCVvVnZ/smAwkE2haAjAdRQeNGXWaMnQyH0W2YMbyNLDeQ5X3bdvMYrn1IQIjXiDqC8d
TjGLp9CZXSH3YT8XqAvgGGnlqJ15me28+VBcxBa4v7i5EGo9jjWNJJdwz1u5L8q52wCO2HuZtPJE
XPkcJl00HWiOQtuG6AWGzeGM4iYxOkXJ5L5P0uHMTs10EzlKuCUXi9f6UNqrPIenDTzuBiNOU+ve
HcwPBWfeieP5+R1Kvz5bnbL2UsA4Xj3s7QyY0pH7Em+d7VAVtp8PUbE2lDpcaSlltNc3yvNNz3h0
64Magrw/wzFkNVmVJZJyH8o4oUmrmjARLk4Fri/NiqSWC3sRA3lWhy30zOT46so9fT0imA0vCQov
pJtUD8t1PqvN2euzemEP0iAI0Z40BXrjcU5E6jLXU+2Ue7aKEXA9GeuY6vbGy+A3urOKAkLVivvX
B33hURIfLJDn0vEEiHe4hji3Q2QVFzmiUPeCEPlLK9CJYN0Tr+yFhwmyBYJN/xaeTMfkcw0e/WhN
arWXbaH+jO1C3uSpXXxpsPRb62X8ZlYqTWI0anGXYoOI6t9RXOLq9cCJ7ZZ72LnG+0VEe6OPJlUa
w7x9/Qk+Kw0wEucKcCTHFxHrERZZ1xWUT8HMgGGMdSOyqg/IduixqvQUCZM4y9XP9kTPttdH7Xmd
lPLEN3hh4QAm06oGC40T1Ds+QTu96uc5afaccdJYc17X+trQhi5/70mtrM5RNVBuCqla8kQ28NS5
fJDbLdQZCqRcHksIeKyZHkVxAieos/ZZhXOGwwVllcimontQivcoflbxuVdCjLqMkDSvf5bOODtb
dciT5mPhzDTP+am0Z/unZjeyulBGw5u27ahXzdKZpBbnr7+q40VIrwxLgXe08CuWFO1wsXcDTOt+
1rJ97xTNqp/T90IJ94UpvlI7fmumtAwGAQesaMkGnymr6prsNGdOin0kGw2P16zHdVV9a/rCKIg1
c0gtVCZypaMpNVmpt3nR1nv8Cu3AshRvy1L7bHmlDGBKtCfunOPFvgwHY488nsyCGt3yhP8IHUsT
0qbrTs0+LhVn25rcMZnXa2v6wvpgcMds20yDu65rWwT6VEUnTpHj04rh6cojSCI84h4/1rvJ2rJp
CbzavaHgNmNkmtgoNg12ry+T56Owj59EHjgVOZKPzg67QfDXmEW3R6DGvapoecvPxrwaTkXIT2WR
P3ePTpe7BiKCHAJ4uX0cJ9hNphRe1w174CF8c3QjGd1t483qexRm52KTuXNyZ1pKpV1HNVoT84pu
DQRjYQa0yCS5atdUIBg63b1ZKeJPSW+o85buvGQM3H5AXWbqEZqhUdRLEr9LbXfeijC3v6eOmn+K
Q7AJP6+jBG9lV3i3E+qvdDWoymfDbuzkjUERkwU2IO9d5IoWkOJw6RgpDYtjVYx76Snf9N6MtpFM
7BM7/Fl3xjKKyymIegBDsc2PRqmE7uZxOYHM9pq2rkerNf0K0tu0mpUCwSdvHEHFlLH10OcVoyj2
mcHu3yaWcJsNztYJWiw11Dp/RNZGWVFoMoY3pkaL2wIrmW1LYRcU5SjbKyt3APSby33vuQTbueZ8
UPKOwv3TOv6vh/F/iUdJFgDPvmj+9d/8+0GWE00PUXv0z39dxYBmjfzZ/vfysf/z3w4/9K9d+Vh8
bOvHx/bqvjz+nwcf5Pf/Hn91394f/GNdtHE7XXeP9XTz2HRZ+zQI33T5n/+3P/zr8em3fJrKx3/+
fpAdRxe/TdD7+/fvH53/+OfvxUH7v/789b9/9uE+52PBffn415fH+sfj8Wce75v2n78VXX8Hiwl+
5MLCB7dYaurD468fWe+Wgg9pHgHRgtX8/VchabD652/NeUcxlSQdBBF35Sdcr5Hd04/MdwAGTzpf
dPZBWtD+/veXO3hL/3lrfxWIMMu4aJt//n6qXv7nWFjkBLlLaQIjxiUcBDU+XMMit3XgUVxVRlWx
zlMz569h49l3VinN9/ShGd/KaUKbLasNfV2SaRADwwHZFMLN76WWvI/Czq7WiiLt1Zhkje7nmZrt
7LI1701X6kh2qECxbjy4qR/OwPuIdE/ubehpCnWGFDJVOkmkr8Ohu1TGcDVK/LaqHgTtrNY85WtX
SVdS45q2UWda3xPVVO7NfDJCv9SGNcW/ObDs2fAzGrvPAayHVWrr8ec/Xurv5/bnc3q6rg+e07LR
qZ+D5yNEQQh2+JzkBF8gLYyf3Bb6Z0Mt0qAhDBm2VleHgQlHo/YLLUfaDp/t2I/s7sGaPA8/IbIK
6StCjB8V4hfVTxy9/6LaqJL6dT/WQaJEVzKTZYbSu9qrflvXIvTRYY/XRWrOJ/DiF+exNPKgDAYw
+IzabfSNcKxB/qywl7jJw/AxMtJpSwtR52e2gn2VkD/qcjQDpxDGVvSRfePl4xS0U6P4E26qQdgK
7XuIkPh7oCPT93L1sk8G/dwVUX2RFr25N4ooOReajE8EBIchFWv1SfMUvQQwHoLA46SlNtTMgPjy
s8jD/LKgiHrpCtFyKfX6pZYa8kQAcFRMWMZb6r106bAxEGo41rSaB2JcT3ceOyO7VVLrc5TN2toq
k5aekiK7CIdB9Ts2XjCUkrU/5pvXF91Twfdw0VFrXvAml+vM5CQ/XHRErmPdjvIxRjNV85XEyge/
a5LqB2Ra/eechRX9dk1/biuICqyrXp2+5ybWwcEcW9P9oFVRv87r3L3MRn1nFY6q+N2cVd/6sM+Q
fp+caGWqban7M6q4Fz3hd7EGlFG+WIi3DVHm0K+u97Lx0yZy7rxkdvw+6V25cZJU3ue4rn1SQiSV
/C5zyxOV/aes6WDyONuQVAHpLXxeqmmHkzeNQYooah+Mvu4rX+r29H5SnOEWUuQQ+WhByI00YvVn
pI5675vhaC4nQoifHtr4HyM7iiJ/7BoeHL2QE2avRYIs3VR2X21FbT9ATJnnzWi51xS2rC9jNA7I
e851EEWV6XMYyfOijJDtt2T8aXTR3AAgOBFBPFvQ6K2yjukNWJhQFAYOp8gWkaKvre9l5Zi+FeLu
kqWwMTShFX6ZhKfw8yeyz+EjhUaLRAvHGErqqLEdjlclS0P6VH3vWm+8tUJhrac0TldF1ubJOaYs
+r2Res5Zr8wXQMHlFKRhc6P3RVn7es+ppDuiv5RlreQrxyvss0ZDwHVV09+1zXLPOVdUF34wcq/4
03UpLlbzpDfXsVv1n3TSCsUHUxg+aWMJ+SCaK1+VjlH7PWorAWZyveFbXv3eM+LupxpRQMOaal84
dXoqk1xi6qPH4EJIxXhj6f2gm/vwMeTwC8cxnx8GL+xXWDyoq4mH5Y9JHV2U/uQ3XC8nAtIlyno2
5GLLxhm2oARHmGcUx05LfftBzWr33EvbeUVXvlhZaXhKDPQIqePUYrssdQsOLvQzwVkPZ8ddjRRJ
3TxMXn9r17IScJaa7E4rwiCZPZkGthjmsxReHhpHuN58o2E3vZpMexhPHKBPGgaHs35aa+DMaKRR
kD36KqmXO26ke9+lOap36TTnrY8hRr3X0cge/LEvoehG4+R8TkIaL33FFMptVDTDrZ7YKdplQ7VT
8sRWg4kOxo+KsO7bsZ9AqvuYQ6eNyodCK+rZJ3+pijVhC5UM0VUmY+XIP79+Gj/hC4ezQd6InUpd
flFtOM7o4aG4VabY9+gmSAxvstH+oTb1HNRs710/ta30C7cgvsmoTK9LdszjWLuej7+56a4coSdB
VWuQX1DNGj5gm9uutTiKXUQLteJ+iMX0c7J7TgJdmUdiCCRmzCZrPtAJYN7Oo9F/qWSo7xQFYRU/
0c7SsIqv06iViu/QmZuTqbkoi6qtcDS/DmVxpk/ddJdmXa2tzSn7rJatdWFb0XxhlrK7xNc0h1ra
J6PnexY+dL7QzORay7N29js3Vs5jIU/6Oj81Hh0/RhSp0I0DTqZT8yiSMvq2GRqh3/dJXSu+NnbV
ozs2KbLHSKMIvynAJVeaN+YXtrTHcycalSCdk+x9ktciWam90/4cM0gLTs0FjoR5H14JLsSftPY1
K7XOcT3yRtEJX2kbef20CP4nzfmbZr8/9sOSRh3kOZ/FffEDvPdXyrTkRU8f+JXkGNY7jFhJRsAW
lsrKYuj1K8fRvXcUeBbTUrLkXzjz7xTHfMctRIaD2hq1yOXi+fuv3ymOor1bQm3I/EiWkJNwW70l
xwHeODh9AT2wwIBRBxuDHJgj6ejeG7IpaYAWb6rKmYvzOm5dxVenLhr8SIzK1STqj5U9FGUAxSCs
/bK09CtLGh4RbyajO2VAo8fPbcAZn9ppHG9bvQO7jibNEYHieKjFZejGsHhzMdu+YpElY2OE3JWa
SWs6H9xkcnxX0GTjt14cfurbth/XeuUSkmis+/vJxrIHLr05V5eVqVZRuDUitR0GP0XIN7z2sEvD
pChwaAHVNoYeFWUJ1KJjjhSFZalrgczaavo4TCLKLoTVGEHV27k5wvub+Kqw9nKsP7ok/ojQk11v
1VqnsNwPfZ/4Q6PLaD2m8yi2Im6rKFD7XOU8ybX8FkVfx/BFX6hdIHRNcYNID5OfaqebtxX6vh/S
Ec1JfhROqKMijUqu0HQ6CNNMH02gSllXG+qPHDJw2qGv00yNL4KuDkmxzptSPfOmvOi3oZ2kD4kz
1sqqLmcR+wNiY9qm52L4ZiR69bnsGhFEFNXqDW6mlbOWAjzUH8wy2WaqyfOo3Kb0LhJIgvq2zlwt
vuv0MH2wwiSLVhlUxOZrPAyDd6erSnmXjFmarhIBd2JFg2l2nk+aOaxH5Eq+FnE73ztjzDpRomIi
+81jbQqQhR/HQIFFka4GK1mFg94mKycnUPHT3EgvqV/mGTBznWp+5VSIjrk6HRprVMGa3YBBZr2q
WfXRKqXHQvo54vOXREv4HWJZOaZnhjGa46qvUAn1i0iDsG03jTH4Dr1eik+LDfeCpxVQqFhdWrdB
rxq+hVIodrgqvZ6cmLILCmRGNaGePY1Wo67wl/dcPx3l4K21wghzuFBN9KjlhaL4C/RX+qCfVRYM
YW9jRzUonMKesNLBb4bB/VDrepz5g4dZ+WrUkja6KtAw/66VhbYfoy7Lt9moxD/wQBl0v0eyDYPP
xu4/xbmj3ww0qgzGCt2sWi/XacwOaAKX5s20goOXVuEdjW5e9lPkoPmKrw82zXOCEseQYJc0EvrN
HTX/QLLD0yslS90H4XYDhtzqaDbbiOXWBq7W44WB1pFNi+tUW1dKy3EQRLLrb2tyyavZjrvsBkWu
xr3x0HlyfD20Ghyy0rR4UNxCqzc1CUR+Sft5om09B6exs2Ih75/PUzNtDXK+72EbOZ+iOR7oZWry
7JoYoR98xc4gG0jkItKL1lHI2qdOGc/0UheqX3denPizNX5wx9hON3laJmdmhnfENnfF/GkYGtPx
0Yr1fqrYZ33wELeYrhzFrZoVcIv9sdXj4U7tIy5KtfK6aV3Th/BlUFMnXEW6k5Omm9UaZFbWgRYl
7cLejcpLXMGq6kYOBnGKYSe2tU7coryzLKFLv6l64y4q7ORrlYOfBnk2GnGQprYjfTdUIRXbOovN
AphcZWNpIRfpWeln4YVmiNpyUhV+Dbv4fS1j5PvniTULeOzUZpApcYrlahmhoq617fSzlEYxNpdW
B2Hf3jhGKk0s9Yohv1EjGv39rkyH+7DL5A5xGqyxhBPNTtDOEQpx5BD5VdKZgiwuajjnDBQOdwJI
Hu2bTh2qjeXB/Q6ssG7CILTcROVXx3XpF2aUNNcmquTKuo7NCb9lN6STBlEaGtgVOFjJGb2+/J68
Tev+21jjw+c3vTtyvpsQcr57boIrnN1G40PF4X5Lb6zzXS1y7cYuIndjNCBca2+s52YvrdIs6qBB
zetMKoQhgZ3F3oOF75IFt5Wy03uX/hOEN0WTFaz5hMjXCPsSvKWy5jPN60MPBxa0OPyRDIQiVd3b
2P6l3fytdXL2geNhvRN0IpPFSrfnZvBxbXW69ThBX93ojRmJVZh1VeUjNhzOQaEp7cXcpZoWNFId
vpReixucyoJ/T41BQzzPqiWCe4g2ar9i5P8Jj/5epJdeQ4Gn/L7467zJiJKaP6Ok5XO/kWDHe0fS
QOkWKSeYZchh/TtKUlwiHl0lFqafhbVEU/1/oGA+tTAsqdGTR6B5yqf+DQV77yiD0rLKhQZhDUbS
W8KkpwrQH4G5BRCBbSFXMcSlhUl1BLgUYz8UQB7cuXHabvHjyHdp+SWF6841gadEZDtZ0BpcqyhP
/3AHXewddZy2bIOVWmkz9N8+XAEgemdqO5FN1FNikOygpIjLQrhPhYqXZl8hAWY+ZJ3TPMahZm7S
OT8lxvEU0B1Phf5BYj5U6CDPL+n4H6XDqMrSuDZqdTMblCkEKlHlVPp6NaSRb3NpfZgm4OSKclYA
XFZIPylHI5BC9mdRWsc7ScFkm2mjfYnVnfFeVYEZS7cYLV/L+u5jDff/ZpzLr2qWnKgHPkl4HHx1
RACWfiPWAl0aKGwffnXdTeNKIM6xaTAqjtaaWX9yGzHeSbOCxenVGqKfYynv5WQWN2U1fI6qGF8V
oXUf4rzIjcA04LL2YO5fEqSSFvVVL2x92+5UX3j58BghB32OrOEdLG3jPFej/l5BZbLxXeKw69al
z1lRJ2rWo+qc157UHd+LIlqfZBtK38yKEj2O+KtqZ7SfA2qFva9MVkTQEbfJ9/9n6Vb/SA9i/fgX
RaXmr01HsoLcT/H/QX2JyuFrR8vF/XyfRk17f1CUevrQr3PFdd4ZC6WGVa4BUz3REn8lX6b9jtZ5
mFKk2mzqJwD7d/ZlWe+WqiUfWkqCdNjyHX6fKqb6joiKkhUbx+N4gabzhgITv+cP4AspM0QlLA47
pM3owiBHPFzOCPjmHcnOvJGijmzfpS/nUSstA4ATluFFa+XWBzMe4vjXTXRQjvyzYHMIuP0ed/ny
i6g7p9rRYRZHQxUOoQqh0WaBqqUZEuLN5ZmO+fKbyhK/hqKUosOPA+SiwfRwivlMLN616rTpy8F5
nxndF6+d240+z72PEvH+j7f/QiXqELz8PRpMI1i16Lsw7OFoA70daoJzyAbnVHeTOppY9SqG0hXg
16YkvQlEXGlBbsuPrw98CFY/DUx6BiGCcuRyix2dqfGgGTKRCm/SJVKMGlv92dn5tI7JRNbgVKec
W18ajxroIhC10GeOqy91NtlRSBS0yaMsJzfGwstZiXrur+3aXRTtwane5nG0zHERQaFvnQW7AAUL
JeWPe6OxWztxB6ve9DhibFFHiX1Xau729Sd5CEdAlIdUAnWA656NS+/i0YJRanO0TfpxNhaVCsTF
2+isSpJTPhvHO4BRoNfSFbKoySy3yeFcIrNBLRJQd9OHJKiBkY3x16QsHTJrlLRPVDJeGmyhSC7X
FqZNx6uyjbTSCG0xblQi2S0ajZ8xd3Q2RqzfvfnZYUNFLYyIB/fNY3uL0sDHLXbycaN4DuGJVW+r
yHub+vvTCyJuICCCQMgmW5CxP5cBKxreR9OOG+yDHwwzHS/EHLonjo2XHhnAL0/rF0XsaBCDK9Wm
hj5u0Fzpt+U838S6Jy8zEZ/SllxW7X9CCvpM8ENCLhNmKXwVXs/RGTxEPULgeb4wdufGxP1NDesb
8kKtvZZ51sRnY6uXtFHOYWL5fSn78ovMlHC8ef3VHX0NWChLlQsaElLSi+XG0dewddhaioUSsLou
fPXEeb98+GiOeA9BGOMPO+qYGYlvkuHOo0bXvjqk860rw8pFhFtvZBCPKX4rThEZ3yg5RKdoQEfv
cXm6nPycU3SCUqV9KuL+cWZYZMBZjXbAJoxddGLiwtpMiTsFNYvr0+tP8KVJcmxwyy/SRqjFH65L
VDEKA431dFNFivNZEQ3CaZrVnfchvvCznnc3aeV2JzwXXhp02dIIbWGVxg13OGiY6DiC93W2kbFW
FOvOaduvvZeW5wU8RiAhoXd02vXSeHzjZDl/of8hikMta5EAPRpXV2WRqmW+EZ5oPyq2U513UVHc
NZSFtkPTwXiHNf319UGPjmYaceCMQRmDp45ADhHL4aDmAPWx8LR8U02aez207pCtjCGmc/H1cZ4t
mmUcoixSQTptCbUOx4li9HKbRsk3aifCKyuFNVHS/HQdCWxnXh/q+P3RPQzLHmUB0HbyoeO0zowQ
4kxFp50jwtN+i090O6LCuhxUf2490hXMn7lmeF+YMR8b6BidqcWLmOC2byPLWavTXLzHumcxa8gU
xEuStC9bzDVzr1qc1vV0lRUujfocsNS5B03YET7zCiEh/DVlSdVQtBpp7Lo1W8tUgj5qZlJQB/6p
jwS9EKvcopPXn2XlkBZl3XtkjicRGO44Pmr0m2urzujjL2VhtE5QKkV+lgwFSH2T1sZ7/GEb6yrT
Z8W9JsWtgtKMDXeb4xL71YEbE/sxSqw3RerZt2ljKXeotJofwD2tB2eynB9wdIpr/AI6Y+U0rXMX
48PQ+uhyVV6QYnKJpdVcemMQNcjtBWXFN1nZrZzOWri51gpLWrCjnDvoI5s4/NBRQWxWjYWWxSYu
0uK6hsuUBz08Gg9UqRfnVttYFhTrluoW2VY6ntlxmUAHoVT/KevB2tejW40QcjXB4ydHGM2zgg2q
B46nTN8NLD9vo8zIAOChKGUwdtJ4grOkV+8T7o1pHWqt1QZ218H6UJAliX0Hr9BbEYdNvg4VNbuu
HLuE+FVpBrWFikJHllhzeBa2tjDgcw5zG9RVo0W+UPqsO0utCnNh4hz6gPvBaT6FKZ0j6Guh+u1N
0UiJFMVd+g5SOxnPQO1c1ad4620Bcauc+CTPzh2hRPqqQmcr3QzQS36EuTXvrHhWsWGYaqM9V9Iy
uypjJTT2aS2G/ZQVA8Rgkcr2sotnTFTicegsf5jqojgz3U77Mce2bBbBq+xunHTjm64B5/pu5KJJ
LliDzqrti6gJRKvU5aoKEdrG2CjL8qvUWrSQWiDfyheu0cuNHbXGTZ8CF2zMeSx+en1Sun4WukUR
RMSPd6ETS/3coQcz2deJOl5UtH0qWyQGifV0a8zvCPo0Yyu1OGk2ueQOO8uEWQ24rkV54Zt2wzcc
jaFeT0YXTX6uzKGzzY3Wnc8pcyu+AVRqrWVqZ9WKSr+irpXY0hGEyKvuwVBCsIKhmvoioHisX5Qo
QjqbUgMZDIquU6/5OhBQa7XpygAtZ0MJhqbSnMCxZ4xS6ore0UAMZYl2loNL91xoaRHQKjJ9o9sY
dxpdOGOzRo6ibS7TcKK/SYmrBM/gUVG3i5g1RjKa1cg17TM5+g+ZaLFYiLK29XVtbv43R+e1FbeS
heEn0lrK4VahG5omGLDBvtHyMaBYUpVCSaWnn4+5muTxgW6pau8/Vj+sdSz93KD+vvBJGMLzmFLv
yh3UISuRtKuM5K7+p1NCmcByzPZwKR3DI3esiIeyA6OTVeCK3jhSvDoyZxjxQ6T1dvSAEitgCZbG
WSVVug1VyQ4BfSkKf0bGkhlfVgilYMv/mya90WwBA+GfmmB33Uz13lafxR4uw2vij2uco1VY4sKH
i7Nze4mdjWSESdgAukiStsFEqBC9en1z1DEFP7dARr8aaIzq1KGv+7CIbkRl5dtkw5JSccypxJRN
djeU9WVX9ABk7TyGv0tBG8VthUqkykbCPt56zrcu19a8fTQlpSc5BTChlaLaCVdOLkNIXKRW/0ij
VZbbKe6P481n8r8Oyp5MEeDJjQuZDBXIDa4e/7TZYqQkhuDi82SMVReBHk3wrf3zq1Mi6/VrI8jb
yZym6R6w6Ah5Cub++JRq4I/57hr8ko5w1iweBx4BOXu0tkTRUv/VST0+009f8X/uS6r9+hG+5w7j
zUjukIgaAzIfTlu6yHHfzzKsdXBblYmloR4bwa58HJxRoVNOIPaS0pTL3Bt1I+LdKQs0+JoYlMQl
N7ZDp3a7bP9/1KgSPI0+Fu7bqkMXkbvIpuhj2cdhzftalG7h1n75FKKk+Ke7vb5fTMQfU0QQWMSr
d/2cNZa/eNxSS/C52qEVXasg4MlHAZ0khaXQp6HiPKQm2KCv+e/N0NRZPGkvzPptDZuiavQ3Msg9
EN44KumCs2G4Jrd93MidGzjirfQwnEdiQXe9zZbJO4G30Y122mqGfhje5RRMRd/SlJAFK9GCDeTG
vaWXBkGf98GusGXNdyCv2PYqHZpNnonkBcwcmTBoGlLP3sjxk4+9Xa85o4v8/X+QBQ1NaZWk/scb
n2w3J/czowI/E8Wjd71pNJZEMa9HugvknF7rXFfGMQ6GsViD5O9guY9zIJJiEOIDg7dmG/6mlKzl
I1jn42Vzuy88zafadm+ojHzp1UppnrHfzVTltd29oyu78aX7HFTjmNlqnlMTt+29FyH+qo/gpx8T
YXa4BnbdgviuJ3NnOs+6GRteLWJDnSwKLPimbbn4iw1220VnbJBj1msxXScdTb+8ZUHFiCk3wGpc
IICBip2nMZO6WTMTjEjLItGiwB3mSwsjmtIhc7LkYW6dSdSPtYj0dTPymAs0jiEx+2iTptwOeOeH
eFSfpDnIj3AW6w6JNo2vk63VRSC4gexnu8u+R6XzHDoWjHAS/JsPsGN+d56175wd9+VoyuWZ2nDm
2CYxr40zUTR8SACvll/kvEJwn51kaB99VR2//Nn5k3RldPXGUj/uvEEVqi2nea/oOopSqN/+UZH7
aTFPbaLJtmXxP1QoAEiw9Zf265TMtd/ygYTJz02bv2Xg3ZYmeA5XRD2dXn4eVjCnde2+LLE9Zt28
u8+D7II9bQjJvg21Fz1HzeZ9rZC4eeVVprDnmvGjsfMDpj8dOsIYMhjjBsfDZE//lYyybTa7c2my
uNtt6FE92UXQERyaDfyLlXsQ5X+82bOvo2u11H8lrrhR0czbMG7zE4lYbh6ZRT1YDD//taV1bL8W
YTZMiaKcqoJ2TYB2aSvzebjzfjH78TkGUGAjtQT3JQhArkdoe13ZzQei3eATNm/J1dgxWKz1+GtH
ffljj4FDvl8RHrfWDreLrlY5YMDw3N/S1uttsvn2V1w1f3aYxR8uyacvZjE3jEd9QbKI9WXRs3Ed
YWlJqXPe61hNbxiddYZy/+Iou0KtsVUrx1R1TA+kG922KomzyMzqh1q25kjj1UctDAx/Qwjfl95H
O1UGRr7cW7folugo8K/NuVytQ6brRupfl/gyR3heFahstnOjljazndp8trjknmJ5IKGylcs/2KEb
q9luEvu7vODoW7pBnOii6K6P84oYls+5NgPX6GhhmpNWv/7dSjTzmTeNW8FUaqfhRJgHErSk2Db7
W/rrnbYSYaTvNm7RbqIvTDkFULPQmrdURHh1tge7vJTIh+mokvtJrSQm6DVMckJ+gimTs+3+5/sl
fsR6/4VRoHuR44yct5KJuSh7Qz9eYjbdt3L47VFR+bpQ+nFFLsOw2u3hU7sO3utAOviz3bp65qaI
yzptFkd339PtY3PM7QEzwUMl4q27+txpaTTJ9SJnKKvJ87ccScGaQpZypAQLr5xpneDGssq7zlpF
EWttMn7n+rQfvY+Dcp6ZV5YuS+ZIZM40mCZdxTpc7GqeHxkCJ6zcYs5KGYR8cSK07hiurTkzSIKe
yDbQv3w57x5l4o1SWRn29bmUav/dHGMMx6INht6eC/10HG71CJp7JJn2ECymSYsYOHVHw6nBjHfB
MtWf6sSprYwhUPIemQjXEOAsxYC9x6B8uHWP+8EqjwKquGYP2Sr3RxswkN+0zRr8E86omzsqIGPv
lkwfo+7LkROzSrXS29UTcXjk9OKOTCxoQwrgXzUXMXIClCsdV14zWs6rX1sDggUGW0QtdVVlnd8c
G7IL+xCno1E+f58IsGNzsJFoyO+wtmG7PK6c+syugrxiCv7UeqvCueNRiKf6NVzUuP5Q6HYe49n6
lNIOcmOUU6Dwt7+7TqyT542CH6NafibMOJ/oaFZxVr0bPX97k4qxmW00Ne3vFUFYPu3dI+ZQlYVN
7XBJM5ZlqGamKNuakGVziiUxjiU573nb1lWCTpSBC1Y+2X8f3eovuT17w3knPvy0c8mSnjZNA/um
5B5X7K9DY1m5Hr4P2hDAo66cCBbNuR+O9q0iYvFSY35TSGOKkOHn0tcyuo9sVV21NawvoVXHwxnF
+Yre4tsmUmKh0d00qLQJSVRb+qaZn2Rv5LVZ/a7g5XGfJjHFYRHKUPmnyUYIUSYh/7s/hw/B7sjc
Cia02ox2R1vZKASaqnpio5IpGqk5BZ5RN9bO15LaW98+tsJ6m+Q8nr3IOP+UI8yvgMJithKX7Siw
miUVQpo7j/OJPhk/lic+gV9wDbbKaYYgkm2A4RhPR9KRLrTR5oYurPcTFkgZDLeMhtEZF67fpmMw
VmfC/a9TG/9zjyq5Xdzk3h+MoCOx12h3B0o5bqLGehuMXH42NFM+xGVsP9ViHgoK7rDzHPt/4a7E
o3QC8Tipcf/gyfoF0jZxZjq0CkYyqq96S8KLUN45hsh8hh25jbaGOlozVny23+VJt85AEXIzjL9r
ugq5N+397PSxB4fhOMePMgJewg552FSjxcmNV60hHCoTxDAI943hoXldekLyUtRr257W1lLJoiWB
Zjsn8169xiJM1u8Xu3roq7LjiWWy/8PNWPMPXag/4SxlkhIMGBHRdPhIH3d7KG/jKVTvm1R2nbX7
MvwkXMHmY3XhpHGqlS9V6evrHIdlRl60iMKCRoT9WnvBWoS6s346A3WHaWeTU5RpIaZ8W+13n//8
0o/EBGZbr/+a2fkJwuSfqq48UlOO5AB6gc6bASFyujFHnlCAXxtdKkZ0XTJbjtGuUpuFO4XdsV+t
RW2fjW6aG8Ji3uZg3awstkoCBW2puUi7iAI5Yvz8T5lMHOxe3Zn5fhK73H/a09R/1IEsT4DMw+8K
jdDbUqHvzz20uoWa6vg/CiLKYpjCib/mWGxnSRmFqfrTtuIbHsR36D5nMtnm42fYIguUTmXdh2ik
xIVuReuH6r93B+2idEY7IZjGGSIeSoG2/wyuNohCbCb42dTWzFrBdPfHjis/b4XpP91ZdfeqjM2v
LdD2i+dIhGUARlsxBgvhiOHY9FUeuyOhv5bTh7xoA+UVph2IX1+8u5KGovJU0+dL6efgRgOyaXqK
ZHtYuRystcySo44YPvk4XGx1pPqmCP/cpBA1335GGnZ813qLu5/84PDcvNN6wEi7hsuvNa4Y9fdR
hpd5jsI3n9CLJqtXFWpO7Hidinm1A77Pah8G/OWRukc8uVQnHpB+y5NeiHs37LD84NrGrjaNa/N3
9Zgos0ZOJJOYONxhhVzHZnhynDYXh6FUa3MO+18zc6jnyU4/aupswChp36zitU1svHmOtN013wd7
O/JwM1ZVcHpUTkFz5/y84QGcMnfGKJ5FUrsiIxPI+bIwAVLJOi9OlQZzpPC97mVdpXHXI7pCetLS
5sk4YOdK+eMZSKGTXAVo/4s+iuRXCU+85aUWvcwq8Kb7ETL22hrDGkxIM6d6rI1+Sryjc/KSx/7J
0kmL+jVZa51uamKVYJbblyvScAraidiBEwPrZSt0W5aTutT+q+47VpQdFZ6XTbrl3DP+erwD2Gjq
Ord5ufZ840M+lsGuydKrAz5XHVSPSOrMcaYahS9YWHvN5D4lUUpP6FHDq6yDA7wU9bCJvinXzJ8R
HyNPVx6nim+q4XYTqzMXRwsMw/ToBFdS/KYEHCpaf9A5NlsAMTsLns9Ru6dDFPXEyXV9ZN3RVR21
RTQtUqZTPU6vPRW9exruFkhVtPfJf3iTfSdd/YbFA+hPg2h7fRPkxOrLR7u1uTRH2XIiEZw3ilQ1
oBV5RwBFzYilxZ/GW+mJanYSirNdr8GXJ6vgXSW4HlMEt61VOH1AHkNojRS8eJ5t7mk1kU7qz556
jI7oEFnnrNV//I3h11jTWUXg7Fz9Dtwl/pq9Hcm0LYb95FlC+VlLGoA5m6SrWfzMHBJkB+vopqZx
lSzGcAOzrWzAt2wu8RidkjXy3k3TVV4mcXYFN6EaJmZEY4Ut8YY+uENnr+YaLMhqv0Ew0I0ShbEu
QLb0Y2XMHmdWjOEgbxLLinOFyRm8OhB7nE9MRbz2ROmxqs1Oom4HWiADEL/e/1F3YePdoqbqsaDo
ejijNKZy9tgV6j5ntLroKQpab8oswC38ncsIJ5WohjcBKC60094LzR/CVYOf/M7JSxObjhHL9YjT
25tkmi7Dqvm1SMc0XJyR7Pw7dMLdftt3i/+OSpytHgWR+9cOjtjK+yjUcT4ftvXi4FijqM5KqiOj
xzdaHqdgbAcyhYV+mR2FlHCGBK/+GZe55aEM0WPfK2LwNMGtdA6mzXCYGjywmUJg+T0JrvHaOh4l
w3UCFOlY/cCQ79CmhLVeNvcrSbQPAcpL//aQiyX9L8ZUa44zm3zX+cgIs4oc9VTRI903d8nsLIJL
E2sASQe2nkskxjqApKRQueNzDbMjiEYLTSWBtQMnlOxHk23dWI9PMbfxlrrg7qzTsmNnd+2Bgmwk
pE5YmOTo7NuYhC4QJY/hPh9sT5JmMNmePvnjLMSb7Q3TQh82C/q56pSmsJwe3zKHM5wp1AXYkxQw
2CRFdp1aGbk5rTNXLRgNUnLGmugya/bfjM+L1qMeurgt70TH/FqUivrady3Rw926Sxejrh/YNfN6
j4Co6fFs6wIcV68Ci46cyNj0dXiuPbS6b4vfbgwgDbs1z387uLe1Z+M/mIINzw7M+9oXSjqIv7hI
Vu/O7cbxQzuVaoFVGhY1s1mwLmDCKBgoZGK/3yVj7Zmi4Hgomok8uzfAg6l86NZYMO2OFBYXg2cr
Kw9YfKx07yDywQl0pT47n07nczTFQ1DIXXjJb+zdMKmdcihTMbSdoGPnN6ov4dCub20LPpJZZFVJ
5qe1pOTZahdxZxlzeBctSp9I/eh73Xo8amyq+CHKeAG8CvxXL5BElnRdv38uOrCfpf/dqKkbtNRX
rMb7m2umxb/b9Go35xJdfHL1W5AbTrU6uliBt0dFo3Wks1njeX5au7F6BvilEzytd3J0T7Ys0T6T
u1AlPFPrNhQVFkME6w6amfdysOzq6gfaX598QIXuTNi3ZagC9IMulUNo/nroZzFXedIOwcyQCBR+
1UZf7bY6QM6AG4lNZCT3BaZTHfq55jmxL7jDVfRDhRF693LumLE3J4Rrt5d2ARX1htgqALTxEKOm
28WNXAaUx0jR5XCzRWr/Yu5ufC6Zck1+NPSh7H+aoZJlUUnH3tH2H8NYYCagvJ0oZ/b5zBaR13+4
VdkbJh3jIS6WlYW7StTapBZW7SGDQK9f4oP5KY8dcxg2CYJjKZvGFf6JwMhrSFD2ZtJba+Onvomc
l8PvxiiNxtF6OSrjjOfvrvA9o5Qmms/uIaIlUxGl4rkz2tW35l21zW24LV2OVTlRd7NzHH4624f3
JHzpv/ShT+oala3rR1KhYro7oM7IIWyV9SQ9vXEBCxG++GzDfwOX9I57Ux/VF857jTa9q6T1XGK1
fLaGjrhas8xJ8hsperk/gaduL/i2VXiRcaiOu8SPZHWjDUskBe81yWVUbY7JmTq3deRe6Smb/67g
ioNH1TX9y15F2jnNnrEX5sqp/pV8Y0Js0wvmlbZcPwDJWMGPqT7i8z6BkJxKZ3WGh7JeK3Z5njSd
Bf3hi1M9HIGfzTzdj8dcTg8MYoJdeY6n4azkEHfnxjbhdl1lyxWPWCj43XiNJVld2WULp1SsnzG7
LO+kast/zC7rnRi5XdG095W5xBNN8ScyFuuXSiVczclgM0BaiwAmV5Y/ch0wnhaDQgSr5rapz7t7
TEwpq0292j7UPXCOI/aCqB3/Q1b7bLKqtssmI1YlaMbcD0truONM7dwH1mJoERusduFFd7xTsOzi
y67oWkKvnwQ9j+UxeKfJxUCUz5C/zm1HckJ/ClYpZEYnC5xSyh8X+kZiag9SspuiI7iiWWXqbxcd
7Y8dOQggS6Nq61PUNGp8GVan34qpJD0SkKD0Vko5NpyXyh2qd4HpsoPUhKVOEx5VfTdSmbPCYrXE
E3Ru0PXs5evcZ81MWGOCbtfJJzUkf4RYGV7sbunrYpkgTJjPak/gRnFwATxUDklaOW9Dbd9hOwBk
w1sTfgaHHciMJiQXA5A9rct9t6x7lOI/UXaBsUFcFoJtmLJsb//PF0d7B5PXQaLNnX0nWgqqC7Pt
6rcdYn9mcAC4Zi7c6p+Ozcv5kCBI9iAIiGXgK4G+KXlow8IBOozyxJqPm+Y7iz1DjRsYslaPxCpW
Yqar68Qvwnjt+XObMg1PClSmlvVF7YEnzgfmhBbvj0MAza6rGg/p4QD7b7ZkhZ65EwkXsMbqj7sJ
KGDID3B24B6AFDhOy0712h8/x7pX9iVp/Xi7+CUb6O0RR4yH1bgQIVkF1hoXc1xLckEgwFF9tuCj
fjgC96En1seNPQt87vViS7gnf8OCoIfGvtn6bfi0Zxc5Y42e82BO+s4KSqTcS67edrzZgooReZJm
v5Ys0IwoZuUb00REjXRX052VEtTXR6cR8nbmTVVM4JSOma7o+ySxMg45+71UJd6HoBuO6iLguv8z
SbV3xZgEI4gWiU8MYMAwomgk2RD3DZejPCFhPRhGuXufXXyCMYmDjG65ZUgfPFOAjvi5STjMuf2l
tz31mpTQ1Natcn7TLOK+TivXkWeXlCOGRxCTHYJLz+LGOoIxX9pOLM8TEw7EWSmsz4PGHf+m40e6
7Qfl/mIo6QL8a3UgSJkIyp/+iHcv57P+3khxmHipcRp/RZtf+qaIO9eUN+uufZP3ze6IW2D6EbQQ
Q1w933Q8b29YZzsMMTMoUoGqQ+/pYvcUtYveqbuXBvMzHH84uISzNGFwTKdjC4P+77aE5fIjUHZz
LRtWketKDN93XCGCmlRRc7bfgSAFf4Zud5Z86Tw6C5T04RDUZiek4vljEL4E7ZQ8rm6gt6J3/fk5
7lo8OhGuugAcTDq4afpDelDX4fbaObbZzrW9BMFlsvy4vLGQByY3q9r4ERlvcB0yPR36tLJBEwDj
HJt87FTT8kNXrPIPuheGnPNusxjzStsjxLFchSywaTlgriYgXeaohuja4v2MztFazuqPVB2xHBlp
Z7ZTtD6IzjuagPnPXutozfgcYezbaCT45lhVdN+Vrf+vUlX7evDt7VgAjWv51yDknS2cOYoeTF8d
I95HMwLpMkqjlglKsZ4bchW827FjxV/zNQACKjyzbSPXnx39p2K/ayFM+4p4gl24A2NaO/6tLB+5
7YDkJ8lML9f2rLlJ1cXtLXDxQ6GLvBxV7dt/SqeenatVB2tggOxKKgp8adT8KzpcUOIrCuOdRglZ
iupXVJPhjb9wq/alT9tYz362RYIFzHEbsd3VhxFJqvderKc1CtV8K/fR1Ze9Y88r6H+pCQblTtMC
pY3vfpZYhWW+ETAj00D3Tns7E/9gZwRVtf9oUoQhlVMVoFXewym82xjWPrpg66e8oVZX44+agujH
ejRH8BJhRcTQGE4U38ELdJ8ajYQHH8Eidum+/2kLCRIfMJyAMNOmNnWDTGWVZ9Csac1CRvQwo9Ji
u0z75K7Pm6v333B/dV/gacbXMGutwPDpevuaqQq2Hnil+p/zru2fdRBuf6KlCZ4Wli/GWr3K/1Az
tbgivWjaso2qjB/aYx7AD6E2CILokHVOWI6hG76EO0sb19m/wqktqzPfcTTftlXgbgUJ3SK6b1nY
+YN4j7mjFsf/wxgG4DAG0K5XsE4GJ/Q2xArxMot311j8Wwv2Eu019kbIKEoEa7iISa121vVu2xQO
H3h4NZHVxqcRWdh0jz6ynthqsXqkhNYCjnp7o93vFgJ8tUqsM+ef6g51QtDXrmdrDPy+kMD+72r3
XDRKjoDbizevajMqDb2BmZqQoNTU3BE3dlV1LLRByEXXUDuSXJFth05edUPv3DA0l+8gDTNTQWc5
RxGiKPwIA2FBmG7hyG48lXaBTXRuTiG6rr+zcJR5qo1hcLaswZ7crNwCZW76ZHWPu7keu6XAOss4
YZFyAUtqtKiuxnUFajI/2tw78nF8IHvCee4qMHaR2772nxNCSpJM+Mlwx7ffJplVV9zbXbktHw1d
K1M2UiIHCqSGQ2Z4+aRAO0plQjY04INZo5nCabNThFhzcrP/xQff013rO8y9g9uUaPFX/t+39aHb
4GwNsJlZ767yMVxschMjBIgxf33XOzlhxPiv/a1TUWZNMYQ+eYjqutWJpXI77ut/cTTvgnF67d6i
2TDlT/1cLrDU0JpZO7UUT9fkhVd8aD8RRwRHWvpd/+X4yGVOi4pB6rad/FqGUGMe6npI3EcEvgDR
/FjNuVm6iK4Wm36z1A2s8GnXTID5QJPOnxU8wsWsO/fPiyTvPx2jWFUg654rswC+tU89Fp4nXQ3h
wwJ5+YvHGGHM1m7YUa1qJ3pEwc26KVgWLJ6/VZhybXdJONqXjRU7HIcnD3ciyBVecUaaHtVgqkJb
v5ds/+RmJbKavwnT+bHW67IjEOt4wNylV6cm9M0/okeCHxhLvd8q6OFrWqtk+EkAWR+xs0u/qCqi
NZwjuu3ovzJvuo6Dv1voV58RIOiQ0lHhX7GTrnYu+959tveorx8Hie0rRQLgqbwFcftn+aLz8ik+
GlZOMtP+BcKM1tOUeAvxQg5yqBu/LcOvmLQSkVmemE89EilUUIceGcOM29yH2MmbbOZoSFggLae8
rM3aqT8h3lHQ9LIdqL+WHVkCLcHcZSYI39lSRy0G9viw7Ohx70qu8WrmZ0zLoCTpXJBq6F5hTqKD
7OPZ0rnshol31deqY46XwX3cBb6NRCVivENWzJAxHUvz5fIK65QT0JtzZDKLPCHsiq3biaAlvuO5
AZ4RlQ+e5PfGvmlZv3UmBdDWfbBDAmlUe0nmtpF7rVsqNk4Gl+rTSHvCV+J0C6kn2rR8U9U83ge+
f3ASHPvxFdDD/tNCxazTFlj/g+tsRU5h4WFIF3/bjmIJDoc0Z2dpp9cVx8FYp3NQeR+T37fqenxD
0F9N09rNPxWrpiuEwLGXLf64d7j0k+Y/+FFiTVYCnPZbei6DOo16jfqqTnZz/43RLLkgnfVeoX5q
0ZnaY/PTXcOa6WCug+OM+bty/yEv0GvRANAdb/yNJjwN9s6aU44RsCfMiO6zY6MaNRvHWCBYWRdx
GoiICXKS9BcjMtpUjH/D7wEYqAMZj7dEJO1A/3MJpi+CilWDCtVJeW6GxBmR2uyXbVVYU80LAcAH
AQdtU69ZYAPeo1MowzcZliL4jbtExVdr6OFibdUxSe6oMFLXnYIjE44R3a1boWN8jeER7/d6mcgn
m8e+zvqZg5Ca+j5mgtKTe1qqKhlzQjrQJHQgPeODT6/gkpdB4y0M7gegRyvL2kpjSqbExdWmUW8k
hJaIoDYDPi2BfEHSyrSvmPf+qD46jhvaGu3pl7bl6D4y4ODDarnIxL/28IPxIiaHn8vq961u7k3f
ACBmRHfvsmQxG6lVDCpdwW92JM4WMSt7fBWKqocbhHrjcLWqmHRIeARKhXNdWst476wLskEmpRgz
jQxty843zJVVnHrMfStS2HqouCO7QHPsneDpWj/Ty2YaMrBYcEdEFiHf2L/aV+1yofB8nvGE7xsp
CNW0D/8YRTQpAXvQ/lZ7i89glQc8ws7z8So0UpF8gYICsbf26a99DFX/5PCdRMWGWEfcJVbdCBRx
2wb6H/p79cOM27S9N41jr/eGyuf1Br1fT+jfdpQoTfeGzpiz6ezgva0q72vmIRYZbcPlnlej23+T
kprEIb6zGY7H5jqcOKss1T9L3sQ2c1HVbvl+EA16tbmz33h69+lcQrJ89qFoyjtnXjTaTEPizj0J
GUlyW7bhhA6CLKCYNwpJTdZuvt+lhkwJ66/Yq9jPDw9zDE2YXEA2d4gN6W8JyfXRaBNUD/Qcli1L
bbm8IWRD+EZWBHQ4bUVNdVO6IgaVtfh2uTpasf4XrKIl8EwcMkRLUYfDN84x6MsA6x1XGc62aL45
XBlQyrlTUhf9QJUiQCUO3/tXAvu2hU3PmA28M/ABg2RUTVGSIYUKlpDGAAkpqPgh89ZG43XyIx29
142HRKEViAFOqpt2Hxw6lPoS9MlgTmE1RuNpASkRl4qmguGm9Pl1cim6nrve6totd3YqnsDniFPp
0mo3yVwkgbHWc7RgGLhDVkiBfX0sZGCL0AwIhNwV6nKppi05lwnyqt+WszPAsP6Y6cY1uHDvEGcP
bl4bFUmYk+aoCvil+ChQOwpGIwPgmYqaPf1xtZfQy3qwIRuh1zLN9xR9oIvkq7bbu93dFh9pI+1s
F/Qd8fbC29A5r7a7fxOUvTXZzBqH9aN0pQyvjlXa/qOeiEf528XcZbfKmlYnDbnQyaI7yMWcgzs0
G5r3psZgPLyX4VSpu5HlFPxGCav7IUl/aVjkPCCg0ZWWeJvnA5ge/Xs1/7VaWMKnTpbj/IvUiMq5
Jm5rMC8mcpc9nITfxB/0SsERpW0NHu4wjglQanfzd/g+bOnDj3kbnfVtreiUGLB/+Ba6HOTQywF+
Wsnp9zLGuhNMLiL2MlyxBC2kBzMOT//mONH7huokZAaUYznnLrH66yvPv62brLT7ZNFpl+yueCCR
ZejP1NshCLLq1ZDiEYA+6jxprGm6bTspqovpI9QcRsoJiAIeP/4gC2Ns3kjosa3ble4s/eNYJoN8
RZVd7fyPvTNZbhzZsu2vPKs50tA5muEjwZ4iJaqLiAlMCoXgaB29A/j6t5hZ1+y+GpRZzWtyBzdS
EZREwo/vs/be10Vbg4YQ6Zbhp+pzy36ozTQIonhJSYm54+JQ8oywhNFERZ4t/XxSiZfk+clVSVfZ
1zEsxoXAEteI6YZfWJHsarc0igsiW6vOrCxF+u75YDSnVMluvlJyAbFXlRS63U8++0yJQJ6uuq4L
DyTiO83KQyPl2U5as7MmycPfc/9lcZgyxEGCtMCKuBqgBVcml6LfxGHDDY45F+MV0X/jKRxc7sD9
yB+cBpP7leHvmQwTH4JJgAbEZKvLxJ12sWZYrZ9Dcnm8/pANWSWqPXsQu2w/AlIc+UTmBdTifApq
C2vAIsZ2eBpNEoaQkkRZ+P3biNTisCEq86yef5ed4vK35dHmmf3Rnag5DLZ66lHJJgOIO4kca0nd
gg4iW1pgD+ncFWQQELKUreo6DpliZSPgAbouSBqenjb7QA7jpCUypMhkOXeRmhbJHpLC2CRMN6QQ
dd4tjmOZtStWnIHTHQDExESis21yVIy8tvDZ8Qi63rfsVRbCTJoEWbSoiIbVugt2vXKyN/oWWQOn
ZmI+aWcpv1NcMcNKZFr84VgbiYFkSfhOTFX8KwTSHVYEsPQv2RCEu8m0lnZf2kb+y2obQooMEf6Q
dBKNGGLKLlPbVoYc1zTFT8UGJ5GFiyVVzXqp2G7/k1Pwv0kf/3E3Nv83SR8EoLUfxf/5v99t+pvI
j9ufevgs0t//nvlx/xv+8ebb/l8upmk4YOKcfWql8JP948233L/IAEGgIbUDWNa8Z3X+K/zZ+idN
DduDJwgVNXF0/ac33/7LJkGEBEKBR5nOt8D7n3jzcWDeTXT/5t3Czsej0CcNGBcjuW3/tQuWMFm/
6dtil6qS4tBVrwVA/76vq45EZ8/du615v6DUO0Ti4RcWgi5qtNdf6yBU75Y/TpQ41hxMueFXTFVW
+AYb+OkAEMYRyHwXeWPq7cgdsSLOW9ZcaWuKP76TzUdRWh7nOH/j1NC5bAzF55zbVkTDC0JF6wfq
XU4o0QeCLuqDOdTTWyLq/txArd1c3YozW3XUsUDVfDXucISvNruqevFeYynnN6ASwoSG7ssFF2u5
RdjywAbAZ8k2Og/akzz3gFYjeOBqE8ZF9VCQetHFRX9lWAMnFMNXlvX+xcd/Hnl80A/0Fpl7h3tL
mcTGe1qV/VX1pb/GR6XejWnwL1Ik1W6QxkicWOqTOlt33/Bon2NpyMP9Kw3N34j5SbwYg/5iqJ9P
Yx0W5yTgJSNy9ddpMsR3Y6T+Hg+GvyeX/xNjmhUt3HOv3EGBU/7+NmTle/ta8nP6+1UGdFdfTbvx
L+DsXzrlq3KsZUntWFHaDfcnmvD2FSF9UUJe8LfLzeedpzh7FMnIcB3Qd/aik/mVFCF5sC05RcwA
/Hp88c1vFSzMavkmTHxK/QqjkLUrZjcnDJsfc1ZKk8CkUW/Tkm87ub/w3ub1QgzHG/iRHFQTQXml
eMddFs/mOzF4+cLnxBqGzgRn8YpcgLAUDHPUc27I32IctBpfw49L+6sc+DupZIsdQs7IQl79/csj
wwWrEo1tu/sPN5OBtwdTN8idmWPxnfnFZ1MV/IuO/irb7LPtDCJfgKIP9x/r3SC4DyGrrhh4rMhp
ys8lMav1SM4w8l3ChT6Y229OlPTgKH4hxSw5J53uy5li78JueL7M2Nx+2UD/ZNONF0wk+hEwT6/H
DsGS//TNjM1HDDFqXI/N3Q9GsGbC9bQpntum9zeZ1P4V31R+IvQt3fkAjRJO3AreGNraKI9b8yr6
GRcPCt65pDN+k9BPzmqEgOQtfk8jMvjYXprSHDYm2xISPk3nIa9CQnrtocWgOOk1Vw7aUcA910I4
YwQQQkWvgRHqaylbsa/8iuR1Yat476N6fIEduHJFiA/YGhsutQHDF5Gjlu4B+rHG/BP0fzizCCTk
pse8P4XQVK1RsOAPSLrjDR8owDfwAqtelZzUOx9LAryvdt7rIdC3zPXV5h4r1EDBzPKDEXtmB+y1
p6AQ1p6oIH2bEz+78K4f3ltpWIilLnU3OffWSAHbXzBd1Ed/0ebWKlNNUp7qWKdZaPLK1vaFkSG+
hcqX9+LN8BFyII+ofBdrD14eISBcLknNnVHHtsMYPWJhTE2iZnlsyDWWMAV9FZIHZJI1xh4pCXap
s0Ba6Qy1yxucKxAns7WK5RbTtXkHVpJjUVOrvDIC2pT1kDufrFnT7TwV4jCU6jeqeXezeFRqyjIm
cSxKnJ1hFV7giIwIi5q5tpruxar43W7wD7QblkbOxoEf5xVWQB0jHwlCQUQEku8eDFvGwKIlVgbD
fVO09z7KwbIuZLmmr5Cg7dGuDPeTq6xLrpjNPtvwTCaisunzY9nZXr0JMTMerNp67UwvfQ8LX7wP
yBMOe2t4TC1ffMjZDQHjkEsOoiQrw3kP/T3fwRbJ9FV18ZuwDWDX/O6V6FX/iJgy7IkdB7FFrVhQ
yfN+rbOahDwrA95s/fhGbH+4JixibMjPHRh7PG01qy4jX6RG8k+JW0qLL4Y1Yn8UqC6Zeg6LwWj2
lvR56FI2QEY9m/iwlN9z/GTx1pz6bmWD6rx3d3bG6qtyreHCmcekv4GWbC/8/AeYka4I0YqyKzlz
1TZAR3pNNLm93mSJo4RfeCSu3wAJpJmqFe70c3L8lPVHLPhUD+GmI8lqJabGBJexmbTIlVoN7cjK
T9mtv0r85GMZbL6nFsUBag22fDF+5EtMS8HUEqGyZqGUH5dgKR8WAWFqt7Z9GKjgjsgmBQyqqg46
18KI0ZQoRmIAGHdrPt5xP/6GUXmAq55wPfD9kqhwKqbJjcKuGA8mQ/2+josJoR4I+wQE6mzaYW4f
8kbx6+ASPrF1GR3rJKewPUF/4YqwWps3lCWam2Qru2co0Wt6xef1TCnDoTVH770dzXJj6ED/Nmjw
ZQaoXzr2tsiFdfkKBLi8mU4YnOYpMe8fCefC4tjmIezO9rG3/r4oJh5bZU8b4gnUfd4LrhaHyUqr
czyrZe+gr2y4lhURrvkqGozY39jUJ13iCmKCdpRmh+bmbQxaTJAFFB8IElwOWMCO3dI4sMBxeCUO
pd8gO8O83k8qzrvsgP0ve6J/4VYM9CEnQocnwj3zr0HTywDIyS1HVS9xiRNmtGy9rh27/JNYc/Xg
leG06mbsr2z3GK6HRT0Sl/FcJneDuvJif4tGq/8Q/cdeLJgImaXyq+v2YVzaJ8xGxpNJtWHMVr32
jx7/INrt2FzDOje/ssDzT50byDebGlhj7tyTOY/ARrE7VNtQpOUTHKc6ExvIeaeaZtXEi+btmCo2
ybabrNHQqpVdp/EVrvCJ9be1s2v5QOB585T6aNtNfEee297eC/7+rTDKR3aeVZRiLn+uiEGM8szQ
u1jC2EvxRh3A9GiYRKK33OpWcYNJVrJCdzlwXTzpD3xW2fPDxq66wD1qv+3WZV2XV79tHsGflnVa
2i8yow69XD6ZYOconlK5ZY/9K4wt3qZ94GzA8ADI2/SepIZcVvvFs5P61rZtwwTqejKP5cydkzHN
gHvvu7dYS//Ek6baWNqxtgqOdYVhbfxcsE/9Qo1R6QoEvr0uwpoOBpjZtasMh2DMKbyldRjuuC0O
RCbK5btFiWppj3q2RBdfGzs1LoI+6I3b2MkW0nLGBMw55+Ft2GVNoDYibZBnlNFuRqNwNlI7QCoz
4Wy1HkiGSaHqCnzHDQZtnIVF3716HG4PZYZOvopnyzi4qIJEUirD1nxqbLHGLgBWPFfmazCxSJit
qdhWDL4sDfHZ0bxSRyDC3W7AD7clnx0slqTwbTBSdG8OqoxwFh5lKFjRDnykj47oH+QCLwWe4W1I
ZRLHjFXCTqnyAXNGjm4M8BGOXXUxDJ4TQdp5r05fvmctC8jFsptN77vGwbv3Uwrcz6zvwB9IJgLF
LYBXSxbVK8/QTxMS7NYJcS5yOExrtmR5ZDQ84hJFkKWqjHkL8wQVOaM/BVXLB01iPhqbO5vm6mEf
WH2wq+cs3RluY37NcJ67rENngFGcN3xPcZSkw3ISdrE8TgwFVd40rLbKEoq0/dXduTTXnbOnhXll
54STeyYFj2l4DC61kFfUSAjXiVhnmnrN59m0rj01ECzlEhDnYabvKuN2R42JTT8lKM1vYCD3J97n
/jekG6l49ci7S5mLdagqHVikGc2YnEVuOA99HhvA8ILyxsgZB40kptqD7xbOI5/Y+sCWlmVL3ZLW
C2ec/mDJm58FPQaXGDE0Xs+zmMh9NpqPtL7bA4hc3pPqrB6HjqBObFrZQ1no5RQEZCWu2jr1ojrF
TboaRqu5Cbetnkrw5J+47hDwAC7inXY6BFxOFUg6TDwzm7jGuA18RPHAKyf+FCqP98yE3ZuIzRyi
A+/5wUg795XoPHFNQw/WkM3yjgBKttl9VvRYI+sgeNQhwcw+FJPmNOqbp1GGFYgTFG9GQjteSYi/
+tPxSgIxpnk5COhLO+q9RD56o72gdfDOk1Yw7IpG+2+w63ojpNQKLEZZD0T+locqDrPH1GGrQLtE
ZxLXEDjZg8zFg8UOJPL8bjnKspGS6w6glJ/ZMpq4Kt0M4BKrZ7DyBpeQn7r8QBYiFaTrxlMwVenG
Z+Oxnjzqd5IRP/CciB9TR+aFNqzXkjXXuvLHr5b/a5OUJjOjmnlIc06fhzh30ZC4naBId5vGDz56
3BxYVcZhn4Dand3ELM5j0n/kQ0nGszUY22lkGk9YyPO8m+XX2Lus3srxxqZvF+TE5fJa3+bZxxah
aQEcPL0B/w3XAYvbbVgOkGGjeJiyLkXHXfRn7rX5pYC8/LbC2nrSSZLeBdM0GirKAZY5xS/pmLCi
s/nkV/Ov2bprUoAkDxOf12jJBg1gFntHH0v6sWrISMgd147SoTlPZYegx6U0IkFF7WpDLpe6HfI9
rnjrLRZGu/L8mepKssNW8PnnkfQCnp24tEm+3Ze+u1WtzDdmWG4LI3yL2/Iln+bnkiC/bQ/mts7S
+QXHP0H8nYlhTL9OlECsqd50f9Z3jFmVmf/ozDGGp6m5e+Cdt2UYST5YqkccZJJ7oAXxxUfhoa4z
TvPhK60FkGtpfU4lFfDTEI7RcGf+zBb3B/2OxTajzvTVNFR5zvjeDop5d9ss2TMSA4ETVJq6uc5/
FBS4jtlEiggL42hK2885NT+phUH1NJyXFlV/G8Z5lDPZ0jaQN9hb818G3fDr3hLPsTa+ASbZqair
Mknk1GrcepN+LAVIWcV6/hzHnnH0etqhF88hkwKT3hJLvv0qpjbWMt4tVPQVE+BZD6Dh+Zj7PG5Y
YoRdbj84GY7LZnHVMU+YJkHkxNHIAwQLty52QZJdGEstvMsui+5sijemNOdN7SX1YWEjtJb9cHbE
qH5Pyp/zVT6YbFmFtUQhh1xE58v0YiR+cAqWMfx15z6ie5zOZiwSrLg2t/3Q+W1ych3JW0HENYmT
UPfgE3ENGxLaM2bhNTLQ933rd9AzGnJvZHdwZbG37Lp4Hw/VCfvGL+WOz0vrYnMI7Yc0DU80t39r
QSZJwh61yY9EHY0ri5ki7UVIXHWMas25iZJzkSGlwshAhpOdsoalrmuW5WbqaB1K+/mtKoyTEWav
XVrrB1Am41bHWbC2bPXt5dl2aO0vYRCPEgbA6RY3uV7kl2GoIfCHumWxTSVSb1nvjRm+0+4Ur3u7
2WO6OuGBj7l3s4ZVQXcsYsThImd814b3PHJI5rwhcPQbP/PgziuEubtLJv1Dm1XE+jqgGMm7JJ7G
4JXhbzQGTEyuf1WGSFY2KSbswUoSKfqixE+mJ7Lq054r/fLNG3zha+aaM8DcEQDyhrumJF3chcEJ
qyOpXDUCAO0dVrLDOJxtytSNOLbfSDk/10MxHW1z+IM+R2JMPf8sKuI/iGd0Xmwjfi8pr3yqM/On
6ghDaXT3wzKaJyWsP6VbvoN6f9IY8A3NeR4xICcOqdRO+J0U1iFg0bGyC9teJSW54pMrb6RcfkjV
6JNeFt5ttTNsvaI7EHvR/qgNo2f9ZuXXnhgxZkUzPvvgCRthOOSIJywsYtkVUV54NslADRQ+gRWr
sCvnHbEaUegQUd0M45oY+N3IonnCt9BSQQekya3O8PbEI3xVC/n7vBwaqQC7s7j5yQ/zua/kXpXq
UgVy2sgCFNApOFYH+kvwbZTSQBHI22IPQtlsi0p512ow1jB1rJu09RxCPKAzjVszJQ5gMQE+FWxD
4te3nNk8YdeG5sm1qfAf+yLeqbA8BqNHj4SiBQZveahhjkKvPU4yfQNdJA9XdhDWyYeXORwihKwH
pd4hNsWvfq+LtSvElkiEkq2BX++Z45+MxXjg80C4RXvzluwKF4AdbCEbNc4OxKyRCRQU71nS3caa
gzJWJ2EySLM7iFS2vLK+mAGxUgPeCjWDSPCnknNrlebzmz3Jo1nEV3eQ6zhxzB25IeM6zMODBC9Y
B+mw96CwX0iW69emN/z04u7EfbgBzCVg3lMWG3UeZYDjLPkp2OXdKyWSsKrNGP608D/a1uYOngNT
9Rgzu7WR2/Wtq8dXREJrR/Ooxe6rMNdETrg7t+2nbBOkubavpdUS9jIosyd0evCRFBo/gjqteCJT
UDdFZA7xIySUiT3hnLvF+xIm7SEImiW9tcRRPPutlL9jaLGfKGPuvqgG+zG0abi8cpiI4RgMLD2t
jiSO1USvwLIJff4U3dG9pzikIs55x/D4tmw6T7c2HH+6Iu6/+0kZFGHWrPohIl2uJebQ611beSUt
VdAyVdhw+b7nuQwli/aT3zlOdQAmjYtDJjK8EqIb7WmHRZxYiH4O02qFgNclkUFfPAlgruu2F23T
IXqxfYsOYmj0ZIOdBLIB+cKR1xq+bp3VgrUd5nE4GBATTOAF8+G2K+1NX7VOGS3gy2ATs++y6FNK
zvt8av0nJMHFfJixWaG5tkkv10nXFlNUzOMLpBP+dson2ws8lIE/LqkSEnkUdcrbpKdWGRmPT8yH
OzCxnMIioCIrzPpl2LS52Xi73pjMy71PEp8eoeE7SNP2KILKfqY+HiVUCz8W+yEfSBShBp4lAcT/
qnT4Bp4dMLDw5CTKjTrWjvIPVzhv2GHS0sQIsKIloB5NFyRK4ARrX+ugTbxTbeSfMYtw61e1hOF4
lp32gqMrl7wDFMXfGUdQpZ15nhpv/GlDfcrzrET7xbu3DTfIF34jN35cSGZ2SAj9hBspJbccH59e
idpFiaWWIT6E7EgiEpqy8bEpvY4vla7FvhitekqXEUS0zJd5P8k5482plPnbrnJ0tGUSVrcfCpl2
qwxz//gy1QjhptnNIaUq/Kb2du/57W4WtdN/4a1uauOp5GJ7skVLNlCCF/jNctCAFKr7sHLgLPpd
sYxfVVYlj3GHwACEwJ+no8PVtC/m5dHVAaKi8wlxwIbjXpIx3JmRjsIXiPA9lxWHHzs4KdktdFKp
u9jPu++TGg7LWaLGmfRXzN10HeKamRlGKRf5yZ6gFbfUxAzy0BaVX/O8cb/nchzCNXK7bM5536e4
cQvJP0ogl24vWIWzP0vVE2cqsg67SyEoctGBwtmTzenibhaOQnmj9cy+1lDYtG8YpmVFbFrUuOmq
QnTbRi0FB75BB9ZCOsZAYghjYPzc6mwcIiNIbllK+zWpRw3eiajUBqINzrAv28LFdcs6tjnMICXh
K0MmqWCxu679YZYk3d2v7sXbwmM7ysJuMd4p6tH+e+VBVWzxsOc6mtWYnwplK3iXsuZdYIekAa9q
Pwt/aJHb7QM60+tA0Ha0aCOuP0o288vFHelqx0kX8KyhKhm3WB+b1ls6kZzBI6symwNOyGQmDDGD
DObX8roowZlvDYvY+MDbP0zRiY9RjP3F0KPh7AkZgbBcRE4RoR1jaYCtUZJBqqmeaLw0AT18K0ZD
xiRk733eUaeEPWME6323qwfottH9UrINix7Wyzgt4Ld3QyMgvxx4sKOh0tEsE4XPsCiDR27nGOvF
3MHNSTxbMJ5zzcfLrafiXXfxlO9gVE16tTpgvw0oRVqArveiQtHFCXO2m6bltpURREeVyGR3LdKj
5RaRHLPUiQLWLpqAAVmS44in9UHyMvqVk7hVfGbYC/q1kCTUUEtJf2yqFSdRweUVus0Pi89C4OKA
obEb0gTI+75ifEwo2rBl/S2WxLoa5IiQcsU/doPU45AnYArotqYG5WaiqxLtUDpzfkL+rT1G1Tq9
1q6buJtBGyGwEa86XPUxyGRl9ggGGVzGyg2VfHJH24+ky9t95UD+BWsQeaPYkC2T4YjpWrJKRhzO
7CcTHCyHsoHsRO7Jqd9YV7URhtsO7yyFZSrM1sQc1BtfYKrg87cO4xjjXYw/w1nmfguX7F0Z6TrI
67460+iebXu2iWumm90i6/6F577DD63P/nTkK0Iod/HAcUb8xkCYWtQXxZvVFA8Lg09L+EwMyjEf
XIuMVkOAPCv8fmvVTNUTP0168rr5h6Fmiuni+clXo0lmChpAXNt4uwbnN4IqTi3Vv3PUVmcXRV/O
0t1mnvFrUItgOWA99UxgX+3Aw6JmO0jpTrmzdMfmJVORx/X7NDHFRaP24nPtOc9l25br1A0ObhKT
dSDsfCWqisEKF17u42VaGNskqCKg8SrB3nhvG565C2BcXQ1JR7xk3myXesDq59PWVVhmuF4I1dvy
+3NeFqETeKvgZSFEkWUbkoACAEwNHmMIbBt/GvuNmVTBe8BZXa0bCxtdBlWxzgCPamJ3Nl1LSyFv
VJ6IVcoYS09KdUnTNn2v0XCYh+uuOBOF17yIUZQPck5esaynW3+u33CY5JrEB3E3mrg5P1+CIGZR
EmwCdiu5UHkksTSxld0FdwhPqmzXS67ExlXW9Fj7+XhcFFpqjxKw63sBwkFmobCKkz/oJ0KHojoT
jyTR7bnyHgzTVBvCVrAXmsYj03271grYhySQJzwHPAfuxesr6GoSkIcZBL0Nb1WBHN0Fets7C0aK
2T8Dw6cg8BZQGRdSyJ56m7v0VlUL3VqNm38uWedvq2mqnsk0a1Z1Pdk0Rc32Dr3SXHOVPQ2Tme+q
DAqAECky770ey0jTYWIP5EIaTAqXHiUzhrMhSbLHJuTOJtt+l5h19lQW3ilpLMYTe6YzuNgYXG8O
Ks3eXbeMdN8ke+4xjOQxUwu+s4ArijWoN8Re/WGnilsAxjOuWOm7Ucv8VDn5L+Lk5W0q7J+kAIIG
E+K6wWaO7qfNbge7tnHwItXNYh9mkAgClzidzPjWWnragNPqPfj0sqszZ/gT+vGXlUtG6qqco6ZE
2SwcSlFQwA+a1NYLWAW3iEUW56LKjbtiWkdYrw+FQS3SPcg8sgWzD62syxdPppSbLOshr1HWuRQU
lBSdH7V3Z3TSpGT9yOlHzEE1TFKdXaPY4Yf7mN3iR9yR+zUAVq+Fq1/FnWuUPTziMmOH7cjsu7op
innvzh/BtOT4KanycjL3j2OXzKiOqq6BtaC8B1Jt+bV6tGWyGRunCSNrkH34JTEc6MmIdvbAilHA
gNlBSIZS4D6je32BDTJUTFPALSkj8XFeHqRdBYd69l/xfE8c+HAQLBGZ3E0n+Kly29+5DjLMLPZo
xsZaTe6vbOzkLm2N5zH/ziv73Fbh72Bg1+bRlsD2j+G6TKoW3glVDBv8PrRIl2iTLcgj13bjSJjU
IynpGEDsoDjcrQiXWcZPpT1+Ztmz8jLcowxHhFNE3CJOpplBpPZjNGfGo41peF/2eM0Gp/z02yKa
6+Sh61T8ox7VO8VSmzml6K8B0l01ph91bRz/HrNhS2bG/NIKG0F1vrVBgLcg8I/cXS40M6lNNRS0
AOa/MA5FTLTfmLutVegbrJVJkNRtRtJBbmxBwyAHHTq2Kwf3sSuufu2pawZvu2W9Nh+BVxX3sSTe
dFnwY3LrH1lrEbvr5K67AnMtV6Y7naeW2J+GAgQP5A0/gQ251tviQaThYzlM+mp76RW33muQBAfy
GDAs1eVhuUPQgzvu42n8DLOaC2spKS4zsgsMPjdsv31VvTz2LY7tvP5wGP7yBt9431W/O2HtxqQg
XiyZRgSrSl5jYopwGr1Bue2cpAaD6J9CU+Hzrq7kB+6XIIzSrCDNoL9kqvZOnYkpDH93x+QzEs6Z
WUWUVOnRLSENFA2CI7RP5LeWzbZEvcqgp/HLjZ/aQpcbNRtbouuP/ZD/yUb7kqvmFI6kmoA/Z1Fm
eFR8VLzrC4mAQa7hSmXTJ4QtUwP38U3sKPHLIZtwNUoJ8MlShhyHoCA6Rvl4n3D6ITja29Yg6Ya9
hr6FgKaHEWqTT24Pr2E1JVvP0RdV1NjumTRF69Lhw2TfbC/xOhHxoKk+64WQxF63M2YAHwhmQZFq
aHk+2SUftJBOBmdlknfL9bc6WDK+cqE0rprYmUiw4QpzXlihEeZqjphlFLdC5G9EBZJPA2y0pzhv
ZVQuRznFFB5Pz3tdZEtmCjthXmOL/+9eA8fdrop3UyCHAwLseHVbx11Tw2k8DoQTOl2lkSZzTOaD
aM7wsvSDZ5jfZK6fcHXuMLnwSw5yUjAJRtsN8Rgch67Kd7qbTr3TXlJLvHG0ncyKzAm7ZVZKKWCE
wrE8bKs9bwLtlk+9o53HZizFmh//SJxcfM5ICWqGdM/lBG11bHZ5THxIQybsVH/a/V0syXprbapg
7S4EmqSiPfS+Pht9e4bAeCA94KD64o2TiIX7FEGCv9aFBlEacEx6ijkb2jMOvtygEdWaGCV7wArX
iT/addKHjJjNM/Jq+JCg5x5l2jgYpZkJCRYS7pfnMMelTfmd0/m2ZnVWkq9AKy8538GTxXSM34Gr
NmBRGHHoBBe8W965DMDk/yYK/5et/A+qv/87uPLyp/4o/p2k/Pu//welDIK/bNPmXepYoeMI9MB/
oZSB+ZfpOQ7tEvf/wa7Jn/wnSumY1Bz5TNOctIIWAYuSmX+hlN5fDoiAyQlPxYft2vb/DKW0//+c
fcO2XJ/2Cdf+L5UBmVHOSa+zdk+HYftEHvFwpS4L13WIz1EEBhSArWB+YczZGKVAu+GOfm5jlyX+
cFO5wa0anmHDKiXes3tNNyCbw3dZsgHMxZx/amcY90xzVkEJTjb+QWMQG/Oe8MBim+DUROltiZqz
Y/Uvn5s46y6Su+zKlUjta2Ia1Noe9PQQlHHyvBTVQkumZf7JuWZFmTsTBoEb3N8DuOU8wsv0qEZt
vix1ptg1pHFwy8vAOnhhH/wY8dsdsrIoPhcxZT+7fJiKqDGaBtMmhnjdl8HJIEuMqjEzDx7sBqui
4NHBDdCojnry/YNLpMOhKaV/w3M8Xxypm/cG8GwBPg258ZFNQs6B1bvOdmoa9SfNqumpgeJQ6wGu
8qevOwC5kfCcS5POzYNnjtRbpqV47NmQB9A7py7NrUtfimlPB9R8Q2cufpS2SF7TvKGA1sautm9C
c87WrnSWXyMgDRGZBvH1JL2nWA/zhkGQUq1dXrj3LHm7/jUJjU40e903aVjGhcN4+MqX3jyzwJ7I
kE4EgsYkaV0d8tE6NNkSvONT5u7SkX4zTzX+D3tABWX7nN37XqXbvuMsQS21KW75XTdz+VvZZXVY
+q7+ylGJzFVmjGSdjxpfaWXOOHDvtXCO26Jndc9kAZdoyi81iXorYpmZuXP1PuG29WZZbfA4hui/
qJxcmLIbWONT7YYHS7xUdYYKIrS/mWdd7vy8pLI4CSMvp1gE1/heWv3F4ZoyLCyqE98ObyqdrX2c
0eRqqO8EvxcsXFqsSXvFnesMmypbPr2521thuTMsTg5fIOCNuULMBdsf3FtXsVlviH7Yx/jVJLCH
TsMPnWXmOgse7dkD1qxQTHyLjBvUWNf80vYQk8Fsfdf1qN9ML2AhC89MODukMp4ckBvrAwWLKbGQ
75puuytWyvzEgBZN3adnY3d223HdG+HO10zHLMJB/X8Ji5eV5ws+ISrO82zns2f5RQi12AblzXJH
1F0jf81Hcr/Nl8HJIpSLB6hFj9wt0qVT5twqIFytGp9IhJIrt9SP2olzWJthR83nnnrm3w3+q5UV
ED9oxe9eNR0cwTZKpjiAq9kFtQ5M0KqG2GcjPUo/xdUlfjL8fflWdh3alpHGFn9S33vkKq9Xpa7r
yPIJ2HFn7pHuJIOVTynRvWPjZPQJ/g6Eiw5klHXEo89o9/+oO7PdxrE0W79Koq8PExw2N0mgqy9E
jZYsS7Y8xQ3hcDg4T5szn74/RtbpyqyLQtfdOUChkBG2nE6J3PyHtb4VoeISuonQRmUav2P8CIvw
mgcUerRg2LbaON0p2AGNYQVnGyMMcRzrnLJivdAuRtBc64x6YbDAtLSOm+wrgytRCoHXLQaixTyo
sRb8etdj/qtscchF9mTWxc8uex7cWSeVFQODsoD5WtyfJrazBd0rNrrRlmADGE1rk3WgwkLCy113
c3oT6QH8sk00fkk23XcuKxOtzVgNjxr/6Wxqmaq6DEvydcsZmzr9Nsq7aRV31lNR02So8Oo6zOfp
+vUrGHLnZ9Gip4igTHY9Mm6bWcKZ+eKHE1Sw2gIM7h8CBumimPBU7CeRLdnjU79IVhMfo+BDgzel
kC/b4U5DDXDGLeIxP6lmaHIkSK37Ci9vWuqsQqHUG8/MUqp1xBF79CI+X3uoPqdhtj60cog/Z4QU
X6CIrUuoGkG5UQ9bVqfwPVxAz/gDX2w4EzvUZTayLeMlK2sSO4yKyy1BF+XaHUpXb1B3eMxAeE5g
cnyZCpTKo3VUTNV91YTCnymCN03XfmN2v26nAnKgNo9HVkwoAird2WSjaKlXm7NL9Y5XFfph5VXd
1RTjsWDme4nH/gPiW3oplvLT6aGAg38KHgJH5p9BGTifWR7k08rqCnH2Em7VNDCZfSHed1HhxNOI
czMpr+NUMFYKF8RH0NwYcE7+GBrXPDQ+Z7j928iOjS3TP/PWaxVOltLQQ/ijMz1Omo5MB90Izubs
vLVj/YTIGRUdis/gg5Skyq8SjUlPMuzGMDklZTQEKx4fHKn4frfN7PLM8YxsDzJvWo2s4NzAs9ZG
2ECFjke6GoK/HVv6QSTV90oWzt7GonlsezEfiswdzpjQYebwcF+Q6pi4qg3HWLYWcVd4ILfBaa7p
Kq5K3Rtx2/KDegRfmb7tUEWzMalBMRUdmDgBarmVuAHeskrl30sF3iRJhcG4gTU+NBt706J6NBzQ
gPT1KUkMXc7DuBhQYjjZViTang+Rjz6dNhAUtQdsi4Tn6NYySEZoXbtWAewjnRFeCH1O/XHwXpmB
s1V1Z1QjoNCGFbAxCG0Q4puVVQC4FW3v4dJYsD3RJcRk7bteeE/T5bdhxlan0bo1ZiLHHyEH1rLZ
zq56U2kLUUD8dLHKM84ajU0km4B3p38eUET43QwPBTkFLFhuJXeLugoVsMJSq6WrmGLsiCexZ8SO
5G3RI/ngXrF4Lj9Vy99p7IJtaf7QnLbf5KH3MTr8nrKwD6WQfIbd8B1dxom9guOz287WYzZ89eNQ
NSulDXgC2mFjgk/Y9AKSADEgBBNohDCkY+wjbLlz08H3+tDvHENbi1r6DVYEKOeV51tWyPLe1u9I
oWAtkS1qsBd90r6Nsi7Os+HYfkzNcGTjBQV4tn46pvUwg3tfF9ZwBylu76XJfQJAqB0ZpGMPrmEw
658OcBhYRTPrcU/AIOEfUDICTLGan5Muz+NIt67e+9y6jCKcdiUy67teN1A1stFz6vyLhAOUBzjx
E5rXMqy/UeS0x65lfkiCdrzzMM6tcTjcdwhIr2GHkpQA77xGy5dE1dGZyN8p0PAZDSSU+r6RVv8W
I2iyxkejy3WoOJ9RHZgntPObFuhlm4Ftg/nti6Y9F1rEdMKBX9pvm7Z4jYqOkUSRv4Bl9mdHP0zm
xe3EPZ73g4788A7qEfFNIGjRe33Eeu6ehZDwsvJwnVrz1ZZQOuLy3LBN71nsrmAB7nvO6D2yv9eZ
VKOtO7YHO23u3VgaPbSr0LkTtKQ1G+xDzwphpAK4c4rohc2yeCpm9yeUOCKFniIkVT7o2LdqpCkN
o+DTYxGw0fNTigLNBz39ndXH1cKTTS3Cxaph7+5E/s3FLnOqa9tPdR20GljoKLDx/bBD6tlfYP1/
m3KXrUEn1Hp5m2wT1ZHM7fpeCE2cU/lUZ8kL4rODrQ2buo6zR6sbf44yAIPKlnDVN6hSBleoH0T0
HJswYaKNBqqP9dvgCB08X3PimqWvnfM3ZrIJR8DgQvdxZ+6ydAt+b+CRB0oVHtMFibSxsktGj+3i
c/VQCQEMyt4d9HpNr/xQimZr2AOol4k7bZUXWrCz80j4UwJEFUXTeSjKUw77cNWNxWMX4iRiRzxq
7s3qBioNQ0ZPzBtJzmILP2TgQnES8oycwIwjXrYvHUqCIZRr+M5czwMxX/XknYxq3glRr6XRXSB9
HlPPRp1asVfoQwYgcdHvlyCdkkQC88SWlZF+iOiCDR0fhtT8qbITFgaa2Nhj6my9/jPhrtpiE5pX
JuIrlIpsNxiy0deQgTDstDw8TtSih26a7szQoKaaWaAB0uGxAml5ZOWmV082uzLfSXX5rKXWnY40
4IQT+AhYniyq5NHkp63ZV0GXqSM4SUe2OzdFyWPWLFd7RafQ2g8kYQ+LeN5HmP4Q2HjP+qQ88Uw6
6UH5oo1z7YN2uQs5xF0XQqJu7KMM6IILCx8tKrvLQyOna5EwVssLZBaIDrlZzZmM97k6Bo72xDID
f0ETfdOa/D5hzdJDuXK8dgWfnXNaVTfZAMBF+uYV5x6RH/Fk0JUScHMA/b9zwfIcnhRDVoJV8C/D
ITHdn3CPWp/HI8Bk1AWhGZ5RAjugY98opshTcKFWEBdA4ePpw8ZRyCrYXZeFyS5elelLLxGmE/O2
nEkJlwNLczTpJtOlaYvutz546oeSATtUg486juYnh2cLmVIvmtHfOTIT+zy7WSOIYpFpJdhHniyy
IkQhJagpSBF2DiHoisI13U88q+M3IiTOsXYXay1THhlu5tw6kXHHOLLtq9VkMhxyWBsgkluWjAkb
DadVOy8tURXK/SDNH2mnsYIjefjA+NTXarErqvC5aJYyxKu3XtO2BzwSSPusgKtbtU/5YLFFC2D0
2klnsumS1yJlQmTGuPya+NNptSt4sT1TwHwnUWhgb2IIbIa7hbuEHoFiWRuMaBvFeAmwKwMmP5uJ
8QbTovYtszyRV/U1OnN8rjwoNUh2v7NVP7eBma37PlDbVDN3mme89QBt11zMmIXCeDyMOr5l0dAj
xBkbaY7Ib0h3zU05hv0lRy98daGbY+4gGhyNHpXirFZOVVzKun2MDSF8VKbkp/TFyaqkOvRVx06w
0HAnRT/mOvrAm4VoZ1Coc0uvX1nouZyyUm8F1jTil+I1fUS1xg7Ff0YFG9XITjo+KI6iZAkNEO6j
7Wm3Wsum/YLLWdW2e0RB/KUiNtGJrsajZRGmEVhsd4MAHVuY1Yguxjtr0B/55PONtO0YtX0IoKSd
VmWH80ZviPji8szv25bRR7rgsmoGBG3EfEDG5iFDyl30tblmsPHUiHE7AJ3eoUNDhNr2xzrI9xDj
b4bKqx0W03bXmLm+dj3nOlMJJITQN3FHJvoD3H8/7NzPMOGI89ivIglFAKnExsAFuWJluB8885Kz
DkGV/y1zqLwm0Jp4YKlly+e+BHbtuMYujOJjnbCWUREWrzwxXKachj8MQ0RJCs9omBBFtonOjWo6
G2aofgKlcYq8eR2jVlrPujL2M3YDdFC0nUCNA4hxrP9bcjQ0YSEYi41TpcmfnQNL0p77jdaHD0In
laEZAGIO8WbiU4VV+MqA2z4MBrR/VuvJGmjsO0ftWXgEBJgekZ0Js6OUB4apBpY9KnooA/OtMMcL
bL10I4ehOUWk3laV/j0e3K+uBLAxIzb2QYcimkjHq1EYkFUSl2IDQRWolWBLZlV3BS+A0tV6diOe
unJsdzWb6qizd7pBbdVWKaSnfIt+/5a33cYkqTAGrs5NGqFOjy/CbL63efqcoMAVSXlhWtb5YeqS
l1bEt2zKrsqsfwYBmreyCyZfnwG4k/zkayGkX80uSJJiv+RILHyW9mhpyUWvZq703PCxfhIjhTxk
NfPsS7l6xJJtj/7u+6Bx1s4TsjlnzoBbdUPz2RhDsM7JhcOpSD1qe1t9FvflFG3qUG0DEf1EILYd
IMPqxtg/h6rfpRrFaMV4hX0a3Qm0vRdikL9n7IBhwy7y6yZLNomO+g3Z/Y4ACP2QjQGTf11o0RWY
OAleqNwtGqd12M9v/Ma+1eePeY5VA326VufqIYASeme1cf3aI/ldGQ1Kn7KN3zt3vkwTIYfKkk8l
0NdkRtk7xRQBZmS/VOgnE/a+62xg6AN+6ikBgRcF8RsLw3GXK3lThkOoyXCfxD3NASYS+1k4tguR
tHiNlXlItemrQbXbaOohatMNkCYEF0QO0V90LbZx8Z4XYq05ZrKJeT8ktqiKg36TcSk6gBfLvjzA
Gtt7iUUScG1tcpLzqC9DiGBhcCcXxATTnnTdOnryqpbDhYVyYNuvccZWsE+jraNVB8Q3p0bOW+XG
j71bFf4URC9pF21hULF2Eemxrvuz0RnbwaivXdjd08KW5zQcHkAM0XGwrEcnnp6YC/C+FkcIU+i/
U2ddz8MWJsgFZmG24tnpIxlUrCiWPAG9PHeaiyDaTKif04dAiHgHuIMUy2KbCYa1PJ9SPXrM5uJV
jCOuaBDTa9tJGLi0aHZSI8Uco19DegQLrJbvDMGAEJ+jB+q2/jQ2r50s9rG1NV3p+Z0dYsFh9oOV
Vgek9slAjPUg69AOO+QFYdJEEKq9M8Jgl5iBu3UVhQqX+qG3HjzYszAzT45XPtB43qHS/xGAo0Ib
dRvR2mz0THuJSkZYDXuwuJhewdTsTRuthKqepIPfE187JP6Xhq0vcpfJ2g/jk+5R+YAfpIKN2RYZ
eKL0rvmWGcY3TW+OWkReGJySO6anjV/qEtMjaan84QIjGM1DNN2yYXro2/aOW+pEZsNzD7Z7NTjD
S0G26WqC65pOaFwL91wCWZbkMK6CGTPEVHYm/dXko5Y6clMghiOkybBeAnqCldC0PSL6SzKotwQ4
i284qtuZ0gOLi4n2aKr6CFRn69oCd7/1pJvZQop/WGhvilxasiu+HNhggCZJdjCYkeFeubPMpVdW
36DlrLIOIXBiDrs83OnmdLanglOgKe7MJEdPZ9JCK3yPXUicn1MTy6lT6AtJ8Ql26uyg38E/C325
Yd1GOlSCIcRFjrNi6X/oE+NTj7QXqy10n8ihco2n8iuOWIUrj+tbxyLNLCGbHtE2xxtkQtUrs0Ur
gYIVoT1ZfCwwvMM1K/d3p2/fIUbF64w8bIC5CdreWYVn11N7Ox3uAGMn29jM15MqKbN6PKl5Y+1L
9SRswszi7OdQdtGz1KXaCttR+3leYLup11+RhlD6xDgMVFOrDXYHknBymlU36Y6OiR1Xy9jFBsa+
AO1C+7GZWLLTjH/GSbeZBcMzWOTwTPsdi1u/V9WzawfvwNuMNfMX9AMfXhbe9H48uX2wzefHDLmM
qO213ruwmac1ghmYTdY3M1OfBdqQaEZXYTeb1NZebeUcpCk385Dt3bF/QRl5mIvkBxjqr8mmXGmj
J828avR5rXCOusyuZEoCwJXWqXPDU5BUm8pp9olOLDGSA7wZJix6sAVEMMqerWccivtYxoOvIj4F
j8HU9JKYNbIY1iw8eb1LOQOCVdmF/QjlrctSIGB0pGjvtsgJgM4N4U0qxtDuklHCxIjzzsadLsxd
V0QfrQ4jbwy2aN+srbTEswwQgNuNcUlHrVtpAsgwCn9YCwPJE2VD6OLESHNTT/dm7H6O1aNauPgM
RUH+TcUnT29awjYEVoSgd0fiA7hGQkRt56MdEBigFd46eroZDIYjTkNd0vqIpKOdK2zLxxB9briy
Gjk+0cARwVtMfFnKE+Tcg4e20oupXdmMhSeoo8hZRiRiKr2H/OEXWvyDkvLFZSG1SavFlUL9dtAm
0LtqNINNauqYvJYZKEETsQU8MyyYIoJU3MTel4leBV1fgt42vsqx63yzN+x1qel7k+k3Y2L1s2XW
ofHkXOPdK47g4JkJdWtkpea1xEgOcTmujh445xWD6MV/ZtnQ7b1q05uer2i1/cbQiWCIoMBC7t83
Lp5VJFUV1n2/bALmq6O+j1Afw7BbIAHmN6vjxpmx7MO5Ptq1bfujHi/JYC13X4aCFGk5UST3vW03
+1wkzHOSWd6K2msRY81udRlRJBwmJjzfHNOY7lVQlB92wxCNwy308hWeQCC7eDIpSJsIqXQ6grIr
oXuJ8DpMg6ev0bcjtvGGUd6ySocXqwV5BXUA3DqHbtC3Wwga9WHB3Ql0BVszJkx00msUas3F68po
bcjkU5+yU2k42zEBmjimM947AecJHzbRU9V5Zlzwva6C4jJmScjtmZCajSiS2mFilJa5NaoUpCHJ
rmozPqvQVB+JjjN8lVMDm76uQGEGRmyuS6OYAT06iUMDM1KAVLJGVCKgbU6d/oSjQOxkPenbYi4N
PKWJ5f2owAWwumFwrdrEPZYWcLeMxmsTOF29HRdPHGWGsZnbLj6lnuGeI53lD+bclkGwjV05KCr1
NcWsQCdbAYzt+B3TokMhMs5Du7fpI3A7hemZFBb9kZwfrJSDa8+HAI49T7mygoSfdqASVlhT20M/
y+57SHruQTpAuRMPehfBgOS1VTT/GiUlujIuG8IrT7yj+HZ5HptbLVniqEc+2z2qLerdwFSAXxnX
I5ieHQnHscjUuNPxfT/gJXZPgQbc1g8rQ/0cw8Vk61TcMt7gJM+o0En+FF3PtEiHJvHaJfUAlKAq
9wo4MDTr1LMWKWp/bBS11RYsIE8iOyrwIKCiMU51OFA39TnqSuTFW7Nz42/pnGs/NANK3ipSndxa
yggPgfEr/zfnhWXn1TxEXe8jHEd+GpSys11F85ZNLRYLpm7o7XJjRJNSmQgqPLVtuUVSxLRBs5sk
mLCQQRDuhPzdrYf5ZhgaWXQeXQbPq+A0T/V4dqlnLswwpkNSjiRGI/3aGJlgyoBEn3yiLnrEayMe
og5mOxAdfddnNPGrIirF8ECvw1rOxRdB8U5yzXwACxkyUefu/64iwDPkLo0Xm1icR9eiYQcRKLV7
i9kOASfxRGZ04sXvrRepe8D72QOIAHE0Bk+9e16gpjvy4PVkX1IVn5ixN8FKJ8KueXdS0i+wo1NV
lnqV/wy1ytoRuhGM27BgD7hHtG2M7JqSnqFIOLF+LI44Vdg5Zb0Wr/O0xbE7Dx0Z67Y52hcOEMmM
Jq3dsynrONpnmLNDiDRss4e+lObWZH6xm6HBPeoVSRjs7wuoIxyLgVHkdzNev5dZ65tXl1nups7I
a84csuTrKkUM65bWznS/5YhkdpLUdqDereE9xTN2ktG0MDOYulNt7DaOrk3aIxhHBywqfCR5uus4
4h8x5VuXqSVNfcfdHoQn0Q+0giSFMWt3h0FWREv03iGzgvmI/1syZuxUTbaOy0RmC2f/YsqMeFgo
kvcubaRagRWaNn0OCNkKEi/7wd9V1iecV+xSfVSqncqLiSEHaX14lIdswW0M7S0Eb0U4RjzYLx3N
1WstnYHhhjMNd53oxhNTtvbQljbRs9MYfOu0BrUyK6bWL0k4WruREdwrx7NwiDHFZ1JNFaEn4Ucu
uvQRXHvVL9W3i8A+E2/1CO65h7uH2qzorrVTi73lzvY2RSD70tSEquh6dE3CPtwasWLiyfnpvCMY
CIftAPeTjWDhbAUUF/0Cg7HTniY1AJganHdBrsJXx6x4FTdAMlY2CF/Ed7i92D55aC+d3DuAPq8C
aEKFvM1WND+jXNvKBt48upFn9pXeUx8vSa69xlQYaSZrvglKZzxyKowFaWTrZkQMAQVcPE5tCcJK
TGIzZGWzst12mVIlXrfOod6+8nbnp0F4DPTISk2RUs5oXyfGOISHK79vUxw2De5WWi1hveuR673O
rBl29pJ7kjCeCnsnXBdMy147Lwfcmdu6c/Ai3tOVjkYCaG073HIoQnc9ipdNKkt6GSj+AHQ8kdys
EiGqBwBlHVsGnWPEm5okrIeavE2QHThjt3ZqRFooXniGe671kOEjJ0A6C66NOTS3CQE1hsM2v8fd
j76VuGp62rGaS2ZHSGMkESf0VCkrgsRYGALQXCIu3EUGWxWz3oP5JhhqFXK93Ct8a2o/sWNMV1LP
+wugf0angVOJ+2m2AqreYhrWUPtnUEVVRbchLYkZyARTQJ/XbkLsG4y2yRXMiKRZeR36d1z6TAIb
Mk04+9igOKoevgcapaETjf0DeAMQm4HEAVr2ha8Vtk2uiDKQ7cdG5dz6MmNL7zkyhr3Og+VDDjNc
JUtQG5V5w7xVQ7YJ9tHAhj7oPI8sohzjrUk2++vkwtxY4Y7u7yfV9x82XMprkhnsrVKiBbakOg1v
ya9Vm2W74SZEEvhAlRTkD6boZLM3PaWvLS6x3VyhETA1Lzo7DbJXhsTF3dQO6qdkQbUaSme+mLbe
nMRohQed6nRj2RZBdv++bu5W5vzvPxet3WdZ0SiSBftf//mXP+2+yvNH/tX88zf95TXNf/36cvhV
rj/aj7/8YVNAF56u3ZeaHr+aLvvj5//9O/+3X/wNjiA/5TZVX3/7j08uZXCgj18h3IU/699sxGT/
gkVYNu3Hb49wCP/5NX9I5jTX/J2ICdOQ0rAcyV0N/u8P/KDmOr/rNC62YcHec52/0Ad5gWNhviJ9
zXFt838kc/bvgruIAakJJE46wv13FHMGP+dP6EGb2ZbJZ2yj5dMd3TbsRU/3+fFIfFXzt/8w/o9G
Ro8OAobtaykR/bqUsJuhzNQd4UV4FjwI66ikMvMMHMldaITROisFQOE8Kb+nqqne//TeXf6AHv7G
Q/VSErvKv0Iai1LvHzBEfiPPc1lAczGjaUIa6P31N5LMWxssJzgrPZusUJdznpzH8lBMoXE0DY8A
2owqTqmRkFc54YglF+ToEgmCtiTQT7NdGBc7qBlFzZb1ZgaavatxqW6ZkRDqWWTbLmpbgrXz3Ltv
nXDcsg5C+jLrj7UNgsRsQOBkfXci9MO9Rw8YnctmIm3Hpr7AX5q7PIJjdWkQwzw6UVmczdyBzUvd
sDSYILky1gI/rVHIXU4A9xH1cHEv+CT8ssuO5dA2u4FhqR/jj90NlvjMWyIn+hLpumS0g0Fv+sEq
tvBHtpWEd8NWwST9KLLsOHqheCEiBiaNlY8fqSEARUfnLKNKrXXr09HSd5no5yGqnoe+dbY1DsMF
Qn1PZl/25jKO8cl2ia5hwDbbGXmDCQG0T0oPkUQb9bQZGtVgsbPnNXPkccucpnkuBpJLXa9oDgQo
2TjyDeRC04zHYBSTBdiF08VIGXQNpfiktGCHUI2yQ2b+mdeLT3+iJnogQGm4DvQSvH+gBNkk6tMX
AUAh8zQ9ylb0pqZPvgdTZgcliPjAUBpnd5jsTogC42CPlNNPSUuRstw3vQY/uX+pbP0NRQHupbDG
dRM1zFNl/l2b1J3VRD8ZQXwr66jdpBmLIi9p9T3OWp7MVamOCYvy/QTDYj3K7NNzA4IqDXspswYM
FWhV3N5uEWJY7a6z42rVA39eBpFHPfGiZ3r81E9Fq62TGVJ7Pxv06Nb3xOPROBr6ITIJCopbrV4N
lpndHC+WqxTXZkQm9R5o2o8kD+WmGnrBIEJTOyL8dF/J6MtIqn05FW9pM+OdTIJ2X1WMlZo0aVHt
2U/hWHYs8OoFDIMBzHFzP2NDZM3wyKk+3fqgt+AJUwYQASCGAXkKXsVS6Uuw9TRuyWT0tqElxSWk
Ct5Pc+c9G7bJR1pr7olnCICdmijIuyBmXVrKdAQPs1Dc3MmpjoZq5BLu1p8KnizLlawGwagmpf3u
TKLSgYZJlC9eM0RHij0ekSYE9IK1X4b0ckKLoKdXDfuyZi/X4JwKzblvwtIyNoOTSsCJXl+xBekl
q604lxrht01VmERqDExfV6PA2AJuBs3LVQdVNe9VqaZy69gjv44YKgqXzgV0GYBQD9M3GtmDneQ3
sAL2GowwKd8BkcATDIFVOg8NDs9Z51uj6s4Sg/3I5oGOby6LLcMkLV9ptSJJsTQ/MsczPmhn0ouy
Masjp0F2gSaDgNYwnexvuQi0L4LHuqsHiPDGRqi4twJWKyzbnPqHhrgW9yTWOc3yHHQSNDoK0Nt9
a4CrqMcRDykmz02CZuwQwPVfO1k776yBoB/fZvKyZ0w1v2K96VbDqDfPUyy9nQsbkf3wsMeu7/zE
EUyhpuP+ey/ZyT1BYG9jnxZTHtnKMTtmeDsgE+ujXe85sIESgdgrtotpVeglSZS1RWbexIWmWEeR
eSfH9LHgCuNM43K95KPdvkRpA2Fy7vFCbAmITw7s8YP0ZfZo5W6JZeT4cA1XtTO8OFtVX7OLumpV
TIkRnGMhkFR4DROopE0kYEULYrpZkJBRwUT1c6Ke5IvDzv4WOMWJCC3xgPCyuLg20YgrFSYuEBlh
vE3mvCGTTjD+K1T3OSy9lTAc65BY+CoGNvFI0NoeOoKHyKuewMXj8Bk2SUe0KLxrcbAqJ94xhMAw
VzcjdiwvGO+6wEJ0yczVuMEKzQMcPg3tjuaEEOrYoI6LQOsb2FGv8NXkzpwTeGfr1MHnw5Q0RpbR
MX0uyiT5nBz7KVYAiekp3fFS2Gq8cMmMF6eNvBNZBxHbvyJizQgZ0rh5rmvckBeMFw/25mEIGuXX
PQcGQY4tQtu0Q1ijhr0N9OcpnHI0nlK7cL8Ph4j3/54+a2KwQBbefQgDcxM3wDpDzlyYj1m2j3Ma
XVQq4YdNBDWBiT0XeD/nj1L2/dqqrYVmA1D9xD7oUKE2BcCQ9tUNIr31jvvT6vx8RCP6FLPEB8Qz
hdsQdgiChLqVKUefq/SVpUR170RCvkKvqok/7kiM7HmL2QlmIfppx25uNRqkfo0BJXjkn+rdoCL8
qEXqnYaySq9WwVDUKXSz8xFYsvyXEf6frNUgp5Dn41LAV/MD3Y+zinph7QypAXKQqQWRqgg3plul
z3ZJsMfenkqOgX7Es4vFchS9teUiRCoFJZ5bn32TlxkEOeg9CCEW7113m1SSXsJEzdeiL62VNzPb
yNkFnnKj0l4asKK+Zuo7LWCBnJE5eWcM87AJRVq/Z3PtwowrrXezLQcgcQlwlYDVY0iE8q1RSf1O
wpG8j3K9uoAR6c+JprCPhRBmOJaBdhjcdyFpmlvkIZzBdNS9yT5gcgiW6+6LILE4teLkTUkvfewi
KrFSH5CjzCogGdJtWaSkGZveju4XTIpmHaKyA+nWJR0T5chpQAcjb333mmWyNdQ3vUiqj1h0XIfo
jJeJnPuREpJDv4JM5dKDLmL1LRqGfAwA9mR9hc/SKPqZbzXl1VI1o+2ZmL7XZB4xj0pIqnd2pBH3
FFgBsxjkCyxxWsSvaAy5m1wifO/shsoQdyb8XiZxyNFaCZ1FIa4CH3pRs4AiX9nNsk8qEF9m1b1u
OuaPKMWbvf51D5poA0lnKmS6agT4RWgIM5KHGIN50CVrNyQqx8xqohhqg61r1Gd3IwlS778OiDCO
u1PCJOl9zgYXFpAXnCuMZRYVnM6dhkgP2LVB3InPlQXYjcAZuUKnoId382ChsdPLjDBBTBbrpo/N
W9Y1Ahof7+zooTZ1rfaJNRgxVrDYLF9K8p34cMbLPDINe44q3AtUIpGD3k6T3GtWmEfrnIVVx2gy
GHcN8MSItg8JwK/Hcm02GdNdcnR/FlHonTzISD+IG2F4vHj3jVua6Ly3xlACmvLUstCwHAMxuFe3
QeHP7LnHLQlZ00U1CDoq1xjePNwObLLC4BLlADZXnYy9k2211bu10IUDzwDEK2rBmG75SyoNLsjE
tvh/GVSWxd0yVO+RZysowJ3tsvRPbP4DSjFxvsGpyv1orOQnYYnpT4n05zBmBS8TMhcHNw9HjAcj
dmtdk9W7m07VG9MWrk8P0Qx5XK3kS7Kv3qe51y89lf8Oazv/8phRNzDx2jNYBfEcesp7IvFU2c/N
RugcTOHU8bcuRryLl4DG/PX2h17voQCvb/+6VTH+im23qTxtY6G2M1kxTV24tG9/7p3mkI14ChFy
Q5lj3CKW/wclG2SrcDAuRdfHu355X0sTQjMz9eC1MB39WlBD/PGb/FtWtf9Fy30ff6qyKX+2/x/0
3OAm/vRpLN3/33v1ZWjwt/94+uCQ+O3UfcZ/6bp/vervbbfUf6ejtj3XowYD369b/9N2S+N3kBWE
AXhA/C1DCj7Z/4v9F78bBlWHrkuhs9pf2tMGpVNEN2z97mDEdzzWrRJmP7/hr5kGM4e/N7aMK5hx
/OPPf250raWP/XOfi1GOnyEEajoOMJrrv149ijVoUAXAuOKJ/SI8TiSHo1ZtyRq/8wiL/cylXT+h
om5PmaFQVU9Wk+2WhTwh48VXFtuiXDmtg5SRRw98zBw/ReuG0akdhuI0Sz3J1jPMWmRF5Fc9mKNC
/+6JC/o276MIkPiEUzA/ovUx/NC1IzTJEyuO2m0puTvurmtQo4FkVa5vc41on01r16xy3eIapzpo
DXhW+X5sw/WvT/Lfupofqq/iqVVfX+39R/XPl+tf5kgP/ReGHvX1G9/Y/Lbtih8fLfObf37N/4Nj
peWq+xdjpejjx58HSst3/3Flm9bvYAGpB22ubt01/3Fhc4UKR3IWGYxNOJH+cVnzGsGEh5cJviql
/o95koM5k9UqV7VJKDtWzH8rzYKX/uW6dszl1xKI6IXBHWa4v77+38ydx3bdSrJtvwg14BPo7r1p
JQISRVKmgyEL7z2+/k6o6t1L5qEZla3XPmckodwZaSJWzPUoowTgZLRbw71G+dlSQ/Zw0wVfrSV+
c4XKldt3bpZQW0hZlPmdteNd0h30Qqt6Alxrx78kVED9O9qIHfvSdXtgMelfcMz2FyJT7zwZ6s6g
ZdyYg/w8Q5RA6xNtcogW9bxMm/O+q8zunosjCJtYSw2T9PFfBk4M1g9pENbNK23p7pgib8m6ue+v
nL9onR1hqZEP0KdLGwSATXt9C5Lg0OxsHkweqg9J2nQXValz+vIUvegBlCQXs2ZCgeZRfcAfeqWH
ry2RmNAgECy0XOp4FPxFBfFV+nuKXfkXDAl3q7diMNwvXlVA3h+a7YSDPJcrva3MD65pY2e1dn7d
BY0gHdMV0T2yBIhAh717DAWbtjmwLC2GOOWCFq7b+S90iWR8rX2hdS0CmRf74JrKqkd6wIc2cJ0q
jk+Eo7UonZ1EV1ph1aHYv9W1dURRklG6an4tqZP9bltNz0Al0ziznCa9suNPMbuRcwuf1K6+NnFX
r+frhoFHsxOsaMLbaVZ5V/9IWrH+AY1l77ru0RLOWdcUbmivuEr0FODQ/vEyTs/73hlpiK1A7ZFB
pS9Q600zbPs00i43N0FNkMWVsd7TTzr/zkwjbz7ijpR02H0Ns/DOTGTrd1BnoutOQ02nr/hOYC+a
siPO+eW8GhOUOC7XXBb65SyNzMT6RLNlj+pEiL3om6YC+gFtcxwV9tEo8ZO9QXvu0ytSzaUPO3Wp
TMQHlAgXgIc0MwjdpgLuzzASscGNqWiDrlwRwlhe13D/wlcyWSijWcMGn6PishRWtEFRCnXsQpwt
ZBK8dxjwJhhd2Nay01asXexRz672bkzdsrjA1IJezAh3g+ttybLkmisXjFa6eMfp1CfjgOTRE2Nx
yaUZg1PA2s6DO+OmlNJcdqrrpb+YBp9LK3AzcO564zbvVwwaA61EBjA4+IAfRr8rAxpHeTIuEdRD
mjBFh1OTtVILW7PuDFfz7nIBiPwx5soaZq4ATp+vixZ4fTt+xADQoCOpB7t2KnnbPRjYw9JxWZM/
S7jpwdBeS+3CnkbIzXbU8Vqt/ZEQGpL2qgHe8HExRfMd4h3aeZZWd/SEtuGPWmAUe1h1oIvHooqh
4m1FbTVXjlWV9C/DoiP1bPm77/huEPw+G/PhM116yd2ytnaAzWZx6ACF7vVGsPp92d4PSMnS5Vdi
LgClILsPiHLIKQPkJZpmzL7nFp4/u4JNC220ti1PoSWzEvgxO+ltZH1StMn9wrzwQcQhMLb0dljE
WWLM8fbNNMx+Nt8lPU0DnxCUozQesC1z9SO154w0RbR0W02TpN9XY/2n6dAmgtzU8ghFzakvx3R+
r1MVbCIH+pE3ddUZCMgZK7+lQHlWvos84BX0MrjtQsvBbCyDfU7SQ8fXdbFm+7zx58oHDUoqeudB
6fldFOt85o019w6djCXo25Wrt9cJEvyIBQr9Iq16DfBljPISYc1kRtDkaaRN7msKVTzaeN7NyXfb
h6324A9j5fJYsuv8zjOLmQwi6J/uxs+HtLuhsovsC3Fih0qTTvhq/IBzJu9CXHGB/Qz5jBtcZ8yY
wHeO+31sHYCmet6KS1xC7QukOpARa738lvDjHhx/0chuZRYNLQUJuangMr8i2qgSesIPbpnlsH7Z
F1bTAT1sMtDN5rQdHWWud0unfXxaEYecdamF+mDxvFG74FlXXYqFnJhlzeax7CiY0S6Nvncit3ae
0iUI9LSvKCSUfvGQrI4IY5o1SZzWun9m1j3lNbqfyC4L+6oaCi0c3Ya0ClrFy8jFex6AjXelNzOG
kS39y9+mdcTyCInECYvT7aSDV72E3lO/99nONbIY23qXk0Rcjn7hDGclDyukGnDHD6a5mBdm1Yvu
gGeDf25jSnuRmolx7+Tl7aaTVMNMdbxGFfXHtTXjTjQWhffMg95SdR05XATJD8WK/+27lbm+wGr8
x2DkbfeNpvfRuh4RP7S/osLq65smrekbzLP9le4K0T8s5pRkx7zmsP1K5hUvvd2CGMfO/W4Z3Sxd
Yce/8rTPvjtckLUvSMHyGHpQXnkAzDH9PREgcNlnlsyhj00B4DRG9na00776uIDngjpEtQkVi1sF
br4tOCdWttECOQKhfQ72BGdfyrzeTZFuPZ2YOXtpW64Dotp+PbYdPr8IszLtCOFt/YBJLXo7CyGR
f1rIj/tXSIIKNz/bVs8618qa7K2ROMfNB3ICEsr7BvFPP7WzbWL1S3R+LPtWoDXM3duh22gt7HPA
pgdyYcsP8ifze6A/zfd5AWlPZm/IzyNtXhFmOGv+abE83aVpLxm+T67Ob3+J1SsIn2wDOPOzT+i7
CyJkzuJ8RT/mXXDfXt9ZcHfp9+JpecjiFP2m0JI/67Y3HPYblsH7BjlSPPvvL9Qvvv2eXqZfu3b/
/3iF5sn92hU6rb4/uUPzv//7Dm1Y9r+oxXJX3h9fnLT/yzER1r8c7s+Ww9NMt7kS8277z9vQ4T/x
2jd0rH0AjXj2o7eh9y8DnQJvw72KKz0DX3sWMsSjV+G/+SXQVUyp6jmQjqQj148/0G08n1sVKBAq
hevh0b//P4/Qx4/Ol0bnX/s4U0HXbNQtEJQ+RP5aH2ectM67rCvO1UaXasj55CxlNBkAuaiOwDNC
TTtGdnOpNjrwmMffHgszd53GtwGW0tJKZvSmHTvxb9jPi6/xlyZGSuEk5dg35OSd0On9e0rS9wh9
heKk73/z0UPIyzo3RUxsh2WSXCA1fTejilWbE1Ibj4feOmvOncyyQ/iDd07EdTUvl/6NwaWX3P+t
RSkzgRLAzwReViGuO/lnEq/jdacP1TefZvPz2rOcs6KurXOeFeZlSm2F9gQ3u1H7l/GEffwv6/LY
NVramEIyWTDCMudym8yfamPvL9dHP0gZ+Q0UVX4QvNPD2AeVWutwbJUGN6QA1nNNa1xntiCvcyfG
ODisCrrQ1QaX4ldo5gpmpTBD2DdAarZ7fBB/qw0tBe9gdEKICHNb4OXAlJ35pplNU21n2MFPj2e8
Hhk0xTYwxH8dzwoDaaTpwfJQ+3QpeKGkF7E9ZCbCA/OSy/hHoBeKEy7FbrPWMJcbr/wAkag7LVFs
n5tYXlyofbgUvg7XAH2Am/BhnQuEaKZT9x/G1cGPW2188+m0O1YL0n7qkg8ZpZGjmVJCsvrm/vXB
jf0r/y+B+b/bw9+0+KMw0uiYpxWliClpZncUtEEMzqVzMdWZuR4MrZrOyeUbv12fV8CUOd3RJ6N4
tmbl8mnw8HB2tAYezusfs/8ez32LFNKCc75YtKENAbpeAAn3Likml1dKg8tKpHFa9XQT0GPQCnyK
JthX7hYpHpq6FNK0f280Ijde6ADBOjgI/JfEeKf24VJMo3Ib2rrxmjCl4HBv5+kxBU//xu//wpTr
UkxjC2hgYrY0YZW6QPEROQIwc/EtUPtJdSmqW960vlOWTSjyMcUABsMEd0qsO7WpkQLbh+/ajEtU
hxX5edIg9nzjLNb65fXR9298ZjnumdnH+501LxN5zF5QdsbrpI6xyuJJTFEUFdnp9T/x0vRLsW1F
iAIiCk6hOztnVAqRNVmqP610+FpzEnVNa7s8cP2ErgDolGR4NLXtWpditV4tOA7GQoJPmOQNChog
8m8qk0JR5+m8Vy7gvU3P6tDMWloDNWdEOk3WTGm/RpX4dHhvLooW3TwiKyO68rS7BZ+C1z/8+QVj
+lKkRjRLtbyIRZjaiX0W5b77YE60KPvpaNy//ifMPTD/uSh50Tz9elfzmsjqei/EAop8rG/01208
fGoG9IyWlwI4XLS4ekhRLdCy+mfLYuuC+tN2T8HJBJRKOz92s75GEbxyaUpMIH1GJLgT8vQ00PY/
dIfKc9TUtzSnX3kpWgajsYerDqSrT+XdfHj9H/L8yjf9fQ4fnTs6rRNdq0VVOJgAiyAXDacK99f3
aqNLGwMGhhN5yc0M0zH7Oc3z+3wyP6oNLe0KE6YHSay1fii0+bNFbXvbql9qQ0u7QVFV9GNstQ84
nHyeqTeQwbDyUxtc2g7KtbKTDGZ+iKDoHRIyo3zjfNrj5rkVKe0E0UhNdGDQUIhCp3+JHuhYN7YD
vy+y37luv3tJQ+VBM+zw9X/KC3HmSRuENfhjGeeNCG3LWN+3UZFf+9vg0I+5OKfX/8QLy9OTNwnb
mJwWaWgIPZ6CkV/ciKlQehWRDXu69IGpOXkCOj50DT+7gzbXfhmjbjpX+3JpgyipNWSmxamFT941
FNBvjZm88Uu/NO9SzFprB40wLr2Q9HAaICAh9Zpo5p7Unt44VoyX/oYUuXkCFLLaLC+kK1t8RYpp
HBrSk4cEh9u7oXLqj8LrpkucfSKPpD1sJCSFGir3CspH1hgfSDC2IO+EewZdoPqpNqlS0Du6BRSJ
hoxwsRL9YNs5SrXms9rYUtTnqQthxsq4A/j5padXMQi+tFOLek+K+sqC1xuJnktA3pnnNkTF82Ty
37ggvRQkUuTbeZNb6YCueBakuZysoLZbd9mZ0rwIKco3Y6aio08Gz036eZpO9z9PXhypbeM7RPnx
+WNBkNDMKDXDkeTLWb7CPtVwKVWbdiGFeJVQEJuMyA1jqsJXZdLdQ8Ea1Q43IUV4FgPi6BwGt6Lp
1t29CNLOUVuMexPL42nRHZs+wIzcxNIs7zK/OVGfv3z995R6Qv7fU9MUUmhPk4P/S9y6YWbPxbvO
m+Mf9iiST25ExZAefmofBkhkeiNgyVGvEJ/qTfz046q8q9Idreku3uekXVtX8VeSotoDtbxYlHND
ExYTAGTL9D6mk+0q/k5SYOvx6vu4a5Zh67gXHOk/EFMYip8uxbXR5p7h224RxpXIzunzAJm7Ixde
/6leCGwhBXbkU0Gm3akIU024N/RbU6iye7Xjb0/JP15iRmb0bsxLPwRp84k+u4skLk9K3+1KQY3+
EPU6+LKQi/B7yGYuSHq1kaWAzuFaxhuQrhAN648t3c57I1dbJq4UzuVGIR/h1xZqGs6pHb0R3bD+
R4b1X6bEaU57Otm512V6t5pFuNiVBXXVpMkDwIDaOnGliO4Lj1Ycy4NguzTRCZ1xSzsrMBG1OZfC
U4yusRppuoW0ZfqXS4HXBS0Db1Ui9l/umWurK0cnRX2UBboHbkjHZq2kUw7X+ttW2PUlvEYssNNt
u1L7l0jROjfGZC8CRxk61uJ3NShd7Iax+VQbXYpWTLO1AquYPKxMXgtaNNzpWf/Gpv3CTuBIwTrG
9INUSMzDMWvElekjZh4XMaltBY4Ur8k0wgyfozzUoqK/wHHmXKcx+I1peeEHlpsht34GxtGMUYiu
NAOHthbjDahnOIv1QN/uwWpSb7/GJZlaNDhSIOvOBr04WvnXuDw54cLgqY3EC/Mvpd/ZkWLZX9uo
sal2h8MI4aCx23MInIbabWvvkn28K2sGGF80M3m4xoCxnSGBizSA+3/901+oQtGl+nR4HZuWzKo1
ki5tOp6lokqP22bkF8i3wBEl/XCN/Q6G9bQJ0JDp27+H2uDW9/pff2kRS6GO5ZCZRzYM+JK+bQ9n
bsvvArWhpcjO21Zv9WXIw9ijWS6xfy9Rr3YVc6SwLrUEpojRbyHtgdoBxwTMGkrFnduW4jrZoJUa
ZZ9hYYWPoVPh/TebbwTeC9NNT/OTpUTHjGHC7o8CRK2/tIK3Yd06ig8aWzqIFxznGs6yJRTzhFvs
HAfuUnpqEWZLEcyGj7Eh7V7UvpMS3ieQvq/DCq1OabHYUgB7sdnTXo+VFB6lF7h+w3quL9SGlsK3
2YocnLWdhjr9s+ahtGjGg16qKQ4vha/YpoLOoJh82oKiDxbKp3Gp1Qpc2MY8XS8GbVpJvOlLiF/4
w+AWyFoNGnbVJkYK0CbRNvID8RJuPWYXJpinQ4Wc4aQ2uhSjiCmdecOQOSxEZv9aRE7zZzF5D0qj
/206eJQj9TUH0W2vbyEWu7+xJw+REL+xb+1L7pnbz66Yebzdm3ZlYKkwDWGy9ukHWGjjoXHS4r6j
bfVO7eulSPULd/Rs0Q6hwEWeJmHMCxPAtp/VRpdCtVswdkHc14fouNNLeLTeDa9K740tbB/luemR
IjWJYYsLve1DkVT2d9fyi1M2Z83FGkfjRTvimfnG8twn47k/JMUt/WQ0TtPzHLYDGt+86QS+gXXz
sHhrfDvYGG6ir7PjN47hfdTn/poUxrTP0Fm/9iCQWuc89bWjlio+NCwpiC3QzluiL22ojzihWp63
wIUFaqb2a0tRnOWzl8UlMDLMDGCrfTLaTO1hZ0kR7NY2WoPW9sCygcLr5wUE1Kym9DBlHVha0dG9
JRA3c8uOcS4WdO2uUae2KZtSDGP0i624ZWkBkAmoenBBKzVJkvnXmOvRzoOZ4gLBwMSUSdSX5qZ9
gHGhdgj+LWw9GjodI5gH5FMDF7pfbRgHP84UJ0SKWtgtYh67jaFHrFVrFBhTOZ4prUDZkkzPKFvX
ia4FibYDHBOhHYYSwKza6FJgAuBL3Q7UZpDSSXLIcg1XM0hbaoNLoemMdDaKftQCowEggefARWRn
ruLPKUUmkFn6JlZbC2ptvtfAO8Z5/Ea54YXdypRC04yzaFq5qQYt9qOY0eGSVn1VmhJZ3+UCDnAr
j6/GSO3cGGDxFmrzsTc+Pj5YJ7qUQOatGjb15fsJd/AGkx+1j97PkEeRM3lOt+JXrQXmYH+cOvfk
iUHxDiZruww6AEfoCFoAGfFmGZczWJJ/1D5bisrYtIYV93GN0qCHmbQzfnV6Q233/ptqfjQljo/F
2wRjIKhtzOK2eQF0Pt6rfbcck8uqFTO+9nAsxe1YulQ0J0C8aoNLMek6Vpy7Og04aNbpJtIv6RtV
XIFSRAK27XL8+PxgmVbzsK68NUYbQqDah0tBmZdWC+1hZqHUy6XraCdy2mofLiu0+ryzUs3Wo2AQ
1VmHUgVVzxvX3Re2ElmfxQlmwlfnq5OpCrg/aEvzxk3xpZGloIQRHY9dNGkBBu3OYT+F6RHO1VaJ
rM4qp55tuxd+YLfrvdHZGwKtsVGcbiku29ie/brM2nAzR+1gjNa9sQPBXl8m+yDP3DT1fboeBaY/
xOANjK3D1rl+SDOnAKe83fo2vuGv/4GX5l2KTsxFer9ZoPbnTQq7ytxb1VzuV2qjS+HpNAY3ExtG
YJrAOc9wBqpI8igOLgWok87GNqWiCTNvBC8T09y0FrPaoSnrsnJvF8BZG1/ujLgQ+J13ZXv6WwWW
599FhizNKnCTnbcSEaWRLeM3hza6I+jW8RLvR+dQ1ELX31icz68fQxZpNbVYyHW26AYB13AjIpN7
NsBaunPpIe4V/4gUu9FUbKs+rU3Y917+wd6EeOel2Y8q3Zw3bqT7qf/PMIBR8DQMyibXKBs5CHls
ENCrabneaYvtLMiazbhtcZE8tb7jnS+VTte0yto1ZGVV6q2T0DptPxOtO0p5KcTw7qfa2FJYpwIs
sgeNLzTx/70cWzc/H3LbUjrN8SR+Olsic+jk2yJeHfHiv7OBDbfZqlZmM3wppMGuOTy1413Jn2A9
akf67WZkm1Ilg1b5p59uunGkRf42kezI7uxp/jqPeLmpTbp05OK3UpSWmfVI/vIPbRZ/mFz6xpXG
lqVUc4VzTlV2fejorXlocogV2fZNbWzpKjyAq7PbrOxDPR5/RroJZLdQHFqK3HEkjzGZRR8C6oeU
bLbtCX3ZePn6h7+w+cBQeHJ41f3kAz7yprDyJpqTe/zIz1JYmiCPBgpHr/+R5w8wQ+bN4G9UrHTe
k/X0ACu4FVTsfrxVG1sKUzDg5mCu7YpFmrjWInDJ7vhLbWgpRiE/dDif4UAIz9I99KPx3u0t/aQ2
uBSjTtsm2BOmCVV2yJt2ld/S4qO4ZKQIHZCvTri7zahPxg/5Fn0Tg9ko/pZShC7tKOJs0fygawf/
QA/5R8dTzMXQlfh0NQ7pBoeuKf0gSVkoKyj2U4qLhdqnyzooLgtZP3TVEG6u9173VhpouzulX/Mf
Iqh4MpfK0upQ1OwtO1zUItOptinKIqh2ijS3bX3oyY7/NbatGOf2uFV65NBQ+XTKLQyGjc3dKhRW
7YeUXGmWvBWaL9ygZBFUza+ZGxknqD67v5vKwG8Ux8FxgF5aC8V8KajEp/8AOu8dN1o1/oqg8pEN
7rkY7VntmBZSlFaGO9OTEmWhW03DpW+kxwnU4xs3pn2LeubGJKQwzYqpRzfVUIITrnWRap5Dqz6W
H2pLUgpU7HiSbKYvPjQTQfcjte7j3zyh0uiysqmssX2qcAyjQO/fadibQWBWk5AYsrSJLnPPgB6U
htiwXmxO9HPT2lltD3Cl05T2nKLbJrxYzQp+j5P9AbaoVmgGVvR0JZq5QVFMTGnYR6O48dOh+mon
lqb2e8ryJr9MoQ9hSxy6mXarl/OvocLVVu3X3Ffooyes6NNcs9I6Deu20Tjp9AFYMpQLtdGlCO2t
hi4iS0/CwtM/e479MBZ9rbY3ytKm0R0E3edtHOYr4vUZ/zG7jWLFwaUA1XvDFlO/d8RqaXT0FoAS
bu0/qM2KFJ9o98yscvhyPYVX7jnldMgWiKRKo8tipmIbkn6C7Br44Pww7fb8swVcoeLo0nUXDE29
amVP3i3zv5neeN0a/2E//Jcqvn9y3eMecE5WkwdK3YvW6u5EYSjeQ2XV0jS5KxaKqRcAfdTPsp0A
V3dVpjgp0kmKk1+ZG2stSI/5n8nBnZrJvVf7NaX4bEbA8pEZiyDHdvpQxKt2SHPVGbeeBj+aAd+u
Fy3CsVfrL30fE9S1UCvDwv18OnhjV4i3+twNbLF435ZsdXG1JsustnE5UoTWjQ6yMsnsYG1a7xxn
CONszP0/arMuRyhYFG0eFiugJnsPBObd1kxqN3RZk2RuNP25s2sGMd58h/poZnjeKH21LEkaex2g
jZnPgVbY1dlk7DTjpDxXG1w6Prctj/Tai+fAnj28IfeDyFLK5pFxfLpSWj+rbFy+Z0wRdT/sIBi3
50U8CDXVnyErktYWU22kcUOQbnlObQYHvmLo1TbzHbDy+AClR0uHo2wNgaX1FaCv7be/6mrL0Jbi
s82jAe2xOQRabZ4tSawfRO4pbomyIKnNJmvSLWMI5nK4xFHodozeuv6/cL3doY6P58RBBtMs5JKD
xsPDwNis+IBE6U5tIUqxmYAoXTq/GIIY41RIwF98qHtqESRrkdJ+Gha6EfvAzezyiNPUOW3cilct
WY3kAyTf8lj0wYAzYz7mH8RUqm0qlhScOaT5pqyjPnAyCGgws0fjah0cR+0CakkBuju8oxj09uGT
X6VOstWdfcXD05IOzw315zzhoRFg97UcHa8Qx3brPyktFkuKTgMSZEZCsQ4W0zeP3ghay+xixRCy
pPi0nX4j/rM6iDA/X8fiZIDXVPtw6fTMvGToHCOt0UqYp2b8bvK6VRtZCk4stUpngEcb9O4SQ9le
MGgXluLgUnACobLbAROnYPGj8n2Zzyau33mRlGdKHy9rjUZ/TMZpMzGwcdeoPWUgR9cL2r03NeGO
IcuNNq/XV6wFqmDok3fT2AeVp7/R0PvCrijLjShX9JPjOlVQWBnYNAOFpjgApqjV1rqsOTKX2Co0
py2DqaEeebS6pfpj6MK6VZt6KU6NDacJL5rrwCmm+kFrIvcwaaWpdgeQlUdW2fZ+YsRl4Jf9Xe60
vyDyflb7cClKt7YQzdpkY9Cu34DQ/7RtobbtmlKQbr2DQWbOyMNsHJ0NI3NsfdQ+WopSSmWj3c3p
GEx61x4qWz9mcad4d5Y1R5BR49msoiGIRqf6SU5ku+choHY+y6ojD79gx9RZ5qm38zrBs7qbo6RD
MGTdEb4McepFdhU0a+uflX2xXJKXf6uX5oUANaRTFCPwycetcAiqDROnDevxxJ8Vd0ZZe7Tq2jAX
ptEE+hbBd8xwFIr9X68vlj0En0kn/m0zf5TE0eZs7UibMbZjedfRYFk/9+cXZgtzrXiJlkVIjbV5
eWrPXWB0Lv7mEQ4kW5jWvfMWiOal2ZfCNCrpTO27rQu8WHOaQ8MaOls123pjjl4aXorV1UJGPccz
zsRuHBZTg4VWmanp4ZDCP73w1mOyevhA9EGWtjfmooVplCnpGgH9Px3aK51yzLaSu9eU3flTd+E4
ndqeK0uRsEzfqC7mnHGZJo48HO/wrvrx+pJ8YbplLVKSDRNM8LQNJltDW7JZV0vfKpZzdClQtzHe
Es2K2yBvreWjF5nbcc2a+I2r1z7KM9Ek65Eglw+wPrQmGPB3qk9+PXnf6jRZEizgBcZW3Vgcs91i
56g2VdLBuvVLG6Vt2QbaYthHQLdrduYhjO1Or4//Ak3HkGVKXTZ5uo05Ez6lYhTfN6PVpxsPp5Uv
1K698b5028nDbTOLRXUB/w6cDFwTvXmYdWF217aoLeyODK1vrslyYxBLcm5cD0OTZ+wwENSPg5/R
2ujlk3YHDT8ugrHT75a+82dcobB+fZdqgzVeTOCrscOOF/PQapao1c5KGWE1mqJem8VsgkQ0F2i6
v3TLW6/7F1r6jN2E4PFT1ou8yUq0pg2qdtzc68Wvde+ro6U8f7x66HaO2Nrf1zWm5lfNWLXFeRf1
UOTmurfeuPO+sLvr0uaSedUcdd7WBiLFqPds8EYgxMOWZi0PA81TVNTImiq9ro2mz6028DYbV8FK
nHIXUN7ra/D57UCXJVUt6G4c7sw2WPVmvDUK0Z4lI/bnaqNLSWkThycny4c2GLOkvavK0jpPtTH/
rDa6tNvgC70VgMX6wMIrCwhzf+bSBK4U/LqsnZo92tmG0WiDlnLmbpN+XQhN6XoKAfjp2t0mbd3M
YWXSi4hGFX8qDvRjq9EAdX//qR9dOnTXGZO2WlpyJU6Pk4RzJbT6jSl/fsnrskZqjIZyiqaoDaKt
cI46CZ4rkQr4buUSvbEi/94Z/7nNYz7y9PvNorB1CGxsu6Vffs+r/s9URtUlmyXts1u8fAVeGr3D
wro+LYu+4mZZjpejr/fnRjsmH0trSk5D0VBDXDLRXyWR6V0n9KZ3B4P/9MZEvBQ3Uuy7AscR3RJ5
MFnpx81qk5MzoaVWW9jS1aIUvpbNgrARS/E7iVdcDtSgOVgQPZ1cy5rKLVmLDhsR/2x083dQB34p
fbUMrRKYcEZOX7eBWXtYDSaafzni7P3GsnhhwmVslbsZNYk0Nts+m2908SFyNKXn/+5Z8yRecGCv
o3r028BvgeBjhhdqIls/qU2KFOp0Ni6IVmPSRdbC5Xz1qiMoiTu1wfe5ehTp0ZjQLpyTMfKrGlfd
xMMaxGOdvz76vo0+E4eedO9PnGXotDjuAn0ka6mVznSTrXp13WNZfl3aVv3ANWJUksjjRPT0n1Jh
rWn0DedQnOR/uqKYjmm0LBev/0teWjtSsPZxvlg9DVRBHnX4XWQ/4D2obeWeFKpxnXhTD2Y62PL+
5Pn1uZHMbyR3X9hrZeVVjBVkV+N6GmyFFh3rscwPq1aj40UqrHbIyfKrVniG6JamCWxDu+bRftF1
m9LzSJflV1ZSVo2vM+epmJyHnITMx8VtBrVfVNZf2U6dJHnByofVqx3rlMz3VKvlMnVZf1V0eYqN
MhtZOmn1eTGDPBax90NpLcoKLNKkdppEZc1zXfyy4zk7LE2ZnqkNLoXsXMfRque8v9xOW07AQLBf
nhy19xBPjKcxSleP1pr5WAc4OL7b6Gyn7ZPnutqnSzG66WUxzniCB/WWfGmI0b6Y1Db4f/CkuMn5
+TIVgdtqw3Vf+0fK653aOpdVV3ETLTP9e3XgWfYJzPfnvCoelKZEFl1tmPBktsfQLnKxU1rEP+vN
V6uo6bLqqp2HNhrzhj1RB366uPG3fjMVXxWy7MqCha/NKVtXPfT5pWlrH7yonpVKGVxnny7Dvpsj
v7T0KphGUZ+t6K9Oaeop/pzSkRpnRtM4+Z4k1YYfIonfVdgLqf2cUnCWTjYVy7I2AeZ01sU8xhZe
NY24VhtdCs5Um4HXLRRgjJwzIo21q6pt1A5nV4rNtc1nK4vnKtCaU2HbDg32VnRQ+27pALVrz+s9
l3NCn6qfRdJfpRgTq40tK676pAO745NazKz1AIfn2MWKV/R/sKNSrKE0h2187MWDYx62PvqiNCEy
OCpHATlhjMwycU3/0B6F7fqK8yHddKNmjqsmTYsAZ2j/0AxRgX/LGxehF24rMh7KG8zcjCuXNRL7
3FRENi5/ujHDZWzY5ju1qZGC018EPLBOFAjRhuJM87JwceZW7eyUGVHk0f0Zy8siqMiYaXZ0NUaz
2mNRVlx1yVat+IvVgfDya2u1zyPR/np9Sl6adik0uyGm2RGLiaDhjXw12FV7zEhGXdliU/x4KUCz
Wh+Xdo64sMy9eWY4nn2TNY0apkWXVVf12ukleeI66Lzx3C473KrLIlXbcWXdlbFi2eVNcRNUsXOR
u6cqUeu71WUO1NhpeazlaYJLYIH/aNV/GvJUbbeVVVc45DkTHTNNoLXrePBaEfaGpna8yYqrdJgy
GwPgZs88fQFMdJN2ndptRdZb9bkphLMWTeAV48O4erdOl/54fZHv8f3MS1SWW1kTRuh1V+8logFf
TL8h0+28MSPeC2ObT28TVpPPedmUTdAaenN08Wq8FYaeXXju4J88J5oB1OuYxMXtW2WMv5qI5/45
Usw601amvfDqoGiH9cvaz/T2JmWUnY2+SN+VKfYj3mR0h0YbNiwoSz+/9Ted62stms9Z5y23Ls6r
RxIsY5hjiXuRF9l6p5f2cIpTcWvhxnWs82Y79r6fvx/oZz/keTOeur7xLrCcxd1knr3zbI2+1T3O
mvq66LHaEWNLu4XnjLGt6VUTWDpWtzQKjQcMJhUPdFkG5jdp3KUuC2HoefHpm9jwhlQD2uiyDGzy
0TjrgN0DN47hfWIZtTp5flJawrIQrMiq2IxEXgXrapyJFdPAyBdqonhdloHV9YRnRboUgVGCk9Qc
74Nvpb/VPnw/eB7lmERmzDQ5OmUQG+0X1/EvV7NRIyDrsghs0iPHWIe1DPCA/Fj4/k8jMpQ6YnVZ
Aea1XZl7HkEjsvhnrJU/zNlTuyjIrKmVfk8/GpntzHCG8xwjXlIPam8bS9oaUjEY0dSLGNKUWV+Z
el28Nya/fyM4X9jr/kGbEho2pUVdBvgfFxfrvBaXG2KBBmOiYy5s7aTZlXOYJ0cN3Icp+NPFo9VV
nkxUaQJ8dKf/4exKmuS2meUfeowAQWy8kt2zSMO2Vlv2hSHZFjcQ3EmQv/5lfycJnlZH4OKDQ4FB
g6gFVVmZ5XmBSnDK2xC+yOtyuqCwBeq7PemNgbehj5HEjEzQd36wUEg7/rz5fZdizls8Bdeq+hyw
bToN5eEn20VcTNie91AVhxu4MDJGkLYiZVJxv+keQh2bPQ40SAgtm8uAKnySN1SDnlu+9zvza5D+
wSEI6MjOukVVoguGL5VlNIln41mVoM4bGaTHQQQ8dXcp6zXHs/7lYL29c1mu3+2VsOuCwiaANSgt
CwPkYL6zE5mWKsU0wQAtWEGfGeQb33aF8UyH6H8suVl2hjkZwPKrj2X7zATxS8hdkFiDdjfgm3N7
2TfoFkdGQF14bz/8+uten4KvHJILEoMsgdlbSQH32+OHMo5PvFaPJNZ/hsc9VMANkQ3igsVMxStI
mjP8gFkRe95E9Y/hpnoXaAxeBmsZfjq2QrwtQjWzpFlJ8xKB5WFJ2iUa3rFcYid9uFU79LZL+/c6
hfoebvjm1hybB3VCuBBA8C5VeExDsvYI1LrI+5fKgHMkbaO2Iw8jo9VTf5VXL+UYvTBIKn4xexW9
kUOzPwWbLrNOSnECKm7wK9SHzss9pkXVrkPQXg6585MmGsNGEDX+9Te/Wu5r39xxFzM5BKsZQvwS
xfED36hO9xhAVb/VHX8Blk8RzN3UgUdtLTHHtBkIVMeV5+qOwxhGKqLF9Cg7hJjyno9iSezk+e4I
nbcBlH6jGch6PH3JJhMB8Qjwq0aep+44CJOXyy4kaS/RsaWdJt9zGvgJgBAXmxbGNYoCLaoCepK4
KobVCVjb7ryYrtfileviotPI2o+B6Ax6LwXkN4+SQlJ9j9Rbq1vPrpoLUtMG1HusE82lnZU6jXP7
Zt2re1fm1v4dGwcXF8QG7dpick9tzwrMoWkzhBGMeZB+2aeLVKuqCNl9V7eXQfDps96qd1EwG7+H
titq2ICyqSUgKr6gQRsC+hb/XszAv3hZqwtJ2wAOsMZs2Pl1ckJ2L1oF7/yWdky1tGwdVd4GGarg
IqlJnSdSTd9+vfiN4O7CwXSL6oMZ8VGhYHbO9fhWTeapi9S5wpQWFaVf8uNCvvZ+jDnJcfZNkX+J
i/glNrMfVpW4OC9ICtMN0lPXtdd/GSmfiph/+vXpvBrVReyivNYVzVIODBxKSgOKymXUm2cCyMyj
aZb4j4Kp5uOv/9A1sf+Pb8Afur48fkgODViLIYEd60tccOi2aAFNDuiEm8f5INuz2QcLyLztxkTl
pEGPf1q9YND4y65VE1yoTeD0TEi/VLr5q+m9mAGxtBN8rVlAj9igMsxk+9C0GN80I/v66wN7NfZi
bSf2xjsduu7A2kewv6+jOUr6rfNSHsDiTugdwsNWUC5rLmiUvc0LXp9UJeYHv5075owqZbeiVYOs
YWlJ2izzV3T8vCoD2LkTeRWI0cZ2VPWlKimgfQLsR1HV3wlgt87cibxLWJdNVxQNenz731s4zumx
Nb47dwpgAOzSIJzhiOqZPqxz8G2uVi9CZwGCgJ+ti5flsAmL7xkTxUDa1H2ZCu5TdcbajuWua7f1
etibS2FJ9JDngqcg8KwevS6Li94KYhpGskblYZ/G4CNI6t904XrccTo3vqcL4OptuO8t25oL24/y
qYuVfkZV916D8tXIgoNxLJQeZqNTaJqLnq1hadE35EGEUf17N4B+apFif7FLpM+/PqhXkxP8Ncdk
ddyVA3LM+lISVp25AIVvKHhx3pvOq86JP+EYbiRlcaxyaS7RABJFqz9ggMHPm7korp6bZVJ2rVBM
7z/Zsfm2L93Trw/m1kd2jFbX7UaHbWwuk5XleZ26JcWYSHHn2G+t7ljtZqoOsjm4n5tdRFKx+I0m
ANt7bd0FckH6NIZ8Bd5XlHVvY0lKWBb3YrgRsQvhIigX0h6CQhdeoQ0dkzohC0K8386doAoNuW4d
LF7q6HLzF0V1nJAuuIezupGVuCCuIWwGpNy8AVVwmAQr/2POpxMZ2891XG+ev8Cx3r1kGgVr1lwO
jF6NFTjZm+pPv8NxTBUTG3Qe+hh2VJvPIMY16arJvdmQGxfyPxRaHBDxuJjxAhrqPgEW2CZ5PnvV
TXFpnPCat5Ms6UqbS74vbTqQ8dOkpU+aj7UdQ927slY1WCkuy152KQo3cTrz2etli9UdQwUI2Ii9
hq9vGYk+bjE6YpD7uaeN+7+X/Sv5q4vmirkxJaoVLUAA/ZrZbScf5MzAv7gW5mGegyUBoDdOK1OB
xp4XQUpNXX0SRlYv7RF4IZxE7AK/Qs0COy0Al7chO0Gd9fNOmd+ldWFfK+sonRTOTxzrl2l4aDfp
5/tdzNcWouDcgojwUtvhWW/1p0Zv94ZubzwrXMjXaNU0r3SswT3fju3boZfycxGZ8tQZA2JSUpfg
ghLRxBNpSvrNLkvu85LHp3CMXEWBpVNtWzClM6CrJxA9Q0fzu5cHEU4kHlgEWrI4ggcRVD6i3sEe
525d/Fyfy8PVDrGGRo1tLkFAn9YxN8ka+6a5LiRMzMCEsIUgh27W6FNDO3ai07reSRdvZEHCsXJR
jJxzUeIpPNj4SZR78S4GAP37pBEzUq/Dd8Fhik2WLN2KXzDqKTGLRoXPWL+zd+Fh0NhmIxvxOOp5
+W+bq8sG4kXPjTtBed3QA6/GqUErGe1N2z/WjfAiBxfxf+i4OnWIsVray1gE/ZkK+hBK5plkuRCx
bT16WrVI4UZ11e6mxbvBHH7poSsgKJdVb1sBU9r4CFYbMEXUX4cFUAe/y+JYasf2amQ1CigUk5rp
JJa4S2oqC9/74gRkLvZwalnfXirBPpJq0yidxF4MzvioTkSWSIKqocILpujDJmU0MAkvhntN5Ru2
6goF1lotw3JNzClm55/LYz6egqalKW9o4FdqcEFi0Ux5vetZXwgrh2SG1BAJ70lh3Ni+ixErKEC+
6AQ2qPGP2iQTb8bz0Fjzvir79Q4292qZr2QVLlqsJLkGDH9EqZ8c/VkdzZYuJlyQS+MCbVJ+WYrB
S5NEQITZqRHsG7SsI4Dd44LI3/ZStc+qYp5vRxc/NoKVVusWdZlV949d/VWM9uxlYS58bD2aoBQb
r0HCxJfzykL+GAz5Z7/FHfONxo1DTQWv6nyWXSpooU42tD7T+jhxx3YxSrANrYVvyCltUyJncwqi
5Yvfzh3bNe2uY5Uf9cUy8Xfb7xtYu2IvXTPs3AmzZJjnphUzqmwYJH/SLJ/fMG38qmwuVmsEPJoZ
yLlf+infknWOv5XR5Pc9XagWMFRqo5LUl0XN8bOFxsFpJ6X1czcuVqvWo5QjB8yYcvthoFt9hnKV
VztUxC5WS47kGBXBqxHkS8WbUoztu6mMJ8+tX73cD/X3HYpV/UTQONum7h9F7dtO3ZNHuDqQV5yY
C9Zatk6QOqpxzQd6zGi1xuiEHyGU2SAtPT2ZLhR3cu7/ZUmv/SnHXKvDHiQQQFjtWutEVEWeNJKo
p3Wal2c+guR8Luy/UR9Pbcp0wJKWyCnBjPn01EIe6GWUVDxASoo+5mOt0pCT8l0kFnbaF7K8j8Eg
BVqKPHwCjb946GZSP+QL3kUpn0BFfqL7sZ2LPI8etrjXZxOvOUmqYWZPctkwtD2DRfvMjv1zGZj2
Yaxtxx5C2/U2Rfs8H5LFbmAFLHRPPzUVhTqsnYN2PQHhGWQ0P8DpB0GFMyHX2akKZH+P7VxD9Hgr
D6kSVXL9XIk+NNBOGkT+hS1h+xG6O2gzhSiG/67otL/DgDB9lgqJDiGyfwfKV3MnVN2oO7jgtvIQ
3d42CLUgb7hQepzMaO6kaNc7+NpXdVzZBp4XEYQjmlBrNT0IDO1Bak7LMw/W4tnLW7oANxpNo20q
3FGqDkx8DOSPrp/v4YduHM1/wGyS1RJfCnm3lHF62Kg7N1vb+wypidiFsrUDCC0GPDUvLdhwk8+E
Ua9RFazsvhfUAc6UHfXeqdmjp7bbISWG2+n3GnGBbFAYVx00UFFgWyeTKhBAnjc1dWevD+oi2Ypx
rfuo7wGTo51Jo4X/NmHo3u+R5lKb8UDKGjVwpH5B8SRiU6aot3hm9C6SLaQapdO2A0HAPj1E9foC
AI8XyBpf1Mk4yArMOgc2+bIXO4Q9A1J8jteCffr1mYdXN/uKobrQNQC3ORrEqA5WrJBvI+TF/6KM
F50ssHjJsefk96ad9nTuSfcYwRk+mI1EZTqEu3iuzWYr/Ev8qzsX7EbcceFuIsyjlWHA99IGAXTC
qdop6EvRITwN87XHTAdolPndCBf9pqJ2E3gB1BdV5i8dL98pS0LPtdXPoTmO9EavugWXrTga5EMt
XpCd4X6G4lKkGZRiCN5INUZdJptgpo4B9mP9eoMu+qzs7cILKStw7UQEjO4FglPL/FIWlyOtKrdt
1hIOpIu7MM2NRKCz273n0K3L7NKjSUg6xXoc0GRg+/Sxqi1/3IH2OQMsPKlkRL3tZYd8UtbaFioB
rdbvjBqnBOPC+Zj2XC+/2XGL7sSnGyHwf5v8IT3bWKuKY7k+n2L111SCQbToTYAqpp3uhJEb1uJC
1la0yYK45BVoMto9JRiTBdqjMJiaUXxt0rLrvfBrInap1Qob5vbgMWqy4nhZ8dOSSkd3fsWNUOvg
137txm6s4cLUZN+JEeqTsGWxodq01UiumsWvHuQC1PiCpn68AL4NTR9xjge+n2UTfP71zl/nthKx
S6NWH2KzQE3Wl3AKtxQpItg9ynUFvxGkbADq1tPTGA+6Tg7J9gRSimMWNCAY/PWfv3Vw16v1wyWl
UCdol76CK+H0a100j3BcdzL7W0tf7eKHpU20q1kIvMM1W97LHfqD0NfzUjHGqV3/6A+L62FAOjng
m5jJgv9snj/b7m69+38h4JWg6HKZldu673mATKTbiYZu4pCLj5PFwFZSq8McyWZ497eWzZSn+YaK
76mK6rxPm4PMT2F/sEc+58HvxdrATkadn2ge0Tc78F6A5s8qgZbd8G3MKfErSrh4uI32dAyWvb6I
dfmkagPaWavZnZB86zM6mXxbRLxENoM2f5VWFpNqnNN75cRbazs1CbnHbKvxIrosG93PltIVxH7F
Hct6fXHl4uBUOPbNwDCpydv2nx19nBxTR17xXbnQN6QpdlEgoLuwoA8ToYrfZkLe+5ikcsFty8aA
5OqQA+11+5zDq6H4XLzzW9sxd07j8aitri657Is0nsNUDtvmdVOUC2+ToLK3xRJXl7WYvk60XpOo
iNaz384dg+c6qIlQbYXByK5+YTn9No3NeidU37oq1+T4B29CeLhJkNZUFzA+Pqi50+CA8T1yJ3+X
B8Sx+v0oQB4WySRmu0qCw6tgqFwpyAjAraOMRAk/taR67z6zJfBc2jHNHgDvWVdheQH32XGa56F+
QVXVix5DKBfcpqZtCKRGjaSMTfRutnz+phvZeAVs5cLbAOLiE0wf4GMuPhaqfdfFwweva+hi25rG
UCOYxdLa9Gkcdeo0RcrvzF1sm8IsP8rVIsjiuu1T2z72dpr9jNNFtkU9pzUYQ4NsxaR5GgZ5lbC+
3/38oYtkKyVpLBIw7FzP4QuHx/1UL+vslUkoF8QGrtco56stUehszmV/iicvDiXcQ8c4myNCKC7H
8sLU8Dh029POtm9+N8WJm6wdomKlWwke612emJh3TJgr65U0Y7j1Z4/VtcPRkhAbbw48YFiIh9RY
MS+qMKFcEBs7RhQ0NT7nUm7kZWM1SRUVuVfOqVwUWz1i+r5e6yAb2yp/hBDsflqAvfE6dpeKrJBK
zlCtybOm6N8FZnm7DsLzlrsYtvLAtCL4fGBDjUEepDGlEvSj3yV3icjsclCB4eLyEgj6xMOueOpt
XD75nYoTPVVfICus+uoi90Ofa1KplJv9HovnjfDp4tfiqIWq3IbVp+23Pf4659/9du1YJ1R2q3IM
kXpGhX0SYsmG6t68741nl3KRa/0q21CEAUJnM7H3HCzZSUPj4jR0jXq7reJ70RiTDXm5XoJlWdNl
Hfz6qsqFtc3IikqgXMqL7cQBmshjPRfW1CevQ3NRbbswod0nUVw4Dm0q9yZplsLP67hYtSDEVx6Y
AhMKqfo0Co43NiKF58ad0rUwhd6KgBUXNVanni0p89MpF5jy+tlbxssmUWUKsXQu6qQ2x59ROXi1
PpULVyMD6ESDBms3o3iJq+F7Z8Am4fctHbNdNlE24AYvLnQoqsQQWz9tyOD90iQXkVZvbWAbNmL1
eVsTKMqfTb7snlt3bLdphC7oYopLW08kKetApMsMmVK/g3GCK0SnoWlpcTDH2P4OUbHP8Vx6MR/i
sjihtejiFvA/jRQPYwtPLDefSya1nyP+DxAtNOPWkhW3hUZoMQZvNuDGvM7EhaF1SJBoTxTCqkXz
IScHTTa1+LV+lMtUxgszCIiKFBcZ7DzttwhJZDnyO7Z/rQn9t+CiXCga5Eoa8HfEQVYHYZ6gZTgm
g9L2dIC+yPPknXIUSAzirQlpkM2Q6QIyvABH/OZZD3ARaSroYjFrXVy6lZv0iKqPUzh88/uuzuOU
LiH615rGWYlEZq/XJxXGfkbqcpU1UdHXHdrvmQTlH4bp4uVplhvzKkspF4rWVmrdmnKPs8D2Om3H
UJ6GfPer7rhINDlXbECjE112NZ3zyr4dpblzKteo8MpldBFoLW1AVNZvQQZUgXlgU7c913k0P69i
5l/wiq8fvD6si0bbq02qAy+xDPJfy5saynFPGAf0q5e4MDRVxKoNeuTB+d6S8zyA5241QXTniP7X
qX7tjJyIuhyyqPQCa0KBtz5hvrV70+y1SLdm/Wq3ER6CUJuBXrNKtnx5J9n4mzYkP+3xVT49Lj6U
mxCPdm/XFJ1TQC6642MXcZ0OAyePiy7/0IsuPvJqeArn8bepBtML4QBicrmWL2HY1gBfqd/9PoTj
Gja7F+ijHHlW4gdRO0B9WQyf/NZ2QriglCoVBirbKzqcyrx8B6zLPdbu6yKvfQXHNRy1NpVddjx2
WPuiLBiyzOonYSyUC3XrzABBERLFWd7Ll5mpK4DXz3hdacrZBGXQijrO9BhtU6ItCfq0Z1PrN4Wl
XLBbHG/1WNIwzsDCOqfbEv+FjryfP3axblG4jOEiV5WxghTiNK/VVqWhCeSdJPt66175qC7eLRwZ
moUb3GbTFGOagz/laeNLfQ7n4vBzDi7ojZaWVuMs4mwUJNODARRWtZ55vAt623l17KvGUAY4XUSb
YEYIDCo27gvmVz9wtSrruAclRW7j7JjFANo5bR5MYJRfLdiFvkmaL5qBbi8rFvthDMiXnXHPjTvm
uh0rfOTRw6LofmrNmfSlXyhxkVxQQmnzYh1jcNEUp8DuO4i9POcElMtTdhyg7Iz6DtbK2ANHMReD
DuG97u+Nnr1yYVxASphmrWtcl3WpT7Za1MNEjyltc9u/oV3ZnPDD9FeU0QlN9Cjy5032wXmQsX6s
NX7kCi3hO3bxuhyJUC7sKxehXEQf5ZnsyfSmV415E28otiXVQYpzqzQb8JYpxt/HbczbFDDyaE34
BjTUiYaieoNmYHVqIjksCSbP9zdtccwP1/5ulZCyah7DBhzwXoHFxZBZEChFxaLijLDgbTwtjyHX
H/yWdl7iSB0CySRu03DQz2acIbuyjn5z7Sgbwu390GspWxzaoac4ixb2oem35xbf1W/fV4/6w9Kr
iOjIuhmmm6t3eUu/rjH18woufEzUdIqmEEtPdH9T5+p7UEvPpR2vYOeSg3IoUlnETZNyOYPYDgxK
fkdCfz6SshqmbtVKZbHYmlO+AFJrh+aOudxIP1zsGIvy1naouGZWASVEmvbAxLy8cwmvH+2VMOhC
wVAECpdyHFRm5sicczpHL4ex4hOEwKRfbuYiwFoGVQlxPfmqYH8XtP86DMJLwkYol/csr1uwuI4t
8r6yYynpRp6sVvi9ZV0A2GQPgHGmRmVFRz9zzISnC+n/9LoxLv4L/BwzqGOVzICMEudSH48Yb5tO
fos7FhpD+zEiQJFm4ZEvjznI7TDyyj7+evGrB3nlxrjoL7ZSawFXUHhvivVxa2uSMJkfJ70d+AJ1
GN95117d4Gt/xzFYsFBirJYtCk+FBaWEDVJ7JVjyw/4kBGmeSLwCvVpCeeLXP+uGlbkoLxvEw7E3
vcyGnvwVm/o3EYZ+FUAX1qXAokTLYJSZQcMx4WL57eCNH9TAgXX9H7gogC2F5Ew2cvuxn4qv0BT2
y6NctJeQ5SyKmsJupy7/cxFl9RkqwF66lkK5cC9BWXzYBhtXe76eQDr3x8ClHzBUuWivo15pn+dY
vBkOlbzEDEi1X18T9fqtdGnItoiVtISocDbUEXsb1ax+U9X1+hhB8jPR0VA9NOESPBhS9Hfs7cbF
dLnJdBUrvD0Xme19wy99MIWpDqQfMg3amPidPwTz6MouXYpVZoeUgCMPV3JTG/jFXBfgdTTDAthW
LVD40vpULHo6T+s9Ws1b5+LE3Lorx1HIXmTAwrxo2zyaMf/n1x/51tJO3ZtX5dqAB1dkkari01HH
77qr4rXf4k7hu1mm4WCL4KgmwIniVVh+BISquNMnudFxky4ei4OqhM5Nh+uC4bQuMSWf/ihjHl1i
O/3ZhcN+7ppjPuMOL8lg1/ktElsvujUhXbzWoshkwbfGM0wQFafZRM0Do5rdyYNeDwjSRWw1+Vxa
tQ0yqwxHQX+okqotvksbZRItzBPV6yefLyRdcrJl7WixH5Jn4Z5HyOQI++0gXXTvSfF6AJUugEvT
coRErRRZPJZggNlFfQJHNV4s+Ujs+wOtIr9HgHTJyjAke1CuCM9EyKYPXEw2tVz3dwL061YiXeHK
qghJW9dMZLyM1XkEb6Ilfi9tUK3/7JYALgj39Zh5tprxTdFH/xTLvVmMW9t2jFuTCpPBGH/OyLQv
Z0736HniW3/yuzuudcO2FkwNXI/cLmnHWnbiUAb2WtzFc61BJIamZTiVbWsSlA2D56iVh+fq15D3
QygoRtOPa4jbIsMO0r6NDR9R3f7bb+vOY7daKwzJ1zG8XgDd5I5m6Pr5ze5IF9C1xIcumhIedRIN
SfpjeRjb0s9dSxfRNQ4zhta7g2fFFJBTrnMMGEBB2u+6uIguPthur4TFmW/Vd7mKLe0LjOH4nbmT
QXc55le0aHEXtamnlMxAFIuccb/RHunCujQqv3COGue+7h8IioPJzJhffgjVxJ9v427WsQsbw7OK
BPnzPPb/HOA9vhNKbvgAF9dVHBydJ2Dxs3jep+d8Vd0D6D/uTWXeWN3FdUnaVDPF5DoKJOFfhIUv
dpjuPBtff67L/4C6phlzrOqgGWsa+t5YYp77MR+fCtvUfm7dhXYhF9kGiFoz9OX6AIRwMoH8vPB6
ZYGx++evyjBSFfI2YFkUgvan4N0Dr6N7VOO3zt159kbjoVqyDVi82uYEPKBvhDm83llSXv/mD84x
oCimBby83nUC1YINxXwoqvrVvZBp/7w68Fd5CFZsnpUKpEWtToFI9dy4E0kXznFlRMczSO78O9b1
nw3lH738iwvuyssijEaNXUeN+u2w9eMa3tOiv/UpnTA6H3lp+rKiWaQ7frLb0CdDF/jhCKQL3tJ5
ucma9TSDXtufYRWcJsK+e52Ji92i1nA+VNBcWWKoc4BT1yRdwY6T3+pOFF1XegAB3LFsDs0fMde4
5QC5eT1MpAvf6hcMwK543mZoB9ikqYsiqRTztHwXwMXV3IMxZGUZGLD7BPK73w7bfvE7Fsc4j0EW
4xRvLOta+Z2O5Lsa+Ge/pR3LHKtOxdUqwqwfoUiagEJU/26YWr0Kx9IlFBupEiNyF4ooR07CNCTV
ZemHa5MuoVg3bxXJCxNlPNf/MLRFtPa85Y55FuAKDRnkpTNysHdg+30bh7FnNudit+i61XkxbGE2
M5BGyFWjoF6o3KumK134lhniKt7ZGGaN1inbQYxZ+9ENSBe71QFx0EThgKUZ/zcuyg8tWCy8bqEL
3DIUzTgA6GkmQNoP0org337xq05Kl0JMjeNaRdtOs7Ceybnt1MMal76LO5YZtHFRD00RZaUxn6Oj
BVloPf/hdyiOafYR+HDWGYOU3WR1YkfxrkepOPVb3Ambe2fBu6A0zWQnzLeoIeXHIiz/9VvcyW2P
Qcu97haajcFun6Kted/N1q9dJF3IVp4TRoo1DLN9CPaHaBqCk9r8ZkSkC9pi0R4NNQjvs7k3n1Y5
QIpn9pJcE/I/QC0ydmtBsPZUdDxhHXnbxLNfquLitMq+alFjmcNsLZoxLaA0mRwhcB9e39MlCCuO
vK3nHo9a3XTfbbHBOjs/MmLp0oOB5KkVR01JVtUtf5RBO6eRwjSk384d+yymoirKsCdZe5jTrOlL
wOpvfks75lmCm6anRhN42iMrufp9bTevIQ7pYqa2kQ6D5fmRNRaauCmmCNnnebH5p1/v/MYjy8VN
tTPLFdsIyZZtLtuTrMcOtdI8Cv4qysHcqbbc4MWVLngKQNlVm6MgWdRWPE9Z1OsPmrQQljw6nSqw
HyeWGbCTIYiFFOoO0KK0AVz0ERT737wvy7PXz3WRVpBKKKMlzvesrwc7pNMImtwkNKECy3CujB8F
mHQBV72NhJxIfGRmNxaEEZtIW+/M2MVamT6f+2nClWj37XsMkEjKmvJOoLk+Tv/biZQu1MqscbxL
Gx6ZjIG0ZzXVf5ZLQc87afmbZexq7meNLuSK4DyKisoDhSy+/ykrPqYhaP7vtQau4eW13+EYe3+s
Q6Xq6sjiKF7PmDGp/60GJf4OgOJ7FnIr8dnJMJ679QhPgoNlmskwgGTXUUd+iUzkOIWCjuUEnkOS
HewfCW+ZjKTyfP676KwitHOHRgrJwBzG0xZS7VHVjHc2/j9AxGuH58TsLQhlj9nrI9snUoBvDAQY
FvzwL3O5d6e8VtUj7zG7t9nWpDk7wkTHtUmbsIOOVhU3iZjyDl14OpWJGoPoDKZZtDvLFVJJrNz3
x7onUXvKzdiefm3W16/62oadHB3Yz7iZdlhEEEKxNq+fOvzH76K6AK54P+ayirsjW9n+16ArDWQj
9ytYuIgrw4TaitAcGSSYvq7vjqb+2+tAXNKuGZMJozomuAjTDuD1F6hdJgvEEf0O3IVcaXJojP+W
R8bAUPdWbX2fsnG5J3F843O6tF1Lvpq+z/sjE2ymCWTOzHmn3b229q3Vr///h/JWMw+0GwasDuXL
PBHlQJKVN37h2uXtIm3TxwNrj0xBzfpRBeLPYVH3eK1v7Zz+vPNtbTs66cZmNpqW8xQDYXGQ3fMx
6mKv+qoXV+4MrG6KMgFGZH1A4rqd/G6kY6IkGNucWG2vID1MFu86KVXhmTi6sCtNgbafDrVlW4Nm
rNGgOYXOjd/OXdxVgCGDvdRiz4a54J/qKdzfiWkK/NyLC7zquGItDdSembLTZ71jHjVms9/MnHSh
V0GtWWfCYc1GFn6j4Vifuir04yKVLvVW0dTARg4WQxntWqfTpvNH4LqKO1HodfSJdLFXSJciasrZ
ZqFo5IPNdaRPcUXki254/ZVLOr6xsgBkIZ5n31/khOxcRVsPtrglsyXixzBi1pvsftUYF3SFQkk1
sKlYMoAiluc8CsMHjkHhO4ntDdfg4q4itmmRg2U0o2MImclKyscQPWrP1R3j3fpwB05ETFlj2JOe
PwJ77wW8ki7waopiOh8dm7Kpyf8h1fcKsiJ+luWirlhr5ZrjZZYZfjxAwW5M5o189/JmLugqWA+M
stB5AlT6rWxsnwB8Vd3Z97XA/Uoy48KudjPWHCN6Uxb34/jA+30+A1kSPUUQ935j1px+lcV6b2r9
xr35D+JqDfEoLvFDokOFCW/j9b2dpvovv2O6/tUfQq2O594eczRi4Gc5noFvXxNom/mhoqQLudpF
V2DIqx0zqIT/u+Uk45iX9tu4E2kj04RTJ9mQYRTndx7Yv6o48Mw/XBHIuVnjNTS48maauqymoj9d
3Y6fqRLHVDseRHkQrGMWdxiE44Qksa386CoA3P35e5q6XEaLqaoMvqx+Kw9ASXTQe4maC8A5f149
mprAFvMGNrr6qMHIvWAQws7vfb7o/3N2Hk1u41oU/kWsIohAYktJnUi522N7bM+G5XEgwQBGMP36
d/RWbkzLqsLGCy8gNIhwcfHdc2D987pxUHntLuGbfu6q6c7zmzqG+Y+bpwZ8XqzGkUcQ4yz681qG
3sNYyuZ+q0e3NQoHhtetU4/kmQhUf9Y6+ABI+9Cs67c/j8qVzAxE3F+3vaKGCp+y7880GMVDtoYP
/TLj6GgPGW1fPMJPgwy/inwpnuopLxOmAT9ta3PrjeLtUx6C5q9/fytWpHyWtT9HpN46lLTU7H7s
o+C7Loo1hXdeTuKlpss31Rel41SwFjfMqeH0F8nurMk4pm07dCet2fDxz0P69o4KZcvXf5HBuFUR
bi9nHxT3cfamz13tdq2DSOHrtv3FlGSsp+486r9XZE/idtTLjWPnSr9t4CpsedBLzdozLFiPA5lQ
7nIrqXStaWthb+u6Qc+iwpAs0Yc7gn+chtqWzhq6MNrKekG7KIiAw3wVM4+5VcJCteH1WHd09GBw
s3ZnbHP9XQgp1BMlLDu4dd1a0xVvs/8H52cTZiTu8iYeUMDq2PjlO/x27FbQ4zO1R9rzcqi0H8bj
pt0OL2ELZ4FVmBCf0PY8FL5ORT/MadC6FfGiWO51v5ugH4tI8eY8KvK4z9OnZnXT40P1zOumIafd
lFm463Mpon9QppPH/aL+cvuW1qqsRJOBBtnaM4uCj7O3piVHDO7Uts1XtaBafYU3v7PHRFnHTVfm
KYQElNtWaDNWcjXMrwNRn6PV9AdVl9th9TfHY9HGq4qo3TIdSH1mMvvmqWyPzTS6rX2brgrKoFBF
RGvMlZGcduqNx4qoF7dRt1Znm00MRWGXUR/8B1xR/h4Kev/npi9N/De6x9Pf64moKFMl4Vt9BuAt
vrSRx498xyPECM/cG+XeV7Zbm7CCvs9Gs6zFTs68jzCzgJqt9JzuayK0lqgX0qBcxV6f2TpHRy8c
ciCi2k1SUNiUld8IQ3KS63Ok5+0QNv3TDuvcG0vp2shby5RPhVi113Zn6ESM7ycWLMcwi/qkzlAe
4PRxbdjq4lyJQlHVnoMdy2kfp/Ig+rY4qdXfnZBFYUNXXT7vSzSVWFOiPcNB+8Hs4kbG5cq8sc0d
i9bfcUOumvMaNOoM79bsVK50vTE211q3ztOymtYuW8fu3EDpuOoyGXt8+dtt3K31GikKDSGvbc6F
3+yP+cKjtOvW7AgT8FsvLm/fyoXt5LhAYcSfedacidf5H7xlqVVMq2VMVBmBN/ZKcdqKQNzYJa4N
Fn29S/hDHgDzitrzGI71aRrSvQ/clNeFzWF5NeyEkbXHEd62YdyU8xMhmeNdxeawJuXPvVxoc57a
AkoN3lzFee853cpR+vh6VKB7FxENyZYzJ7+2CODerIRbHlbYKFY1zN0YLKo7V1uGTJEMqsfRzPxG
zy+T/I1d30axpiCko/L6+jyBVImeWMCL8gAAcYEVQsjznzXv3LQshI1mDeDJ5q3TNfRk/ftwmj90
s5sPmrDRrGWMgoq2iz5XTfUNiakvnQepHqclbKNZ7QLWuGtxnheyqPtDLcrtYzXmqDQsITDpFhjb
olqNqauMEIQ767jMh6jeYReX3VIwurJmubVmcaijomQL6jOhTB6IMM2piwZxY3yu7D+2sBZTHpfN
NOJolH2fLEum4Vbbwh4Kr+blfCBB2N1vTU1uIBtXDktbaYuPrb/s/azxMklamBMsAWg2FB6SWv38
8we/NlzWYmY5JzWq3HDaeFUcBfCYCHjuptsgbHarHbMRJr5ofGkZSxti7ntR3tJzuTI2Nryll1Gu
k99hGUB15SSL/kfDJvVUBUF942NfGRsb4WpkCCuZkTTnOlgOYwaXALY2H53G3Qa4JrlsymvG+jyL
/GfhdZ9Gr3eLTWx+ayy7ceghg3re9PYs1L/j7lY0IGx7RwgViTxfu+Y87Pxv6bXvaXXLVOXKwmLW
sjXw/9nzbWnOPV+mvwQQzs89ykrzuKr4ELeq1/ANjdw4ZWHjXHMzZwOeKzF3uCL3Yu3VUWascNvf
bJprjvQukHDH/laOP1UwPhCoRLvFbzbDNYu17Patq5GxLvRxLeizqCZ9cpqUNpe16hpVc/CNO9dh
EB2l6MJTBTWKG6fvleVk41hGwe0kkKY+87V8R3FnieUwfXPr+WVa/ZZrMQUjBQiZ+tyu4rEdRRHn
Mne8D9k0ltK7H7ZZV50XFiWrvzw1k3G7+dv8ldlMiXiKlGfdF9BL69s1JuPkdpOwFa+8QDJThUt5
hl9QcwBK5B1ysrtdQW2uCum4dTI7UedBZ39XuCfu9XSj6St7gY1VeVOmuhHliWcYlPvIRqsue2Td
MD0tfktecs8jcOOuqxsFbtempZWTkqjG1tlm1LmNjHyAb2R+QD4zu7Fer5xStgpWMea14NWuzmbK
2n+WbRru8oBsTxN8J932exuN4lm55Wqd1FmrDOU5Y7kf6p6wo9PKsuGoKasjKNvmaJ1vj3O7Fqe1
F+O9W+PWst3GZe3GRuSoF5mfO24esnF3cxISNhxFxDplrKb5uQROeahzQWMPHspue7wNR1WonNVz
uOXnRZovVQEL0bD44DYol4n6214WmtqEAbBCsN38UzYO7xqqv7g1bZ2yGcu7KVI1ml6iB1O3n4Pa
++7WdPC61zCVzuYx7/OzMiP0ediOe6dwg6LEf6AouvZd1npeGtbjcWnGx5l0n936bQXAgbf4yKGh
6YwEn4JddHHpwW/NqXGbiOpxVs+iVPnZQ8rutIJ2huSCcsOKxH+QKG82rQqkl3Jfvyi2njMTuUUC
Ng+Va1RE5GvgpZHqwudpa8Pn3GRuh56NQwVmyZupK/Kzaen8HBVsOfUyYm55V5uH2rxwIVvLc/BQ
5FJ9riBC65MbccaVo8nGoQqF9dNQdF0Z5RWx9Fj/zKHjrCH3H0z3Bi/aRyK9W9fxK++yttUgaNo5
Imbx0qr3FD+sXquObS6mX1E9iTsk2/Td1vXeYWe8cNuSbUCKePDEU6Hy0m037S8v8qYjbkGZU/Uh
BK1e7xJknUm+jgZ/EOm+jUX+EkK5zm2tWQu5yFreQJcYZ4n4BXn99qgCHtw4BK98B5uPYnREKKK9
/KwjCDE1ouvudjJVT3WN16CaShM3KOt/wlutY4LZxqZEZqSeptFL9YpZHJXwA606t6JeYXNTBZMz
Zi8SgmTtTpDofOmG/EbsdiWasrGpTE60BIcoUzNvn5qlfLeXm1ucY0NSxbwoT6Me4syyLYy7Zfs8
Zdxt8tiiVP6yQVpO48xl/vZEQ/GrkYMbzihsQCoI1lEJyFylRo+P9ZY1cUCI73bC2BaBhkFomedL
llZV81iP7OuG2linBWUTUmMR0mnOqZeCmfxBuqW7D8jkphQibEAK1oNNP+yrTCe/+VUQIOADkoBO
wRm3ASlWY24H2YAjoIMsQ1TP/4S+cXsL5v/ho2TXq2HRMt3K7SuMZt7P3eIUnnGbjmLTpLLV51mq
dmi/7nT+tg08v7H1/j9H+d/sN7fxqLrnTOQ4SFKI7ejzRsLpbp4i8y4vjW+eFC4R9z1K5mO492b3
Yc69F2xx+nGD7yV88wazfCFyyl8CAhOjGIJG7DCtk4zibq6mHww1Nh/DllbfS7GzPA6KSrw3pQ7z
WDcCeZxcUvNLgQ/8Qn0Gtsnrqxqk4xKc6jyqD1Pkm29F1O13eBVBwfHSNM9FQTwTr+W0wPUVgXDc
eXIycYEpc24F22GaHQQHkUcaekq1v8SsKPA4vwxhAvCi/LpGXgHN1Wjmd8GyV2neePW9B7HRR7Es
Hbq0SDdojttwWMcK+EJQCr/palTxXo54yndzveM2HLbxEaUXg8xSDhOXdhFtbAJsIn9e5G8/iXCb
/OpCXVTm0vEO9fS/Blz2HuF5+lOFTf4uD9rp4c8/8/axwG11rXHtBt4zkaWk9++zqP6wIKS/8Sdc
a9uKKZSoIX8zD1Ga+XiM8urtxFnvZhrDbdarbiKxA5nIUmFoqjL+CUKIToEqt1GvbEZ+ppZjlNYk
ymLqffAIuVXX93baAdrdr+OsqA1bH4tHplmF8vqJbvl9Mxpy0OPu5p7MbexLNPNomh4W65MYdSzY
di5hruv2TW3sa9kB51aeiFIkZR7JXpJDO5PS7XiwBbaCGRx0WO1ROvF5O16srw591fZOVycUjrwe
+rxVk1dADD7tx+yHasl3uGD+9edV9Pbtg9vYF98nCFT5U5YWM2uOKg/mU0hh3l1GsO6R2tsfdyjz
3/ixK8vKxsBqpGVWqKVn6dqVAZJw+oU3oVMqGNXEr8cIxeVsKBR2nW2S46GX6ylfQjdkEGqDrxuf
ORsjzUd0PPPru87v3uVj5qa2x20SDKUpAVye8XVnHTHIHETliYsmOv75A18ZcxsE480qoBqAqGgc
RXbwSF/Gcg86t0Vlg2BjF8L2MeQyZR3eKmEwMsc7Kz+5df1ywPyWtcpLoi7e2jIV2sDjxf+hWOa2
UdoOiqZYh2prMCpQM36I+oc27J1uK9zGwLoc7nHeTmQKo6cz6nchFsKH924DYuXaQm/Qhi2XXgtU
b/tZdQgjz60EAGVWr0c7qsiu+3KXaQtTm6Lz1pjB08BxnlirE9Mup5lmMl1b+U43ZjgWfqkcp7i1
OtVGR2gK5GG6Kn2vSzofyqhwXPo2+TVGZVFXKhepWlVCm+wxWh3Dfpv4WgslWsELkdIlH2JNlvtg
kP84TRUb+epIQaD8Xoq0Gv+emH6u2tltE7cVthroaPthqURaK6x2GYhHn+kXt15fYo/fVnyDnYlE
WwdzxMlLvfkfWu0f3Fq+bI+/tbxmpNE+uYy1J/yUeKX3sA5It7m1bi3MuoF32bA1IkUuj0N1YFkP
VURuBLr/T+2+ccuyuS7T1Cv8O4C+QRUZy33Txj+spcgf4RGD8J3LH9ILi3iLVp74vBHfsJabh23E
3lNkPVVxXvnLSdCJ45nRQ3FBjgPtee2CguCNus4OW9kTt43VxsSyYMRlKaAh5nSVoG6RxkEYurnG
cxsTWzoteUE2kSJ18F34zVeDme30BW1KTMP2W5BA8nTT/nJU/rDcUb7fSvZdOYRtSqwqynYkec7T
fmYfeNWVMagfp5wKt7GwVRIY34iAp6qRB8Rq3+Xq5hnPbSzMM7Cj5h7jqcRFFJIuMzIfVeR44Nhg
mJQ5opwR6hOQpvs5R9BeY9TNN5fbPNheVxAJn0H5KdZ5EJ/pW9S93yQmrhRXcZsIqwM6tPWM2XKh
kOL5YuoQClgAxQRnxUHnEX3Js2D46GcwHz1kkxxUDAMqea+3aTmQqd8cp611aNMwomKRNU9XEl/O
kNHpnZ/blJjITcvLGu36QiyQDWr9WJc3skbXFoN1XGdjP/uezIKLC907b+9SVFY5iTRwmw5TCumF
YTMsHQuaNl2bkix3bNq+/qrNCN1FNPVnAHoeDJ/pVN5iAK8MCbvczn47nTDIyjeaBmmnzJGK+p7s
s9vN9D9UWMe7EURnkOIh9aR4kRQrv9H0lYzAf6gwpvCgIDHSou00bFK3X3Tk/XGvgtrt4mvTYX2g
dD0xL0gRSD/uZHxy3iFsOqwtl9KHSFaQTg3GRPjvu1o6ThVrURIEAnKdN5LSKDNx6KmE7PkXp3PK
BsF8rrquI2TDltyXR1mYMIZuiHZ6qeM2CubRLkA5UuGn3Rr82IYe7yLqRsevTBYbBAtMyLbQ7Huq
CrklXXOZ5NNcxrNkjlGYTYPxet0L0wV72oq+iWWWfe1KeesefSWraWtzDcOgVR71O17PuvmjZnn5
vl764itfVf7A+nJwvBXYaNiO5COTfFvxGCA/oL4SgOvktvPaaFgWNOAhF76k0VxvD17etofQhG51
INxmw3yJRwzSonVJw+MUjf1drXzmNjNtNmwKt72CYitGxTRL7E3yuUc670b4fm1uWgt2r0017LhE
pgqbzaEhun4YVZTfz0UV3Ngrr+zwtjEiaveNjDQqn/MWLAtUww5DG9y6XV/rv3Wier5XB93mL2m4
hXDdJl2TQlVFPc8Z69wCApsIy4qqR1psXFJa9P3D6EHGukQm++i0q9lEGMRlWkhkY3QocIS4DoKv
NDRu8bGtmNXXbQmrr3pFpU0JUQMZxgNsm27MnCuf1SbCysD0A/yB1tTn7XxHYbVz7zeoW3Yblsv3
/i0saHxJoq6K5lRE+jio4XnR443t+FrHL///W9NzT2XWNWZOtbe9RHURHYLcjG6T3dbKQrpunFjn
D2k9eUejv8MXxulRnQfWSg0YF3O9r2PKJIHbp25Py1y5PSBzGwmbezatweYNKfPa/MDy6L1XFm4+
utz2KOxD1kSl345pIT9VfmNwVascx9tmwjw5+6i6QNuGtV9VPv6F6la3lWkDYXXVVX1dlCO4Dk/F
kPPs6VS7LR6bCCsaivQXz0fcikFHFIF/8EQfuR0YNhG2rbrJh/nS8WLeD12bPYmJBienhWkDYWvV
QhcErj4p3MzOlR9+22T5wa1pa2HuPeRSV9QIphnkXeKSTi9KOp7/NvtleoNjNGqG1DT+z2wWH/16
cUKeuc14IXM8VMuEprOxfpdt9/40ul1xbb7L8KzoJDyo04KY/Fh3ihzg2XDrsfrKPmhbD9ZwbO47
+OOmI17BzlQTcXdJ4btthDbkhSRdW/Pc69JNrh8DTc5FV310mic2zcV8+DjXbd6lYhP7Xd34P7w9
dCtm4TbNte9dX5UoXUynfP03AJhippvB1pURt3GuMJNS75tq0zVczmLoDtuyuiW9bZyr5EUFTf9V
pwYWh4kUcn70SeOm6cltoKsD72EYmKUUoa06oGTyyFY4Arp9Tvr6PKa1UiRAoj7VUEY+daw1pzDq
iVte3Ua6sqWGKvka9Om2yUfOUzqLGyHKJUPxRm7aJrr0zIISbxg6lVnlTad+bkH2jL5pv4dwK35P
5iJ6CJd67xxXlBXqhpWEpSeZME5M+KcsNPJQjcM3l4/AbMgr4A1EgkVYp+Hgfe912MRRnzVOZwaz
Ia8Mxa5k92ST5kP7icB1WkniFMwxG/ISub/3amqb1AsNfTAjP9bZLp0if2YzXnxTMsimqUlHDiZ5
8lDZHPnIcroNuRXiYn+MutaUTcobvzu284CSUUj/O7Z+2YN+j3LXrmgg2K3TPQ+/Ne2WZgZqgX/u
+f+j2f9OfWZzTuCPIonKWZ1idMyDyLpCx70etqNhTfMOyl7qjvdkfxmW0JynctxODWnJI9deib0v
nOAHpurmeNkMZbywOhsPkGLsk6w0MznxAdRX0DcbRhtS14eaIRxoy3w+w3HWDfdnNkPlGxg29Qqr
l27hj5mR+95sTrkGhOOvh74IwnIjcG9Lxz6L2w4untwwt6cDZiNUDdvXnpTII9VBBgeu/jmrHE3n
mc1QKRrNFHvZlsxt81DDB/dXsbTFjz9PmrcPP2ZDVHKvltmQck88Nf9oRnlcAunGYjCbnjIs6yO1
VXtS+BSyU2SEphWqk9wsJ5nNT/ntCkh6a/YECvX9YUVl5P0YMjfpNmYDVGLJvEhm05aEZg2SjDVl
DNUN4wRlMBugQqI3irqG82Q1en8ktFSHWu2b09nNbIaqlBkelvMqTDw+fwyReIkLmXluW5jNTIUw
J+oKngvIkVAeL4j24jLnbtpwzKampgYvnb0wWwLmu79bxqK6WzI3b1VmU1MDhxDaGBKaLDz8mmt1
x8bOrWiZ2dBU6Rtst7yiSQsp1U1+0lnrdt7ZwBRS9ZEQOgoSKrE+w2KgB6R+nS4zzOalZjoiCICp
X+KVJskM7H/90BHcZ7ZyVqlFpnGlDhJUt27HUYbsWFK3NBqziakoCmVb9GOQ7D0ZDmuLLEAG4dob
h+mVfdGmpiKNWmsyZ2vSsqL+0gTRMj4Uu1/4TtkAZitnrXMATwN4TyUVyVUM/canOrqFUF7ru5WT
yheYZ+y1h12rVV28dOND78+fnM4LWzdLzhuj0OoLkp4W7E57INJniRuwW+tWMB0ttIKQ27Qm5bQF
hyqYHjNvdENimQ1OabWL3eRhkIhDvdEuFvnghmfDS+F1bNEYGvI9k0GSr+wB4k3wbmxuvQVc+Zo2
OCW3PoyqXoikNvLjMmV3qC+7pSJ2re3L29Lv4WjThVWulzAhBX1BeesHvoVuJ5ztTNhRXQ+llmsy
eHmdH4YyuOjN8w2S/E5zxZbJEmQjZICLUQKhIBhn8c+lqT+7NU1fD0u7VtEaqUwkwBvfoUJjicu2
/NutbWtxeijWhGpPTZOwQOFppOLGr1ynoR3ihq2Hi/qO/VZ0Q0wWyJReVG7dOm6tTbgz1mLT3Zr4
y7zGbTGGxwHRo9vXtHEnv9a5UBkOOaRjYAkxtQJulkK5XXVt3AlKnEDW4D6X8ACXoBzPRi9qXc2D
08jYwFPZBZTqFlFi6w1jHHbRHcSZ/3Jr21qheQ21dG80QWLWOSHT8rDtu9sHtXGnfudik9scJBAU
Xe88ZvCEGS2+WyKT2cSTnFZAsARj3m0APNqMlh+jkHqOY24t0X6XEPEWek3qKaR3EcLpU9Wstdvm
ZUtgkVE10ETqt2QqCIvxzr7E2kctl9s3tZYpJBVLmMGqNWnEUgL1CIYHjccBt5yR7VQ4sXCql6Kl
ie8X78wyP21z6NhzG2eSg98Gm/CWhM++fJLFNj8IsjKnlD2z1a6aGb4w8JtbknKHBdhUFfWnkA38
6DTqNtJEJOuQSyopzujoKDL/BMsxp1IPZiNN4xIqpsZmS8pO9LGHvM4BljNuturMpppwIxL9uKHj
cuiDRxltzSmDUoTbQrKJJtpzWeYMg+7zSj0SZYYka/ZbOoqXrNkbKSkbagrnpaA1bofYBPLpjvgh
/VFL0Xygmxlu/AGXnfCtn7AOVH8aag+S4iQZQh0955EajrUYxGltIg9nCHUDcpkNOskeZuX9EpIk
bIuvLOxfsoy6BdU25VR7szf2mhGgcJX/TCOq43wSwi3xZYNOc8BwZVSX1pfwvS+9JjaD/6/TorIJ
p0HxDgJXy5rAEbX61NTF8ryEFDrjf24+evvb2oxTuBk/BL+9JI3XbR86AlObGGam3amuAu+402Z4
UUOO+oemKBq3AM3GnbaJtls1MOxxfP4LWP63UCq3Y8XGnXpRLLzT2Pj1Eh1MO/6bd7vj1mzDTiWM
unsYGc3IEtTFYe5mpPMjN6sPZsNOPKx9KOv3cxJUwjzCA2s+IcLs3WI/WwuLMNYZyLrMyTRAB+Ly
NgTjO8e1ZXNOtA6RFQACk9S8pXFE8E++Ok4VKyTmQdatXk/QcbJ4x/UClwxh4ya/xGzCqfRDAFp+
bpImhzTN4s2x8Zf1/Z9X1pWbnw04DSucMGq4JSe4xpcPKvSy2Gx9dOMR7sqebCNO61ij7qSrl2SG
zNnHKYAAXFyXeFolUwF5ual0VB9iNu/kTd6WoThxSdQefJ34FGczUs1uY3Q51H67HY8A2CqtxZzM
auQxhEoqoK39F7fGLx/mt8a7ltcAcZcZu3Ku4Ukrz6tZ3ZJ6Nu40Yy011dKbRIZrfYLhSIuMZPjD
rePWeduYFm/7s1mSIWfj/ditEWQt4N7i1roVG8MjYBEh7Zekz3Nx8Pe5if2ID46tWwu2zeCTjrex
OdlVb+JqFBC1ke0tVfPLvHgjErGpJzMa2dYQrU+Qr2V3PnbkNGdt9LCJrHI7QWz6Cbhyscx5PiaL
R9+Bz/+1EOFmbchs+kmTvBR9hekedOV04sbfYlTgOL582vjT1Mgpm7JsSjy2te+CTs8P1cTDG0Hg
le3M5p+kLHwcUvuSbEPXxmsgP5SKf/jzlAyvfFZrpRYr7q5Q8jRJWxN+v3nIkyvPu/NBvX/ui2F7
mUiPp9E//9i1P8S6116iA5FN5ZwszH8sm3/m3K0yh9lAVMSqQHA/WJJ22drDNu1BvFPTOvbbWrcQ
raQNWfABqF/PJ3+b1JFx6iZSz2woilRz4PUSu7wfbGWiTQExfBgHufXdhqIWQ0k4zhVah2T6ndrH
4dBHo9t13MaiZCWr1fPVnPQR+QSRyXfh7rtNehuKwnoyuiox5m3Q6FOpsxfte9ud00S0qSimFZSt
fDolCkX0h9wf9KHXN9q+slHaWFTDTQVqQ5oE1obroemG+n6dxuqoltIxJ2ezUZyxQuWTmpKSRv7d
iET3vaq54yq15a50rv2136MpicC1pJ63fyazbm8gxddGxzpg95niShv6a4KMaFU9QOavfl/5ffk4
5oG49SNX9hkbkwpNq2HCS6YkKKcHTdjnLSzcQktb9spsDasvBh9JSwYaT4M3xJW/3Wj87RshtYko
BfFmH3bQ2B8VR339MMvTshq4toJm/kCmQB+CLvcPfYb6Q5eFQG1MChVZAdSo5zkZuiE4GOHXJz/f
3aQCqE1KBQvfCKRChqRUY7ry6IWW+kY67e15RG1OSrG6C/wJaWOhA/boLT3QdxN0xx5CQjfCkWs/
cfn/34JYPwLIUId4E4iKYP3Z+rI8LQarLh60vBWzvX38UlsaKoIcVhtMuDTLvjTfTVn4JzPS9liq
jTzmYqQPfPNrp6ic2giV9CGTGg3dnDQ0+px3i4qHHKWybjPJWtgFQFPPX/mIt1P+E+XoT6jr+eXW
tHX8tiVDpm26nDJAbtqY6rn+tx874ma2Qm2+qRKqIJ0MlySog/o5zwoYc86tU0EMtQEnXXaKm2wc
k2iNl12rH0Od+d+dBsbmm0J4fMyNkQMySO3nJlDvhzba3b6nzTdRqPkDDNjaxKhtjMecP/ZVcCNp
d2Wfs+GmYrrUg/a8TfKMTAdaJIGvVTx3FYkrvjyrMNvveO32Dkxt2CnTAtlf6LslANnUgZKCxyKq
lVOcQm3YSfqygczzZhJD8/YfJEj8h5lAtNrtC1sRM93k3BKNrzDCqPs526rsnsxrcfxz629nMqhN
O60+M7MniUkmttE2bpeIHkI40+R4XsVh04SB5zibrCXM+BhBENAfk/miBdjC/CkOsk0f/vx3XNmp
bfRJiMabq3YfEl9s2QelofJfd5rcTRFUOm78hnzzokRtBMprPW32KF8SudbksIWoWdoC7Z2XwJTH
Shb5XYvkcBwtJIACI26xbiNnA1LwZvenSozkia9Zd9pha33yVjdqhNqA1DDPQb/uM3ny8oLG2c6B
HDsWe0Bz9fX5udQMr38cjddFrWMo8LU8cjsRbDxKDFR0lKBpKaCVEE26iSfQXX+eTW9Hj9Smo/S2
z3MbBnMi9wWnPYWWctJX4XrjPe3KZLXhqE0pkYcM5HE9FyaL+7Et0lyHNGnWiN4IJK/9CcHroa+8
oPPXBvnyVahfeM45qAmiGX8env+XAv03E0RtSqpoBthu5+OQgB0pJAYeoPF2eUsoYAh6QiFf95Dl
1fC4bGVzmPKuufPnJjvRtml+/rkL1/48K9MVVnVjFnylhDcQMo2ibyLrvzk1bXNUVbCuk97GOfHI
Co+ov8rQTVgZHNnrb1L2O3wN2YQopqleoMVBZzdYECUTr1teOIhJLfGAwbn3HrnQbyx3M7mj/5Gf
0kWGsqcBa8FXv0SIcuExqv51G2orvtZzBtvlbe8vBujfxvV94E2OS9jGp+p60WaKCvLUyAYB3Xqi
jbxxgb0y94R1ImeErrXecmw9DciDsFsObNGf3UbEXrZy3AuWoe3cKFBIo0aNgnDDPqitFeUZ3PDq
Pa+SbW9/6LIvT8LHm45bz60ViYKPkpJWVYnR+itteKKo78YIUpueosb3uiyU/lNhtg+SeZ9CU90I
RK8EQDY6pVqxaD15/lNOe/Pg7QhLWNdF7xrj8yNUmPaPTsNjQ1R4o9PtHmb+E1Qz46zK3kHd+pNb
09YpOyLPX8LXizxlUv8sR3U0sJa9sdVfmes2RFV668bFEvlPqIH56Yfhl23IbqkoXGv78v+/3a69
rBO5zjEkue7e9U3Aj/DEFSe3QbEWKdY+5mGAjvdN96KiHt6fcnSTD6I2PzXAE7jsM+4/yWV4zql5
MJubCjW1haAgDyebqELT/+PszJrkxLUt/IuIEBJI4hXIuUaXp/ILUZ5AEkIgZn79XdVP5+RtH0fk
Y7td5UwkpD2s/S25qEyy+K3k5G8TVH964FevqPPR1EZ9hI/N0IdO3I8AOdhtG+VaOmVYK0slGTlz
aT42dftZuuYv4dIfPva1bkrNFAQoj4/NtvA0qeTg+/i25OpaNOXhpyVU9/5Eqjfn17Ns+F9KR3/6
0FcvJbENneoQz4M6s5NDtli1v2lnX+ulWKGDDmH1+0liPhOzpWt72wwZuxZL0RXEUK/wOLwuH5va
pIrVtyXJ10qpch2rGAZg9tKTqU2lXbZ8q/q/maz86WlfXZsbZjPm0WgK68jyYxWsYL5t642Z67Uy
qqrozIhX9JyMxauekldpltuu+2tl1Ci7eWHT+1vTFQ/NrDLekNu29rUsyroq6acZ26QYkSwOpQIx
rBD5TXvwWhdVJ6VZSwwdX7xq1RH0fpaPmv0t0f7Dal7LompMGZDAhnjhk/F1qv1uacfboEnsWv4k
5aa0M5uB2pDJlNnoezsvtwWG1/onrSgvgtKGkKQG6TCNh222N/7q90f1H3dlo5dCySnQFwo/pEin
S/9620pe3ZOCOpsUC34x5mhwwLrMjvK2uORa9xSDjQlX+HE7T/HEUs39gklJ0Edu++BX9aQloKaI
w0RfplHfh7r+0fHuNsUWY1cX5RBtRqhCNxe8QFBrEUhpWQo82HDbal5Ln+BzMc2G9PVlMtV25CWz
OZ9urRdda5+W0vRJ3Bt30br95ln7w4v5Nqg/u1Y+1UFha7s02xlWJDxd6URSqqLbYrZrsdPWuYlq
YbezZW0e2eITY9XfahZ/OFOuzf46aYmHtLu5BMy8FhvG3nsb35gj06u3k/RSOudGeh6HZamz2GsB
3L6ebjPEZteCp2JSOKxCX1+KIP4WgLehib4xwr8mPC11QHxYigad5ALMx7Zf9kwlfxvVjXE+/Uul
6BrxNPekB8gscZe1bd3bbCLywbtRvZRTwg43HQTXoCcJRmgkN9Zctnn9Vmt7TxW5SWjGrhVPnnak
CDHCfEmcVfdRK8jJxN34l+3+zyP+l4dzrXYSQ6yXZa6bC8jeNheL7fbMReu+rNcwo3E0ZWXnSJGG
ahg+bVxuhxl7+G0O5uEreg7lV4r7vchhxl4czFTxt8WjfsJDXzUHMCqHDA46YbGjJPZ5qXq+3/q4
yW966tdqKlaNYALiuZ/R2cph2GdSvxh6WzJxLaZamVrjaAY7VY5bqm17MMPfRjD/uX3+7aG/79T/
uEn1FsGwInTuogIcwZmC+CkHmXEURw2ZTJsNcIeJM6I70N/g+nWEvjZosyAolmxKymjXmwglx3jQ
QU5rGeoUIx39R1aH5FKUkzpU5URyA6zJQWBK/evYSfGAAXgMqask8XkRrliY8D2qaVgUfp7HotrH
NPb3nqK9bFW/nEArdJei6/7WHPnD2XfteCjgZDI2be8QPETkuZuGJaVDIm5rb15DropeGd31WCxu
f/o5uZDxNnsadi3pUsM0DUmJ3wzzmAc+fzU3qqbZNeMqgW8J8gNMJxW8zDFv+iqD+DalOrsWczkD
M8kiDsylW/xLUhXw1Sr+cmL8YSGvlVxGBLTGEGF1afVs0kF6fYB7z22D+OxaymXpIpq2buvLFnTs
fhFuAUDlRtcVdq3mgkwpTooqUReuxQPM5CA1qW+LYa+1XAVZmK0B47pAhPm9CPynLYxu29zXUq52
gv1roJS64NE/iQAVTWGX2yxx4Zn230eR1cpF8DFSlxI5Sbpa9N7aUt9WgLjWcEH2HorAzsE50sE3
M6DigzmZGw/oa75VOdhgLbchOLNVfaGlu0T1bco2dq3cUnUVmdIhlR98r++XRp06y/jTTbfWtXar
D9aaV3KqoC/uH0hjp1T37W19Wnqt3RqLJY5E1JaXhlZLPrYNGO7ldlO6Q69lWqwpoxL+ZWilhqrY
YQZyzaxtbqoV0GuVVsPgSBegGnuxdbDsHC1kimmwl1ueOb3WaW1DK7cFb9EZVavhFMtty62nt/Wv
YRjx3+/Q6uRcj1Uoz8MWdfcWXZ8jsclt8jWYuf33b7fVCtI0bMbOPlqmzOmYpWM1BTdV8ui1Gqtx
PjQzAJHnPkxM1odbvnTVbbo+eo2aWkvRh4Kv8hw4J1MdiW9xOwzZbWt6lXz3HqwguADLswpY9VAE
7FvAh+7G3XiVfcshrDtJQGrglX4pHJt3dbz9bdTrfV/8//CPXouxZFV7oKcLfsZQZbQXEavOkGd1
uWvZdNuyXmuyujYMzFIRfh6WMczDjq4fk8Unn//3o/8nqfy3b3DV62Xb1jFS1eLsRU/FNww6iJe5
TkhabSo8D7A+yTgDNG7qCvMUNR72TH24vqxVND0PMJr9OcAQot5HMeieRV2zfaz7+YOgBXmMEKzu
YfpFPoU2MYeJb0k2ghB9wvwB7LE3eNP+7y/x74EMvZZ/AaAN4UzB43M0F1+7wL2EiE5v+9VXB0IY
YE3fg41zUIfreZPdkpU8+Vso/aftc3UgNDIBSa5b4jOIJRZzmR3fMsp9+CFUU3PTzU2v8VYDjWF9
tYwxqgnl+ipHue5EXf2tbva+Tf5t+1yVyh2B+WAD46ezQkf8g+nK5aRxupVZNyY9y0jrQRriEb0N
IEmviVdxNYXR1Jn4HDPbPoBLx+57xwEG+d/Lzf/wda4OCzQ/x8ltXXyeE5nkGGFZDxULTA6KjNo3
CFN+/O9/55+S/L88t2v1Fwk3M+gZ/SFaj+H04iKpfdb6Jsxl7W3mQCFPVxa7l9ICZZrDMZJini50
IzZI7+FWkLx33qmPoxM3Ovqi4qX8aMyaPENX1rs06iaG99ESyEK2Ge0/ONC/B7XPktTVox6C8gC6
1/yxBsPmNDa+6lNSNvyCssGnTUflzlXOHCwGanydSjaFh2Rt1kPHguZTzVxw52o+zGksmE5drfov
JYUl518ezr8vwrVCrYHHcK26Yjs3YwOSYtgsO6HYX4qlf1jha4Ua85NH7cLws8ahcQCIQO9jG7md
Nb790KtV/6VD9U/C+m8r/P4B/qMyUK297pqkxdUAPjE5tXbuYPgBMUY6wzZpBwFV8wWogu4HhiPi
naHVr5CaKA3tWqcKjZBDX63yL7KEPxyQ/0/e1pcd8LciPGM9xe9WyGLvQUz+/r/X611w9G/f9OoU
G8cVVK4xjM5xnSSfBRmWM9Pc3kVauF1flm4/t3I9i0jONxXp6LXkzZNp5ZPporNGCfAc4XHl8PUr
bgrr6bWVYlh1a7UNNjp3SeTPqmnC1KswuS2AvVa7rY4zssaMnZttaZrUO9yK5Szpp/+9GBi1+MOt
Iq4OMRRd21qhbHl2hFdllFUajFKfOcKCiKYJYBvkwzZPvP+pUEtNmlRvesFoPdVzAKCNkjQufLoZ
nEltCku4RvOnEg2uqc58H45TBW9uLtE62ly/hiYLBKujz4MDXjJKhwWtvN/l2CXlkqKUPW4Pmpu4
/IHpfYPyyFLCvCBM283q5oGqud75NaGHEiTvYNcThwNrmUZ1tJhslbuKgbI7FJ0/oJV8R82qYYfX
wFR4apuYZJGt4hx4QvDgwgp3TDJgDOvYBTK+q8HOew4VKaKcbKqa07Ew1R7Q3t+lCrafxTvmpR4H
nXYkGb4UYikeXFnzV5ss42NXNWRfCZC5562w+vfar96l9cLr4tED4fDVSkmCQ4Wx5PpRjD22R9rj
WrLY5EoHqWFh95go4/PeEp2CEII1Xs0kcz/GFvkW6+5UqCq4AXdtanj90potukvwHQAtroYlq/uw
yHlgdGb0aJ+FX2ARSH0n9i2W84kAczI9JHWxuKyIm/gRnPLiMSiEOtajDYN0BI86MxuotMfNLLR9
gd4YPuGVTb4GGiQ3KUpOc2bpp6hU5EcR0d98Ne7cauU/w+K+dClGYojKoGEyOSTKcW7bvs99NIx7
LcseMgQVFChoCnCz/NS3n9u+pvChqCs4bfoqoeNxrjZKHpNggcq8muZuPmpfLOxT59pO7ALX4OfH
NV7ea6FRY7JJcHvsFA9PWACHT9loqMdP7VwCTtLOqEAMqYKlnf5clHIG/ao3yVrtwqJzesiCppbN
XSjxoylTbso2X5InZUsSZTWmevZF6Sz8XMc5GoN86GdXngZTq+qxWUa/V9jvd/UK58CRtT2s4UQr
8qZXLI0RGDd5U1vfPgsja7KP+06QfZNQxvc6XhJf5K3dkJemKOS69rERwSjv467oqs9N13Hy6GS4
DTwtEByRrKka0xl8kq4ODihg0a3JVIN2xplHzVjv6drPfo8hzpK9TcOktqegaOBNoqBLb7/SaTUz
3Kkco3OXUlTNp9S009TcUUpqdregOaJ+qK0M1V2oevxVi2cSP8NJhQTpisWI95WKG75nvU/kcW4K
L7OGFBA5pS2Bk0s29Wsi74tGJOWrgPjT7yHlBhtGOvxAvlkXYAp/XqKheIYPAZBSUDPzeV91baR+
ATTVo5+EBGEqH1uGjXiQ4zTxs3OthtNYaxVy3rYc0WkdYHI6PRk5ljvtgwKNxa7sJpH2yTzzLzVj
rH3tVlguPsvIxrg1icTrGY1hy45bE4nlt6ZVMGHib1YdoOJLUJ6YBXsgDyutq9PAq3b4xRKv2b0k
2gyvxieLPDIWq+BTaaMWQYzrxSKhCtAsyqSY2+IzfqoZn9ou3ohIZxbI5kEJ0o8HkBb5uItsT5qP
tYiW8V6E2NfA3tpA7DrK1/YLGE9jjGynrrCPYdWQHFozJt39xsqhOiZa2+4r2SS192vU9mWYTb4j
Y5nCKIrxk8DMffPTF/p9YMJhbOKgQ8A4jvVi1/LSQvYXHnmVIHqEUHmpt9OS2GkuMxPHTuUDWaL3
03UMg+lLs3E37Nuxa9kdxWm0xjunXKHPRmFm6MsUcQ4KDW8STtOmmYuoTCHohHSkxllhTwu+k372
GK5xuyIp+viEodm4fm2KtRfnCvaMe+WruD7UM/4+QNibK3aA3snuuaCwSapTHRrqjiKc1tnmcTOR
+oihN7U0+y2RwHqvNRbmIeAROlJwOR0tP+AigjA+TJQaTrMb5+aXgDsmP1KH8bxUgdRQpr3n3udt
b+rw5+anYDzYEAA1nXovpjXlVRzkZR+qwGbEum58c1Qs5KmpG9PAPhvDuiVYRyHpSpRKOEoZfZ1o
sqVb6HBBJbFVxXdMk87BB9GF4XhugKJZDpGthbwLTTjJH9rRMPw0AKvT7DVnQ/GVhX6m91ZE3fAh
0tikvycaTOJUoYXYkbQNaBh9jwgd/JFtUUAufTMtTRpD0t79EtM0rVXKJhhTfhFU9eHegXu43JuB
8OVu7hgC9LSeSmnexmEskgcZ1n31uuBFmKo0EnNffJKrKoK9LmbK91SsS3mnoJAPso6tYVzllkYM
+LdgDg7Gj118mdFJVW+oX9C6w3jOFOo+LxRNkOsTXCbkB9zYiMrxD1lj8veXo1+zIkI7Yk5pQz0R
O8rD2NwpCutplW1AUEw/N9v15k03sR7ehk0FAinCqtdP0klTfWQOSoVfY63Y6nIvAz7Ge64Yahq7
YWhDeQeKmfXPVAekr44WTDY5Z5hnHLrjWHULK49tUqj1l4UeG9eDgotZsYP8OLEqlTVv4yXlm1Ux
B/gXk6+IRmgbTHdUdqpIm6SIBG7boujBe+R+8HG4Q2+ayz6vWBO76CDGaRhfewVyTHyYQeUHhXON
oNb6pse4G9aMjxMatnYtMOmUyrUpJ57yJgzkhDkXtRyKWrreHAoI38swVzyRQXNGiXhkz3QCwG7O
2JLw7k3bZmzblJmwUmdXvVOUskiFtd3SWs7CYDhnajeey2loRJUl6LiRg24C+PmAmMZ0fALocDVH
ETTh9DsmLReHmaqgPVTIiWUeb9zPWS+sRsC0qL6K1T50oihrNAYm3uy4nrb1UPPZ0NegqJp+t4wy
+q030YS/hJ2YObYLTEMGGtGsHlTzRIMlJik3oY4OsBYt5SUpKVlgJhbLZT3GW8jOElTnFff1bM2+
8MFEPjXMlNuOJ0ER60NJFxPcrX0whT+kpeQIblikDxL+rnoHwnQfT1kywSnuXlUkpPduWQHHyVAp
olC0dHPxVNqyweSynaYOCn+2noLRN7tyHkGpbUdQ9ibMsR8ShFH+G5qUEE/hK7NenrxJ5i5Jq2ZJ
xE4yCfVNugHN35xmRJY4NZRWY5qAwvgsoQNquhRR1Rw1h9UMlH4IN76UwZ4J0i1ny53Sz0HYA6MW
weQK4Rpe3RCcCMGapPpeBqzzR6nEOZSRO1UURCWcsIl7ndsEQIyu34zKtVipPMVh7yX+X98EfRqg
0KS+m7XAgME2VUF1RmTN2dfB4+Z6hNDM0g9FuxFzmgaJDcjRI0dxfdDxYA/ww+7wSaSJtvGI9VvM
88ZjeG72Vv1E4wOXoS62YwmLv99C9NXYp/PUTO0TA3d6vBNttepHhrmb+HFdUGB8WRmkoEdo5ayq
0qmuYlBYa7aue9gC9O5XEoZBvK/LgcjXaBTj/BKPEBu/FKX1xQ+Nz4p4xwixVd+KQcC2G6LVreKP
m020w2xgXQ8E34zwJq1IrSDw76MV76/vpyXMUDVUa+pIJMqTRI11rxcH1Q2ARa06UDOJHmfFYvRj
wccyQERZEzgtorWuEgvZwm6SEga+MSfwGcyIsj54GV2n2nmH4ngRt8e61vUhERJX9SAKmVSZT5qA
ITjbYvGzAHOMdRmf2pk88GmO1YkuW+xSCpzrYbORfhHaljAnNgJ53N5pFymZzmQk9j6Svmmr1Ghp
uwdamNqF6chhQIv7OfC0x8IFpd7uQc2sRpfpdl1T/HkAgU8dV+NzjwsCxx/EnIVf0rJXTc5Wv7Q/
42INnvkWIXu3QL1dGoTpw4YTjfoNNaMoKD9i14LBKYBWnE+9RBCdYlZqJQ/h0Ek0BIskTso7DkO6
CCHD5OS4wy+ujwbD9MvHSrTJvNx3Sdh2T7MrVpHXY12TZwQKimBW0KxDuQ8s4eLDmCBa2Teej/LZ
J201H/pRFHeRHDAXm8TlASFXaTD+QExiD5ABs/BxQxhody3FvnI7jyHavjtNsYvbDhH1e42pCqfg
Xo26m373sx7E9xnj/p9nTuUvJKc4zPbJagG7nWixjHkL3OXPFTZBmUI7az/04J0UmZdFGTUZDh82
rTs9Y4ikO0QjKhndqYSpcLdDgp8YmUcjs/PHqq3KecjRFRy6Mg+iTTKQ7kdPx6c46Wf6BEPV4FV1
s4Rko0RmIDO2NsrIz8iMwbQYTQsfO7ggwR9VZDrwPAAmCeW9KM6rqBlAqxqS4b5aGHnrGe+qFubv
gaZFTqc2CEVqNdToX7swCuY8YEszGlh1z8V03y2zhmnIUCCSHdFyITXd9UtZtN+kauW8M3gj4g8S
X2I8J52Y4zpD22HIddeuYxr10tWpDfi7fVoDMitFutvW05vDlEB4WOW7K0wmlsAHn3HIWu6RuwZm
3W0VrDnmNPF0ieK0a8HyOXBTxdX9unjGjjOcMEcYfgPrUaVDaVHy7zcU3+MXOMwYf2eBZqQJsHcj
btKCsFR443A9okZw5vW7c2YEGNBOzmOcN6xkNPeGLK9qlsFBUBo9NuMaBHmw4L9RXma/OowNt/tB
d/oee4VfImkSNEKGNciGqWUny9bpo164exlFbJYUAK8E6RqKaUMaomOxpgTIGpd85FG0oNLetL+Y
7tmM8i5kD51ftnQpE/4sJ6RYCEnAXQuRFh4UTlrIobYIM2qzeeqZxwm/FBs7K2f9BW9XH2YOdi4o
tibbyQDvkPFhGxB9z9MxJgMClMXDbHqVNoOS1x90O5V5GG/9sWdxcRBlMZ+1wgElw8llrXXxfRii
YBNWrUbABnGWjAoP6P1GdqL3YQoInckkZXMG3z13mKaofe2nHocWUFq5LkS4Aw+JI0RoRMrk/MUP
iUFaFiFwGpByb3VPdpXGmTFSsWVmgDu4dLDTXBkKHjDE/syqacCWg/gaB0WxC1A/oXgGQbEfDPHI
mNxwWoPlBwwiOaLGEgmbFfg8ypklC5e+wPMvadhn1gzdBa7wFFlANP7uOh5+amscH5EKptfa9XPW
RZ4/wUJMf9JMFycY/hVnLbsG50nXpyzoeGZ1WO5WxUAQCbktd1AuI2yqki44YpR2zNdOI6SD4cPw
bVy1TNsCEl4NrcJHTC6hocJZuZcwzj2aFkEgxF/LFmVxYAtQ6pA2r9C/HKBg4hcKf4Q2jXE0HEo3
cXi8MjZUu6WIpAVCKV6+R51HAIzkNnrqjFNI/8XS/oKAjxz7KFg/RJhsPLhSTAay+w0PrVRxXuqO
7GrWtT+aaZaXkfP+pVxaip1PFQr6fI7TCpth38Ul2M+6jY6xLu0OwGZsdG+bY638umVrMsx7G3Sm
SklXVL/K2qpHnbDyq5sNT+kUWLtjVeg+102xrHtjdc/PijizV3bgYx5GdfMSl2X73EZ1/FaErfoN
T7EA9kYcgVki5afNBQG7x5xp9Tj5pjjNtEqCdAFaIcfkNWKA1YzuoNCIeBtwDnZHvqHMleuqLA46
LuC6F7U1qbJNFeuxSMKy2jkSBHMqiNFh3joXo7jVT6tH6UiPTW5wfe2KrVjD194uuJdTVa/kEkZi
Gz7TeABpP4mnQO1q5DH9Dtl6FKX9llQPbBPlPQu5GWEgKmoUkez6g5DVvnL0vO95ALoZ1g4pItLK
CfUE3JPBbhDSv4DkBailH2Hl8btQ2rQZQQz1UGq6cMgaB9hZC7P1T2WIEHPY9HheRwrXqSaUXfmA
jkxrHjaEv+XODFH5CBBlk+RbCR9ZfHrEF5nEVf/G+SJO0Jq5PeWB/10MxG+oec7FGfrSSqQNYtU4
w+7QZVYTOGhlFMLnRyZmvEbz9G6mJcIYU+61D+Z4T5dY+NSLJAEJtRetxSyhZt2pFrj9dtay7h2M
3SpEkDZ+rmjX8/vAD/InEaqpMg57JeR4MNJ9JW0ksIvRASA7iDIQpgisqtvVch2+Icbrv8B6rPjl
Os/iNJRBSTM+RwiNq7GZoEhekGVm65RMI16WnnxVbh4fcCiEb76r5l8eraGnWWKALSXEYE8G8zbc
z3PCz3NVVj94PcTfEbKJLw2xAjlZ2UzBZQWB+3dVIH5LaRutOi8RJz1MW19tWbSw5BKWPcVhPvT0
gxkQvaUE+79Kt6kuLxQRSJV1uqH9vlj6rdmXfTS5Ew+dPXfhewlE4B9LUvyKZkDcaVHUqLuqzhjU
+OILnKKjOi/jEWJXCqF7nI0zfPAehpgYwDFFi6Gop34RONlkhPPvadvGIvi6IKo7x34ZdgaANZ5v
ZEHFFfwdk+wgMhhewAUEyZ1Ei4xhtVKUyfOGft8RFQ/kZjgUSYHCkKzdXTcQ0mWiWQOoQzucF5Xr
OP1SlW3yuNHFfXQhyFb5JobCZxEcbXw+dEW/jbgOlr57qXm0/RgGwMAWIvtoF6y2+cBghf0tcFYc
nJeDuowdQ/gXd5Hpj+us1Ge+KTblBPns8wx65C+9mdocIfPaxswvKO3tucXoIET5tX2tIcl9xABQ
89AKTI7sithVfoeaBZ+yBjlIeS5RlR+P+InkTCFzaQ4Y8+c6j7h3WCeiujJbJPHtjnPoXLOKiAo5
B3QHQz74iD0n84oFxe+uulRUzfZILPSzqcNlAQ8PtuDKcqBDNpe51PObivvep91ao5/Bu0geSOQH
FFDWFUF41M9Qwk7KzALF2bLKK7gCbzvFltKd1VbjTTXoIdMTnlvJdzEb9EklkIjNzRCSE8WjewvG
GaX3GoHJfcKgjt8XpO3XkzDGRacmicRXP7rJPAmuYAM+mq3BC4GbjXcnFA8qs/MCBbLjFiwTz6LR
yktRLSumG2BPgrI2n6bwEbHXOiBLmIYqk9NCFFI4Pc150bH3+5cWLkmO5VCaL5EiVfucDGEVPIs1
pGuGAN0th6BvwQk3qwifxqnRb2bYkEjHakU5E8wSg95KGIU/6kogAgHHpi934dBCCEy8Z+N9RKJ4
QE47kSVXnRKPrQ6m734YFShRxiU7ZHgorGC8pK1hdFTVb/GkWS62UVNs9XWq8oYjMvBIzNxeJnN1
8Bj5E6lRcfBjm4S4R0VC8sPKuvX0bp6of7DWkw+TLy1yIV/Yu5aMtnsSFSMnlCCfqnpmjyEMEc+g
k+HJutVhvs/TQqDY2NiKHZp+gWyyUWP52ib1qlMSsulk+aCjjKqlPGwUFPWvA6D4O9L1HgG+m+/a
SEfI0uel6fJ4iUtyCETYfunaniY5ol7voJ92Y3vo1sngSh6RmKWtoXLnUKhMUutCmFRMUdXe01Dq
Ie0RWdo0Ynb4UDUgGuB0me3BhfX2s2JjsmV1BaLpQ0snP+ySBCOn57jD0Y8qr0R0Eaumf4fiBAjW
CO1A1EiHWEVVvvDNTTs4nCf6aDiRPEN1lNk9eEN2zhvCVZLNJYbJeT9z9DxWvrqUK1Rs0pDMOFFZ
1CQPsQyWLIik+rEwYybkGIpMe028E3AmXBDzkLXcc9okOg0S+HEgcwAILi0rZ4fT1rRrlzdurWRa
1/DRy20HGRUw4q05iZHxR9St41zXrHyQRYR9QpX4zAeKepVEmpuC7VDYz2UwAARslqRGqKeTf2yn
Im3yGO3G968CIUI6J2PZpXPIhgNrmo2ktmf1bolj+1qM1bCn84ikv+ot+ixT4j+M3q3fYjLGmO62
aCBks0fIvRuVwklAJTzunyoQzj/W22YAmSpa8yEwcGF66CQsTZCszyBZuP/j6DyW48a1MPxErGIC
w5bsKKmVLYcNS+NAMIJgBPj099PducqesdVNAuf8EWrCHkXhGNBRZLLDWVH1G+S8eHGfTQOBpRlU
mn1VpbbLAUyfe8BfwP+yeXCH+eqWbfxZprLp/+3BsNUZ6yVogTsoPqSertb7YgxqP+/7sEcTWkhn
f9ZRWTTnUTmrZkKe0wf04vNzsZAOdoz6KkkOFcKp+WDitNnzsdDlq8FdsOYWn/87zNr4d/BiS3FH
7dUX0Xr1mXuem6nU3V0HLobRhq3xi1lY5VO18UyRxmZbcS/1Jqc7W8XRAKEGznBZyrQzx7a27acG
7D6Wqqh+bGG0/iSW1P6xLDZ3APA8dYE178QT4VdrMYwkp6bQ4dPCanPl1aq2gw1C3eb9iGmG7aaN
A7J5Amd691Q4R+eoU+1w/ZJp2xxyYHvsQ3QB9xBYffrLmt2DjRuZvjkwxu7vMIz297hLvzxt7uq9
1yXsWFlp74pyIbpfNq+g5HIQ09nsRcWEDhnzd45GnoIyMR4SjmCIIYYjzd5b0BYqIoC/FUfBe7Jt
T34hwkMnwma9MCCorPatZKbQ859UmWm90fjZ+8c+Kvf7Joz8a6KD8WHeOnGWbkIBLrCcFGC+lCgd
qJU1V8UXDUBKluu1iycuOKa5aso6E47ADsCllBQi1j8j8fb/SA2pkq0O5Mxc1eu/FQ9KxVG/Npkq
q+LDttrEPF5TrA6lM64cPJueb8Ix1b8uTBmCBRHngjz/EJYlLqvtNsy9Vhc1J82bcSQkJ8alb4ar
jct42isATBNCBOukvyu61Hu1TkBOh3Tc4zr46ui5cGU1ZwwHXcBkGCQyPga+W97tw9KftoC/3nNn
eZoqBeaXNlwyHSRP1seJPAELD2W2xWulDwvI2mvTpGxiRD1CvY9ucRsqxci7Nmb+XOtGH4pRCG4V
p+2yIfH3U1ERYQdnVRa5WlP/ssX9+hGbZWnzmXb2DNdDfNu6eLgEtuhDuJ0qemIDg++GNMv7VoyA
AEUZ/Jzaaj3NXVm+oBxIDnMUbwcziO374kz24EM5v+rYaZ86KjtyYE51kXHhfPC2I1l0CY3PQMO8
81KM7nGbABC4C8tzGywNb1BVsJYk9KDlXVfxXnZ7zwhn8RxEm/z0PI0FUCSK1a1aHscOIVpSMPfm
HtTWxZ/AANyxrG5L0PsZkKhh5ZxJAzRjOGa0LJH7m4bBwXb6dUUVcvAD7DzCxOLSqcJcQg8ytu+t
fWDZsCfDG/G8Cqe61FErrm2rktPsdPuZ5Iv2YW5FeqTJ/XePnSrnP8UYNIxFlS2qoZTLqsoeVGrS
56YW7sdWKf8AMek+Aeq2j0PVeb952IPDHkqVB8FaFAejXFiO0i8zFUg3K/q9OBbNWn8GJZhh0Lnl
Zao8eYjLfeIUd5xPJE8FgGb16dmoO1MLmpzWxHRfz0X4J8b+tsjjHgAPHmqKml9kXM0nEGlo0cKY
QzDGyzmebexkVbH+R5Yc0Ey97Fetwj8M3H91uUWvWEUp6cXa/mhqOKsNnP7dLd34DO3rHyrHpNck
HZ3HadOf0aCGY6Ml7EpZpDRYQu2xgtTclnUcvoMsTGdAq+bOpaf+hPBNc5Hb+q8fzuoCDhm9tOP8
PsVt9dG6EW1sCzMALpmpIH+sae5J70xevbaKD/sIHnFyorTLGjmmfqaU7TI7x+6h6L3fuKYmPs9V
HPZ07NCvSBvFxx7n6JijZOmzdBPrlkvUE5LLHvn8QTfImrSZy2fjVD/9mpisT7n1gSEKM3b7KDyW
VJjli9xlF5y3eeEibCIHPuZZ29otH7pl8gPnZCPsPaBS81zughegE+v3dU9Nf2Fss+YNKLVWkFV2
DNNvclrD36KxSj650sT6qLzEjv8qG+xzk5mtEcNBTlL7tz0l0vczqbSr7vi4sUwLHyUBNPc4yCef
bPTgYR+75hCWa+d/t4G36zu/8TroxmDepH5NsTWNXHurxy3pttrbvqXLKPXfxNkibbN+qLwRxSq/
wbRBouOWkYC8yHwJ6xJM13rpr2VumaHDOCkfoT8b7ziuffF/R1x99ON5fpfbUnXZNiWjcyxWXdsc
UDdmtAxn5MvciJSoomMclC8/rW5COK/CCaP2sSoL/cFCOTAjtRw3XV61u/1wyaceX9Iq2eSJ5CbP
zdNWDzdAFR85Q1M0w7/VKeb+faiF7V89Eu7HPK24+A11F9tYZxUva/2gpkF3eeoRIcneCY0VZlzL
ff/Uz/POJ13uoLVZYwGs83bzRqiGIEQyc5emQWgf8BwW5Y/ZUTZ5Ytpyqw+7iX3I9oWO+4+q1zxM
vg/15B0Du/k/IV4T77kBZCn/SfLt/i0xYmMy1FDQVodVuAnbrAJhuKpx8YIcpGl3nhl95vI4JdJ5
TzeeEgJew0ZqF2FCFTcF1c1CUODsLFVPq9hcgRvPYiVdOE9kspi3WULOHKoJ1ZOTxQqxKXpONZsO
2tct3OWftw0o+I7weSoUD6aVVNZMUYH0gXt/Ho908zrLj0Y4/fY3BVJKfJLhRkNbtL8QVmpyzbUO
psz1VEH+TWYovwe1AyNORkWQONdukFPSHeoBudld6yM5aiDjSde/pVZ03gW9z2iv0+hMnTrEU5e0
j5MZTXqOZZ0M+kqFUclYRKns/itcl67MNzfAsVn2C0zToeuIef0mgbaCF0MHwKAPZoqXqCCwgQpw
gkG9XTzSXJEukNY+Cg035BNaM1EgGBgyxynNw+QFcdDds5Oy7Wa9TxrYH2GFENMpWKNqR/4jFZDF
PebSUo0nU61gYItbRu1Nw4e1vyGw+v37xIEl/tXe7EJMRlW7Ve7FxYoYdswKMVo5uK2Gn/0w+12V
eMfdi/qe3UnOzkxE5+45oA3nji+zbK+cJyxwVK0pf//hlms8HIJpTqrmFbLAbuoxcf24cw8kYOj9
v8grI/PZxotsYLht1P5nQAQWfaqCoJSnIamMHvLJF7u+lTsENpnHEc5WAzzQnfcv//brsNN3BwG/
zjqHDy3ZjMhLdDEm1kjwM6IB/X/g/U185O1rk/WQzHa8oYxu+5snWM3Uibs0Tmi2XQT7iQ04J/ik
u3b4j5e5Dm/u7Fc601uwhSevniVvf0Mza756U0IGxpz+K6Vbfa7MP2aG55IimXIKM9OuPA9hubev
RTRxXe8uVUocJlF9hdzqxFuTVEvxtLntOt+cAXXqHWEJNHgV09gd0E2LI23ngtlk1ckfmdZNmpmg
1ryiJWMFI6OenY+OM1sd+fnb5Vh1vdfi4U6Coxe5+/JYhAA6n6Lco+EXii//jw7MngAtQKACa29J
+CAgqdk5oDaCcxGNCK48lbavyVCltFiZyI2iw9q6/oilPWx/SEQ2y1PKemFziNFY36SiYfNkA97f
45BCAmfBYvbBzzV18OJjU/MWHFPPNVPG/rA/WaW2XWUrHoY9r2vw12cH1Ys4QTHTRFIHVlgGEqPv
ta8XkxdFW8gLuWUSVlJaCmJ4eXAUKt+86tLZwu/uFrnm06W+2TvYhYUccHS1H8b31pHhmFzCn6uX
qvO8oVgLyii+psEM7CfQluZ+09Jok/gurxJARs2LXsUg2ClNDnnKPbYflEIFkIldxsS48wD470Uj
QImG1mlJQa/b5ylMdPQ0Me0ytMh5MbCFdXfXNFW8XyN81tdJ7dFvkRpXHhFsuD/8KF7fSr5ZsvU2
bQkl7SLUoLE7vo5oBOI/Edj8f0XB23IxTb/1B7z4IIOxyyh4jWHfwztECetLWIUWkL/rE9qFhLs+
bo1TN/d1IxXTRtAtn+GQBubRNenwCy7P/OmKuGvydChkmKklDGH1SrwKDurVfEuLNcnrtZYdFwfV
IcCM/HJhEoZq4ssqs2p32tvQJtGxL7v1LJLY1OSdb8AQ7teLrPwUNsQO4y+5zTu+H+h07op1KGOg
UL/58KdV/W0hCv8Q8av2tz0U+pd1kL6/1HT/FPfj2DiE6FpnTU8FDPl4RDi5D4e0nzoGky2Q/aOw
RHLlfQWIcsJ3VDuvEfoODEd7M/4HJfelM/6C66fMGLWA6Bs5QNk1pTsWMDFlHeRbtaCAEzZIFZ1V
SdBwoQq3eALAxW+UoXdtpn+UKZXeUSJlYdhy0yVtDr2wnXd2htHxf7iqUPqDtyrevjT4AFybpsTy
KQXGHjO+uC7+O6VD81/lKe3xDO2LPBE0OUT3aMi4qqsJQ0qUNjrOd8fzLwiU6gl/H8DCPKnhZY18
Dbg5IlWonktfheUrQFX0CgTblH+iiZ3CXer1hyI/8AWbo+lzL+J8wBW0TJz9ztI6ryVn10tYmDLO
43gVyTEyskF2GmsnrO63dgja70049ByXpXTEZWMBiy9pAmR0iiPgkRMKr2o5lO6GRKWzCf4RUWo0
PnFbu/ZN87tmzOg8CTmX4rBP7HQkAZ/Ih6Astf/eGcBdc279bg8ODeax53Imyf4Yokriudq7rcsl
RanAs5ufIlzJSD6P1ZO0jSx+taKtxQOA0FokeTQUSZgBIu36GOgoFrekZDR+ooxpvHaqCkJI6FFz
Li11Ot3Nid3eh2nXFN4Kf5JZqjtYBwXFee7sUl7jjpP+stpl2igERMAHwcE5dD/YiZJf5KNu86a4
lRC196HlxysHgMofYl9UeNzSIeSfsW7reNj2ip8iqoj4jJaif0vNFr+7aZR+9zVPck5/mev8s2aQ
/Fr0xV9/DsZfibvG6mRgsNZMFoMpj+0OdJw7jGXRb5+zz5HZkpJ08ZpskdiPaycn/RHiLndOLfka
xZ+eMSP+vg9ifRlLv713GHVepyHRaFCake+rLYSFY1iWOHOdsJ4AjmM78dQvba/lc6j71n1aPXSo
D20xOw9Dh6KFm7O3jwNdyj7q7LppHvUs4VRQfmL66WTbHkXsSLzo7bwL2HKvDN57dHNX5c1R+dx3
o8w3toRsYJles01E6WXs0XeuvaN/UGEzpVlb+vJp8Ih/eRacivKw17P6yWZSIgDQIVOXAsTpb03X
jpRs0arToltqapm7SWg4xHo/JZokMD5nVCL3n5H1VI5seVq+5PL+cztNbvnSrfWo3hJKJevrKFv9
NfvzqmS7DYCX7BqIVxPNFdprH4HfWTL9d3MWF3ZH+wJW+cZGkqqjHv31MfR7cSuHQl9T5gWEFqnj
B68oWkx4YNmapo+99ZFXxlvUte/VULj9sSoNih0PDgZEcCum8tEl/v+p8dxewDA0U3Mqt6JLLv2w
iuoBEV8NQLzqufgHpVDPP3XaDuq9oKdYZAxSM9/A3k23AkA2PKGBnxOgx3XhN6dZ6fOIUF5yEcEx
XVI1r9u1Rdn7Wi9+458GfyjaA9SwLZ+9vYDqlg5izMcOMoyQk85jN88C5bvb6+4sPPZDU84zLglu
PnGD4OaH6CsfoWLNW4VbW0xR1hf7rG8BmfDdJWx2uUOwzGg5wcj386Sc7tSi8bnqjaMiq/FbrDmD
6vw40bt8NybEwvRKlS9pPKm7efVpeE2dCDWQY1FPjXAt4iho2LyV8F+5WhyqI/VYBMEPJgob5bET
quAa7mL/Vw+8Re/b3la31vj614TlpKRbnEqvnHV9s7d5TiP0FVwdcw4Ri/JvsK5X3y+wQ9ux0850
3Uja45+pVfwsiq84VmcJlkfbDtV/YxoN59jMLv6kOTDuBQm/GE/ptsck3O0MyXn/hfLcgWUW4DiF
3M8hpZrr3yQVIs7DdfP6fKnm/ooMYXzVygkl86YNbXoQiqsrRwa2yed12VEh8CbOrGqx+w/pRJd3
s/KbI3+5DqEbdBTcB9oZ0uvU6bE9NE1HoVvRsIP/5qlefpW7nY/ovLAjhFGhxuPgdez2Ydv568kv
p4GB0DFPQq/JqS7rxubrshBLNXscVgel3fms90n9YcJqjqtotgcRet0J195yMIx3D0sJrqnwHPza
UlXzQA4NYTz7oA7hNHfPXl0M3bmtbPMENdJdpGe6J+1UwZGzzIdzNHY9jcxCWZ3u6UUMtX3mU56X
IyNhO6Amidw5Z8NFXRoM5Wkp4QteBi6bkS+QuuE319BTE6bDckBSQaCoKRfEquGYouhWTTwCC+4b
98U0hXAiaryFYi9/iiE0/rd69GYvPG+4iPwf41hXpOrXW/vgT65482WUfC9QvpU5HqNizRIHkjjG
QDllY1f7fw3qqD1z03W7SaG2Sxs0iGC6HYK2H79gA+LB70kIT0o++zH4HagmUifIVbwD0Nttl689
2evXckc/0Xl+OVzcQqQBI4FPapJbhg98Y4wBZiwQVjWeJlvXDR8L2nd5vYbQmU8Cd86TkXa+8T/5
gWyLcA3M8Ptb1CJnyZtkbLy8kIt72QVqo2PZNo7KR/RyO8lA3BXJPpXXcnNMNrB+XZCPT2+qGYMC
TCla7Wuc9AANO+lwKmvG2LGPCGbRhTP0Od+iNYAO38b1667f1dnzRTKfIbqsOfZcie5f112+aghQ
OjU5wAQawy0I2v0ws+faJ3BhxGocLFoMR2f3uo3EY4+7YsfYo87G7UPnoGFH5SvkEt09i5OyWGSQ
e5rBsnZTJ70ralmMiH1atqMUxZG4j+cFhtRyQV84BhFmzf1QsGBuan1mnw8/02GKsByFqzSUF4fl
R4S47c6NHf0sSJQKj+E+Ku+RcXMpDp5CIv/drRoHWNB1kmO8GaZlHtrkonkmmNsYsGUuWB+hxTw6
qw6YuhabdXGkxue932QBmGc8DfI9lQWKDrS1b0wq68J/W5VYMlrVvxOVGTt328DGd5xST38LQ2UO
HCjlOwUJjLaEu1WM39WeRtSEQUnJDJ02BwFwIqe4CwnwSEIbQxes/HrkO/Y+XRaTo1xCIU5clWgV
SmRDcF4Nk3Q2bg3Kk82isL2tDKxRzm1qpgfS1nV98hCB2Gdv0ZMHaUK/y+nrHKbYBVrSTTLRomLI
8ZJ48ljudRQ9bwZ/cjZEg4me0k7E+xNCPrld0UV8RfO7vFW3mle1u1tjMYUXWw4Vu59rtvCcqsKT
f30sB2TWORVQh4Rw3TK3KZKfqUrC6Jla2SnkpXakj9NIteUhki61aYspmiifORT6fBxmbCaZRvum
X+zM3cvRX7aIsHISA90+n7hAICOWYkbNmdsAse1DuuhRIKIFzHa+8WfX8GpChvXFDZKHblSquHlj
0BbHrTflR7D08hN7GHB3KMUWH8bRCuDbNAyT5QM2Nuzvuy2G9AGmRLaJnFWjyw70dBpcNuhsxTLl
g6uiATg0qOMBi6bpm49pZzh1U1y55z6J17+lHNKTjPZpuMwB+0JGE6g9xag+S9iZZXnUal66077a
ZHzt96VxEL1UJU0IhRxGeVzTvvntQOJPj70sk+kYhqk9R7Gz2WxTrXSy+stlwLzclSdbVBXmEdfp
88hEyR90ZuGrLobqQaoYBjSRPpttslWITfZ9tqeRUcLkuGTc4R3elo/eKWMXFJ7I4Tor2zUoLosa
uuIxcHb3y+059wGCche12C0kJK//qbapeur7Pra04kbiXQz0bbKju0n94Atck7dtgpz4WzYxPq+9
l/Hb+CXjgqCDQ74LQbS7k1+LHTrKMfuNB8ljkm62/TJNonhud6SVbx0L+3PIpYuGAF/doRCT2R/8
umriUwLN/Ythi1w3v+cUrTJ0zvt3dxbpiBdwRHmd2GAF6l+qMGv8XfDgKP1zSnV/GGF+/kalaxlV
yFS7OOsmv8tt6t95myEuReFfFlje37oS+5sxInrw+2n/z1Z1eyKXp36I3TiiMgJNA+wDAsNqrH+T
5TD0eesLi+lamAcHYd6UL6M2sH7l+KPD0MBqOizxY4czlBuCu9Nz+g5nYgNEHvvz8DOtIgc6rd0/
EDGapx328Up/O97BrkirY02c+r1jVPXotSub8V44oF+xJp6FVcyPUZiXy0l7/npGOjL/QlfmPG2y
gmFHiXmPsVSnRwxt/R+kUW6OYwa0ftqc90Ru46uyg/kkGdo8eJhVnk1s7hoepDOzkn5zV83d5cbj
ckZ8Xt4l6zheleOjrnYaZkwiqNyjJ9bf4BK4cSZZP6AKwwXmG492klT8RDg8kCRj0q+LsUOUQ92p
uu6lcC/+1ttbzCmM4KRT31WJqNbhG/kt10r969sIM4uZnXeDaugVT/320KxmuYaIQB6CoB7/NDZw
roB925X/FZsNY7W8JVGTPpTrl6JvKrwWJaGHzXNkLm7XYTxwkiUAj15fQoa59ghnCguJIFsAjxk0
N2kNN4mLHhdMuUTDK7lAZkUCljg6Y/XsXnwfgaPYnP7oz9X2o1s7IFfALZke7DrKyyTNzFpMbno+
1ix9axBWhyHufK5UF9EpTawTuSsChDsvW4rJgbzGBQ1grMvb5GikCGOh2txtvM+piZ0rJQnFXZGY
+KdxwgBQLhE3OJD5P1s7C6INt/7YvBjWZdn8BwiW7eqs+3KPEaY/FOmYHEtCAu+GxakOTk3PN7Qo
YaCJa7KZyffLfeidA5ZX8jDNCYPUZ4y+9jLv6XphmQ0+Ez3M99Mu1AugIehrMDFrk56WO0O8ttAt
bsiRVzlntLEN1gQ3PRlMmIRKFvvv3cNpVmMG/x7N/fhfiYPmBWocw/MGUTk47XqmhWzmhuQxQn08
LgcALH/KbR/vHzy/iFa0Sr4V8FvNwV/d8p9teucIEcDOCmf96PHOQd4uhTszlbr9bbKN8HIRhN5b
6QhtoObd7s6WzcAiXRv/xhbm3g0Qnlw2RAIjYoa1IfifonVwdvEh7TjnjV7KKqNDC4t0sjFB+Pt0
aPwFERCoin2bnWVITmFj2+9JFILCAsEd2YfQysXrVD+jCQPVAShwrnZIu4sK4ADpocM4xBndZ0z+
zQHP3fI76qPqB/6MCdIj3gi7CpvbUMruNZ1spF66EBeBlEP3Y+rpSs1SS2JIJucwYcHBF42jrkVR
5M/N49AESLgQlp1bUdd3S1cAe1P1buAAjb2rhtC9x6E9nh24l+7I7Nu8G4ZC9H+43DBjOC0MI01b
wh+C751qfvVJpPEdzwsX4RLVJNMT1AExGQV+7m2Iqy+1HRHpysWHgca1fWCqWA8RmALyoaU7h7UV
nz6ivMcJL8nBT3puWr7WiFtkYwWScBM5U3GT85SZDxeR2ZJBjeG/i6i9uQrXICbXExu6dPrqtKGG
wNcO3xDf4YcMXtQWjS/lvtuL9rpmhV2WC6om7f2jBra7w6LuoufvHHSHacgChihLp381yGqZ2S/r
X+4FVKL64dLcSGGZ43vI3VpgzWc1vCBRt6ib0BbVGcNOX2QbprQLo2By03IsjoDByEnGIcg7gur/
w9cGkYwSbD66k56/FXgwve9EGaQvxrMINUpdLW2dRcGGBxAzynKKu9m7diNSHSyfy8muJZ4vqbti
yVd3ju90W5IMp1LVmzuPbAJGs9nrz/NkPBJa3WF/FhFDe5MO63qIo3b/XkSyyDtJNui5IRLmV6mi
6S9DhbhYVqrTLlr3iH1Gvft74r3vwer9HRTuFbEkBffSDuW3BW35S46rL5H3+OGD7Pr5SCIpMmPw
HNFkZPDxl5YbkaRp5Xh3KC42cMjZ+TWnmPEAmOPmm9668NrNlfMJxBD2F4sD+h5zGUGlTVddN1eP
N1E6PSLPVOmHxll5NijJeZSWny0VzLa8UUBSJKVKPEzTlmagX+ZfGFXTEceB4N/kiveN9Pcqg/KG
l0O9+0YOVXFzEa88lsHQn4HbBvxI2p5m4IMwc8p1kEci4NTbqjTLWt0Cxcg6UI+26tV/feX0z04a
ORcR6/1do/7C/wkYtedzugw1XpcapDKK0pO/NO3Lvm/BiaJnAfig0r8R/iQCDHb3S4xNWe1Mkg71
nHP6HIxJ9dAUdvv4ksQ8+jD73+I4XH+0kukDP9X+Z/QmxOLzyu6QscC2d0BoNg/GZbpz0P+/fJkM
sb04PBS5Tt31ZqYOM83s77+lGwSvMVLraxEk3XPt78t/wRhsAeaNqFGc9lANKH1BWYn6aiABWOom
LBAeB2EYL8UpNMX6iJKPoD2ivfo6D6caMBtxRIQyqkzUt2TFM3vkprFP5bzU/XGiMO8tcrkmGvyt
/5klRFpkUojoRxcvVv1ZFR48k2dRiadgJ/9clIbHcFza/W9F2tZpmsMleUpWD13R7LTLw1jiu7ij
vcf9mCZgqqMUrkYCOA9xfZUlGhMFKFzOzaGYajQ4VU082xnnddK9EbWSesfJSnVDKex88wdA6FPa
h1qeVAyDnTfoHcsTZiLxZ5BFpM5W45TJZML9TSCP37kfjRdF3nmkfMzPbcuXQKDGuu5jhOqvx5Vt
Fqe4m+xqUp0PXANkp1nhFTZn4dv0Ayo7Sx9eOmKnAk6qV4HnRy6WHRST9ClcnKAGD0BmY07jPIur
E1vt/+og5PO5Lbz1lUswnt+3LSnldVf+Fr6QHrabrNEOby7LXHAf2//Ly6fCPiH9StqHrnBaAssY
pOvpUUy6NhTOIsY4kdSBJNyMVZgcnEGvjjoFItIHROg+RS5j7A4Df7RUdnEPVsbu9hNx/hddyKbr
YDkaVEKsCSExDy0ZcMFHD5+UvsPNNoqTsW3s90GCwFa3IZoCNA293ryj2xFnZ8/Tbtl3oWUbcSMt
xd9y0B2NNjJFlL++mrlhDWoixC9d4YaDyWsRTuMNGi1JcJt0YizRkcWo7zJR9uN+Pyxp0L/uI8q7
JzdyEX/n2A338TlI2NtROQuRvru9O86ZWcPFPIC22U+hUsQgGT6Z5aQkPGeajQVyNgbqWERrtiAT
Upcw8raDPzkQ9t0+eW8prvlbZBL8GQCEJsAioeJvgJHJd9vt0RmyUN8FLA8vowlepG/qS9yDnC1j
HOY6FuF/GvL7V4mD5W7RYXi0YQwsMKCqgmq33k/mPIe7g9SaCuvls9d5DJICtaFIRuQo2xx1R9E1
zM9+XSzIiNL2ZuWQvHNFpOdwmLmlqoaL2E+mc4VV4AfpM5weWjD2ZJ0AUYoJ47gLfWP+IW3w8nr8
kslMRe9Df0ftc78m8nkfnJhSAdWfohZ9+zTVrQBMLdrwgCzJf7a7Y28ggQ0S3S+/YUYl+fRzLGKk
QnIQ8jOYBuzgfWVOu5ntoeyi4cNoF/1/uJrvKGTGb5HvwOW0ovd+pTrYLmmwocdh8FneCfWb8MhX
o8mhUwzPhtq2x68O2R8qwFmYs1Cmp6BJ7H2ll/YjbIftV0Nc0ZhL3ooAjp2/aifL4GGPRySIXtd9
zLxxB0ELGtXOzRK/4FL1fjsVBTK4LcP33a+6W+PGdZl1g1m+dxbdN2YddRb/4+zMltvGsm37KxX5
jjrY6HHiZD0QYCtKlKheLwhZltH3Pb7+Drry3rQhl3mPIvIlwzZBAtjdWnOOySl7b3Fu3dQlYunF
iMfnqSAb61j2Y4X6n3PzSmM64FSHQZzg2SC4k6Xcf8mCXrBrr1vNjQVZq4mtittCrjtpOViwEytf
woCTqeUhDmMmmxG6wbM2RHhvQmPyb0urLncIwye3ywbjqyLJVA4onVkO6wdy7bJWdz2NtctaKMqT
qiXDdWaiUJaxDe0rRVcE+vXGQ7SCP+PGrzCo4oeMlq1RRWBXFP/a5ite1eZUf8N7ieNShYNRjRha
sZ1a6Bga378wCrBlCzWQhidKDdVVQ6mLMnDWuvAuoocGw8S93wnDhaA3rgzfTzGYo7SVF5WlV9Uy
kRQjdbGC1lch/BvjCj8CGScU2ijLH5W+UV6iXtZz1AbIhlys85W8GqV8ckQ8iLs0ph/Y854MK9lU
i+6ZDqohNgqCpGIFXKJ5orz3hPEOzaeK7bBcEMWGVUs3A8uNs9zoljJHw+hKbgrdvwxORxTHi8rS
rccom5zOKygBZUFarDIVhfm6nap+DZSYKnQLo+8kkrDtF8PypWAl2T2mjVwZu1PfV8unjZC7Grkf
9JOrAmTeRssCa5XLSBV3ntRgfUZmdQTDg4VnVAs2ALYZdtOuyTN1Zdcc8rpQqmiPUePigNG0TNEt
+6rWgnyUNmm8qfqTjvKE31hVaWJQ+bK1uHWY11q3o/+wKeq++xKO+E0GvUEnRUdOFbzUNqW2ErQG
0QAd4ZZSXqI3VaP+C4oWsFUK9SA2FKiNTljXqHQEezNE5mY8YmT1ggrkSRUJqrAZ6seUPZHUVaBA
AQVNm7LoUBNzVNrxvdCBduPJZCFjYaZKWiw900u2BnLiHeik/kIN8MUOAWrLWh5YDxQOCLxhRU5I
OTogNM6ePehvCAL7Gg9qU953lDe/JixHXwJSJJapoqaHarLLx4rj73IY+9GhzJytM9nEzRlHhZS5
Y+JLt5FuF+9jqqRLpPZ0IDupyh3FpAhvTtYpyoDCkIYT1itpN0rZ1xQuyv3kmXTD9cYo2ZZMCJ89
HSl5HIhqGVgdYi9PkdA7GU81SZM0Yy1xVYo4Ro4e6euaBsmK9ci7rs1xvLdzLaNfE0X3lGOtuzbF
WYZ0JEzTVVdz/xCI0FoLUQYcC9hqjHRcW+89h5eVVGso+HDqvk16PKFQs/LCMRFMcjIU1JERldOZ
yio/crqok3YyjWe36mW2wGgxBBnYClnCJLFXrqWguV3LKiKuLW1JzC/KoEohdfSc7hbdhkp2OxMp
27YTVboBdprcqCHVI9hekcNJAF+KXSA9HCSf3W0LxOq1nRTUUzbSkZCQ2U3UKLBpJrohBxbn8ZGs
heoolSAc8BtyeMtEga3MVqNhDTvSFiuORZO/jaNMD3izK3FJRfakDqFrs9dZ9x5gVzTVqmjroKHn
aaRPcm9Np73mpJ1m80rJbxC8WHvdDpvowS8aFU6OGjlVkqubStUK81nL6yll3sFI54RhXmwmA9c6
x1CIBr1OeEI85e1wjBAzm26QysrkqpNc1Rs9QxaJKk9YlGkDudHoWiT1XTK2UbpqThCfdVNOsPKg
2Jn+2pCzbuIMYiTpPZT7LnLq0K9OQjc78t+S3gt5k7Oyoj9pQsLybrsRdIrsjGMRcjBQs5Qz9GgP
qQaZiZLrWxdGZfqtSU2kMnTI4mQ7nj59V1qjLG0oX0ipi01ioDJqWRXWqAYoTLU3bEMoLyAATJOh
Z2Z6cbQzOdACR6MO0e0Sre/NNUG6dkq6KHfECVhmDSdohHkKaOnNagPDIzvSnrSPVSG6u6YvBmVZ
mSMKNja5Q3opNWnbX1CIjG4ykgofp84YE4fk8z5cqUbae6sE+tMmL7TiIsximhrU0uhiwnURu4Gh
6QRxaT2ETYWNS+MU+BYS2e3t1Jwt+3MEZcvAbgSuFvHrOL6ONENKwm/6+hUHBVzCruXcdqFXtmeu
6eLo3rJE/33pxyJ8HXD43arSqD02HChQnaAhw5mgB6G2ayGVjIsKPAxcMY6P1i0tub68jbzcQWFF
DTdlMios+8ID2LG0ohbLqIXXaVgCLsQig2arOeb0RFZKM8lXI6SPS7rzOvIqpEPNGkei7S8S6pf3
qIIiloHY99iXBP23gqbzmpqHHjppq7fbyBN6u+h7QHkQG8KvrUG9ky6Z1b/S2oluwTT0B5uyf+yW
OtU3fqxWuKOS6xtPqHG2oFdePLTQ/dadGRgXqQePJSHY8Vtb0MVZ+6LvmaYletopn3dlN5aprJOp
qa8EavlhORhIzyJbqaNl4HFEo28eYQy38VFkdqquLLTk+g6JF3+X2SiXXWihZoHOBPHHwpqkCNUb
Beq12mS625YYI4A8sXllaKsgdYqUKcouB8wuDQ23L8GEAW0BnmBYV6Up03Wexu0Q09KjV+BTveTo
voAd3b2WZtGDqogbu9+29miuKo5vK72KsgN6QkBWyMSSXR6RV0SHvL9K0rjcGZ4XXGV55CFIa9R7
M5VEvIuSFDZCS4/vympKe61GNkAwSb8Tcj5uNU/TaW97sb2L2ZmAYhr7jRkNtXGdlZ5dX9LsZyMD
JyQyldwtxwE2my0FJhk6E4alsvCucdpNl2PNwGxaK1/VtUhB7SH8AWWU7vB9a5zvMhwaAZSmy5Bu
Kh3wxhAvwN/ZG3thkL57wcn/FgzVi681iWOfiFBOVibmM+cAsaQNNLmQOOoD1aQRBZrwZN8RUtOK
pa9GlDSJs4r3PVLcda6AY5RLvX4aIETI24jFlL1kW7htIfSN1rdVgT0jaSw3N2MJmlFiLLE/PSY6
bm5DlI+pUogrATkN9s/UrzN70u/aUK7fyBCvrisDThJjI7/Vpkm9DQLQeiybMqU6soXMcFFSLF2b
ShzxPRNkLTQqrUpHgJ6+wQQZL9R66Je64KizYDAJZtVRVaivyR7IvRHKzRVq2M50EGFbu7QrB7oY
sEXZ+llDdWcrQ7piO0SpoYj7+ksO22s/GieQU9OPt7qARezUBStaZzbduo6nYlsPmn07SZlxgBqj
33Kgl/b0FLULge2HQjoPOtvJDeXdkkJQvAY5YsoQPuPkIsOFIpwhM81wryVJ8VpWldhoCMc4cvoD
XSR4XmuMq6z8Y4Xzm1jfdjGFTb8J/Ma7sDKvdy0mvTcdqP2dZWQDJZEM/IdKv9Al2LRxgrRjRe5H
7MtRZG8UEriwD3oJjimI68+1XmJxKXHbLXSE92uaDIw+TzaLcalR2/E3Vh6Xd2alxPcyJIMFrk9p
pUgFntcaWINbISorFl3dhdu8xlY/ZXJ9hCmq7y3xXVHUKyU+d4mZEmGDwrm2kbOryFIbFJo6JTNv
wnMRRB1QKsJQEGFrXnMxRMhPskK1dwnsovuKKnu1UGhfH/zCEPuhNfunupS/jpMaPglDBEezCeKD
YQSl6yuc/eS4TTbIeIxLxAb1ipwzA7a15RWbgobImhYa+1aAhad5i74mSmH/xQug5i0bztXgXSNc
SMhQT31TBiU6jWdZjPpjX7fSShq06JLyAlQB0SZLU0Wn7OdWB9UQnNhXFl7zzZBw3Yy8qQeKGgI/
lN72V4FUja+tNPgX7dRES6gqAqNYTlGj3MA2jtllpiF4YW2bKPDaxpVNpkUEkSQEZv8linKl2Ecs
VgHWvV4va8KF8KMkCwh7aa8sKsnUvSs5iHPqBwlJSe0RRXKoRQ7soJQmAccepkOGs22lCKNB6zG6
kM+l15yiJh3okRc0uEw5PU/1FT2iOGEmUDgVHFhfQQEsciNBkHyJFoU419UEj8dn9wshfGVNSEOP
EnrM/P33gOH/wJKeB9o3fo9izSQfWvGUKxv9cQn84XMfPU+0p1cf+2Egdmisv9aiMhfsWcXycx8+
CzqQyu984krZaa3xwlGKMv6Z+IH/gBQ3ZqRvVfJj/HgABOi6D4giYS3LMmAX87RhrWTM4J/7BSfe
8w9EcTRhRgjrVtlJUqw6mIzWmSm6M+T7//RYZxBvgDOp2Y+FsuPFfC7rYZdV8hnk+n/6aPXn780B
WZhJkokdXm68q+s6aT4XYaUYs/gBSSCji+NK31Feuqm1yVjUcl988o2ZxZL4kkeRtoqVnV+3B+oM
j+wxztDh/9MtmSG6Rw8FJ/phHmUvQZXwb6UYZ8qnXpN5vL3Ry4jaFPxceep90ZrxxWSa+eRnz0Yo
7VAEearZUo6CLqbmYhtKnwxq+ZBpr+IfV2jP7QLMP64aKiqsLKv63MPUZ4MUn48V6TLMFrbpuDHj
FSrNzyVs6LNxmZYFBJlQLyhrwDV8UqPxzN0+fcAvwPr6bExWIpcDOTKLnYFITKLaR+A1W/BmFUK6
/mQokT4bnZpJTRg5JRcR8Te1SA9AC9zPvYmz0TnErRXVIit2iW29xFV+jRj12+c+ej42S7WJU2pU
O/YzB5njc959LhpLnw3NoWwrOt/huJNJbbCGa32MP5fCMA+1b6HUgnTwx51PAKiriVMUke33n3vB
57n2ZiHkkh7FwLC31AOyrnKLNLz93KPUZqtnUGOCqK223xl9d1ELfy3n0c2nHqU2G5k8yalklex2
Gfs8ss6ea7P55B2fjUxLhVTaiLrbeXVcLlEE6kuzHJVP3vHZ8Aw7AZYDleFOjJF3VQ2UDcjXCD+3
amqzcRlDmSl1FVF9fQJaFK3x7nn6J7/5bGBGVJyqvgJtrQdIlGwp51yWavGZaev0+38xbWmzsVlJ
acFGfmrA35oNzhFK5V4gPvlIZ8PTsusgBq+cksVk4iry95WWv37qRZxn3Et+bcWdX5U79F54gZLY
XJQC8uDnPn22dGr+oMPKJ2KBCRyajeTfR0PUf24JUmfDk9jZSdHjtth5Qpx8syYHiRjm2+e++myE
WgLN22Tm+c7PJguiT3dFszD/3K5WnY3RDFhbJKhV7HCtxQsQRiuBG/+THz4bom1Sh2nbsbiFcnIH
hooTfNaey7rWvye4/+JNV2djFK+prI6Rzo3BzH+nSNE619oH5A6gHQtCSYWQ8pOzwtwW5rQbcpo/
dTbtdctOpxXgG/8B53W8jXRalqZX25wzT30KDpnoSeqv+oAUD61pe4rGqBw0OTde1QcOMBlkbxIm
+GpEPN0ih9ZHRd+VIzkUffdmDtRxsFkvqLtY131mx4dERmaNxHa4wjYW7kyod4sgkLZJq92GlX2I
iHNr++5xGAOKhFOMAJhj9pRx2cLMpP7OyrJ41Riyv0T/Z6/iyj6V5IubGB/cMvFbgXEh6LYCJbOO
loqQh/FiGEx/NXHGru9JKtmoSdXnC/yn0ldY5SbxMXqHVAtseKfhBRC9ui4QA+2xzOdU+yKI10F4
sEvPOwDuXcp+3T1Ho4IVuzHckSTlJcajC2FVTxO6kq3WJgcp6+oVrRKJ2kg+vA42OwNDvkip8JSy
V5gbIUEOw/xNbc4KT0hyTlAQaIYOpbhUDwg+M5RyQAUynITaIg28fei3KMvzC1EkW4oG2e1ged5a
l6D0G/htrmAs4sEd0SJ3oEs15brT1evO0vsVB/AUd7s5YDtt7MHJaAUuab21jhHZyWMUov8MG2kt
0LJdx5D4gEVeFTa85zSP7qcktRx2Z9m4ohG/Aax0V0hjT2UKrzf7TddOrHh0AcFfa9gFHdTrUNmq
YdwAOCFzIw6sPfjYHjnUuJcwhWPS1R3he55j8fRLSdVNeuDGsPZAIG8MVeCGyswVQtH6gXIuuqmO
bjThJK3AXEmP4Q5odojRGkqgA4FJXhk9TV0HBACmWUOpLiy1NgdUBFoJCh49QaOSGlGUY7P37OYq
52U8UbSXlg1PdG1V7LIAfvW6k3bjhvrevvez+74Z1yK22myZ0+cyNNtIjjWSov2oy5cRyNxlDdbc
CUwbb6WA8dsBxL7Ahtk4TSnfC6RrKxlcPy9aRLtDt9J4R9PPWpsYgAwLJIHmr0n2WNM3PwlQLG5o
0X6zkRG4qQk4wqT+t23xbrolHeaFb1gp0TsTAPNWfp+06aZpyGi7tn2zJm+hroCgiWFPr30EPJ8x
hGltK8j9FmIcLkeCCYE2jeWEkZs2JY3eplN3/pDoT1rbYteuLPkWfo6x1/ucXjOQ7fSxB0vFTdB6
h86zPd5C2brUqSkp917eksiSb2PVkPch7GkKbrW8ahX7upQiGl19tIc96MJb2xoqAiR76Fb1SRSD
D1csS71atFoc8QjGcW2FPiAvwCqAXXinnZMHEbPecBODLFulfbhrYvWC9sYX0++sKxEpYOaaipE9
TsX0NIVJAr8lDPU1GSWKk/eky3dlsEtl1fhGDMsICwcWN3E4Nk4XQzfDaVV2obrXFQQWrtIO8gqw
/KUe2orlEpKAgnbqzCXyL09ys7E47axegoD0HXBMiaMjrHgXXiZFgKXKhzCU442oM9qzGNP33eQ9
JKFxMrJOXXrQKLutlDTfIRZibEAJt9tTDTHXkDfj7lkA+GKa8bQNdqhXnNziwZY4xOGtIT4ZgULp
SpAVESuj8+f/O/mgQ+RZDv0oIRgqTipMs5KkpYVt7z7A1rm06sp0rbgC6mX6Fc8iwAU8hnK2r8fk
gALQuyRf5iAxhRcZBVhVlXCRIPYj9KiHhch0IMg6eBZGscniasMLJh18vIUrzwygs3v0YQYEpXmV
ImPSS3B/OJIZzl45fS0yFJxxrca3KE0VZM+9/0RtEHSbMYSSU2WtdCnnaLSdvm1QMiR23r5JyHYq
+F9ZeedV7TsSW+kCSieq7pFnSW+q3fkS8MyRR+qWjTkd2VVMK0Q0xeRiVkBdShvyrdMqDtSdQXqh
hFVOTvEqjlryIsZmJAC4i7H5FsrSnlDhBHaVkS1RXTc9luG4IfdS1RofRVw18Gi03LAJMbBfqOn6
G7kpw8dEVpt810laNzoNWuF91He26ah281zVKNZVIg92Xdoj/I1ra6RHZjSvLagkJ7ObCQGZpt8B
TkDL1mCVpqmfuoCY8L5CU8enBixLCAsuEAC6jY2sZj3Fub/vkn7b6aLaQSwIoECU2nVsyqmrGpTu
JVve1qR1LVUd7L0zpv41RV+i1Cat7dGKRWqwMkgn6nLbMC8k8g3KF5MMJSceKn+tFybgQbu664JE
PMo8UxTIKb5QwDm5VujFPZS5qXUtOseqa0WK+ZR0Nu3LUpatqzKdNpDjx42mo1IcCKpZlxF9GeD1
8asfB6hsINJmtKXVbwCArGNe0ZJukvCrKtP/RP8r8qd2zOSLorP9p65q0mUJicBNmJEh4uSBGS3Y
1CROELYNBrUQQk+UiO4gteg1Wi+Fo2c2lkofT7nDSyq2PrrmbyMRZfdmWYwHKUrpk2d6indBG8TS
VrDLqmlDPw8s6SFquulakydOHvQamdF84K4Jgp9VUSdmRN4OSjMa5spQOqmcVKxZuYprxBa4edIi
qy/8YACsR4Rce9Njz77LaVTs8Vpl99g622Wjq/4DAvqCHUJb9M2K/LJxg7JryHexIK9MFmqgk4tX
0wttg4xJKEryRV9wepYmDauZFkjIPexl6JWkfhij6va5dtmD9EbqgIEq7pN7rfZ6QlW8G5pZksBm
WSVrhaWUjR1ULbXlCmjAEBeG5b3HTsxB9Zpdj37Ek0tN6d8Btf/1Nvy3/55f/3u3Wf/rf/j/txwJ
EQawZva//7rLU/77n9O/+X9/5+d/8a/1e371mr7X87/007/hc/+6rvvavP70P8uMtvt4075X4/G9
bpPm++fzDU9/8//3D//x/v1T7sbi/c8/cABlzenT/DDP/vjrj7Zf//xD54T0Xz9+/F9/dvr+f/6B
Zjb+x7ZOXrOv9fxfvb/WzZ9/SEI3/6kqbJ5wcOq6Zpyik/v3f/+Rof/T0mzLsFBRa0KTOdIQhtEE
/DPrn7YiCzBatqYohgzP8Y9/1Hn7/c8U8U+cY4qMB1ARKvJw5Y//+w1/ekR/P7J/ZG16nYdZU//5
h/3TAZkFWxaGLlTBgYIFTpkffUyMkWjwPPVYQ15ahLEP3xkLyLqBGI0FSGZ+H3v2pNN0+8Ot+uuL
/Hjhn0/m3y9smtweTWWEmcxuP1fkU9T+wIAr7ahmXk5PmG3exCx3pnJx+pS/T0VcRSBkVAids1RZ
U9V5ZZHALxxmbSPfnHzRuNbegXkFyAXwkfVffQ0glynkMxWN01H0d9ecHfjymjPJAN3mpg48du++
uRZ1OmLY9K+t4lwt+XSqnl+M3oUpK2RJqbIxu43AELyusblYkGGyt+NWW5bInl1So6bbFA706veP
TZwqJ7MLotbE+auoGkw7Mft1XVurFWE6CniQ+Kh4Wr0HFLvN4ngLPumu0rAUhUq7K7WN117pzRSc
KQCI02F89gUQSgthWvppz2bNKgG5ysxkQy644VLqvsVHEdo51GSpNzdsX0FMGJxiUfIT2BRkzW28
6hTEjQUuyccwzLa48moYWb+/LR+eOcY6TeeuWLKlaLo9Kwn5SMI5m4XmNYsvtup6hNN7YpIQ4Dht
LPTGZ96xj3eBC+oWyhldJkZInz930FrYzssJwQjCGWe0wttKSABVyLGBe9BjkVWmuyQDoMVJ1NFx
xpt9T5RmMRZboCOVSyzdrd+SF/P7G/FhPuF7mYYJP9NUTNM8TaA/Nghl4rV6srjN61wulx2EUMAV
LyyS5VK2LdJ1ODK01RRtxkRUZ/LRf3lPbO0EEVOZFa15ubJKOA6htzevTb/ep2b0zYZbcY8AYsW3
HR5Nuz2A283WIDaw5auav7VFt87J9yT3DsCpPXiK+/vb8av3wjZVpn6mOtuSZ9UZSWF+9UuFx4Se
6lq2cGU0fvseS9pzBkzkzFs4v/n2aaKz1NNcp8in2//zze9Dz9N6ZsEjfJ5XG7x8VWDxlMq7YVBe
yBO+B9vnNieE6u9/5fdB/+OYtFneVMEyZiuqqRABMb9wUBReM4kjipfQhO5g+a6Wqgug/PpVJ5Ev
sOxajgupm3jaIgpDV+2ez3yH+VT//TsoGqst2zSbV+/n75D76C6nXhFHbAIWaBn0hV80ZdUaV3rl
8C58Mw2whRtDcrBtUt0LttATIu1/Oz3Nv8Zseko4mqL+5Wv43wxtVb2JdgOetsJHaNJDczxilKBp
vhq4fcUOJMWZuzBfD+aXn70CTe5jVhm5fJ+4odj4yqYL0euiyDz00sa/18QiqDC63CeZGz5l0Obw
Lr6f+RKn2e7D6/DDo5i9DugPM0vTZHFsoczo5TMaaoS7FZi+t0y+KXhBQKo49aidmXyUX/56VZwW
fVUxNHO+OBGTSPcjUY7gAznwkXM7AbKj5jKsu+no+eNCVzcsDWyeLyNKbVX/MuUgwXdQ7/rkzsTe
oqmbDn0Z3mUqttoWcYlvXCrK5ve36Pu+6sMtYryorNwsY/OOU6KDW81xHeGnWoH6RDp+MAYSxJ28
BWiC9Ax+tOvFy+y2q53yjTCyrZ4tpfXAvixZ4RssgTYgnbdxAS96lzzghzrn0OXA5dIEdYaNMp15
tZX50n96tzQhM8mwWwQwNJvMisDygHl1BKBk6z7ejK+Vgpl9IWWUg5YgaACKmBvgBkSul9GSk/jk
30z9/SAtu8wdLoMzs532q9fsx+8ze9oQGshZllq+z+hEqTP6jnllQVGPl1PI0Xc5YKGOL2HSqKRr
Dqu0JORpI8aTH/vgvxAUHiU3qXyB218+2Q9WsfyI74ccBqXcmeayq7SLUluDGzAo/jzF1k3ibQy4
kcd0OjNsfzV3/fhLZnOXLTdNK4GqOobTS2NvbHOVpGvPem3HB1W9/v2r92EHZ2tMkAbLJOcL8H3a
7LZpUqDbuA7F0W4c40ZdYf9eexv70n7Bz3v4/cW+6wN+es9nF5v9sh4pthng4jy2vVuo/Efxbhka
xFmYS/NUGFvY2S4O1lp80XUOqCAO+IthOob9Jh93anTo2isAwjKhqfsyWIK91W/wUsXUwBbk4PUn
Z8xC3Ia3cecAs6iftBV+vNi4jAKKx0iA1f6uJqi5uwwwGlE1GPeq7/KPwzcjdwPpqGRn+l8ftiH/
vr+2LrMN5Mg3X/PZbWqSlo3iSDE2x/HugBoWb+pTj0KUBPBwXZ9Uom4Y7EuS6M41yL6LAz7ccRZh
brxpK2yQf14HpT7R7Kjgjts+ck+8co6Na4sZGKelx6KzHKOrTKcSv4xWg74hhGj4qhmLHjSsQCV9
2ZerwFv1YYSx74E0S+qDnocK7ibrXI2xluyn+gGjnXarbKjEqwTNvJeFq6RPdn5EIgI3BZ+IZ91N
4kIuNthVcjfrz830H+ai03vFjooTsILMVsyW2bqobRMdgzgmAUZOalqu8iozez4YNJUKLDmXpU9m
1Q4WfHHVUjKmxDc5Q01WsivX6+bcum9+mIxmX2i28HpNJ9J6GMSRMl5YOpLyEGl70AwBpSing5Lc
HLrwABG3jaB17rLJbYmauqUYjglHkD9BhAfzp+/WHrgHji7ksCzAU/gHoqXgA7Vf6gfzDSH+MbjR
Ib0szNtTJXHa0gHBcLTIrUV1tFbeE0na6gMIceDF2jeWFktf9A/pFXsA+2Bf4+4t0xXEPEVy6DKd
APw76evvB/13JcaHV9AiwhOzh0akIdWLHw8BCuZXIUu9OEq39kF/i74CWNG/pMpFo22xMBgSfgdn
3Fc7/R2Cy4lZdeC3p69sxO2nIFrkr5Jw06vmqC6Lh/Su3OrfqiteORwY2VNr4UBfSG/hMdt7F9m0
kG7qfb3Nz50m5lv378PYhhTAvtbSyOGd/QgTpB90F4ZxsgAjRjKqR+nvSiqANK0Lksko/BsL8x0x
fYn3YH221a182M7zSp0OeRoVDM7c31+5H8SWfQ002QgC5Rh8JTS8vg8wIKzj1rW1NR44qjJJD652
xaSpI91+ouB+Ud9lRx5oC3TcJbEi0TjZXDb3fYBvwjWl9e8ftDg9yPmD1mmaUEDiwMUp6ud7ZKdm
VRgW96hayVA7k8Vwx/qv3yyj0Kmvm3v7zDp59oKzya1CKS4ZpzcrqzhKLIz3rHALeTFWeEUX0yXJ
echfq+zMbHP2srN3gdB2fDmnd8G7J+dMWfRXNCruxE302r3aD8mZ/fMvn/vfd9U4TTU/PHeC7/+6
mv/g0UNUHetV+arDCJ8cUvB+/wh//ZL9cLHTRPvDxeAaGUGtc3TD6iAPW7V1/PGQ53jGgFEN+VOA
jmMAsMJ+Kk9WZE5qkgNbJmQF9u5ac5Mr1zbNANTlur/Qqwctu9R43TpOXvrBK2/z4Zym55cbmB/e
urniNogkCJohU21pumrgjvcZGTQwc7EGE6KN3YOMoXMv3mmf8ps33ZjtfbO+SQxK/rwBJ1Y7Ltul
ZK+y+pY9puQt1XsJ4+4RdwY/Xb/2inMD7VfLHXUVWRGnuq/8/Sn+8JQkv8+0dkqVo/dNfkW+5z2D
ksi+FBcCYkhzwDD++9fi44n+NPf8fcHvcpMfLqj4XQbUt1SOhr2kMQoeV7dX6XiX8dvx75MUg3N0
nSkXpNwvYtlY4VP6/Vc4zR0f7vgP32D2YnaVDeceMtWxuyNrgWNRkNHHwNh29/vrfNh7n7YPFGdk
k4QopKaz0Rb4VT8Qdy7f9gNnxmqRAOcqVwA2FoijF6H9/PvLfS9s//S7Zteb/664RdFCXMYtQceJ
tWnTJYahpHRHw5lkyIJuk7pKeZOYbszh+b67oY9mLMP4zBM+97NnazS0fvi1HV8DlbZlOV7vpPVO
+M8h8gHrfz/LzH70bPjoUT5ZXsDVJGsBlBYCXV6vINXKxEkldB6XHS6pS6t3PIhgw1Z+zpB2+5eA
y3ESgfw5BX1gxQcSBnH0xOOipEkZ3ymU1e8fz/ci4e8ej/bzfKjHMOuLnG+aQP5vHL/YB+pywnFF
pfAqqLc+QUs+YBanxnVbrTMGxNApIHffSu0K7DmbZajliGvVgmJCddlbu6m8iomqJCoYnteQMI/u
A+xaJDq0ZNWCu0YTMED/N0oAlKObSJsc8LTMQbU0b9Pu6+9/oTjd6w+/0BCqplKspu0z2zrrUhC1
2F7l2y47vJC27mihMxhbdAO6+qzGW5uj/XSdDA7gszOX/rBJ/r5V//vS8/2CFdrIybl0oC1Nex31
3ASnbVyQpzVDATi4d+6SH2bO2SVnO4aMyJ6/nmeyz+Wt7ADMIwpANr6a5ATLl6q9NOsz07Xxq4sq
qixDGrN0WZvv3Ag4Cw05GsUtVbim3GrymiyhQKU4s8JybrenQ+v4IDFz2q4S7qJ4ZQbwERdBv1I0
5Dmsmts0WXuAkQvSjRewbjxzqRBmilP12D/bl7K19bQ36WV89nkXfT66cQNC5ziXKYvuWKkrDdc9
6T6XVggXxIW7ypmAjWqYwRPawzjGT/dolesGcGLl9CkHiDND6fuaOH/RFNWgv6eoIGzk2UyXQCtU
/EaSb0NIruAkagdJwzfc2NPK9A625siZy1ugOV3whVhnZK4Mn+px2A0OBQLrTjoChkosbsAlGzwt
WMrWRq1XrbUJn/27+JKM6m4B8Sm0XEh9wQh0ezVY0IyBI4JfubelZat9a6VdIjvobPqWdC14eQtl
Talo4mY+BrBe/XcPZylnNKrC52SZH3ZyvHw/3oHZJIuAErBGxPteKzcNIaLdGuipsX0tUwvQ5vb3
o0v5sEeZXW02yQaShSDT4H5TZNlWbyB3F1a67Ev2j9AYfJQ75Ba8J8miVOBtrRU2zTvOmJyr3qoX
skpYaLwv8bkK0C9mG0rBlmwK2h/29631DxsJWTcxyk+RuK1UV4VhSG7eubP3x83K6YfrsmHy8Vxo
XnHJyjgRaTWIWzMgqJU4UTA9i+Zr8sUHBuk5Te9O1YJs9czf+I9nbvqHI9Ds2rP1QiUbOtCIDr8l
d1F7MB/ld4s0eHLcH7vHk2EyWpDZCRLBf6baUwvHf0RCJW3w0XtIzc4o0n+1qP94I2bVNh+cYB8O
vbhtUmdCyHOD7kyu3cp3zrWaPh6JZr97topgzx6ltJrEbQ1wwYop5jEaCW1xLLE/hUSSX6quJPly
bM9MK2evPFtE4nT8P+ydSXPjOBbnv8vcWcENBHmZg0RJlre0007ncmFk5cJ9J7h9+vnRVR1t0x4p
cuYyh+norq6Oqi4IBPDw8N5/ifQpYJIguShw1SNKf7th2La8UMwNWgU1GpGdL8++ApelfBPPXmyz
1VWSp4mNNBsDO9/UU4OS9Mb5Dhg9KTbak/Yr0rco+WTjhszk9B5798Z+uaxLmHlxhkSbJy6O8MaD
sD4iqGP3Pt5z+i0JpPVh+m7/UuOhsljp+cx2Mt/fT0u7HWNPmrqrCO7hjY0fiW7QD0Gey7egfKL9
A/IYtcwJISLUyaLHpvyCHOrGTn7E4cP0aa4uG+trbaD4ZNwNKR0YerG0AgNrk+Pkbk6LnBbG5y0d
lt3pD3Xu567CLZYnRt8xMn6Cm8ZGf3gv22NgPNF+VPW5Mu+7d/xS3LJ0oBDUIV8vSodf04DOiPGA
+GQNSBexki3aLM4CNbiOEKwJ4n0VXZ4tfT4TKd5swxcDr3YD8kkusvklsyRtB62L5AMmdKmfmTu8
mnVM/Ho/7/35M40QLDo6beso3Bz8oqUSvNGtnTJ8LE2iwo/S4zSiLrqzO7RQAZldO/K+tx/CGKvj
Yz9cCnUzg81uN6fX6d1r8b8zeG7svNjPEAcNzO5qtpW97ahMN+wPqqFT8hU12Dki30n90yO+LUku
4coBM+J6/AkCBa9XKzNmuwTWzZDyaKG93SR43ineH4VvZ0dT+W24x/kTX8EGMfk234+8ATEhdDAb
afZZ8STymyy7oehmdr6IP6AR7iIdr/kW7PoKL5IbyatJlp8b/Wusbtp+N2dfMvvYFEfTvchcDN9n
vHBgUWX1Dv8f3zSpqRgfF3B/+3Bmsm/OAaVxCyiKQ3ncsWy5is1TLOLIwSTywatuSlI7xOR9hX29
4R7yp8Y7yu4+qT5wWvP8KsyPMtnPGW3Ze9FuEBPF3qCotkPse786b2v9NqZdhGqa6StyNZIwkodb
MMeoH0YF77YrLE9wLttn025s9q08Dl/MK/SpF/wvIBjfLe5PT++5i/vqAKymt7oAcDOaur5leva4
87CZ5fFQb8vv7la79I499jf1toh2UXNPFVnieYtVhbyyBQWpvQ2OWWDKRg116wrfMHdBuPWG34nm
N+YOVQ4FR8HZQi5otUNVHZg7Kp644BYPjb7BfHVoLzq58dwt/kLiNpdITG35NI3rA+2HUeOk33PQ
n+YNJfY29pXp07HF5EZZCPpuYnQy+XzfxnpTfVsQ0eY+qxa9za3t7hvxufLOMEjfpkbLt4KhYOu6
S91IrEJigwEPSJuQ1AiJR3OPBMRm7u6KcJFt2kr7UNrbVt2FNY7L5N7jpdP9OrNa60tz9QNWSWnT
m0hF1uR/bnLh1p+q7lZisWNeDcGZI/72llyNtM7EKqiKjkuyrQe7jqflNCEAcm/KY13hP3zpBaDs
r2SMA5/flhenZ2m8CWmrwVeZl55b9Rgse7KesOneOpnvsRlG9BgOA9j7/iiivRh3QXAZNwcjuQ2b
g4MpK+KnXIvnSmfGm3f26tesAsDc2IWBl4mBY8FVJy9cuhNqZz+UP8Ht1cAH2nM52bKKb47ki222
OpIgeuxmRhXyAYBjMf2ssfSE3+NYn/X8YzH5dXuvkAhHxrT3MQU5nv74bx8+IBNMBISFJx0Qs2+A
X62Jedlspw+5qHqSb3ex1s3jXefNXwNUVPw5m20el3gY1V50hSaKu2mFNfi4KsOrQHjwMDXB7dDk
iFFN02/XLKcNxLlfaAt/I+ebDlY+/Vhg1fMgb7ixHue2ac4kW2+ySyZh8Vg0XFdYjuutTurSqpdW
bKQPTbGAKhyMPvBDmQ+nv9Xb4jnPcdwALQl+g/bc819/cfd2EvW9JJTRQ+06X8cyx4A37gD4lh0t
pjQwdkCVsfZFRs416ZwqmupWf26ub8PS868APioEBSjdXV3HI7p4YRhM0QMOIVT32hCigZNsC9U6
R7vxSxfYFE6qA7SabV5eaNp1m5gPsjY+KYTdz+ze5TS82LyuDqTFgSjpoA9mevo6k6tHvE+jIAgf
RgZBHDx7iHDQ3ehd+HvAfOlM8mOuzsoynIAytvTMdAFYdJU4pi5m27NXMvfeunbM2NgbFvzkuoNa
lSHiBgfnojMt/LWK/DvukmAYcDq5avX5S9lzi1e91HCBqmocmPIfNEBDpcQF6se8NkfbQrAVuoKA
0xk5IjuT9a4xQMuPX7oQyLkBXEK+fPUimKZSAmQR3kdke/HrrSkfNkZhow+UHoMuuxGaNI5FCNOl
1nKsnUJMNsOGHlJVpziKOOXTVOIdEuvm0azc8GC5V040aX4ix2QrlMIYzDq3vubbBX6GWZngWnRK
/Ws5kmEKFN6nof4wOsi359gR1nbiDwhkXc1J8Kjhx3SPmyQ81giryiyqil3RmjoqW8OtSKAijfBK
tsBLr6c4n47KMrZVIG5QoUNoT9eju4B5bpWayQIc0d9GOpJOsYagVpmjy376BK+jHUvgAMDyHDDF
jiP59+tUtnPwooyF3j70CeaoScTXDzV0cTHOkTvRxIvq+BfpGGpvtuRGaOlPl5i0goIrydkgYcEw
WXSkGzrLRdoGt5BAtz22vvuYJjcMhfq+M2VJEjQhOAkZaVNqTeBjzGyeOQrrXghQacCinu5w/jy5
oJlfT0UfRq/38sr7mFRNeYVH9SeTVDN35K1gI21Lp2pRkVYXYqZWao0CT68IQItluOllZqQ75MMS
VK5REEP21AfulPimxXX//MX/5Zfc/RMKVkSW1f/8nzfxj6Zsy9/dmrXyiujyofpVPHTNr1/dzfdq
/Xf+P8hv4US82HwLf+YVweXhe74IF/xDlVn4MM9//3+oLdL4C+YB68e7amFasHj/obZI8y9Xt3Wu
F6AT6P/+l9liWH/RvyRAIFPvYstncQ3+h9li2H/xZFmucOIjRr6o2PwBs+VNJ4drFGAZBUaPH2F6
67Ae1kpDbHo2EPHGM5CN3yQZFPe5+lnFAe+DTtBcD4GHb5OhwpEYZdmg2E6xmcpj0ev1sEe2tdC2
ufTaXTgM+YxdJtZktogwaisQvQMbmk6m9BNzKh+SWfvW9K1O99kcyr915OYn8FRWO+yC2dI+cgAg
QwT4M+LbmfVTtVO6iH6iqLYgdIpCZJskamAO511W3S1WWvu6G/p6O5g4C+2quK61rwt270M8hpj4
5F3QH9Osl8jEFhTKUYmc716s9r/7/iRHR4AjB9hts468J5/TzBe5QsPKxnOdGY+Zjkhja6pmm+ek
cKdHWUVn3uQQmeA/oeuqs4usVRCAs9apuorR1y7sdldEi708oiN7zYwi7HC5QE6P987GYCokHXTA
bNcEsP466igTr0CrEdOjo1fTVViU/dfRwhxzPwRe7dCqSBv49whfHupQp15QGJJHdGtV9bYfMeq1
MIaDnmgX9o+80LtfAZxWTIa9tJTbTg4dtt2YFz+g0cqGMzEs+KTkJILtaOEusou51gFXID64U/g7
8X4VIi39eTYmUGBqmJFmRO8A9FZuJx9aA4Mw34b0AosvCG4xLaR849hVdWUGsv6Im8r4LQoziSta
q6zvgtv/t02pst4mdsW9a/eBOie99WbFHPQTUAwFmASpiq/4+gMOY2t0ChnXRxyQfgdzeRVi3rCd
Te9CS6l6PS/X/4++/2NR6fvfswt3P9T3n2XzMvwu/4d/o68Uf+FIShYpIGEJQywgmH+jr2f+peve
klxaMN9YKv7Sv8RC46+lJETIJom3Yd6ROvwn+Iq/YJwSd4nbxOA/irzrax3gKXZzriBBBxTGP2z1
GMYODu92c9Z2sJj3SqaPVkeamP8uhH2Rjd6xLA4KVmXxlMmFMrszQFV3Y3msNXUYa/OA/uROH6cz
z8TVrl3gsLwRLcODewCj8rnY/SKaZeUYuDUun8RdtHB7/NSp5nTero0stUCSzyX6C7fz5buChxza
K1yQy5cgxXnOpV8MGMx20uu863bxnLXapnagI992zsyLp49SoNAhJga4sRWabLcOzuvYLGMf9tAa
yaz7RtCiaTyGdXar5ikm4OMiITa6wrNgM+itdm9gU/C5TkcsS3HMQbkGQQajoiFim1/wpweNFPbR
/JmMSXzTlBzDQ4DkQuX3rjskD+B7ZgM9e0FvLCnjOtgvM3F2baZoFoca19wBIT9CYeU1sXtp1ctq
ZgkyBFjPm93HoDWksS2nbN5Xo9GLQzyT0GsOajRgGFRm7zMzUnv8t3WH7pvlXOI7XwyHuBa12IwK
Pl4ocsvamHaEZ0ORFIBTs35QXxG90MDutxjjVHjU4DSBvSwY/or3gx+n9mIaLUZiruMFHfhmbOFx
yTFy8DNJj3n93o5sR2ztYJp/IEww0nIP2hqx5bAS+AIisYFvtNWW1MRDzIJay1XVjs4En9e2kmrR
ks9KZ9O7EhWBsPEG9FyxsodcoWkCbSM9E58UimHTdixd52nU6sIGij4Y3QWeVwmubybaGy8O/zt3
8arAtGwm1+PdBRAVmufC+n3VA8LJJ87GfLJ2dmy1R0fPvFsnq8HFlyiQAA/IxuqYzJG6REq2Dny9
h0N95ie83c9Qqwxq50uA0N01qqHFVdjN0NTdlQ0SZiTmXYsbYY8u8OUsi5SNog05/JRRpyc3SnSy
/rkKXvHLX+Yj6xIfnEKMT2G7Aq5fAO5rrNbc4kuo5lTfYdBiPaq0bu+SqAX/rPLmWvWqOHpZWOwD
I/boO8XutTYA9ZdIuG7nLApRke/OER5XZRtek+CDofBAybYNTImXqPPikEvNwXhWTww/MoLsxrMb
9YHctvl0evXfHYX6hAdLG7D7mrMRjrhkg9oxeN6MxRVGYNkuI6vcnR5lXTdkMtSf2GVkYQ6m8XJV
rK3R9A7KgMlUZereeb0rPqqms38ZdujzurVvvcn7QmSmmGaHLWI36R8Stt/8glVq4aI3OSdjimvI
aPyWNvDesu2wZwZCUjq13A5UjWDQTcUZmMLqeL0Zd3VlBVNS2nGcG34foTA4V452mdT2tzpaVJ67
qq6g1YbTzwlXoAhFiHI6k2qvLqfn8XnQQ/pH5Ij36+rLawjKIOGp6T6bOtwHdo5pdiTUnRzb7FJO
lvP3maVetS+fB7SW5zfIcraUu6oixAtzfFEU8k2vSXeaG0m/RSAFFRlUhkyqMUeBC/Z9X2n97WyI
8dfk5PJBYGbXnQkrb/e2tagdgOAgJ2H6qxNU6sTmCVcZP0jwpuOMQd+rp/Rc1+j1ZbzMlxNqglHn
8+IBuWyAF+d0cEvDKqve8BNbTx47b5ohrY/ykcccdkclOxy3jSw4g7J8OzebfArwk+QdDPxlNarS
vCnNKrazqHiyJZGCm9Zj63h6MZfN+aKAydxsmEaCk4vUBGnhqqJYliGGrfA+fRuX2/2Yj/UB4arm
OjeS7Ovpod7uU4QqoBUt9xB1QLmq/81uRIrlero/49V5gwlH+aSNhdqklYbOGZ4NZxpY700N6JjN
a2Oh1r8BPuN1jAmnq/tlXNYH0WsZSeWQ+GrMozNDPXOGXnxGwjJBjwKwTUmavHrdlo6k01R6Gjq7
rm57moZG4aiNqET5tzUFdU85ykwbmqg1XpZDYg8Xpt6WuP2ECM6Acah0NOLDerwbkOBXu7TqdPtm
jCUvtxCRsurPFp1fS2LNM8x2F8q1XD+bVdjZCMwl5i5G2M63uqn00y7BmspCPOb0opurftI/Y7kS
RKNBQs8fXh8eY1azKih14Nel9G/DPOJYPOB+jf6+8hqYvIVrbuY0yqxDPI5WuPgx2jixJujWo7Sm
N5sWN73Rd/Cb/54nXC6Y0wZut81Hy35s20wH41y2pu3PCNUDjTLQBziensRqJy1zIGuCjycFn4un
wOs5pKk3GqKIrZ0xYcVuZhbAXMQLr2Sfqo+nh1pi5+uNJBc8GnFGPDcWVrG1qKM2bRyuZ7uLjMNs
INgm5gCm9Zzw6jcKPXgUNcJBp0c1V8FmmSFtf2u5uG1iwTMq9UWIK5WrsxVza5fjd/MxqWvKWbE3
NU85njDDFovc9Ng1Rh9toW2Nxw5Ps2Hb5aZBrQB5f3rTVls4mCs3htxYwexcxk4ylwe8XmL8H/Ic
ubEWacBLAxsUcdVwc+R+K/LyRzb3aCS5XY/3d2pQNvdPT+29mTnUGlk8mmByedG+DN4FJhstmv/G
zmzC7gabU8+X4xydGWUJxutlo6rOktHJJLStmlJBlQ8Y7rnGLuuK7NrplfOzdBIn3MVYQVxaQV7v
UzHM14WyvUfFFXXmsnhnfG/BWtGvFxaUs1UOknP9tiUmk7syLK6bxrqqTPsykvVt7cS/cmWrTeHK
J2pBP05/3VVMX/YNQirgBHQoH67rrU5GXWhmjHqM2OWV1e/SuWmPOt6kW6ev6aFqUv7xd3YJW/Dz
PYIJKkerOyTH6djDb9DcpaNqrr3Syh7sPCqOKe9pClYxgHtPM7Hs9hAykbHtnNWQWUZ4vdKL/gB6
FbwjlrbDasYB7erYlEgx59EQPEiZA4HGyQ2SaOV1U8x7U/aUI/DchCKZImK41ctYeTS00feqY+cs
xO/tBqeIQ7l8KQfwcda6v9hROZaGgMWOvyq2bl38tmY3255e51XnESSQwQAmdRD+m6b2msCPkGfX
FpWn7/Q0QfzCDB3xo2oj7JLcoJD2PifM38WFIbCm6KRr+m1KAfUw6EX02xmr7Ks0PDT3pRrnClMW
ivybUpftVeTNcbu3krgwqeWUBg5f0Zx9btN0zi9CZKRj8FbegPJK202/Tk9q1Up+npSzCGth671k
QPZqN3lhQJU+tk3UZvJ9G5pktIkzbFCBdX7MeHDibWVk2rcYbbgG48BaHTocnDwkreJx186VCf+h
EPe2q6WfTv+01zcOv8yi1ORRdFl+3MK4fx21PI21nlB29F2JEViPXB3oMUo5925oiKc/HAu+lu5Q
qafeJkmXVl9BqaFupUkvQnJFA0cKUeBD1Hw7SvR7/3QoXg00gReFH4vDswrGwJ27aZ4UuHxE7q7T
cYCZQFfjIDD8PPMqWj34+YTLC4VKJhpl4BVodr7+hJkVujrmja6vF9XtzK8iHqkeE0hD/vAsCl+u
RS2p7Ge115VnXkbccRgwp/rGUkm1p3tun3kovlnUJY/ndueKXZ5Pz0W/F5es2TWFZbSS2Wv2tKcQ
LijsDc7RbaZzPijnhlruixdDSbvRzSJjqJieyG6ivLGVbUac7ObwTGh4nbEs35lCpUFY4M0PTmzd
KzPdJPcC5eIkVej9Xa8309NiSf1xHif3vm9Dw09xhz1z3709usuoXLjsXJ0G0PrCa6Ziirw+kaTQ
g3xI9UTbeDgoHT0USC/CDHwrWjHtxopom2CqHl0T0su7yImbn73RmGLTe6L/OOPO+eeLzPvGASZD
uRg8w+o0zcjGpUXa4dTojt6+qrsZg2w17Bfe3u5PT5NFSZ4PD5hCSjiIrxd5KMPSHuh4+/lc6hdW
iDGV6ZkpBuUy+3R6qNeXzPMiM9RS91+uGapIr4eajaouOdkM1TpyKzI8nrB6PhceXlcJ/x2FKtKS
+WLvuh7F0URT2VaAqeUos2RvJob4arVhcTXmiH9DDEaGyymL+crtg/bMNl6hm/4ZHI4sH9NeGsju
aoptmM52hKyZPzuWQmqB+nOY1vYHKNWVn+WRhwOlEE/UN7J9LuvsyBMg/h7KoT6nw/E6mfv3lyyg
NJ5n1B7WPRC9CIPKA5FBvXrKbrDDSn/gojDe4mbXXliFPu0lpl2f5KCrxwr33TPyBe8caFqbnCli
/vON/3qt03jWky7VHN8T2niVa7r1NNoq2CeqeyT7V3uk+qMvp/fXu1MWBlg847mjuzo1TuFMGg7B
0h/LDEkOz6R4xyv4iHCQ9jfX63Q120b+NLTTeEhy2oenh38nXKKEZzvklAbV2LXwiUqNFFcJOOEB
hiz7yLXU3ZinAXg9U/08PdSKg/Lv6r4YaxWa9aocGjebpY+IL3LWYSewhWytQ6ip+mpyIoSTUyTI
cNPr74UcYMeHY/q1sErnRqVT9H8QQyiQcLbpEUj6A68Xe7KnUMUDew2R7wHCIXFUD8vfJEPj/+VI
qyWetRANfo2RigwFr4CK264AYkzbRq/9M994+Wf9N0n/zzf+76xWeUamG0GfZa30jcoZPsxOHmK3
nJsfIhtlHyDFO7cpvW2GBHUG1Bqdi2ZADyNDOeX0D3l3X6F8BRZiKfA/47FeXMOKiqXNdYDWQA8N
ccZOdQum2dqPBsTDPx/Ksijwg5uhzCJX2wo71MnIWsKXFY32IWs65MPr0fIz6jwXp4d6/ej75+uy
X4DMoiCPCfNqKC+rXM0ZSU6HgjajHTnFN09v1BVQ8nyPmn53Bjlov7Oa3D0ERKAkjlxfqeGkeB+o
ktWsDblVtKcwLzfHMxfAeyEIwgNBgCIeVK3V/pS5nZu1wSjAKdrLepi1WyxKyfv1xgIBBAgObXXr
Jret4tYahnPElvei7svhV1t2xHtANv0S9AUF/KzFgD1LnfwQDTgup+TLADPN5HB6Jd/9ssBo6fe7
FF/XlW3Rh8BDOQasJKjGzC5wbCZ7OTPKe6cAfMDCdCLxp/T7OsZocZYj5cXUkkx3D24xioMewniR
8ClOz+fd4MqZoj5A2Zwq52qotCE/SXnn+KmXsUO0mjKIA0j5IkP8pghiiCZmX+5n+6JDYPtLLeT8
naa6Pu0qCrtndtS750SCR2PSzHp9+iu7kV3T8nUTHEJ2+tDUNyhbejdtYtW+Gjp1PD37d1fzxXir
F48eTYi2hoyXRl4FKDi0NybjnfnG741CjRD1N9ch518LJQZ5r5VIsdPzybT8o9FghYAlwJ+5Lf4T
Y16OsuypF5GzK4bciOeKM+/M0UGFpdy31RyfuZPeO/Mk6mDmKZ7xDF7m+mKUdqSCWWic+Tirm8tJ
hrG2Setk+NpP9NE2pRXXFO94M29kAznwkJm9OvMT3jkcC8hQUmEmPrrrRyFMdyvoEb1EWC5UV8j5
z/ugjuBR0U5/Or0/3gkxHjkW1TOaPrTtVne9oweNPkIB9EczLL5Sdh03MyWjti2rbw1X2D5DvGJ/
esx3dgtjgvgG7708Dpff9OoLY02cTYwZxvWMJW9iXIJsP9fFencU0OUQlUiX39xIsnfmeWrg+6sW
ATQ4GL+tGomy01N59/OBHeBfACm4Y19PJWstNTkGKxVjNhpwL0Bdhlgiv85SmR8oL6f3Q2JYZ0Z9
d2pU3mDAU93jofd6VDJxy4l6Rq2pTdxQbrWvMEn4+/TU3oubHnwKHtNkKbysV6GjNedY4T5O6BjG
FKEw2XzuxrhcDNXhHmpd95jM1nyoC73ZavpgHtLKnI6QZ1KAsHV9riT17qcWyD8gGLrEmNWnxppO
L4XkEU1t10OkNC7GvYXp8yGrpo7QnQ83k41z7Zlv/U444Cv8d1jz9beO4khqJE2omUxDuzOrPvg1
a5Xc4epe+zlWJtDxrcZD8FDg5TEij3FmGZYX+ypv5bZYwCBLp5ST+voHxFh6dFkZun5TjOkTFxxi
d0YjOgsti1Z+d3sx/MRsZ542Yacbj6VZ2N+1jH7qBofpvNxVswgx+sHf4tzTfMVSew7IHrxQypK6
sTCl1gHZ6SJrNKgAkL+CIFGOnsJnzbRbXsvubZxpxpdR2YekxQ0+MYN5Vws1bRrlTI/zYNu/2ib4
KmWGSiecgWPthcleB+X6IcYBJEZXJOjPlIjeOzj06mhLELoWrMLrbzmJTHNzKDQ+sBfIuPCWjqBg
z+nSvLdTPQyRaP6itwcu/fUodVTUtD4TVizr8Q2LB23ceHKx1rDC8eAVk4l8RqnhnXJ6q7y9NoDC
Y0QElopCIpnx63GLIkwS6fGKQDw+3EagfHYYJ2X7pKtC//RQb6syDGXRVwKhxAtjvfJDUmmYf9LK
0Yciv2sHhRpMMvTjCG7JtVBLtvTkGqMEmePV24/noGPWcthfHwq2nLnYVTBRACfLqX1xhQyVmgDj
h4GfqkDZW6yGU1TQFTkUqEP7NslMD918peNBlRTjvHO64UHTc3qmrdVWSNgU0ezsPF3lrg/VEHqn
qeWL0ZeDHcA2EF2CH2jd29/jeaz67TjjsbvnhjRv3Qlv7I0pY2zIQqk3H0nNzfulMPm9DXtt3hpz
Vpb7vGgbe1Pm9fih6JK2PJMhvN3IsG8pBoHgYrtSqH49f492s1kkPLdSEWMfVsrkY0OV84/rloyy
ADQ4K1xa6zwEWYBYhF5K7a1RNHWK2duLuf+Vmvl4Bizx3n7CwJn4RvOQDbyKJC5wQ6RtGAnsagWD
3DI/6RiW7a2qocinjar+bU7dbtDEWf3idz8l5A4Bf4Qd/VxVfrGVzC6181xQNeZRZ2CZM1btjns1
Plj6JL8EA9oY0qkQAXJlu+9jrsKGfvUVQc3YJTnoMUDq96IKhvvTR+yd+3d53i4MOSBc/MnyzV78
sK4V3HEQMvxggl1K26k1HxxgoY/0gezbUVRhDkjCyH5MoaX1WEG5oChnl0O4HUcN1nruqOmP64D8
Jpu3y/LIX1rLr39THDiR53iT9NmV5W2WdOih45Hw07ChQY/1PKMGlIfnoDTvBTYHkCo9TRpgJD6v
R22w0K16W5CSz/mwDU1RwLyXP43RcM+E0BVohytNkFqYDluBpBh46GqCTQBBwqPS6de6m1264JY3
lTWGHwk36jp240RttGgwv2Udog4qEepQIk5PLbhOPppzXv1wazv6WY2mfudoI2zXrMUD7fTOeJOS
LL+RjQEuirNirOtzQRhqUQWSzq9FNt4p0Wg/giYIvrepM3fILsWRfqjgHv5W/LQvkzmfEyR7c2RW
P2CVijVD4UbCLjRfqQzYeeR9mnvINadn+SYkLIPwACOxRoYJuMbrRU86KZKOe8ZPXO2aVt5lmlkF
wnbWdSN6pH/FR9E2Z/KDZXVfXSvLmMBheXNRV+LPXo851HYVOVqMyLRDlrkZwhwmcYG5gjbUh7gI
tS+n57hCyP673WBok2XzCkMW+PWAQgPKKDWJkLauAj9UofATjKmRc0vs5vfY5/XfRekJUH74FE41
gEInP/d4f3O6lkmTMCxwDROFzNVqjuyzKBSl5sfAZdGMC2s6oLq4VZWqHk7P992N82KoVf5FjzME
L8PGKYrRvkxk9HHOjezi9CDvLaJLj5f/PCP9VoNgNNePoYYEB5ooUbArMHZEJbJ29UOQt/rnEcT7
79Mj0jp+Z+OAp19MWUD9vUHPDUY+gWbvw11kde5VuMB+tuFY4tyG2T22uZrO/VDKSnxIQmNsN+Tv
Y7XV4yHT+Wmmk3C9aE2zSUXtCNQVqhipdUvPPhMPo8+0qO7KwELor6I8bu+iNmrEJkqtoth6QVnT
eCu1Kd4FcWl/iZTyosNolaiEeWXb3GETa+GGrRnDvS3wfFRWk8abRM8btU154KGS3WpZiqqC20P+
G1OgpSq3QG1UqLDpm7zprZ8A08ffBUDla29OW2+Xyib5PHaiaPDZjjwqkeNsP8ArK58aQALMp5rq
J4G/4E3QY8K6qTOv8Da1JfhjEcyU+6cCuYRtATb4x9yNJkq3Tqd1GxgTTgwnAFfLS6n3fbfpgmaK
EIJHEolyYdxdeHlWiy0WqDmvBKdS4bUmzAnEr97UfyNhH0K9rmf9SDNffR7Bkya7rrJiy3cqt4zu
tcFsUSVNUvcxtaYm7Xf1UKPyzGvbxTVAuNqFXoceXepCNcbsV3PeSPOTQTWd1FEyv7xGhl5m9bAV
OIN/ikOLInDs6uWjEYV4Nx2U7Bbp1XpoMN60ohrzkCAfMkwXU8TL9UCmDtxuZTTolUbUkrVal9+7
MUq/YcVkJ9tE9+oMRXV7nOEbuIK8RKVDt8nFyMtoNuK03RoyHn/Bb8cChZbdr2hIZbfRHfwFt5kW
hi32H202P7VuHg57p6iD9KJ17Bonr1lHPRBx+RpkvqE58bZRLhdbPbX9A+6jPHaNjOe+X7WCvN5M
a2RvMqvp5p2EzYPtsxa6mIpIO4s2lTuZJoqbVqjt4tAAL9HNo/Z7qtkDo+gNHqB22NzxFm0oK6V4
Qm8Ggis+s1nQsdWtHnNZMc82xrB6Y6JND3O1qahyl5nTQgKJtOknBVOZ+JMlw4+1RUK/MaJA3sFj
bdpNV45FTY5kgUzRRJ5+mdALwIS0MbMPXMDufTfV1QNt26pEYKCsKAiZhXE3VbiQblpzbIZlVw79
dR2UrbMf5OKkiqdw1W9avWxRXQ2QTd95YtS/mhy2T7yF+2EnTN682zl0mmPc6Hq/+EsiNcENMv5N
S67/bnkt/yD6JbCxtDydLUhL/fwgAoQDaA2Z3wSVE7Sp+hR1kEnNzWORtWi6UGbqbbCTgePgJxvr
4UZhxcwRT9z4V2cF02WCIy3yilmMUoBtjt2lZeT5ZapVbXFoiYsw7EU04skVLbx8ri5MobUQvGxN
HyW8dlt7/Kg1mvw296m4E63sogsniaB6ZUEqcIl0EdGKyONubC2Z0YUvpPwxKC9EW4YPpR81zcEO
BvRUkvsuPrTuNqfjM1M5jOxyo3SrRZy2sOxfdZfO2V2vWWG8DRHaxpNZnwx3k5H1WhuJBkB8jJq0
+FqbVfHVCELrqdWiCSXD+tlythXeNzcJ0ZSczKDicVeFCMnm+RBQ3YjTottSiwmHTdlhi7VprOgw
JDh0ONh4XrQiwk989CwkLuZLlWbx3+ME3Abh0iz5Egkdq+aoShsCsBDN33kfVo8hqGJj27lO98VA
odu4QOl8kktgUM42VWn0SQ8d55OZqLTd224ytv40YML5lbqCNfr9aIsUe9zIvB/joB8PHIqAXx1b
uvoRNzWOwvkE5BQZx7iVV3E4aR26q4ZjoQrG231jtCPtQK8NunJjToFEkVgDwrGbwiyN93BJsDDV
u1G/BJyMPL5DgVGjMpfq3yo7ndXFZJe5sekzrYspApAHbhIHbW1ftvaU+aOqMDNxYhPAeaGL1Nm4
VSe/9WMbPtkiBBoz4zGIw0WvYONMo661fpo4mX4sIzsMUUcGdHKR5nI4uImTuFuQ86m6MDLHejK1
XgWHqnSa/NjKHt88HUCItwFaEfDHIQzlXulBHl+ZSIkdoqjVf5vNwr2yRz1V15nIh2bjJuQcW9Xa
Q/Ap7bS2uJNzmRK3Ul7gm06vwNwhbsK5cnHNnXw4NuKpEB0aDUKGJvJi2rJqiZGW8ScLumD+s0uT
Aa8Yd0S+NHdaJM6VNxxCJ3b+F3XnsRw3Eq3pV7kPMHkD3myBKhY9Rcprg6AcXMKbROLp54P63pmu
IocViolZzKY3aikLQJqT//nNR6ML1y/OkkLiZgd11ii3k/yzZ/doHwsFi/y+HFF57EunrovvieDU
iUwL4Sk925DWkTFJ0Czb1AamYO0Uxr6fiedZDCE2qYLL206WRb/sVivLv8GIWu7Jd1XlE1NbERaT
ttsvzcWP3nGmCav8pHk2QJPLGE3mWkejl5BAR4cxXO3rfJIcAk0tSFWhmlPOhYIC4e6hqdFvLft+
LPeu9vTnvBrNT8JOsAVN85J9QlCHPOOUnN46edlb5D5XHO2GMzofUi8RX7rBmbnU2AsVkxhme8bD
tsAVo+jL7LNd+2YaN+VQf6wgWmBn08zmb9HN4y9lr/orylLFwsP/5MZP/viy1Nqfo3B1fFaXMNqb
tQdruyCUU6cH6efyynUHT0dLXTvvuGrKb5afWfe9W1vLDjuYZvxo90V+R6yc3e/CBrPrgf8riWhf
td7esLLye2abGambRY0dqdYzLrxeUMy/LFNxWKdG4t0WrdF+m5p+EtFimCVxcXpEqhk0i3sz1uEw
XuU4EeBS2JYiiE1ZY167TjA6Y2fO2D/DlVC/CzQKzqOT1cv7pA50f/DbPGjvCWdXwc5TAEWUcVPo
g7syryPY8k3HSQrvN3IxAiRJAHVNEnti1s/lWNctpU0lBuyJ8TEVfgNp1G9Q1yLKlQ1xQ8VynVi9
ipVd/bLnbMnjtnPEnbQz/AuhSkSu8tCB5kwhThtu2ZgUj015I4O2IyA+VMXXhvU4xvMkZL6r+3Za
8Rx3xJdgMFmE7pgNz73Wi4vRYC7cvSfa4BpLiYYcaSymKbEgGD3XS3AwbDmi9uX3RlVlWYei6Y3h
e7VgerPPK2nlGMwRQn2A+LqJ90DpSLzvBqzKR1JXyVlSjbHDwULd9GLK7mHX1OXOGH3nSebkZXnu
2hCe7vDUWAtQHjudxVGirFYinpobju8GH4ARlqBQGgVoW3d7u0mXm6AIjORQCFqre1+lWC6y8y/l
jiRNf99VTUcGVZZ3P7HQnX4HRkdFVKdedRciSMBFtp/hKUtdeAYKEoK94zkPezvurbVPKIjQquK3
DpQRmZ2L6TOqthJ3XY+NMwppb6IEdt16IPJoc0dC9GWdw/Ve3sUQxPqey0UCugZX/OP7oE9CTD8v
Mtw5Fm7xyiimJxYFdSPxGVdvX1pe3q+PhzqBUIUYu64punA31CK7zEpzeC9SaV7UVLsHqeE8r233
waGO+/z2wC8vgQwcoIpwAwKJ0V8cP6NXOb2ihRVSAGOSKMuy2wvU82fgg1ffJMxEmpoQmTCmPx5l
NeoykEUR7tB6VJ8r2w+GKECQcuACfZZv//pg3PtgXPromU9QozAvUermPZ+tWJpd39DvoER6CjUF
/tsv7+VFk5dHzN9/j3Ty8pqqzyCS8tXAtpfLzE+aywCnFnhEPiS8tEWXk5XZh7cHfXmjRhu9NQLR
hQH+/UEq/4VEupNKslZO4U6j5dlpyy93uXGftbdmkpwTU7wEtxgLMQGILBZ1POnxd8OtrhkHvwp3
SWc5v1Q4uGpnuyNug8toYMye1x+y2pZfrGk1D0vjWp/eftZXXjBidCwt+BUk754i0YKsXaRVvOA6
SYYbM5D6zsfX71FSJ3DzmgoS31eSR//vRj2ZQGUyprMkiHg3h2Fz4aIV+m11aXrRDeG8Y79ob4Ue
kndvD/rKQoTksOWJk1OC3uEEKOnKdfWWzEqYtTmOpkbt3ZpmKv9+n+HKsZn2YxCypfkef1AFVBis
1pzsZGjqKMzYcuPMgX2dq9XbNlGCK6pSa6p4LvdnsKCXjH8XNDzw0NPDg8PS/WRDLQW3Rdm4yU6H
VnE/bC3TeK7H7oNnD7dWV5lxLbv2Sg+Zjx9gGT7TbjUuPHj51zoY7CunC+SZnemVjZeOCsQn6Ixw
wYOTjbfFThfzKEwVij4M2Nmb8nLBdPVT0psjzq1W4951taeqXW1R2rz9yf805o4RTpRonCz8d4Px
T/nhVQ+fWupM7BCFZQj1GL0lmr1pbzQ4bpR42r6eO7e5GPNO3wf+qN65a9DtFpkn73OvEVdiIIM6
nFKf3MrQpTWUE5vWz27kzjNut5McD0XhWLGqidfB/QP5yKqwNS+HtYna7uPbD/QKgorUG38BBG5Y
PoHdH0+vbsVEMxmNZLcpZw6mNzlXjrniqNc67p0XTkUs8S69B8DBHXpBRXk/TF72t2xEOhMWQlAa
BqZDQ/TksFFewqXSAje2LeV/6ogVizHfnP9px/2/sC6af/Xj1P/6D3zjhv+gUP35POZN/f+BhZy5
lTz/ZxejuG94kud/uxj9+Rv/2BiZIW5wdG9wCqILtbVx/tvFaPOJQx2IHAFFKyfoJuv6LxMjx/tP
mNf8qY97KD6G2wz6Lxcjx/pP2l0sF/YQoJHtj/7GQY6Z+L+X3uZvuWmqNmEZRyg6lZOTjSx1G8SA
Mlsim4i8QRdYE7rOme32BIr+Z5itK8QroGVGlXW8IKSy7LlJHNJrc3N68qzB+NR5hjCi3On6p24Z
86es9Zq71a4lt8GxnpdIp7rFgqyzK0wqF00w4Oobn7OBXnekN718ZOreI6DAkuLGrb3qQ4YMobop
XQ8wOwQWuA/VTNSiW0usFZtpKZq9bc2BwgHHFF+rxDQJr8mLTzMIy3TQyu+KXVaN5Hs3sHvJqnSN
XSLr4qaDdy9iZyiDh2AC8j7T4NtOm5OPQO0ZIilAIrQZjh2/HZ2UOOM1+NGuAC19Hd6DIr936o+p
y6T7X/Py3T//5L/NZY7rmD+f4Wigk8+wZmVpKqyX4i6dPuu2ue8kWTI2AbUKzbhFIM2yXI/9OVHm
cfnCxIJaCheH8ERcV2jZn2yH1CjTjBwkiQaNS83chLAUCtnsp8RPLpy5aiPLxXH87Wc90cn8MyrW
s86mfaWB75wcaZ3hOUmolgQEEBikCed8X0oSMxQE+3ddWREFM/heeaGw8dpl3dgcMH1BQcOKOdOg
/uOq8K8PTDFDg5j1b3Gwcs6dnq5DVbu07RYBfNK4mFNNmXvnwilbQHeWzo7yxgAw0YMT3tMnUMvO
GWR11+WFm19Sg4XVhTFOxi1Xd3rbSAJBVBqVYCFSTo9iakJ93fYmQve5TJuEKCQtNGEHk0Yd2Htj
B3goZB1NSs5x1jfuJ6yih+/QBIfbyi68kZul737fthzjwqhMc47s3vH0HusF/dSms1nHmElUQ+y7
erloGncAJZilAS6MUdc3VOJnlRHbTDx9Y5utG0RMbmR4Jh4vCdj16dpooJKqDbjoBl73SSdCf6eJ
rc+svj9N29OxoNXSAsE1jkDjk7GqsR28tIBRO3mmjFFHEzERDNN4a4s2f1eMxojE1BMx4lPjXgBp
7wHd+sct8O2yx4uLe5US061rZ821Nvpi39hFQZygg93023P6ZKP4M48QrxOXyjRC9XRSthKQspS6
GVLaVEIdqiIkEXrAN3bXgC09SadV5+7+Jz53rCL4JyiO4NNt/IoXpj2BqiXiMiKNhsJIHlykmr8S
zCXnb7rtU9DLAkJB1BmZvMS4C6hCeZhe7HN3mJ7t3i4/jtImNWAWib7q1ryssIIr4WIqt5o/5r6F
3hMkvqjOlNjHt4h/fvXmSUcCOMxW85SKZOA8oVeHT6ra4j3dIHqLzbyN/vb3eLGxwdBBC8ZFAiUe
NJ2TmQMqVHqS1L9odRz9ME7LuAd/eT+i1n7UPVF/gV8EZ/hPJ8Xln2djYVBa0stC+3bqxuWmvi0s
SLB4tGnSeVcc4IqDG1Ifx0UztV8dOjNrVPcSiHlohiWEZu/j42bOvv6r1vk/PwUltrEVI5CnjZP5
6IBzUl6QQL7a9GG8EVvrNJ+S/dtv+URD+1/DYGuyWaLZWwTW8WZQuRJmj0vcTLnS6JFeCfxdqonM
aDSYGG2njvNtVou8SnAiLaISgR5bYZX9aJs2v29kADluCgjMgVtp/ZWl/X/9ti1wBXMDRJmnV3Pd
TKVNfx3rQ5mRmjIZ4opiJ/37UTwT0hVGVlSKL0yk27QXTRfi054W5vjO3wJPLDofn99+0ceXwD/P
whInT30jwVN92sfv2Q9Gz4RaKCLTzqoL4Q3loRvN6jLp7PV+8cr00nYIMFxhlZ8pEF9ZSFSg8E02
yyX44yd3FStfZog1TCRdZlN+Q5d12gnsMu+wCRRffK1oMCuclx7ffmDzlWMGATQ+Ni7csZcB2EPa
GRPJMRwzKsdVXtRy1xckLK9B7z5gUuxdtf2YHobJnumJuc41nKb2qjQ9Gij4cV+bUuk7N9UEsAXD
ek4c/8p2z7Laigfat9yNT8q1ycSQo86DNBZ+bz6Unjc9pgMFRCzDdb7Fp7DtL95+Ia/NAE7AbTej
aHtxwCz1ktto/5GQBfRjumpYbxwlmu91GsrYNO0BTYFv3+kh0F/eHvm1GQCnkGMN+AGKzMkMCNPJ
qNwGWyV76ijCeptZ2Kp5F6aAmKQneMm+Hbrkw1+PukGjHBCApJSmJzMefUk/y2XCzEl0vwNVjt+0
SpJ5PzbGgC+WmU/khs5rdXh72D9ehiclB87CYIncpWDK2idftl/6Sk1el8Y5xxSc7KIZLgdEYObB
gxRxjV9z4u5bk04irI2yeW6nwp6vbZLBf+sRpUqkKmdNCUQwjN/knBbpJeb3G72nrCxc+t2U9CVs
kdbveWWvFsgIfZDITee2in3pdHLPbWyF+y2D4EOQOvC4BjTbtE2dyd3kEpWmA1StQx0Ptodt/VBC
97zQTV4h36fehOUX0HIOFrK0LWH594WaHH2w+kHSa68Ljx6IP9W01EKiBiJ/KcM+0ssElWCiZ3eG
IXdCkPyzcXEX3vAWymx0ESfnkB0KORE4wTIOrfEmSZXaF+bGc7f7ZhNl1US7VaWxy2epoOU4zU1I
J/k+DAuCsMquuQr0hLVoZof33WhYD7OtuF6e+eYvK1r2bTiSCF/Rjp9iQtpy06GeM2IKwTR/Fmxp
saZn+e3tUU5ueFu5FqDLYCvjdfjM7OMt3An7RfP1qbiylotGhS5mZykPIkIwGvTfaXnewqK1vV0w
EqmWw4U6U06/UnpB9eeytwnUORBPLrOjKqdca09EXoHUwrT0EBehlZ7hZr9WtHOR2liCqCY275Tj
B+X6VhncmkEUWte7cCR0DBPfYFxw0fZqd5qzSJO6cNXAJj+4OCBcBN2Sv7OGNbxq8xIyCayH+lPW
sGsXBq66oQmfAIqjPKeufLmnstKxxtlQHLYY4+SF6NAo8xHvwKiqfc4JmFf7uqWBhb4+vV91aF7p
dKOtGd6ZQ/UEZ96WBSozAOYNJMIL+s+f/6tFouBbV2KmapgNjwygonMvpZW6D42nYEvA4rhs1qaI
er3IMvK64bmCoXU9jkZz6yngoAVr2Z9vz8+Xs4OfhAUmp9lWm7/o2vimzvO6o1wSARF+jRrirP5b
EdA/Tw41e7MYw+GEffZkdsx9T4GoBFGpeX4x9eaww8oYk2QoHvVBDKZ5JbR6Ulz7v66mAS+hL0gy
TdtK74bcaPB1xmNwD1QeVnEPtcmg7yoJ2lr9Q93l5Bd3ffX17VfzshZxEDZvF1ALAR0L+Pg3qzKv
mnEEJFBEKzicCC2UJDHGuQv78cxm9PK0hUmMwpm5AZMfw93jsdLKwVJZ837WhAsKPC+Zx4W0P3ba
8D7mTUWJAXHj+9sPeCIe+OerEPpkGBgcI8c3ts3rX/NxqADfehg8UR1mH30n6S6MxGWXtkqjjqUu
12xPoI4ZoxQLyhibkzqy4X9mcbnkYZS7XnsGIn/tlXOPBvcEZGCVnBzDeFUsk+I6FS3NYJCptwBF
iXbjRxIxm5yprV65SuOvQJlJZ8BGUvInS/pfj29nHuhAyEu3amE/TWrBhc0ulg6eBpHhRJI3lrBL
aEE9uUdGWpM2mBgZvIZMBmMfo4hciBq0nPzgozVevuADvWXHeNlYPIRdHeYX41pVeaxdLzMv3/52
r2xiuNkBxGxZKKjqTrbbihARn+AGAe4DZXcuiuKygWUXNXLuD03vyDsroa2REgZ1znDg5ZHGfgHY
8Qc958WdDN3V5TqkRiAiCYvnellmuLFUT8tHQ8y5eBxDOdwi7nbdX4at1g9lHxTJmeXyyg2U37AZ
A7CL4qzpnKyXwoHGqkZTRAAB4hHyogvkkvpRv7gfg6EfLmdcY0l8sklhXcX8hQRMspJLUxcfOzWQ
vuKG1Gj4VCZnoMVXvgu2YQ44GduGzel/vKQKHcyGlcKDs6VvfkWrX3gXQ2OZdzmUr/UgRyMsL7DE
t/MrFa519fHtafHKds4X3ZBrBzUEF4fj4bVISP/2c6LGE6eLmBr1btHpuVvJK8sUvx3ePd0QSovT
3Qqekx6Dhn1D+WEKq64rMow1Cr+KROOds9d4dTCOTsAGHM+xaDh+pLrywhHfSgEoOzdR3hfB81hX
X5S1mJ/++uUBcPLWNs9ZBG0n3670y9w1sc2N/DrprrJ6wpjSkPmZGXIiiP2z63qIpV3s9WkucD07
fiBf5rN2pm2TCz1MCttVfVrHXK5XKW2mZ6+yMuvKLy2IFNIkRhC6NLoykf601DT10TzK52CCEQgj
1f9d5WQ1wOfOp5h/zE6juWF/arRvyPd//3KAOuw/yoUts+74V4MquoG2Z1b95laa05KPtNE6Z7a1
V85BAEKYPyRXwDVwT2ozFFIgHigkI1FDpg1B86LVXbJYNVPx3W4y/5Zy9pzF/5/N8vj2R28PmcJm
9odB5+ldF6K0GKiJtynW4EhrzOtXy8q6nb0O0yHtCZ3Lq2S5hftSAnGN41VmZjg2wzctIkIBrF2L
99XVpNw6csuguvSGAFZGAI8y5Lp81SBHcsKxHm6LcejPFN6vrHgPQhksAWYttoUns8lam8Vs/URE
DRenPUzz/FJobEn+/uvTNN0stuiZ2sb23f51VGYjFD100YyyDu51v7pZ5Jv9eGaU15b6phd0Of9Z
6aeH2pqWOaReKq6hScJdv3jklbShjcGMialH/PYjvTYYprso+BBfb64kx4+0rC7iFqkF4gFsvdGS
91fY/qcHp0nDq7eHeu0bsdixOdyoZpxbx0MNdtmpumN+rS6SiNrE7FaOlfP49iivrR1sQJA/ctfc
2jTHo5SZ9qEFsq/MOCnFlPz9RbMS8lgPT8tQ4yWTd2e+18vnokvDmgm2LKCXFhPukPetPXHnS7nc
RqWztA/uKM7Jfl9+KBdiToCDNnUxF9iTncc0axO0gzNtngx5YSCEy6JqNf296Wfp4e13+NoTbVFw
7P+bsu+0TzEVZk+WCWNxkzN2XSC6KO2G9cwu9wo+AqIHSw6HXSa7dWrUh/RD501Sp3EyD1C7pbdE
RMy2d93qdpFWTv0NT/jiXlVZd+MWerosfDFeQLPvdmY//ShVHb7HZaO+c2D/fOIKBXP37RfxykuH
WEdTHvnh1ts4KfLkjIVNFTKZhjHbLocNTRVKrpB2bGJ9fXuslxMXvGBzl2EX5lp8uv06bgIqYoKR
DIYP/7mm06eFV8W13S/b0den7/NAQc19e9hXisjjcU+eMcQxf2kapq+A4753e/u5aFs8GolC2vlB
5X6QGAAdCmcVVz4+zQ/hTNB2GcJQ0oJYonmsID7A0n9++3fxhlmpx+cRP4xWFvgZXWo6NscrufI0
LWX8jWPPyLr2cdCrEB+NdpXyuk+Rob/HLNQi5i1Nzd/BwCqM4Vd5xc7v0cIiM5/rMCZE1rivvVa6
FzhSdtwM8LV9T4fPcy758JJ7s3IMdHgekieV2MMcz3PqiUssJN192BaNjslFMa0oz5vMRgWSFCIO
gjKjeh7I77ieNwI8hO3V6iI8RpeGiKaVNMxxwdghBuQyfkk8R54Ax7nNrkpNj8BUBXSStK9/zI2Z
Dzfj5KKWo5fklDC4SduM+ZXajTvF9L6VPpgnJ+zWuB3xLCFWByuVz7ZXyGwf9mjb4hQKeM97stob
0EO07djninpXEtjwY7E61m8A0aTnL4burZ+UaGerAuApEn6YffJh68M/m7pVEYgemp+6TbZ84yqM
BvYUabS0cmMx5r2qm7WM2sk0v4/CrL+H4JOkMMjMcC5K3sm6M5ZMQGgQwvlAFzj14mHu070ZKB/W
e7hYUzRQK2f7prbsrz7hTT+HoZVbVPvsXKfJ3JDCCznuUBP/uFtMVCxIWfKeuMcBW8coGcb1R2dP
7WcPx3Bn5Q2rpEbxD5G9eZwtitWoV/YQxiY05urCrYuMnlRBkk5UwR7Ae9pMAgAWOj7ckrKWTKwg
c+ZY5FlmHyDoyadKFcuXAY7GFzwPH+1uKq763OvNfZBU/a9usMwf5dw1n5NQrO9WSaRCrPGX+xko
8hdiAX7VvIMg2vaEvNttsbOrLOsRDCIPiTsyrpfdIGyXDnmajh/MGfkjGaqD+QnMw16vCzcL7L30
C/JSqswv251bV/qAFFiqC5Vple2seXTJb5hb653P2n00epiIUW4G4vOY6+BH0fYIdOogzd7b/F0T
edLQrygplePF7dqqb4MJLo76XRgfZVdUd+7oSbJ1rGXBGb437ep6cvyJeRakaGiY5imRXK6XvNdK
Wugb59S8VZ6HIXmxGOP9rHP5vSwqdS8df/xe9roprnxlFledpPpb64VcZODA4X1TEI0edT0dhAg4
FvVaiSvODVqWngBdb7IQMZIVk1145mIgYbHXtNiHUNDaGI4x3jA6nBCbO2NuZDvVtckzqk/BQVg5
8ExWjedCbJBrG2VVi7AXrryHrHB13xNfkqLTCb0WjWAwkXrtLEEvD0uQLj9rcrm/dd1goh1pDaI2
G7MG/QDfaj/JCt7nTnbD3GFZZbjfaXwI9F11jiSY3KBgjYfKdrzDQjMIGbAK636/eLmubnJj01F2
oYkVu5hdQpiDRtufy35o8qgiC+OG32vBdLLk/Ls0/fqDOXHZjCbLVZAix0FdE2uDcQyiKIX6UVX5
rybcjPF9QyRfPOjft7UOMGQhJi38ZjT1/MVpAsl3W8G7I0At5UdAal3J+iWeOTbCqXoQsmqcWGTW
+AFPjfXLtMETU++ZQ5Q5KOhjPSIG32XjOn4yOmXXROa5w8NquthsJ6trffXnLHmXs2VPcTbk0xNA
wPoYIryrmXVEB0R4ldn6ADWhS6PE1s583QVO3vLJe7OLMrMOH+qhkT/Gwcy2QJcVjWhbOB4uZ0I9
rn3ufu9mOTwYqumRzTqz8V11k8R3JFQYjBcGSguYHy0ypT4vf0+9a3zWBYInqq8hfYTKlRcsaXfw
MEpVLq+4xcw8aprVc3YWbZknhfNOi4hnJvt6ExheL+069junc6Y7OY0JkmNn7tRNIqZq2RkkwH1I
bdUFB8At54NpjWMKNF0WT0bQZd+5r4GhI4cJni1Q/M+5nsb3jjUv6yWu3xaJLT6rG8f+efxsZHXy
ZwOq2NKLDratN+UYQxgr88MWyW+EV/rz6Kd2+d6zV/mFnTsMbg2HezIJ5W3zA7FbmV36kyDrbVYa
YR3L92Mgu5XcWoPDKgoIOnrfGzTm9txW6ap0ekrFjejQSYIEZWYRBcom8XyYp35haTZaR61c5ts8
GdWtPSbZnegS43kwh2UiQ0eSv1UuaR0XLWDzVegSOBDbTo2Q1Qmz8FtplBXaNqn6m4xDW1672DHg
Q1yQLmjVtnU/yp5za3Ttwby0tJewc9hJ+UAHO0G65ofww8KuccgSBKEsIBKxl27hvoj/GgRylNUC
BVEUVha+RDr3w2cGSGyevCR3KQtGxNM+otaPKlh765AM1qEv0E9jY59dI4rNKVZ6GptlUlQDO0De
WrTPhTB3DVNQX6YBfqWDFyKWG1wn/bE6uhp2yNesexOyubmnhdVcDokLZUdktfrhrI6tgNLsqqFV
EG6NTaNfgn2CDYqK86D36shvHcS3Du7u37Hdrj5JjzzH2zBt1n1Z5TJHultlX9Z1dhByeg6OUH3l
GFseOujzmio0uuNo06Jkc0i9K1xdrG+5HSJwFh4HR6RN7b9bTLMV+8VI+PcE+TcWejDfuO3bBZuK
1hDNQ6qdMI/zxR2Ng6V7lV5O5hx+6dIghTWRD8P1pD2SPoquX+7Ymo2erOR8Te5lbRIJbo0oTBCy
DUwXt3YeFtVol5ZmOyvSdifRxFZrIE8gcoK0gAR5GSm84UiqJZK8vIj8bJnNfToEcrpN+HI/3d5X
XwEznc26I/Hfh8FazBGqXulEdtdVz9SE0G0rBC1M8NlBMG66yn6mH1TBFKTmEzG0RSjznr+4Jq5C
WJBECSEE7c4LC+veG6bwQRTj+NQmWXbvrV36kGWmr6/rgdVraei8lAPm8oS4APOrZQZJjbGkmPFe
04P+RvEXtFHrllaBUYIiu93ARmCGkr9oI6ZWGR5TLa2vZWdgTpCuunRw1yI7Hd9ZbCacSdHbzkiU
a7vwdzF44nmy6HAaq87IuRSdnUN7Ss0kwqu8vrByZcwXtq3NS7fo1bjPLAHHhR6RdYHKTXZP3mAs
xc4drTl9Yn1kbbyMhG/EDeuQ2J9UBF8VFBV53RZFLW+k48xzFOSTRmpaZb14xDlW9rshk+QQlS7h
WFNdNRD//W5yY2ECn0UWfIP+zp06VNiyq8pqj2VOaO+6qavHgyWInTj45Hm31wt2ENQJRtGnF4Jg
1OIQzr0D92lCzhkKIHDZi+J9k1vhsu/pKkicfYTjRn5a9x+Nxi5RMa74HVCzlFURdWOYlvvFLUq9
m+aw/AwxCsvQJGyMT27lpx/cBqPRa5zjs+tm8RGuumVbXSCLgxY+MlXe9X5JiWUnQXEZmrYqroN5
IiLNGshklQvEgggOx1TvFAlwYzTjjj/tB2/w0dU7XThfMduXS0RwfrWzw4V5rV3hk69hmBU2DkPl
38qGxJGIumqifMlEmMZYGIdPJgLv4KLRc/IT9w102+siUxn30rXqS2ty4TTXTZD9nv0i4bdRrNzJ
Whv3LgGA2+DQGnaZCqwfnJ7LJxaTu8Q2dPHHxlYu6EhbvWsR8CZXrZX0X402rB/gaZfJvjJw2WnU
jCLFt6qtrG7NeYlTMXr7fkrpqc+mGG5RSxPh6LaGrm77dRLpfjUSs9+3WKpcEulaDDtHURREhnat
9UIOGuOu3qtKa0emFf7Cnj+VReyUyEd3OHgVpKEn9RL34HCeS2a2rLvIUdn6CfJ8d+/CYrcvs1WL
FrXSUFaPpSJudx8YMpl3qTnj9Z+YXVWRx2c7+tK1NX//f6RrX9rptKmnXYqriCKxi9NxFl1M32Ww
znS8XrvU0/D2CdDxNy7mCUJEaJxR91Wf0ky0skMryuGXX9ZJnNdOek6it8HyL+6wZJ5D5IKbBHZ4
fId17YR61h4pGFPavJWZUrauRfeb4Cc3sozKOnNrfoU65hJ3Ay8LstJGkD2BKO0ODkHrAN04Hu1Z
Y0TARabuGo4RxnE/k6zC8oFcvwvLrLqPKLrbh06Hzn5yrTnqkrWo4iwJ2y6SYlkO5erTVH77Xv8a
zIFl2AahQgfBCPn4jcCNNBpvwHRRp/zKZc7kSvRI0cbrHIh3YwvnYaobfeabb+jYyXfgTg+XChsw
ekKnaZCGo8wF+8MUqX4XXhT4lt0Yfu/8Ircv3NlJV1+WM1kgIAgB13jlhWdg1m1OHY8PjraRREnU
sYlKOsE+rTRMyqBmfAwU9XVTquBymKvh62DVz9SiCXkJXM8HzH7PDPxKd5uRkdpuehpoXf7JhCgl
cQGzpSh9tNtCvx9/TpkDqKEzeIKBmbDoA/cKo7TmO+TU8joz5uFatkvyy0PxeAamf/nx8QyD8UHH
jPY2LcLjj7/kIrQb5SK5EGq65gpUXWN60e1XoM8sqjVaVSssznz7l2sQFiycHJq0cFSxWjkeVPRm
KNd1Y3G2NrtTnnXfRMb9bqVf/IE/kIe3Z/gra5D3TVgjjWk4E6AuJwMa+bR0LQTJQWBv2YyF3KcO
UQnrQsXJuYYEbucvDqelFSZglrhxcqxA8MyeQqOrL1b4utfMV9hKTh7S9kFLd45q8cpL4ShkYkBF
Afs/pfqpYg7azFpSCpHWi/BD6i/g12SFfWF05s8zL2RD6k5mP3N+W3swXyAMb0jfv/omShiywi8B
VtTcNMTO+b24LBwRens7QyoYEx2CiqOtgusJQ6T0YGf0hyPCvergDFb/Ck2d7wJQHwIoksAQnvwU
OHeul24UE1w+3PG2FriRUaet1v06J3hvLcm8yl0VYJQMo9jQJYhOHvwUwgibMzvhK8grOkwoUEhL
8WuEdXn8WnI7EO2oETHMBer+DvkLjHXKjHYtg8cqa4C5q6w94JWBJrRb9U5OdnfRTcl8iQXO/HUG
EdxP7ZDs3v5eL+fG9rtoPUGKQuNySrjuLZyA9MjcKGSFFc46GAjkNOoojNcu5dqd4yC+3ByhutJv
QEMC7ZX26vF7GMVsdExFuue1Cj5r2lRRPo7YSY3hdjFINTU2bh3QbtzAUme+wvaPH89NnpCtiO4K
GyUNt+PB2XOaoQ6J9cLiQe7GWfp7xV3vzLx75ZUy6xAkIJMhMu8F284jztPc6IcZF0es1GzjHU4a
5sVQr8NVID19TpPzssjhlEPOzSKBuUwhcPxYJWCFEPiexlPXpw9uZQS7uqj92MHj4cx0eWUon14b
ws9N1WacJijOlYUae9PiZHLCXWEciv0CcwYHsWQ5t7W+PMcZgclClUuDmgc7fqzUR302Zwa1W+kk
11NSIL10KtnSU6yDu2xOCZ1PhEJBFgrjUq3Wb2vOmx1ESyNuR3DkyW+aa6eHaNlNArNjP/mf7J3J
ct3Gtm1/5YXbDwogUTdOB8UuSbGmJHYQlESirhPl178B2T5HovyscOM2bsRpWpa4uVFkrlxrzjGj
nTUYWDrz3J5OBVrYX/zOf3l5gMKjAkZ8ypj1x195dGf0oACm/WawJvphEdTDlnVol6rrevz7N/fn
JYWpNDd7CzPlHaa8ffNhWObywqkwzrJilVcd8C0nkKBzvmZJV4H1sMbiU2VpWXfKZiNmsCRSAGwt
rCAZdmvXlr5TIgkLdKYY4qZJ3Ng9/P3v+E0j8cMbZ29rL7YZRjsoFd9OMnWp9lGhrolPUhgUpjid
Y82fMHMQKUQDew5iMEDFnqyAZNpDO3SXh0YtenTDIPGC2TbV2UcX0aH4YH3ftVu2Gr2Wloa1w8sc
eQyDlPdxIUW3G/NWAq0zolR4AnsSLL8hqqZTaerd5VCmfR5KgtVDpFzJfFSGSGUWoeTz8r5nWCF+
8aa8yQlG9EK3b5PVYKreTgNvF5soKjm11hFloD6s+0lplTkg1CV/ogWh18HqDGUW0kaEGpIvRtHs
2FVpgSERXC6x+czLRQtoZ/TqybLv+gH481PB3OFOT7PlC9w/eoiZa2zEIMmt9yjABmhataDTMII1
CzdPdc+AMU3u/v6m/rSK8sWw0ZLugEfCYLDx43PXxhFpO4aeQO/kvOd2pu033TL9Qhj588QY8QCH
NggZmzmcFe7Hj+FKOakWydR3VSU7NaMZ2fu+gkgBVdjo9unqKOsDcraKjndalQdEdz1sImBuwdgw
5KRVZ7oKRzCGPIHOUKr3aXtEJJg6c7b+QuL08zXBCIdmlgHmRrd/q+KZalihNRolX2YRs6WmBM/J
UPIXy8tffQp0DDC87GG8T2/2LxokZsYrS0cpsYmSQSap+nC+0uYXz+5PKy/6fQFTGqM0hwiu/4+X
XuHPRV8CwJyaJgnM1NK8iLZJuJSyqvdZPFvncRsd+f1s9KfOTHNz9/fP2E9lAr8B1xOvNqooABZv
njGycEe9XfkN4H4ou95Qa8/GfXYh7Tke6efJOTQUzd0LpobXf//RP23ffDTZ3uQEMxLZhvM/fnkS
ELpBTRUGrVO7+hOmlEsGjtEtS492M0d5+YtT21/c1O2ATHKHwZfFWfvj50W861UGEc+XTa4e58L4
umC+/8UdtX/+lM3NzZFo82tulfmbT+GQLotlzPzUKs0POT3rfJe4ZPL6HcVDEmZ9HudMKxOMOKk6
VGO4YiddGgy2E40mRBm1Pl7VaT98UQwNDJpBGv3ZHox6OIxVVXxAXDIDA0wGVoO6p9nei2m9Rdgm
3he2Le2dmFJ78Oa11nviKR37aW40VwmHPB8JpOedsnxbU6bIb9W+5Ixk2vVwVS+N0nkFSkmG/5Wi
3G0s1ejFKfR2PGCoseJdOc26GzKljUpvQjhcBLmCWiCQRgmZlS50aQRuHsfGjv1+5hzGfvVBRBiu
g65pxA1nk6m+rzkeL+dZQCz0GY7INkSJPQtf9nOheVUjS3CCY9x/XFFnaRul0IS6mySw2lJrqMUe
pKdLYbHq9ZWiRLYMxqVnitXzstzE6K6AhM5FdJ8p3fjcN1aDjkCFpvipYRp9NO1Gkr6QJGsXfnua
/yfgKM1LdSe7lxcJHeV/AxLF5Kz9b/RE8Cyf/89LJVO5vH8uX/7122VdfK1HWmq//+Hx679+oyLj
P597+a/fdPUdakv0/6ggsfRuwtfpZfsfwnq3ZbaSWgQLiHVu67H8SURx3hFYv9mKCH1Aqre9qX8S
Ucx3xtaGA6nEnr/lZP8TIsoftuXv6ibMrzgBeWWQZWHY4qn98XVtbYaTaQIiP2PRw6eCIdDoF3mT
5S0lwTRqrbLXm/haAZ4OAtdGn5qT2Ew3S17lhlqijU8tlf7ukDq1nzuJFAeUoPoHiXcu5Ad+1YE0
elJmOCB6cJiuHRM81c/mo6rNTMW75twZdfQx4wywX9wou13HygjsyrhEf+7uixyfjto7g9eVyqto
pvlSs5Y7un1fI2GMOhXv3EzYLORESng/MAGI2nY1TkkaZ5yMxPCw1mX8HilUHzAAndRrM63zKtBi
XPIBTn/h4Jdi7fmCbV5N7gfpVsluUnXzAIIp5zcsynskNU9J7TogjnXSRLyEQVoZuG202DvmXupB
G2rq3mpRMAkCc28huCwohax6uRxF+yiXUun2AqbsLYtWvIbjbEZMuhUbMng6p0dNGYwIH5nVhwz1
46uslw+iTMQHJx6Mi9nqAedOrsb/jBE4xHrlFnzbtvIHfaDJlXcZN+u5oB+H7pmZcMiExb4qxrJA
oDNHFpOUObrqkTB8dvJu8rZkRW9uUCxJU4muYqxaIwoo13wwS0qPg2Ljpwrh2833BJ+bN71RyIJZ
q6l9ga2ZBRbnTncbO/WnSBq6X3XMtcJCdUe0BsM0PFNDFBdJr5in0YgN3AStua2vRha2TjN+Scwu
P2bwPJCdd9VTHpkQWeIcGDqTPMsvLcU8jzI3z0nWKVd4yqwBVX80nu2pNLsATt5DtP3yg2XBS+07
hhWbSLcTwrpd3GtimGOmz9UIEUCa2ZPoeo4vEzCqPheXWyIOk6OmTS8QJ6eHeeQQl+UWNsWVoR0R
u2lgoI4HCh9bhxFlKG31gmTwPh+QC6XuTnZwd4yBljJbyHmunQ+xJZF0kNyKdhugp1lNOxC0MAE7
I4jb5dLKNz2Na1ghYTHB1Ezm3lUiAnSiCjmSYwNih7ttZTvUPAlMDjH5rWLdRITbWHNsX/B4BXoH
tbnI7SzMV1Jaa6ca0Y+sEXKe9VM8ryJIa54GZiXLntBmExr2uFstF0w63qgd8M2SJE3TCOZGTY94
zC8mGZ1cMtKKyjwuUcvMRq4DTiTThL8n5Yk0jTi09EE5SYH6A87inZmAYqUL33pyQGRVuLM84NZ5
1BgKGRIuNXkSRVg3hhFOCkqLtFQWpPV054PZ0mIkARRW6K4ybvJyVpz6ql/Sq2WOLqI6Ap09ymnH
ecCPx843a4PhX/HgqlX6MNUFzg4yMfNRe7CX3LoYWwbilYO+K+4YNRQ2EqZET1/XbMXK5kyf18a2
dth2HugmCK9r7ZvFTj7G7lhcgirlCSnXpgs6hyPcMM83SbMm11W7LMe4zAPQg+ouxez4WY7Zuo/1
krGu0lXE1SrygKlPfbRLIjGGqjIfOkejoIkb2xdZmwJaz2cwxRX08NLSAE4P4ywOJdGeU2DlGWQe
sxh3TV9DXY3S9+vKq7410yPA35yhEyQWY/GwrA09BTH0jYn8IpdXlaMHUsuZHI7RhYV/GzNzadII
RnSklzmGcnGzEoJ0o6xwddMpfhmmpj4ViTkdmMha+0K1IFEtwmoOeHqW91paTM96pFnntm4PRYNi
S9iNEzJaHupLCIG66lU88I9mY9HCzMgpuJN2CgdFgeuns/Do8S4jepshu6GFwsyzGx4U1CmrFJ8M
dXGONQ93OBPtcVOip+SuS6i3SDeax0YpIhbKhKV2Z7KKOmHZZMyUBJxnoThJ7zFU1dRw6rp5PyHR
9BreDaA8iXYsDHwZkskoj/tCnEANZLD2ZG89x3ES7damMELBwexg127iRRAQvdVGF8yShQsk7E1t
UH1ES2CeI7fcq2PThcU4R2x8A1aP3BbvmbODfSxnbJvUXFuFaVwMrh6Frsoih1IhvqhzwMVxZyAl
qw2MbmliszkQEWCYdP3s9MlaVvuqnQd3p4LGv4zNPMKVztPGa3jZ593HaTmOG1kaFutB16owqa30
srGs63po67BT+btRMa7nXAGnD6HG4AmMus7HzpeDt16pYi0DCvxgiUDEAI52Fc+qRPzRtVL5UCEd
YfrS19dFrJk7LVui67VnPYN9EAJ7CcSAilG36osU4i6St+qqhH8bdkbZXKE02OUjUL1xCtSiYLtT
lAC/RBzC19fDpc3ni0i02a4aBkFx0LeM/eWJ1ID4NrLYd2zzjj7M5xS9kJ+Oo3Lobbfbm3MPaZ1Z
fYkdN3OLkJnBtavz6C1J854z+jUuzuZE+II8DrNi3GVF+9rn2uuoaTXBh2P9ZVkZvNsMff0he287
c7JvwdMcTJ6821bhS3umst5xtBu8dZbJBTHXys7uBXgAKysvbL1Wr6GoMdM35+FYFFx4UcbtFUjr
5lopEKvYfal91pzWgvkdjYwxNtFdZlyiNbknQa7+JLQWan9v8DwO4rFT4NAYdcP+RddEeD0yNU9P
ogO9spW1pWlv2gGxdbFm8SPSydchZaMR0wRvCbzV+7TJyTh3kSq2JS0naVm3I+oxfuSQHLCXpntL
lnpISlh5FJlZBTWxnUEzK92JXpSKBrTvLyszudDLyfETtVl8PUme275o7tGz9DdAZJozmiydl79a
j2pDtVRp2XSpm0MZOqyGp86uugN3aRtaowJC0iCci8jAftCo86lW7ewCu+s25LDco5WX47Fe1uJL
zyTJq/MFdLM2PTS1/ZihP4FqMZ1GDYUrGQJg5JmD4Gyy61Amlf0wTe50VVEVXyVF9aA5CE5snZgz
Y+09hX39VlmiFF/oWB9qZiTnjnXlzkFWeV6brA9TUNQohJzWJMyCcfKnVueQHkheD3OfLmlzVtyI
M4hUlNBccrPyS90SZyATZR3QsJ3OG+sJYQ9q02ekKwlUqc59Xju3/qhNanrpiNWZjrJIxlDRi/V5
GvWcccnSD09lH5u31rzy9gFteSS6zLheENN5FoLGE4TDh0Uq5gFwewG9loURRbB647Yak7mmT6gv
lyT+NJEf+rqJ38IhW9SgcVb208ZV8vfrULaH1Zmn10arxluAZPaZ+Nt0HynuEib876+lPbQneufJ
K/EXL1k5RH41WcOhG0prFy+5vFDjybqVYHtDm6XfX3pO5YGmkACytDqdwqJWBGEF44AkjLiVS5lA
Fg2swrTvM+SAXgPjAn2SDuFiMSozGAnl2lW90M1Qmh15N5GSZcfIdObzjP7uZPfJ+zkduoNhJxbX
ia0bqvm6a8Zcf08DWHzJrcbkN6rL+0qu/SsvCRoCY1WTXdraWUJl6ZIK3c0f5tpmnp7lL9Jkca4L
3XqU7didef6a68mRnzN7jI9zTL2Q2TXRHsKqA0wUwqNaHB4aty52hpN+otM3h7RBhp1D3EKcOA/x
uOxAJBxJLTqZFqEZTm1H+0T0zb6ZiBNY84tyEC1XUO3vGavfwcnzrTq5ZMPj8CGMG7KIgyYqLkZ7
vAE/AtnrK4Ms36EKKYgzjLToyxolyHar/rpy1OHQEmVdOwpRnH3nJWiHdg3s9B0pTGh9VDX1waCE
itFTYws77A0ZVGVHV29Nj1U/XnaZ3uwde4hDh83Et+CMNn3/US/aY5Qq9QOnjziE0mY/KpL3zy6U
NlAXcVIWjeyDadWuojGOwhlzT5DYS/ahTsoIpaPb75a1cg+pNWZB2iVg4/X5s24rACSnqqLjzRmj
Nwt+lVX7MrtK5y8apkkWnjAdLLmnm+fr8xS2qrnsVIqOigyJULWT/JT30Su2ylOb4PUiucXxFSby
dwmDm+MykT0yu3EXlPlYnGS+jeOQGZ+GZorx4ABwrZNtpr1WqNFEFKFZn9KDqSknIggjVExRcxjN
tbogvjP2GLyNfq52n7VkMTwtm7EI6n3YmTRlxDrlFy0sIx8GfQHgxYl7ygdwd4ucnmGNZpelouhX
LMgfwBF3d1VmRnshBQXXkhcnezEOjPHngL/Evl7INhipki8arrnXubI8xfGWOYDetbMJgesd91BP
xn2RCI3n2j10rh2gD/OZhx5L0qODqMvmHYTjR8mqgv0H2HOHK740CH0yN9V6F8coocxEP3b63O8I
u2cZxZwZEKSyHpBpfVZaS3KVgeCR6ORcMM+Krhxn+eRYSXmgk38i5BQgsB6y8ytJcmku2LXTXpc7
Dk02LUa93kfo9ZmRJKGpaOuuM9T2MFP5B51wu0OxNA+Gvg6ECZAVQ07Djmyy5KFQ8uLJjS9TJLGd
11iTwyeN47nKlymQVi/8KEskqKbodjOy7hajvdAmfnDfkJomooMbc0s0PMajrYTtUHNLqweTUG9P
kv5BqdIeiHMyQnUadnPn7phEKLy85b7Q82WHkOsRlLzmyWzKj3E7DWdlkBMHT1yhVi7YGyk07C71
c60/zXa2E7mdhPaaVbs4IZKvdIt7wuNC8jC6ICojUIZMdIxIZsD3KxlqcXNCN90TM+cUgSo6wrgW
UewUwhP2azas3mzwy7PyHzGv+jrQ1lO2oFUb1dQ8rFXfenMGuong8uulaLoDqlX7AF61PixZHx0s
05Ws30oXiqWm7LQpmVfGQ9VyzHATEKWRwr5Qsq9zol/3xq7srew6NtXsMCHmPeS9/Ng1muLrpf7U
8t0wbSIRJWqnuXDLq2F8mTiy0pkwERkK7ehm+Os2EU7XfMwtFHxW+ZRnTX1YRX0gwJJmzkj4GWie
WpZPii1G/gkHYlEOD3ndCr/mKJH3RrCYl9Pgvk8d64M+O5+j2E3Dpe+LoDCtM8EuuTdm8+W0RLPv
bqEw1kLcCeUJB+9uPeoNb6XSZB248dUNkkSdz5k2y91YwAFF5dL4i4vCG6EKcrLYQNVs4oxi80C3
NRBqxfG2PCcq+TmDKW/Qo4M2kuN7bZWfbLEwr2mnuzmqjJAtbORwidEJjb5XYTDwCKDpfXN0brg7
/Y6rAO+G9glw/jgsnPW4Wia5Mq5xsDVJevXQtX7fQqgWDjyJpK5LXLiL5DBr4X8ACZfGZGLMw0EK
Umrp/hK2NDe631Cu0rWhixuN1Qh5qT8X8tFx8zwYx366JowbKbC74gLQ6nMR0XtuEzcL1HZZj0td
4v8TZX3WStCFSrLJnvuO8wr6QSwTumLe0Ekn6KY/aW3rkHuRd0wS2+sx6a/KZrqK0ZzGMNyIHoX6
6BDOGUUMnNOojQObicLWsTuPRcYbMFhbPBhliqvfp7q4TGjbeJaZAJ8bUa6sCwYvkn2cENNAemjb
FJfwMi+3mhldFR1b8eIekt5pPjc4nzyB9ehyoOVzUJTsVdaEZWT4J07tmieBa640JxS+zRZg5vHY
vAK2oAVU4E1LJo4YGdcqJRnlpCmqdSr13qC3onzRmNL7q1GTuVaTn101qLnTWhBFpi0COAzy1gTt
ZpjpPZV/KueraFXdwJ02m5xt5peU79tJVL/jM28cZ9gtkP0v7XXF9wXcNYyUlmuxCQOZCN3bTXQ5
Fezbtfklavu9mSkw1XnhWhjN5tTTclSL2y6R+lkUyxFQ/o1TV7CYSfsiyWoXm/GjsNSvKgNY+GK1
Dmkdx1wxIvY1mq4KdaNGOVBY1r6Pl6DuP2DhMXaJyO6wBuIEsMrr1lk+EyDzYiZ15UfSUv0kEZWX
NS25OBpbqdnvW6EHhCi/r4n9jTX7gCn11BrTs1OyE6zLNO4R+o5hMmdM6ZKhDHJjrUhAZk0QHHpJ
09E+QYGu9oZQrvvEeSoWofCkZ3RkYEk1zbVjmLOXsUr5Kzl1oB2X17GltREbjGVIdn9eiuiMMF5A
GSMZ0XGjNBhayiJBXta+BIoQQDpcDqmju7thjJ8LvcBYhjpVGO2p6/R9k4ncH41R3M4REQADm7hX
qvFNn+bsio7yaXSKJ8tyr2k7G0EHySEY42FXakqwYBjzRFKSUi5vFDk+0nSYPLNpOlKM0tIzLBS2
thUZngCe4RdrHu3zpbqSownM9gM+sNcuallibL3wEKteu1bF0E3YxTV8SGWna0W7TzZXxSrigB7w
4KlLv4enWe6sPnZ3Fna3EgCEmXSEvCvdWU3l5VBkKVFm7css5GPc9bs5E89LmfeeiPABEgxHEzC1
Dx29lkCnzUUwDrGFwI5Xf1ycqyKdn3TT/TwsnDbnwb7NXWfxRxtzYjmvTTDFo/QUl7qxsOlORu0y
+pWQgOk2MUJmHmWszP6qdbcOo3cvITExrHUeb0KB7woaKb5bEY8DnoxwKYnkSajt4M8abd+IwZLf
RQo88aJ9UCb1KTcyzA4AEfHlNo+cydwAYYnt6Xn2vq2VO+wyT1JWX+wKIYXmtr6lQy2HbzViFEhI
LLMF+Azd/opCGsEEEnMSArNdN5VX1iKRe5H3FdCQxjGiVTcK/5CmLcEXTV7uI57myhxpgFpL4zNe
U3zivhZvIhksVJdFC8nLNCnEUfjrxDDxxDsYS5WI56ZVvhpRbaM3MfE0O/OG/a/4WmjQSZmgWYIh
7UMuDHZ4nWM3Jx/RtK+GMhmsddiD+pKUxzKifo9V5UAwmc9hkeXOFYGxuRRXR8PQgJd7l2SRxB2G
pGpZ3Jb+rfKKnfKIDe7FaWa2Ce06mvNjZw/PuGwnHyn+I47g2ke/cLVkFQlPyQFo7rnoeeVWrZ0J
kptav2abv8rrOjqgveHPqkzdlSPvMB6LZZeojhu6NKh8CMymby7V5AMYvKUl4Q2S9cYA5QcZ/jEZ
ujNHrM+cnXGfqhfjTDiV213Di32Ao2ycMSBv3eHohBSSVIiXRUu/aE12Sszx4xBzu9pnrBUfnHJ4
Go3IeixlVwc2DLATqLkwro3oKNsE1T6Lj58sQ77P1YXEQsz8QW9XB81Z97O0HqFpfJZSe8yzPjkw
PiL3o3UOK2ZhpX5BEyyapGB8Qdyp6JYn2fUWXGXxkYNiyZxCmIHSkhZLDysPJM4On2c/mCz91FvN
l4YtL3BFPp8chlb7nKH+0WgngcfaNQ+WNl3heWmes62n25bdDdYH2u/FPf6BGxBwH030VB6JY3Uo
VESObUOZY5rr10SVLSmpCvdheHJqJq1YPVRPhSDo20mUh0kKlKNTFms3k8XhOYrRnemenwmKOiPQ
uqgw+fupvX6qV4Uk+5ogj9pmDyztMmeZU9oXewWBRc5HghHCvELSn3l9lN/Mg2T0YmieNsT3hAZc
l4NxPWfxNQXeHI5oJE1nWg8ErV3JWsd/a6at18OGYZMhxC2dZHlwKCU8Jesha6XUYOak3YxDuvLh
iadPSRYMaR+YEeWQWmGjzBo3D5LNpjITZu6rDo6ThG4EbeypvqrV9nfzwH/nwr+59t+NhffDc/n9
THj723+kZBjGO2hLronuxUJYtwmOfp8Jg5ZiKAylAQD5Jkn590SY+Axk9jr6b0AOFi1WftgfE2H+
FzoLgBIQDRDswJH5JxPhb5qq/8yDHUKmIFvZ3345DXSn+UYPA3wMqTUA/6vJbOQ9y8FwiDo9+6yN
Xefw4o7Vh9SyE/eAlqY4TuvUhiTp6XHoZpkpvUku3SEVl+mS1HNI/Gh8W7qucqurzHiIYBQflllJ
76lqoqe4JomhZnbbDG3+XqvVZdxtdlA6dsYDm9twRsSr3Cqi1QMQdfMDIq1sJbdBzy+Szm6/ROq8
c/JR3qQzIWae6IzRDpkJ16jbCc05laLhHF1LVrx0mtqLjbTi/K70/e/j/dsm8/z/qx58mPdD//0D
vv39PzQPxjtk15slhYagvinI/nzAdfFObOEfPEWmsT2yKBv+ED3o5jvk2uhrNjzMJpvmH/3xiOv8
PCBC8Gk0PBCoO41/8oiLTYH0n0ccDTqmFd6xTZuETN59a92oXWPUiEpcoR2sRH4X7tRqHJRY/H2K
0OGugxVxo+SdduHitf08JWS+ebWhdZ/njMBOz+56cUDs0zxwmmULl4ojn2vTagA82CUxzoNmy7DN
5EZrGNOE9E3UPsY/FK6ZvGDISXA7qQjUfyIsdo1NxmOnaL6pLQw7087yIG2ZfrYabVDTF+xLGIXZ
8Om7u3z9+2X6PlblrV5u+1jEpig4UGdvbNMf9SLu3Jikv7nwH5ieTkYU8NUoLcurdV7RTo6XU2f9
ior4Vuz89jNRynzv9JjnSdEbuX2mOh+1iGFoNOF8b1vxC6Kw2H7Sj48GVqptDUWbtZGX3gjc1S61
UzoWnDWR5hCOydlzhKScJ0hgq1G5l9jazhRm9kLGDsELTN8lSrNhAc+QxtaZM695wDU0jYwQBVKM
JtGxeKADyI9aLbRnpoCK6c202BASFG593ej9xqfQxrz4hRLv22v29tugPdoQ8w4vIfLWH6+bNlSG
qOps9bNMXZGpIoNzQZuoA1ldmoaw0UwqjufVYM8hk+wuDcCbFHf1nDrpQZNWdl6p4C6jqIKf3WnD
XNKua8eXxFh4Y/LFyqZQsZUIhvkmz/O0oqH8IT2Fryi2b2vgGzyi3YioeMnPpV/a1DO8h+0qTdv1
cuMJIVrERTQqPR284tul7bernG7Xu80xVnrFt9swEaQdsnXic8KSFaue3jAzDMakNF4WgCnbYYhZ
0QlRIhUcvZqZkPiBsYa2rvOrwfl/2sQBgxYmkzHRv5Gu/po3KY2JqdSk40mhsFOMAryj3+gMrADI
IDe46JNu5odjNgKQ0neASTlmUX2xYWNfl/FKDx/NJS7seYFyEORCi7M7oCKnNs7mMNMqMZ6mKot8
zVpnM6xUwXy8bMv5AyOwmq6lEKXcgYW/Lbphvc0aw7xPsjpZLvGXt/21GrsT062oKG/LQtZHvO9s
lebaT+tXEwzqGk5zllLa2u48v5+hJmxZtQpMMmfsl9vaqXGiQGR1ea57GcV7q8h10ysMIoZphxul
zZHNJOwaCKI2BnTKi+NglhyfSiKMYXuq2Hj7dF4E1hIpQjOxJorPfqRbt9HScn9SzOleREt3Empa
lnv+FU9IEWFH8Vui5+lLrmZ/R8BBPPt9FIvXJCJq1WMp1l/qFFVR0GZCR1KSj8OzQdH7yCiVU9qQ
cqML2M6O12c159yZfAMwHIT7BfM4tt255K7hby7LDSELe4ezf8tgxUR4yulqqNuP/bY+Q2ibObZu
q7a1rd/Tt6Wc0rv7XPeCBd7Z1vpoW/X7bf23GZ7d/d9yMduc6QBIA1dxwyYmApl8QrQ3UB1AxBjq
rJBF3Kv07HQrd+9TGru/Mrf+ZP0zLY7N7H1o0w0Az98Sx753ulH1Teiw+SWEfVXp5VeHCRt2Mskx
Y0gv5gHsNZaw12aIgsiVNJY668IwO9eP4vF2WZdDW/wq3pXN/ce1hd/JAcNK0elAqfuJo/XvCwPn
hG8svn15J4cfh5OCa2J+uz6FVDY0z3bZlu0CftuL/lt7/UaF9N22/JPk9O6leqGH9n319e1f/F5+
KZr2DjiQqmKGNZiB4d3+s/5SNPsdJlmqH04dmEjxPPy7ANMQpLoqt5PoetexdPEf1akm3mGgQ+UP
yxHUBoeTf1KAcVb57tFBbmoZFls6FZ2BLpYi7MdtCREOS0kZ3Vgp0Hyr04sHwpQQQmjzwCzIgNX/
GSJDtP/uCl3/XLj8qEv//VOxAcKg3WiHP71EthMvKeDom5ETlucsZXrXYhb/R+6MPz6EzZOXg/oB
W8mPX60VUUuz0rnJY8P4uFAo3ueQthfv77/Ktm//p0r5/VMwxyGIhQ21ObJ+/BQYCm1HlMtNOSQg
TRwRGzdMvMeQbUI9qJX9i6rox/Lrj4+jKueREThy3uJp80yDNDTYN1qutWd11u/iSTMv+oFwwb//
Xn91iyjv//ygt8k4VuWKQZ1s1IikHCdEK3oUuPkvXBB/9fTZOl0ZsiMMgJ5vbpEVY5FPEuumjBz3
lr/EYGie1vVUrI2yW9ysKPytofzLYuyv7hleLcxMJoblt/btIls5EhfODVyvLpiMjmqhlYYRRImp
79baze+Gzo1CVCP2B9PprZ2plyinYryEMEgGZk74n0I4xBrzw6pEhPj31/4vLwvmZapFU6O4f/tM
dR0gw8y+oaztdzrYHcN3Mqb8eDzTV4GNjkrVUA9//6F/ccPpOMA7p0J1Ofq9uRfLkCRGMombOZPa
SXQgMNcqSv75O+lgsAEKgTvOwC3749vS4YOgX4kEpxxRXMHDRHE8/MoCbr4h3m9viW2wQ5usuhxS
6d78+DFNEmdd17Abr6NtokEwp49uhnXwhLrUqYOUmWDpFVpmD8EotCEjeHhlpmy0EM8Oi6q2r+AG
IrrbBM5NpDUajUN+HLdk3609DJmsS5B80hx1g6meFfw1q2vd5t9QXZwTkfVllWScmEisJ66bNg+2
VTYPCPmsCSlX270mYy8J+okd2EemoveaF69zriG1bPQPSKBHjOpCZveyUbn5wO+Om/dehrE6aLmv
pmkvAvzmDK5ly7mBl5VxlEJvtZmdSARVnebPwGnS2TcYvWt+bVva3ml1/SECu+oAy3L1247p3EwZ
2ei512ldeZMpvH37nD8Q4Fk7KrF+MqcnS2votRdtpapIx5uy89u+cUoQE+hVeHUi+WIkhGsw8pfK
l3gQ8yv2dePoVBJ5tTlt0hCHnvsd19E9irkq3SPMPNegMuzjs9Uy4kW/lmy8OsaYu7iS0bFieqEw
tOTUhPwlYaIS5fWU7Ksa7UIQExL26iAD3oZAGirItJVrfYHdCKNRyuoFMy0xUYUgR1deOor0nAa9
YaI5zDP7FP0/9s5jN3Iu3bLv0nMWDs2haTTuIEiGVRgp5CeEUinRe8+n78XCD/RFDe4T9LCAvzIz
IshzPrP32r0B1mcCxvtZBGY8sZPFowQdTtHNTWNHTLBkB3xWj2V9C1Ejsu/jb0CXbqFeSEynZcOr
2C/cJ+GOP12sNas5fthQLx5sO0PMWetpc1uGVp5q4YRfkWNBQgJ8U5C11EzpexG3RbLFRDfA0DSm
/iG22yH1UQOQgxota/EsRAgeMrdg4nmRM1ZYjwSbeRSpCgpKu6lVD9ZB8RWrA5M7XYlbwquWsfqT
M/xAjTzL8oLtpUsQ60w0jL0TsaxbEqvg513S8FsOE1xQo6gs+JtFM3+Lse6dTQ5a39enVHuz2Dwh
U0cGDebLsImJLQEGIlAp1eBSpuAcz/U4WszVcbGOHu7N8d7FiN5qoDi/gid0vqVSHU9amI6XMtHp
RIpem6FpFTleVtK36UcwfmX5plictNsVmaRuhXeoKttELgTEOAYAV3fsGkQdQz6XtH9dL55qlaXq
phYNKEV1GFlgDU65MtPCyV5YIUXW72gX7A/rwTa3Sit4b9pa0o4YZmzbILBEghVX76fveFKNFy3N
2s+xq+O7NbIqANmArYKQqV7/Gus5ezGsXD6m+hL/cRAwMYkw2Afi1CnTA2jyJT84eTRd6olXbwdo
qDz0eUkzxGet/sTayA+0kG32R4gg/OBf0L4Vg9WZrlmw1hm0vEbjrpbOpwN4WG7QXZgVy64uR6zA
SOMjQKkX+Rrf7drlrpIGC1jlOUNx9Rkby0h0+5QnPzM/Q4L2sxieVS0pv81UCT6AbNQVjmIt/Kxa
1XiddAMYLey+Ao1tOLBccVIFW0JZprGr0TvrbssvfrMVCctbYVP4gcUvOmstIm4XgqE0N9a4ROY2
KJcGaGle66FXFjqoWCW05EtpDMMzRCiewUn0r1ObANScacxY18fVwieYCHxxQ+h7r+pkBo/1XGVk
/tEQA21R+zTeMajWW5SUQ3QWeswUy1JsUFplOxgZjL8itNlOhmqyTWWs/o5Nz1IId0o0ecisQoeF
1ggILNK0EeJQmD2CtMPJEaOzemCkLwlzGDpdrFSkmrAwcF8Oi7giHfmahuwx5blHHGdXtGpNZ8hb
O+aKDrEqXF7U0CiM47Cqn4YF1ex54iSvPvO+KXG8G1ocKFunwKY6b+qyAO/JtlTm8YPdNKjeNI5j
xJY4TnKUTL0Fy/Yu88bGfCVaKIqNAXdyVnTis5SBTJuj4sioPbdYRRUPqRNvrqy0yoEeWhSBv74V
04ZVRcUD4Sz1etmFDcemNs4e26qYxDU0RSdVj63fAs6k4Wf4oHeLTqqha2BxhaBo1JU7YjbL9jIe
xEkpEgKChR6aH43M5gejEvawAQA4rAYnU/k7ECPwmg3s+bbtNC+dXyYi/uzzPL2JIht+lEiqP5Te
BlKtIl5Zqk0UjYc+CFmAKWWbTb4CLvSx0qIIXUbJtFl9teNWPNdznWReNbchqhd7Cju4QTGrZhBb
KUxEVv7TBpv1DMZjymS4tbJE/yunRJ09ogrTCXGXwUQC1VlKg850bdrrGUtG1PXNyu7Du7Pv7CxR
/VmvGUwJVPSxP1RpprtDbtRvSdJZk6d1Tv4WCBuVMFy3nmQ3h8cH67XNRVkY65NlmLV03DqvWMyz
VQYnyjANRUZRmF9TM6aFH2ijVQFWa4faZbQGArQxGRuxUalzditGPnPFdy0mHIYVAB4FeKDQh8Vs
8iiKCVS6HWXBtz4ZxqYbM1FsAG/y7qgNF9GW0iMLfOR85IxTzTS6azkxMzEDvDAE81yfUWXEI9nJ
6YC0xXX6csXx0VGwF4pDJuUjqKbQt9IACAK9acp+Pme44yYKKq+N2QRtfRbaNHZbYML2AHGz5KYy
M3tO9nFQmMqDwPkSHSeuAseH65ZMh7wt9bcVEHUwo5ZpbaeYzbugVEBbKOYwcGVq2YwJw7hFJq0E
jfOc6wb3D/DZGrxlnjfycclV61OrxwG3hVNj6iqWDiK3mgbEqVp6nlExjSn2KIC+fLIFTXi1adVZ
uYJQVmfsWnoCs043KRz0ccj5OoPBIGapJ1MUTQH1nluTb4ka3DKKZdPqI8kXVhKqo9dgv/mdsPH1
e8zC6Ekn0mF2OAWV6RbPhCZt6dYjVrw4wJT9qCb53VT03t6DQmBmV8e2tUJXnZIpYyOFiJAFByne
PLlgbGkcNVxcgltRBGXwG7DX8GIYXiU6brW2YdT7PdhoZGKYgWTK+qPqtGJXD2FtoByq2UkiIuqq
Kd32qrBStAwpXrS0OA5ocIfDtBgwix0nz1E0hxqaISMJqx/kGU3KPyFqJDOqgrzeWJnYh2iGJHRO
72f1oa9MVCkmlUqPGgtYldvlFUoEtAL0YF23mNcEU1C5yYMle1lNz84mmhaFc5mMnggQM3X2ZEfK
8wQHiUGgCS3xUCUgwgksjZP3Ph6s7PDvjuX/j5z+1xoI9j+s+5af7yhm9f//TM7r/+Gfhbb9LzpH
Dc8yQ6I1m4k+75+FtvYvbljTAIhI50WPxDr5n32fVP8luPXs9dUEY/HvVeA/+z7D/hcTXwYbLOlW
YBRL6P/6P9/T/w5/yn8GPe1//O//vrHSrP+Ew/AvMpl5cQ4zWrCxVP/HWmcOU1tBW1a4cVPa97JI
ru2ERJsR2UtSKO0BWiHZEIkgHzBG89H01led6uVGmZu3BjmpG1NZHzIF4WZj/xFG+hjXsR8SvQwW
sX2AAqKjsTLOSymLC2t/AKlY/NKJmD2zsC4W2NaNbMvDQjwWE2+CF9rplDXtvopUuVkcP5FJtnHK
cxOWZ+5CSJbl2ZH5p5mLb+xBe6NrflvFOVutfgRE8RRpw7Y3/Ch7jZyfcjoNqMoXsZcBWOJjkcTk
Xr6ktX4hyJySgPJFkE8azDunKja1Lr+d6g//OncICR1GoRKoi5/H+a1zwFJrqW8jbYtr7tviAKHZ
R0eJaeTUAjaxoPwly30hAy1umNYHHPnKd5KKl8Vc1titi+2Aw6mBkzvPZGzAIZfXpPlYCulWmdhU
c71ZVqMkAGUij2cDi/Sa8fbHiLy5fw3zasd3OWJideLzpF+07liLxe3sf3dkP0rIDq4WrUcaF36W
9rkJv+j6N2rghtk9YPGfIUlFXLWdVTpSM7iBEWVfgZa4EefIqPaLCFlrOIY8l22yW9LpO8FcmA9N
TpMsvXkaHywxXvG4ss2J9kMcg57fTulXWaU6m5DcnfEhFggvNW0Xh9XjXKh7Z0CbrVzpeipgHnl3
oLxIHkP+2ijU3VQ/6sOt0V6xGm+As7rVeMu6Y5LgFx8Qy/fcs1nkRIeoLx8GVE0k9JKSEjRPIeEO
FsKyQuLE1kkKbm6hOdwbGxtyLeddqxdorXEs8qTmHxOmZ3SQ82NY2id9EHiqWAoV9rLF1Ou4E3kK
1SieWsm3u6Tpuz6hltQ4mo1F/VXFj6F2lqeVw3lOXiFj7FZyMZMHtxneKpJeD2BDCHdLAZdTs6KP
f2mJGdfhqo255ubYIpA0Ox03ZVecYqNO3KEtkf+ddbP/Tazp0jqZVzSSNFZcCNQmMv3IUWoNPdnt
NmT7Hkd1cZqje1OPXq11qL6/5j57wZW+D8m5y1DFSTHcVkY7rfADNbAL2cU329gtor8RdgaAIW+d
1t+DuDgAwN8QVecpenPpktw3YlzslEdqleEe5SbVxzNq/G8nkx/RrPIcvDvLvlUqL0D37eTNwShf
u7I5DbjtyuIY0uXgjD8N2iQ2EwufXBi32Rz2bD0egyH/jUJAB3WHthEwqMrz3QPZl5d+Gbov9JHf
AOCO0b9/DUyaEarPmPkP/sYc61h9pMb5iJTgzbF5PRSp/7aO+CE9GkqKPTg+eWXkvcYYwJKTpmQ+
ZkIvCdGy0qKJyUZJptTbXAIVWUiY3KrwmygvPhyZLtjPU+uKC0fbKIt9iEpjWbf3M8JaJdxOUXad
YKVjz2heZl4kMrnOQmR7OPmbovhYKp/93Hua3lKsOHUA/7zW73H3DcZk2bDb82gnIQlEq1vygsto
o40DZIN+od/LrPXihz8qAmO5Elw8PXGIjrCniOYteKebiCmvXYJrpWPQMqu+l5HyELO/OHCmG7t6
funhLi1w7291aL0HEGYJYjPuGHRJJIhj3+hasNRZU29E0N6ZsWK4njW8xnSakxnCwcNTYobVgo7J
yv1SVcztEvFOkkWR+CSRfqZaeyrRWfYlbpoBpKeSPtilMT8DuHsjxuqWJskpseRFLVo3ME4Qjxev
GuIf4nueqPiN1RH50wQaXUCa2F47JxH5h6hOx8xOjkzgJi+X023opfKhd5jP+cEJ/ZyltlILKMmG
BjqGWZueNfMaGQpWePbil7gGxp/DgiGtIHuwZFDvg24eWfRinrt0tRGfCU/TaKtB8sdMkYRORaah
YNyISn+xqKYOSSDMA5tC8477ryfGBk22VMSZGjF47/qi3ZrmFL82XTVuJf5bGORzwoQvjB+sPJ5O
IZIdcB1GuTeztkRjW9V+FiLnzDlZccmQ7hNOSerW6nK2cO7US8OPxgJwtc6E+jqf074RRKAOSFBP
97FI7yELDL/pG9sn3KpkLFdl6AX+Vl14VxVlr+Pm287aUxuXOv7TLqSzrnrQDrIEyo3g2xxQcF8a
3ei2etQNfyLFQd2dGTPxwhY6bUoRyUGrFRcLcv8K6K6vLZILfzafgWFXhylBCFrMhHJM4a++Xnih
9mkwavQiW8NOAEE2rbppl9kQFGJ29UaNbQ6R2aGDS+KbPRyFaE4/OqydKINtTKtO9AakG/aD/gAA
rz8Ys3WPUaGfDRrD704wN0IckRyDFHlrmUvbrROIDrPKNBFcuM03k6m7sS7NLd87hYCp/cmTtakI
VR5Ys8aNVLY3aSiDL4sscA0gBL6E/7XN6/VP01GsBlxjV/r1LyTt046mnb4givZ5bT+PunaVwh7x
Zcr6oReUBtYrQaTObglxZ+NNW1ylnP9oSdVzOkzxyZYgkgCvzPvUXAzw/j327vo8TzuxUCctv2EX
qx7eQBYSZvO2FMXfwQwfU1kLP0I46EZM6tZUUD1uD/gfzgRRPS6KtdX1Yt/J/llrck81uEqC5Xuy
0s8Smgnqm13D1x7H2Q4hx86E+xJP2wAEymR6KuEwTimPcQs8I8VXFKcbtlNemQfu2EbHJUcZXjb9
LgMkQWN/pkU8Mjq7hvQY2XitW7nHCX4pq2oX6KavDCQvBJRqLewCAH0s9NXqwndP6XBXjMQ5Mo2x
PsqgHU7LsBA96kQ8/5EY1CssxN5tQb6tSltBz5s3QNIWgVDaEqq9S0Nt2jbFMHkozRVCJUajiP2u
XgTDzRHXO17n1azSDnIfWlZBtEgJHUE2qnOsK906UR+bfxh7TNi5gxIOmklCYkjcQgml4pEEbq7E
SMPtykJL8ZQlEDszzJytlhtrwkEnfaRFqtsuXEiFUy+nITKUJxX30a4fF7nHCqU+DE2ZfM7xUj+V
ZVv6GA0pj1pyGu4GcmDEPGaAOEQkuuEW9TRcpWalh7qSYp9kU/3WAJ8H1c40YSOIByHlvSj2Fe7z
52SZ1XPjyP7YGp38zdWIZIFu7B6B7H1hMuUyJSWou9idhXkuLClk8loolySP6DTtIn4W/SgOgJwx
DUZiXUxRnSQDFrxMtar95NS1TwPaEMfKfEHoke6ZIyFXozrmxybWuDWsWp+3nB8AmvVK30+ZGR4H
J37X2nYytmon5Juakem5DGrktVaf4AyZGHY6eQs4wIwQUCeVHbyYQ+8cDKVgTRH2JawRXJb4n0ZX
zVsFEyRimCVx9Dc9yYN3zEzZUdfHEdN5vlAjVrP1tbBz3Ci1Gq6HU9vvmPb256lQkvfGyezDpErG
AdqIT3GDL334u2TEf04AJ1wl6j6l2QkORF1hANsbZ620n2JHwlGAM4ML1WtMe4tGxeuFguSIkZmM
p3zHN6ls9FA5B0V5Ibbn1Ugnb5zHizaVsAeiYZpOFOykhQ8FErFZYTaYBp+6MW4zUHl4P4qHWCCC
jLgBZzs7iL5ESp+/MPzYIm7kUpo4nspn7tUj2dU+KL3Om9BH+TJMPpReRSWjqNsptiqMwuST4LC8
aWumIaMQF9goinXOSxYUwTnTyjOhBAen/eIZLCGxjhAfzfAVXdemyiEX1YpG5SfaA/iP6JjYTDhS
DYREp5Bul4fG2zIKze8HjS/fatBU2QzNTWwSiNw2JknsODaN6lnTIA2rTC2emRH0LtIbZ2OONH1G
omrbkpBCD8fiy5ItzlOapkRKhovtdhkuNctBSm+F2yDIyisbePhCKQ8+1CJImFZQ+cxnjqFlbJmV
Ps3qJ7omF90iLsRmNbmAil1ldi1niOGOhoKaqHvQLL4k8q7YpgEFUabdBHHKVuVvMcc+KRJbxKXH
NIk80STnWn2r8AH+ddThb99KpnCU2l4ErmKLm0i6qhTM1MsuhhWFLdamGRjTk1h6zJGEoHmMb3qv
px7l3lDyU9GFR7Bkl1Bp+yNbi1sVjczrLEkgkaN3CLzWIIPGky0yzzZZZ1BB0U5gUsCEEK1iAfxP
Kguakkx3WKcwase6/iYIzji0kUm+rJqyyDZyIS9ZV5h+3mb1FQne4Ksq/q48CO1T2xO1R/+m5Vst
zJJtKTIDBaUeHZUYNMSkoBrCXRHdMi2DXBjp1pue9fPOFE2z64IqJut3mZw3dBfLzRzM4YUdSna3
ZK/tBQP3bd+saE8bst+bJrsMnG+dkJehOPciUyIXPjOxIC0safqasT6o6Nfexmpunkmeyr8A0HR/
BuqNY0fSxVGQNt5u+1rtXpzB6q99WiRHJVqta2E6ZS553cPOKJoBdaCTOxdnNLv3TmrBHUBX+KT2
MRcT3mPqXS2I8+den/VP8qMiNjGmpa4LWOx3ulNN+z4BFaNphfUs4Sds7SKdLqmsxGlRY3oxiwfV
tHL1DoAF13zcKGeSJuZDjjD+EpC2rLFzqjj6ibrvhNcttfnAJbCcFsOgfbNlU7x1KfcmCVzYzkRj
3NnQR++TYzWNp0dz+9Y7stO2xjJpr4wQpkMTJoZv52npKzI5MCCNwTDEDdvmrtGeJlUhxq+gyCWc
aU75agYuatwlGA3jCP82PChwTeHN0YbotzcGhxC40EgJJywX9hIBTpvdIuuBHb2mbhGc0CJaSjWf
UgdC88ZJ7WM7DQH59YVf1K3uJ2PxEPHUxg6qYCK3dEgrwPZaD9LZSJyb+Qxz7ca9CyRkoFoIiAhI
euMuVodnkAZeFtDRqJOSu5ScCPiKRf2LSsDE5Bh4DIBilySv/GfGaXrBRHuIg3zwCzp1djgszwPF
9lMnfS8DLdtpFsw4Vh2JzhlO2vVjIlvmlfZIGZZ+FORv0aNr702eXypZF7zrIny2jZU3vC4fhwKC
WW4B/aqQBZyykfYSvAfTEoC/G9xIbz2BLU6f+aOh9hutJYsHceXRFiDEukw/TkUNnosN2SbPxocS
8zoMowbrZ4xONvfoStc+8tG21vA6ZL17k2wjbx4ezeWFneeG5CE3ZaJkG6kHc+YZiyNTAr0sPSrW
g7Cw7DeNuulHxsmbTq3OWvXTadelpPKS8LGzJKfLBn+FM1260SRKVxkZaVisAU3bc5xTXG91rc54
h9hltCL8QRi7oqN+qinOXopcObfT2PgIXimz8sDYqxpOR9YNxgbz+pXO6sBX+VdBdbXR+0Ah/Ync
1nD6YuN745DjzO+WnE/7dx4KX1TvgbLMLkJ2LwmGkcgcOoOuXps0Ygo4EFK5MwmuoWAAAs92+xWM
HKJ5yAWFU516km1OBDGp2zqKdm1gOn4Df8Zb4N54ac68UJI3JkgrMuwHzK5hknwQsH1le/6tsDj3
4GQIdALpDDU7sL28KI0dtxB5P+z8/KbM+20UMU1hD6n7eQn0peYVIi+xJAeKrE8M0TZHC+l/Kiqy
EtJSb1NlpuVrE9aeU9lfhuEMLiu5eKeK9DykxENZ956Q4A2a/LPaCLYrJK8kzjkMhO72uJT3dUJe
WRW00m91zHStM/8Bmw3WKjAvnNng+Iv2ZMTDws4HfiOKrGTD0JdUmwiozJD5ZmgkXyHyDgok8iqX
cvpVx05ul7URFU2W+KGtXdLOOLLf9BhqfGWEfz0YofnQtwpmYtAb174wnfM06tM1bRtrN5aVp0Xz
qawCv497jVtJssgHRJJZztnkOdhY1t1pqvKVWEHLNzJGuQAbMQNWBBOCuW42IkIv02WTfFAYPd11
ne8GUkTkdm13adJlZ8bhY15Q4uuD9jrTe/v14lx0DaPRBl2AYDTTsq03ME6jEyrKEBSCnu2cojdP
phZQwBfRoV3KrR3wlLL1vSEgkM85c0Zcz8o2zJfFNbLI2pVlDYS2nJMdbPxsQ11vPypR+l2P4U0D
TMm/5JU78aygHs8t+8vBbrsPZ42jMOFuDML4IGNIBKoRu1NVCF8q5a0OHOaMEgKdzapaC2AhmHBL
SFK1Tw4VUF1M8yeXFUt5IA0DI6GHPlUZo2oC2qCYm9sQq9WV0uCsdu3JXN+LYcS8aY/JY+oo1hFZ
9o86RKk/mMu3KWGbQ+uz71OGkbFPy0fmaBySzdRvQ3gAj2aKfCCCTwIXQR3sbZsu2rGSlXyYMye8
AhiK963qxNt47JnNzEUJpEp3ubhumRlUblyZrzo20nG2O0+zMKFz8ewK1kF7FdXCtZNxtMEUQKGY
XFUzv9uy5rzS/w7kaqy3Er9IMNcej2jqZpQ2RBHULxJ37J5cFPL8OiiCNBWJ5nV9/aqbaBaYRYeT
0K9RfyDpzLO0R5KCgFZ+Kczj7nYJP4NAgvqoNkuzoRMz7rM2pzu7W4bngmUkcoqpR8CgK76KBqOB
PnCGoDD7cWJ/9DaWfWqv19WPyaCdgxcyIBqZkfVc5iCtqGdyVq2pekgE8DYIVSOxnFF6iqoAxsN1
0OR0TJSSJSGptCgTEeawgG9qX5glUWgRL0Ri6g4l75xRqDCd7etD6gQHoSrnEeHRwM6ishGAxC8U
wZo7NNq+JjbNl5CgkoUGmfnrm7DN9hy1KBBR/ksEKj1mjnbYNZy5iD1ZgRo2IVl0/zqw844hCWEu
YfsO9b5Ai1XKU1G2vRfEvbEvSGpkgkDZVXYQyLguV1LhzD2YVL8ROKKphMoZ2yJiVbIkWxOYIZ1f
BBZUYCDeBNIS27bLv7VwxVwVkE5D/ZD26Xszh+I09GZzBF12YL1Y7ROBU6EPliHd5FVGKiDMtbFv
WfyLrNuNWv+QrV+7snIa9bY+DmB7fHWe/UHT+S6bP44aJGx1golNsBwfRpuHPA6sI4uaZpvbxrAS
NsNjrrbfBIO2z0lg/sAQZHlsECJje2MERm4g6gjXO17xnj09z2gnVA/TRfuntuVXCjWQjMpBf67s
8ZnH4AaUC2qUHv5Q/WgP6GuO+mjK0ySVUzgQjSVCRsHOPMY+ahZiW6bAF2hsPDVhPd4r4yGs2KrC
Myrgsuhndt43uoarGYZvSj8zgjDynSTSdoeD4ohhA6t5TS2Q5dGDlozHVf8HJMuB6kRpu2HyCRs7
QWedST+HgJe2o7PRk3PUH618b6XPRXrGuXalbfXwnW3hHQHWa8xsayFGK0p89pZibeqm1LycbpgZ
4taumrMhoutgqI+9wnwzaohAaHDWCOlcdQthAf5nFtnZj2JvcJageRH4/Ingg68bt3tddLepS+6y
y8OD7Mer2oCNQECDuGW+9CmLo1r8RTXHSR/HEtkO6WcJ/8EVOBawF7NjKU/EJtGcBNpYn6IRv5Ta
exQ8REkr/VaZ7btTJ0Tbxleyyf8WRqw/2K3hwBfJKx9k73idlfDUzHR0lbWAL5ZitStxcV9yJXt0
YFAwOlxVl0cF0kXRASJdnHZnTs6RUElnNbDAyx+LTVvPj4MtrhV33iheVkzGQHgGUcY78BBYI7LQ
z5v2zs/KQpuNUjBQJBEOfZvXpWNFPuKg8sblTXqFhXLqZ22lATyEIQMyol0QDgTRXy0Kz2pBF6wJ
jYFwVh5C6bxZXJuw1Jh8NgIjz81ch/Sq8tbD1vfFnFwH/GCerfPy90m5XGPCBjejXuJa6i15YMby
TmTqYznwWabJORQ9W6lwVy+E70WTssul86HzR/Y80yPKFKXr/wKj2Vi18Bq5zcwLUoBtaEZbx9LO
xD66Zh2RBjb5Vc97r35kmjoBfsVViQGYu82sRn+Bvqipz3NzNgvljC7xyGrYtQVEhsG6xnFwAgxb
cxXDnJNVjCZZqH7D7O0Ov6/bGaVme1EN3aI1EauQAnJ32PE+1+0k7xXYM1fRQ/WZjDA4c60kEHzD
AKs80Swf0aWSaOEEuRv29HezIUdP5ylO6D+YWButp9WoalVy6lfk2L5W7R+n4GhUWd9uCg0malZC
tU4GxC9knbpwEVVUDtATq8R2i7UJqvoiO9R54jlDf01jSM2qmB3qwKyl91Ee0745Kln42CQR83Xj
GgFZPTZRvlPS1RhHqhx2xejogK1APhq+pRVECejJatggXMomsoUQhW1CBktu0mbYFgEt5cwUX5Ky
/hWCEets0XcmC3+BMjp3LHsTLIiOoVeRGTsFbd5J0TrSszKvHJanXMNVQKfyOLRG8hh1EZs0R+Ez
VajlLkQdP1RRu83h0S61Bn41ocaBOTp/d0F9FfKpgGbRk6oq84w+rmEnnJVblHw7UP5PdkM8DM4l
J/3bdhHQNxt5VMrJwtF1iJMVJjrsMKhsY8ZvdViz5za3TqJTZTQQgYQ3ygd0Ia5VnrqiAhn5TFrv
FfTVQxjVl1iD9APvzdLHav3VjA9HL1q/b1OIH/CKAOWZoaubIb3MOAJLcjEmojRzNEi/z1E4u2nz
amTzNpDpJTLCbdgcksHLpgdpRTsyfB3a8H6WqJFXeQABAw3quOxXq9bbduJTOSC643ezm7Z69x0Z
W6FX71nSfAWzckPqisxA98Ihchd0jeBP0Po9ZCjHRPxVRJlb0W4mHMPIrRJQ4B2IrZyhTGZ+YHDj
uBiQ6SSOSw14tCS/PiZ8r5Zx8ExoBI5SNOV0cSr6vz4Th8Wm1d4ElSmekswK74gB61uRMyCslno4
tA14dVQdmqvh/fwjnMDYFT1PtIJcCBVEO6o+u/qSVCNGC+whY2GfUjswVjUBH3XGoFhVPQBwvSBT
Z5CVX2IafC1ijeZtwna3STTmi05jkMQaVVcjKdQPEghw55GExiA3C39bwwoPIuWITsjeeOuhSM/U
qxEhr4ldPZFkABEqS67ga+1Nir2Od82w55XyRuCn1t5SyoHniaIeNTHOTABwVi/fayfAol3egYe/
WFgeWflnH8Fc+VWJ/ZX41XBTav1jKwyby+qVzXm5K2cUT8FYBJucNgEVoYshL0SEDzUFT1UNqjv7
1hLzxvLuVRuMA1rC3xH3Y9dWILiQUAMMpVeHvGnbRydgzltN8uqQJMJuUr+KmLcFkGboV2zCquCd
Uz72sJ0zI9a9nP5lkKwFYfhNm1rwtozRHmLokWSSEbhb9ziP07oszW/N2O0XRyeOyLjW0vok9/NJ
H5VjoncPC9TGRI4gulok3Eq/KPswTW5ZaYKmjsP7BKWLWJN3g9t1MwOs2nTIb/dVhoQUIgjS5+he
T/otF5FnK0ypS113x4n9Y8/aRk2xA5eCKWH/R6a/mIIVV1Dcu3SpaEkY+SL7bjd0or/AxFCWjFxt
4F6QMVSeDeTXnSeK02yQG/yTF0PvH+0OBW6wBDvU35+9g+AOm+VPH0R/dFFSXpvxsZm0YqcXyj4I
JVrCiFxdRd3pRr21lvDomKyBAokvtgxPSeC8UhhedBWLBEy+2yQc6s35gnN4MwdygkeePyQ612mp
27x9RLaa1nomE0ttBmAax3kGec2EpKz5oCgA36vF2tnRcFSNaV0wBuDtHE+UVbarJC1L0H3OVX4l
GZy7347uIjKR5RGvZw7BU68vrsiQ/Bvzwej6a4cAP2RWgVX1VzNggYYartESEUVbM+y1/EZowjP6
eoeEWt9bczFvu3zS/SXRHEB6Btd1ZlxwMyOX02/EfR7MBHcEzeSXGuUQ30zlU+0h7w2t+otK1XGL
xD6yBQ83td3fogkoqDNdNBFeyUDBu9q9kwx9LYZm+3+pO5PluJUs234RyuCOzjGNlsG+FUlNYKRE
oe/h6L6+FnTzWYlBJWl3+CZpVplWQgAE3I+fs/fahjfdev4ryNQ4I04YzS+S33SLnynmAONDFHXW
HWef1OxPoF+9OYxHAR7Xgm/SJKoNBLswxEXGwNpuabHk8pDQXBtFdjvpO+UdplieqCK/GfM7mRqb
rnMXPYATMjZzmjWHVI5tAYRHfzyrJw/uziAxVUforJMiPvPmNtvCNbxKYnB0iaBrBaGTsRInWzrK
FLcmISq7qvb2iedjGEk5uftgpU2YtoR7uz+NOT9HBnLn6HhrzCJHmkgoukm3rmuJCjUSiEtAjxk4
UTSIsHvKquk08+yfYQPW2he3jNo2XqIu6HGcclydVtbEnJPz5ap0mxJkfe7trXoivaLcT5Wz136r
mA1hZ0s6LfeFkDTYDeCLjB0W8QpqBTTB51qZP+1Er5RtPeB1eQUjcTb5/ZvOakIiMWWgY94Q5wec
XTc/OpXcGI5NL0oD/3Kotnv3ECP2d2V47kO+EnlGAlXChO+XCS9ta3tvbaoecIBcolldOl65vGyy
+rzruqtomM113vQoGsBMoSKlEprLszKiBVkSjo6+KHuiyD2YdfOS6ehpaAme4uR4Ng7i29QTO8xg
dyVp4NH+Nu5NPm1BA2o/T294vjUkRlbJUKq1Vi7IOmwu5P/qLYmp1+zFp1JN10pFawqM/aLSgPi+
Y8g/bGw4C9wieAnFX9SZ5Dl07itadt46SiO0qcNCZ0fCFEF0Wkdi+hVr5lgNlWo3KE0EGpPaJeEt
NMLzpq28TUHHbNXKbvGux/na03Twysk4qLpHfYxShld5PI3DvFz3Np1bBCpiV7n+lXB88zxIo2jN
M8ofWjdbl9J4nbsOZRREZ8Pbi7jnX+yTaAspOjqLo4nHVzElQxNLkpUnzgoGD5BOw3LdNZC9A75V
tgdjX6Hx2Tdub68DGf9yEv9usjFyZ4mkb5fv/bD/3rl6o+zzomIEMzU86CiJN17ffC+a8dzmnBDt
KnuCaFoh0XCdb34HPS8yHbocbb+deiNeTUX0YjTJg0O4wFlBlCKYgsx5tQzzl1s0rKniZRg4Z+VV
9Szj5JzIPKi5MlymUq9dK58hQ60dJqlJR7g73wKqopoV7mnGpLoZMoooS+bnASZ7YNUHLOvX/LnO
0HtDRPec6yRbNMe8TQu4M0MDkQXVaoqudHvhw47ugKUl9gbu+SGR1Wk4Nyd13d+qLKtglfNpOSK4
dzoXsYRGFLPgyWt/OHWt8clJavfSHKW3YaJ7N1e4s/z8TIz9ZRd79+A1975F5n3U7Gw6YisCmY19
Z1DlhNZzUN40BqK3yp93BiHSTCaZZ+XRbU1vmpYcSUn+DdQGYHsjCR/Z93qOrH03JHetkf7oUR4G
3huUxxVQ1NPBIQ+Bel92e2PYV+lhcirUC0xh0+xi+SyScpdFM1CWBy31zte3Mf2AYZsCWoVDE5sM
OYiMnOmIWBOaw4meUZfHEjoe0b0KnnGEu4XYie1D5K/FlbNM3AH2h+lNDcHrPq6j4LYxuVFEqeap
nLr4jQzy+STXlvGGiyzdAjQv7mZ0kL+sSLHDwBMUKTtRPsTRZYyhatpIR9iMXqfuEbfOcImgNt/D
ssaKMOvkbDI6dZjm2tqpqGjPJ0qg89xJo9egiCBcG5xbrQAUDTBmOHaB2ZwY5CivBmakT4MbvgQ+
2hYnefFqZkmywwpiNR2DHgwjW3SB1XlPMtVFlkTpJbJ78yDa/htmQYiMAV3QrWUU37wqJalASm2d
ikyRs6vTn00IaqdAvxAau1mQb6LdDa63q7KNHieFy8R0v7UxGlMRF/VyiLrGjyY3RsH6ZjFsvwfo
Ydxon8an9VJSWKyr2COJ3rxIqvS6Tp1VqIMTyPTxCX0kEpG8Jt/W9mydxH13XcfeLUK2+HYA9YiT
G/2ULEbE+HxlY9YCp8z0ZemKpzjuzkr5IyF6Iu45gTCZ6Zg+d8znE4B6MKBJBVoFZvykzAugdqt+
OBckj3nMXEIiIbz+hCH5qqaw88SbMTBbjAg91jAyrfo7lK7Z9+khf+O7xZvFGdMO5+9GDPdcg2Sx
Q7x6kWyR1KhpfrG84Kwz0Z46bumuAwbuVIveaQo6iE7JZZhUB5AySJpChIMyfsSe3C2nl5pVBZsq
GH4bh55ICuRZxjWQkTUmxjNJco48lDlkU4/wGRXrrZWZwVOKznFHaAW77BKQAbgF8+NjVOz7Kj4r
4+kmWZpJY7IYjAzVHqbW54Q7YnJs+rtM++cB1qRVSDYTgZbxeJAEKUAHb56b3HvpAlrAUJtfA9NQ
3+gNRjscy1T+VZSuMcXv+mKZBKBkS6sUVSiktY3vqa0gaG0tmxgor2JzzUacNVk2rBsnugjTedeP
4nHumrO2Q6ZbLNECIYLlxP/pSxZJGizGsydGuETYPi8SF+yKMuYzoxz2fTbtU8PFtRGnhG0kY0+l
RcxwMY9YZfzg5wJ51R2SV8PvL2odnXvdG3YkpDo2RZLtTJg2xuyFTZePZ0APV45PxVxuS9JY1opN
nWF5iim8rFZ9TWmWix9e8qOpWpTo0r8YPE4Amv/DQTy6ciizwVJ368ps6blmWcJSMqhtbFXRJdq6
FaszFkzPozeqSzgC4f1EfteW4ETvLW/w2Jl03CB/VqcIAC7Ivf3GjDtaazsbEF87+bTFyZjzKxjU
/nvDxdX/Z4FxLhbz/26l2LyhG2jSP60Uy//Df6wUzv8sodGkLAvfw0vu4cP/x0qh/gcGjLTgB5Cf
5L1Dpzne/3iO5H/DSS9hqEm85/+xUjig01hmfJ91mv8QxDEeWSc+s1K8J0G4PmYzrsyVJFZ32ztO
HS6L1AA0NA/roSRm0K/9GK00gjjIGuUXaID3fJnfl2LKZ3MVUwjrA0kjjb1gtjXiN2RPVFINW3g8
ten56PVM/c2w2g9Nnj0kVaP2VdxH//h83plI/jSNLJaVPxgb/1wfxo8lXYd0bZ76ezu/HqIpyMMZ
LLsN4fZayEht5ahitUtgIEIzjfOebCpGOlDWhFtTlEahuPOs3vsRJl5wTWOl8TbIhyl6EkSRPi5T
tBm7IDVysWP5you9RwDLr3ogAAPBYVSjRlE80sagd79O+pL1Imrq4teIQgJZs6SKXIVDHd3z/hAg
0aBKfQ29qX/se0c+mIxXL/yeHXpLuEn08Mc7+h9XzZ8PRIj3hIj/PBGbw57tLH8Rd3k5/qAQTZXJ
xj4lHS4+n2VZm7Z8odyhu81JJ885Pbn2I0dd8ZK1LsRqiEYxbMeyIgPLna36J/m4NBaTKHB2RpQh
smzjsPrRihHksd8j8loTLAdOnWBrJ9lnVC0/xEg5sg+dtLsPCCCLaH5l2SsGhkUO2yNqO4E1XD6N
WtGwiml23zqAXyELqGhkzOEaWDt91XRsudN436ak+mwN7mK4FMAnLvuxrSUCxSpyrqIAxc2OCRMn
arMmQoIbGnPEnX5F9T26smu26eBTgTaNHTWbCHW0t/bTonsxM5O2FPhiUR7QM3nuxaxKz9i0raW+
B6JW6UnpRQjaIjb9eRc3o0exSinEkWTW3R0O0jC8toqEGFAAMtGL13jSPQGh5oxIBUdaqW5DehFV
ZjHX27QLsBBV2HG6Dax2ipWIFZkoQydW9mq2Z7zS9dxj60TS4msbov5o1kiAhtQ6J97H985aZPw1
WnY3u41dPza33mgUYiMZpuiNjZreO4kFh4Qf3DCzqinA4IX3h/yTmzRQ3nBBrJRPylasKga8SS8y
FGg+owy8BzI7BJZFXFTQp63cdhWzJ5x8EH3RPSfYOpxoyDCzJKLBPcmetrFI+QBM57QFSRgB8qhX
PdtRjHTT8paBWMvAISH7ol6EsxRxXupb08oscoUCIE2aCgtrRtxeCsF6Z07wLTafv/x/W4wUSy5g
FNeEt3iEEAGrOKW9qbt1WHr+Hg2YvWndtr5C245SQg8I+0hdK3e9iacHhGTw6/Prvwf+/P70fPKv
TcBMLvGfy6bw56fXCSOMM0VnvyJaicFaaZ/JVsen0s7FvhR+cv759Y6IY/9cEAeeJ5UrF8vcEQWW
mY0gy8rW6wEVMA1Ct8MWUjRni3/uhQNYcxKgZNh0+KA3E6fnQ4Zk+bUcUgIRx4lDQJ4E9P6hjJxZ
6DO9f4qC/7o6i+WB/x8Bafl9tklgsg9GCr+hfUwKwrhSOIGbd2stmFeX/kSrxeJEUQtX49Jqwvsk
HKMT8iOQd5YjMmgLa/iOvIVu//mj+rhPsEubGBgdnx0bjs37Pw3uwcIUFgU9c1iSM/Doh+TG08P/
Alv0l+XXoTIgkQLopo1j8mj5FZx6Buzh5AOAC7h2IKu12zrojbfcbr03YwSMQvkM0hIVTsTZAtk3
e7TtRmjmBVaXaZNiGH6qCVEQO8bqDOw8g9zA3GiDfKOxJLRf/OSPby2+W4Q2nrR4MFQf7x+Ncoi9
7YPlF/dz9Sqsst0zec8Z7BTRHdhF+4s/xcJI++OtgIhlwyZzmXc6BOTysRx9poZHLz00JCEIRmZ/
qwNsqbB+XGAdiEORh9dDEe1zkZGuCs3i2zA0eGaGujV2/+adoGChZDEhaCoqGHjKx59rNDuVqERS
r23YLDeZQrBm9ul0//lVxPtX75/LQOx0sG24CqfG0auHJY8tMY1wZZQjguM6x1kNVdK9jXU2/dB2
Fey6tpkfOA/150HIgRcPIHz5lZ24acrinUPfd5H7wmke5cXnv+79krn8ONtnSmfZzCZhqS65x38u
WZViNoMMp143Qx4ccKgY2zEToHTS/iHUabJFbSE2QZ1GZ3Cf27t/f3WheAlg35mAmY5gTHEjkZZq
cCbe3Ilw22VMUCCNIHEnfA0+4lgayJblgAGlAm/fgGf/Apr2vlr65/6llCavPis2tO/39688YDAC
/866LxKGcl0VCIAEST1elxWH6iDJaCVMdOc+v/HfmKn/WxmX6zoL20/6Dssj2tCjrQLEhItbaoAC
kVhlDBHCNB9ALFAT9VaYXlCkeVujLeke5S60YARxw7iLIV4w+nWgGuwglkfj5vNfZZvL6nT0s4TA
y40ZXEAZVEc/S5daQnWFyNlifg1rS93AA2gxwJoZ+BxNPUUqJikf89Ku1pcOmYTwsjYksjB5Scd0
7SZJelY2HiHC+DkU9gRrSc+y5sCtAc927g+Ukwi9W0wu5QY4P0d8DC7RE7F8PsHELaVUFTCy4VnM
13boPyahGZ57rCLBNiVs1KKijb3rKGNpXVEC6V8OSt8n2xgZDhVdFM9b06nQpuat2YB0HqsJoSfB
Xlu6zfIwAEylI593GH6CFDJQU7gOb7maqme7HswroxIqR9Tr9lBOCy5+lvaKmFpc9b23MbsgvpIY
xFAoVEIemC757YH6qSpX0pfM5VRaOXdDCaVorYc6EavGDpY2z0R7F/sBpBSKuNxiHhUj8DudJoKW
8rgU2YZSSv1StUEMrxrd+psrCLqgfcqQdRO2y7jO6ermDa4HZl/LwUSKqsCI8ZG3VFYhvpdN1uvu
fnSs8ikjSADQilXP6xEhj4M7oEneIkE5eGBNZpxqtRO9zqkZh1e2cFziIBuKe9MO83Hnzn7WwEex
MDGSvJ2SHaskSG1BwM9VoTPxptU4vqL3jxCxG6iofOZ/j7HnTZSDcWtfaEMUHJFKSWhdHJclzZpR
Wvk6NzTu6qDLUyBvo8nYyvVKKGVVyGu9GqqZX8ZiUavLrLLipzxzfXqdAuzLujOjlJlBoBvkajLC
Eed6BMRgEoMxKwo6MYFwrEPRZB7GNxzJ/HvU9D8nZhPfbAKaTfp0TnAY6xbZrjFMiDDTaslArB0D
foXM2uSbKif9kvQdADIrMc1nOcbiJyUlCkYt8vmXS9/tibkGho7UHAWDxmyinxwZhXUPBLF+LvVg
3gBV9m+MbGDqb4IGOc1LYBurtOCZr6U/YN8v3Hm87Pp5SUasrMk7cF/eD8GYCMlF7mFokaVtnTqp
ciHl4i+mwVZammSyygl77J49RwXDbZXct0SFhLueqrjd4MpyoV11Ke0zIsZLDiHgvQ6JiqBxZ8CD
uA2mWPEpVjASO0Bma97NoLZJFAoijijCLesXF80IqVx4ZQZMLjFZ0SPzeLHuq5FUlmyMXlRpQQlx
QGqr9UTrrN/m2I6YovS0I3iSGmFZ2oZanU6NC9egTlPj0NOGxmgaZShRsCK0r4GBPhR7cO1Wp9x5
9VuyEYp9Gk3sxdoyHU7mFXFJQJVFILCJY3bqsKtkSbtniJK3NLXwWqAod5EA6YAJ957uHEIfDHmh
tcOu5PNid6V84vBGrLiKA+sy5csbV43ZufmJdHuz2zRd4lZbZKLw8ZAa8Tqjwka/Fab+ZcnfSG04
U5m08Pi4K/6CMRQzo0xbWHOE165okiv+wTyUT2GM5gPTv08m7+wk7rehzSRNRWaPNC6LICGlLGOi
j+JNG4cUwP73iuSDYKGFEeHodtWN0SNaWWsDQd/egMSzpNEFxRmAnygnG6zybhlixtkazRyfUtZZ
/rNEbf+r831sbUSM35d5ppfnOi6fneW399M0MySWc6WKLUYKbLcOIWPervVojQonZAfurBRHxIK5
vA5FPOe7Oomc7kRCULzoQuh8W9ylhcKSlJFQWPU1B8qqt299BzE3fmXVznCOajJHZaqHu2pieyEk
XLTT1p7opDMJcJAUhVjszuNYOBVvbBdVK+7bPLPMer4GOJfdmeYAAqOCdJat0m6xQhMdHZYnftLF
HCNAiMC5wBZ1YnUFnc12dMVlBTxu3NERCJEkL29+0SbhT+YjIfPVdDRPY94If5ODK7VxutpU2tDT
GOwSjggtT3Uue2+bEWIWkgJ8YwyyeDNnK3nkX7DheQSQD5KxLp5VDvuSCNE0jjdxENOTD624goih
7HKDnIAQLisymcIPWRPfCuzmM5NtB8efBXHnSsmqC6DkWbSNzMZ3idiqp29JMRKqxBFvfOwz2EGn
U8vLcmK3emKm3zcLILHjELhpUQ9mJ6OYXc7m9m+Q+zDMv1g5xaWfkA2+WBGQD+g+wmw4IzKhtVxh
K9fD6AHCa+qgZPaOiV/vhrZMK+jjYZXKKz3YejgHttpeZ1HQuptZlG5PihK94nXTjIRVVUWVfy/m
mZhP5h5LNmVTppD+e9HY0z6uQxSvAmwvCTlJmeBEj22SIS05k2pI1x2ts+qrIMA2pntIVExHWDdE
1J7y5biIany3v0lLRzPmit1vtZxw7JcECB7mjDhuObbshJGMkCcnAJj0Hg/TNhtK43zQeMtO7IDo
XShJt3HgotaEioTOtG4vcr9o33KGk4+iHq6bHtElNc0phntw7p/XTh8LaYcmJHZeznzS+3DU1aXh
x1lQdhjpkT+EggWBFBR2rcozzugJoJ3sMnMDo8C8xBEgvzjLvD/E/a4nLepXdLo2/WXbOqrjBTGY
ZsAZcd1E/nQ5R0G1h4pjb1ytTdABcfJF3/dj3UwKk+uRWeDBbDW9I1RPRcDSkLZ8ksVYh0+qghBT
CE3OCx/5g9+QOIBUKLv5/Bkf9RP+uUtFS9NBXEMuj1iewh+9TfpqTZ/0brtuAaeeZ/5oPCat2Z9O
PibVsWFDH4IWkFykA1rOBW0ngyTZyK+ay89/yV9uHzejL8HmS/gW5tGZ2ShilcVBxA8pE4OeQudu
/QEtUs9EiCwqQWznlJqHzy9q/eUdo7MgGRE4vgLYf3RwTsnNybyib9dW1vY/C94Gey36BsnPEFdF
hy6JsE8M6k0Z7At37Ajg8KPpJerwxTDu72KGcpUk8HDs5nBXCwfnKw4VfeHLAq2E9Bo2dXtQgN3S
ShjPptWyrcgqu58nKIIw+iD9zylTpNK3AB/1pQA8CG6QmVTDcNIhagB9AQFvaAZyO0MxLItwo+j+
wzCrJ1B4IU3Ydu/DSKCjaeLpIcYbJX3ZeVh3Pn9cH8/d0H6l6dLIheNMM+b9y0LnBd9lkw74u3P5
yxQL48dqE9Tnn19n+XeOzkwex1dPcZA2oX0fnZkMroyjLtDruBNkf7EZsA0LlxDTsrwJ0O/Bsmmn
JXa2Gb66x7989nyFy5iJV8IGmP7+HjnVE/5tQTjgY+tXHmF4B22OGmmsPQMSaNTjv75XRSsfGNgy
boG/9/561jjL2UhpOIqCZIfUMEhnpRxbGY3q7vJqmdWShwH803e/ODH/5a/JlS0GWsuV+ejeX3kW
WZEpTBG8x5xCQ4e4t8DDyvv5/R11VH+vMIppFkcgn+fq/O5d/bHCDESBZU7d9OusIqsZsFNwYTUW
3BQtinvMJs2+RWiDmcXDML3M6XGaP/hdaF7YE0SINsdvlDR28eIgEv2iWyI+fv+uMFlyhU/bilSf
o+UvK6kA44bBtyNTOEMFQgxofhOGO/LxmvRH7CQaLm2SzFeJJEJyBZ6fsyetAt3xWXY1aEeXohzF
hA2jefYi/b2psqrFcGnYxQb5VAxkA/9BvKIxnOnNF0936ee8/1Ro+y0/naGSCdz9aAHDOVnlTO+J
IQYOtoJxnuyrCZ7rRlei+2mCFUL2h74gEmlzoIdt/qgQ0JGDOzKc6s3CGr/6e5vLxnj0kyyLBRxK
iS2Xv//796qLeN2LNF3YiBT+pz3eSIqsobReUBUz6PHxLROcI434m2eqMIZYmmIgE0Oc4A60dLwe
lOhv/KIEtzKEJuMZakUX0Rj4WQXPRkRv6DOAtvpZ1+MgihR6xCCR/bRccqKjYhjRz4EYHzyFIB/x
EJFun1BaVtlrjZpDYAcjQhlCrYfTwuTvterh74Aj6qfgTucwrxn0TuF9QEX10prBaJHJqK1fDIXM
5wxSyEL0rXXOARTGxNoc7BKQKdBibmYGl4P6lzfuZB48EZ+5CDAfwBToaB0FVvMcMay+s0SaO2iY
+rphFBYXEHdQCq6srvPI+mGWZ5xZZWLPGyckMXblutA5MhAJv+IW1Rd+hIU8MnBkdTa2ZecZLhrT
PTeZq39XfTO/9MmUZJhtmxwyGkAt7HShUwD0GUC/4AEmlGfjTHFHXpBGZOEUeQ4dziwJng91/aj9
RiAwcjySnnHP9ua6AGL2PTQ0ZjsUx9kW5XUP5NyDDO7SCrBPMt3bu46+BNXujLwCfVPOQh0npCDB
yZm6K3/2QArRjEZSDc+7XddmRRjwmEKQX7EUVxe0QByxxhqSEk3kR6X/xcbycXF3+QQACtAxVzg9
j76WOSQ4xB2JfHRlJPY+9m1CpHGrVCTQnhoJ5uXPP8+/XM9Gn2DTCbalidD6/adgApmBEsq0hlTm
+ZL3D3jiUIzBVUdlh52H0YXxxS1+XNUZlC0hctaSNEI64vtLerrkv686htWuBScIfiD5gIH1/+Qp
/3US9ZeVcwlM4UsXix7i98r6x7IudNm2jU117k1tfE1Bl+x0yGE4FI3xpHO6Pw6HlAObQr+1ciO5
/vzJfmyr0l5g06Tdy6rBmfn9bQL2jmazR6XQj53aaW3510JXGKxMs3z6/FJ/+SM6FATMGziNsGEe
7RHkhGL7TYhp8bx5usMUJoNVGXqIhMA/EI2ctt/+/QWJYlv+eAx1ULG8vzfKLNNoStFhdnGSnWKO
AP3Mze9rEIfntTskX1xPLivy0YqN8kYyvWGaQnF1VG+VxeS2rsk70+QcONe4UYGgUOMVm1oqFL64
mSEADXq6r1zHAGJd+/Y3I00IvXfwvyV4v5KowuTo6suIZje4niS0m7VyRn2bdEAzNpCRKGqm0l98
TGErvmr//+V1dPxlRkwZCIH7+LXPdYTAGy7aOqQ7ftroMb3K85geSe1gMvWcMMTralhbYgCsQybH
2fniu/t4fqFitVGJOEs1xzDi/R8tpM1I6hxRyV4bRAgCc2s/khP8C4WeS2slHFeuiWzh8zflLx87
ZbI0HQvNCQHDR+tL5XuTbhu/W4+Sl3Jm0HNqRcn8xUTrb1dBkcRMk299KeSObq30OiEzruKS7XtD
Gke1RkpRfZFWsvwrRy8hxFsXSC1bo0Px/f4qDQd8bQKPXo+NKndEO4KjxK2yQX64dEuQ1n7+7P6y
gnic/RzJ+yIlb8376+VOZWIWUnRlZOGc+UBdHktShXfCLmn5fH4t8ZeayPMtj+QeDttouo6WK9YM
j2ZaDoROWt8ZITRnVVsz/KAAwMDQ1WtcO941fX8GJV09bZM4kpd9kU+71HQxcQGggGrxxY/6y2ev
CGyCik8JbNNkef8E+rnx6zglOrwLDQCQkMFPwFaA/hQV5g7XHNytqoIcC3ISJ8+84ChmpdZfFYzL
ZY7+8BwQmNxxqERT4x29xMCYrAgPAfWirjH5VExWH9o0l3fEVLUIM5sWsWkaK1hT5Ti+qab3p+ss
jsQP+j8SiVyqVPjF2egvXzOBNkyxmSVKHtHRo2n7VuWeha10MIKX33ghqyWL2+zHeevHlGsD6ocv
HsRyn8fPwbEYEdK35Uz2O6D4jx1VZYbKxjDSazjpySI1zjbCxubMTKDGYDHC50968zzq+/bH52/C
X+6WxFpKBov2E7/g6NMLR/abxIcbMhA1f419gqGdnHIkd254MjlN90q9WL58flH58aqkBXmCO1XL
Hn68rJRxHi69UZYVt2zU2nC07C6p2eJq01I7kFGfdvhaotpnUIc0fNRbKGizOK9l0T16o0woXiuy
cNaTGUlMDqGtbDRcOhsXhNuQ0MauxCXSs+lGp8p+izqAQ3xpASel0BlBt9R2bgDaKVx3Hw2xHNnX
2+kin4P2ixri42KD1oGCBX+2xad+fCYysgxHvaJnbOje2WMLhYIoFXbBIC4Pnz/XD5f63TL1qDt9
D9XrEjT8Z0cvDZIciLYi5Fd293MNWS1osK9VMHf+7QtLhcL5bmmJMC4jH+P9lWKVT7kYOHsyycEU
L2pyhDiArU0Dy+PYClBSVtXeWhLW6uf3+FEBwsuqxKIII2aZxIply/rjW2FjsJwggO/vu5l5Vwjs
ZNbEHKRRbnkyT7N7nRWoAI2ZES4DNAvoZ1veiKi20Z6H3iFN6vayLZfl4/Nf9mGvdPllzEz4hhfx
sXu0V5p+jtS/FdixiFq5iBQMHSeEufv5VeTvvuy7xWLh1KB4RpNMZjmM+fcPwEm1zOtSjuuxRPe3
i4UP0q3zqkxuPcbyT52XlU/m6Cz6LGfELh8UycCI3CqhRkycw8kwZjydLUw+11k1XdR898dUvZYJ
ATvbqBgKdSHpOBeQgk3zzjDq/ipXbVfvnNhMQshUUz1vQP9CUMg4+5RrURtudLCHWhJnW4bgUwyk
zAuBbbai7QhgqtmJXqsLP6mDgl4J0w0siBGn/MmOTYjAQ0NXNZ1J+vHiVD+3QiD9lHmDsImztW6w
AE/zm641voUyyiLzrInI3z0F88wcZmh0S8QuHcX2MKQQ8VZ4IJPpUPmE6EBgQImzqQZLtyeacbh3
m6sJ2tlMUgUo3HpwHvx67H86ZMYWJ/CjCF1g/arQGjYNljbWn8ra0XFlUNqgSy42OahRGFKB/M4E
EeRZb4SYWnI9Mo9x+hyTX94FDIxkHiB49ozwzfFCDMMtlgIGRW5t/4hrLM4Ae2r9nJaB/QuhgTwD
O4di1GjSyt+6pV+A05yy4oLBn0hO54QsJ/hEAhT8bIUdsNbZAZLICZY+1ZRhJO2RumAbAgaIw7No
Ofl5MSFWG7BTwFZbu2ruCnJrzH1VIj7egApEyjp0xfytgLkEzsZWycofF5HJzMsAXMplCoz9LIPQ
p9uhugrtcfihcPqYcLKa6Xs3B/BkagycD4auXZjtaafw6rmpVa9Sjqs5pAkJcSzqB5DZAyrf6MSb
RZrugSAWJyZapOaErrfKdmldCWzAiVl3jHSB8gG4iBCiEIg8LkabTv6y466BR90UdIjZkGtAiOhY
GrYBASihwJSFRRKsJvo88khcihvBaSYdiALOi6WHR1ZUdai7qgpxz6oB1kqi9ZJIWJgLUT/0rH2U
DeNrxZTfOo9k4O9M7bb2lrhrUCql4fYebiO7eWpY5a5LoNaAO6NaX6A9Kh6TqJb3GlVGuW2zMYA8
aSztm0E2/q2fy+g+8UffXQ80Rl5Nxsiv7UykFs0h332CqAsXnJRpgG58YRBljHjAz1Sr2gEgz6g5
Wo1tYGwaQS8GtakhH4iSqLZNM9c/ONzoQ55aVr5q86kHUxVp/welND7ItgetUNgzTaDOsXkwfdsh
FW8GT9W7CBUAf+LJKLN1QXWOLl0tfJki5ZOEplb7P53SrZ+ymR4UYW+WjYJJiupMTJ3/Ng09YPDA
jXDcmK0L07GECaVXfVxEyArAMRobi1Z7semU04M9ClFsn2UUn5ccbTBXNUaJRo9DQSi/2KP+tlN4
xKJg31C0JD8cpluGIz0TbBOCpg23M4Qr+VBg7ctWCX3eM4abcIw9dxxv+ciC25oR+gGiYHwzFGGq
zxZtl4tbWjSP9OFwKn++kP9ls+awanpMn+hBs6e9X8apt7ICE8SwlnlivRKCh/rGLtpnUK9flFsf
N6alFSvR7Lqo0T6EQcYgL7OYaKG1HdZw/PjI95VRzV9tzB+KWHpr+HF82msIX9Hhvb+hDkYCwiUC
xxs9oBto+G6+ZwKQWgQ08pSPqr2WmerPKrua9llU1s+Ibfh4ykzBMlvGLrOsT8YJxZhEf7ZHSvFc
lYbxUPI+Nl88/Q+62SWuloIXBbPidMsk4P2vRT1TwihshzW4SmDrAcJ9qk6VvNHxca/06Nf7Uk9q
TQs3vIjiERj1YOt/e/DlR9AuZ/pIKSOYRbz/EQ4ZKmyazCAYqhn7YQInqOrx2XI6+7Knjf/F0ebD
OXu5HOdeBuqCP9TxPY894zNgmGSgRD0gDTPPX0d7Tg8YErA3+XHw1Svx4ZjJBTllL0E0rof5Z/nf
/6jV4j5DJD3Sm3PHQZ0gzq3uS2HTEw7ccMMK350EfuCdDMGsblt6xNsKmf1X7Zm/3TUnXMolKX0e
8lHBWBKCPMzj4qoKmv7ZambvxUmSNxTgzpOcA/H4b79r7pmyjN6CLVFVHd2zElnqgZLhcoXTHkCp
G+gmcxeqRXT3xZX+cmdCQGFhisf5TS7hRH8+3sCfjMhmELKmmRHH6xjN0rjSje0+D4Pv6TOP9NNn
2g5ZuCevjAa0S6Dp+RwE7OwsdvYtAa76MTYSedcZhIGuMJ3Met87lXiAYh0AKY+dSxxQwY3J9At0
hJNjYbLKhn6AMVfm61xYABtdpKX7jC7iQ1H50UtgSqChBcfks6Ev/Is57lW0k3bvoKMjleRaBWS5
r9yxLbxNJep5Pzr/y96Z9VZubFn6r1zcdyY4D0BXP5Bn1NHRlJpfCCklkcF5CI6/vj+m09cp2TdV
LqAbXUABhmEjUzoDyYgde6/1LQ82MtTeCF12kxRPk6PFYk0WYPUMUpaNLxuhR1MsIowCfo3jRCi5
qgeDSgjelvyD/o22OkxyvZ2Bm0iCg6Njj3CrvoRCznhumgFobFwDrVVQ4yf8rGvwV5eC+8vmVKtz
MT6eShiZS9syag5EYwa2yNZPx5xPp/QDCjyEPcUn69dfvB5LBj1bznmIJ76rG356slzDEzOSNOoX
TwMlM5kh0W3CqXLg6WW2GmNT/WQX+fM0l2MHzhhaWPx2TDIfFiusW5ai8SQxzZ1nYCzUAVD6yjME
Uu0TYK10E5ettiIAd9rQEWuYXiM7h717X3nqtEOu6K77RAVNq+RJ88nS9ufdlDfH9qZx+OV7cT/0
MZR6cL3C5FBUa6O4M2IPPIvsHRpYNiSDXz93f+pe8EW4Ko82o1fkQR89CLIjBkQxHF7LI8yNwJL6
tOpm9YC4uOZ/y3hLKNP0yQfU/+qKc9A20Kqwuzruh3WlK5NYKBafsI89XFGkkNghHH4b3FZFUoxN
fQ5FdeMMmX4X1woOSi+swL5L9K+rWIh+OuWJZJebEvpZfhPl6TdA/0aGgCWp71Dmya8WHbgZCJZJ
mNRMggakitB01rTlunVvJWm9raqkfEMRjrYF6KF0P6vZdJas94dbSjZdc3F+mbbBpXy/pPU8uGNI
gy9w7a65FTSkNvSmSQeqIBSvo7ABOGKSsBL1CBbjzKBBnJJChsnGbk+b2mt2v77Wf1E78X5cR/M4
cqvqR1tLo1Whh2YecV5RpYIiltGTz1Qs+uRYjyf54wdfTF2Ugwy0sDt/nE82WFC9qh0G0JiTIHhE
LeV6Qh99OTkFMDR4JWyjg53ETzMNILnS2FIBq3V59JSMNK5hixjxXjQhmatmaedXKqWFcwJ+Vkdl
yYNZB50zjZc0jsY7kSkqIRJiCWQ021gBTqbHYRSEzE8PKRQAMhgKu3zh4Ku9pvrocBZXreIKF29y
6kxefJFmKMghSMs23LiqijQ/GcL6TpsrtBSpg3wxYLRvv2VhTXLCRKw0j4aeWJ/NPL+3z9/dMIg5
mbKyu9PPh7BivL9hIum4SSgqK0DErpUrW8EaSy6IMTCmnnsEp44GIFLVr0jZ9YhqQPacn5Bra78l
mR5dpL1ZRJfhnLbmJmSA2J3CCcyfyMnBeFulDn0KmG91t3ba2iu/Ok5SO2t2VNH8Zj/8n5DFf9pc
kl+QAQj0LsQ3NqM/UhaXn/gNDaDY2heeCjqM6BMtlQY1y+JvbIDlj1h/MTy5yCapI5cDx4+cRc36
YlPgWh69QJqu7JD/ggPwR8gdHXgCWKQ4F6J9+htwgO+ntD9uP86UGrImpB+LamzZfj4cejQV9wqR
QPVKl7m6mRNXDUbCFRQ/VLJlzN8Z5KqB5ICaCGGRuymOsnYF2McGtp87lT9I1X1dEhVMXOx1ADP5
QitGfdu1NkEe9AyKN71UaJF5aYUSUO0k/GoHjT0YsiE6FbYy4YVm5koDlEz0BBDxXVXqpb6OzT6/
tTtNvynqvNt2ZTqfMPUZDyEGBHjLVdOIoGYKDadwPqs0WlGb71fy/8Y93b+CvGle/3F8qtp/bLri
5UkCNPtfy0t9K0meEFEs//f7/wXi8OOdrJ7k07v/WRcI2GntvzbT1WvbZfzob+qG5W/+Z//wxw15
PVWv//HPbwS2yuW3Rbytn+9VVAG/ur1v+Rzfnop/oFec/vRjP/AX+hc8nISIciADZccw5vdbXONP
TAu8BUoAG8HDHze4qX3x4MG6+Czp+TNY+OMG//5HGIX5+4t3m2rt79zg32NC/7jBaZ8sUkiHAwa2
VoxhzlKW/FRoykrRo2E0NJ/qxm+6S2FehvIp5GzgyFVb7CZ164xfVRvvwe58k1dXHp4uI0J9pa+s
BZabVxsirkG+1PBVr4v61qhurekmHm7U+QweWifrVbL1iIdIxq0dBpN7aZffXOcsGk+d8MrSvv79
mxLTBv+8v52+3yJ/3GtH8a0h/elNfvxb727J/0/uwWVV/PdL7NcnUch/XIjXhgfsqXj5x1HU3Wv2
4T5efsePRdeyvyy3Inop+jmOSTvn9ztS4Y+w5NPhMXBmszb8a8k1nS8aankaDKhnaWgtj8UPHotp
g2rhbl2kw7bNj+t/545ktX5XKrGgs9XjMeZF8ByjFF5qyJ9uSVPpmBpjWNnGs9HucFHc8Zqbus1P
HSGXROpZhfs7gUrSZIyA/Arb1mEuQnfj9gntXf6ko6+/s0iLItbDeLQGYfsd6Dw8OeSMiPxg5vNJ
SM6FWqpfuzJ7HJrszaygSljOobNJPBoLddWrRNiJMXnpEryQ6GLcGMW2FjKu1bvy3ovnW08jQn75
jwSeB3lCMR7VMXrOW1fshDOjRlvMTr3hPM8a5goyCdahrYzrusc7nKrf58DaJR/4zDCLR6HqO9Ld
VMI9oFG1lmj9eFF6mQTOZAtUghzb+cgMbCapLD02YO98zwAz4YnkzSUywjfTxmAASjcXC4pX5utC
C09kZ5AWk4QnU+9stJiXR/f3rFqNt81DHuVeK/BzLW9LtHoGad3aYsGoAnx4N55yznDkYp5dMhTc
8nGYbA6EZDu1UrzEoXsdmbyTWR1LXHp0DYRUb/O4ry7guLi+YhKTSWuo9XWHXrmTvIRjlARl+oz/
C39jDcZ5qLozs9TuEAhzmBwee3u6bVuunEhBrE95/Ew8BtjfBGkKLuD1lIkqILvkrJ3zNfJmuc6L
7ELxZsKylmAei2uEe9u3uu6yk9VFqtYtSWB8ntQjMXZwLWML58HBrHdK8IM8oT051QNBow6zNVMN
SuSOm6y3Fe4U8MMKKMnRfHA4FzgDnQq01QggS/EctuN0cJWsWkedrkCXM9MTup4A7xwyCufJvKQd
Q7gBwaFCU4yTph0z4nZiecUogX79aOjkQBjjSRZOR9mmZDcgu1ulsT2upzln3jHyFhTORtPcEmRT
eFOgeB0BiWrXol/l2ylqo103sgHsadkgCFUQkiiVTpJGVf1oNLcjDg9fmMZWybDeAZc4mxwJ9D3m
1swG+GnxzM1uWx01jLYeDJgSibfXuFimVjzOVT+sCsvexLV2gmDhCubzhaNy9eNaXuTa2RQlG71O
P7GZL1vOH1sSzz9YElScdGmW3iLd2/fPv12opRl1TrR1s4ptqLS2UwKuX5BVDNzhMyzI+x7mj1dD
OGpxyGCG/1En3kPbQFMcRlvHJXrOptPVOHimyuJeT9ZzmJ4N1hBISaytSD/TDnzw6Px4cRZVOnwa
x5uPOp0ihyBRWnq0LdP0GdnncsDB9QqJOpkH1prvFyInXi3MToHMniqzs/lpq7j47Wv9mYH0vtnx
2zvQVNqYy0qLQOVD28GkC5XXlhbRxeqPJrTLKLb3dU1HDUtKGaaffN0O28THi8uBm/0CXQFxePqH
BkBhqG3Th1zcECoIzlYcR9MtoQCy4pGHAc18svWuzZTEidgabhPTJrnhWa+bXQZTN8WL6oZiQ0bc
AVvfrVcqBDYc6qTHjIxYVE93KHHPiDLazi+KzIqgzuTKgZGtzaxHRWdcFpMLvnZw9lUpnpKh3StR
e1gs76xGa9WNX+16xD/YZY8jsh00S9rpVJdNwBsnu6Inc6SG8eAuZMh4eKoN7xorK2di1WgOOvEQ
AXOEF6du7pPWZe7GFratOu0yNk3UlV4jtlkEEJNp961OhCnQ3VuCCK+RvN5OteAma9wz3XKnoASP
X4huU+LfrHAlBP9vy6R3hfv2tTx7yl/b/wa1FNW2ZyzGhn9fT12LvGyU09dWvv5c0v/rJ38v650v
KKSXCsVyXRonlCm/nVw13fzCfGAhQ9C8pRz6o4pS3C8GdnayenkGeOiwdvyrjFK8LyZ/d5ndfHeu
MFT5O3UU1qZ3j5pN24RJEL+RESnqLw6v79dRUzcJLDAqcr9GDo1uYZKRLuxifMOsAq6joD5esQ4X
UxDpk7eZEA6sRqWqNknVeUuWERnNZFJiHTKb/Vw28Z0azobjz13rbQoMJ/fjQGjHYMr22gMP8dYr
U2oycY2TtVYVoP0rUhbghORxfCGTJjwR9sD+qDZ6s0f9MB8LGBqEu3ltDAfUmXdm4djf7CTMzzql
I3+dWD/EVE620aGLDzJGfWKazaVlZGOgjlT4Q4d3G3Sacl14RkkGK++C5izdywFtCOlMRpkTh0NU
NhqCPgybdT4Z8/mAjOhFWLr7+v29tKFD3GVjWPDw1AGuNvqT+XLCZE9eSC8uS6dWrut2VPe9l6X8
VrczTDKt0H8sRvZyRToCSdHSKU9nxxmJXgAkCQhB48OVIO9wA1jRvVHZ5MzbJYtLqqgkLdRtPQPP
rI9Jn7QKSoV02mCHCVjkKSCKTOhXc9rYp2TC5dcy16sHYZXhgzZqyCVwxE9jMNtzYV3oYTUfXXMI
TzwCPwkWx/ngY27v1lEUqYBDuIjuJBBMVCVpTKKjuOiLgnaeTtSd0urhtRydXK7wF6q7qVmiCZHz
JHTM6vTK6gd2Xh004C2J8PHFAGQ59+fG6CpMdGN7V+Wu9ZhUqrMjMyC+iMe+vda0ULnrgWEgBmm9
PUzSYh1iktsjowpPnBazkN7Z15W050fLZsUUU0K84ySM9ny0rQ29VA9LpTqejWRyb6bOHM6dgpXb
Av4PM8DNL4hWiF/cdLKIjRr0B6Rk6cU4duHDQNQDSW6TBPtNKgKljDodorDbWprWk5NuwWYm3Oo4
Fz2YvUiq98ThTTcwssnc62O2IZe/YqZmetvPrNWgEpQ1gLgeSz3lZjloypoQOz0oFNfd0vZp9nVC
QTWhBVmjrulvxqI4FwkGmKnHyyzK0XiKe3YDHOOEK/Xkdu+wWIQnhQfKCv2LKgMtzKsHGzOwr2bK
dGREF13kACceZ3hL26GZyJBE1rLRDdzccm7SY7ewbwzM85dM4SnuRWmQDiLFFr5zBMbMIIfP7qxD
JGSxBf/gHjMPbrOacLQZMn5fPzjFVzssq82kd4hDO6e5wOGlrHNQ+asCDYw3oVogHWg6GohG35AJ
j2e2nOJjSCd9iS4iszQdF/d7ou5EKtJjNqVF5CPXv80mAUZxVghZGjJJ1c/gvSdwJ2q6epWrTbmD
WjSe1RqPqRb2I2FaQ2dyUIiYXmKWdi7oSyTVClal+eLVS6C5XnHrlJG+KkaERCB+MTjm09GepboO
B8b80DP9ttj30RX9pnXSknvnhDuVAiqpQWjHK5lBzh6h1ILy6yt+re8UB9d+IXsqjbZWDBqz73Zo
qojlOCTzExVyrfkGOJ46uUqMLX2HNmFOGt5YjEUN3adAqttdMSIamgVlGpiui6J5Ksab2sA6nO/1
8jwZn6cs3mHzTsSBpDe/gzTeD5e9fvDEmUwxY6/zys+q0yIRa1cZn0Z700Tp5HsN8p1oJ8V5V20U
Cb27x4bW9YR9l5CA1iIMkNvs03wTZ6tCPzhOexU9V85O63ayvDKo3qFapN5+6nxTvUgJpAYZL/JN
6CHy2iUszl22hIUEzO4JqkEX3JFJ8xQCrGicCTO4s2n0gxvfhc2zkT1qBpLTyvCrfh9puBJCUuBs
fM1hSv/R7F7GpL0G5Oiz/ZE4SBE7WCd9bRzSzH6yAdfo6ZWw3saRMkfpINUIjGJXbnpixiXmSgbu
e9tUJITylMgbOQzqrnJjeWeQrbdu6INmFkh/zzhBQHqKoF4EOoVZYeJkM6D0xxzR+sgwUYFVq5rD
aAGF3OOgjeKRlN/m2hBERNb2paXXSqDJ9pvuMHOezbNZTHeDlEekIbe5DogpLMZ7LNunXTavWrY8
PRnqlSvMI0Qn7B6gzJl2GG/zMNwDh/xmxHKVkhFkuw9QSkgJNa4rQrsM4d7W4okMCL+tj6wgQW+b
pPt13fkUtsx8jsu36AwcyJBU1sO404f6AI5d9yW5GwqaQwlPRiv6kzQ7R/wXgKyh/s13aKVJR0xW
FsEADrtWPCDrUvYaUMpxl9WvFTzvvngOjW4zonOLiKarhixwvZlJu8aOfmJpe24S1ABpn58J7bkC
05HJ8FuopKdYMoQvy5fYmjhu2+t5eCb0FrHA0dGLHUEXGOLn4mCaz3OnrW3rahIEzYRB5T7A0dlq
wwjDcBGXzQBlQuSGpxZJbyfIsPlkjj41RPAIi6eIZHv8wzvHXfw8KH9p7Zr1We3llw0m3NCdzmRp
bJgrHZPZewasibX4ISdzJugmZTdoBEYmzBsJ+HTgac+BGz4n+UlXXHCYFi3qcffZcK7VZqXn1dY1
Tsth0wOUbqpTkZ/3xnWRHF0K/+I+J+gljNYTEPY2j87r7sQNT7kLd56zz58T0SBP3LrVVhZvINB8
RIarBlJ/c9VladB5m8xI9rbLrhu5LxbJoUWXAsTZa9herftI9QdrX7gllU5+cMKvxLRJBYyTsdGc
VRutS71hTIdMvlQfvUSdHnI7PO+ITbOK0woNHYl/1nwnGjBHK8mgL54u6N3M7hr98EobObpG1toc
zyOVzWoR8QGCAaxTaPdKuB5flfCtK/dz+FbLO7va6+pz3R26+lqYt0O76ucdOnpIvyWcMTITV6W8
LtR742bSLlIXQkq7N/hlXXbtIv3OT9R2p4H9rw65iq7uWqrDI7EnHLpqc08/qrdJLZxfvfSgmKu8
XM3tOrNewwTjVuFTuuz05GrkP9mfApUUMKUmuIbQBWKERPygL1R62Fk57zthJL1idyMtz6flETDy
a4Gz64S1DTvHWVNs7u32TI4nPUsV+Zn9fGLHLYGGh9IK13AEQeOclflxZslt3FO1exu6W8JAfaXd
5uUJYiECarVsNwwt5Uy0WsxBQ4ORxzUCJdu5Y76Cj7XLHWerKGdpQ67ekmdSn6gkKI4LP5wIHd5s
yfAnjq6t5iKNSIghURAsT2ASzZsnxVk6yHXWnDKLXcm+W4maASoBCU5/PZP4onIyzeLL2X3rncR3
iBDpdjldj4gPwVA82Xca6WEejfQNt1kRgVJLzzPqsWHWCfsq7tT6q5d3voRx1FMWxlFQWoJUtrVS
dEHFFzNxh6Yz6QHn0GFoZxFyCpzmksHXuhUbHMu+Obxl1U1t7vTZBlS8U+2jHj/VySPsnnX3GZsA
A/ufzyWcwTyNPrODumI5Hv3c37W0uIoMrcwOYxlyxxJ5CM8Nk0W2El7NvcWEZlo0qLI4b8xpMSnR
fHusReMFljrap3ZBydLbhrUDhtbfw+J1t84kO1IzxLAVpMOwSaGSSFlLqkGtgkaxsRyhN0RIMyvu
uZ1p5TkJDc1OFq15Eg8qAXl0J32wb9MWagrXFA3GoUqbaaV6xiO8hqYkCRaggD8vxVosAnoVG+nZ
Z46Wv4h2/Aoti7WYJXsqapDO24y0L6O9YSq3Kh2kQp1TkQGijadFnKroG8JdSGGC4rffGZjBPDUK
lLreZvqb085ymxMr3vt6Nw9ncQWGV533jkcNszzlRyXvjna5tqfHSb3Rqxc9NUZfc48yv4omYnaa
pdegcyVTokEJ7IBBsoIY6CNQztCt99V5huxcb6K1ARO6zbcRQskOy+tEHuHeYw+xvTAmYeBGciUc
Gc1rObEkXs6yfZkFzWrlYjKf8ljuedQuM0FNu+uKvRJPd9owbNo8pcdKz723t31a7CqVG6mWh9l1
vmoA/LPZ8JeERTu5Lon17OfwMS6rgzFeafWbPd9CPFo55Q0dfdVZdG/syD8d6P+i66W916G4KBa1
ZWZhoOLjiE4D7P09uGQzZY1V94fEGe68nh4vrK7TpulI1KXHDqeDDlIx4ulGC0Pt5Jgrag2SrSqy
xP+nE/N9PvvJZJUL8NNFWya3PyaySyvpP/55JqLXRrzTDXz/iR/dF/MLDiGGlwbPH1whlebHb90X
nT8A++ERKIAW1rOWS/+7bMD4Qucf5QCTpUXj9fNU9Qv9GBrPTFxRDKOn/lszLFzq79Y41ApMsWi/
2Lyexlnoo++aY6eO8yD0sz4R1bid1DHBx6SXqgelC1vPWeVExPrSXUjjYydpyq8MSfzmHsYzeXlN
ZRc21l+7uSaiTrRIVUjMOPdKK458xSJ0T1Cq1yp4LqkV+FlwculZyU/Qh1xpbTWTqJKritikgIoS
xKkIREnKSEr7iAh9UIOJ6M/Sj0Q4EL9nt9O49njqyEVWNLYlGxHT6LdZCVuRnEnjaFqx8sjJG0NR
DbQx8y3LmY4MpqLHNBFGEhi5zpGysPOK8ig3w4FtJRX0Rd3IqXZU9XFOWT/k2KdwFgl288RrVgwx
mOjFPISUuqRnGRujJ7llEbLCaVFIO5toCpnZveek+pkZMyhaywjYcTNL7ylG+32PHcl9qUKdcLR2
IgSN0wy2AJRTnWbfhzoveRdpNXinxBzG/Aj7y8tPhj4FAVSUesjCbDHz3JtZMZVfjTkBGEfBMOjr
1CEKN3Dg9EBJ7WPitxOrc2/LsjW0r1YZd/PRSpru1LNDd+TqMQli/tV28wlumro9b+F2ZHs96VyJ
SlFPDzrJTtIv24HUkyh0u03tuTG1Rz8W4W0ZJ0A2BrSwVPdhvIzx7JqKuBZt/dyQNA79unadb7Fd
4HRU9YniLbfkgyow4VNDpHKLMaOiOKwK91sblmWzSgYxYGmaoWwHqpaXpl+4FvspptrmkFiWskSD
d5O1aRKbSiEFRpr56rRYYIouNxxS7nhbW6u16Wk1NfYqiV7/JSZ7i4T6QYiDFrbxlSJF+4bo7UYC
XEx97PoodzPpVpxpE1d8hUIC3tSQab3JMm2kuJqbRiE/QTfu9HIkvyo11RzM42RZV53ZJ7rfA0GM
AhED7/V7sKbobfQBx5gc8/F+LPDpBWPdFd90vN3ACAyJ92e2rfmyzmwCz8clOY9WSbn0XIp+TgOU
R81rjF/rWzgQLwXgWHsW6pxkG89NoxZvFxWI3448Mz7cMKffVqPmrNnLQ4TLSZ3fQfKj4SUm+ox+
Nxbzk6lYFYcIC69OXTfj7Kd9Sey7ikQPf1lcl7MfkzpWnuiSQsBnuAtHL7JaYyD4aZgAGIhZm++z
NAq/kYdqOtsqL3XmGtghQIJ1edV+LSJ9yQZAm8sWK/X0QqNLdkXmZ3qqKbMMV4RSqy+kiunzJhL2
iDmoT9z7BErlpbSld09blT5sX2mO2JeZIQmUHLL8vM5KlRTWTA+ZwZBSVgWedKNXvZ1gB1lNzYab
Z5SYQVu7uIWB5GKxCscxuxniKPZYyeK5I4o3ix66ZLlI2PGEibNNbexV2s098qUmsh4cOq2JP2h1
eB8bLnkhphbVR89N8htV5xU5iSbT7TwNBkHbedsQsmXbXXrFaBsDn6HSUWPWMkc7U4/rYWuTbCLX
UWOP2drC9DgFXc2scGWQLsKTVduNSsapST1C+jFXNe0Q+CJN6YylITCaFPSlxBkjKKQ7P6I24xN6
AriyYpYwjPOsF8dW0ekhlLgeUvpp2ORXbmOE9mZylP5BUZ3yYaHid1TfSkWgRo1+ZiVHAc0s6zDZ
8++IKZXttPZ51hbDc+tKmABjRNxJ5Fmo8NMJpRdhC6ZxhcR/5gQ96mZIRR/DQQMW2JerPo2LZlXx
5EHJNGY5kGvRkZg+2S5tJIdSMj4PITzuG2LliYyka3Yl6ryX/hhCrCz0msW5JnKPVKxMgTwQIZ84
hjOl80HmGY2eekqibm2yDZFmCHw139BXkNgSwxwhggto3u8EMohA1p5zhS0tnKkk7dimS8CWx609
igfSc0WHnrhQ3ZXHM3eN6FdymAqN8iTMda1dcyKyaP3RXpI+yypjaTYP7J5TzZDLl7Q4yAfTMqVe
ZRGh6X6Z6PmtaOOwWDlStTS/5l8TzX61utVF6SlB06XcgD1A0YURm1sPMdL0CJsRD2pjJ3NMYEIF
KxUum/kykgNCj0/VkgeXcAW1wMTaWsNwS9CCyqnbJlXgZZDkoXfzLFJf19AaWCAKOEIIPX1LRj07
s2hI38C0mh+yTm++xQqLYjCVpf2iwTcLQZ+o6u1YJpTnRtuUb2ZkxdtxJsyZxuz8KDQdaCCRKaC6
wtLwiH1PmnJV15lIA+Tk2tUkZ+0Osjanu9wBFeoP/PR9WBvkVAAxmK8WyvsbOmjiWh2WgqARJqfs
LJkJ6uwd75y5rZiAT6ucnvpGhyur1otWRca9trc42QxrPFs2ayQPDZSnbkANUIjevk4jReV82IRO
j8LYxANsQl9m/D/CpvF7xCjHOKvjb1i5yPwaScQwAyvLEHFFBpi5oBWgB85aKYGrKRGGS7qZZCTC
NjXTXhhPqafKmB+cwSIdBh1eNlqSnNB5H/53555GkMLTU4ycoCp9FtGwuLYzHG2rwU2ArDmpM5K7
nbKwkOIb5aq2nxQrUy/pBroaUvEmy1eI2khQS20DylRZu9kBsrkNGWZOyA9zo2F40aYpqk/LLMwU
yniRh/4I00WspiENjeUn4WFnU2w8R5mCY89Qp7wNWYqAvqywJId4iUephvu2A+t+R79ZMdctBPDk
Wk59Ua6yMFGTXSiGyBa+zUpPaIE18cV4Up+47HPbh48dE2CD+VLhmbuyAxlQ+oyTehjeZZ2hj9s0
Fg7K1xpZdeMraLfU7WQnyoDNHcuXHIg9y033FJ5yOL1Jb1RJPmWBaDbSyN3mKNKobGjMpwg4sEdo
s7XOKTLGYTWrEOk38VB1zoHYZCMKzDkqo1PinrPomVFo461iOZIlTNYGRCthhrxRHS7osMPjanK2
zEf6qi/dKLvsJEr7Kb3A96hiJaCiVrZFW0v1JAQPXgfqxL1LC5Jom02tzmkWcJuWNGhnW2i3LaZY
Aa7eoRrmRrbGGyRbBYN5C41W7Sd6XTsP3qBp92OooJLNXXJn1A7yCiELiT2xSqQkWBLCSONAn7mZ
aarkndwQd+rIXZE16bTnOwdRN6k97WW7SWp5nrDwZIc40btXhUoaGFnoPDrFpKKHcqdUbLSmJcrd
IFduguIlCoZojhbO9FLsyAJ65giXL60vzyq3BTU0dRpthdKGPYQkw6b34igG8Z0u1TZs68qpn1kT
GN5bfetyq2uqMMEXDb17Lp2Ox1xzM6Ncm9QfNWVbFyH5DXVU6DYSu7faUFOKeE8UFOIpuZRru9Pp
j5V0Dgg31rAgUYf0MttSJJiNX1sjz1voWax6FfvmjemB4VtoK/V1aVJWbzpUPxYdi4EuYx5qo72u
HJFcVajk3grdTkga7G2Yd2yR00EChqn9ltparsoCTKZfNi2cQTrnAJ0bL7fdE/igfMUNgRB3ECGc
KujsiK6GNBpCYgqro2HYM9aKL6CwR92+sEqBDG6cuvJgDhnAvikOpzKYByUpdh62RQd9UzIT8Ezy
ZXHEJWgzOs3cWj+kXjllC/tJidd95zAASUptUFaKylWg+W2n9D7LmbTdlF8GQx54eBhIs0lbupQT
XbBoaCdnhZAb/5gKHPlbr8wZ5XQbl69RJTJvDbSgTp6BBZogButI4ZQB+qyaV7OtteUc1KRUunQg
I2kTOlH2EuOZP1tOxTyR8wdY7xUcKp2cS1Rd9FynyWD4mNdt793YbKLhJk0NoV7FDWndl1YD1pzc
wh5QkA0SJjFoE41DYlAgNKRnzv8Fqce/lbu+03H8twsl5NT/73Uc62iq5M8KjkUh8Vv7wLC/oCt1
sQUjgDZYSjm//2gf0FhgOXVcxK74/EhB+lf7wNBoLWgWWmkc3UBVf5LA6ui1EXvQidAcFGsGr/S7
JP1HN+pXkYSLN/kPAZwDTXIxci9icY1lHkLd++aUq0wlqHAbXCnZZ+5o7PIyO6nY1ROC582s3dTi
+qcv5i/6Ye9bsj9e0SPeh1cFOfpRKoL2CkHTTDBZ6rgA5kuEoZ8xvz86spdPRb+XvZhvkDCV7yCt
n2S9U6ZVGWAHzhHUUO05fiY/tqtDZeMzjJSVqZ6RdgIQ4+3XH+3Pr4udkSuNopgXXzT1779N0XUT
HVdet5Ds9WG5VRrtrIxcAAFrC/krQ+ZLYqO3rv2JjnG5TO8u48K+Ak+whOXwlX4E18HJKKNp0lN8
/yUVR49J1HCqddb316XBbJYd5m9yezBIYXhZeESERmkIgD5IfgQc3RxZSkokzfTcIl45Idld+nGn
XPSqc9OAnblqc0JWf/0d/+mGXVhamGU8eO5Ioj4y0NSxr51SkDZbzhFWsUHTn9Owa9fhmMJrobnu
nWBWU779+lX/dNN+f1UY7ugmmQ1/vLC15tIgQoIaZAqVFSNHmd1NmZuPn0gkF73ph+vIDYQFja4X
Pg3jw+NoR5ndtExbg5D2CPX6hi6bX6rFYSDc+NcfaRl9vH8pC/mXZSMMo0+Jde/9vWpHSMWtWk+C
wpG+wIWr88DPn7zIn7+35UWwsDPIUjnGfvg81ZxlJZrXJBANuRTAxANaUp9RG//yk+Ag0A2S7XBp
fXiRfMQD3PU0Bpu4DMm1pOIf5+qJnJh49fe/MxNnINAoqH/09d9/Z1HiUdd1E7dBrAasnYGEdMLD
t/71y/zVt2ZauCJww3IfLIv/z1Mrp0wAwZKegVguvnas5muN8vvXL/GRaMLjS6+Rp4iCkEuDau/9
aygDoFN15Mr0rdYEnE30CwyW5Q7Y7NdZzVdRMXjpatK6npaHl+4ab2rgEHTqld70KL+g2Mv1SGX1
yRv7i4upY+zAS7pQ5HBmvH9fuaIZURu5STATHaAvQ0gl883mU2jHe+cH2xDiezZR9j4a8Ute8PvX
kSouNaQ/tOvG4bnxnHETyeRa9TJrpaYIk3S1fPWc0n6AU0DbuLSXmTh9yRNhqQhxopp0i2S09rVJ
RepAdZadQdZ0BmtyVjv15deXa7kaHx5WDDQASbnJ8Qh+jJGwHbwPYFL4Vqav2fjihGfEAlxOxs2v
X+YjYfL7t8IwgeMmWlOb5+n9t/J/qDuPLbmRLNv+Sv8AcsFgkJM3cIeL8PDw0IKcYAUVNGDQ4ut7
g8zuZjjZjMrVb1KTWlVZTMIBGEzce84+EFp7Lx3hqlu9fejQ5G+HKh9PbhkQp1BQ7SaQrqHcAe5u
pJovx5oTM47umqij3aSl1NP1rHpnUvx1ymffRK9k2RG5Bj6ytz+K4qTBBrxhcdPCtVtP4c3o9a9p
u++sixYU9b5A2fVjI/vDunfz49H+rFX/zTAE6YI3XlLJ4LGfPQhbywumewFgHtN6ObgZRPniQI7I
e2bt37xYmje44ri1JSH17b2NsWo4MFZL37xwwlWbB8M2L93g7s8v9nxGQbTNGs0UudhMMayezSiJ
0AzR5YwfNYXatRdJGFyD0bxzM+er1/lVll/x07Zrhj4mc06O67SsDD+SoUOtbLYvjV5Wmyyv/zaF
/ssv6fx6y0v86XqR7sWY97krq74yxeVcPYn3Htz5OPh+Cck3hz0GH6R5Pg4Ixqlbj0t4GWIA4ozR
EZVm/s4yeWbOwKipYyFYHG0CiyRi4LMhbgC6TxFL8t1Z4XBspGbvskCNH3q4Kyddr5vXpmn0bTzD
UaGu1RARAqi3m5t3fsj5PPP9d9CidpbPTf5yu2M2iaKhTLEOmwhVlwUsL+iY/nQLkYveb0iFemfM
fB/hP09tPy6JB1BiCjHwhrx9ia41YEYpwMmbTjfuTHKsb6HfoaKzOaTCe0nug8az/CkNTEiQRHZJ
zdhCe79JRUicS3Kai2ovnVsh7OqhrYJ3EmV+MwCoJLssExyRKDSdjTFrNjmf0F9c02dsPlMrS7el
17AUgr75hzDhH6Pgp2st39dP47kihdsyEmZf7BkUleQXG638GJfv3NL50vf9if90mbMnrttAR2i4
pGuydimLFuqQou4cbPMaDe4dOCuaX2X3SnRM5v/jaWhplHN6Za/G3v3sypS9WzKNa4a5rZEvXtvp
ZW24782pv35NrF6A4Bay53Kb50Zj1mC9DWODbU0ejas4z/cTx74VmjekF+hdMRvSZNp7QXHou2iH
VvmdFeuXgyBbd96mrUNPxVcNt//tmwy1nAKzC7x8DMMvDgiuTJKhVmLS6/LoWtTtg94ZBLgjdq+D
iz8/5F9G7Nm1z0ZsW/aenjbo7Gr5eQD9RzthNdJx/PNVzmQtTFlnlzkbrEINJaQc9LzVMNEm6vaO
Fr+2lDlWtqEOdh5uKN5eVFl3IQlKXkwAEWqBfvfnn7GMmDezx/IrsLa4C7FDghR8+6BTp2p0rKT1
moSlmyrqD7GGYl4k9zILNuSq/eMJkust84C7kBqonJw9XNcJJgRQFiJGkjOYMnYj6jybMYWRYMS4
9+e7++1DXqAxYHipH3GQent7kQamuQl5l9Xg7SMwopHV39JGPBRmdSsS70rZNf2n2TmqGOKbmlyD
6ND35ujzDdjyqh3QGfwnnSyYOm9/RRo7AyHtqEHnCGfPQ9sYzFFwX51rkjXN+qmQ3aDuM1OW1XbM
emXd/fkx/LJ74SAMq4gJY4EbANp9e/2CjtCMLbJikzQcecpkztjRP6ygLIdtFiC0JBQ0KMmd3WOZ
4NQi+LReK6hblkUpV0U3buvd2URB0AZ5Z3/521v66XLG21sid1rOBJbU60TD+Tun1WHsu/s/P7Zf
tmNnt3T22EYXd4YrZhT3Tmet7KH2h8LZ9KR7LnPCOzeEp/KtvZUZgYOxZPNC6YvkHlD/b+8psIgB
znJ8H7VdIZpoJkP4Vie0+ls3w5HFzqwBz21sLQ02XhuU96CEQPS1dmeh859p6tDXbhLLXrtYsK9d
fDTRc0RXNzvFiSicA12fBJVhO1nzvTE74ynDH/MyFbpziVF/Tj82TRVEvt2a5fVQcmhZxQqLFpiq
hCaQaNxun9ZVfeM6wEy/Fm5sXAekq6SPnphDwbTRzceBLHAnSdxN42jOI+ys/HYwosE9xkYDeNDu
+7gHZZrBnm1Ia7ytdTpOIIbtAJVJPz7pg9GzJ5nd6RqlSX4xIh7d6BVmsZiV9QVBkboySuGcEsdS
Ky1tUSyl6TfLambzgjRhAhVVL+hDh9EcEqgLFnbd1qaeIo8PQ3s3GRxFyfTTjGoXFPgFptpLX7PU
rbexJ4xDQXF0QM6sI89FMdO/6MozwPEFxTEw7BBXk6vm+tC3sbxJ24Qo1ja6JH43OFQixYyeoufE
Ams/61o613trEvpRF4V565GO7E/JfG+nZXuq4ERcICNoDD+t3W3TRdugSorgQjSeg3u+jDZIhqN2
r5VBiTDByqZ83XaLKr4zWz+XsXNdIzO5IdkC0Whu5XLb8Up9MWlzdx8GhfFotWODtmsGyeSPruXl
Fxib5kuRKn2VVkbOg8s3yIS6GDVIBa6dhNmbIZ8Og5mQm1t0eLf0apfDXnqxy6z5RrQsDbW+vhIN
iFiHpkukT9VNPqqcLih1hjEbv7l2zhY/SlEw61FBz73Kd8qaDoY+aKs5M+0vKp/oyiOaBV89Zz4K
JXvjzI5q1oYZylOVL+IZR9NveV/t9YhyQVx51fzJ0ucZPU6BWjsOM56zCRiLCKjyIL3im6RnxXbW
vSmXwlKpEUKSIGQbShP3V6Wbz2SgfnJkbH8AblgcBQjlTVAsPzBO1UVfIrePSdYQYEa1C0MZ32jK
1RZOJ0hyOepqRXgIGpWVlqWPyRhmKxx6Fy4+Skq25l0QffWmxUUMM0x7Ga3yeip5x8xM6CIm+TDL
mjQr4gYPjsr7NX9IQ60+DYd6WfGhZLlImMXKClRnXMdeM3E8ASk4d1G5gfAstonorzG2IoKxJ7Ef
ULqvsuEyG6sNIsWHTFY9PbTEDddWuNS9+n5VyTH+WDTsXhqLXAdCWT9LvU6QqWXqCgnIDFM7QKHO
F/ZlGDtaxBKCHayNj3OWXFKZEwNSoyL0XpyFUx7k11k7P2KSUMFm6MTwSANfL24NNxpJ4Rk6Qskz
JPFRQ+oiH2aR3g8Qv9yVLirjvtO/mTOycd3tfDvyfDeLPsyG8RqifUdVoqMB0Brd59W3DymH/UtQ
8dkjyLvYF1VibyiSR+mhZW6r+jhadRoie6Tin5tYs7dxhW8RcycqsBBdlZ6Kq1qZm5Ak9QkN1aLl
+Uo38rLJrEMRhdsBk/ncNnxAqbmJXLRYmz6zkLfocMrW6N1zomnLJ+I+lE9gj7GCr7wSA6TEOCc6
1iNGAKPNjHsv2ptusylm+vi5ifbY+0h+wpbQL9CYQB7meAvUbI1E7nl0cJTiGYvcxM8IjP8CLo44
5EnfN8LetKZCWtTtVbcn83clrBLxzYBCLPBZCVY9gV7tvle2fK4GAdCzaF6Yx/yFu98f9CkETKFw
uesEebvk0Mbo+cgzfmrV2J8QDBK0jmZlVc3pqLZwFcQnfJgDuwDjWmNcHMzanK/oZNvVNk7kAPp2
5uTUh13zmaCzz25o3c46+XFuAoOXqPK8ulZmG2zwOYl6YxfuvSQ4hnFmRtcJrs9y5Q7zvO3qoLob
03bmfZP6hvvC0G8MkWVrEwLHJ3r1AeHZwRd3CS7Pw95+0osw2wOqR/kaHNtIeyos8yUp+7VyExT1
rntjy2LcOI3ch9Nc3VhpX91VmoOPzSMebiq0AeFeNVaMpxDv3oVViTo/1NNo3uYehUgxBsDZI68y
V5PD+jBnwXOLuBTeHuo4/EVYuw6QcIud1wM+GPm8g1nrvpm56vRNMsVT9ACke7qh8T/iNcm1Y2jD
0N3NTe5ctkUaaf7kzu46bnLzCvzYgU8uPLou9IMaHKoC9t9GCfmgrYvGR4jPTTc+6/1IVDgdBeDm
/RB89sADVtix9Hk3W9ZNJiE3jcyoPrTyUyzLace+FmovPhUpfIy1B9cErg9ypS3I2Ytzc91P0bpT
zQjbxtBb7ImBRZmxA5EO3lB/TrKiNA96VtTmXRNK+bUWFXscNXQbNrEbtIFXUo+uqJHsmqDZzBji
5nAVVKe4P8UNpUMFOz0BHX2RZSYc+IHCiwFBpbqrp7o7ZFE9WCsio3O+Gzd5ccNoyg5NNE6ojawq
ZAeAP6iePJIuq55P1AoqnOa1haha1k9kIFgHC2r0qsOzV63dosi8yzG06O9TolgxmMm7ahuEkQU2
tkX+Y8N4wB41hPOD23clN6iq9nGuh56iU83V1o1rFxsvxLuOHdzx2ft8DnVZfEY1QPRsKdQLM9Ur
xW7Q7HlL7jp8+Ok2NLRhP9t5dcoQPuEBC3CzA7WZ5EmTGbl+IhynmikmxRpTT6mBMsctEYWKAGUF
VO2r0Zl0v7Rk8qildTms8n4x/nmdgyolHxBhYXCI90bldKQch154SlAPf6xqNexGz5qBuYfWCBeb
EGzYQII4Yr/HfWNhsSyfsfmuk8R+aRwFDTjTnGFl9OOxNbQLS1X3oyvKj7FjtTuCU6utAiXs8PSG
YdPGw3DK7Xy6iQonR/LqPcukra6Idd6PWFEjwLVWvnMI0l7zp8JrnOyIYh1mak1qyUr0QT7jcpvV
Vi/yx8ZKaHdUA8FiEyxW7C0AMhI87S+hUbJBCWKXORQTl2qLCD2QNX8wp+lUjI2b7O1Q7iNX4cUM
kaG7nFBu2sFtj0E6Jp+hAODfKrzBpWY0Ejwb7Jy+vBRWW92VSyL4xGndB6Gc7skfi46FO1y0pJWT
NoBoFQXbhzrpLgb0RsgN01uEVg8kLDTX0K6fc40MiLCQRNoj8FiRe0jHm+qkhiIufwlnnsolkcTp
TrE+rJnTglOTms4efdG1l0f3RMOVfj5hgOQP9bifENXfScEed5XyLa1K9sAaglvzLqkAj2i2ph/M
qawvXSNqXrJpvAszcSuD8Vmb5G5wMF/vUeytgsVGKIsy5m8M7dd0mCUhmvWSKJAikLyRCHiZfy/q
2exv4rZEAQfPM/CQ8Bf1pyGCF9AGbo1qyNSvq6bA5tbM6qGb1eWEGbfGP6fu4tjrYSW2O5m2jl+W
Kv02R/quC+rxRSkHfzZSKvz7mfkUWcnoE1796nTx1zyfR+IYxlARwmQFh9rpruLEGHZi5CbKwtBx
QsdPElyOj+Y19wcEiaugx4DcDdllaJXWdZglxs4iP2Vl9mzHmymGga4f29rYeLNgYXOa4R53LTy6
eCTJU8MLnQCBsetobffK+VY7NtUCpIzXeece7DjdKNfecjpd2zSzTWLLd23CfiADK3EchCz2PTkb
W9uNmr0tSEiMXLcmRpuIvCXdVPpQ+JfvkUQT+2YaUa2mRoWFmPjoeSKEnfynvN15KQfcQWUs3Aa9
3/5SkhUdkZUW7OzRRkkv2m9jUlLxxUhcIZEd9XyXynYKiY5iru9CB/Ew6Iu1WUXDxzpgJ2TF4Sfb
QLXfBSH6rai587zyY1FNaKj0cM6PVV0PCO71qeUDiNKLGljFVaXYZEVtO1579RJFbamx3CYeoCm7
gyzsxxDLaMRRMERfHfUbJdD4oRTdmzHzqTPWdbVeJJzfDBlpF/VIykmfVAlIkNCJAOdIZtWcVJGN
A+lmY6RYERCGAguJm0/FRMezDeLn1At6jOPsqKaYPNFVCk1sm9Ud9kQnTH06GZz1ynR8KkwE2map
ARJMv5UQQm7xbhTZVg5edh3HLJN7svlYsWIMKzN+b+owPgCSMvT5cIrXefC86sCxOQgv+9lQxXEs
jGku2djLIt+TSEumR7BoNDhjAjzvhNtn6zho8xTJWkdKtyTnplqM1+PYXqV5S2IqInkotJ5K+W2T
8FL7rqZ8I7e0XHrhxxP+Hz77KbocnaKGYSGwc4D0xpJDHDocjVVNqKIfOUsidjbJCdcvHBdsA9hH
u0TzCAIOaUmp1nVWKaESOPZh+QX4KPI+3ulmNFQ7EYmkXmFoVK+VDeVulaRpwfbI0rPHqSEWfTOM
0/RIgT+Vu0pN3tfQSPvWJ01JHftERjdOk7X3HunHHzpEbSR/zlM0HlXSDwf+pNA+DqEb5jvoa+5T
lM+k805lNspPcay8G44dJbOyIsjpmg2JMzxFnQH9I4zR4gexNrlP5OkUwXWkUEfCGB+d+Jh0jR2e
Sjnpls/0pJiSQCKwJLVHVUZijxz5bijK+UIrKot7qb/WUP9ARBXozfFNsL7S/K7lIU+Lynsui76D
j294EKA0Jb1dii9/F7Mfa/fjHLcwyjlHGYoApw2Ld2AzGr3ThMr2iib86yCSy0ITLdFKldGshAY7
dMXMln4e6rB+jMUQHRFPIkukNcM02GF8tkjXGR9jDCED5pHgQfPu47gGeVNyEE+YVea1An/JSgJp
51r10akENZKYX+Owuq+TrQwO1HKMI0fz8MBq2vuhySlW3wn91ko5Fo/EwY+bvJZOvo9ID7bWYYzt
P9OAskPjRMxudbrfGLF7DKaZ5JeiFZvelXPh86BPpHNfLgAEBQxF1s+m83EChzfXIt4GcipPYVzL
7LauDTvYI+IclrwOxt2pjazyVhWW78w3XLB8GQyhtkOfYPxiux/OgqPW1Rw8166v2Qv/8HJqOpwp
iUWJLqlJoEnMTxQ8tPXQkwYFdwhXexMfo0pvr4im0Zb8ZxyujT20HXhFqLXaiNw5jfUdGUD614a2
QbeKrTlw1lICGc04C1gpH95ER6qvL6H3yju4S9XTYFSP6hK5cH0kLjdjtVT87fDxEs7bcMSPhmxV
BuOvaHzU5JvUECdsVmHBdI7LaKuCIRLbTE+DayAgxA3EXeRzYsdXz2Yv0j4Z6FJBKAGKQ6apM8kW
c7dKgAvCPVm1AoZej3FvnkAHxUhVUXsva8/KkQhOFT3KC8ubq2wT13au0VeLPSa4MK6gWNjR7aTn
UtuadRm1V7mlHSLD+OgROv3ZCTOCdwy0ywT3SaSuDEgON05hvxapRtGlwFW2qinIF0c3JUNpq41Z
tDH45hCPk0NV6tnUnMK0CijoyADFT6Tzg9m4ZRhzHRMd+3gJbQapvlOoD2OqXzg1TinYgSjIN2XI
iD9pExLnqoseKlRmajM45tcGtGDuNM9txSlsn+dtBJJcYBJx6FeeRFFgM2Bt3qR8Jw/sScO71lNb
KyNRAoJsYF0YpIEiA9bltTuBxNlmWli5K4mVZXwwbRxrlL4q+IluMPiN02z0sH0Y7ULZn5BgB8ck
dR0qILG1lqzMa2O2Fu9O3jDfFdvIKQLtorO0qzRtxLaM6sNQ9qeeSHEqb96hg3V16nRzQxy58KfO
bVLfaudeEY+tgcRD5IUvqWPgWOnRWWw4PnGaDCmYS1eqqjFfsG14FcGQjOuJnfbBKXKDekKK5I5i
wkhOVp+N132RMiu68cw5zCmhb0VZclu4s37vBTSG1qKZm3jB/jyXhO0eR83Ri+u00Cd2ee0YXODr
q8mArY2OPCwnqHEY9lajHyUaK3dDLA+ki7GOGGUZWU1pzwaXrK2GnGZvTouHKPWGC7xF0XMZyaQ4
NhHAaQKIswpwBr7EARhJHya72Zic6SBU+MD2aQJoifWgXZnjaH7T0ymHvpByPuw1I/E7CqYXHg79
z4FpDw8Ni/6XTK9TbYcNh+RgMNRsdyfhM+u111mSFBeFrtpTorVim/Irj0GlufrGE0m4D2ak++sg
BfUBfgCtzQW4NQTYrqDzsE0aZ8QbQdla5dadap0IoAiv3GOlI7xJcQ79MMTS5MylAaNSnJ0ah9kd
knaIzkhso2Dmr6Blm2pat5vtgIZ2RD5YtreKOLph92Q+Ug6/kQ3hcGku5eWkN9b1mHMkEp3UfFbP
ITmEbZY9JD1jioqEKNHR670LIQTGg7XBbkUBfj9muhq4/7Q2iC57HQb0OZpuBuCy+nGwsnTFtz/t
/1lDgYH3XTMFPh2Sr3DOulHA6GbYHUO9btrajyl8TczetvcQjO80fM4bTsuF6OfZwiYREr3lWW/R
GKvWM3s6FzQUyEJODLUmLuAZXukzx1VsJhFHAqsnLvDPN3jelfl+XQu5Nh3qJZVj+V0/NeAj9Nih
BmRr3ed5ttMBI53yqVTvSB7Oe5bLVSy0PtgnnIXzfvYYwxaHMslwC23XXstCrMPcqLaz426L3O4v
2l5/L+LlvCX8/YpL29KBgoHc6Ky5hTdrwlZJG7HIr7Xp0mvMtR39w3AkY7kIPVHPQvjsLJrgtw+P
PWWBZm9RCcakx8WctzYe3i+H1ezPb+m8r7VcCKzTd8i5xX89a67D2zBzY9FgmFSPyeXbJQTMndKu
qO7iIHmnm/6bixHWjsFfFwLV5bkiLhk1IlYzmEkmkXOIyNfssBtQUHy97zV7l7fwcy+b+7JoKZtw
FBGvoz17+wB1/Kkh6nJG34t3jZHDrh+DfKNYFoqaSnm8da0LW7w35n9zg0xy3CIqJ0T55zcI6gRw
X8CJKGuiwo+aSn8ecUCvizQr/aBMtHce6G++MSSXeA1sMLiLj+HtXUaUZ+tsYph4aZhQqCVGtzPf
iyf7/UVs4qDRMhrE1b29iKWzU8CRXq8dQRGirVLLl5E5vfPGfvPoQOej8kAmCND33DzR0VxtBsmj
K9zrvL8rhi9mdFdnT38e7t8/nLNxwWWYBTGDQOo876sS3Z2naqE1GhlNsiR9auLhNWMhG+zsIJPk
Bj3PVuoZwS24cJ3a3eNfOxrkBFN0ejQKHrPWmNPaK70bZ2j++deINgFJKp1zB5Xh2dwStXlTdewX
qDyJfK8KivX9pIqLGoHOWiIx2v/5cSyv7u3TMDE12hA5xHeiz9nsKQZHlobiK3EbWP/htM5c95RA
TJLdtB+mloSY+lObZi9/vqw4v+53pwyxh0ugN0L2XxShxtz2YCUpgfvJBW7YjBP+Nzij+3h1Pa6+
4p5ZdfbnenXA4P7OJ/PrODMRaZP6zvfCbHMeah+z86hSp2bSUfmOVcsfgdHjx7wLWnfz59v87aVM
C28FM4JHYMPbD2cktNLol/pITjE6pReFzEXUHO7fWQOXr/ztW2QxQpDKIgs3hZHz9joFTTavUczh
sgItl01+2ym62vNmqCN/agEhVu+KLOX5Ndm0AFtYpEIwsJmE3l7THWycfQ67ik6YcjWNYtdGAiN2
3NGg1x8bkX5oymYf0k2pdE7JKbVC2d4lJLG+M3H8cvekIZMthRcM3wWQmLOn3GuimdJFbGLF3K28
LaGk0KBcyZrDYbYv3vPqnI9dghf4NpmhcK84bOHOvhmL7hoUTINexSa7gY20qnxEhs/t7s+D55eN
DZdZZvZFVg91yzmbCqDy95SNOWFShC9WuEucNXqpO2VpD2yA47Vr9P7/7YrG21fqFdLNQdLWazv7
UmeYGTKoo5LWBwTLJH93hV6e00+jFtWiuSiRUAKzOWVtORtBKKSqNnRZ/VXZHYQdnGST+4qTMUWZ
MgRq5kFt0raRMn8MmL9DZ25+XOOHb++/c0PO/uf/+xeSRv6t4Ng/velfiEyb7D/uX7P+9UtZ/+yq
XMDXfweLuA7myUWExEZCfp+b/8tWqXn6X4JByB4bWyXYpgX+9F9YJpMYHImIjH8JEd93I8Xf0SJC
/gUXX4plW8ksy5bhH9gqGfRvhsoygZIQahGpaBnMyL8oQB2TjGOM6NY26YOHDq3ofUoz7dWo7XnP
sT3ItnqAg6bzEDyvAPQmct33S06EyOubNsRXZMduhhLXBK20agyth1NnWtOHkrnj0rbxURKDsTDa
0CRC6WlICBWc4f0iFsWjsLL4Iwrq4q6x5QzAKSrFrVWDh6w9kV6qMic6OwyHC8jUyJjzMWJjW1c0
g6C4fELxnviGFc+dX0y9ndC6yepNF7dJuY5pNjxHMaGFK/of00uRIG1YkiSgNwTNLP1qzrXbpJ7a
21zk1hcVFxVoVECjCrxTFeh01WOM3mlvVJQuTFKcAeZn5V5mhpUjWbIaeptW7Hh7wuiofiGnoeIq
xqT6UKNvOY6GSLcVBp+PccsGYQ0MiRhaYN34pSA0e89qCM3XFCjCgdOw7mduMXw0uonukmoA6lS5
6Scs8CvkLuqLVmTwqyw5KX6SMnFX8wJQFUUhxQSD5Em6SfJKjDqg8SJN9cOg+l0xtAcKLTaebfcb
3c32ITRySeG18SSQS/JiVtVoJMka711+hewtORWKCryRJV/Qc9E5ThZ8yEr38HevnbwhoMTSMv0x
7CI78B3Vla/l2NDVMXovghw40tud2peRWHPKuIW2h69Il5cERa6Jri9IDEgxrYTFHFra0ks7ocar
YdT2ffgtkK61SzV4MVUiHlNRnxq91a/qoJN+i0/zY19HH1Mk4WvU2TF44ZaYAker4H/1GVvoajB8
KnfxTsbIfwZQx3CN2itoUFeT3Z3CJiOXLM05zObuSKC87dC1cHWkBzmH6dug0u2rtNAc9A9x8zA7
pEUiVoHHOg15vLNUS7UrpZ/1PM9C+nQUKPOq6WGOynBrZJHat7IFCZMXrsDWijGORJhmhM3TSqra
kQVUKkvueydOd8jEOE3zjz23RQ0hi2/20FHDHI1+Ezaa9tUSDZ2gpnutiwT+dddSY55us1Jaa2Q3
C8i0745gXqDD0CQ2ou4j6hq1Qvtf+IWQnyqb2EgzsqGmGxRxncahqJlRGw8sVyMqp5suQklMO+DJ
Bphmg+aSVOKx9W6bIOXPo2N8SCvvKw4ORDqlkW+6sr5RFhiSUokKZBfjVBMaGMTaKee7ue0o++ea
Y4J6z9A2K1OM+4FC7sfS0/UXWjbgmIxhacmx696lVNnwbRu3pQ49HtVJ6butiDdIW4drugb5Nsvt
J1JekHHACv8E7Q7OWi8a+QL322IAUfSDXemmaqH+ekCOJttbA9i5qTuLrynVoLLQ7fUni4xuZHMW
Gg5aH8gv+nVtA2aDIm4cwhraLZYNAtJVZ1LlMJBVBh2yFlytAJZNqP/AQEibDZttGZDvSpK9jZiN
/pT3ZIwO1GVXTUxA+tzjM8xciTygCh5MjxqpP1exG5504n62JmrQnSahufuwJ+5MSqa+q5ygvRmt
qCKmrmqep1AG9zSiBvOGLmq7qQRRw2RVfkrphK8HfUoP3jCMN1mW2Pcl95T4cjDHmzSO7MQPBYq1
uWnK+1B58Ov7JT4gbb2dW7eNTz89Pbg6BPaEWWNrQ83BWT5qd0PfphToxnzeAoZMbICgAmwdyX27
fk6o1Q6jOJZjpiaSQ0aPXGFR7Gi+oZ1TtgXayBoD2MnOeIN+FTgTJJ/+q9UtXxjFR4K6yPZZexAf
vnWeq9KbIHSrZ5Qiii/YVvY9/cJGHDknEtf+01r892bkZ3OceHtK+H464PTFEYxTL2b389gsu3Ya
FQamtcUMi9Koig7D1FyFQ/mK+AEsFT0p2ytvMoIMVgoKS5Lp5gU9+JWkYtPZ6Q4mab70sa/+/MPe
bkD//l2Wu2THG+x4z3f4poZBuLUIeoWd3a5HVTxlEbtAKFIguBx7I9t+/+crnkUZ/7gkBQaHgtRi
Xjp3ZhpFEaPg6a0tWbonRYrxChL+Rm/TQx4bBzukSoqUcI8UIdwgZaKDSKFqmxJfV1bPNBBj33bn
5ubPv8p4W//48avIqlwSjShgU2V5uy+WCWr+aIp5QVokAS0Gz1Y2PM0lnk0VV/KiF/ODmGGUALaT
fJeoJEjoCAm3SGP7JKQNErtMOppXkIGpG/imlXMYbN0HNENIqZruW15CnWua5LB8R99//v/v3e6/
Bhr5N9oTL7W3PzBGqu61LeGUZv+x6+Li6+vPO+PlX/0bVyr+gouwWGE4orjgQdmZ/uCNkGS6mEA9
j3MnWd7G4pv6e18s//r+p/m/KGx8h5L+T1YMfx8oIP41gTEQbsc/S4GUbzfGC66UGWM5+ZM9zS88
L2akaY6eCmh1AGYv2GhILOUurJ3x66xH9JEyTWTg+JhyHxRNSmc1dlUx7vJCtPVVpkJn8HObLT8S
rGFmKXesyNkEvZ2+eHFFbBPrHGzMztO6z3Gpa69WhRbh0tSjRq1mcCPMnuROLI5l033QiykAi+PS
TtjGk2sT90tSx2ogq3o9LqdAXwMlgrTdjMYLU0mjOHaOJquVqtgXvlPlOSsKSHoqvDZQMEs1DZfN
2SE95MRgKUh1SRgjYTdi7Ung2b0Y2aAes0QTO+gDVrQK8jJ8/mkc/WY+fztb8Eq4sqdL27Upq/GG
l+n+57aHALzFfa1wydngleieURxR78zN7vmLF/oy6CxGJv5Wl3Xj7VWmoUJZacML6RIRLoIWWvox
wNBbXROYqlgfmqK/hB6Fyk3r9f420YooFqtIA9S0aYbZBsE1diotc0wP2M9WzRzWR1NriJtJEzhq
aNtDJGZdZqDjyZFYOAQaOB1ZWkNjIiumIPEovL6EYV63Fe5S1DQmXQSrz/yuHYDpt6HsfAftwH1K
C/3LpDLORHrEIXO4S2cnu+uQL3+oKyc6pVFkfKvL0Y59FerTfIBbor9KoI3pOgJQW8PimgK/Agxa
rKapUp88dl1fVUEsx1oHNVwdckl6jk+4jpZs6mzWk6uRYtHsm2U+gMiv+yLcVKZefUD+YCKUb9z6
q2v3CKnGdHbBxs4BJLOSviVatzAL2nU5cdTcm1XWsO9mtN94YRZRIjXKPtmYyhAvBprsYB1onSCh
KezLr3lnzOO+H6rxfi5a3cQv4SGxamCsaL6ViNjzQ10F6WVKCAu54XMGNNJxaxr0yiQhBUo5XMXA
qj6ZVpiRKOdFTbP58wD9vl79T+HF1ZmVsGRRyof1RsT2kmv78wjV5jJOs+YLQWXlwapq7bZHgkPC
i4uYfACvO4OjXXXc8IchSscVu8UTUY2Ez1SckzIQYj+W/X+0Qv1ry8+/G+dq6Tr972sQ8vn452Vn
+dN/F2QARvxFOZe1Yqm3/FhxaJuRng2XCLAB9ArINv+94mhLIjHTDr5q+icOEG3e6d+lGGAEf4Ex
snUYJRRrsYXLf1KMOXNRWrj5WHSW0p0pYFMz/bwdPXAa49YyGvNpktV0QFfRvPSRqX0qmtq6jmQx
XwOsnPzAcbuThqzqIh0jRjqS15upHf6TuvNachvJ0vATYQIuYW5JgiynqpIjJd0gpFY3vPd4+v2y
NBsjglwiNHcb0dE33VFJJBInj/lNGG1+27Ir4Vbes+V/TvPb7xF4M8uAyNyI33X+exTUNwPYRPbR
hO19D1sN/G0ao1c3w8/pKV03CqaQWIDrjpdGKaWyUoLwb5Ps5fYvOQ/8bz9EKjgR9NG5oF8r//tv
gd9HFtnP3U47YlmTesjtUs5QG/76WP5PmQZpLr14XjSxaK3B/Va52i4if0ph1+q9f1Rw8SEMYxfl
ZOAkZ8CHm4QhxmG02kcaavNWb+bh77FkCOD7wr5HLxC976RO95lWdYcxC2Db5nNw7wy+f5cDODqg
4pLufEA8j1aqjPukrMy9xnX/OcPnEQRFFruY8dZMig3ML2/v37LLJ3midAtp8UnyIwIBi463mFod
szLTPip5/lh2BMyofi606KnC/6i28zvNRFhxAmhY4OWGlYMx9Tuzm/D6rTClQhVX9fc6CYUOvTHL
gMDGdAuK/mMr8E9itK3o09ZSVq7iy9cufzVZhoP4G+nG4leD1SqMoW0BVOpWdac4yMBOZdWsbM7V
VdC5l7MH8ABL5YRs9AvLiXLnOIlOSBDHTMsNnZ3br2BZgMlXQK4ksQcyNb1gZAdGVYR6qocnsK7R
+05LreBQwxvqt0mQNu/rxqzUveHE0ZGkoSt2rj7U70JHrYFaJ2ZeeYC2h9mr0gp54hKmROFlSCXH
K7/zym7o8Kfe4BfMi61F9pOkddoAp/SPcVlKwBPWuPrUrGEwrn1qnENKc0c1mbAvv+ihrNUgbBX/
yBRDAzMelY+VjoComot2G9OwhsETN16MY5w0ncCPuIXd5lZJ/lXo0bRTcsEoqg6j/VTkPyPIcHcD
CuSvccsg0MKTdEuGYTy5ZaMA7+vnXVxaGp55Wb5DwF99n03z+KDHerFi5vr2w89jJvAih9kdCimI
ui/3L6eaxqGE/VP9FNbhxJNY9fSDGyg5QIzJt2Aw+32HgzTShUn9LreLalMUUBfgeKFlpAYK0zYo
LbePn7w6zn4WqBomEJKir0mtoEWhDbHFhHjVBqcA7ufjGGkoRSuq8eigpYU5ilFsCWv1Ozzxut3t
lWXKc7EyVRmdbupx5rXnsbs15s6Kwjg4ZU72lEOK+2gr8d+oHir3bWytTfkvQjjPaTmIwvCxcZdb
Mrn/7aYQQ5EYRs9Xhisl0A0a8btuQN5XSizgyIRTmU5fYeXioIZdPiIVKyx2RAfIHQy5Bb8tGhQk
GzQfnKOPd/NzGCHdmmNeDs02L77YOMZ5k5mfDPS0D6If+pUv9rxe4XKkvUU8QY0MaBPDPrklv60e
a3OC83hJ/Ap6QJ9W+i1UixzxZsYNt1+leWV3aaIhZIEIFL3AN3vV35aqKJwEMw/3qPRALjdh1ViH
INeGHz0Y2DvEuZ/swcFqb6h+4KtGat/RkKxHsYMO9k+vZtUOMZ8CWo3+rUOV/U6pzK/kVfZ+VoAz
owvZ76Y0V/apmfyTINmLq45bbbU8EdvYEvquiPz6UXTGaVYn1SvdGOLppJue1in2Y9QUERDJunyc
wcF6+mx5pt29IiSNtWpGl39A5vr7VAh326oCm556CPZ0KJUdFpPNVjMZCtkaJgS3N+3KnqHJpEoR
UVTs7GWLq7HFaPQA+qFY1u5e79PKyzIQkVOVzQ8MZpC8zuBw3170yom0mQ86UgsDgKCjL86EoBQy
SsuV7CALKQoL8WSbeUxGLL0vponpA6XIDgyC/eJXQ7fyQVw5kuDyHVIoKYfxa+j42zmhtTlh3ZJw
TkJDRUpGb19LI3iP30axkhkuFGzeTj+CIyQIgI749xLNV0dgiNwpdI9WNOevTqd2eAwagP6tpmAu
IoY9iJRhOziTscWNAoOldphWQCKXibJUpTUkEFTCrEAXnW/3mDU4H4hCOab4vOxq6XqL6Ut1SGhz
b3zbqB/0OTWedGitdwFDlj10c3QZ1CpckUy6Emx56SiDcIFrtrZseEdJT5cA6ejj2GjpwSQ13bhx
UTzHk/jQzuoafO3K2WZiDMGAzBILIWeRLMQMKtDLMZxjHTGdLQ3AgJAy1SfFmBAGiyf9eXCtn7eP
9kWCwmOhzURGqONYdKHeMQBInU3Irginh5Y3Rfn3ekyclUtrUcjLYwWilzYQd6aGFf3yq23t3s2S
dohO+BrCrZqr3msTY7ofBgs4k103d5rhjg9BVnGf1U10CDVdeYC80D5nVWfC2B7KtaN+UY7JK1Rw
QyLFLK0aFqcsVfO81Rm8HemG556lTf0T9KN5pzGlZ1Y/qYfQMCYooDTrmTsND82gDYeqDSfv9iu4
ct7BK3IJAFAgn0BD5fy8F4WWIgNQRCc7R0cSJ9f2zi3K/oWy1f8GuKf3Ishch0KY7p0Is+Qh73v0
GdDZONz+JZdpDQq0vC2psytVQmUc/C3QxKOh6hDro5NQYjpgU5tonyotoBRuUuQSpGUM7iIYUoen
1ulQQLm9/BuY7jy5MSlIkVp1pC4eteP5+uZYVEHv9v3JTyp4jaVueEPBjNCRFA2y0+FuUPz+hBSE
A5x/zg+V71YfmQ87p9g3xydsyBvMnt3yJTH14GOHQv+GiXD90MzchX3eZK9R4zQgKJCr6Szf3vQT
5MIq1WdEw4TstWIcmSequ4vxEt6NWrIm9nYZUkyk/hA0ovkhP4nFI2JKGKK9rWanqvDHXVmn+sGJ
dWtXVG5/aEZ9XNnTy++bwppE1dB0myL8olSlwdiUdsgrhb63qfO5ORhKaK7cUJflGFgzWgoAbICZ
8TktPiarSkFUYFx0mqwJxl0lHvQMMt5QzKNnxMyNq3lkPqbnyksmhuCA6dRP3FrVv+Ikje4dHGP2
udNERxrJ/spvu7w9qdBlJxEBZ+7QZZZVZKnSZnqenPQIF4Q8KJi514XxXi2VcmWzL78fVKrIk8kT
WA3nn/PzWxtdOeo4LJ3mKc9fh7oofyAbXG0gMw2HsHGi95redij2zPZahL2MZqiJUhUbfDjy2pR3
y2+f7oDQaDPrTXqKkFv5GAgChGGPCiNJCzuLcSh+xL7G4Diwi5+t70v+lFKj96hpK7nS5QGXxZrO
4xNLwCLIA/nbD6kGEZq9KXJsG5RkK/n2G8uidZxjGNGoZb6y5Ze9GAIg8HkyMxBeOCcvLk2hYzaU
61l+wh9pPLVijrEix/e1NRroz47dv68AD5MV1qoX6jG9lRHzCRWC7hM2F/MdeCwqm5DqOA8z5QEv
PTKbeDA2YKmCd42jd1uIeuIgMmfaxfiCQArsxkfDKuv3ZYVux+0YeJkDEMXZOmCbjPIY4p5vHwgw
UPlZE56acUixArfrvWoGzq6vMOTtdZAlWCk5axmX3KTzwEvXQFgECOZB8rWdr4r0rBOFfhqfuCyB
FKSa/VD4vXqIxTfH+lGrOf7hSjxhWJ6hzJLba8jYyyglbBIDvppfvd/F6W1QGR3cOEtP3I/tDkgL
khGQd1f29jISsAr4AA4naAGQuOdPidGrPVuVnZxMFSBMFY79YxKX9kE3rXrlTr+6FJkrAx1mq3AF
zpeqQ9RrBjzgT2nB3Kqx/WpnxMZnVM7slZWu5FaI+eBEiQ+lFCh0Fk+FuZiliCnJTkMQ4DZDb2Cv
dFjG24Mx4BeDpmzXdF8Uu3T2Uzu1r12CLpLWDaFXW2bkuWhUrJTQl2+TOS8NA2TmwGgCYD9/+AjI
Y23GGb8IDdcDlBn4qq6yVqhffikWPS9JqJLcIyan56vgbaBNpYb5Yu+U0VNv9xbApzGHpoPBoWt2
AqUZc1iJbhfv1TFs5hYupH20aXD+Pl+05lAxmHWmE+I9f3eixsK2SXRvDJr2w+1AcFmKsRRDc5Jm
5PWYgS12UVUDpwXNNZ+6LI28EZS1RzeV9ndQ5Q8BynXob7UQQI2xe8q7GUrpAPv39o+4eJPO20XG
RylJNRe/QZd5qeOb+mmwIWXmdj8Ca4mtle/y4k0yqdHlc+IYALZ3qbZMG6jKVcUoT71eR/ewzcWT
Ok6YOmgWKLfY8e/aqoxXvpvze4oMk0ET+wp9R/aPcWY9f5OJZg5157jN50BYT1oXv2+GGJWbUDtG
efbP7W1cAHN+LeZIKhljTDpay1H7ZE5tBu+1+5zN2ALjdyxFAHH6OYBltoHkudMhdVprVznEB7fW
zJcga3IvsRVxzyXTP85WgzBG7ON4nLcT9tB9c0APAsKGg4hI3U39B5jWLjLtUXxw8sk5VKIR26pp
xpW7wjy/K3gW3E7QReZ+ogsjJ9bnG4c0QYbw29wdp1LJHjIlUbyAM/LOT+FuOFWEFso0oEemVBm0
brok4Oubuz5iJALQFnUvW4881UQ6LHfi3nMs7tAky5OjipHkoauG+pkj7Tyko3A8cK7JR2RUQs+p
Kns3m5hLx3akPDLDQLPEHQ9V7mPyGdvILalm/Jfjhibw2LEqaHQB0TMRnHnEjTTYzKHQvAgC7X6s
Bntn4Sq1co7Pv5ZfOyOJQhwtmQWbi+CQtoOGaZzdHYcmDj20QtC3HFjq9mFa5NpyGbI8Di31tMog
Z0nrQE0lc1vTV49T7+g8/+TCtszNXdcX/RdkX/pNBl99z7xc4BiHhr3TThFpD6aVOvXHU4Ow1B5M
RgsHxS5Xft3lHkAhYurKueC7pWd2fjpwq6+nzBr4cW4OJFUbNRzjO3fl411AEX/tASNnvH4Y/5D3
LrY6j8NGi0CmHp0h6HYT2ejO7MGZdqmZvjCq5lk1P3Q8AzWGLftSfVN1xQH6MUHhEmoBzLKztn7p
aOmmE8kzY4ZhZSfOm4byJ9I+ky0GAYscc5fFd2KGUa9GjqIdk1iIHZWZs0VtQ2dPgMyKLh/v/Aob
x04JUJLjM7l9Ss4vql+rk0wxGGPwDSthkVFJAVSlsAL9mDpj/NDZQOqRASl3WTi3Ky/jIpJKapVL
p46Aivq2vega+FDw6zLNjSPFRLY3O83fkcbmW6PUg3cZafnKxi4G+2/PRglNEgdx1qWBs1jQYOo7
ctMbtOh98+uUmca9Whvli6s1OMnSRdgBC5rlYN+4V5TZ3Op15u/nLklek6QeN7d3+trj01NAMMck
qbwAqSBzAXqerTlGA5QIGuACJyZ07dCnMnd5B53/9npX3iwnnva3DaWbYkF+gb8VWDpKMchs2MaR
AO8/khdyhopRezZt/FtuL7XgoP7aaTlpBTkIZZfW8/lawu+crO84w11T2C9o9Li7flDeW9hQerM5
2M+hWqonKMz23sB5+a5yaxRWHRNKplJ/QjKISeEP49AUTu8heJFtw1Fbu5BkRPlP7fLv38g3BvoR
uAewk/PfaKE9jIqwqR2HXjc/INMwvhuaIvWmsgv2DrPefRYXKIWBvn69vT1ypy9WRnYSBWmJA7YW
b0KhYgrM3NWIdbq+HxJ92NfOXP9RDvb2fDQwVJJBWLY0FuR5+O19C3s2kzlSzKMDb3ETOzRQmxC1
lj9+Fo6vBGswR7YYsJ2vYo9h7IZBKo4NvUrsDvNPtdmv9YGvHF0EMcAmk9oCIV8S6RDBKDQcXMVR
w+b3PlAVbJe7In+0MMF4/188D6QvPksCE8rU58+DoiE9sZmlEO7zvTJnVJkb6MneXuXK2aNny3vh
9EmK7qLtRekVWuh0mceIROcwB7Z9yIpYvB/wfX1EQmJ8KlQm1Qas6JX3hSv15emz0BchK6ehCLJj
ce7jwmrjHjOPo9aNbuipvjL5Xozd8fcUOWdk1rhUcELXyvgxwk/jc90qzgc6VyiSZZHzFylx9a7E
+fwETq7Ot3Ov+d8VhHfx3cV2HBEjB2Rlbu+hojFTj2ECoS2F1eoPqYMMbwZDpO9zO+W4S09Rhsxh
YtEXYFpbPrmzHuyNCuNVqOAIN8MGcervmjBoQSqRcB7z3hEeEiA5TvGCcnTq/DLctXM51mh+tuIv
P/LtH27V41IPuwzpxUC0k/EUhpEOq4RWJmSxriw8DRPs6rHGbgzhNKdWv5tGb/9UzLYU3jiPw10U
o8q0TTQccAG6J81H8KHRR8PsSpMZXuG/+kbzLiwS6ehlTLl6X7em/ZfLiBjIfNkMnlRcgcowg5Lf
xFqTlNLhL350RYJXKbbp/YwmtNY+oXwEArmiWY79g5rbX6eBY7npat3Zh7DzAP9MBrmyn/bN7DWI
mTWgRI30uSITO5T1QApTNSaCOJ0t6lObOPSgKibg4X5ApS7fwgtBUi4DHdQyHgvu80Fn/1DWMn4C
i6TZRVpH8G1y67lihBftUwDXsJ6zASXCwo2hjSAVVnNDopeIcqfa+R97th9J6CTvkQ1WrH/cLlXu
IiMuXmSJck9U1ZDfDvL6p+GjS7lB0RWc66j0urpB+7z7DLcNJwTqkvZzWc1Dcmi1tvvijI64i/VR
IA1t1PbPJExnxIQQmfDK0m7JzYoYwsiM8CxpO+K0z5UGEgdJI1Gl29L053t0YErG0SaatTUShijL
orY3xRTbG0zHgftmYz196StFt7dqFmgPYICLcTMWAmt0PQ5QJsR7vvqqcx6pkbXW3cyZJhARVGoM
qjOQMP8MsO3qnRYhhr5R1dk4OWWdoIk9o15a4zb/1AaqmqBrEKOCbFqj86JjXbuFDxJ+gS5o4IXu
9BYOYjmcCdrXjbgv5rlYKR7Pq+O3+M9NDxSA6Rmc0jcUwW/xX5l7paeNCYyOu+XzWEzA21yknzB8
5PBvEnBdXpeb0f52aLuSYkMe59Kn2YGyCxneeQRNIfuMCGj5R8sZxLsq8itkWxV4Zr2o/6lqAZy4
6GIvYJC3K4eu2vWp6d8hamO+d0SUe7pTAkKoqP34JJ2HpDCilZtxuTPMEoniNpNLxFP4kYtaA51m
3SjypD0moo+eExiJHmbPNj7KTYDOiKl9IB1ZazhfWxTnLuKxSh+R7t75tqjkZY7aZT3ZLv5QsW6j
9Rbos6eGHuLTdp//vP0elmFePiRdQWl2wksQS6hRX0JiHZWqP/pzdagdKvsRwRhwTxombIiQ3l7t
jW7we07DcrJwk7NI2p40Fs8fr0KcfjJ60R+HGRs4EyfyXQqa9SUsoh6Rb1FuoepmnuFG9a7NYv8u
pMZDBMTQt3EZV7uW0fXWDrE85odXXs6ocasUWeyFUdxgUm9Pu7mbppXb8MpLAbQgs5e3odoStoBj
beOGIhqOiT5Z+x4X81ct1LFvV3INjeLO98LBWMP2XXkzhsxk6LoyRgYDfb5VdF6GtK3y4ehWdXU3
OWjj9yD8NqBOB1iB/ZqSxZX1qOMcpJwl+sVWF8e9T9K2McJmPMLX+IB0LdorSYDUf+k+BNhKr5QZ
8tcvDoLjCqg6QF5I2MQi9cckOhzoUI3HpoY3E4YYS1huvVZhXHkm6cOI2x4dE2ROFoOHHuGtIRkr
tFbbatj2Ysoe2sH6wHWAXgVF8srxvrocWo30rnhl2nJKRrqm2mg9jsc5htALzmT0UB+t7yel/Enj
aU1k6coe0iQDT0OWRuNviV4sxn4Y/DmfjgOmLHsgysW+sAPt8+1v9spDcTugHMVGImGyVD3KLcXx
c4jvR7UV30Xavbp6/3cwjX/bY597t9daADIdicmRkkSEI6bKUFsW1Qj6jfZYghk5YgPR7fQkRnnO
VmZkeBvzMNlleDeQcUEQ7qN7BKX9DcYX484O82DbpJGxLVWBggE5wu3ftawsaLi5RCtaiTZp+AWL
yo1SpUbgtzsqWAPuIUDDcVdU504tuPJvL3XRfpBr2URJsFhwUtDoOf/uGcmJSAq9HjtS8A1QbeUT
hvDx04DRtGc0BVAFYwQBihT/FlPG6WE0m/Lgz2V635KJH/6bnyO1qGgIMn5YtsJSrQCgaIY9/QCl
up91rl4AGsNzFpoj5GN6T01fGEDvQeohRW7usm6udvDLm7uoy4cVyNRFq/ttd4SQ/lwSCLAk45Z9
kQV2q9AeBl/9qPYwLMRIKovuD01XHVUKM8zyg4qPMrK66PKPke8eKicml50QxKnLGluVNju4THC3
jpLoL82cOh4kOeW5a/L0YU51+Owo0W0B/iFaHIbJpk2LYQUgJF/jeQDE1Zu+AlJzNgrc9qK+6tys
xyYl6I96OsfbonCN58SkxArDVt04oeujPjHUj2ZsHm+/0QVXUn5j0oOUvZMySbRfFt+Y2hvw+52i
PxI6yh113fwJUCrp8WirH40+dndNDQt7ENV0aPQxOUyZ+zWKff09UunlqRCx7SmkhFszUKMDvWBk
PhNNeJgboJ9lKFihdy4nV+AW0NWhubeq3kdGXGDt4IbFZyftnE3Gx8bUKaoRNai7Rw3E4caww9kr
LXPYtmgTvyq63hyqZppW8rrLsGkCyNIZ6DP/MowlmCQJW+CyQzQdhTPF+xkNQwrPSKy838uQYRIw
aJBKogI51qJ2xy9NRYjCmo/Ix3ZbZDNQqujd/L5qhzVb2SsPpNMjtREwI2IyNTmPGLBsqZhbVT12
4DgPzdxXe1zE/d3tc3PtgQTZsARrE56FvCd+KxRQWjWoxBPtCOAFwydYT5sZtWwHnVHv9kqXNw74
aNC3Ns6lNhO0RQRMDLtm/lHRfe+1OwQ0qq2lZe/LSSB27pgr8fbyO2S0rQEIA4ZJg29JkHXp7Gq1
3xjHxEKRWQkmFaEFq36navT3/DZW76ZCLU6pOq/1WK48JnA8MNTAIxmsLzd0VuqOGj40ju4Q2J8a
9GW0UFV/KpHbIfVvDyuR/Mr7IykBaCxVDGTNdf7+GjN3cAaYjKOaoRas1pF9iByMe3TF6j7ffoGc
iIvohuYjaRDNI4PrfDmj16wxqKfYt4+hEzw2VZk7SEa3wRMaubULH8S0P41xi9y8mSjOx6IFNbIb
tD5xtvNg5Q+u7oMpxxmn2natSdJLDYSdm5E5aF+7Y5GH1PVq/JV2bfC5tiFo3DWmVms7w6R+3cZu
WdIbzzLEaWqnR9QmH1EsCCKkCuhS5AO0VTwoZi5R05g2Tt2ZSNAk9gfgj9xdeuluGiaNx7aNgClO
QUG3l1QVSLpyVzZ2gehIhtS3HoUCqkrVfyiHtLC2wcDG4zQSI85toU2EP5hmjPc2/i5fQrP6MIgx
qTdCb/GN61Gx+RqbSdwdHKgGLTrkAp2gopnA0JcRvy0YGyy3YFhjYZS20c4ubcrhTm3fixgoPj2X
qddxWlKSTx2J+k/G0crrgDBIt3Xs0v88TYkLhVlX+3CLjIr2oFYF6VQY9j6psCTBixqx/k0NuN9F
NbYtNa6ctDU3VeGWTBkigWaLltBy3SbWML6f0K8TW4FzmuzhBMljlyKplydF8lXrJuUH0YEGHDQw
NPfS1LrTkpm4r5cWDi2iSDBNdfU4+wY+iF6M7HsKmMWz8jUHAvqprkz0vC0rwsEh5eYEEVTPzWfa
twPId6BTH1V1DB5bJUgPmHW3HxvVmb9hiDbUByRGNWi7WO7QdDOH2To4QD3jbQoeZfSsBlrm53yO
Kv9FDO6MK0gwIgYeo0G1UtRciSVwZ6RjKGgn5gWLokaj91zCoJmPedRsW9sq71B3cvZtiCr6xHe2
YXCl7Ww1Xvm0Ly8AbOeZEiDjSc5IJX/+aVeRwL0gVNxjNYI3xfrFIkdc5UZcxitJd6XxKiei0s7y
fJXSnH2lL1rlSHrWQky3moM+SCVuUYVeJsy1TPgyYLEe+S80T1nALfWah8IPETjplWPpgFv2iwjL
r8Z4biAZ7tfi1UW4YinGXRCeXHkVyEf/7W7TfMihY20rx6ixw8cQ50ZPo6O5U21pAlMhoh3EbvAh
bqMWvaM2/ycog2znisHYxVaprNHSztGWMkOTPwcpC+ByzFeXkx8mfR1pgq4c69lCxDKsolfE3KYH
OAE2DnZ+tefTDzezGYiHGm3ErcPp3rYzxlK3N+bawQL4yS1MlcncZpHEaLmSRIEeBKdBUZJdZ840
Kn3kYG+vcuVFcwdT9IAAggmxpIHRpa4xgmitox6iDuAaKP9j86kf0IwY724vdeWBkKMwVRhgMC8u
CH++QBi+8Dv3iKiWea8HebIr0elYeaAFuOrtBVqyjYJWCu7j9HDOz1PmDomDaqULFzv0N2oXNY9j
ljV7QvDk6S6DCysPdW8OBm2D05bYWeGkrIwPF7j/tx8BlkaYEgxOxmYtolFc1UliBHV4wuoGLH+D
m8ATVc6U7bMIjQXAC/Ka1P1MYSrSlZ9niLTlA18B8r5YwqxB02UQOi94JNEF2gkEfV1yq873pEoq
NfBRXzsFdj3rW/hVQbXX5xKzqFDxI8Mr065VH5oKt6+V93G5NEM67nIpqEzls6TGB7ozjjlx86ho
VreLmFltgaq72ybJviaN8fdYmIp3+6DJ9vX50yI04Ep5AADEXAWL8i5WOtWaJTu9QrHx7xQosGQ2
NNUxNFMFBINfoWKe6m6L9ZyIsE0vsDBb0zS/PO3Ql8EugnwFwAhg8nzLraJzo6jVoQdjrLMz27h5
MBXYB7cf9UrT5nyZRSt/tgCexCimHiu3ZFJl2eXGJnQ82pWuvdpKlr4ko1N/zlJwsHrfzjsqFnxf
0EF7LmsL4l83VS9TFTsrJdgCuyq/ACIpVyNDZwyEIX2dPz+CO9rcRapyVHRcbPjf0nemyvQlC8Py
KbVmF1+PKN9FUYbadtClNHTn8ZuiVyNc5DjeacEQrBSf1zaLtreMc6A8VWbi57+prlx/DvpRUlyM
4ZBASfF8meciaogbH8KYQCC1/tA6w98giF0sJQdrR55IzB9NA1mhJt20rjP8cWCkfnubAnHnugSv
859V+IFuMWFiDNQbw4Z2KRK0UPFWvoq3/v7is6BylMkKhQEgk0UQwOCwt8aohEegZPEnpZqVf/RI
LycvqrRUBSOv4VLDKHkXdPj+bGI/7w6GGnc4RuH94W50s3FfXca97xXQIhgPlpHYaPGoRl7rj/ZK
t+naz0VogI2B30K3WiziuBb6tpUnTnwypsTBf5nxnDIlwTPRHSWFGYCMgUPrhyb0owcxkTCEU589
mKqNRJ9lokFYqeVBteAwiw4TH3eOemnsCjXizz9Bes6ofjBNUxHWWuzrZNPqCvXROZbTjBchcoz0
Q/Xq2YRS/yMY/f5nONbm1wL3112jteTuArHLhLZULbUyIOtiQKdgfELiffunyS06f+MEXIBUjK1o
d9kXpKs57hQzHt1jm0ClFPmQS18oH7FjREhvL7Uga8jvHbURUm/ZqZWWB4vXhX5sFbrd7B9L1cnu
E11ai5rNsIVHYXlV12bbuEAYtw6n+dAEGDl2qR+8gBsYYCxbzsGw82E7ajVyzz0swSYPQ+SU7PpD
1enTJiWD+dxXTnsQ7qCCiFD5y4ETe67dKdsgyNY0+i/DN6MyBMFwRUG6Syw772UfFhhuh8kJyzL/
brBD50Eriu+3N+3K+yHzJde0wZ0DLV3smWn62qgManIKR93dhEEmdvQ9u12tOdNamn15KQL+YSzC
MSAIAMI9DzJ6HOWTEvjJqcRiaVN1qr5T4rx+qrOi9VS+jTuFnOqpKOt6pxij+mD7Y09LsUOvi/CF
jVtmvUC11Dwns5qdHcSB1xiufxCMxz4G6rzKob+seSh1EOhGtR7PGMbV57+Y1i1OQfkcn0gbLQDP
fpR+ycax0jfu0GNTCtykegFbUZ5Ex1WM+G6S3vd1MwKQMacOco9Z7nEhDJ8Gf/I/iQFZ5U0u4uwD
cWSkAyrm5NiHvvt+wFH8nTIShzbzRNPCy/Uy/ACvQoW6n1TINeudgWGU61fZVitaNG+Cpom+09/M
pOhWxDFpabpr7DFWkRmqWjZ/4sFJ8gwXJLfPPtamgz6Z1kolfqsdu5SuuQ5vio9XU0A89O1LrqXd
V7UKcqA2aduvMdiubScpGPEf0KhMxM+3sxEIEnMtxieRa+HeFZhulnSlfgwJ1u6s/acofAmeAxSP
GhSdFwkrP19P8bFc1Ewlhvhj4QRblRHCtRj8mGbtevo0jiuF+JXEn5GmHADCrCACLdHrBd5Xc6nF
LcodDY524eS4p7Czp0/90IeVZzPwfwehH+JvliK8u4nVCO2ePk99ZSXnXVhLyGCIUDmFGwAukBa0
JM6fnb8o3LZS+hONlfo+N1XzU+EM7r4cygcL8tAD+Yd4hTagbgon+KsKwW5HLvh1tavr+1kTgadO
fGruqA3kzEVzoC0ae/Ewf6PqyVbUgy7CEABHrgfQCNRmeAotKnCstZMxjVs0EBBGtnFyLZJ5M2T/
zoj/SGLt/514GkHn/xZP8+qorc9lO2Vp9Us/zTQQrZeatRTWfG5vWOZfImqG9S/mH1KdEVYjvSpJ
UPlfOXvnX8BMSCIo+uUZkmKa/ytnr/+LkQavR04ZuDa0P1FQO7/eOOoYoPF9ooQC+Fee/PMDytwI
bK3imJsWbef9EOD4DrVrjXR+HnL4swxu+Yd10AaFCLQYjoRNUujtIHBSwTDuS+um452dF/1DiC9y
D1VmWMMcnJ/ktwVhsHClEm6gNYlFjBtnu8psFCg3Y9WUG3e0S+ayaLsnOarPv73p119Z1O+SyRc7
KG0+4B4zlJGXk7NYaproJOdKITYdUkvfGsZ520Apw0+3V1lMpN+eCOwEZDgqZxfq3eIS1KwpCLWx
k5hzt3zNbVpxGx0E9kddUaptCAfxb0xl+xDonG7sR83u9qnW5F8aw7L3Jjr8327/oCs7zNmFDUC2
y+lZQtYaAxdPt+P3xKbQ+41u+8q2QL39e9DpayX01bVoCzKixYQEKuD5IaVBlGV5jG17Q836UlZD
96m0MX6KbDRl10L2lbMqxTLAc0CAQs1lEQSHqJ4mTKhxbW9i40Gr0QW3ROB4dYFjuuhxAE9mUT2E
aouQYA0DZVOpWruNcIPf9ArEuUztkV0u9Lh/jNt02pul3z7e3vwrZ47+jcSccMsxdFkUijDN+llL
MtK3TMEU1wjQrdWLNR2qa6vQDSSjZkAmJc7Ot13No450F3kEu2KUtAGk/imxLeYmtx9G/tj/FCdv
J5sTJHFIBs1HpnDny0RuVg9ZElgbkAPt3pq74D6GbPNXMcX1vZFNcHpCDKM8ic//eHvpa18VvTD6
g2jhc7aWY3jdLAckvkJyxjoswDC3ln3nBsxl9r3tay8iDrSZkbEuEM91wmkTuOiY5CTXWJtZQ/F3
L5pid/s3Xdl1Th3gQ8a8juz5nm9H4OSVVSQJsTIT/vuEmdeubJzs0+1VrpxyOT6grwybTSewnK+C
ytCA9XVM3NeU7G7IZk3fqNhE25vMEvMekJr/1+0Vrz0X3oGIU/NwAB8WK/pVSuM1CsQmYOK1ZR+D
LRQasfvzVaS6CAwEoEs0eM6fC3FlzZ4D1wQNYYFEntN6MyH7v/8vVoFj/oZKJVYsvgwY8rqGxIDY
RE3Zv0K4i+AuztVK6+xK2GOehFqLRcEFFGnxlSv6rKW4UiOIzcwJQ+5BbH1KoB1zAPvPH4g5MQ06
7mY6BcugZzO7s5DQENgBo2zsjIm/y/25WPnS5bYsvnSmKaQuHDjwgMuwpY415r4g2PDWtTri5GBj
ypt4BlIVRa1/RNY+2qaG84rg/krAvLKVLqg2sFPQqt4sgM5mSw6M3EqRbSpziMNNCbxVahxasMby
NSDIeZ/7LZwRkuVwg4mZJB6fn0A8UOx25Crf9HGxTzurZ5iSb0M16KBa6A9Vg0boH59Gl7tAhSIP
CxBVr/MVhVs4bStnxvAE4FmgSLhrDIyMb69ybQtpgDi0cgnXUF/PV9GtrJr1wTY3Iu+NuwLh9D3N
nPp56DCbub3UtXNC7QZPSXAFw1g6Xyows6G3BsXcjP9D3Xk0t62safi/zB63kEPVzCwAkBRlRVty
2qAckRo5NfDr54HPXZgQSyzd3ZyVj4MaaHT4whtUOz56sasfC3WYDrBltZvMKBTwErl4aqnh7tXa
vIQJOfemFvceSEPEOSjmnQ5f4cFe2r3OGVLYXHsKFWtgsf2t0OJLufi5xUJaSOZLa3XV9TwdqpzU
harHyKdrp3vIH+9n9PrCvF1+26AN3XjIL3zF9dlPtyAdPkoJyIDAiAeOezogYECddi6W2JjSGfss
j3SYQ421e/0DnhtlLTSu8YlLzrO5wyR+20MUlaZPm6cIHbQ/9pWInAst2pffido9miZk1+oKCt+M
YgE5WOIYR7a2auwPGSYDP4Zq6n+KCNnI11/IWn/Wdt44u4i76Y1CSNisCT1PVjgUGQyxoaP6cK7r
P7J5i0FaPlr3VKIGGSTuNFZ+YY1Gt7P4pQi1ZlL7UDHH9OsS8VN83FPAWEzdaKJa6sn+d6qOYtnL
qXE6ZFxR/vMNo6AlNiWoQ6s2BaB95bXp7QyWMA/1fgRomQI++eklpYDvk6hgaxy2rPT7Sreeork3
qXyXQ175ZWqiugQi1foe2Vr/2+BSvLesMvtEFcI2/brmqXle3Z7eWVppPiWlRUjfC6/s9jEP/CVR
lqHY6WVq3XiOEvOKdhNfQ7tN8pBljTz95HXKgv88GvHBYFgyDVUBOP+SJMHL+ad0hy4HPsQuUeK6
Fv4CBwiJIgDS2gboA0u/LYb6qztr0fHCVz43CBUjdiS56otab14nVYe6DDqzY44QDqYQV27tgdwp
xCUJ5TNrl4bkCovHYYCtuFlPWZNi22hRYlkkftTA3uwGbCwuTcU4i0vawWfCXGryBq1fMnAShq2c
QImIcoUMoOWXAJh+TIOFH1YuAA62AL0Ln9hs7ALHK6JAa1VvhIGqzz/hIaSHWObZY0MR68JUbxQO
1mtynUkdXAlXpIF75ekHHWrD7CtCXL/udXEtW4DjIXXc/gaIS/5DLYV7C3WeWTGAurrB1MXyrsFw
wfZNl5QBHJnlwAUzStIwgZ/7YyNddb5wWr48nnlIWDJ0CqkyU6k5fcjKRTywxI+AGSr0712DJ0EO
+fs3Ob/+a5o1+y5OsuHX21chsT/JCJgFNIQ31znEmlRNqpmZqSzjpsgG4NxqiixsnysXemvn3g92
C9rtq2ULAvqn75eDryG9QtDcSshjAXPZvufIxzatfs1Wdueg7XZhRs+te0ifFJtM8o8XxWcohlaR
xWu1ZJiaq662UC/gN4NlkPKSgvO5sag24UVDLIEX7WYiy3LAG6NCiZtbaDhqk2IHgIXqGzqew4UQ
7OxQrGS8UanNsdVOJ9LlslvGiohl6bXpyilUVocgcesvOlOfHYm1uNaT2URbgatpKeZsHkmjzFk1
9shgR72P7kS2r8hNL4ninrnHcc1cDV+tlduyzRIT1JOtMuI8mhwaI/S+lz35sv399QV/ZpQVGIHt
O2wkNKE3EbMWF9qodZxOSaMV93mbV1eL2l1U+D07DO9Bg02ly+ZtThxPnbIOgwhqglQ1jkB/jBts
T9Srt78MQQkxCc08DTzL6UqoEfEZQCOxpfpufJSePodx4+kXNu568GzCEfh7OrASasqUbjfvYk2Q
XnqBDAWJPHeiWfyOtOFBS52bSqGS8vornVlyK8R1vXhdLg9ns48yyHyRNBiM+8X4rFWOu/fUZDq0
if72whaVVHJ34I1ob7l/+il/XfPSVFw7A8HrO0hj3XSLdPdu0l2SFTsze5DrIFpSb6KvuK0nWp0W
V9lCKgOS2blCJHE4ykKaH5re5WIxJv1CrXTTkfpz2VFAo6/LyuP91M09Ir3OmZktykx1GaX0BHP9
E7D0/lqhHv1Is2r5meaL9gG3pMr2x3gYryae7/D6dzz32khM/CE1rXTfzdJcDFtGERGe36T1ctVk
eo3amKKDsE6yYI76S3CWc+NxcsCOYzuAAt+sm4I9EomFt45RFzy2EOj23pQkzz3SUjRDLeXx9fc7
s05piADXXGm78DA2h3A7Smrhf8rESjfs3cHTQm1ExYRK2+f/YCSKZ4BwV2X3LcY4zTD3cBCv8ns1
0YMJhlHgZWP5Tgzj9ObKBfgDpItRgQACwzl8ep7EXqVoscmeblTzoTNKDEniZrm1XXmpSbN+/s2Z
wsW1msHR+VNB4J6OZCVgIiGa236rj/kDt8IH11HmEEQ3PZrEsYtwVFv7ahpL58IBc+ZkpsJFicug
yI+06iYMaXsJVNPhzBwT6T4zB5GPO+xyYXmcWY5Q57iyKJaQkm4B2lQ0PFcxOFugNyKYpSyfnYbg
N9aSX110iSN3bjBOZ3jWlAeJ9Dd5dmMgwDDqnJl2nNHc7z01sJI8DuZMnXY1xZQLy+TcFNJoWRuJ
dLzo5p1+PLEsyprRWX7eNvK9iB1xwB730o4+N4rD5QWqEi4qONLTUQi2RK2XrHsEEp9xDRt2U3Yx
NTg7CB1oGMl07+Cqnw5SRFGFmzRp6KqjfGvXg3XXAk3fvX0LU/SnuLqCSl7cNGVlNJrSuJY/k8we
zNQ2r2WDZ1ulZZdQAGdfiENwJeHQ0N1igGF12MRmBPRA1zIyZendgMe6xHVbN8l2+64IIsoTSBcg
L386bW3rIqg9sAJkWqVXcQt0wIUmsx+NZTlOTWWFjlLftOrEIqzsiwWSM6MTvREecG9xfuino8eI
n0CLAZA3Frn6UdRd/C0dPP2+9IzozSkEQNrVkWU96qEQbk6LFYiY4q9DuDi6c9Bh6/UhqQZxkMZ4
yQXq5ZHIUHTfNYpw6/m7uVGmRk+gVi4UrJWxSYLJsHCjaRrrW6pIp0dZnFq5W/prx3D/+vI8M/Lq
ock+4yJkTjf7uW0WEL1uZ6ziOdEhJwn+kFeW+0wO6iZ+gtDGjmgvDZdZp4nz+tgv71ESQgIwujQ0
0WkRnX5LDwWguSC78PtUT4M1Mbvq8yw+znjDXBjq5dbw0FMDE05GuAr9bfZ6FLmtVZlUtBxlcB5y
7NePUQ9L8/UXOjMK0fgqJudq7PntsUWNtc6k4IXMOfYCa7aUgGe5hDk4OwpNzDUoYK//KcL8Fbu6
VTJzMBOO65Azr2zMSnyjL9Q3n1sgm/gPwuIf0avNEWzZVWFokHFwC13UHbbHHmLVYCw7dIWOr0/b
GlqcnigMhboh3RpooC+qRnOiT8VEmRybRav8JoaSImTSD9/MKJ3vp7wWOCPr2psvMgalJ8llRp+G
w/l08UWx44m4ldQ44yj+KmfI5OWoxN9ff7Uz34owA0TKSu1BIFY/HUWbFTN19IUVQRq975bZDOkJ
XZIsOT8KRzLp08pA2YxSV3auZD2jYEkf7fhsIBgKcUkr8cx25YBaU7O1sUpr5vRdsFZVkrzXDZ+u
ybKjarkEcPeWAAOWS1DMM1U7TkMSQeDE1O5A2Z2ONdE0W5FzqFZhwlX6+PCWO8XJh86njKAdJTfA
l3Qy7V0HvjrEu774SaoKBbKRZnsQSiJ2YNqW+0lFxXmyZvPNZeL1tEavDywAJ+cWKtra1WxK4mXf
mIbiyqwclSdJL51aL4M7RmE/UPChW8pkns5C3EZR6uXswdiJ7U+wT8rrvFuQFhFqUgRckGn45uUK
jnFl7KyTT9H4dMDZ7b24bvjEdWyrt5Mwln1iZfOFfsqZ5UpO/KegQNaGceTpKDrOdcOS2oafO4Xx
zGN8HqLh0s47U4v+o+r5jyONQ5PodBTJkpmtfm1iVLV5W2SufbSXsv7QtUiFgTqMy09FntdBW5TV
ba7G4ueSJ0MeTsiP3FpOckn/+sz2odKwAsWoPVHi3dy0wHwtZKQcPibJ5XuzcNJDZTf9B7Nf9AuX
+pmhuHyo3a3HAUT3zWc0hROrrQ60Awm/5L7IOnFjz6LbT0vUXtgI54aiDAUSBZDg6lZxOstG5ZT/
dOBwKcZazC5BjmYo1I+jSC8xbs9sB7TLaI4BuAVPbq9//tfFN0yoEoKDobqhRTitLDK7SxTHC9PR
VvbdnF7qz55Zp7RMKbRy5q1p4eaLeSYZiKsVJlX5yNplVZpe2ep8ic6xnUHmDMtuuqXQGAiDjM1b
TT3NCKdllHmgD4QnkB2qbpw+ZUJ5K4QQSV1EtlcwDt4igIU3L2TjuaN3uaDfTdMuUHI128mury9E
QRvWE4ubYSgFo0dDbwFU9ubwLntUKXIU3EBhxr5VWId8yHwDj9UFP4yhdXaLp+M/XeOpkWl7z4ye
VwNonLjDQr8km/RydnkWrniq8hb7altB0cU8LqpD79YqRRXglq1zzffuAQmW/o2H5wqRY36pogDK
QOVh+yHtEnvdFEAGFi3ZtWcn3btOF5c6+dtFuY5Cr4E+658G+1YYHGncpkjZ+n7T2fKrZs3dJ4TW
Pr/tHmAQlqSNDw8BGeyNTUAx4xlYD51q+oXnlGGS611gWnh7vnGUdX2wPCCIraYTWxqaXU9INUxM
WG64zc4mrn1nld5FNVpze25QEkQvi4tmtQVY1VVPzw38youJnrbh22Cdf1QAGr+OhSO+LnblIFOj
O/Xvvvbkc15H3jdj0ppvRoryKoLrGaIICei10cdIpWwRS3DmBw48q7lSJ+Fci1GqzlNeoBgByRcO
3SGFYXuMl6qOr5y07h8GbXRkkHb0g47EwOVNWWZQOGw5Gj9mkaN2lcazgg9xZWihsswG6o9slY7i
mKp3O1kgeBG2+tTcYJjX1H5jJ/0Xo42I8wohh/iqnsa6hQ6uu1ei7ZRv3YC/pj+ORWYGUrcRby9V
kccJjuaIW1whqq7aQUVQGt9Lb8jvxOzMH0dTQ7emhxZ2n7Bxu73AmkHfC2QZal/Dmr49qqZokIms
sOKo+iH54M5pPQeevaS3RdsYT6rba9/qCc6e74hGTth8oWt5kIQu0c61ZH9LQJB/ndy+kfs4kaa2
b2EbeLcNYkPlFWKsVXbMUPfUAwjiZnyI3Aw6jeFKT/Gx4FoWH/3Zsgh7aZduWGdWMh500Fbxc9JM
sg/gxiNzEXujeFdI+vgog6VFxdk9VBlGyEpbB7bdTN9qtdY+GvPUYO8LFwdhm7L0nkxL2t0xgZ/9
IzFsEHedJweIy7bWPlpIJD+YI8LkfhfJ4jNhS5r7U9ZWUTC3cF/8Pq8xDcC5eVL92BXNra4Y5ke9
KnE6lJadf1T5Neu8H+2rDhkqONjSbYb9guxuG45exPGfAWoW6CAuOYHBAgrbL6sJNY1UrRvFTxvd
/h7hTvRxjNK2uoqHkr8xOpWciZGt5mcJ+Tu6BVi15EFhKMZTrOaq3OnoKn5ymnmMrhwNjpEzDu5D
HeXGMZsH75gmZnutzmMbGKDm/Ako9tdZieyPlPARBAWBmhe+YvRTG0QLrjP+mDZTExjZqFQ+qLRC
HjoqGz9V6eRpWKMPy2LHAEjhEGyV79xt+edcjbw6yIZGIFYC4kMGnpdM71sLWdawqYk4/c5pmuKa
6lk8+7a2lsfIfnPVRzLL+Th2Vab5C//+xzhKURyWyJU3JezFzm96L7tCVldEPksv43Nnreb5pdvI
n70UzvepB9izgzMatXujzpJPkmJDGUYTZqc2OBs3FGrVGv6sSZTvfFHWpuLPWT0kO9oVy03rpoW8
B0Zhf0vaFNGWySutZt/ndt/vkLIB4GA2pWvf4LSeTfdW1xrGkyW0JQlsd47ZDI3o46DEw8YIUUie
IGyiPVQ+ApPoviRri+oAcyLVgeNYY/QlMzroNimCiWMwKm3+GR6XW/uxbKwlKJt0/iS6uanEKsWS
uV/h1C57zUtldVPaRT5dwSBG/Uyhl/WlTZakYnHMgvOhL0eUXaw66fxOju3nQZXj+1iz0Ln1mItj
aWRuCqYPY7Hr2hr0Jey12LH9okaZzMcNAxHjXghJ8AXXYwrdNk5dPMdx1PRVpF/GGytRC+0qQwfu
pmraovXHPuPjLcL8WhS2+oHzv/ta9wXdEtdorCvgffWKXqrrL/U4d97eUOzG2xkJGpKkVS0mwbE3
9ffZjOcBMshdGfsgR/lDC17HxyTN44dxtlOUfXt9GVa5lUhQ93Zn5Mim1votvGofm474pqVm/JDj
kKD7aaFW8yGSgjmJ1azEtpz0AJ3gCIU7jOVcHAILTzbRro9T474vGl0Pe7FMVeDNeqn7Szp7U9iD
9Y2vCqcTc7yTfT3oR+qiIs4wJyqnp7mNxsdYG7DPcJLWNT825oiVHbpd2tdIM7Wv7cBRcD1oljS+
2XZJRHUcI4NWZ+160e3M/sUXtWz1L4o2jiXnf4o0MYDP3EIsw8ofqKexNhsDi5Z9buH+4o8aImB+
4+FXnjo4kAGyyAf3oHdkNz5Gu16+m7Rsvmu91XLbGglHA7wDG7lr8Pu4U9KofkoXR819cHAO4lvJ
MP4CwbU0gZoa04ccc8O0+jSUokmQNWvN5wLSeN2uvthG8XuO23r2o8RarvMc50u/9CLYGmujSd+x
NbohGMjnS7/WFPJZL1LdNBgNLb82EtBpQVPq7tFCZlELS7VRv04Lp0CYKbP7XUkA7vN+UvxCzRl5
5diSutx3FLsXThkTYG9ajfM3xauSZ2FVfeFPhivMXcyGohYuBCrasLkzFjDuR/YO5LHzfknpmjsD
klIhiPzo2lDUPA8a1eXZzTibvR0kwvp7Og0Vok1gccrQNhtyj6UY0mMKYz9BlbzoKM6il0hp1lu0
xJeKh63sJKP80Ex5+thrKcbwXGHtAPFpthB1bbwPrpoXcFlnW8I9pv9koT3AkbEzOfIeaxzAqyDJ
ERXHbMRQ2Pues4wBVn3Ku1zWowIXvRnElZUl3uMSjdIM1Lxp7gYh27uhd8wkMJMl2qnA4L2gqTr7
gYW+yACPUqv6oRlJEgUmVfzxbkZU1LjtZF5F90ukTXLx+yFyfpvCUjBnl7Wr3mugYrNdB8PE/CqF
jeYcy9rp79XBRKPH01ilt7qdZDogeBTs36dmx9mX2vYw75M0Mu3PnY5LGLoPOIkd9Fb07MIO47lb
RegzssreZOkHJY8S/UjKUw3HZHFEjflYOln7KOviKVA8MX1r634a7udsMN7j0RBFsy+RpXSvUEMa
tV3koGkckBFb5ZchHY3fr4eqL9IIgERULFZhEUr0AKZOQ0jFVsvImTj99K7Kd5nDDT4MZg/wRr3k
X7dmR39XQ4lWgQSuOSdQGCrWm4x6UV3kQxYQoCjvq75eGOArEQlFuSyxjTs2Q7rPljq5HTIEXCYr
cn+8/qovEoxV/nRtCNA2R/90O36TKU5JGAAqGQf6wzxH9Q4ts0tQwTMTyvsBvgAVQf677SMaed5x
P87wQuapwkyxQHzYjPN7Bz+Qh9df6MyErt2qNQuESEErZ/PtDA0gjrGYvgNql4secrDdGhweZu/J
fYv0/HUad/qxQ05h13XDJZ3bs68KCoSK6Qos3YIyplxN8qToyAvTxds3vWU8NxFCtq5om8Prr3ru
2wFvoEZiE7qQIZy+apKXlT67wLwrlD5DRTPnQ4Ou0htrPqxQQHy0iyhsrxCkTX5fD8VCJjWZPh4c
9c6USrczHQKLeUJ99a0vRHGeZgbAQaBUL1LEtjeHvC1doB2pl+0WugK3dme5v/6TUaA1cLNRXfoj
X/9XYQmmMhEMFSdE/oBV66MrwwnFwjfXRfD1QCYR2TYccNYi+unXSVMX9EHMMEonpnvyb2dniLjY
cx14Y9h2tXsnOzkQaYzyzi40ZVfNeY5QB2CTo9uNI4XmGG1AxSsvNEPWLXB65tDJhzNP3xhUBoXk
0ycr5qYzKwJo31xs9Vs8Wspe5QLeDygNhy4Utd63B2Sl3j7tqENQWgMEDSRjU96OMD+tuFLXjamV
QVdUBPFIN+7+g1Gg3NGSo9ePOtLpu8l8mHo2uonbXeHuu2L6hLjgpYbFyxID1FQKM1CoIR3xOqeD
cKGlbmxznAHfR1ij14bPZdWpPiYfzmNVaPKfl3oTtf02/dFWXfW7/+/1n/2o6rlN46T/3/8++b//
dwR47rtXCPBdX5XpNyjvZO/9fPz5P//l8A/+IcDr7r/WApxO05JrCwYzy/gfAryu/Qto06ppTv1z
ZYWxCP5NgLe8f5Hnca/Ta1qPzrV59m8CvOX8C2w+McOKWEbmwHTewoDflkUhaa2cKcZfUWqIsGwv
dr3W+zbNiHDRQnnnLN1nuizdQdEW66ZfZu86pcb0jsKcd8BKzjkYuN/RqKCagt7lQp3bQszuuizj
7PmvKXz4Z5//zSzfLN71wbiHOdCprq99ys2DOVHGASOgNzWybt4hqF7ExDkTD5q3UWAp2P69PuDm
mmJAit5cySptGbjW5ma3mOrUpp0UOjKn0RCordtet4bSf3x9lHVj/3WorUBSbltiDLouOl35zWWI
tUsR48LihqkxqDeS+kXvC/gQ+AYZ+nOp6/FzPDT6Qz1PyQXoyEaMDOgSwAbqp0SKFGt5080bRmS4
Y+VIdPcWil5xUYnrbnYqKL6UmfxWGOWh6O1p79motCqdiyrhkgz6oSAEvcMuxb7vjdL98vqEnH0q
rm2YdYhGrRiB01OKMngMTCaOwhVmu4ex61w1aH2Qw2A+9JQ2Q/eunpGzErByD2jLjp/yMmfdad6j
MhRREraGQy524anW73D6nVbRBtqAhJxIb73AMyyOS+2/jEIZe+in5h5SnJnZfpPVIK8K6jFfvKUe
fts0gQ/jqD5m0rHfRdKu3oH+uQQM3u4FPhytMw4KNihQnC1QxF5sOSddm+xwxmb3ZShH7OoW90en
VpXP5KrzBfLtuY9i0bmHx4newkoKOv0oOgWiLEX1c+dR1tljbe/ofl616oe2nacAu6ckiMtp+t3w
AXwy+/5urq18V+lafa1EifKsrnnb699kEw+sy5f1u6L84CdS0Nk8k0QcrtGFnZJW2c5ji9rarlX1
MTTjSF6V6UriaYtL3NntqWAQtrJTAYQi1w40Y7Nfdag6gxel2a5yovjgGt14WCxRXZjvM6PA9wQc
bbl0qJwXTEhbab00j/KdzDsmFOMzOxCDUbx/4wyuVqKENsQ2IBIg/Z9+VQhxlpVnmR3mdF5vKz0x
j6UdicHPhz46IFRoHzKlsB9eH/WPXeXJXlqNuzFw47ICMGD8aYX8FclCKPWsRk3NELtEJbpSEkv5
bWoyKffV3CT7YtKgw88GtqWwu9u53UVlVXRBu0z6FLgg1Cu0uNCP8jWIqB9ypUmSQ2XAn3ZnOiIB
nLgp8VtM1d+3zmrd7piLfJ9lVnyz4hLvsynTHhvL6Kxd3UOq9Js56m7ihRSMArA1C2wa1Og2caNK
HgYOg0OnZnp1xzSCsxuB5e760qj3WHFhD91KegKUP7qh8O1E6z8mtbTvVKWYyhURVKEYhigYNAtv
6sgeE6MJ8jQnx9MHR3ygkikwV9CaWA/LaajHo9BHu3zEyISuiV0JJOC02cIweBnF196yqJl4xiw+
wqXAng63c2UMtSzR0jBSe6PAhXhyvit6tuqVFWpGRNyQM3rRhwk/q4/CxC0KbUnkwF//pi/24p9P
iksPRyR4yy2oTHTZokfA6EJHL5SwSgUKaNBVd3YzFKGxiPEuEe4bc1ao0Kyj1bQJDWjYGFsxzSmK
4sGIa+ThjBZ7Tr3wdk25CshCJHjrWcPZB0+GkWjTrWCf053SdXG+NsYZil3xTptbdR9hwxHURm1e
s87nvW0r4sIFfWZSUZ5CIZYEFuD01ndFxPEYySW3Q63y+luKm/foTwucdWFFqw5Bid23b0TUrXMK
+3oFTxP+rYnC6YtWppHgOGDyomlq7tFNw2Q+dUvKiLFz9fqaeXGLaZzeiMExEiMS/ZwO1WVmUWkD
UFx6xEXIrUX/rkzTXaZ6yy1tuUtKy38W4ebcIb+CMMt4BNN/aM1/nTuCDlQ15IkTFnZPVFO43m93
mcT3FFwrivWF/tl0S5j19Fq0JaRhuLynR5F/snCzsKlfkpMGS+1WB3vKxypkk6kPTUzDKjTLbj5i
P+leatev0719ZA5IyMMkhVzA60Xx1yNHnVdPSo+ba9mU3s0wpEXQ1JEa2HUnL2zhc0MRidLmpp/D
fbpZ4uM4dl5Txs6qbQ8n21XSY6YoLgr82qUvcWZhu9TU2bZ07rkANrE8WMoOJ/QMsVQES2+Qx+z8
heu+9t0utf2pF9k7dIzHC+vtzAuCyQFuRHWD0s/WvgzgXYok/eKEg5NjNZ+YadDq3ewPsdQPb13a
5A7QHVaqLJXSrSRKguSWmLvRDkuon2FmRv0OOHp7MDOhhlreiwtadS/jBeAs6HsB2EICDRmqzTJJ
DKozdoFyCF3hfafM/Q2O6eWFFfJyw/KTV7W1FVIPsn7NZf5ajE3aK7VndkhN2TMmd/iRH4wiGe4Q
HUczOm8uuef+Iwh+uvxXfQ1UvtbvhcHRZk0K/CLIwEo17O1RQdk+lWUflJo5enutl7iBwlxIorCb
k/q6k80S+9RR7MWPOm0eQYvXGcYYrtfuOmixIpS2XTzh65eV4awYUR5MAresqpPEEmPTG1ceRe0n
r7VAc0ZzLX6kEY24hNbS765Iq/t46IW+b/6UaAWdsGGPfcfQ+J1rxfHOyZv0Ti5F+1VmKOOGimMW
DyiHIh5eWp340mQSCXMT7ZMYlcV2+JVUFW5DYx1j3j4Z+vQ9qojBAi+qgNMnS9a8Iz1Tf5htTcOa
T188d8PQPOd87d950kV3kS69lIhkiXIsQ9Yqf9ooZRHkjQN8w+00E/SSKqvvwMr76NpzhLVOYjQ/
WFh4l4FpCxHtuzydc38ukvbOVFrYQEiFOxpwgUWQ9vWp884AiZWDBojlL71vENNOYrv4ZtdoMu/k
UOtPZAzjJ5GD3QhyMWnxzSAMRLK8eZbfo7G1wSTUrkmPz14A/I1T2X9KRqes9+CBSeVkpaPMkKdN
B1AXKdz8kErHIn6SRg8qWQH96EOKL34gCK+8r3O8XfFAiHiQycqZwqEFbL7HnJrfIS60fhRtlPy2
9VUPdcYvYNiD1ojfi1lEdaA3U33f2kqNBvfY04aNIDX42NqWrt/RSl1WHbEu9qdcwQEqRbpMBrGp
jczL0vUKHWN49r5tlKpzIxYZDUfUsPpnURV2EiSDXdJRbObyutdpV/v54nrv0bxpsPySCEuomihL
vKbMZA5qz+uY1hTRVEQsyugdX1BqASHoVGFkViCNMceKM63flr/o1IB3gywyhrvBBd4SeErrPGVq
qdRhWuWuezu5RXWkC5j81Cvdyw9ZZUTHBX/BeYdcd3lMjbJs6Giq8eOIFvwTA6kiwBO2+jjJcnlP
6yEFnZDU46+mar0BMXDJ0+rYzULbotNyb2PSI3avH5ab1gchB5vcgxy8tq5WltPpsZJKSxOgC/Sw
SVTr0JR2FXIP67eDrUw7Yo/CN9RpCp0IWEIrzOPro79MbRkeKQiA79S9yW83Be9S15pGLyo9rEsl
KX2twCyuFWAL0NSog6K36v1g1jFRilKGddd69x5Q6nudDx661jDd0C2+JGL08qpiO0PnWUMVwrGt
YmOvFO6kFJodNi4pBh4r+YPiNgDHE088Xnj/M3fH2vDh5QG44cuw/vlfp7qHT+1gOj2GeQifHCVd
6nDOqvIG4WTzHe3f7ltiga8bMzo2WpsqO7KQKphdeImNHSWBg1b+u9HFdv71B3sZJECdom9DDoxM
Fm2+0+dKhT11WlY6GENV/Y06TN7kG1ib7Cu37v0ot8uPCvovFxbjFpHNakQQGsgfKiQQqyg0ng67
ZLWaWgkK90U0xnc1Xsl7CoD1sRywcbZh+eHPxt1iK7nz4KS9cxTL0KEaoqbdV6Veis+vz8I/AN6T
O5BSMUy5FYROjwcVmdMH0lopFQPfUCKIcbg2cZa29rlNbujju1KngSrnVD+AwBvu4jgjJ9Frlo8f
EVFdx6zhn+NMtRSl99I5ylxTWdMiATBl0L5Vd01LfBlEVt7WR/JmzjpAEfI6BuOxKm43QENrMAof
80FVr3Q7n3Tu3waeTdHhx6tnSVz73JKi8odM4xqNdA7JYJot+1NixSVh8zxrXWjlOtQ3LKrSO6Hr
tOHQjKtiv3BzFdRmodg/6lJyyIBlmeTRsEWL0KLVTs+V2Ri63ym1kgbAhuKjxnf4bNSG6ANjiqsu
bJvCnfnLaVf8aOLKFLtiHlT3WsxScK+liqt1KE9LTVTm3gBTiLx63T3by4TAorYYzT0mH40RROCk
4r2ZzeoS4unbPnUO9YTdoEsQQ5OrK6CNLPW2qFq7fAAV4uGGLR1DC7CjFB+bITYCAIOufeglAnLX
Sd11ZdigJmv4Vdo3cSDnmQayMTT9g6x662dWuaVy4F4UxS+EbtT+D7bFeMaS0NKvmrlK4OPObQax
CdTmcM3F3R2XKWpowNX2eNM4mWcGuRHhgYO+RmUes6lv2gO0pDzdO9bYao967g57JTENTMRaVwUb
iWl8GlhD3dRBJbrkPh0bD+v3Ppue1BgoOUUMWg18zdhuwnloFazO0lprQh15eX3fGmr3I4mi6ZGL
Ov7hsIhSHzSg9Z2gF7aE55Wz7uNeUn8GVctFWSZq94WkcqCClQEJDTBWbqKjO0+AouxuGinYFTnl
Aq8Hi5/mnWLupibpn7rOXo9+OYsDSCa3201l4TxVzeTUYdcKua9TALBB5RjD4KtdlOe7XpGDul9K
linwjbw2kDwfHcBZqauDK8uK2W+jPsFNQu+7j0QNneor2Ci5ftWmEJ4Wdh+IT5EWz71RKcUumiaL
8E4ZayRMgO6AXKuHKShKTUdI3c6F8MXQivbQiMS6yZbWEwhHAka58cp1HGdWUMiUZjLgNzaj2G+a
nX1AAjVN/H6ZxiFkEcr6RnaR+pxo+I7t6YBgXDZljgM8qeicsF06K7+qzDz5DKhoulIKz413eIhK
NXQ0YXzGNNP+MvQYnq3AGNsM9Jw2Qjhj0IRPqPw/9s6jOW8jStd/5dbsoUIOWwBfYBSjSGmDEhUQ
GqEbGfj18+CzxpI4llSe3dyalcu2KBChu895zxvyXN+6Vnxxl0VfFJ9UPX+YNNDE2IKC+gw5j7CP
FN0caJFuNwfVzltlk/rPWqPhQzN0IqhjUnLVQLHa6Y9D16cdPvKWOp9Xu/jieJ12m3b6uISyzMcX
w81aPZq8Un8vVKA9jDPizK2q1G6r3trELmA19yz1pI8ndyzfC4h7z6MZDA+OUYiv+N2NV20qC5Op
g1zw5IKuQwKQTF/K3vO0cNCHgeQE0dszqT2ZmYasM5y5lnpqyl2JKpT6Wc4K6q/v9G3ouzP5tLBx
vM28ZS6DcBsx7Uy4HJiIJaWRsyxL421JUV1GKldNdagp+2FgZ8KLSqGWc3+cJMvCSQvzDJNhgoYH
JDrMoPzc/9TNTjrtJtGL+cIrPXvcr3SWN8mspue5ql2G9vCBH8VAPFanlGHFJqxssgCzNb0yxgTO
qiE8Y4lUOfllLKfOtCMo4J46x0PZco4cLC2SW8bf9VlaEi5yJgdPaTsxVvk1pG+ypNueDjCCVOYb
uxbaWRXXhpvcStk074ws090wD+x83Znm2H22NI39zE8L7e3ILpmC69fDGPU82CFSbVEwf5rRLk+9
FkB0ZFW2hwArUV67aWfvdILoS46Utg6iZpbLocn1RsWENjC4Sn0cWwlF6Gs39oN+Xg5rEKRfrUUJ
DBOaQXviTbeK4cDmrK4IKkeAkZbuGGWjkUMLR5/+PNAjhFKlBUQmvwAaKKvCzXaBGNzHMak5s9Kh
KT/nxqrXgJ6eeOr1VN0qnWlDbAx1famWfCV+OVlRgXeDPSdRb9sZhmx2r7W7yaqrMWz9Zn5JXbPB
s5m6+Tkx1PrSEv40HrOGSXzYj5aoY17mcDnDrGPMRP6Cjrectng7yIPxRDJoHvr9Vp3BwjOeq7aX
7TGrLTeNdbMak7hIoIqTpqMlwMAVE4S/YML/G7P/xykN7Xdz9uljn9f5j4P204/8NWm3zDeklOCk
hDiEI4uBzX9N2i39DYIOBt2kHjHixrX770m7Zjpvthk7o3TmIabJz/49atdM7w01GG4C0F+x0SLW
5V/N2k+EvO+l3Wa2wHDnNGanvdlwqZ9LOysdLVPOBC2kegoHSj5AUxqXqB5rbTm0DmqCbWy8C1Jo
+cNQ1G9lV+cXUwFfvdRF8GE2/eWTlrU0h7gqFbGH64F51sj87TiQ7bg0hD6KutcifF6ffBfu+5i/
bPjo3ins87pnsVqJv6ug9xe988C1nENTF2fm0u4HKGfxUAcXhTk8s1xvKHBcyv4MtHM24eyP1YM1
AEVaxPi8o4JTu0wvljJO+03nDbVrBB4q/T572JK4Pre5MW+HBsHV94x6UFDAKx/N0BYlcauUpDuH
2OlQ15x0iapJV9dp7VXRTEjrjeZUowhJx6jMg59MYxfOo6NStAtWPTwYWjeVUa7ahcilKTPGz7Zi
SszZMY59vNFRth0iINtinBPDEdB7jayLl34yrprMUJe9m2jca+mK8WmwLWi1buG5h1yYNP2SOIp6
ZzLmYWeTQ3qb2c50BSyclaHrN17YSmtKYtNa/GonWeMPqxEoQLGZoCgz8Vqc4JHKXUFdmt+ZyRjs
GvZpZKvGgWvfDk6zhh4oFucymvxJp2AgwzK95NPhQEl4i7JQoUY7fqbpQ4KgvkuOCmLyNCVhXeTk
UmVHO1/sfYYtWTwpz74InGwnRRkSj3rRt+JBeYoyPWnvA62Xe6CO9dYzYBLrWv60gm5fEXNYHNo8
CLSoqFykB/1i0yioJWuNJ7+FMPwIcd70Wwp0AvPIuQl6qHtQMNU3T9Z/tZv9r6MDgbf+ZpvqM+j5
r/hA/MS3QAzvDZvTNoDdZqFbq/f3LmW+YRfCco7mF/d9pmd/71KG/QbJJ1MhnF4RZIHI/r1JWW+g
KKCPhriKoBAYwfo3exRLnD3o+x7lWZsdxYnXCCFpm369gpYL2ii9d2e+T2E03vlYtc6NKR2lQSMz
UzgxWMYPeIfVjVuFQrcy3YtHQYhu17ZoX9rCNttnlbU2gXaBm4Jvou4x2wtwpOK9NQVjdp7NFuey
B3cfVWkJ6XtnZNL1z3pVlPl5OxAFF2ZVYdgHfMqS954jkxs0UIKkaCEMGWvOokYkckb1uZe1+CAq
YXhEKXZteihQudyjS1JLnLesKfZDIcfY9aXXR+U85beWsvqbJC0zOIwuFfZBd9q0ifhLHAJNAQsF
m6NsL0hGpHorFqD9sES6vEFVjjQeu7yY5BmMZNjP5UKSMLdfp+kZqEWQxKPdpul+rvQUFYGuAv1t
bS8UU5XDmtyLpCaEeE3RHkSuRzVVhFgFYKgOxxAO6NuiASBFKuDrOfFpiVomGboFpnAMSfq220l3
1TOCpT3UFDunaaVLzwE+jkpkLhwZDgtBzOu9VzRp9zAKjrT1LG+crPNfTD2f5+GiJt9EH25Hr8vK
JFK4JxTB9TDpdGZ3plZt0oqqw1GmOpvH2ek4kvLBxvz6bnULUwwbmKiQnImubtECjQRhEGI5NKkR
6nUbeHvB5H7YuUZDlHlF7Jy8kPRh/UU+lOIDnkNNQfyclyn/Zloyo8QBNlto54K2Hu/TkvWyY2Q9
QC6fTaO+a5SyxJXVAYcevHKcpsiiqdRiiuuVsk8NKC98Qirc0EDe6MQWkhQTBBS41I0SMUkvaiYV
5MfFMQcGdsPcxVAdgjUsauYCcVuAgezslA5oT8YIkkpctcFRzCXTm6uGntXd0VDVD0EN/kFunuhv
0nHkJw2Lb45G2LPjToMbdejT1b/Jum424g7Fmhm6/FWXvKHibe6IWh6DATEiqtJ8fva8gtKZ0KNp
+27dZMz3rj4X8xmqssSk0RyMgmlGp+gxinExD7PT42hkFznnxlz66D4mhxPqA64FSsR+Xne0tNY4
qItgJv075Gwyce82klS2t7AmvLvAkFN+nEe9wwHvL6XC2Oqt8agBOFQH8yRsQGuDyEGcBA9puYkf
kqAc4YcUJ22Es3jdRM9+ElDo2AjWKWOKTWVR9LafPaOv9vq3y0mP0Z+0Gf2a6jIPnZN0I+8Dzcuj
/i9lx0nl4ZwUH5mq0oT40ZMS5KQKUWmGQISmK4isTTYyjDApIozD2mtjk5VoyqDENtAX3ZI8gO6k
PGlQ7KbTyE7elCnTSaWSi02xok7qFagv+q150rToWrY4dEOE/YTeSffiId+7HzYxTHDSxQwnjQxm
xNltOlviwFXR0HQnPc1w0tbYJ52NO9hjttc3+Y13UuKQtu3WcTFtCh0mXfKFBpICI082PtSqB4WI
tEILzv2TygcL7/HW3aQ/GXQrF50ZCx9ZUZe1kd0IlEKph0HDrjopiDxSsh6LTVbUMT0VRNBVCAam
vDPmvTqpkFqRl19gpcOHE5tMaT4plppNvOSedEzKSPwz+6RumjahU3LSPGEGhv5pPGmh+mVWQ5R0
mW9SuWx6qfKknUJOo59DiUNRxQqpvnpaXV60m+aK7DDkV/oKFax5EoGa7t2TRGsBH/wCUx/hVm51
hgjTYtNzZYt9LU8iL/ck+LImY1jjedOBubPPYWAOOhJZ4sU6/5CdZGN4KbS3K/kJCXqTHmFZa20i
M04yBGeCPe+mPsnQCOxkQaXmJk+zy8B4T6zDzD5hD8tt68hU2zGxSuwiSqU5+G8XjZWsQmZiRMiA
yoILrW63BeLKQJ+dOfaExStoCWyQOx1fb046352CJ0l+O/VVz+YVeqZG1J7R+8gaC7yIiAtUU1CV
oZ21GTJAzXVv8yLIe2vP+A0PdKE7qx/CoNGfWprE/txdCqYwrtmbOD0HfuVFQW0bn029Jd4Gz4+u
PpdIh7EoZnog45Luv9zZPVZB+JFbxue609f2YDK/8UK0WP1A6ofIk34P3NOSyKMxaZJiJVBvqvwh
h0ArrCtl1plYGNPZzbjTAPZxtclba3icAnu4T1ZsnhBLl+qGJcC94pmIgjFotfGsyhNuG6ZI87Sa
fBvIQCkRIZVXA727mQbDhTuswqwRCClHfAVY8fwzvg25MgdzLOrxuRy3X3JpyahCdlvXEc5V5TtP
dAtI8ZAN6cNGEpPXet7b6qWAj8XTNZumamKROIVu7/q1FT70LZ9YlRhboULfy6xPTSa/cq6irpCa
HncF23REvAsyu3LC7hML0qRFIgsXfolWvVxuBA9PhFWj5SmTwd6AWjwGmdgJMhY+8ueWd97YB3dL
oa18I+W8PEz66F1PXenriFSVAvacmCHWGzZ8DmPNb8K1nYKvGhSpNBZiqK8Dfcrvg8Xub8wgkX5Y
p8H6FPSJ/YFfdXxfaO16hXAUUMJrc3lbAqc9WKNkup1aKAX2lc3xGA457LftE2M0W6MJ4bfOaC3C
2c+B2LKgYzTcwaGklLHoPfDXBy0Py7mys91Uzetl0m2KdKOu0iMnaj9FqzuKvZurtDpkLn6sNbcC
iVKI9k4DeRyAXFRxaREmgxjKd5p3nT+112OamAQAoV288wvZfZ7gZd4JgVo8ZthgpLvFx2uF0Qn+
cVEPtnIoGfz00Ujw6mGtpsk7gw3sDLwRaQBSzU5V73WrbB4dPYc92qZw2WB6y8/9mjn4I5Ab+0yF
hvC9DjLrExvszFFs4ygZqln0C6rSpH1LN1QzS19HNUd8J4yyjSDRZMTXNB17jGerCJ6huFwsaVJw
+lL/5KoMIcuYT20Qtk6gpSHiLzh0lXLrB9w/rPpirtLCw7HGp+ap64bp9OC28OODzAd+zdrRfa8b
AkH9YjVufZmxQGW4BG3BZq8NbRZWvWHL3aoLoya9HquAnWcojfdiI4YeUIc/F5ah+GurbGHTg5hN
m0YB00ExHKohHjFA7aPBW7XP7eDnegiLCswMLxWG7G2OcW1c1R2eT26/+I/b9addNyfYqIelpXod
e/g6QQ4tEwzyOTHUQNOZIl9lj7OUcWzSaa72ApkkCRzInGMHP3zsFZaSXN6sqbSrwYMeddCoBvOD
G6zU5tK2yT5Ns0E/zgTldHHTVf6uKdvE31eVNt1Nid2lh8WhWERzj5rf7ULk0ECINYTLLw23pN9P
czfEEleG+l2zRbQFYWLbeXDAJII+Am7eqt9tFlTeQ9vZQR6TC9VdMnkaNeZKvbzVegMn/NKb2qdA
laRBHHKA8m6/rJAacOfyGuInQ3eS+XylJlMysprqhAJwESz5PuTM3iZrAHm37Rr4b2F7843k2TDf
JW4nGwoqacwhoKqhhzplJFYYJv5z7Oy63SZs/xXVgrKrbaDRBcM+HeXyzofcIS9qoRnZrsqmGtCA
oNglLDDf+Cgtn0jpufWXt+g7xhcT61fIuFvuOjYFbfpN3PWveuv/PwU5J+rQr1vwq48DoZQfX4ly
Tj/0Vxeu0VDTfoMVelgYQxLcaAB/yXI0w3ujw770iJ/ClAjEjhb5my7nBAiSqYp/Fx06NCX+138F
U9pvPGbqTJBpMfj/oI8n0VP6pbn5q7/uXv37j+qXn4f0eHHBAyUt1sdMlJYeWPJnpNB0+6AZh/xD
7k8UKN6chDhR6n8BySitvl/0x4v8zDr4dhGsbH0YeSgMXkvd7KrCkmtOsT8R2bFe+iDsck071+X0
JzrtP94OSidMe4BmMaL8+XZSZw3KYAnes60INhdQgLt+qZs/uur8hF1sNwRoYaHfRSgA2Po6/wyb
g7mAEPdsqZENqaYsf2iWbPyTB+tGUPkOkXy7DEBuYCMUYkL4+uXkjIB8xSAOkAL/hMR6IoObDWEw
jTjItH6PIQ+0G/J1z6Buy/gHMOnbp/LjW9sICa+vjoIHfTKQEIDQ9lZ/4G8IvsKhtfXnTKGDwrxc
L0NNX6zYdrQkdGG1xnJxi+tFy9UfVAr/dN8nSSRYOcyRE3T0w5WbvNFMmLLPykz74pHCYkqiyaU1
3HM4a/oRdZBtxpi0eOW+ccze20HdAMH4/f3/968WOjaJ2CDoHkDaa9W7i8VPuUrzeSgyG755+qCk
Bg1NVH8Kw/zvF2KSgCxJx9ZqY0e/es0EzWULGu1nrRdqjyWz2hGMk0bQ4tKz398S0tLXLxWNH1kk
G7xPWhHJhz+/1NrVNCDw7BqvpRS/EDvP+jhJsCML/UZW93j4CIPUeAEBwMQ259wLUupx3a3wR8Gz
YSW1B3A9CzsA8Tmum6R4wXyA1ntoXetjNfX4r6RG39YRfQCqJnelC9+NLJSVvm81cU1pc9+JNCwH
3QtLQXYLfcBrGbZrRRszwbD8hP22Pe+Kcc2C0GaGiTuMITi0NDsdq7BWlqcdNPi/3UViGeuV76zD
Zb6uy7yvHOHn+0kN8qNf2ZZ91WlBUt/6gZY9Wa5Ymblas97AL0nxPrKLAsKJMKyRuFP4lnu7nXxg
MzcQjCl9w753x7qaIxQ7vdzJJUl6JgirCCKatOaz4XiFsyv1ohzPEtDIh2WcdCoBSbtFM1tp3lGi
rT+D5ZMxKtfcBqsP2kM3dNbNPDrFnyWchmSZd6MzL+MDEMFqXUAzWKgNRT5+yDQod9j6w55I2tzE
Ewjug5t8NKBcpC+D6yZ3K3Ll/nrcpirRzIkPV9DAWoMHe9C1IlPnqjfp9u9tv8gsPWb6ZGm3zeB2
LpBgMtdADSHDBLWKm8TJRTsVNHJlGZQeI5y+R4a9YHRC+JUtp7rTrrXV0dr2vZRNXli35mpLv8IO
zKm6O7inBuOREiOLxL0nuLbp50PQMj+JepiefX5RGa1Q+h766GjSdQCESseH1qhBrxnDavEoSB+q
MgWW6SNt1RND36ce6YUprGD6Q7QnhmhKy45dM/XUUwIwOJB/ZnuDTJE3NqmdnI1AvEEWDqbj9A80
UquYQ0uv2q8rbacKC1N3VRCNc9/K5BL+Uz1AWzXzwtVpaKTVFge3WBw8651K1+r6EYykYAbtJADt
2KUracnYtrhUHlZ5KtVZoDARiYZe6RUOFYyqL8YxcfUD6b3t14koszV0rNa/CjI3lWeNUflPVjuS
ctfTqH8pysZMv8q5HezrbsHyPWxVIuEBpqP2tvfLPDnM7HrZO0Zk8CkMv9bNg9fO1XqTNM54y9ng
4GYG6LCGhqqL93PTF94B0M13prC3mRplZBjPzRM2wnI4ZCuKl200lblHQNV2hOtK5AxAZWoUF0ad
qWdXmFB+q5Wh4M5YXUOLKIFrfEqm2ZMvaSZmEmRpGUFTCNzmj9qzPmOHQqRG+jwluHrt+6BOtMdl
Ys79YOAvkLzN+8Eo9/6CcPW5WNA8PCxupWefg6pX7qcuV9YIWlGRw96FDlaNzZNqjEArwpnlHlwV
unKFSzGMFf7VGGBmY0Wj3k8JMquuHYtHseYtHlt5m3l4EFlNzUCuadJ1YK9B73MJ9XblXWapDdGs
cG8WWq1657vaQKM8jeVth1XZFBrEQgXh6ADsA5mPMNnyAlgGf0ppXk6lxN5FGm15CxdlvhkgNMDW
ImU1wCeJBoDDMQHdL5zc+Dog4Sj2oPiZH9XdaJeRJT13iXGPpE3BRji7qthZumjBKyk/yLyDCIjf
ViUO5gzBIrUweoJ8vujRXDssl1xrEp1H5HIMdRhQQeSxx/EBM2fnsQE2AItKKzuNgwZgYD8Wbu7u
TS1xXJyqhryGjNdmV2nj5e+7ZbI0tvlivoEw7FhR0GgCLViXYL2U10DTIXlV1dvJstnajSV33hFp
mH7wwXwg7Aotea+bRfNpKPXxYXYmhGpeZhZfMnudjIhEs+6Dq+n6lVROKWKjB3RgzkyMx27S/eU9
qqOqjZVTeDLKrI78Bg8l0gcnqHMR13ZbX+AAB7CO8rN76qYue7/4TvWSmZNE3tbW6qUHSJkjl3Ts
MzmDsIMrmNM1TL+1OhOarRNMMlf+GBfWmr84XuXcjmopHw3YSR+LSpvdaPSXWkRjr/J7Q5Tdh2w2
7MdB16ZP7FAFMkxgED/mmIPDU3j4yUYSTG4/weIjYnTNvK+w1n26by7DpEFNVhJLvQXMyHF5w0Wt
H/S7Fc/DmYu0bR5KCkY9ghKOQaE/JYa256bRYFZrIPpDyeKoQmZHy8RKhCpM22jil10XNM+hlYrp
Wl+76WKlIF1uFhLNvg656C+hkE33JW9giqFQ+9DixGCWVyyd5Jr0HVPFru0nmKcFGMay0ULgj32/
hTe2ckoGITZq86eNBigiGzpVHqILSz8thYfbVw8KcqKasRei3e2LiHiF5rrsEm/E9mySL+3kdKAT
xsh76RHsf3T9lva1QbOm7a2ldqC/KK/uwCVSIeN0lVNy4E+3IIpYeoB+Vc1wmQmHkNgq7+pir7RE
PLNkauMwJTXAjpl0FdBo2U8i8pgP3lldPq/7U130f/3rf2z2s79uX/cfS9DF+vP/O+u2f3Q/El62
n/zWw2IF4cGp1NEbMqolvYa261sP6xpvcHOA4m3pNhNlc8uS+tbDao7xZnPCRaxkMzTGFoBu7FsT
qznMoAn53AwmbLx6Ng7Nq671d13sqRP63qtom3c+0ivMIX4uZ1umfQlZGOVRzM7bOWPZSDiqrLLc
2nPAWx/0TmiPHjvpc07IN9af67SvgANJYpoXuFNLcNBXme9Gao13oh3VH5qoU5bWP/1mWyH+Qw+T
aYU+dr4tjuh5qgsT0fClmFsVFbgtX5m1SHB+CJwd6kd8UkijvO+t9ZEpqbE34ZuVBKY42J6tJWQv
Hap4YuYqtprOODCcmXclfcvdD2/+H9q9V/FZ35/hKx64TjGY9YEQxyEx/MhqQcxLTVZh44nsk17a
2YVrz9Twawbzw0mwXe9V1/zBFf2XV3/V/Fh+lzCqb8VRV6azdz05xUDkDknfDl6oWV8du82iMJsm
GUtjGi9cRbbX72/956bo+52/6nAbvGZXABZxXLEVwZ3PHfPbFDAbqUvnkGIY6He5heVhCDk0/Vfd
5fdrbgjGD9/FGDS6qRlmcZRiqPZTNbiMZ2tE8on++fd39UqW+v0Sr5gVoBYotNdJHEcjzS5WqTLk
/nXzUHFeHos1yXaFLcaIzk6PPFnVx2od+72frtdorGJownO8uX9fBaJ7qRUCqCaHlWxoRvKHl37y
OfunxQGB7seHoGkl5rBwkY+m2IQB1Eg7KE8Y7zJpO1owL88nCofzNAB49RI3e0CqXexSA4fMZtDR
8Cd4iy7tZhMj5uxcnwzzWq7DTEMplzMdkHSTqlFkzUv/h0zAn5v17w/1FbJUddDKt4H4ccUENyow
GojnuRgPHJ33v39vG0nwB+Dl+yVe9eYDyVXo6KfmWI56eZ55lgqz2teOTinni7FS89Y7NwetC5oY
bnZ7BnuugjhjcBrPg3ELAX/ZMQx03jZMkbFBHSGv1ql9TGU2HL1iYTYC2QEv21QdLKfUdrCXx4OT
GfSM3WDsRAlR2IaDRzqUuR/7tb6wmfWfzRJDYelwyy0j4As7teGui0bGQ8oxgXz9ykwHfz+lrfUH
JOgXT/u1dIv+ay0AS5ojsL8eQYLyYsCHlrHa4v119v8SnPzVzuO/2qFVSxpLsMw8bq/o9nmp9Hhk
r476eriWafU0Je17u8+gQFiewmvTWv7wol9Jgv5+0a/xLch8g2e3dnMUMDBmjLkL240myFjv9DQb
v1Sj79WhX5QePGdvEXY0SCM4MDBOFdKo2dFJqTX65g870i9/nVdbsJx92UBq4WHLyroE34CdGHR5
dSSExAuxbj6vmTbscLaAJIiUb0cTLqKyU/NxtKs/GsVtK+kfNoXXLmJjTWpepRu4OwdpfqyBaEIx
EjjQpsmjgt0f53WldshZqDgn5e8QRfgH36fB+/362273n67/ameGU2trY6GVR+LFvcjQNT/GVRdL
KDwpNw1buvv9dX71bb/anhMsCvt19MvjWMzVAVANKiZO3PSF6uH3V/iZYvf9+3q1vbYY3q6JDMRR
9Ax8EtNw4kJomFg4xnCmrMJgfL4YT7+/GLjoLx7c661xLoYayJEYb4b3n4lfwKtYed5y7jqrFuw7
B5QJIpcLpISmpbyA5OYXMZKSeWDEFyC48iEC7tCete6Z1omrwp14OnmfIO0ZfXG10QtECHFD/wTa
m3zEDMgYYj2zivdi6Yb3mT4S6Z31zd4ZXL2N2APhPzgOmyl8Ng9CwlJnyFbdJPdudJ+uPYJxYig8
Xzxa3WU2r7phXK6tpDSH3VpiDY7KHmkP3GI86suK8DpoZ0LOMXLx7ODW5mpgrGUNN5opFc7hXu29
TR0fHZA1ZcVFHqD6iGa3Iga07kztabFb8ZVgxAqLl8BrqstFzel7h7oCwlox+9djUBuY7s62FRVO
lQYhQJQJ8x9PGTcKMk+5u0zWKVSLJu1hUTXugzUQysGdNetXDROzT1ORBzsz0XwHjVdt3SqMpZpQ
Bpp92RZu8IDLtGPsDHKlJBddAGdBU3E9LJuhfXaCZNLCIOP2wk4hwNhVvtU6l8sK9Urr+Y8mKqXB
Ks9LfQXerKE6VWHvKm+M0CwVHwvdmh+svBJvRTdCW6zL/uCk8MZoDB3efDlaMBLGUmbL1kzCEYOD
kWtxbQYtGpN8dA4rA8pnVwfTCyFH+qjoDVe8hTIdaOdZ73RfGtcpv06FDC5axOK0sNDWdxQJDWN2
B1smDU63wk25T0bAjqESESJHAEV/5S0bYirv6qpG++XIjT3h5pX7rK0onEMGv0A/CgaCDL3RqJ6n
Kq8TpNK5jTGxhFW3cVK1CtIWOH2xuOPR8kX7WNRF8dEQrvupsjVsp4e0WepH1evupwCDd1p82537
GLRzTm9dVNLgd1JrsghhEgWnKczmjulY9S7FIT+N1hKI9yjUgIbOMnqsYEgisM/UiD+r0FJt2EMh
WHcVPCGk3nOTX3bOQnKYpY2iDXOZIwpx/YknM2dwLxHKUDPgt4eIx887836wNTON8x4zR0CdGjt3
6aBHDTIjdNsguHDaZtggk2RnGMm0MR4r7MoLuqcQr6H1fbA4SkVZsLo1ffnc3yvpION2IJ4We32Q
6DN9OzvYUDoUNsxBjw0433U0JD4fO07wX52sRmML0X12ItAxZwfJJAX+GVZ11AKj2s+dksXbqTfc
+z6bh+dW12S/AzrnO+TTSWNMwzmtXd0qbgHzcgwAKjd4aVhriuiF1rtPBll/1azO/eSno9HH2TI6
X9RiuXkEj7M1o1EN42OhdSayNHxXX/qx67PIIfX1C6Bu8Zg3XYnxEqOugVjWeUadbNmLESrUPx8V
LgvXUOrMp2UeBuC1dngAeJEYyyepdQYhFMfghAmZEUFrvPY7fweFy81CiccKkJEjd5A8SEfNHHme
woF+6I0qbcO5qNRHj89JwEjWW3WEAVDsxZRZZVw2vvV+7IY529Vpcz6BmmJCnrRG1BeGkkd/hnKg
p0sxH3vSj8woGYz1RQSt7I9LB7F4Z6LHgpazTh3Mj7S6g3oxs2v2ElKJt1RMYhP9Kh+s9YzsE0gc
AJXNO7srePFDsPiXqJdEvxMtExJfQy0/pEl+bSiWLy9SHR20tdirOE2OHFggtsDAcY2XKkfGWPdL
fhzhJFU4WgXBF6fR8y29Y9I/Velm7khD6YizmsCJF0XJWu99yeYJFEZieeTaWnmFQLJfwxI+zESI
BME5be1lh0SmqPEmTdrvdfDEj2M5sduWHeKvMKgIX2ZGKfieEWskCXs4eyZajgCqjJ6hqcQTlXX4
+yPwV5XDq8K9RYbYKr8r2HeJ9sHZ7ICQk2NIyz/P1vKnnMVf1A2vg4VSb80JJZbiiMG3fZkSZBC3
FYfnBHH7DzdyCr78hxrodUh8Xa+4TUHnO1rOmu3bKbOjMreAVZbG8JABsQpnItFuCA1p+aSb4Gzy
1+Kgp2by5ffP8pV9wt/Fy2s3Xk9qfYDRYXnUhh50N1mWgxnU2Q2U6PxWIQIKB/CCx9qoBypny7kq
FPDuqgQ61G5ZjjIhJOP3v8sv6ijvVWFck/KQkN0ijhqH3hZjDsdPZ6iCKl2LjKopdh5uxf+zlsfb
XvsPwADNlieQPDTHwbcmwlpSP2rQCu+Iu2nufn8/v/qCXlW4/YLQYm6trYcl30aluBUh0B9jMcE8
+v0ltr/qnz6gV8WtXCDGCTAUmtaZsW3eNXEneuMPHty/WGjeq8IWiVa2Vp5LUJhy2gjpy0OzOTFi
KL2E04JX/u9v4heN+EbZ+fFV1OPk18owyOWZ5brTe326LlPtKsUi/bLSHHq1heXtDg4b1JiYf3h0
r9R737/8V9tIPVcz+rG6OVaJrt4xyOaGXK2grtBKe33OMXTLQkMvUkrWKc1RmZZJQ6irqFYCapQm
LntCkAiiSHLYsD7y3MamjA07d2w1PFtGodiOt3JYwwMA0IvsgAsL77LDQnbNjazm8dmbc8TdU1vr
Z1jE4oKQEKmQMArmsDjo/8ncefXIrabb+a8c+NocMAfA9gVjxc5B6hui1S0x58xf76d6Zs7RLqu6
PQMYMLCxsbUlNYusj19437WeRYNodAyhsVj/zQXFf4aLDRd125NR0nfjbRIO2VO5FBQ11bKp1i++
kAsD9wP8+Nu7QXNl0Iaa4B9Wk87XSiXa5qG+2NVK1+Xz7/zCwD2P45qHAkZPUVUbPVvaYOoXZYOg
ftl8/tM/2KF/eC9Oeq7fhxTG9MpaDaKeZiSjnlRmYqBaNe7LkytRzaqOJk4+4e4GZkThkfSqUCFd
pOVwaFVJ7GeSRgqyNkjoMitCmTlm+OqaJk/1aCCalPvCnfMu2aRoEmzWSI4xU7buGtXsrsQ2/Sq8
+NICcZ5COKcTCUz9mm/SYUoP4qrRrMWh5KYy3vRkXSSvi6rTdsbqtg0H0SAPm/kg1aPsff4kL7yb
+tk0acRaW6ClTDYaIe/XsGPC4zzV6Tehof+9TEXnJpESsXiUMa6uaPE/v6x8YS3Qz+ZOcsLyMSb1
YxOmafOeKlOv+QmhaBLt5voA9EDXMJsPCJLHppgee03tXnsKFnQkhmUUA71G42+vVmdYtrHO8K2k
KQGyoo4J/yMcPxiaNFeRJI0LwYQ50vS8iCjtxXmFcTRGAYzJYNyjL6845KhKyA5NBQr1+Q1eeq5n
E3ep1njCSFfeoEvFkbrEp1JxnffeME9YeQgF0qhUyTUK4FIMy/e4w/v1xbt36fU+m9bXFkuOrqzR
xiLG6bseEZiClW120zqtvwDaXar2nac/Ytxn6QDkhpK4U/wl07PbPDMEyuPURjM68i5p6PFWUOtf
ZJu0qMvS8v7zR/uB+PnTy382sVMKQe/d9EKQJHG562pBccTKXL+DjVCONQuNBznGWh28CC37Wjma
KQaNsMlQOWo/xJ6+kd1THopcZUqsqxIhkuK22jJsEnQqvkDBZaMQvlg7M5PKj0w0i28ou+rAGsST
kEYuaCg1HAZbN1EX+GnKVC/XTa9bX4UaXHg7tNOo+m2CtvqJblaepRvQtghxsrX2665fD/i0OydN
shSnZh59sQu40LbRzgq3ukScIIK/ZJPJ609F6W/XVeo4HaZXuTBKAeaB/EWNwL99/vVdmvO0s7lb
RA4EUocWVTnEB8kchluxKkQuaIa4chIwXl1s+bmVvYarIXyzTtltA+/qzefXv/B2nDObMylEdTKn
2UZFq+WkCDg8WBmLD9ou+aIhc+kSZ5NqS8vFhAwcb2jFDdswkUWnh0u4z/Vi/eIdvzRCzubP1Syz
oh7IDeuVghRgAgg9NnHZoW6lejs3aCgaSRXe/r1Hdj6ZYX+mMGJGG47mnWPiOt0icbWcaRYN7/NL
XNiKamdzVmyU83oyUWwICa1upLXGgFDiOerBGwZhj2vm8+t8iKT/MHloZ5tRq2+0GeNOtJFCvdyn
9aI4nV6FsHtV1S8FBeOE2WW7Thyusb1aN4ZenLwfVf00gKB7rSYsYmIs/SzZYIC1lDB/9OJDRFDe
5kQbC+tNHjcd5MXseU1QDK19fnJFQz9BmDqje4oyX2j7AI8GBb+60LwRTTtlpTG7XiTtLWVyo4CQ
9Ow9BGszVpFCNmLcQC3hhDrrcXFb8vV6YdZyXkqnbE+Qeet0nay7qx6+GH3S+AZH/C8G2sXX9Wy2
RYcFF0GU2QOYNdUUDLj4VHsManpeAb7L6RrErSxuWmEK/bHJhe9RhxNRKXLxi93ehbGuns2G1agX
1qpI0aZD+P4iG2t5jxIndzAcSuQaZlQ9WgSPPz8fIR8BBn8YIefyegNzddXD2tkAMRKPht5VnhKW
66bGKb+dZjkOer2T2TN2sqsaKGiTmZJrIY9kOyc6cWhz9YicHH91QezgoMGgVqdZ9bpCXV90Wi2n
FmHqajKZFWzCC4S8VfXFa3TpUZ3NrdZodXh1SXI15rnzFJCsNhPRcrUW2jOyseR2zakfff6gLo2M
c6E1nswsLWD/bOSCnbiqLF0g5v3ywxiXcZ/g0dyNetbt4zyO7yekSc5K4oDbgAP74m5Pk92fvint
r8tkmllJIog9d9sLurskMDyQkH5lt7i0x1HP5lh0kNYoR2wGIgl0AtyCZFOtU+sZK6uwhXFwXwsz
eKpiTbewaA1bApz5xQbrdAt/urWzKVeU1qRG2CVAOciRNAwzZK8MishUyl9lhl+Ycs8jTajppeq6
CPHGWBb5mxLK8xE821uH12l0ODl9Vc47Jeb88V7OptyTMnAm9D3eZAbij8aal1tlWov91Pa9K+Oc
D0wtF/0pjyR3TefktpQHwUv0hDO5Xqd0iWid2N0sLN4Y4dYEClC6HcLtf/NZn81wShQpmPBYrvO2
TG9DmWq7hEWWjpQmPX3+rlz4Oj80Cr9t6JLFrIYaY9CmxwsQ9AIMrxhB8bU6qF+F4V3Yxp1HU8HW
EbGyJlyiS7udMUnocITM8mWtsAJ0p5D1ImnwaMn9a86O/yywnDs6hEJp1trskw1fX+/os5ztGLJw
IglP/mIndUl8o5wG728PTpn7CKmvxfnUEOIHKtxFMFqtfJO3RDBD3YWf11TjPddFON4l8UaeY8KT
I3P1CZUYXKKhM8zY5FquIKoBwOsDXE3GXdv+i7ld//UczqahwWr6id5bQn1Lo1gO65jkWGPxK/2U
bZKsXwXzXXhhlbP5KNRJsjAi5u+WqAma6cWyXytL8mMO005cwHT69wbr2dxjYUytkBon1G6GdfsB
wBNCS/DaKS+czy9xYeY+z4QHZZv20oo4YRyn0Ft7Sz32Tbl4n//0S2/b2YQDrwqFd2GVmxbNtn2y
68GAY4XA+2v9m5c4mzOyBk/xkKNfQudPy47wlquuXq9BAU1fLK8XbuI8GBHQ42C2S85NAPq8rrMK
iVnVrjeksX/1LVwYUOcMXSEmQxJLZLGJQDw+wZTAlQN6dquLHUyaPOy3n38fFxaAjyLQby8xH72d
h0whXFuT7/HoXkV4AGypEnJ3rEPsUKr5xbi69NDOpgvIptM6kXO4UcneRqefYMQwGokyL87pz2/m
kj7jPM8IWEHZm/WYblKQa+zq53AnzglErhFPxzSB1SXoRjvI1H+9JJN6uyXKcdcWEOJy48vkiUta
3XMetBlrlAVKjtExHhpygi2z7xxJk0iFbirc7PKStttRDgcLAcfwWnSV9KINGKSdEXjaW78I087K
tBKyG2cOpHE5xwgzkqhwf/6gPlaeP+xhPjbYv33tsBk0jvdodk8+oSxdxftFHZBGpLMvk8jtwfhQ
HaSHiHr1ynQ6iG4ObfrBt6JhstVc0+B2GMtVkvM1Tjk5CSnSsechksyg13DNjQVZUmgvCQEJp8hL
IzLbCQ7Zt1N3wEra2VW30nJVI1ukGXsYl0h/1mNzDIpIyfwhak/QvCYYgWe6ahLJV7PYuVL71Rxx
YUVGk/2XtSuvm1SuJQYK8gryiCV4HK2VorsVWw6Lq/xLWGvO7m1rfTFxqx/ZrH965GczH0rNODPn
ON1MqyUieB4qc5805JQTRp+dDEbiEAWaSXY8xE2hOEqkXQ90VmnAeArBwC7HRxQ/Jh351klYaSXb
mGtW1CnFAd8iGd9Reh8dmVDPEWIW1aiSZ+sIUT69FPmiGPZYgY7oM7PbygnnAhgdxvyOmbed7JhV
+wYk2XhNwVC5zxUJz0+ja+9xU8bwl8Qx75yebJHjRJc/sa2+G2IHw2J4XViCVkFVsKa7iM716EaQ
tUEmR280ocvKKZZQviqJyEZaU2Q0ieW12BlgG1OXsIgGcqlCGdCArGsFCc2D2QNhGsUQl4x8M6wz
PQHBENbctRYIr17YEbFhm4JZ/MSzGLuzoQkGuGml+96OYvIKSBQhpdC0ADImURMXPtoavorSMD9V
YnHX6/G0k4TJ9Emzf0TbsdiNWlY/VawitUPSPJ6juTPkQzWVIiYkEQCyHVodagduL3kf8lw6hGkU
ao4OvXFwkSC1vt5U8atstHArtDBFqaclJyAj9l3pm9Y38i6PS/COeEGaQCxKKhVE+5zCDaaplRyz
DpuNggXSPQWRk8LFyhXfFEwGklOGQ6o49DLnn5VY9+MdwsnmLjXSESGCaeWEqRpYsbZ92EyHE692
ALK4FKA3lKidriBE5e9l3Wrf8oWTpy3omRE6BtDhJzM9hSROcpw9T0msGc6MJzR0h3UyH3scjakz
rlH9Ix0WXo81y9cKheIybqU5VQCMIVBwkHk0so/qCb5YvsrkhmAOh9DAIJy+YXCrItIuR/OxlsPk
l4CaLAnKrigy1yhgMM59eQoba0uUDuqCssVWJwUqT21qIZSHqB/UgEiM6YFTRoksbEia1OcUoq2o
ggt1DrIJa6KiwAD1AAipqqPFRnKc9GSVOJ1N4u0UkajpVHpv2olsxY8RcNLkaEollgixnkVlC8lR
hCG2RFjkqsJCENd0QvkDSo7eOPPQWy+TYfmhSTPSwYC13JhEcmR2lls4D2FGKU6UqJOT6h2+30TK
u5N1bsl8KlnN92VMoldwOIkvjHl6qlzFqSPrnWjtRjQOldOYBh99ovGxmxJJHh2F6sbtYES1uWFL
hxwBdCRxEZjRTiyVQVV/WGk8PAp4heYTm8bYpbJEtklWlmJnK4aYXuuVNnwLh2bc02SAqiGbrZY6
tPit+yjpBPybNR0QmlkwVe6oLldBmQra26gv5H6BbylsEjUh+ODRTh4H8tDfq0HDKy2lxcwjsUjy
8pK+rFBGN7RvMUDC1WGmDusj5JMk8xUh724jrRQXx6TWoTn4iEOmKLMdBrvH3hDZVbxiHiSRIHsQ
mhl9HRWb4hEZNEzEOYvNH6ZUcbrMdLVZsSecJE+dpmrXq3kS7oPx0nM3NUjYQ39IiCPWZ231GwqI
V3kxA1CamTUSO7NWiemlHgUcJXmHQm/IF2y+ilBLbg6WuPKq1ex9VYSihU0GifdIJEmmTJnpk8De
v4+jBPFklYzVXxJLpPcuEYwnqWoHZ0+Vc0zeODyZDUdq40o/HUeVPDqbn2c68hxGmzbsUnk3wPYB
sDRNKDHruM3fLWucBpeYvsHvKDR+t9RWZLoCvcMTasbR3CoqkjO76DTugOE77k92NdNG76RdiwQD
Eg3T9tO2UGZA06aVaLe89Tg5ldhqMDYzkgmhiMzJqdZyaIOIyv0PTRuP8GqeIlFPWpc0EWs/y0L0
kxivhJGAPsrWpTK5VgtDeQvjCHvEmOKJxgkva9sISb3hKzGTk2etoJNoj2nGbT2TfuNX4qnSOQPu
tvWGRRR4+AAlIm57egVdmS2uZaUR3bZCkhqbioz4LVwmOd/0RXjdJIpxXSij9JBUSEBWktSJZpBr
cJhDmhOJIFLwCZGzleohRwLBQMdedzOLuUaUdV9L343KGipP61BvIU9rrrtQ7o9zsjyiAT01Sq20
fBBAaqZIVePuPSdVdHE6tHIwsIgte8EFzoerkmyRiIdR2x1VxYIkHYasu9SVMJ2o/6Lgyn023CHy
m6DLWfMLZu5uCcxeEWRPz7QWHmaTTAv7TdgcAILw/rPIRuKm5BHYo5WXP6Dxjg8rZOyrmgAGAs9F
vIKAkKYmcWchFEZHZ+BsxKpbSD0g5TByRGOOMVsmQ6Kcsg7Mt5h39zubgVYGCDmzbTHTLkTEOUYt
0Ttlk5WOaIWkKxCQEm5VArEJl9Kj4YDYSMMO2SkBFXOYyWp6SMa2BqCjyd3df7egxyXsFMxgLNPi
mQ49Hw1nfv38+bbz0hHg7GQ2ZJJgzaEabTSkoWQnYD/WlIUIiYH9z+eX+NjB/WGb9eFS+21nO2A7
igEcZpsW+qdbEWDh1xHHfksxorewRTOAWXTC8dOsXlWG0fdBRwWRzkCqZHlddjkwezs04Z6uU48/
pLPCIyGJic8WCqdIZN2Qj5HfZn31BuAq8T//2JcKcefpjzGA1nLIqUKt4dp7E2ovB2Dz5P/dHLb2
xk2r6G8zjJRDTrbgxkooGMmJqEI5Mq0bRbLmK9r2rQMDzbrH6axBObakL/LjL5xGPz71bw/VjOZV
XS0eagj09dbSB1pAnOAc2VpR3beG+sXB+sJp9BwDk0VikcGSN4LYWm5Ieq6CzOoG29C10OZLDMC8
pl8cgS7d0mmM/nZLJy+z1FZyGIjtPB4W5EQOq9nky6aIGwKF7xeP7sJJ44QZ/v06acjOYBB1K0hN
Fmgpkd7UKe+uLdbrLYxOlSYuu6sxG6wv6nIXXrIPteFvN8Z2YSYwhAuyB6tvM/wEv6jn6FsjT96+
GKyn9/VP79jZ6WkS1Q6Et2YFxkj1t1SgbVTEPAC+k7ofvW6ghOtHMhiKrt2QKaNDDCAk4IuLX6hP
fbQ8frs/EbG5LlCtDkZpeog0SXSWMca0lU2KI0fi6MqjlnhCxHwusxPZ5s0k7qdmMr1aJYhA6XLB
z8Tx9fOPc+nrPZvS5lWui3qc9ECcKrZa0aj77Vp2V1YSVwH659wh1giQGRvzL654YeCKZy03top9
phNKE5hCmj3J+OFcpZjZZ7NIb9F9zP/eODqPTpWqicBoeTICjRhEL87x2nOGGt1aTrLbzx/ehaEq
nqaB377KlSw5QpMMM4BoQ5XR0q+BmKCUD9evZL6XrnB6iL9doUsLIDA0SQPdFB77VFFuoFkTPact
4hcFtEtfx9k80hRlTm+YNc0Ake1NZlfsq7mSfNzPVSANQHY+f1YXpsbz6M2wVdSujmchiEixoViz
FaQJy0IRvzdJtWwzvTe+kOeqly6l/PWh6aTxiHh74g2EJtkhrTy6MaCnXNNR1e217/SNog+I3Lu0
POK1VJyqjSQPAP7sKmyYngCT/Sqmln160mcHAnilp7SYAGpOyuTKVAA8M0JGqZIAwkzbFx7WCt2T
80S/UYjy8RMDTYFO/wVdFolbk5CyrC1q4Ql02/1GIlJKsuT8OlqlJFBA9h9DIiJgZi/TYRTq2YsN
sdgWRF+STgkHlm3j6pVTWpD1IhWuMaDZpOLSo5rrlq9Kj6cyzh/mxI+yz28jrYnyFKFYLgSQLrst
gGjAGnMeu5h1O1eFkOuW5oKhPMuEXZf04l0sSRxCCIP4YoB8rCh/+gSnT/bbJ8jkqJHbsAiDceos
sugAQF7TDVdg+2LKCoCuNbJr9kB80dR13esojwXiL30IAGKNnJqXTHKnVNOurJQ+zBcf68J0LZ5N
kEocdb0qTPGmJVQoKBPWJBSL8t+3e/8vsBbjzxZ2y8//OL7W3X/4Q/lOAEpV/o/Tpd6qejmFWfT/
66+/BNDwj0/ivvavf/mFV/ZJv9wOP9vl7mc35PzVv/txT3/y//Y3/+Pnx095WOqf//O/vVVDCUHk
Dqh0Vf6OqThlm1wGXATJj/Y171/b87/yT7LF3+C6ASQ1VBGtHYwLVrB/kC20vyk6VGOLoBYF1B34
iv8kWyj63wDymZQxYDuKonHCDP4DbHH6Lc6Zugjynt6JpEr/EtdCPBu3dJkVylni6RPqQF308zcI
r3YMcL/6JUl2vF239UNxJ33D+0sdj1m0dnXvPdsVu9hZD9KGsnUVTEG2MfbWfvmpHcb3flvfdFfl
Q74VrvP39F1ytU3+sMae8TY99UQtvnae6JRbnN+etZGdehttVM/ar9vx/RQ0JttkeO1yt7ltdvpr
fKP+QlRwpFvwasVEm2wwn8tP7QMkmp3gd5513bu5X7qxk29Zh2/rw+SFt+lW8as72ZG9/GbxmltM
ODhzcOZ5yUaFdOeX19Xt9AhMmN/pbteDGcyH4anfNnfCtfIm71Qn9qegP+hBdqX5TRC6/SbzxJ3h
x47+K72pdnzKK2VvbMKn4k6wbOvN/CVUREa58ehEGygLKhJI6Myda+6aXchF6XNcW762ER+j+brZ
1dbNj+GY7Ap+bHQV3yw763p54hEeuIdfslf6RJ7ayY7kQU/bl9eGDezWz+/DB5JxAj6g0zkP4Ao8
0loO4k45xO7oiH58ZT6Eu9LPvMpRXWiwwfSzDP128OJv2qbaSb7lE325GY7hLZwxW9gjidpkgXpP
bXe+JQym1+zQh0eHxLEH2e9mIm/YZoiPiDoJLpP2ClKtvbYltt0pfRgIfK75sKDwcczv/f3C7k7F
JGRr33AvbJLbet8ExDSmW4xbru6k3Fdv43Depdt4a/jFpgqivbwrH7oX4ao4mjdc4ZlcZPpeHvj1
xTZ57CTpBrpr3CkbtGPpe0Rs83O2H6+nwPy1HOFHj8/WHbFUz8q+v29pMyKUDtbRVkXyCRy00sJG
vEp8yRPdOgAu4Q+v5m7Z9aXjWrpX7KVr4Z7xOcLJLa+xohu+ZFdH/r7L+cqOfH0PLkn0Db6RgD31
dw4RdnM73iQwE3pbueKhFaWjuzN6ZrslG/thDv249IXCFwl8PIz+5LBaFz80l0yLIHahG0XHm8Kx
Vae6S338Zr6xyd/9/iGi1PSEgCNKj5PJY3qhpEIIshc6g9N5sic4o8GnaF6K47ov/f4aSHlEZAk/
4j1lGIHv2s6GrUrXQCTtrDxkFIjtdvAl/dtgtLzJv2iTA3P+lYd7+vE6XgplMyvH3r5563wK0LOH
48VV3bBzAS0rj+Ptcq89wgSF91QXe/4frDPYDVXudG+DS3TDY+6ZkrNpK2+dHUxpOkMxPxSNW46Y
Q3tyo+0O8JuFm9ful434NsMhSxi6BCwFKsj012a3PiPGSq0dAaEu9Z90F75VD8PNjKau9CB6O/Ou
2ZJ3brzmu+Rae2h+JbK+WXBgXhlMS72/7MqDGoCHF39qj40nd253PdyfUkUcSfG76/EI4j+z16P2
pPqSkzg5C6+dMRv5bBVLAwg5KBqVHFDVFdSMxih1PFLqnKnnho/6+qDWkPID5aHd8Qbb+qMoOxJZ
gtUt4Y9GT6JAbkNJS4/VjfpukpThzX7XOfKuSfx45ux3zF+Te2GrB5bsl7bQBPMvwaUG3njPVeUA
iqYVcSt4vNNbdiRa5/XKK89X/NZBDlefddcie/Rn3T4TmKe6WUCJ2ya4Yt2o7NzMo5J75Y9JsBN9
Y1gY6UK7BfRtd99nh+xBb7rDge6iIdLjvSKREe7ReGBA9Dy+ESzl8ynWM6te4I9D7cgmNw/fwiT3
FV+5H9ZNEd/MpGmPO9nLnnT+zHd1b8hH/Mds856HZ6jTNkVlc1NPsIbsKRCP4CGdFxKoSE3snrLY
1/WnPvMt8ZlY6mpDDZdyq5h4Xe6KhNN9G4ilW4NKd7LtYr3yrJd7FK7U4O+ne+OJMeWUDO6r/o7O
HQ14ksHaXX+buffGVtIcFGilU5n+Mr3H5iGybiPsos/ds3gravboi7I3CD5mlWAQHDqubvko3Jh3
3ebdcolJL0T3FO59FNRX4ygKgzN8a66JC7fx/4TTUYruSl+5HuhKcdZ+MYbHoSCbszECWcfdD7t7
fkudJSgru7CNbeLmTu8md5O3eHq4OMYxdRsG8gM/5xtalNvYAO04+bwc0LfjXesN9VG2jvoPQnJs
7C0eZUoWYKYNG0x6qT8jXLIVtrWjJ5E4SEIP9ebjBJue6e1kRR5d4QkhXEERm0o1UdfH5JtYfpOu
2/5FiraEBA3RofvF1t5u6jetfbSutWw/7ArroIqB23iDzUsFl312HkfPm96KjvQwbOwORESIi8/R
+j4eJXakdS27EfOkVx9H02Fudxj2s8G8mvEbt4Pfk3e5jMATk0S8YcHipIdozkaS/aQmqg/K91lw
4+mI+ii7J0hVIIZh9Epwj3a6G7aTS2DXD/POvKJMyF79SDRXh3n9B//qj/luOYTX1OXc5sdka1su
xZdaO7qXH0zKzi0zfb3VWVzUl3g7/KhJh9gPP5SbaaPuKVRPtCV0O7upDmbjNt8m7Uba6O7gyj73
SgyP5BtzwH/Eqo1kNzuFiBNa5iN+Y6ySUpxQCJs2mukZGUl32zTZhas7VJteeyZSOHpHzt6684pr
zSuLXSi72Qw2OdjFOwYZo3k8qgABUhsvhftqoohC5uHrwGz0XdjfiNUun7C2ue80mUU1+NiL/kv7
84eq4J+/7qw/dsv/te0OflZXr8XP7vwP/WVz/v/Hblw6baAvb8cPr1X3+07844//fSsuicbfQPYq
Mrtu6wMy98+duCSKfxMp4BsGu2MJQC1Fhn9i0uW/gWWBT33KGJehyXG++sdGXFIAzKFfpYJtilBx
cYn88xBy8/dz4eeAuQ95yv9xgARld6px/X6AjKFQtgMls2Yt2VFwdKtcs5Kal1KN1wCAGIoNAGnC
NiH79qjIgkoTjnirkXgoHJ2ONpvwsifs+b+0Tk1oThRtcxwXC/OYmgM9dooQAzNuAs0F2Ktu41mk
f0vXov9WL7n0iKyU+SUrFXI7lKwh7Dcq5ryk61zlV7PcGs9i3U471La6q1j5eNWkjb6pwpWlsICC
Acynph9oh5VuIhSl+/dE7wbYlrZiMZrVOX0LG9Ai4rDUOdLhSf5F1ATpZERml+gyDF4+iJ3HnPTv
uxVhrOU0VjodOTPNhheTtnErFIJ8orbW6j0gubLYFyNJTKB2eyBcYlZ2BymN4VVBuwuUJGxiejPs
BPVitg5wQ8znxZxmy46hsdK+T0PhRk+lAb1Flzw1c9i8qFM27XNAu/txaYw9OuDhmbI/ZoZRIZ3E
MZthIFeF5vi2iasRxYJQ6R4PQ25sSLnxMamG6odCiTD0Jh03gwqpOXdSSBq+1iyqR/N0uSYgtrgz
wtUKLE1kb792aHZSEdT7Juvi4QrdvHxHjPlIGk9UYytIipStnJhFyl1Wyz3zDHPZZCR7UBypo0u0
ckqlEfdCSUaHP45jfW9mMsG3UqZkL82wFschojoSo8N/Kas69a24Tx+IISPOOi0Fh6bKS142LOCh
VRMyHpWHpBiI+MgtsEgnhIlhz4QnOWI81q42ZsndsOTAPE0IGqR3xDNxM70psb8WxznopsEs/UF9
MA2YXXGZ0MbrM+hwi3VT4N50IyLCXdLVsdZTtBMdsrr7B6Va6Vnnk3XALmJu9HBWn5JmiW5ITppf
01XpjlYlDTfyNBDAHinijiZ5ejC7dtvXprnXy2xl0Siipw5e7lsz5qhsqloKKTs3xaHKQ+EdS2Tj
CaqKkVs/par4ijLrN5FIgtXSowBJm8T8kccpSTMD+RnXdVwkQdQbs1sZKzFcaVqHjjQPLChGVByB
ebPxWOOaJ1jwdcmWQARe0Q6hvzZavO2TWfiVEiTwrnVztQXHpcAn14Ca2RPyhmeOD431HHeE0hhU
RushXW9TawRNDL1vytkTTcTfWLAAeL9SF1DM9EIscPQNCkp4iGFAX3OmF+6tAq9frynJTZTDdVeG
OnsOJaV5INDN6Jw4GUzaoJGsuHNllXdtrOJmM0rzXlhq8dVkJJNHLCLyytsm8/M6t3ahqTcHmDFR
MBVS4RSVqF8z/WnDfoaYgB1pnnarPgFg78z4sZpqToxLrXMikuEtjdrUkbxHDQ68sbXExLlJ5QQT
ZjKO8tJNx4XwJ6fsleZ6rGP9djGhj9hwoutXqTBkjpSVWl1PnWwxxEhC9OBQFFuurl71uSq/SmOl
Pw3pEgZWp653Ic1NT2usyJVFMmdskb67B50bN9OYCSf1XnvTgJP1rLqen1tAvcA8xonna7a5nYLz
RfKXsOtSITyNyGP22CXMe1NTG9iJPb7YpDGfurpTPWHWSA5NqMrYAvar/Sqn089lTsOCHY9sbLGd
rQ+EeZuPpKY+wqfyrLTfrwXCO7KyV7El/j2eZgFwPVfpWfMrCFVInWICPGwsT/NN3y/L1TKiMgCT
8R4bxDsWS3zfpNrETkeu4p+wiuMVjxEJck4opyuno0m6M/ou/ymXisZbpe7rEeGePPSqaxCbTvM0
7a5TSehwEXQj7lDDCKoxSX4CORtvMFPUxyKK5M0sycu3tA9hREPgrx9aUUGDoRZx4qWINlbRw98p
+YtMLdrByro4MTAGAFBTI73ALYKGhGI53uZJW26TlvXWrsum/imt6/d1NoyHATSPGphiOSL9MxE5
56F4gsE34gNSdKSZhtT7XSSQ0UT3ZjPkmXBoT9FWqrCuPTGEs+QsetQdhnKaH8Q8TPZlGg2vXV7X
fsmKdZVFSeTJTXeiNYzRii5LEu+Uhmg0cZl3+agSX55UV4mSJ/c1cZPE0KbttSIPVhAlRh+RZzut
v8paHg+pefKx9qFSe43cs79WhebYaI2dIKETHGs4kRrFVHrFFG9ty3qtArke1e/xkluP8qR3wHcY
aB7BP+ZDnGXTTdzE3bajBr9v8kEImHlFH52GeFXrWRRI1TCxUy9EkpnmsIv2AKu1YMxyKjG1tmzU
hoS8Jppb32rN5BkBreWNTdvc54uovalDTJ1MshL5oVDZlUuY1XWH7MzyoKyjehSbYv2JSAZveIIV
7qpAre0OuiG44hSO36tZEYJhkuUXI+9Xh1D2RCXnqFD/N3nn0Rw5kqbpv7I2d5QBcAfccZhLaMGg
VskLjGRmQmuH/PXzxHbvdlfZ7rT1bc22DlkXChABuPv3yne+hAq7gLreHCGpN99V9iQPWRbTC2VV
eXeYry5BhEv5yUgP1Qu9bjYx6Vus8dlhRCl57xgr/2WqQDV0DKiBs7sfq5VhkUJEKX02qzQoskdb
V8F59DyuOEVkP85Le+/Ejn2iqss9CqvNn8Ya0MKXlTxRzKLWXjFjdJMivfLVZI+sjIidfW3HS7L2
48Z7JHlWf3UDqK8YFU/qnPZEB+Bmcx6i/8nV14mOX9MSnaAjqvbTHsJlr2qhFnzOBct9Mrf1hqRq
WlXTthXpJm9C92TFVnObNso794Rbb6IiJMV+ojSATdxv7+FmGgrQvIqppTTxKe1a81WRBHvMew4x
hNLnv0ppFxvbpNZbRMfmeiJl4Lbps3ZDqXHyGNPE8NsPehpG2ynM5rXbWv2pJ6OLmO98QUeTbqLz
glmyStfNrOQWYWq46Rby7JxYWq9RkarvuKHKAGgqKD7bjhVQoWnddmFVHNuyd+5mZVsnzKT+A1Jt
pHTUxpZHGen6hgZG/xDnFmEB/YzNcFsBR5+dviG1jtPbjpexvrUIDNirSAu6RIQ+Wq0bf3U1XS0o
y5H+aF3Y57qY0x8x+xsAV1GI1zimTCvNc/Rf0Rxd8lyFB5VLVtWpE5fJIdLBxAMaL8zV6TqQI5Hc
LqZKHhy/5v31PKRAXVWOFMal83Mfls1pxop7I1pneiRLINvWbMabkI/8TBa9eye6eXpgawN+Zseh
Afuq4AptNFebmPqBVZr1zqnzloxBnm6Ofd1q9eR4Y/pa4DbfITfhoR5rqzvRh2cl2ymf2LlLL803
YS0NuBUdcbSnsZeIjIx3wqI3BsXYCXV/7a7ccmAb6SqaKgn6g4jo1UcsHYUSyZinrhHkIPml+ZYT
vlhP5tOxpp+PVzwXn4vX0GbgKWLj9LhdapLcs4w13WpE7K3TqS2epOnGA7nSE1mukfLBdcSELpCI
fUUI8BGF2HiZqAJt1lSWDQeH+7+VyXRNRZcwgWS4pT+hUYcH8vbDHzPqtU3lSo3prWgk+GIW3qCi
0ncWDWUbmYXyPvFbFDtJmgwVnWp124Lf6/Apc+lbc5aSAGyOiGIfzTIuVs2iENMPVpIi8ml6tZf0
IiK6Gtpkl0QOxQf1wNHaNH14hPccb+Ohr+5rZHjXscLG2ts4l4DaOgAvYtIIt5DhzPzgu7eDisgX
goSXRCxeU0OdrA831djz2JRWeaCB3bth7iPJuSwF0u4oi7bdnCTvFpFnO9HP/n3ozOFmcvPhsMx9
ggBsqrKtH7AtrAsh5tfBy9TZClgiVl6VjydqPIKNn+bRtgRHP4uUyNI2d1nt82Ge14h/s1fqfJpd
nHnVtvQN+4nhjGpt48xxHgpsUHdEQ9IOURXuITWZerBbGQEWJ7X16OioPIViiM85KcAfhhIZ0rnJ
LQ4CP73kfDa7zpHJkeIKxLihrgCtg/xYlTY/ISFk8DAojze96anaTSpkq8axpp9e5odbnvIOpmVY
UipJUbzovLPRMZjo5FMYBx4t/UsR+yONKN705VFbsmeQMc+Eth2qeBzuB+MpilkQKdKlA6sbZR6C
C4Rl9Saxiox85M7/EhgqwErcikBhXq5nY9Lx56STa+cOgkURZvk6T2XwS/VJtzd9779OleAETNXn
xui2/Nb2lD2GsljuEOXzedsyvyE3cNqS85mXK8WWvyOZM3rJrcj8GqIqemAfCPZYXLoLrt7uS3qW
PPFWeL9Jh6JPmLP7Q+Po5jvHmP86eikhYzY+SWTOtlSveIMxKkcjuUU07Sxr1+SwDSLlFuejV94O
SyjA2q1Fnq2uK+90RnxcP1q8f1YVletuCaJdz+msw+SGM8BNWv8bHUz5A3F9u+XmY2bHh76eC21d
ZscMt2lkJa+qy8lIGiMXea+s/FXvuzYjWM8LSAOqR+/I9ajArHrf6IofXlKRfG6CQW2MsuC6a5JA
V6iJlxeLDTTbJmUG2lXV8U/t8YCj8x0BD8s0eFM8kRX5jZXZoWAprgrm8dijUnwJK1dtOic18xrR
70ggqJ6p6rYH0ph84/W/GVsB8ptc9HcySwj3d0DLNVER2P1VF55D5cyAWVFl37gLRc554N2ntMSu
KTbCzJQn1wIRWjLMK9Eh+ivqERScpynu8rU3T+eYHnQWmToVq7oVQH1WE42PedEj5L2GMm6DUgEt
RJOdbIQh6hAS07m4GbN1ZVvqN2IM/0LC2HQiY1GfDfFUp5oIlg3T0Hif51J9NhGQn5DZDl13ewa3
lVu7mRvWTV+t1cQqC/zcVaeqlsOdSYrm0Lt+8+l6PSwVBzIPKTOrfVYG24X84g9+t+ghJ2a1LhM3
fAmqqIElkOrSo3a5Rdju7DrwjDs0YMasszaQd4Q8EieOPGyzVLbzAiba7qcihSnQfffkp5Z9E4Tx
9GZklTYEjE7BZaSB5OSq4sBl0dTK0T+3UorIeFry9Ogx2K68duI98rvsY87EUqyWbol2rUsXDpaJ
7mhHRfakR8DihjZQXCrOsFvsKntFgr38roOJ9y9S8S0pXwCpquEVpf/kY6SKtF41HouHhT767DtF
uqHcI8FMkuc3mS7Tu2K8PlvBEnhne0Crm0WB+pzsRQ8I3Gfkt8aJsrPLpewp7cG5lATildGfIKMk
sg70+DyPs7U8EYAmD6Hpu105lM2lzCgE972x37VtSg7EdVo6DsEyb6MoXLYcQ2BZHTe57dsQK5Td
ztGXTtsfyms8fytb9xrS60DWNZb97mLcWlml8ajO0Qi1QHTK974Ln6r+eg5CynIhfEQzHV8zOuOF
RDRettFaW6XqsrVvZojpiGTeL6Wyl86mYMwSRKftDBLMB8p0rEtVdfXbIJzuV2qV8meM758Nb0CN
7VZ2uLPLkYih2kIRbOsBBH2BrSLdDc4wOE20Yu8XzKolTSzXv5vmzfpc+PM1vCvIScX2rYunyhGZ
MmAQG7FbwbFV/ke7OOHdlAHPj3FHbe7QFnt6atpdNFnVLTVH+T5N+/7SAY/dDkHTIw0ar6rukLkY
YAIBCpDSKNy1thtoe4nQ/7o2dazYvnMaPFERW5vHBWURWfQjzipzmhozbHgjysd8UMFP5TvwH25c
xze+Gw/wjHWcfKkkE3DrQ675fvQw18ApdSeKyoUJZsBkK222du28kXoak8hZ5l/aHQ8UFUAWgLlM
0Y5+svDaDGeLGyJIuvJgl5z70yxawMevy9yOE6o+ml7l49adRPOzjwuYLCLir/UxcuzZRUaVHpap
i6jxciLk8aqFa2CaDA4FA+F7alvTY9J0dGDRQM9HHVqZfUwFSFt7LQoIcd3RV55ydtyq3nFgYauB
nZYm33dqanFkcYSDuwr7mHIoi0yuFTFBPWBSOfnFidQt53edZPnbaIf4X1Lp6G0SZTgg2iTsfvlq
wkvAuNpcxinX96LvEmeTWUl/Dkjvct+BBuf72NfQ93PqUlRB9K9aNcC3XCDJwLep03TDJmkS+0wN
rTqS8JCUVAQlvH70Vgz3M9Ett6ZF0y8YaHddOfgvUZjSIawsdfacrDjVHCCJ0o85uNbsKbd1E5f7
ICGbfGWWxBt25aJzdyWranxzgZuXlQiou1xXRiX7kpguNi38Qs/5tTJ344O4DVvq3so9g6d740ZO
bm0SHZHBumTjQ0Y08br3x+5nWTBAzale3FWa185vrVkFBxSaz6MX2OsGI9jd4CHWXw1hrA8y8J0b
HwQqI1xl6J9H0fl7d2jj22IM8s8h8BNuTRZQlTwXy0PtyOEBp/vAJ1015Vq7fblLh47E2GaYzIOJ
FnqGCZFYNjZtMmIVJO20T4MUEa3Vd8vJ0wtEHN6n5w5jHVheNOCG8zQ7MMXEFcnYyNNZg9TyFNed
2RHKCmWbl5b1u2ur4M6mj+m3HfKFuWubn0UG/hwKa8b6ThY2focSZMau9W259OI4xoSJ96qz6Uik
VPQDi2J9X1CaBpHXWz/p+h22V99SwlBbTyz6ZEvHy+z/wL/U/MrodfohEP8eKpElhMXF4UXwGf1o
gC5xQATwtgkl4LhHx1mfo7oGPWxy576XDppB1Rc0fOdx/4qZR+A6cIZNGBc11OwEuxwIRs4UFJtz
OIYjGo+Rh7IV1t5BxG0P6FvPXwx9wDFxnRf3IbrY7xzPHYuBPy8fi6ADysZ/CvU+wP/Jfui285hN
L74EQIkSZyTLHHtVRFbYKRPJb9rDd4tvnvsbba0JfWWs8vcYU06RxYBTpB+uSZKfQZhy/o1CfUn9
MAIXsJlFsr4h7qkPVbtJGXDXEWULb92cXaN6GbqWVdRfjWNNlnmvTet7YDympnPPHaZTkChvxP5B
hEIhCinh8rvmOEcNt4Jgbx9nI/eYI29u37FVwnKGvgxuOKbF3zoBzFyVuhObJUrH4xS07U3v6PjI
BOdmexDMfuazbcrtkvIT1tLvqWRXokXJYlMdeQ3py+ttMRt9vppFOxbpyOxq7E3vaewlH62KlidF
2spTP5P6Z4faIdXdt46uqerd3Nvi1KduOa3sYDIc9F3C/prZJ9M9nlD1LL7qn+1Uqi0lP8UZJw8A
Ud86OXmeGC6wp5nXFmMX06wx22so3N4JsMURVRHdZ2Ft3TdeVOJ4yIKfqZPXtyIZly3Hueo4RlLs
itYR2yQcYJRxdN1WQ+6/OjpD5phKExy8zq/XqhzyV4I2ypc49Gw6BBd2xNLUwc4nvAmkvbecT61g
haQIyEqaSvv92syxNW6KaiwrkcbkpROXiHt89y4e0iefXWHjKdk9FYRQ3jISjJsx6ifgKunfeiNV
1oNKs228uPMF3WPxmXsoDvoFOGvlElS5g9Ch1ATn6AMnYhtRQhbd+Dphgu1U5ayWsFkeaxvb9zp2
q6o4NDWVd7NXU6vWYMi6jYQ3xpvFsodxo4Ou/OS8ULB2jhYLX47t8jm3y8U7aL8GP20ta2U5aeUc
IjL1bWgOL2nWwgTd66zUeAO/CFlhdTKHjPG6Wb535Tgmm3aUVb7PGMLTPZrVURzR0fMnYJDOWJzw
UCK6CbthZ5y47VZtKpzPZLb61wloYCMIPjnHfVl9LwOmYDcPW4QQPX3wHDGpRV97cuB4gVyxA1ON
U6V3Rlt5vALxMky5XTESeONxDIpDYuE3tC9mT4FpI7WWjgn5O6uS5Bp8jeGnN/k2t8YsNoNaI8dg
Q359yymG8ixY8TS6reh8gjECCkVolMnRHAccu3ikvTp7rqggd9bSCoJvExJkyWrjXx3rQ1d5B4rb
5ppJhgVsLSMXQRVh/EDfEwpbzhF4pt6GVJChm3dNOR3gUcN9hQI5Os9DG3rvgYlZlOtFB08itREi
dVcQYJXGFgWpuNyaoEMBdnW+UXXYtuWWHJEFIj/F5py1cZw+wnlUd4Yc7PFb+lPuHXw7KiGB8nT6
ZU9Vm296TNn1NqfZFMdeoqsEXrblqmMSrb8nCv8KtEBA7RuT0PGCsNsdt5lVkY6/xKN6tKze3hea
U+3WkKrW7Gup5NW2GVFWX0EywKwJJFsYjuSB2wt1aUOklUFXR8cppplhR7Wse7M0SfxNrGxHp984
uMfSb9pT28zFAzMTGDoNu4QY6aF6K5VOlzPsRv3Y1nn6c2n7ap+n4K16CbnFEclejWiJZmuZDinI
FeY4+qbZgUmwnWnYvGRVE09/K2qZv0t7Sc2h02IsNr2haniVE2EgV50uajxd8GgLqriARIbApcpC
Z2iPqLZgjITMBFPrui69GQVOXoqnOQqVcZk+Mtc36KDo6yDQIVQ7GaJgE0hZPwEqBLpQIjxFwyVE
beSd8d/2b4uZW6YHHyC8mazhRK1C8LvsU4bmaEoupm66bkURc7ovQPneaH6+nhsznf/u7aL4YWKH
Dq6R2NmCnWMS2x4TFLGYbuNeCNNkfs6rFLFkJZCUCfywKefYwj0PYyUeoYrV05X/uh+BOym0yCmR
cap5etNFIm8nXxO+Cbn6APyWnsaqdvek9/enJI9dtCVWDf/mTC8zcOwNSbDtyc2oICYDkKQ0H9Rj
iq5O4GslxMqK0OAHUYm1s1vEtOJwo/S2IY7widoIbMBJAyBTDg6sPKd76mZrxnyxliqy7gIrE4ck
K1E+JoU2q2Ro0qNvOhfnvmdetC8QdJEfZ45gRChHQQv8tabXN9s1bjCeMstGDpXbOf2X6KG20yJm
UFLhv4SLN1dIR01xm486RC1FH2nOBUEkWPRY3Vx3UZp0HRQyRtbh0Y1GeSENgoaO4ppcC1pg7mMz
iXmjpt77Dmzd3ZFiwXHRiTp9cpo44gUrqARF4TCV9R0uD+ltKZxyMujyfLC2/9+rZzzMJv939czl
M0/+pJ65fvnf1DPyD9f3qWGkodET8qqF+V/qGbrk/nDJ29AI0h3hK/zL/5DPeH/Y/Odrisc97086
dsf+g05Fja5Guy7/0P7+b8hnUL6jkvmHegZ3IIAd/U22L/g/mva/WI60A5zZZ91OdpON7JlQcxAp
sCPzLkaujPYSq9XlFtB00euEAzLTVRY1zTkILOg/z2/q4VFMtasuRWpUCoZCyObvuHGr7qwgybZB
QSUMPZdu1h3dtBflLmLgno5SU3/GZGHH4a728rJ/VZkFBz6JZXQODeHDzgbhQBy8Nwqj9XXbSsrx
CXGJl/1EluIj2mW/jn00kTSv/EzjLMGW3UE9xeDOVDx07rUa1ScW5ZjOcpR3MWPflrpElpr+esR7
SOJlQpVbLmgFOsIUw2dbUb2878nJ23AseDZj8F0FGOVVWGxEmz2EEnJVJCK8LlYp7eyeNHpf9Mah
E9U2pu4uEHL61bbbjz6oURRObAT22mVzXi22eiH/9002hvgTNtFyW3vTwi1NF13siefQ85qTyuBQ
KIJCx2LN1q+y6kJUQsKaJEqD2kTnET/wSXH26l6pt7GWvd/F3XpJpmF8XbKWckpCPpFjHDOQ4rvK
UuFNj4yr21WZNR0pSaB/qHTq4thBE3Fea1rnuetkMK1j8jDYqvCMI6qvrKAiv146j5zyK4aiZKp0
CuwZT18weAmCPSrq7f00SxHdL1YTinUeBd2X29FyKwgWUQ/tuMT0hUT0S1GdPrs/YDTmz6zT7cOY
+JKRNr6Ac/u0EQgLQYNu/MfAGl6W0riM6Y74xYKKniuNMYIzeWOIjyGtXSFhfwhpp86m46jnMRL1
FyL+GNkteireE1/rGvq6K/YZaTH5R5rQ2LwPGyek98e0BBzMZmzCR2q69d1kiO8XG2eIMvUr6b3c
+UUnvT89ZbNpxuPcdkF7m0+Er7qroc6Fi82d3ovC7MVCHSDW985Z2CI4Caf1Apifgo/UhDm533ja
VUNN+myP6dbGPxa/1cZb1A9EBnZyX7Re2P9KLCs1gCLMichdGJ/KYd/pIKwAuU2jZbVxcxFd+sVl
YNvZLS/ldqahKd2SUN9VX5RE9dHRGya205p+1eRFRF1nM5hDQDeMYkvF1MWebLp74jyS/JYCc5Vf
jwp27hxCeusZb4X2xMpLegdBzVqoNGKqHGKBvOToV2N1Rsim9xwt2707duWtbmiBbGAgYyqVSibK
dH4yS6Q+6qyJzmHquHTEe8NHVvqkXAYq+ypGkG/2WchE0pkYFhdAKq4s2C1ZXB6sLCuAFsIyB/4D
pV3NWV+VcAY11TnjtJxd2tmmlSIGEqGUW6Egn3se36zvX+e+b8+scenBN4t/KtMq24TB+DtNZXQ7
1eEzBwX9WGVLdLJzxX0Hg6b8rA98PtGR96H1MXQWMOXPoDiKLNaylXublfAExpuVjMrpuJutYd5F
zoSi3WuXh6Ceu1MOZn3Tzu2wnrvWR6mlrb2hXHZa60AMb7KQ9YDkQBAMkQQsprtxae194wIHm07o
s637ngQqcnn2aaZh1eq5+uFeOcHBTeRWD7LeqViDaSNStOgfC/XGoY56bWobwNftmGzzhLThoUMz
EHO/+s7GwosQamkWSJGQHqzV1PpkfLhyelZe3W+Q2KBLAg3fgpOPRIaQm+0P82WeLJisAfjA85r2
0XRTcrDsRK+lxLpsAUrtXBjNtSUt5ywTbU5gvvF7NGdqbVWj2oS236IMhpqEF3jKVBsiZqc8adQ+
GQXe1K6ivE9vk8KrbqBs20csdslxSPz5R9HaIXIVYVnPTVx/uV7Q7gBW+vdIq/6hMZys6fESK6eZ
8YDE497N6MC1y9Td6sIOACWL4QjR+BkBn1QM7XyqPPLOJVoKvkS7y8rzO3Irpt6laxgzpaTlijQW
uk1j14ffmZDpMxrIdzd1/bPU9KVButYnE+bnwW07cpGRtLBleduq7Umq7QJiaL1hvPR+JE7T4IX0
uMfhXtCzfJhqtBEzpPrW6URzJIAUrQEwFYYC84VmZ956ies+NuOwK0hfusnouj04/izOcgn1j9ym
mmBlE2O9k2CdxVqGBu+DE9j3dZmnz6Pvyh9ukkz5KtdNtDeJVx4rgCnkH3NFkBYpQEcdid5ZzdGI
pDz3HipaS9atZbuPltRiY3Vxs/PtGiUBoeUPg7KfsMgrMutTQHPbgdFNRrFLbCBfCBN9GmUp3oJZ
0Vvotuhdvenbyq8kaUIrHj/PhGm49gNLwGPNciAaLBVPdubbK1dPc8u/dv9oeHO38QgJztKl121J
NkQTRrA4VW1dTKSJHG/t5RpoVpnb2Lnu4tL2ynhtpWHegrMK9dCggLxxsyn9PS4RbCiB+il9VTwE
oifDCUVSD9LUYnKondj0exzCOWPXihq2xI/e++uYGN0n9MIPUDddF/rwzZGVNlTiBV7CVEqeVN6G
+YJTI1Yq7MFzdcqR/vqBA7c/2a7jdvZ0HHtCrNYDs3B/i062K36hVPDDT9fvZwLndeSZD9M5FTrl
Bul8Uwa7CQQF4Yj5IIUUz0NA4W7aecm97ixsc36cPxOnl+u9lSzC3tlK+Nk2ICVtR/BKWqx7XVSP
xuJToK7auSCXNNu29Wp/RVXMvPNMtxyyBcB9FEO0HlUNoKboiJbDNQXNaNEenaQfjpY1JzdL7BWv
ZT+BF+e0i32PbsjByqvieD0lVbUJy5IYnSZ/KREY4/ix1EkkVbFuvSy9WCpKP2uQxBerr0fschCg
uzYbDep8YpTWEDiaVz+Y3zrKcQ9FldEkNy7eLxpc5Np3Ewzii/ocQ8SQdqScB00UzUkXvnkko4tl
gx/IY5P2qj8GaRJbZHCqkuMZ9Yhd5j/VndYbDySdaJbZ0t/ulEApQ2e8NF7xHoazeSo510SrBKzm
AfBS7NCrmpNtuc2IejTMdxTYe+ZcVx3heVPUuk+jDIuGTScv0/0iSnHpmyX+mKbgySlifV9z+t35
cX9t6ovT+ya1Rlo4BgLXNkVYw08LZmfgfb/4QJ6Eu4SggwMsaH0RcwSw4zUY42Ky4qp4cF1sRbp/
1ok/3SQR3hMAFtdbOZY3HDWqq03hNT4bxvJlIQDGU+S4K6+U5btRc0ID8xCA8mQVsyVc1wSumjho
3kx3FV8QqC4e/EXb7z1SvmXVOWQcsYIO/tuoG/m9FHb3ws44lGszgSpQW5HdxmXMGj4J55ii9H6O
Z+1eCEeLXosqTL8ARMi+i8AgXwbXbsgGL65bOdzmtpwt90IsWXeJ/cm+wD+Ep4wfEQBR1fYN8UT+
c+mY5ixngSYu6DIpkb5wjkGlF7+owIkusksm6DZqLZ8G1O5747XgztkyTdhngiLsPiKawJsN7Yxy
/DUVpX7kSt9aK6wgw8IxI3iuThz3SzeN8S4tMUzz3RzaU/TWZMxjd2kPzKhXV1gBVMUWY//sFFWC
mckiPBpJnBbdJo56oESOKfyWgBLOLB1OQdGwn/ftZHkXZ7AX5LUFwz0BwPXknGREz+hODUFGkaar
CXzX3pDjZ+oQ+zl5TkBfEpK1Wxy1aNiQmQvWade88XeR0jeS7dvWvFGxxQa44rxWk5M1Njcwq/N5
7L2vLMymy4zE7aFrZHou0LwzygcI98aRNr2eMuBCyWmdO5idkK9Qxlin59ibEa/EeU1UdFIcfRX5
6IGLH2gjH3p3aOhQZNNX8/AjdDmh17zVmylD9G55o3+w+Lt/84KKp4iley3N6P4w4xS/OE2QnYLR
IcxMNf6FxZTcK8tzAKsEeYad3+TnKRzEpw0gZ25Hu5q+p85XeO9aa44ZlabROQ4z4+DGyaHBbjnF
+x8ektPlNA5OAZ6b5qa5c+jIzd+KZJ5+RY5k60smCn8PBaG8zRHFGFdGx7d7aIZRffRRUpRbIUPg
cFkkvX20aceMN3MgvSMRbtwPKyE9bb0UTt1u7XHGB0AvikUjCOxlc8DMUoutVlQlMnth9biogpPZ
Eaogkyd3QqtyR6FCM33Ssh2627jvw29kXQKuvKkQznaCrQdaUxUaoe2s4k9lKB+9wMmp4sFSA7dO
R5GhiLEXLOeeH08nUnMrixQze4rXlGmHaiOnWpA4hvpBPeRh6OCFGEEsHxxSC8OLJP7K23QQfcu6
QNvubS3+qF+D70ElaEY/UKcMNdKuHxYSC7M01xLI3eLTtlQsb+iKcHD8umSor83S5NVhEQFcRtHP
/cFK+1cv6fJTKGWwFTOa/CQNbCT9VbJrllAe3DBtv+3FxB/9AP+ultx/swxq6hqN0z6ks2KflqgW
OZxrXN2uCkhWQ9P+BUcdpVguEO5JO3fPekIb0tj+e956A0++rXDKt511ikZazj2K01aZlSn8Onxb
RGHZ1+AWuPeo+xPfRQILQfxVHsACFVRsZlXeHiyvNT9nUh9RVXnhVw2Cwhro1cRqZfYid7NT0xYL
stLMUClLjBpLMgSmtqj3FsjwjsSxzKKus3L2buSaBxRT4Xl2IuSaVuDez5AT2xGh7k5F5lVV87xT
ue9sbfozzkPV8eYtpXuj58xFXnMV33WoIt8DAt22C8zml4AvPed2G+8mFyMIpLz706pNe47BaB6j
2XVw0qFZ3IWzooPWYbehhazPCYGLy2ntSsH8zgu/8wqfm7LYmjscPogZEWUxifA8ylluGK+zo6JS
Am4qk8EN0ngyr0jcfKpoWXgxUUSnJxmPclNwpjl6ISF8Ve86R4qQ0On2U3iOx4rgE6SBB4M7aOVF
hjRnWp8vdq51eAjDpv6RkpWS4Ugcyh4Kt8tLczKWRc6u5XrRdLLoTVJ3MORosTOnlQEzMW1Z5m+Z
L/+WT++SfLdVV/02f3Xh/Skh467+VT6Z9tcvQ5DGX7/y/0G/nvpvAUcKzPLP8uc/Y47Xb/gb5Cic
P/BSgDkGaEoYXzWQ39+iM1z7D89zr8kYjsLlgmfufyOOCitf4OLTky5wOGgk34Ts0MT/+R9e8AeJ
ZUCNWtrYAG3xbyVn/DnaSNk2a4tQ0L1a2ZCTf8UbheAUF5RevPWnBO+bl+vxZPwoRhQGXfJPKOzf
zYL/o+yL+yopTfef/3F1AP4D27z+LuVrzyXsw5PcB+cvyUCpF+WZgQHf2krLr54mQcaSwpcbDDqc
tTyLuN9lob6VM1We/YsOiP/jL/d93+M2Oxgoudf/bE+0JURJGTnxtpEWhgsrq/dt0IiNHMKKflh+
tdFhcfLH9F9lLv0lT/zvfzdrrJKullwBj8Y//2rRkSBqVQLjsUhQJFhOsp3b+do0WY+3lPIp2jAm
WZ67qIn3cwH6AOzlHt0q88leGOfmX4TpOH9OGfr7BQW2cmyX28GV/fmCLKe1MyfS8TYtw+Emp+D3
tKSeOfBILrtwaarfReAim2A67IhhyjK6JrLgQdtIWf77R8K53va/PBOKjBgGTRbMwL16Vv/53ixA
XcVSVcmW2PL0wm6FazKJkejT4dnj1bDi4t4acWjtLNlUP3hm7F+hW/dkmRJJy55nz+2Nj78Cupbz
3n9xdl67biNN174iAsxNnkqkpB0cZ5zmhLAnMOfMq/+e3u8P/FsUIWL7ZDCADZe62V1dYdVaxW9s
FWNLJhO1Nh0Bc01AFNhhrEdMR/m5EplPBiw5Z1MdJp8Aej4CLYFvrIjac9bOzVNTTNYZKs2SuXen
93Z2auOjEXVrGj7BoUkhVlRIDqJ3URA4iR+ZDSwOcWV6xtJk7+OeihO1Q1gHrNC1KS406XNKES4m
sC6GnwC+nJ3fcus0wKIaFkgEKniOMGUT49WoL+2L3i3aMPWLNtH/aTKgqRMQHMCYTXC+v+xrYrSX
o/ralLVaNeMCVCLI/33yGzqrs2CCpAbm/5eVz/NHBLDF6c0G5e7ir20BSn5NpRlrLqlm1SY+VLjA
HMqsp6utq4dS7VqPBsKed5CXf3UBuDe6IYRh2GzqamwaOQsdpSM18euxgq0nNSp8oEW7WpLhIs/2
U6Sm2Pl+W7cOoy769dIjacZqV0EYgdANOdUM8eQEOM70I6du+peJrPnJgqj6xFVwKWwsMAeMIddq
TFXxEakn/ax1iR2CA3OtL8swwVh+f/9vzxauQMgHkTYcfbDVfuCxIMHt0X5ty04Hp1c5CLbG49lg
nGfH1O3Zog2o4QINngRdXWu0lri8sSlN+amtATYHEBUBP+zPsM4GbxEi3KHE21oaoAfTUF3BGi35
56+uTT6VS0vRhiaB2dE0gR//HPRUrGyCY//tu2jR4WRtPLkv9AGvTTGChT8tmexwBhfkFPgID2r0
jGLPJPY467aWxTNiOIQqhmY7q+ctZRwvVqOaK5q6EwQXpjI/9qpDkyAZKxipnT403mtlMz+Xlq2d
ysbtQGKXM2wjvel+rON5/I4cfYXSa+GOftOpy+X+btzeMU47fV3GD1Rdx3Fdb7wYdaq0QZACD4O0
YgQ2L6vRjCUJJilVu1NPXaHviWJvbYsNHwNEwXAvuGsZ+iUlYQFdlPqaZej/TYwDUeEiD32fGoby
6/4Cd2w5q/tcU0tnSqgHLuZ25hMo2k9ZlFE0WCZn585sWtL5TowmuixtdT0dSfMX8B8/nNKSkkUY
+spAE8asmWG8vyhtz9bqmRmtKqZJ1DDnFdTZY1QrgC6NML5ooar5jpH0CLJQVz7OTq98q8ipwM1P
U87wjplGj2qU1p8UwL1ynqp6tsZZfLz/A7f8h22SNXPHaMWp8sV+dZ8HETuQx9KyGAhsYeaZQr/q
HPuPPnLLbyOF251jvOG2OceWbUkqPoOBsNU5lgIO9gJMxGeoTvzqVFf9dx4EFw3wjFRbb93xezdE
xcditJxPTmf200OkIWV7QHRVknHrgfpzHBbq/3YMSm/nWdnaDxc3IK+NoxOmXO/HGLqct2iAkbPv
xj/mBV1MCte18hX3mj4V9lzuJBQb95oQVtg6ztSB38S8NtiPnSFGip4IxCAvcMw1XoyYZP5bJ/i/
LmEaW4r3uJ/uf3d57q6fbIfql0EBQGOZmkzoXn/3VOIY57yDEJRDh5bIHDBSrpf0gRlns7QYyiCd
QpGGMMmhpIq+cww2rgXmySNePBrgk2vzOqM/eZuXua8jbefZrtp4eUV7MjPmace3b5kCFMOJ04hM
eEuuTVklMTEFeR5jUSpeWw7tU9K1lDerkanA+7u69TENU/CAGLrpWJKi5vWuCln36+00gwVXCMoT
mTgpKh1vMroRqEMwnft+tN6+QIusV0hYj8nbuzI6GAwbDxXT9gDCo89tIAIPePD81Kdqc7q/PvlZ
VqfG1iz2EopKCSRaeYvUsRg61vGXUpHlYdLM8RCg2edZEUR8GRkOKjRd/gAc5r+3G7akQSId3aVN
e72xHNcxwJ8zc4xi+PdMi9rvRYTYqUHYc2j7XvcTx0m/yKB3L33a8AggoiRlKAmeaa5phzPTbEzq
+bwRpht9yOrwv6VlRLifkVZLSmP07690yxzWKGjgDYjgV1tM8auGqhsoXsff+hRqs/iWLkv1lcmQ
7HPd6/Ov37DnqjqdV7J7nvnrnQXEXjNYMioeGI/2ueCxOrQm8WQ4wBuq5t37++ZuTxBVaK6HijH5
PeXyX703ibBCZKeHyF+CEvi7OlPkS9sMAgq1PytR8zGlDVpE8Kfct7vSY5dJGIYF5FAuiASdRsy1
4Rhk/NS7auQzO6kPns104wemXe3pLJLJ/VQaU1H4U8itPjiMl8P40jIw8lSB2HkQCZHfsbXU6Emn
8wMVAHDYf7IyaEr6oYn7VSSGCz8dMIuDsExQGHMIfcgB5Sjo76bUUj/Oo9vS8tAYUvFiaHP+0uhj
04KiG+ZrlRuaO55oI/BwLdeWcGTVQkfJXW10Y8JcXSxj7Ncdgy30lCpfEybg1gnGgtTREBNZOpjf
AOt4wwxQKXXQvVGQdgCiXmtHJc3np0jRbF/RlT1V143qDb+NM27pPD14zNWv0+MxiUcXOpNqiXRI
cxb9M6xC6jHVNeuiMmEgGwrA5DNGovVx7M9zPynHIrXdnZLa7evA7BJoRbA/iILr6ywyNzTm42Mr
9G1tFMeQBuCxK5fwgTHAPUmHrU9CkkwllCUbFvWY6yPYul3WaYMmp98HBRLT2WgeB4raHtrHTHK5
gBK+QFGkIkNbh8PfihLRCRoniEhteq6P0DPVR0jE1NMgLHFKQtqMO6fm9v2iuEslFQJikJtQJF//
wmGpsggwYORD5a0fy5q57QGA43NlVY6PTg68B8ya7MQCm0blrhCSCypoK6MAigfVHIPQ7yfuJuWy
CjFeAGXpAR2B9PvocBmXXOx9efksXr9lspD9/82unk1bUSEAilKcXDImDxkIBspxxXy673e2FmcA
zrAcjReTHO16R0MUPBhRw+3EpUGvlHbasU/HwXcCmCOapLD8aVJ3sw7ptNdrM5hWcYUgzXHWl1+n
FZWhGR/5Q+6Wn/Q5rC6gZiTdrLJ8dgd4RR0Z2qcFpOy0+ktULh2x81k3In2XO0Vp3hC0Bwx1dcfd
KiBxkT+ijHPjg2lOKASEWfPeRuH2E592+CaaMXpkSj6HoyvMH8oMANeYFsqjje7Cu9TI0x+m0EPv
/ie5DX1dHh44BQi6UZFZv7CaTarZCKroBOOV305NAbWEGMGFSZqkpOqeOyaIwT4hmNFTlt0xv+n7
THi+8Xs8hNSur49Er03hoATYp6/dnsBlzqfcdSGfHtvxh2K0IzRgWpb8ah3beFcsLeN0SxBBW6dU
xs5rvOX9TN5EfovkTxQrj6S5KG3VDRO2XRjPF23oR8YbnK/gi/Y8y+amcx5e6pGQqa8OAwlebsy0
pBEdTa3L3Jjmj4HS2bkd1QTCw9lOPLUfjQsTBNH7YJj0H/c/+kbcQYPIZbCJ7rxGp/F60zUjhuoI
eSA/Myn3zXXwr1EU/Z8TYK2LqKLkQbfj5AiALPx53/DWFlu6SttEOI5GxnNtuA5KSvp5yxY7cPRO
IbzU/VBAwdEX/n1LW0ukFefgvmnSAeW/tsS8tCx4YKmvCghdmHs/Rq3VgA8MJQQXUqbZHUofIcF8
R9ln6+Na8kpRTNdg7ZRO8FVQpyytFqNoSlAX6/OjNkK40A6mxsQ2ClcHRQA6Pkx9U78j5MlODJFm
zc7DtbXLTLvbhq1aFjMOq112+6y0SYES0Bad5SEZqn6wx/g/ENy/EcAyfcGtJZlkuS/DD6/WGgF8
d0IyAEY5AdkzpWUTss4C8l4aQ9/cCDoLRumdTy0o7L1LtLlKGT9TFAU4vX6eY+EUqYAjz3eSggGv
vDS8smyiiyFcc8czyPu4fkHsV6ZWr2NRgEwf+hwZIYeBSseWTCgIKBy7vGCUHTDijlfceidtmi5I
OhOACEZQro4QNRcldrU69oOMsJhhWOddFcBO2MN5cIxTQEzwXozn+zdmaz8xRYeESJSjs/LEDCIz
aTgVsV+2NXyYQLVObcmMRD8AtbpvSu7Xej9xs/hYObLDBMf1+gCyy6Htih4hFbcTYBDkFCvO630r
KyX6lyyHwymrxAJnR1lgZQYyzs5kC/0MFNEFhUIo69CsRFEgrqtL5oQI4CXND0041Wdhwrzu1lX3
X1cv/Vlva9B3mhg9YwC2BLiNLhWipZ5pMF0mdKvacclbn5xuIE17AazVsFZxn1hySLSyOvHBE8YM
vRWWVzWW4TcSGz5U5XI2c9v44/4ObThJQAI6wHvqX1yjVbo7T6Is0oaRnVx3i2dd778ZXbx8nQOF
qcCZA64omXUWTVG8fbX0qkENmAaYB5qg119Gabss7Aoa6Hpc9L6povdnTk18cQ0F0KIJn4O6lNOO
0a1Yg0qNTpkNtIKNoO611dYorTAClez3VtV9U4OQzGoQkThSg4XCNmNIcdFAlGodfEgK7KDzgeHV
5BTTpjXe7qP5LRYkzaaBB1unP72p51MemnB22SGzlIxkfhBDaHgQfA07XSp5zFe3jdYUKiqoshhk
/quL3We52ypGGfrUtyH4z4MOjoYcBgu/psdyBoyX/qtE6NFW8OIClrP0uT/eP2gbp1tQCOTLEeSZ
prl2aGYVdlNfRj4tJ/Op6EuIJuw+lrR9/9VgmQ4DFGs7ycaG06Y2xroJu3X9BqTBZNsEq3QKCRX6
0WdY0cBjwzr7IFQbHekqjb7eX+PGZXJ59lVHlw+is66pCMbQqsIqsAeCwQ+B1JxssKLHyEOaojKn
53RBW+C+zQ2fzRPBDaI4ZgO3WJ1o12KCdWIQ2ecNRsfGHK1zBkj0ZExW+um+qZvtJG1ReedpaluC
yciVqZpG20Iun/qJYvYyT2vPaomTLExF8RSEf3eWdntbOau8RxpxIrTomLy+rRowxryGatWLzL59
oCJh+WjBIwkh0egf4lSbHzpVuLCRFMUFyr/oGxqsuV8z6rFzgTaWTgNbV3kVTZ2O48pbwdpWD2pH
rapUF3iVVaYKoUAcaVmVTX66v803T6NctW4JlzeYgpCzuilJjdsKVWzlagDngGbnkJ/NVQUa9HcM
AfWQhgxnXXSC0qWxsrFXPAe/8xBoIPyLTNvVP7u5+aQ3HFCOpgsIg1Lj9VeEWqzrZ1q1ntk31dlq
HMi6Z1N/hqEp+KsGtsxUt83sQTGHX8GLdR/MaDJ/5GplncJ20E+icCcm/SNCdTdHuyEtlfLfYWj6
neN9c3vl7yTyUSmpU1hfeyg3nDI3qGLFC+IJkjPFgDU0DYNvDhxNybGymuZHOReV7zTgp+9/iZtL
LE0bKh1HHDTZ0eqgWzkA68KhUVGKRFwYGbO/MC5pPvRK2v5539TG6QJhSOhF/Zd5LEee9Ffx+rS4
qT2aiuygzuEj0FeopTR4/95uhS7WSw9PyNTg2soSjCVjTAlHK9DLB3ep+6deEmW82QrNJRovCCdw
ZVz57L1ayyKpyRH+DDylh/V/Jus59GBNHt5u5aVaRbqu8liv1hK7YGUcxqw9N+ycS1EryckZimYn
wdg4AuRQJMYuaTnLWVlReqWndtXJXhWTBCjSGafBcjKvqRguu7+gG1OUwcEsyu6GBYhBDsW/3ja7
EpB9WC5k9/PU+JNpxN9SmOYov+Xh3/dNyX/qKvBg9J1aH46TnIJW2crUaFYAl8MRU02iPTaaGfhN
akVE3hqEjlEbMTti/ZmP3f+T//ufkt7H/5l4jUvdWCMqdWQy5Phc6hcly1dHo+n6tEuAQnoIt8cf
MmSdPROEIdzPurNzPjZM2bKbQqLPzSKAv97OCr1uJ2w19IJUhmiSbihxcKTAT72bpLP/5g2lr0fD
D6SeY+E1ro0NNiP5cN+4nkKlsUEfXmoMzEwFR4EJPVlftNU3C2z8sTcz1KLuG99aKfUiSWgAuOYG
KJIGsN3kWhp4Tef8FQcUK/Mwn7njgFPuW9o4N5SGqBDjqjT7JlpcGPqEnBBS2yRRouHQQvPlUZ2L
Ppv9EjpH+gbOkwsZ4Dc85/D9vu2tVZJ6A/6gCkh+Iv/81dGBZk5B7sB2vSwn5s8b2PKNgSqKoTG3
dd/UjTO2VXJ73bXp6NOPd41rUwE4U6PIAtdjPlt7gKpyeOwVu/1x38pN8CJbS6BMDUoJpoGk47UV
yNDCMQfk4bluXjza2Yxw1GwU7wFo6ZeQwaG3HxNBmA9yWCWzh5zj2p4FkqApG93x8hj2CYEIqk+X
XLm4ZWXtvDNbSwNlDx6O7vAtJi4dQfKqSu94CvXlx65M8ktCkzY7lHDb6x58TkN8ub+bL5D2lU8j
TZdNUwpCaB+sXp2+oAom4YCe6Kj7HIa5ZJQmQ63GZ/xj+Mz0D9OKSTYvkHuifnsIcsV5VJCeOSJ8
grykXRq+3arxl/u/a+PY8rNcIEukATQ5V25oUBqjZf0OD3tU/KXyxA9eGA7zGSTo8vHNtuj9y32n
iKxjc/WFS9iupyJ06dSV4A1KQ8BDmAcHiAz0031TG57gBejHfAT4UZ3JiKvb2EQiCPOOefymHWCr
QhrngA/XkL1RYdGIjGb46vTLp9bNy3/vW97YUCzzauk4Aelrry0zAJvAO8wi4ZBCYHEI6ksFsvdg
pUO9d6bkhq3OFDwxEgGAPeKA1SrTxDEtPbS5ojmYSrhQtYfGzFEzHU3tAemi/DQbQ3CuTbCXOiz+
p9A1i7e/Yw6JssQ+4JWcNZQ1WSBhr3Cs3jwDdxqW0XyE4A7N1GIwv9/f2q2PCmyGghyZnQ02+3pr
w9Eduxn1EoQEhfJhiGfnCJ+kdQrMJPTUJLHIZqGeM5MUmYD7pre+KhLwjOxo8pqsh2MavQNghk6F
F1rmP63ejKfQSSCanPRlZw5i0xKRD8BgQAcv+lyv35HadNEJ6juHwAP9vAX5pcuQlr/scXR3vtyt
F6T7DwMisQ4ND9tZBQUjgLyJDpnjJTnAwTIWhWeNDZyRdAGeu3nYi4hvV4Y9Oo3S1RDwrNFqvV2i
qiN5o7ux/bcJmBgd+vjDVJvT+a0fi1yXtgLUA7J3qq9cLWSpwuoqmGs0EDAXNcSnFiA0vFrsPSRb
S8J90grjsqu0FK5PJIyBxjRmmg0QRtMPnEXrAtfmdByLRvmNRfFmkeQLwkXE265NJVqVzFoGjUk0
ZPMDTYUUWCMTmnGHfOLb94+AVD4IvMeUba5NMYglS6EM/kMUFHlpa0I4oCgtIAbd9t9sivEBsjGp
00znS175V1FTpdQUmBlW9aw6aRToMwPtUulF+aGfrfHXfVsb512W2ejky2UBRbu21asBalVOYXvV
IL4DmZ0+DKHWM4Q7FDSxDWvHO99GaVJ7D0wMqm70LK3V2chEAVWqNqJ4Crc806yD6ycii99aYsLx
86noPoPI4matFuXCuzpTdbYpP9CpzNtAYk2a9iFIuvICDJDZn/u7eFOXWRlcLcs0mVEFzMflSiG+
1kzF8SlyQP7fLeZ7OEmgP3SLamcv5Y29fuhwuzwvDOPwtjIOef3plgk2q8ZlL/sit991S+ucIli8
z5AMx6eM8umxXibxwNCR+ZAX8/j1/pq3Tg7DmdQ9CCVUGKyuzZMG9nUSm7anTAsMO4qG5MUwTn/U
dfETqK/2VjQVW4xCI3Bb4ItMo6wdczlw8YyZ+6c21o8k6JD4U+rRgn7DKffKefKA3Gyty+ynzTQE
M1yrA1STn6ZGy9qmIqN5M4bQkDFDLVVYkp0G99bR4UowYg60V860rrZRwEQZLbXtjbDY+TlkXTJe
aD2ml5vPvN/Jx6wuf+OVk3M28t3h2aE+em20C5WhdRIuSD236YXuUOe5U8gA19Rox6FL1Lc7T5I/
iiQ0DqnKrINcqIn6XI9ZZNXl1WlAiwDIo6k8uGoZfbp/LG8r3RwUSlmCc0KgCWr5em0F5C9jE3NQ
bFOBIm7Q+syEs34JoAqNw/dC1MqXqSEuUoFrIIfWwEYDtdsZltk9LOKWt+Pw8HPAvDnEFNc/hXQ1
DYbBYNkI/tCZhYa6ZNh9JzjaOkEWd0LCHcla3NXNUOo2spZmsLxMhI5HQpUe0siAf6uYh5MdWIPX
xoXYeXlvw04JbaQLTG+G2HONVTBrB2qHwCaVh9X7LGZlOtaxYl8WJOiO3VyNXpgOw4MLy+GOr93y
OzKREADsACOue7tzztPY1IblWU6Uf0jR9TJJHGMRQ4iSDzByUWRMd2xufUgyVLq7pGo2B+z6Q5bm
rOStMVseSKMQbbxSOSKhpj7eP7pbXue1lZXXQalIwPiIfmtYqL0/Ky1004hjHONwML23m6I6D2CA
OEOnoXe9oNGo0VGEfQd1MgMMmBosx0iq6hWVFfv3TWm3CRmdSp56vhjzlNoawgP/eRY6nWp5DTxE
6D1Nqe7AxRU43yGFLxKY1M3sP72zis8zWD8kaxE7/OHIGcf7P2TrI9L4YsJeUgMQIFyvOS6MvmQ0
hYNjMCgxdJ14F+XO8u2+la1XWQaINEsBRxOYXlsZuwnwbEVFOJ/FWBzaKFb+qdvc+OU2owLFRzfo
nU9u1iHA2OcF/GYCGsz7v2HrihAVyDF+hurd9VQ23KUQtcyp7eVuV0GnUUDmFw4Z+kfF7CDNpyhF
mO9ckS0vBBbofwwGQJBXuwsVRw5TIut2YkjCSrQWvteL9qmbsuQ51NXPLYDxZcfm1joBowEmRhQI
n7Dyr0UJgZYd97ZXoF76sVWhxxmltEdo9oHfxUx47hjcOkISS8zomIXreTnqryJzmGmCvok72yPH
RRbeDMv3ozsFf93/fFt+wJF+hjIGc2Ji5W1Qzax0+GJtb1ZRPB1CezqNhiIQfxbWl/umtnaQciXq
YhrsAkTN16fV0MvcGEbcuB0FDN5aCtyZlZJADARsv5n4kvft3ZI94DxfG9SvDZZ6pM2MnFleV6fD
E5pdrmf0Zn60eyc71nUNAZc7pidVa513dZX+5YyN7dtuEB7tro93HrGtX8PrTBUe5AyVXXt1We1G
aQrXJtNa6qL+KwFC1h6lL5uPsWLl/y6J3eIT66Y1fOR0NfUUA6R/ns0pmBnRVThl8wIr5s4p2/j+
FmgeQnoZgaLxudqjFhJEZyKwn5ln9KeOQmjXwBg+QUR4/3NsnOcrS+sLJBAHjEssaXqv0/qT06Nw
SOykY9vrIUKRzWBWJA/hq1uDAN8i6a1Ix2iSw6s1E21KQYc2jPcirk1TYAt1porJoV/U11+ZQqCs
HPpe5YMWSYfYeYUQTopMMpTPO1HXxs3BwdNYAYqDS1hnX2PilkzIUw8QjQlr/KiLkwq67SKcVPh1
6yhvzxOA39DgwNHRWDdXn6pPFKcywBl4o2DUJm6FcZy1Qr1EiVNHR3jf0i9CjcDb3z8hm8tkXsyh
wMKgwbpyq41uJ6aCaNqCuesZOMv8keIEqWW6BO/Nxlp2ruTG80mzkca9rOcwj7f2ffXcoDCzkHlp
iVSEKhffaiDLPXAlkPuBXufchLPzDulaqHRd6Cfur1fe+FXmd2VfHrBXBygZ+q5a8IjeaJrLRYfW
y4cL3HnsGmD8BhDyozUn7c4mbwTTNHWZpSA6oemwjhkcNZwKc8ogEENv7AJ9p35MSxU0Qe1GlzZo
swdDSyse1ULfcQBbyyUmIozH1/ACyD9/tdw5qZpM4FfQ/YyiM09RcICQ1DjGc9m8X9Ierby8fjPO
iu414QnlMrqffOyVfwO+kfJKc0kTh7IguQJqftBXPuNJ9+hKtvwBBRKJyaFSQTZ/vb4ctjFjmKl6
LjaaXMtgdccZxp7ToDrqzlZu3ZTXplZebh5sbYD1zvbKha106kS7ZBpaZ3OFCpClRe7p/km9HYKR
IAA26+U9pQa6qv+IMFJaKndkl0Gg/FuPtvno1IHbe8HyovLUtKI/JvMwPJVwlXs2eh5EE8nY+Eps
Nt9gx0/fQ7FqvzdGRXy//+M2HhZOlGpQBKZUw2Di9b47BjpUkC4IKZvcPzd58PcY1vXDfSMbH5cX
hef7pfxEsf7aiKnWfSXGHgbQkYG+wFKS85RW6PDFsI7fN7W12Ve2VhWTeO4mtw9gEbLnRsBr3CxC
8xS7mP/WI7f9N64BGX1QYk3kPij69Ic9tmaIIC1Mnsc0suGKF/QVhJ9PcDN1lYJ0zv1feLsZkm+I
LhAFat6+tQ8RrqL2AXAYtGuV7nFUGgg2m1iDubh2dvLU249LYsFjxHwT9Rwi/ut9V3qUdJwks7wB
3uj3Y2IvDxUk0W92ipSXCRhkni+DlFVoqtjofC9KQopKgHZyoKd+iOyQik4qVWHauSr+bMcRqXda
DW8FEJE5kbwRetGTpYe4ullNxywKLTzLCzoegVbT0RxM6+k0d1nqvfWzYYouGZ6fhI3E4novgzrI
jCSrLQ/yyewdguvqRarzHMlevv6GJbIJOaTkSKPXliT2Grrhkq/mKh1AaZSUGY9WTtWEbMx9U7ev
Cv8+oRHhAsHKzaiAWpZAxrPA9ERQJJewjX/gyrqTmJKEaB8C96xO9+YTpHu9frivbJqrb1bPCiQe
LTZHSxk81UEvebD1GhrWKjrF6ZjvrHHrErxa4/p4LhO8zTRxsAd5HdkBitBhBDX7/Z3cXBUPtCyx
k3OuqeiWRsDpHFjA+AdU0ke3BrBTDfYBZYDpothOeP4Ne1RpmGYjpGWm7vqQjCNaPjAvmSgtJNln
baan4MAme6hzapeh1e5VDaSLvvlq9CMpxxBeAry+ttd3eRZTIeWkMMl2Ui14SQP45D4wVB4ddb13
aCwgd6o3RrLzeGztrJzVJNyi9XWTlNhNm6DQ4ZqelXbhpUkmclClK0CMqvCNz8qP+xu7UQVjWJVe
Oa81HoU86HqldTPoiCxTBdMR83oAZ1M+Bla3gL8eIZ+yst4PIDg88HYrvxyj+K6l6l7Rb2vJoFXl
SAxk+8D5r38CL+ncaGIi965E6tdWghJW7CjWQwvjxMOspHv4nts3iTVrIL8ErXRyg9Waldkdh5Lx
HGhWw/pp6MV3Lei1E+oA3c5t3FwaxqgESb6hdXZUZ7Hd1xV1DLjDKl8dkEsdBFxevT1lT6Wmhzun
Z6PLgDVydIeapg7b8+rgGnozjSW8KfhtickKBxVVBCRzoePWD7obVw+ol9tHbUbHB06z9oyapHqE
Gd/deUCkofUN4qWiVcy0E8gs6adeRfA6qNCONiMSB4CeLw6KrBeKrZo31BLZUzPGfWFSR+l2zG6f
Z1nWdWSvH1zytd0s7bM01HvL65vOpYTctPrn0TKyh06P87+NXlH+Qf9bOaJeYn7UIe89T6My7BXk
Nk8YsAY5/AbFwnr21o5bY1rCyvImeKolYX/0I8j6P8IM4uP7F3jTkqwsQJXmMLiw+uBMoVIICAhH
8s4xPgdzj0KoqbQPC7WNnb3dMkU8L28opUba5NdbC9F0OCsqpvTZnC8x/AFH0SeIQ8TZ3ku9aUp6
X9ChBOrrQfqwUsx2jPFKCQnYMWKW+vsCU7IXwFz/9/0NlAdxfVAl8oTYA8QLvL7Xq8qyzmkWSzOR
nHGbn3of876YyGHdt7LhCODRAeYKDhRmvzUcqlm0TutpxnvJGDW+3TfihzM1w7Ni65+7Ppx3FrWx
f/A/SQgvw2dUa1efCtn2adAUtAGyuWL4K7UFEyCB81Mpe6ha7i9t0xaTHyB5MXnDAGW27WjmRcyx
YPjD10pdPHaW+ctwl/TLfUsbrzLvMekbubmEJK4+VVfQOURDhFX1lWGeessIP9kIvoPN7JfGgJDY
icErusoj07vjzhfc8iwmuGxZkeUz0sa9PigtGreo3RATjKpITmNiNu/auOOhDt3qDzHp/QnhNsS1
QvwSyklD5bslpGb3t2Brs+Wl4BRBlERn9fpHTCWsn81EtNwpZodstY6uTuIwXQL+oGp3fMvWoZWc
qv8r7FEivTZGS1pHSjwn1Uldwiw0oMrDaI2oTzMunHrWUivzbxym1yblEXj1bEzRPDioiFqeaw7d
Q6vlk4/ErPMh0OI9BszN08QwH+ytgtx0Dcg0plKNspp0cSoL+FJJt+rzxHASxPmOUJD9ttMvwSSa
r4o9ajth15ZteAsc2RySD/ZqmXQ3kAnHYXhlHmvPLvGIH+pafnSRQkAExB79Psx/xmGV7XzSrfPD
4eFposNKYc1d7e/SLQOlWVRaG6GeRYxUc1XW1jNjNuX57UeV+XHmwV6mju2VDypMaE4Wm0q0XXb/
FCK1PubI5J2ZeLF2FrV1Tk2Nujqhugs37CrHUgwLhWOnpK+Ic/WGdjA/DlPDwOKsSood8ev+wraC
LKhnafEzyU3Xdl3gmcAMJ5nExlDXin5muL2HqE4sBDv04pdLnfbPmYE8TymZNIsRtvmUS8GXtIz3
Ohgb5R8GbXGHstovF79yB7E76D0iOXQ3yRYOCtIgz1UJbn1ptB+oBlVU5e34qTab8KEIQHO6KmIl
dPgqypsplGCoiB0hOt0DJUrHsHpTcZGMITB9BKpuPYEWlJbVByPPd6rArwI8RHiqCiVHGxIzDBNT
aXBOtjvVkY2H/MroyltVGTyHAeVdOaQzHEuht+cAyPnOM7B11iR+x0CElBBzXUHMkUaJUci2vbjS
v/Yits5L52ZHS02etUAtPt0/avI6rjeSeoUsgmOQ8s71dUUNCMU3WEAQtEccXI1D/dDk9vgeba78
EqrV5IfJqB6MiNrfGOTxx/vmt7yFZXEAQAtJBdaVm7LcZBAgZ8BjxXBWBi2yUH2DaqMVR8VveAs6
HEQtjHmAFpJf95XjX0AnoEKOqQpdzAuk6YVPxl9/SDRzLzjf/ISMk1BxQsaXSuG1KStIqxySUdtr
xpheThHqH+p+1DyY+TLPrso9lM7mLr6ytzqY8DVW7djSq3IrJTstjJ0cSeEW31WcvY7N5tLomkuO
JZqN6+zHceZ4ainoeWE7Bk/UKRB6TOoKJdOsqId3FgLQx7cfEYppjODhhpiVkYt/9d3snIJd1FHt
Z4xbHPM+1g91YC8HNwnePDUNhcJrU6vvVrdu3LMkUA7LaKPl3PceuuvDThV568pRYKLzThWZqsjq
ILbtoCFnzxyYobitpJNHSA99OPcx00P1bEUEgFnlBk9lvFQ/dXdq99Ajmz9AwiBlnRfq0dVrhhLB
3EJib3tQhUA+naSmcTSGwf03L00F7Qfuu20MyklRwszTnHiPA2DruMLOSh+MpxTWndWbUpoQIRPg
SQ+HAhM63lU+It7nGH9MS4ww4f3zs7laOWLEbsNcsb6MzIxmhRVgDbXb6SBQYP2wwKXpRR00VXYc
53AzKuGzqDT73WJNe72arUCMTgGlblpWFIRWZ4pOoFb0Fu5cc5GwPahj8QNNY+UPzQq6E/qsKCgN
VXds8rbdcXib+YQk86fyRfIE8Pz65kyi7dVmAiXkav3y92BO3YlCfHlxysG91FCmPQulbA6y1AEq
lVkPqinVXjdj69GUEgZ8ab65vZ4IMpSWifiZvjI1rA91hvjnIQz2tUu2/BLdTkheJX8Fc6XXa80Q
4aOFABDdUtv/TCnuHlVVcpgys/OpVOwN22+u6uUhARhJr2Z9hFF9jINuRuPLbJLjMtF5spd5r/Sy
dXRlBECtjYlugsHrRSlh66ZTT+Jb6+FkHJWumd81GcSWyGUuTYwupx5WPhcdglVSZC30epFNv4Fj
5HkG6E6TBpYf2DuufwYswIhxalTaAm0Jv6u8NIdhHItHpRSZV4aTQFCkr06qg+iridDXxUCxcQcF
v/V9X/+GtdNUkzpOW3Cb8UyTWVmi5llrc/2S9hriq0DhL/e9xtYHxkMJZtkYULoZU7b7yUSJj5Kx
WZbjpbQ6/eIiSPDHfStbnpBSA+S9zNdgZ3VDx4iqJQ1HyxsR1Pg76GozPzh5NsQHdwiGPUjLlity
TFmLZ7wGBqPVHmq96OYCUVxPMZKG8VLL1R+reMyio4MQGQrWWsxAQWF3CWKRMEbvVWw3V0vcAB8p
zgDWwutzZDbjkCltQ2nBGp1TlbfzZQGuxCDDNO4gr+TGrcNajqWcIyL+Ak12bSodZ7tY6N14i6Xm
4QENcPcolLnwOpCcfgwVq5fOCLfd/5ybVl86wzr9lZtDAx9x0gMnxCt07vRQ2umfJeNmZxU2hidl
hCKw60x1x+bWplKEoxD8gi1Zt79Lk2T0pTgWlSirN6G6fNEQgbswarorELV1KWRAS9nd0KjDrT+g
znxbKOAUy5qkPJWVmr4btTLcuXpbx1RmbMCgJJvsekWo+Zo9DMJQDtJC+c8qUPn0Gtjmz3NcIJyn
avFjB7saSKFs3MGabW6mS64rcQRcvNVjbfahHllMvHlTHw0PbZTph4DdeAybcI93ZNsUwwtEQPBp
rcW/XK0Gsgd1mAdbXO7PovvZIsfpw4iw1yLasEQ+iTwUZP28xGsn04wT2lEpWE/Rx+YRkpjgcUAr
HZ1huzfO92/Api2eX0lGQPFw7WLaUBsmo0xsr5vD2OtMTYGR1ZnfRSnZ5X1TGy/C/3F2XjtyI8vW
fiIC9OaWpqq9WqY1Gt0Qo5GG3ns+/f9lH/zndLGJIqTBhvaFAEVlMjMyzForUGsH3sQRoc+2JeGa
OlQoLaVGElWD9CtlvIOLwi0jL9vGAlBbHIFT94oy9LuEA0XhlrhKnNs3iYjFjG69nKgcgqwqmfZb
SLIYgF5/61OtfOij0DBv06TO7dNstzqcxdXKXWmelm99ERZHFZCdu/g6CImiOEARkrHLX2PnkUbc
TBFo0M30ZXSGNeigav66vsl735MaPxRPaix0FzZPf7uSyKptaPhLsTgPcDKc73ma/ltLxXRw6/cs
wRWiAkHWjDfb7C5TJztmDs66bztxe6PZjflcRsQ4pnwo6bZrirfBRjmXfta2prXI1JlnSGK+NdaM
F3XC+DYbYHMPVpQchC07X0l0LBzU4rkSYLYuv5JptgOMUqYJjVoyn+IktxjHS33j+lfaiRMJy3gE
6GUJ4Z9NQqcPNuASgRgiWe6Dqa7sYJkWkp05Yw7JOBX/OlL3Qw8z43Ywwt+HGgJ2YdQBtQ4oJgQW
l2tsbSsPK2quaJ109QcGJk3n0hmmQFWmowhmbzsRIRE9LuZlKVt8Eq9SzwRjuk5Jqyo3djMykT7K
9IPt3Leiw9V1CFZIVC8XFDZZX9Pb1QkRqvKGWIVxsZDpfv/Ak3+DQBVODELZNkRxeoasNTRaIias
AQ0YV9L+UX4crfSf68dj57ybkGHw/rzbyORv1lPKbdWjQ0NJvtP1J7lc1Jt5iRMvM2l9Xje1dxIR
9UOpAI10srGNqaIsafJ0hJilkiuuFtWaq4RSfCPF1jdNymPdZbKKfNMOc3IejY5A97r9vaWiMAjn
Eh8tetaXn66QUrhYjFv0YQbLZ1idL5VeUdOMtXX5et3U3inBBoNYkWemrLipnMphmTHqGAesQ5MQ
svMLYhONo+YHS9rb0rd21MslZbU6NXDjuNxLN/xt9Vpyuy42Y8GtND811tqfx6I2gpjR6O48dUdD
PnZ3VCRBoJYpSG99S5/W5tR3vADrVOYPKhMtPluMYXaNUPlyfUP3LDFIU8SXEFLeCdjN60o7JVHp
zA1ZdlMyD+5T3JG+o5drHuzpTqDOehAOIcgUmEDxbd885bMzM8Cx4ylHgyL/6Qy6fGf0cvZPBNLh
Dr2z4smYtfEPLjzdChq7jhjWte2MdeAn8hRJTX9JM82Ne7olYxn2Nw4QBP/6Vu6tT6DaKbkg/sgR
3axPU+p21SBPtkmsWl5itpEfa1Z4anujfkY3XvrPkbOjUs9ORMZkAkSAMShGNW6stqpaj1Ic0+/M
VPVcoB7uldaauTwPWoC+ZnsQbIqHZZPkgZCl4INsE/+3La1JidkvJgE7GH7VuB2R+XHVOWz9Uou6
czUvqlv1ZRskcT8E1/d37+7DdaQzIkTb0N+93N8RekKzcut87DWeM89x4cpO2Rw47j0zxLeifkcR
7p20V1PoaVLUohefFfo/FQMWzjXimgcxyt5hIXgQkqx0LFjR5WLaGF5JFCJOturNc1VkxrnuCuls
1VIJgtuovTSUqoO7sLsyXiKOKMo97+Zr9bXWqXrCyugU5v6kwkUfV+fn9a+0tzDeIcTfUHanRrf9
SpUUO3SXkJhRZdow1dS7KHZ2npMvnZvkRe0OVTIcuJadlYl3TyCAoeG/0+9F71qu5EWCDWEMw+ha
qVzft3My/34vEjMCYkzsD8pws7YkjpgdnVPDt5VO+lUvRv6i1Nb6++dc4CbBuwtPAo7h8mjEhUaj
IoPHb9WmdGNG0pK6zTDoBydwr1KNkLeY2UepDYzZZjUFxMhEiJL5zAv9VKpJflMq0o9imONHJ4kf
cqBaH/p2/A56Ibkxina9vX5Sdp4eVB5pMgnFesQJN+tUatASRRgJObbIuS+7Bn1ZPTNnt1Vm3To4
IbvGkOQVXC/eoG3LtUGxutUT0f8hp3qWw94KVKOgjywPdTUHf7AydpRPCH2XCPDyC45dFC2ALy2/
aupfeMjmMwNImXOwJkdpwN7Bh+LKejiXIIg2lswsSjN1cjgrvNyfnTKrkCfQDhvWO9J5QGspPgny
Ls5jS8LIJ5maXsO3klskLOtFjR/GuuyCZLHGm7yC0ufn00rGZVEX81Cvs15GpPlPCTX7yGunvIEf
aSLk7V/f6Z3XyEI/C/gWFxMY18aNKmj9S+sA80flef2etfFw54w5yOZemmznUQzKQgFOk7PEM7Oi
bg4i753HFxwMl/W1uAv5/fJDV2nTTHnWgsAgBXgspmIAZlTLbtrCom4n9TDU3vGu4PNRUgGvSb1s
G2oriREOGjUOqrmxfVv1lXRejKH1TE7cX8gHzp4aJd0fHGcydgFOI5B/p74hw0u2pAKwYdaZy1d1
Yo6to+TD94J85g+uKXVqKnM2Q9yAUF1uaAv4OUdKGp+gItDthmpo/ZepeVGeh6aV9dP107N3e1Ds
heMqRukAUri0NurRkkYRpycGtJ0953aNdLXeWMsf0DfIN5FnAFjEKdk6hAFBGIkECu7YWn+wWsX+
t0Hw57/rq9k7jCgiCMrza116s5qoN502DHFxMjXie9TslecQhqAXJ+rAzPA5OUqS9nyqTr1RlB+o
3GyFr5jhHDmACRFEcFrzpBXA69KsH05DGWYHF23XFAUd4moao5QHLr8ULetRYYYG4A6zVm/LYi1R
KojCU2XHRzU+cWc3AS7K6v9nanOntVbHlza4VGL3LOhN+hfm3P/dM1YTiefZcadVWYNYb3u3SK36
oIeydyQB8SGOBk4Qh7vJpas+NVSDNpivd7rxMYOJcsKt9AeR4N52kooRLlHH5BMKN/M2FctJoacU
zEW2RO3NEi5MXAe6+IC++HS6fipfqSbb/YRnLMh1rxnt5tOlUQWWvolMv5ORWfXUZgo/OHRx55sk
DAEHlCEsMjc2MkCho72EKkOtgCXNEWXmJ3ONmKHCuI2qcc3FVP4G+T+f1bKZfk69LlUHP3Zv96G9
AxqA/0RWtfn2HWSnXNFEf0Av6pelAgsCGPgPwDUM9aCiBiRKpIva5e5HcR3amQK5fmiVMLD07p9K
bqSbSFn/xJ0K6iTBJEglquiXlojSZ2NSgVAiUMx0C7No0UDIZYWJpRnVqwORgt1TReVOUZDeIlMT
f//mVKljOddKJnTpjCb+7lA1vElzWf2Shbl5AOfZeweFJAqFBDQK0F69NCXDv4j7QqBpYJwGKlmw
zyCa7uPc2s+TNc13khlLL9dPsvg33x1kXnqELcUQwG2FUlnKWIdvw9Vs+/hhNmrLxdPWpdugee3X
3XgEnts1SIRCLvWKJNnsZ8jwBbuoZjTvGLKORoji/Ggs+D9jpzEwo9KO+ki7m/qqjMzBEHYvN7Ud
W8lZZBpxEYMNn3KtN14UqRhO46rlyKI0iez1qOIdAel2L90bsxsHYUCA7RnehMOdZNVrk7ymX1Yf
cf/2N5OnClQMHY9tU6DQTEmNhdRDSdpBEmoozLU10KD2YMAko0e6iD769ROzdyGEmrbymsbhUC43
NGuzbgQMRGcz1s2nbim0IJp06xHt9+TggdzbRCCjsAeIm2jhbkxFMiNHZlpTvjEkWewWMnAvFzUF
+w/a7YAIaPiCjSF83hJ7l2aQSqWABt+NFRNAKrNfT6EyNXUwqyWNj9yxA2do+m/Xt3LvVbaAylpg
GBhHsiVEDUB/ooxMy49hvJxTu+//WdsUyEacaPeGJpknE3iFp8LBgR6rOwf+ZjcBsgirhHIpJZRt
Uo7Im1mSqwN7V6fB8ODhVM9GvMqpy/R1pfVNbTC/ACmSVlcfJvCZEwj6ya0HWy89czSS1mV2ygCa
W1aLg9d8794CW8czifCP0XOXxwxRbb5zLuKwKtceQIBHJ3LpzHd6uUzd1WoUX0Oe6mBLdq2C9uA/
nCGw1Eur8PLHaegJN1NNFvXGSvuVZnN6j9jj+lQlFOdqZzpSId3rB+N+FSGLJwsq5MZH0aJi5BT6
e34MRuyEolvndWUbPyMVY3kxaOO/HVB9DyXPHiMjZJOoIUz+sjvEuq4fyL0LJwhLHApAWvo2VFCt
2GSwECWncozDM1kE0k2ydpRg7luBrI/cMMXWLTdKmnPAvkPIsZvW9FZTp/zBTA3pwE8JD7t92YT6
DWeIDjsokMtPOaeSprUic3CmvKMcY5rndM7m85Sq620/WJVbhajkm2ktn6/v4o4mluikQ7siawHU
t01orUFBtLbObKxmw7NqS7IX5sXyFen4aQgk+OHDOcs0tXZHw54emH6aoeknPngxG896o6RHQN29
c00SRYJNBEOVbxNaVGGDEERnWUQx4fJDm2U1AR5mM8xFrVHBvQMaMd+gXHqkRbRnl+SQminlbbr/
m1sslW2UMZIdvfyiSYoPjcNcu0GyjA8kAUvkoroyWM+UZvqjIcu7hkk4VJnijpghefn1CbMSo5tY
8BSGjvGY64V1HlPV7D6pc6M+Z0vfBp3RaAeZzs7jCCcAjwVOV3B6xdF/Ey3qdbuk0NBAANhR/qQy
OPe/rpX+Wo2xPLC083Yw9IAklTEaihAQvrS0ZFXWJErOGRs08zlf2tCfoaF+N8NSW7xldPR7pG2U
L04pRsiv0pEM9U7ogZv8H1oCR3yr57nkbSSpuW6L/mxYu9KIyIGbzU7+fW0HR0RW9vrz4F6JPHFz
pcnJwQgIHTTj3b1qiwV5lra3/Lmr469dM6pna8qiZ7g65s8kGwp3Mfu6chND+qEtWu+j4K8euMgd
t8JvALmD6C9Y8G0LvDNThjDMC2VQq1zPZO4oEcBeuwlXiwneJkQ9uOtWccraIj3waHuHS4Ny8ar0
AM13c6aHwjCBVWN6KZLlU9PX9ld4rvatsjr2fwdbLf6td1sN0ppeh+jkbEE0hUYhJEYKxR+dOn0i
GnB+ha2YxFDk0uq4rWX1+ksS8XPcUk67KkjoLmle3hUxXq1V66N9Fzfn/Q/iw1M/4I3cdo9NaYiL
IUtQ5w2tJWcQTl88UEHWDsKOPTPUzAQqhP8xweDyWjVGVchVwhFTwjiu/CWpgNI1+Zp/vr7Be9eH
zQX9BcKA3HITaBhDlfaOhl7ZhNRR5ClD2nyROzV0e1IURF+iT9ft7a4L3gvyDowy4hW4XJeiZeiW
2oTSib2U30AcyD8tczjCu+yuSmChQCKzpq0odleXurxYSDwV6zo96VVK3wNlbr+RrP7jUDtHN2LH
yyNcoHMNqW0AndjciMqm+Zems+XXDA7MPT2nWnwycjONvXgdiuhcKSDbA11O4r+u7+euZYrVZLGW
+GPzsJm1bSxOR8ZgS1n6ZdHD6AuvAgdTrU2e+EKhbFhJy4EH2HP69HqErgwNwXcVw7Eh9JZSJKrr
0dEGwFFr91hnavQBdh+UXCXVpOaUJFr8K24TJ/bowS5/UH5BrRrogZDnBfK22XNzVUr0vymc653S
0HCSy+hvejTO4upzc0S52TtQ1K6AAQGjZbTC5pp0jjEQrxFJ9XmcnZi7mbmhuTQPZRT+WEnjD/Z3
76si/UW1mSiJDtTmUbW1aVLp7toQYLWHNdTam3KQPxhL2ZydBUR7OzRHYNB9k2S4aAUQ+m9ZLTr/
JArnDJ+JzWQdXZJOqPK9vaDeCETS7p3yRxTRO/j94yskg8BWsK3c1Ut3oOY2w+BimRaTRlGikGIp
kIyov43W1PlhMuPEY1rUoeLL3td8Y3UbF5toDaN0RmtCWjr52UEe7NTao41CLSfAI9KZVHcYVKoX
ZmI+Seqgnxr0HH2ln1YT1SaAj2Ysay9sY/c5SqvlidkC/fP1rdnzlAhviflHDAnkib/cGk1aoq4C
Ie/Hc7SeK6cMn7phrs/Xrey95ch5i8ts89Rsc6B2CeXMoBHkMxgBeHNR6p6cmbJPyNafft8UVA3K
ivTYKI6Lr/ImJlUq3L6+EJNma5+fqzVCuzFD8JRh5Ec5197egVUQaEeETt/N0yhMYrIys6EtpHl2
YkiVdMpVa/x9bD3vmNAbxvkCJRC/4s2C5jRjMrYmamvF8gtQXnSjtut3CsBH2JK9jySGUIEuIQJC
sO/SUC0rQ503INaklu5ZmGmTp5eIPWUReflvfyRGF7Ec+nakSdtmWrlmaT4KuGMFY/QeofwsUAGl
e/AY24MIdmdVhHSEN2whOcpW7EBXMx2CO8j6NUlC5OqH7FRRT/+xIiv/B6ZIvsHF0XmgN7D5UtGI
pMAEy5cox6rPVPPjwEqQPOhS5ajOu1fMItMTJB0BYkEl5/JjkfbESpbWlp+ncnVW1EbyEoZOBssY
DW5JZdmbM6sJOgY5uuESwbUrlOYcr3PpxvKw3HalkR9Aa3b8HV0vZpsKbXA6wJvnZLHLvFVLli8P
SeP3VMz8qVKIj1Uz8YxpOJKi3bUHlAcCjwlzehu88mQzNq0BohFP6NO7umKswdLO2tdFC7WbMG7V
gyh27yg5lBN0pppD4d7OzRg6DU1ERMl8aaqnX2laRbcTkUDAgMfmANnz2tbZJADUi3RRClZE4rvZ
zGzKQ9B7PFmSUo2mV/Vs7ZOktB0SXTTYP6aZZP6XqF07+BLuNHRXImukYBC0aiATpvPoLgb5oc8Y
FXjJU2fVn4iFFSuI17aQ3c5w1ud6auiM1as6vqTwIkp3jXLo75B54tbNieVjr9Cl8inNhRyJLA+9
6kYR00N+VsosG26UI3JxignqI9i4zUj5rmnaj/laD7/Uuc0lt69NNM6WpZQbT277avG0uMk+Tms1
1Gd09jQ5SOtOlXyzLdrPaaoa/65NZX6Ki8j51MZhu/odWmRHnYT3kaVo3CmkpoAi+FOEKW98qj6g
TGIoIxgFW62/dc3CIJ3E6M+NYZRnx0K0s3aIbvs0VHgO5S/Xvd/7gyus8zoRAgkVls0TNTAIKawz
cXe7MHqcnbrvXLJP49E0xk73pli1f/6BRdBFjAZD1ZgX+HK92cK5USwYzTYO+ckECuItplY9K1Zc
B13d2wee8H2YR0mVRAVpWVZKDePSXuUYsbqM9PZ6pr4hcBL3J021e6+C5UcGrSynFFLVwba+v54Y
pS+E8jjcX7Aal0adLI0KDa/nm52Zf+3XRKXsOBpPIejhgzdZePLL24kpxIGoMVI3BgJ6aSpKB2la
QvLLmMvoFYkUfohS2Tgoz++dk7dWxK94c0qTRZuT0qRQXq+SdZc35fCArlPuMdYZ+WINcaQ/+Wx0
noD0wb3h2bw0GNpKLk14eDLYvg8qdc09wOXzOU9bgJ9QYG9T5lP+dizAXgo0pgDAic7QpdES5RkD
lg/dqD7uPpl6ErpDOBbPU3NIUNk7IeiEwbNAr5RqxCaZq5qh7ySDaz/oJVIm+th4Q5eaLtIxR5LH
ezeA+clCNQV4GU/15arILIQqBiivqGeScjkajkcrLnxBur1+NNfJcE27OOK97x2YV8o5RVIaAduw
KlkbrV1VtjJZ1no6z0rSfhxzWw0QEmh6r9FKxAque5bddQqJEV5F5LrsjSeVEfvoOxtUYdMk6i1z
YUcfImPzUCwQfzQmc5wRLTgSsNo3Skou2LuURjfXT+/tBIEksC9dLlcw+/vvg0PcHUtS70lLNnlZ
qRwtdLu3UKIFOYbQDho4bntzdlCgqewyy9YglKvQN40q9/WwjL26qGdfLZz1oDS3rby+2iNohROA
/yR2vTxAZU1qOdkxr/FiC6eZrUuN3MnS3IEetM91Gskfh1LTvayel3+uf9S9tbJcXkYhxfPOk1r1
EJeqOa9BZsXfrbSdPybwzV1Tn24LLZ5+Xbe2fYzFSinwMCET3w2YeLOzNWnpGtNDCqJQ1Rnm3MR3
aV3K5anuluazLNV9oChL+3c4zPlDP9vq9+v2d1dLVxjiLdQ4ovfLnWYaoDS23bgGOfrIaFIYma/H
ff5oDoriSssQHbj1d6jt1wVT2mZCtU3Xcfv+T87MWCAdCmXWl8rNOq3WT5GQnbuhVwJy18mXakkN
hqWR73Uliz/HgNYOIoKtK+Q3cG8sIADo34JD3TyWMw2Mjo+8BnruLP4EcMJLjTT3UjhKwfX93TXF
SSI3AJJFif5yf9cpKtSK/kiAaMrwpMe5fOpLuX4Z5/KI57hjiqvCBSW3pLG8hTOufWLYXccIEHCN
5idTK0gLpiy9LzLpYP+2Loj9o1qCVBXvCEii7SDZMUolABuRHKi5GfuSvCIMOC/Sj4iQ/ilFg1Jz
S73oDo7O3vpMEnTCUv7jybzcSo3qp1oygiywOtnyQuRpaCo28W2THo4i3DulYIi4F+Al4CRuVxj2
LNFQpDUYHUH5mK15oSiQmjcFTY+/Fy3L/13txUKl11BPylrbMio5SDX+5gPDRguhVMHSBRXzjrDB
NJDBbntJDvps+ipFunRnlMyzSadyOcXrWCMHCWfrwOjOPhO7igISComQUsTfv4m81sLIVTmPlIDU
RDkrUSSdYmNOPs1kvefrt2PH+5FI0UMAGUDdd0upK0qq7oqZKUGoNHZg88fZVlCjTgp1CRoUYR4c
G+1EJnSUfjUwgeO6+fcrFYobsAaZcS78wOZyalI1y5JRKkHLvBN/LqL4W+Tkrb9E6xFZ5L2fFWxn
Ei4xboKahfj7N5uaFG3aMlxECQoASJ5V5MPdIKvrXV07tau1Xf9yfWnvd1aRmVygUtzkIO9IrrWw
CVFQD2bIYG4rT+NNZ/X/akOdPRtKVd9LnaPcyXxpd63L3L9ufWdjhe4lkSbUfErdm1dNDfMwqvRx
CpCML++lJP6vMJro2eoy+XTd0s46iUyQqaLCoYj2weW+Luaw2IuNK5pbdQ4qR80+ocq/3EZGSbF7
6bv7KmLYpaSmla+nk3NQqnglaLxNhmh+4WtRbeGkAlLdQk+GhiZ8V45LYGZqrJ01M8xkl2xPRc3c
jOLHjkKE4zG6S/3XrpVuOol2YOolcp9+zEmbig8tAzpTN1bR6/V6I2HGj6CbLPc9cXp9P5hFT/0K
FavkNu/SsHWbxqbKlVlDeM6LqawPPt17305jgmYwLSzWRqfickNphDdK1Ffc/tCuznprz4FSy2Lz
qJnkUZ3gDcPK/HX9M+5b5QaqQmfx3ZCjos0Ru5axmhSDeoZqN537ZZifnKXs/2tnUnboXvFBpLdz
SgEX20IMFIltihKXS9WNGJlbOPDBMLH3WuKYt5ZRzoFRLlVwfX27pizaaDZ6hDJVy0tTIPq01uwt
OUi6Wj/XQJ49fLDkITBZHHzA97EzHQt0WwBdwdZgKsWlKRSYi7KKMzkoTDtjVelyNkM7cWXJNj84
oSMFZtLeU7tv/2CNxHPgwYHTEdRuoqqJyWpLDbwvkGc4hWDg53vNHJH4Uozo4NrtvM/cNh5o8UTR
u9kOZ6jx6OBkUiIQWDW3oOj+XlanPRUlUtuZPDc3fdu3d7MGDN4t27TxQFj2B+vdcenceDJ3QPDk
RFtIZWJFJlzKVg4MmbHX6VAMd8mYxv+2IL8eqsYsjIOHeceg0FQRCr9ggUDFX35ZzY4iVWuaJRj0
ufoSVSnVbRqGtwnT4QKJ9PPA3vtLKZiNNJOIXOiTbodwZCa1OLrucmCbSXQvlfYAak0LkWOIze5U
5fP4Zeks9cv1q/L+/BLsiAF6FnEPXUvh8d+8lPrQa3Zcsa0D2CJPFLWYSS+VX+OyLe9hlfwoK0Bm
kiEdNAPfX1F8AR0mNpfPSep5aVfLCOqWlhdTNTrnY9ZnNGezJL9Lsjw+uKI7G3thanNFo3nQ06zC
Gzh2WgBbQ74yjwz7g9xq02kN69pTtLW/vb6vu+sDUSRD2RZKYxtYiMG44EYZ+JqTNoYvYK2Ln5bB
e0JGoR08yu9NkU/i5IRgHITmbfQ81WZk9N3SBgNxn7dQJHpc1fiTXlvSH1giUn2d5S2gcZvDgoBG
YnbtCsAvbHOvQLLzVHW27lqJJH26vn/vIw0Bw8DXcOeFrMXmtagTtBIhrmHKUofbehp7V7La4qTM
QFBqzqO7lAzMQzgHBvzy+9NXkR6SdcRsqfoAgYGOd3k+p6FYK6Zcd4G8Js1tX87m13i0NJdCkfJU
qX3pESR1N2VeDx95RNdTD5PSHxlzlnvRTLfjwDvsfWTQ7IqIawV6e+ONbBSf2xDp9KCo1wnBlkJ+
oTFCx0uxj6a1vb8vtsK7SUqLU6Bcujm65miGhbaGZRAZWumhcPlzMmvnLh37LqhGbf0UL/2R1Np7
NyRsElmK+FXEl5fbLedW2OQEd0EmhZGfO5LqmtK4PC5ZPviJGBHYLIt6crr4aMzsezePGAb6+3xt
uG00by8tr8AZo6JUq6DKY4PIVVFu69SezwzQVdyVQOnj9YO9t7ukl/h6QgaBZr20l6dlWPWKXgVG
MdlBIluZhzBYEthrp9+kbfYXlcyjdvveGikoQi4XWpk43kubGUE7IZ9cBWE1q15qNTEYo5jLJM+p
F1W2+dvOj5vzxt7GT0yG1TlVolTBrNeJqza19VgtfXmW7do8iE12l0ZVj+ENPJzkBpdLq6Ssq8Nu
qgK90RkkPtOYHctaAgYdCdli5/creCyN9Ae1XgIRCEKX9paqy2NyFLZyzqIbO6t+jVlVnucWzcp2
MJyDndy7F6+IAmZEEDdvPW6nmq2W2UMZoHtmfI3o9nuOlSR+xVAwv2sU69Ho2szLUq0Irp9TsZDL
VIsGHeL9LAa9N9oKlwvVITrnOSSdIA7j7gPk9OXBLMbsoMr0DlyAn31jBjTIpZmorrVFWYwyoKWf
IPPcR76mt92DHUYfQ7vU72KriIMYPLTXRjCx4pTd1qdhemDAXE9YP+sHvMS9E0VviNCPvhua+5sv
3No1uXZvIT2/LlPQpH0TrF1ReHKzTic77o9qlrv2HEIEmNGiVLo5wd1gMuMU7k3Qqnb2s5BH61ut
qpPsjUtXZG6cVOO/1z/tvkWSFl5wUVjcuCAz7XrSdD7t3HS621LbC4YkbE6KvkSgzu0jPvvO24XS
kCHKakiHkOZefuN+0cH+mnoZKIWt+gxGtj17dcrbum76g/O0511FmZTHhEYRUsiXpuyhmhEisfl4
duw86tMy+U1ZWZ/DrpgekP/C5y0DwLfrG7pjFd0tWlJIrgoxp82GjhQjrXnUqgD53O62mkfpphj7
yKsI+L2hMhUvpVN1YHTHNQghC2QLX7tTW93HFGRuujp5E/SKNVLR0MPHrNR/GqM2+MxXme4ydPg+
dZOSH1yQndUi5EStiYeEZH4ra9mhRrROGipmyhQOXtnADpicCJF0dcy+WGareImuHg1/fEfl4oFG
XYb6jyZ0bd/tcVlSVDO12vbBB9dmQBMFVn/fjMYPwmL9Nuq1cAkKxsl9KGbgwvdL2offnCpKan82
Jeng2dnugfg1wjEiLwXyT9U2R3rR6XIWmWqLuZPLbdoNQ7C2TRoYfdsFU4ayaVgVvwsCxCjZL/x2
ijYgAbb6ISjESkac5aFvxXH5ld0u/1raQxa4cOxvHf+rFXBHAHWpnr7D5imhQ/lrLEK0bwrtQeu7
+Tvq/Jqv19EKk2nMT51WG26fJNV9OdoHvmnrK4R1ipmiPKwLzQGx8W/yUW0YDCbF644fDfX6EJfa
nRbJ4109Uae+fmn3LBEMUbIBfyBoL5eW5rbSJgQpgHyT8EyuUVKNcm27af6Wy7U8QHHsGgOCI5jS
ryymjbHGMaZ1VUG1G2vWeXpott5EUzT1NHVdvlxfmXihtl9QcG3/v7HN011ozljqPUDyOcys71kX
qzf9spjnP7ACzhEyloiItt2E0lw0JRwF0Bb+zElNOuMmtnvr03UruxsHDoTGNE8E5/9y46ypZuYq
cHkfhcPiYzhFL8DghtPClN6D9byrcomjJ3QxgfSQe77rQqFyYalprUFRBZxKLVTLvzd66Xi8H8N9
3caK14QoaSNI2521drSfiZF+F7T++hteYRxAmiiXboKBqW6KxO6A5SMVmdzNaqa4stKYt4hdL74S
Seud1OvTwaO5jQcwSuAFzwPcOi59y5buzVSP5STFmZn1AMNkkiu3n4vypRiX5oNENnvwUfcMEj2L
viI1UxQZLj8qbJYwyVB8ovkcQnNqII+y3apvr6Z0p6SHc0h3DhHWQE+hAUqUtdViGKO8TgfdgTzY
K9WNVRfjXawv5skiYD/Yy11TvFAUfnAtTOO8XFoZjrlTTrbth+pU+opWy25DJfrU6HD5fvtqUAoV
It6CTQZC89JUN5skAPnIqtJmuo3r6EcNB+Cj0pEDXbe08yRAXUblBiUpxqNs45s+lUaFeTDIBbS5
+XEZ1fYvWsGJ58RG+YUM1rwvwzXy5GgKKXdP0YH5HX/GlGluJZ0SNOi2WCp1jJKkVAA4NUuYftGy
pbuf7OwoiNuzQnudsgevK1W4jaeJmVVkzTP+zClgLze65PytZk598BDsHX3QZ9w3WLsCUHT50Wqz
NI0W6RW/b6fic98W8W0SpaOnd4N9o9Cx837/0wH8FM0JWNPIdFzaGxg4aq0G/da8G4dzYZv1z8ao
1WcU4NXYBeucnczRLh9Dc2j+Kq0uOhrD8i7DE95FaGMKRiuX712FOUFwjvqu40Owl6PTZLShFzZD
/gM0ufzSxnV5SpVo6vy+NvWZATddHzD80PlMF7dAINtJrK+JE40Hh2rvolpk1AwSEGnQOxmEkL5e
X64OUq+rdoIys7i2Fhq3DY3Ag4u6EyxydYDCMjFODC7dfHM9ku0U+QnHXxuUBfBytfNxiQdbcY3I
GJ7qtNOCoTHmH9c//e7Og3IC2iw6/gA5Lr89PlazOxjVfl7FyUvaqPENYlX1hyaOzDMJUTW52qyK
2em1HLmRbJQvSc/0doD+40pVVx6qH7JRhEfQmZ394KJRywQWxMuzLWrkkZ4PQ9g4vt0qvDTs283a
YTBeqG/WSl8lbsuU19P17dj54PhlJo6IuqYo3lzuhlE3WURKZPsQKVcyBQ0ZdsMYGSw8r/51Uzv+
kpoJoA6TuTGcf/FT3gSxkwFAXSl436ZEagPGbgN3MLsa+nTWez0pwq2Zly96U+RBsSJhed36jiPj
mMGcxI+Rj24bV1XU9anpxI4PRlG7aZnpToo4xQeOZW87GeqJlIeQkSEnuFyjPpqrFma8qZDj/ymN
MnqJOIP3jE1NDnZzx2XSFRHoQKF/S5B2aalJmmguC/ZwBLDmVQ1SNRXKqp61dmK2d5PeXN+/PXtQ
4Xm8STNhoG7eVTlpilbWOgeISl/ARs++dF3UnKWmKr06z486yO8kzzggjH8VjT/U+ak3bdbXjVHG
R2odfygh2SZxMiLHbHVeo6r13dJJ603c2KPbMl7SFWN/3QTB3Mdc49g6U2feDIb5E2E91ZtNaufM
4vvduQ//8wMBRlGuZsjfNtBQB+CojpM7fjskGsc5Mj+2hZ674BXD4Pre750qPNX/mtrsRc6r2RUl
pqZcLm5TxSro1WnJs6HCHL9uaueaEOcT7sIUpM279UJxFA/phK6H3+hZdNbXkk7vKlUH12TnMJEf
oRiJShyyXFu5jAiUb18zMBRxV4nvWq525FpRpwS1PkFV6m3zv+vL2paFhLsB9vBaZ5NBQGySPxqu
a2iaiFOFTN59UWzKUFaYP0p1snxbqPo9IafQu+Wa5Acr3fl0RGhU916BOTCJLq8punGF6kwGK0Xo
k3FVauE69ND/H2dftiQnrnb7RIpgBt0COdXocnm+ITyUJUAghCQQPP2/6HNxXFkZzvCOHdH7ot1W
AtKnb1jDQ8RUd6UDdfEZN2ElLLgZBm4v/Y/4ypcFHdOAVeUESZ0XcC4gq8aJ1ysoSKvmyxKz4CEd
SXUalRn3f3+/Fx8TBsMbGw7gknN+y2Z2E6ZQAUGC3wSf1AJ40ZLFlcipnK5xhy6thbi3YS4geQwI
7+vnlE0aLolLEBmyLsjhjJrdNG17k61gNP37U6HpslWBGCUjVXu9EvwYHOrMoYLeWa3ILmQWiEQ7
ddIWvJ3q5coVdanWBtYBGGjgS0HhOwfoeXENY+KMV+U8yYDltIvN1yRoLBzAMi8nawsWT5V8Wo0S
sGTpoqLv9XBlw14IAPgNG9ICrPSt//76mXnFInC/ejyzD9EnCD6rj0qP1wa3F5IdNPUxFUbj7j86
3+tVcHESmcgUTbup85pd1nEJMl28iXT7ZQTpoHhPfO3/q08qwgAaJtijaGcg4zxXV/QC2bZ15FXl
6o/x19ibkw/NzD788655tcjZOaQN79fBxyIu1BVYJjhsgeRs36l5vhLWLiWzWGuj1UK1HQqHZ+Gl
1R2aWaGtyhiCuzctc3TMbWrExyBo1+8+Seqbhbj2oOaw+cSCxhVA1g38Rmej7HLjAQM/TYu8tom2
RzzrtSFRQOcETWBAwc9nG2TmoY1Wvyot95sD2rduD9M8mVeqUrlQ11RULu2mTT8MNeo2oD+vWrLF
n2LYC2C5gPGqzUewjGw+ALw7noyq/BfI5FTVHZAT+lqeciEYAbeHxB3nBV2bN0PkPnIUBA1SZlUE
PBJk759rJRT8s9olupKCXVprG49DOnyDm5x3/QhJxTyHYNET4ctCt8pDK7hWu9nv6tPf9/ClD/jn
UmdRwAefPpN6JiXvu7AUjto9ZEinPSXWFD2KtCvrXX40xHJcHVu2d5Y3+1RVs4oXAgUchQF55Ue/
gtp97nybfPr7k108MlsbHWK6uPbfQMunlDPjB/hiC5XL9zWEEGgeeuN3qyBJ7IIkeN7Kdmj5Cp4n
HUtPkDmJcuUBFKvRRUIPMlLl33/Tpbe94VzRhwvBTD03Ew8rQ0RKPFLqlIK1BbLh9KggpJD3kHQ4
galr/9WrfQuE6QblQbWJev8c37GIQRFvkaQcTWuQSadw2bLTsIMJ1sNK4+5/CInodkB4CA1cdJPO
Pm9tKwwT/AbvPOu7Y9NZ2MhkoL3Umx/239/lpZ2UJlCxB88FQNDzWSdS8radG0RE8MSrj6KRX4Bb
oXs/Zf/LngX0EpwITOCQb53FXp82a1cnjpSrC9Ivy8Sfxmicy7oOrvGVt7/pPJwCVAEMPcBAgJxu
z/xHZrekvB0Wiv3RukCXQxvpvCLu2pu7tAvRBgYjCS8ue6MbjxJzRZcHZzBKlvGQ6Xn+DFRglRNh
2j1rwZH++5e6+FToB4N5Aaxwel6REy+1y7wJMdpWeqVLG/VklwY49L8v83ZDoJABiABIJnC43vRV
vBVahD1UjHYxT+RnMQI3XAxAVz+1fB30lezpwmLImsB/wmWE/zvfE84EDjacku1Wv1uL0FB68GBc
V0xpMF9J97fk8/WmgCoZrBeAydgk3c8xIgMUBkC8iHCm5jD9AdIaO/TD7OkcPpL2xAHfPfoqtnG+
xhF1eRUu85VT/fYD4hdsnBlQV/4js73elnA6CfisKCl9N4tbZzr/pukhlv/37/d2W26rbKzajc7+
hsoeTmbRzSgYIDcMmlOk7r5CNFQ0O64G8oH4fR2Uf1/x4kdEXgqd4w0Kct6oqpYBlkytYWhDjfTU
rHUF+QcV7TjmG/98pePh/lhqe/g/TrZd2CxpNLLdKFtRmrg3d0OFsilgSfX+70918WslkKrHpgmQ
A581EWAtEGQNt2ynXQYjal/rZ4/Razq6l94dpkpbrN+aIud0Jqsi2iccQq6yHumBx8NP1rFpX8PT
5N/PNWTEtxHrlvu+AVyMVbiGoasYaJo1OyV+5b3vh7qTuVejhfv3d3fpqQDw35i4uDVxh73+TH5W
N54zhJQq8WzJgaU76kW7XQJA3z+PyiCmshWd+EZQADgXfIy6cOALMXxrhXTHlYXsOPoKVlOxu4aV
ubQjcCEDy/tfg+Lc+MVLZuZLG/AdmKhmB0iDvwnYqf3f393FVdDW3vr8AGOfs09lZuos5SPfVTQx
cI+b1X07ZuuVVS5EiQ04iu4y2ssbN/T1F5oc5fNohnq34kzdGRjp7EMypzvVdeIAHFLy7p+fCtQP
NLEw+wP74hya21Rw0q14wrEF2uQY9I195ra/FonetnQ2NhJcLECe26BbZ01XC2j+0Dtaw115YIUd
w6nIGqLL2nl8N7Oo3wcNq3dt5rMrtMQL7/PVymfRgrWdYhNP610ySglgQT+967W2J12HiuXZ4MyV
BS9sE8gng2+B+wyz6HPTDjsHOggYwnqndVjge9ITBB2veR1daLFsSnubZweU6LDvz/ZJIzepCUhs
70ibKuiGtRCWT8dqJxFOiqQhwWnqe3aAXlV9O9II7JagnXd/3zsXoglI3yg+Ukirbr6mr/cq/X/e
eAySW71Hi8QbxpK0pH2CUDP98u9LbdygbRK+aVaefUahMX8DL6CBaEI3ngZH6nz1h7XQY5Zduacv
7FUU+luzE+xSjA63f//HVQYyX9BJLuCQAQeSmxR35xMcR9qDwXX6qLyt9zBJUeN1d/JfdRvxdFgb
yCD8D45H518V+ripz+Ku3RFGkl24OplDQN4vQoVbPBjma0Kgl77gn+ttDYk/nlWxqlviCOuBKKyL
IUv6gpJR30Cx4Bqg6G1vY1N23jAogDQinwteL5XNnfFESJtdsHLvu+sw4XeRaJ5UHaV9LtAK/Iby
rjv8D/sGFSLmggg9b8izFoc+biC3sVMxMJP4c+IItIh/Q5Xl/1z6x8jO402nCCNn1FGvH9DTWzWi
KL7dXM9lxZr6U0BGdRihsHxlqUvvEskP2NbojgOktcWgPz6bHDsxaowbd7B06MGQVXLPPHif8GWK
Hte5lYcEJIUredeFSAqAwf9fdNtLfyyamjgk8P7AuUi94SYxzC+GWsgbaW19k03mmvANbqDtlZ2V
BjgHuHOROOPNnisW6mnWrK0cxIthJDCFOSKRz/J5gIlMrrnfQa6l8ipeVKFbdIEmA1WlZUpGJXFN
UDJ4YLg8NKtLctUQ9eyjPVHlTRIqmc/zHJ06YhNV9GCnDHkKPO/vkSRge/ZLxH4sKZDGRUod7XIt
qYLhL4UoeT5EqYEbGYyt5mKp4U8E0RZeY52au/kIXGM/YLeZ8NskWtWd3FRlcxkYG5rCDviTWKiF
yhzvAFrK53Fojx78jnTRDSz4UkO4cyyN4csDmKWsOVhmybd4iemxT1irc9/VdXZgeOpdYGvg5o10
NiiQnHK9i6jhsHqA8VY5kEaDIqFHHxNEvMKTpyXrcvCdIYs0UzCncw3tkHtd8+h3A921seihDvmS
zjDHPbWdNI9VxOaojKIl/JB2TeOdCEZqGPtMiPv5IlHBHKolE88T86F/5FKvvl2z2o/2UUD0T4xZ
260cMOLGNiaNbgeV1Tyfg2Saiyoi06kdQuU/ZEvi3bWJN4e33K3sE8JB8DSt9fy972rxFTqV43cM
0waM12oxfmPEb7ubxpujuux7rn/5BPOEwqtFf7uIqpqgDof4on1veQSoahwO1ir+rlEtYXmoO/pj
ACzDKyNTJ6KYgqlT5aSgTpl7oELyfO1G8lMR5EH5VOlxuaXgMQ4FgcDAOxNionhc10rMhRE2THcu
THvU/bDPgm5x5DDs1xAKyHLQ5s0nn+vqwV9aU5fjEJkvDSduQ7y0KSsyN4l7heD0EjQ0WPJ6AC7w
OAHU8cOzM28LJV0Y3gcWno455Bih0BVnbW9Lv5bd52mklSwWuk43o2ZmKEFAlKcp7JMIniIVWDnD
avuPYmJQ0dCqcqaojMLbZ0LBiATjkuglYr3ApBDEoTFPLHOfE9iuVzcdFvsJ5GzYFRCCxngRF2QV
55i3LT9maDnctr1KfkFLA4CXllbrsOu6BplFC4mEdhemVr7TNCRprj06ejlLDN9rFLdp3lSx/V2L
BrhtF2aHOl0t2QfKLp/HQKx1QWSfaLyTyisGCaeUPfZqZfBaWb0U6SAog8gtqfWe8cmN5dx1fr1f
vKmX0BYM2q6Anolcnta6WZOdmFnSQdtDJnejmG2WR4R439ns9eiqA1RzmsOglXkwtO1PqAgDiLl0
Hbnl4cR+gNa9PMcmQCIVNW7xi9Z37L7x11EWoOvU0U8vrWn6bmkh9TOg8p7KKFUGvL1ocKpYqzVs
elgwy4HvF+CwOL4G7tmiZxMGX9YmsIfEeIx+jQbiR09V4ELofWsDbEBu0nkWpynwB4j1EK24yYFP
jb931qTpfkgTIX9jUAhAzwhWq7cbZEAfrd9Yr4eMN6+iAj+ikjc4JmOb16nh8wNrfSgkYxY236Vj
SyJoKUoAC2Yyjs2XmEQYqzi/7+diTEl6Aol+nHLre1oXKQ6U/jC5KFwOcmS2zWeyxi9w82L3kN9J
eAgVR395x1ooIBRq1jhj2TA7pvJUdO13Chj5mEM40jaPBorX2ZhLlXL/fZvh/i/WpKk/DtYnNE+j
emph4ONPNkeP1YN4wUBmwCK0M7LkTIRhni18qQ80nOznOGZVkqcty4KjWwmVeavmlO+7pXb+fl1B
pd0vELYN7haQ9ruXafVZ9RyOvNfvZSWj5xWgNCg408jIh7gJgvreZO1sfwlS+f0t2IyUP6SeE8EX
qNcE2X02Da1fIq0m74eBDwIBgUUJ4Bw6FEWYuCAsoqVt6oMG5u6FitTexXM7m6PyEWP26QCxuCNN
peoOqrZcQZdCybXokybBR6yJDnM/mc0h5NXc7OEbCrppV6X2hfu1F97PSdf9drBrXgGqTYwq2qq3
wX3TreLjQJypbhIGYlM5JHX2PrWe3+3QQevGPWyG5O/Epn2CsStfPhJjJ1FYNpP6jpvaJXuK3xOW
q6XwlIkWf2A3XlJNWe6EIvVRkAi6unDlQLBcmda3YVTH7PtiJtmUYx+vaxkJMQy5Z3QbvNeq7vk7
bEDVFokJBVFF52G7PaTtlEBdtk4BLhWLCOghGdpE5c0YhQYkJZam7zHNIJ4qEm07mDmamrhyguQb
FEd0Oy56L/Aw6n7QDDgYr7at6QqQVucwr0eb3KJGmrojndaU7muvWxA2ibPg5hDcHekefgSDewLN
FMexXuMRWy5YqmwnbRx+FKk3j3cQGoXIcx6Ejfc5YWptyj5KIAqfj103T3esIpGUBVFrujpIFFC9
IhfJOO7O+ykdOgKcIYw2KYMAD3f0tx8K7j0K4XvTZ78ijO8asYKH5dBrjMN9AuPKbD/qZBYbMiUZ
d1BjAzFWG8hBpfu58xf1xWMQ9SI5xxyy3RNNJsh49BGMZg+madohjwC2a17gWwC9M9zK6/xDwStH
HdCJns2HhHjjUuhBcQRHyIT55Zz2EhA5vra478LFUpx8X4b7JrOpwpx+HIdcYhg75+maDt43WmeN
zDeNihBqom6gKNtBLSsQxPo5h+CiGwoH/WNdOPhLpIUXtAgExoPlBnzH4Ox4BwwsaPnLVPFHOyXd
suO2Wvh94AZ5OxIhmrIelbjzaUu6YwctT6/wZ8F+TA0+JaRdslYAWIdpaNHUKqh3RhgLHw1SxUvJ
bUfdjYkQ6/I1YPNaOOH0lwU05sepXyjgUmPqqsL2tfXyCgDmk2NbTqPb2iDGTYH5bCdOLeTDExbm
jTPLYz+ZmBxA0glYsSCyfqLzCD8G6OiLR6icIvJ2GI7y0kdEaPPYRkH9rvaM5yH8w9g5b5mpKVzV
fRsrhDITRMUYBWu3N/C8bEtD5j7YL5WwMEGGbogow3BZHrXrx7DwkUrXueSJiyBuasRUoN5Mghwm
6hN7YMDJ8l+6a4wThZyqFoA1ZOR9EYsM6a/fQE8rx7nImr2QLl7uYLago5OOeBgcRQ8L9GOsfTMc
GKkMfjvmSt0Cqeyxo8kHNSyJapH+WF1RINRUyvKoiXt6ryIpzP3Q8Mjitw3gteRBui5Rli9RStQX
JKdq+JyqQVaPVUcZQqGHrH2GvVnc2uF2moMVZWzgjDn6VdI9MMxtWJmqlptTVGWajSX+QWq4Y7Mu
RtXb66mcICPV7xICw6O8aTJkZogRXZSz0Uf3HERgXecL7aDe4yabyWOIFi0pobUbzu9hlBh99PG3
rYcVgxmWOxKMI9SieDfsA2/JvstkHarcN4BuHJVm0CQ2oYNXckiRQd7OEdUf0hUlzi5K5xQQ2p5B
6biJtRkfByOIl7sk/Q+qZ6A9nyJM8LwRsUZAIlDpvHc1J5Ahwg0zlf5Y1T9jl2YLzksTfwvmKlbF
nFL2pJGaBCVGMNGRJB4USBZBRVigmOEGKuM+7E+NiPQd9l9F0MoBfSWnaE486pBKd+g1/l2f8agt
WwCmfkMLHfZUAxql7+todl/N3DUPSoQoEesWpLm7dhAR0hBVsTiXdLbqyD3NgCSVoKQEFa+mMvHb
kO+gRBKJHR0m/2Pc8nTMTbRgnA12WP8IaW49F0REIy2AXgzeKQd4Yw6YNTUHFFzq17qa7pbaLBuO
rhPzF4JZ5n2z0CbCkQOADUmEj/8imeiij3Wb7nUbksc+6i0CMQ+zk4XV2K8WZm39Uzbb4BEbMxxR
MzDyjGFHypHpifYG847qY9SRTuctCon3VVsx5PX1KD/gsSJ+m/KeYZk68x4dWahf9MQ39zRxXoC8
V6/VbSJd9Fl7SGbxKNVijs2SyLDUYQyCLmq19TMUsnHiQ2qX6IBqYKxOKlMizV2H71Nmshofm0WN
ad7ahoEuKSe8bQ9X3q03B97PPmItrltoMP2AB0fwi0gGIajF0ObeGYULLrOTV+diQvjZ4ShEXxq4
o/c7BVYcrG5NHIuiphIir0vd2AMOnVlzn9X+KRsDJotgzhhETkKhC+q8KSjCyNh014aTfydr7FFI
bcZVlzdarF0xTmnVH+kcRT1IhlDL3MVBQ25QVhC2T+SY/OSWYMi3TmNXo3peRYsbZsAdsoY91Q9I
yGAezXod+3uNGwDkOjQgXswiHZyFJogfHNq4rX6Y1TYoGWwTxjuA9ZIklwHmlCGqWgaYLw/GnC4k
WZ5DnflIO0GwvR0Cjb8bI29PQO+w75MCOqXisNpqhi1w3YXNezv53k94LiW2YCpt+30XwyMNt/PA
GpzfOtG4FxL/Z5tSwUoZ+8j12yrpfZTvMUYpspfUFSYRgSgb+Ga2uQ/k/Jxz109RISRARnmq4fGQ
J/MMdBrpI2BwlU6+T9yObodrm2lczEL5uU89FR0kDJrbXe9UM+1snILzXEtDC9JP1YIPDI2VI28S
2eT+ONqsSCLGxwdXieGhgyaGycGPp9l9hTr3OIku/IyJbGVzOWupoaBOw+eGA9q0i0m9llxsd0No
A9iUed6I7D5oADwunE3t+yTS4HvYhEfNTa/QXMzB+oo+wIVJL0c9NPTzijTyrhmZ/w2iz724W2so
juBOXdVQzL0In4Ierqjvmj4ZvjcREf1+RXL74lZcxoXAT/wtgaZFJIHh/P3coduUI1k09XEJpMX7
DEktcyCaAoN3G8dIIOJxvY9ZumKX1hHSln5NvmEIMLEboXt4NyVzFk0FkPYxumVR3KUQdHAaexX+
nrjHEi3og+3nJUUHBx2WR+i2tTYH2FA/Bayr1v3sOfnStQ6G1VnsKFIqV8VoA/kR/7FVJ7jhELbn
PUrf6RduA7+G0lFfQ1tGWLyVJHP1PlYO5qFumdeyY5LQ28jw4BHwJ/+5H6jHC29a7AktTY4KKk2b
pz6KlykfAuiX5AkEI6M8i4X+6FdR/SMIx+jFOEPRnK4GeXAG4iMFyjeU5REq4RjnkKqbNlsnnZs+
g5RWLQdRIaj7ywsugEwW7Wjnb6H0iMAHsAxdX9Nmj90mKoVhKu9+ymg28yHqqFZogKxQ9E1YEryv
Vhn4uXNr2OVEQvD1EAokBDne8fh98Jre5s2UWIf0NpMf0kyauxiQQZn32A6Po2zE5xoaLC81j6sj
0lkyQ5qua5CA6OTUzqv6Mk+AigKMRtEw6EPVVTmD2xlat6khHbLG1r8xtajrQ9gFDO20ca2QAnS+
g34GZYh1zTzO9SmBO+lQKF0rvpPGQ1XgdTJ4MF26QOWf22nEg0f+ES+jZ9DsD6Nhh79jeoaFTYxr
tgtVW7Jlltj6lI8OuYAZfqD5knpISJh73zQs6OElAFmCvJkT71eM3jbL+dCIDJhloX90wIQn+TCO
qF/d6LKHcRwlROS6xn8Oied/o4LPfuFglfDTCCqfGuz6tYhVMN1kCxvSghikIafEQooQ7chY3sCY
hmYFaUy05wtq3BwKUemct37mkl06VDNBljZ3CyLUUH+JMSD6rKjfftGNhzaE9hYW7001zD/0xOV7
2sDpOdc00UEZD3HyteIOTsgKjacVneXQ+1FHbXg3YxA+Fx4n8MZY04n9ymaJpNCijkIwCGLvaxLy
AT0tNjHkT7PSdwl0WwiK9na9C0CU4cVEV0xmAyqTD75uolPQTu2XPoYax47rOHlBzrXgNBKVPGs4
iA8l95b2M7q2zQ90oDXZY3vGp7lKTV10sFQG1gx+sxyQTIs5L5xK5Y/FB0Yrb/Gi57xCvzHew0Yg
BDVIkYEd2SB95FBVh0Ju0G46dFXQ1dDriaOjSmvm5aKVCxokmSW8bKtxi9tw0Hv0adbDaAJ26b8c
V/plAjhc532WQe09NGMNZDyECt6Dx5KKYtFK/fQ0Yu8O+yp+WRCcPwEpJj/hIQK0IuoYeURFJMKo
EGoYi7RuybxbQx+eETJtOoOjqb0MHQlgRaEkRCdSOpqo7ULMhtMwzYgFsw3rR0oYVKyS1MxlO0Ez
qpiiGlfRjLLoxTdIpUDs6ONTZzu4/aHYiT6ZBqO7h7hFeVjg2jYpzofpoJ1quHCQbYM21cmraxe8
o/4qli0rDAYcvyFbMPrLEDRDy+vsOKLFiyJPJhG/CdFyFDvDG3EzhG6a9p1HDM39zotdYaEl6BcZ
JLHb3eCiZMoDnaTfMX8Z0RSBoTEyT/woCMiir3ygjT+HBatWByJ9y9tbAV8Uch82qPnLKaRkyDMT
ootDWRypQ9rUVQ3Z2SlGI1w36nmevLYurYycyU1HLX9Ew559MwGEOoGibc0708W+yZO1Tx7n2sbz
+5TMzS8/01W95xpd7Zzhrof8vS+jsYBasH8w2jZip5apex5NiirVuhR5fIWEY8SALqH3EoKXkA8z
Zn5owgSukzWGsch5RIyJaUtCGBWjMRcBaOHX6/ugnwk/Ut00X5EEofgj1ZBCOZSiIQNOR6efJXYm
g6OaS23ZDI08sT6UX+ssqj7axc3J1kGWw63BFCIr5gYVTbFqHd+kfTtMOBxgRe5oD0O03CFB6w6u
izN3kmjYfYUvQvTESNrWhcJtT/G4QyxKb/Z9Cw/pyt6z0KWQvUAPxs9BNkajrc9i8tWhvHjka2w+
qGlp38l2QHLVZzL7gAOFrzNkVXsrcTxVzrifNTcpGldj4VFC6hMc8EJAdMzQb9VFMuFPkulWM8xY
Fl+AralNhMowQinRTMjllhi1ZVllUxoV8AYcmoKKJj5EbApg7dC3eJVdmsgnhI/+neyFa3AtAENd
jlXs78JY9SGaWpN/jyRuwlECpjrO7sYBDdO7EZUb1ICg6HGMZzc9xbO/fLO9NfUNNRpxkFkdHHWX
8LSYN9HzQlZx9kJU7D8yxBoc4YGZdidSRz+CZ++jKVv36delUgAbzNRk2F+VTZ9bPfYN9KcTgPT7
bhzSvKagq+cZfFT4oZ4D6++9DF0BnC/FALzoRVehuRejNRSOqdVbMpsdhEQvr3SN8j/YKBIfY2aj
B5jQLfDTGCGaWUjmFniTo0uYwy6hGaADRiiENSjnX0ZjK30EJIZBD5+Kn0sNXGSOxhLKIsAJvW6f
jZXwdklP48feWJwN7nCqcNVHDl1OZJxeOSV8eEoxCvsdBWpqcvRnkJkwhqZrnrHO0kKsLP4hItP8
gH0N0A4rePJHBuem9k72FvVmgDsABUySuhv04aCxObJU1099uGHc436U/w422WjmIC2kaEmBHfJ6
hGgCX3ZcwVwK7J7+DjWk/KDCrr4CKLw4HQXyAkjMFAyQcyh7xOH/0VZc7KDseY/WHdBAlh8A3EoO
FUSNC0mzawikS7NRoFtAxN3AJsCBvn6wprZSdOlc7yyoi/U2VUHXCQ7OrJhw352C9aoxzqXJPfQy
NvY1RCEhVPN6RUwpGcHgCA2xXtvdNMLnndDU3Bkb//r3ETpUWyIgWjZv1/QMu0MajBiayqt3kNiO
jw38bYvahRZDGqIP/8NSEGsB8AlQzDeiLYGtUKIiNdwJXN+PMSZUp9iLl+Myhdf4wm9hOgCdQocG
QK5N9CA5+2IWJ1ObNW12ULDo30ErR95FBrPcvz/Q232BtxaCCgD1jWgjab/+StCinyq7iS2iPVVC
ONzukwwHk0nvh1rq8Mpqb5G0YJnCYBm4ReQg8Pt9vZr2157WA6Sb0p5jzrCKbD8w8hhblLQpn+Yj
blKBGaCpDmHkrrG+3h47nG0wd+AmtgmynlN4uJ076zuoSLYVBoaCTssN7Onlc0TR6qwShcpM0vHp
7y/47TGAd10AnDwEjeCQc86uzdomjfqM6h1wk1PRtlqjddsS3PrgH/zzUhCOA3IS60EL7NyIx1WU
T4RO3Q4CqnZCmcpgO8x0j+FTkKTNFQmqtygkuhGOPKDKMTsDxuPsW26T/GRs4cNXhepmhlZFiXoK
tXSKwWuX9e+7KgxPYLdfecpL6+LgbWbhEMxE8f163X6E7ivKbbELmy69nzzRPM7JmpSYGD3zLjCH
vgnwwAu28r+/3gwUxYDCjAcMsLOFa29cN3NesWPjOJ/8qV1PQWptA9Emgeb63xe7+JQZ0NgpzDCB
IT7DwaLZqxKrndhpXL+gOFlfo/XTefvWLo8YJaoPPcXEFkOra4IZFzYsiOAbIBuoetxRZ981clMA
zg5B2h17wJB1U3hQSKxP/eh1V7bQxaWg5AYROcQvHJHXn9I0MaJorbc3moWgz0FnMiYje4zU0F85
hpfeJxQJ0NDCtQ5y8nnkUQ0yQSIFEJzQVYXkqD4MZJJQEg78T1M4BIcliG0JDbnpyn59G2EBMd4i
LBYGbPbcELzy1KigD479aiO0cyj39oOnfbhU8vhDw7T7+PedcwF4iQUjuEFkm2Yn1Mxev1UtDKQM
4OkBR85+eQgr7YpWK5RHGvZcld9iTodu5akTei45mejeds01peb/GHKvgVH4EQBcbjD4Tcrt7PZC
/mygGsA7YMar8XZF2vlsqWl/1euQmh1E2tGd4gyS2/m0cpS06MgpVsaQ9LuBTgsmwH9/KZc+AkR2
8fXRoaSA971+J+vSZy2bvG4n0O4+gigr9ymQGXsBSGCpk/6a7M3byxs3N6j9ES5XNL7OPzoHBEoJ
RvsdFRPNLR/mW4AcvCvn58KFtlFRIUqAyxQWi9tT/wF4k51Zw8x13c7TI7L+LhUvclXjh7hKQD9d
4V83EuWe//4qLxxaUCI9qA9ulADQ4l4vimn0jLwn63YrV3MhMxceIyqrveayv4IivLiV/wtDFC8S
u+jsAQmMz1bA5vtdxNmnwcrpEE6TLgDk6e9gulEdAygk7iFwqT/JcB0LIQJ5TT300qf8P+rObEdu
JMu2v1LId2ZzHhpd9UA63T3mQaHxhYiQQpyNpHE0fv1dVGZ1K1yBjJsN3IcLFLIkKCS6k0Ybztl7
7Z8/w8lITk0tteYh4PsuEIMooFTiMtMq8+9PUAwTDgOb3R5yyqk40yP6WNEDibmWG1L4G9PQSeiF
D+tkPyHGoCRQlFP2mUXxLV7ya28Hd3hj9pHwDHX25SPFCrkyXxQiFpU9XuZeh3BSZRLxYNt+GTQE
ZH89hF69HvAdF7E0UBVzm6x/Grd5iyNfqyTIWb1SMS36OXK00t1PDmKccWPw/vX1XnGicp5zWEVZ
aTymxu0Z/3RBfJmprpxKxEldtdlZqbhS1JhOcqlmt7iWizXc9z3yHEGQDWrxGdWYVWqrG5r25Mdp
Uzvn9ViaH//6c706tOCZAfI0eeSn4LsRrGWeQJaMl94rv2gjRnINrvMbW4lX7zZp2ki2Wfmow7/8
8tm4DFR9TbaFK3X/PNCam9KYUaZR2b0ipv0tMs8rsxKxLuAxQDvRGT5Vwmdu1zmT7dUx6afBmTmO
wx5Zk0O7jE2bngzO3erJZvq735KdKKYXhrADNNk8hZOuXWnYlKtE3Is2efacovyAFUpdt8aynikb
G+4bS8qvk9OPK+KkJvqInf2pVzSrQQDkKmtizxkKqLuO/WBXAT0zf/WiHGF3JCqGt1ID/TrDQ0JZ
I3v96xH0y7Zm+wwwUl2OvxxsTnXWg5zsolAaA1v3XABWq39e2pu/baLRLqrU3Pt660dFV41/FyTH
lXHjcMuhO/ABTkYV+hlrSIoeEDnx2sdx6NIYIWoftmomCGqy3+KB/zKKt+th0yJ/nnnql10NS6hK
1Vo3BN2YxaOfuW218yiiPq0QVrvIXOVbERq/jGOuuBmOtzwUZNunaIWlDlD/UKHBTjURPue5/c2U
IU7Nydy5QNroXaOf9N6YEn5ZXbeLon33oDFxUD4N3s7HSfgg4Jp4bH0RBgFlmgbJEhv9Kjv89dh5
7ftt6zdX2fSKvxLWNdNGHiHi3NOrLnS0uquPwMIMP7RWfThQKyy/CG7uG9f98WK82BvyHYEIU/7i
RQUWdDJ0mgkhKXLgNtZwi90P1KzpgwVEf1fFbIFGg1D7gf5eEXdt6n+koCAo9k9Jepmhv0aLkFL0
zDiTvssyI/HDykTp9L+YTfBHbTtFCj1UDF7OmdT8rClzkyb220YcNRpoMYUDku4D2j3Zqqabv34W
r41ueqgUy9jPbcvwy+ulQTfU9ty1cTt3KnJUle0XLbMvINWVEK+Kt9ywPwbv6TNgNdy8bjh6+L+X
F2zdGglUPbRxMtu0mvVkvWVzkS4XCWlVN55y1yGWKrM+D5rpXRe6qG9dc5JJWMvVvmt7qlZ//5bD
1twga5sbk/C8l59oGtpu6kXSxsTd1nHQN+2xFm0Wg+My9p4kW/2vb/krb5oB3yOAgUHovHVKSqBN
YYlUn7nlhZUfRzk8OcpNYx9Ozv6vr/TLMs9+Djc8xyBwbtTyTrZ2q51kdmoikyjYLfehq+fWM3y8
t7CGv64F2/iBvcUj3eoTJ2M2nQlpIeiri0vR6nsUvuCkLUs799cK0KKDMLNLPOuMI8NbTKpfT3tb
nZfTNTMJnjBgny+fHVHnQePNVhdbSJA43paIMT0v2w1QrKa4HW33bGjmMTYz9jn2ELQ3WTf2nzgi
vZWw++tTJQnRoiKFL5o36ZSqXc6U73WEmGAB/OSoLfPyPaDafjsPTje+MWJfvRb7Sg7ZNPnhOr78
1oiNfAoYXMvv9CGsFgvMrlGs4aJUGf/1EHrtUjgpA1LDDZxGp1Q1MTpts/pOF+uqt3cMserMTOr3
pdEVb8zOvw7W7S2EdQA9GEzl6UyEPMLC2xLwKJdy7UMawVhCsj5t0zfu3i+1YMYMFHmD20f0F+vB
y7uHRayb7bEgNkqqD/3gPmiUL3frVPSx4xI0vVp0nLxNdNhpXfnGK/na/eQrUprYID8suC8v3je6
pbKVbzlrVbCXqDLOUCHnx1Ku7RuX+nWZ/REBSEQ57z97iZPvSdnQaJHFytgrnGFftbp7q9g5xbqX
tAhqOSM5yGsC+UaP6dV30kMr8+/rntTxTLfL9JI8VQTkzAlzN6Vnde0be1O0/V4QPbkDbyjP6iII
WGEG+W61pf8oCKh+a2Z/5WZz0KOCw56QashpCXy1UzDDpZDkfYxuhPFMP/fqNtt1MnirzfXK6GXI
MnwhNbs82pObXROHkHFAl7FCSLWjyzdcNPS1v/ztt3FjLmxuUS5E4eXl6IE8arA+djImoEsc2kll
MTF1ZrgIY3ljlfp1Y4CjmBMNpzdaQEyxLy/V6IGR+p3JW9JVMvYrAjnT3hLPCy9V6C9wcd54LV+9
IHnPOt+BNs0pKybzFwMhqCcRlgBxnLFQ76rS+YaMEJOhU1ZvvB2vjQ0mT1hiQGOwNZ2sjUQv0/Sv
mx4yQmpFuXB0qh6VHilu6htvxGtjwyGzlVYhqwPk35e3EruUt1QB+RiSu31nzMR97QIXvsAbj+y1
67Cr5twAq8WFIPbyOoTBtVlZpoB3B9+Pg2S4xu/5Vkjaa/ftRyQmr5VHh/DkIiMHWi1NZhnPWQAk
Fn3APvXGdecI3vO/Hu2vTGDkdm0pFWwt+GInE0lvOMMkl5boN9vaMn4B7CV5j7h1ypcraPNuNObT
3wZCMuxpDFBgxBbDIWX7/j9VbMjVytqpmPvYqDm5B3KWR9yot63qjTcWvFfuJPOA7m+5yeyfThkB
Bm1BMQeij/2CoI+5JM+uwCsczX731qnilZHBbYQH5G1AAjqCL78UQihRsn/q44r4lluEJ15oD870
xjh/5Q1mWTPYmADtDJzTIE9XgPpaVptxXpUqLrImO4rWlKQroPehlvy/2AbR0aUeDEuWyfC0hWwm
vWVUahziJsPmPZIHG3aCbWBRkwn7Yyj+x9flP9Pn5vaPA0r/r//i91+bVtH9yYaT3/7rKv8qm775
PvzX9tf++8de/qV/3bTP4t0gn5+Hq8f29Cdf/EX+/T+vv3scHl/8JhZDPqi78Vmq++eewuOPi/BJ
t5/8v/3Dfzz/+FceVPv8z9++NqMYtn8tzRvx259/dPbtn7+xq/vprdz+/T//8Pqx5u8dH/Mh/+Xn
nx/74Z+/aZ7xOyQWFI1ISlx/K8jPz3/8gf07MytxOewbwWD8YN+LRg7ZP38z9d9BDjA+AHTaEB22
7UPfjNsfGf7vgIs2zQZ5JAY/4/z27+/94gn9zxP7hxjr2yYXQ//P315u81jzOUMjyfDAwNN8+YWo
tvoSOoxPbKKYppniSZM3B8wewVmjcpv2NMLOq4USAOKnWVeHaQMU7H66VX9+pJ8/wss3/N8fgZxX
5sotameb4H6aS0ys1Y3EAhGnoin3srOwQmbkwJtl8sYx/uUL/seViMvbeqcm1zo9gjkdti8E3W5c
G0a3g/npgHV8k9j96y3lpgLE2cLxWDqdk4Uso93cmGi6Ym0qdZTRSgfW3cBdDwtsXvae5ji2Tizj
1+4yOh+npTHzN5btl2vC9kVBVlM4cnnzt57ByfITeKLzisK0YyU7mPlu715VCIx3S9UjG6RiE1l6
or3RSaX8wpP6n6rFdlkah+xKOJjQ4eQjvHySWIsAIejSiXXRFik+tDzD9G9XkAvoIrZBHCA3TM/Q
PmO1y4IOU3eCPCdHuF82Nylp2e/bVZ9VOJWVcylat8JlOLndI3Y73NtVk6Y5js/AugBRKdGSF2up
wmUVJnt0YCcYlrNkdSOlRBqEfFJjOEj8TQ+639TLIXfgE4YSean9rch6vKV+qwn0/bQ132f4fD/x
sIp7r7LsJ7/sWLMVdbnhiKzbriK3C9z7VAX5l9VbHPducLKqfm+XS4WpylFw5hEYu59TRyX2tVUF
2fi+tHGgAO9Zpz1Li2FynACzidW1nj56c0ZnwSDLqr1Oxsp8l7oeCBWVe8X7lbaacQjsyrZ57UjE
CxtpuytQymR8dLvC+GptCALdRfN80bDOQ7VDSjxFq60PLpL7yWgj25i8K39cexU7Hrc99Ars3SEs
BQxthY/pNqoZFNZeFFrb7Nq21CAZDMtYA5sYkAfXzUwS6NC0KeKC1e9iPMRWEbEbqPeQrCR84lGt
M16/0bn2IVg8cAqdN4XwugbYf1f/0pvrXEbSyP2vdbU4ZQQ3W9b4OQx7twYQcfW8pN9POUstkcuL
Mh7mqn3WaPu+W0uzoP28FHMQmSQsfu+C3EbHq5YFfaIo4TDJ6alBWg9Jt2hsjDy+k2E69JfuazIk
dbRqvXGU1AG8OAHXcFcNXnYZ9G7wSYJ0ep5ljmQbvT5NAc9frU+VNXWHlgb9wbM1/6IulTddFFpg
fwawV92andUQ0kBt7VyMOCpDb7HMq2UJ/CRcVyO4mzgiyJ2LKboBs0FxPy0bznGN6fVxMqjOxSij
22s0+fZ8vbCz6SK75lCyC5rNmuOguv/QUua7a6uy0uLcbgPklgmB31HVw/3zAXgWH2oMXyWi8Zxg
nfNxzEBStytJVOeLXSTrZQDTqd61Zh3c5wiJAXRr+BKipi/XQ79IbYpQnzpgThJhVdi2NRzY9Ibd
5mhvtll7UphNBGqMNjQTgD7RMA1QX4Om+NoCHqkjcCg06ltnGhAT1a5m3RQ0YJNICdbWuFz65rqw
xbBEOR6bezWq5jOmM/NrSnCHEy6dltyppvBvMqRXbmg4bfq+G3Fc4bUw+mePMIHbIAeLFaVVX9yp
3MBFiXywkjszr4t+j2rZ+WBrev1Fmov4HohBw5bRVdOXfvWTJyPdxLMZiS3kp8wCi3iPrVY/toAq
k5upkkoP4RfnmEy9dByjAqurQf3NIHZS1xdcpxAIeU8MdFK37uTgpDQnYXxM0EuVkSFGnBC4TOlj
97kwr/WhsMqNbW2gThnVwK87TV92mQl9Et4McEzc5E1r78zZRPY85cH6udNcDBZTNYhHJ20WCDzZ
0BR7UixwbQC/MK19M5mo4lEZSnOX+1aW7RIKMUQOiz7QMIGsVXpjtX3RQ5SoCXlywSbUB+yRWCc0
KBVd1GadhoQ3z+dsz3hvEjTZXYZvCO0sv04k+mx38pfHZZSatyMCvdVjHVt1HQ1QyVdMizb2oa4g
B323TLOendvgRZyonQtL7NiJi0fUyfXtyujFHdJl2Bos2aw3Lh0vI6r8KfkajG1hb5cfP1eppj90
mkNAYcMmAAus4/VEVujmjHuyaI10R9Va+pEpFClrAQ41ch564TzUDfyXo2isQu6E60/N+TwOjMyl
lO77EQlaEbawIeoocfvSeGNVO+kjUhShe+jqHLaBztKb9k/OV8QKj/mgpX5cjbOWksSE6g572NQz
x61l4F6wDC/mWVfUOkQqsBcyVKupOfuOiWB8Y6/08vCwfRgaXUAROTZAX0RL8HKF9Rvmw1FUTqx1
o3NX9XeNkThIcqr23vbe1Fa8djUkAAZFKvaHbFJfXm1tcN+4feHEYJq029ms1908a/5+sir7KiuG
57/eCP7I2Pl5/0BJiA6iQ2samCobp5PrSSlWyYRmk62bjneZDwsizJzRW2DyBOsYOoXAxztnRcFB
V1O6eG8OvpbQTuU1jAesltWus91WkfzZ21f6iNM0bJDJY1RsbPEscQ+rgxWkjbvrKq1XyPLTfHgW
LMbeH4Wa/xdnoekZvb58/gdHof4f+1F8exw4fvx/cCrahBr/8e/Dxy+Hor18FF8ZAn8csLZT1Pbz
fxyKgt9B43G8oXuHZQYlGgP5z1OR8zvSpY2AiLh5S3/YTvx/noocg1MR8uBN3sSBFmHif5+KbON3
9tx0+22XdF+OVe7fORWdDHzYZpugCWg/hbYNMX/ympWdk8ikFXroZt1SHhfaBh/skjRA5K39ZVmO
+luKtF+uSJgjMLYfWmR6NadbZ73W2gHX7pYBI9mdZw7W63WeDT1qFqAae8fM17ufnsYr564f6oOf
XjeOJmTBkD3Do9j+d9r4ajoHf6+OJ3ZxoVZh71R4MrG4FRY0DEQSC07FmLQFquGgs9JP9L2B/6jU
/r5YsnqaW3NqohT27McAspW//+uPd3KG4dMB9t8wGch5af+dzrtWM7qUHy0Z4t6j0zGJ3lW7ZO3d
G/LVN3xjNfs74TTqrTn2RI7E84Z2whgyUKsg3kcA9HLay0fU2JnUmhAdEok/DTTtQ1ohYAvbJhv1
s7zRcfHkrilvRtztxgUEnKCLIC1oBjHkHcZh1Y15de8Y5aD9Ma+8KLH8fFo+ac//+HQODVikO7wk
vB0nx0t7wZc6u00TQslZzFCjUHwr7X7hjAA/KJREhHpHTWq+2DmuJNcV4EHzHSAWY6mstf7L6LAX
rkdRaldZn6dws10teKuWxmnv5Tl461AhYzURtmzFBRoLJ7N57eduwEGphHtBcF6eJhBqLLO4KMtK
P3q6/NZUxRpDYZcfsnS2nzpRgFuwsQPfSOLeL1WROp/Bf9l5aIipv9MWz4oKVZVmOPqS1FN6Js4n
C2tptmvzzMDKODnG4ygDNUTFjEg1KFWZHboUO+5u8bVhvZ1VUC13dpAbT2uCzfHYcqQCBtiOUpS3
a2EKLMdBY1l3RVCvZmxJuACCo5BfmKGZZ2D8wiGVC9JUw1iL28yd8+WQekIU8EXg0e8GJjfwGBMB
u8M7TzqtwYNa/Cd8c3q1k8Tn9GdjpQ37STm1OAxTW5TA1TSPI6zhbVI7dNCRtg6NPJMjnfwbNYlE
na14CxIcgoPWh5V0liJyvYn4ODHMy2PqZW7N3pDs2x3QaTu/VLnD0QyLYhmzrvMvrq2iCzrpk92G
SVubd7IHpgDR3qmjAtPWlb16trwSOc230MQZT84O+CpsjKWbzjhOSogvuoQRxpEQn+mhC5aBM/5q
NhC6prxYDkrT9aeUbTYHenPlB1OnHhF9tpKle0678zZJofsNq8iqh6kf+gvY+pYWzmVWqJsRLSKg
g6arPiDD7P1dAOflWwUuANOotLKIDIwFM2uwek86UqYq9FqOsSEEo+XWtQfm6ZVqwoXGGbaG3ZRR
FNCxtia8tb7+1YdkXu7ppiVXfurbe1ehWAJqNlkUahxQFCAa12gd52GKF5Xi2V+1lDFojno0D4tA
YlSM2d1Kg/8bXO0ZCkCOEHTtIWP11JPuaBEN8jyBZTeE+BKDBV/f1GyctSYL9nXmGxGK4+7WIa5O
hp05iI8aM8t0TKzMfdfSQV7OHG3yEdvU6XyHC5lcpWlBlxwaMsgdVNlTc9Y5bXvQysE4tyr/EeQc
GZgu/JXHFYyR+bV1E7nv9bL4pgok2yE0SqYqaanFiJ1RdHFeixEXqHsxt8P6zajgGnXj0B+s3Jy+
Oo1ZXOmy0B88vMZg+wP24ijAl+E4zNK6HhKnPksxPnx0JMwvFGYUZXKDI+5iZxG2uWZPM4LvrxZT
8eD9NE77rINppDVEppQgK0nysBm7djsYewL0kizsOdbuxNwbX9fUp6gz5In50RAZHiCjFPiGm6mQ
R+k4I2Q31ok9/dxn0DrFg1bYwXe6z46KBv4+OJm+qh+alh1tSOM1PzfkokWKzMGdLSwwGGvfvoNN
oaoQRkrxkbSFEnqUP6X0X00wYQaP20QiV6achFLMliCYmb/WWa3nnhqdd/ZaOE/5ogAeLCYVi66j
RDoK76wjGfOyaVwXvKfuNBetYzKr4CvAO9oMZTHs3QJX674a7XavOkN7bvxAXnWES8aj0bYL3qYk
O0fsk8GpoyX8velBGkJmKQkQ22wAYTlr5e0iUx/mFuygXZ/L9V4H9Aa4ybcvyrQHxVT0WnalBm0M
LsCvcV6dKgNQ1bC4UW/qEv1S3hNZrbNy6fp6UwYacJ4Wh/Mnkq0ZrAkcmSso6DB1xi699YWRH8gU
08sQ5FMfT85g3pXpOuw2OPXR632MvGPjfOiCtsmjXGGFDbNGW/eBNCcjzE2TlkNX+MciS70yGmeb
HKaxUwe9q5zhskkr+8wSFJbpg1ByEmBao6wS4ztW/uqJyod1VRgS73m9JMndYKyYga3ABzDYrWZ3
X+MUlUdtHcc7ZcF3AOOZuBfOFPjlxTSILJ7Ust5qAiMxGVf5Gvo66E1Ip1Dixn79YqU9dSPRQOJb
A29bfRAY+3fl2NTaXc1Ib8/yOViDIwsyeXETr0LNmRQLbceI5d0u7eveM8somN05nkx93hVupkVm
WYw7rXf686Vybid/PsPQ89AkvnlZTkrtyac7mKV56DyDwth6D3rvuTfae6MJYrc0n1Sa3sh13tsr
bDAivc8c2Xc3tiUN6AK9P2LXB1zjZMa7qnWvBkPP930+hc4Co3ipO35Vwt/sPGHh9Z6N2OBtfp/M
wbLvTMfdQyYpjhO9uh0aHeuMlc7baWlePCetkcW2lnYHxiAYIHcenia7Wy4mLuGx+jRuLH3uIwa+
7kNTyETfDbp2RNm69HsO724VOtYg8nPpUPmJZEVC8lhgxuKcT8FRUhivQrscH4tu3UPl0PMrty7H
eWdoGG+8fJYVRioq/+mj5iyUZ/zE1961eZrumZ+z9CwvNjlpZdWVc0zgNflXZD079HGdrH9odCZV
QtoN7nCJVH/txuRedBaMQVAjc8ggbGmxGUl6XoseVN4yOJcT9qk99ImlP7DVmGlmLk4WWfm8XJOf
E8yhH4zA/SzVLnE+6WsbcXotJsA+E7V1NL/T0fClc93hUJxCBW7Ei5oGn3mkFkwsVHvX9b5IuOdM
g2ijaG7UzmdKXlkQg6XJItw3qwH+K904j+yj3vPOdpeF0tUMcQpkfyhh7O8KVbe3KxPQHlaOEvHU
p9U3Px2s7R55VPqJYdkhynGo1jV58eCxtw9CGF69HSkLWe7BnzX7ztNI8aiKoPxOxUWj9NbmY1xW
uTjrie4kr8UuZVR6BIwGaWm+X1zL/5SZdj2ed03QiqgYcrs5G3IrYeWY1HzI9KY72mKCWDpthIW8
kzdNXYvsyGpS3fhasHwezZoCBX6yc1Xr/t3EH19Rcvs4+UV/7pW2edVYVfoBV2CNG8ccjC9oup0L
WD0BBdDK+E4Gsvc+HTd1QJOMX7mzzueBpIsLHhwjhq+XyF0tTW2I8sqRH92uMSjFQbNBagJeSAn5
tJjNgkvEKKLSGsmtMEupwrKt0TKBq7XjytYs+MtpZXxpYe6GPgWoc6OjLhb6yJ7Oy9kSYl/aE7zJ
krDXtckWnveynLt1Px3Gbi53c9tMaDbb/GPhsfNbW9c/11G4GABoF57kGFhqb2vOyObKKOfLybUu
toDv8zqRbkjvgv/oMyk2OkgxxK1uDLvhLLEKIkj9VTkxc9d83RjWxayq5n6sHDopKrWms3lZKNZp
rX87O4PxUJK9flEPRnetvFbdqra2B45MItiXc4Me3aBGverLmaYmJH+WmUV9MC93AavGAUmWlsSA
W9abzBJDqLfFHHbQuxtWNKf7Jkw7uQSQYFxIqfXvtyIn4DO7OwfYCJlxbtJbtMkXadHfeHiXL1s1
6lQx0+Q89bQzUcjyE9rd+dFJxuY9kOD5UJEbD+LjwCZOhXrW9AcKvF2I2LO6lKMDWV6nVJ8hidkb
nTFerVpN2vxqFixo1bzHO+/sKxkMcaFrHBi7un2wZs7ojW9VByVUG5n+xu3MS+Mwq/bSq1ojDtJh
vA5KT0TQUbML06tkNHS+HxrW0t9YZZmcze5IJto4qwvVt8M5jBbtgS2XsZOO0C6mOVuzEL5Hy3Pv
ZLHrsszbKWiNH1TakbZhtevFDBh3h0DwCZBOzT5kROwV1FNcl/l0KBPrubNlg8kP+wXhFnZy0Wkr
6D+gJaHIlHmj1ap5gAQtrmqhw4eGZgw2OsPT2xJoGK5jOe+JFRkuVEviEJw6dSw9zdm12qgualv0
D8A6vwez33+rZ3q3KYkSTQg4xQ+9fJPLj3NyAIBWHSqdMmekZQL6pGgu66z+phKcY+y9xQXtp4aJ
mfr2YHXWl9JKVAR9LGXe6ftrGmJa2FQbdUynW5FRqQ3hpk2MaE7qk1vwiPPyQCV+vRtBWj54dlYc
l24S+4omE1sQ0QVXY9GvoRglqQxFxziwZLFHCNh+DdgZPnuyWsNxMlhnksQ8q/tEu0L1WR6QXPrv
A5gmQLXJO7nQqnaMs6n64INAC0vHqcOkEjmkItixRjPsNPR95wMUhymcLZejlTGx9FedjlormNNL
TU7OtivW47xb1sukdY39PKTveCZoLS1s96AO+/0YzB9AWwvajUt1tij9tic5LLaAE3KMEWoP0eEA
cRjzfj7U0JdahggUW7WjM8n0UpNhLuac6ajkGGOwtjzkyDuRszf5mc/+ggOdsL5WLjiPepzvraF1
4D9NQfZRz7XbKs3XvWb6zwgbzXOethH7LC1nAQStoB1VLLvhWlXLfMFcwNFt1up37NfWYwnXJ8pM
k7V0yS/N0VEKkIm91c8Db4xppdDnx4sb6gHLe8rrfaT0lWwo6s8wKsD5AKD+WBceaE8FN8SBNwrs
Yx333jwyj5TBUx/478wJQlCbFDJqW2OMDKNq9q6pjhovUChm27pcoMF8w4Qzf5xrTNrhki7LmT/L
0FKruK2Kqq7RKZfeO4Ko2v00ePVIEKHOpsbJkiPo4E+5k6373rZGDmPOCCAzTeu4m8ArI6N2xzPg
WZBQ63EcADwPE4+wW7MmxP3Ei9RxRAB0wuZDr8RTMpCJtiz+t04NxQV/sb7x+jFzzxIq7VdQDAuQ
+1Lan1I4ROfu1EzXWuWoxxJ47O1sQJ4DkKW6o+44j3aru0Pk+rK9oidoP1a23t66hV6cd7ZmX0lQ
ebd2T2yt3nC8mCE033GgdM4JZEGvKMb2HAk1dOlUywx6r9V4rgl/vhpyudyRLCKvuzzgt/UMtGjU
rHdDvVCeV/b8RdqT8VTPBJMDaxrlwRFzCVuyL9UxgBZrhT0VrzPH9Xr+w0mgt7o5Rpzgvm+9Vf8G
oXiNg9FX3+BI94cZvtBees0MATEzqos6oUPtaGN7gJPLFiRISoIQKKYaA81oL6D1RHO2A3FVW+8R
vyIpTxqHTec6BB+btTLyyAMf9TxpPemZY9J1d31bFR+slSuBRJrGu8TT1PkiPQqhZSm/Jt0SHEta
M5+aZoZKLpxvGqT+c1sFfaQhyX5g2/6uwi942RWcaEPXWu9mjPMfM5etbNYu41HX9eyptP3yuW0B
8WemyzZLDoem0vvzqV4DGMOCPdJQtg/+1Pl3uof3sWDQHINC13dzUUKAbYuJvM/BPDQq1e7NWdwt
CpGs7Yx3Y2MaX6t+SSOLnvlVOc2fDR0QKwsWgo+wWbT2Cb/NpB+YkWTUlE067DglQaPT8yU51qPW
flokTVnwa9pF6pK/sN1w+n96elUbvbdzK010YV4U7rkllhnsXF1TyGEXa+8TevnRSuM+jYie8o+D
AiZ331aqJBDACgZtv8plObSmgsYGiyHujLm4atPmXW0lS/M1GxZ7qsLJdIRxl9bepKjq9OJmE2Ek
8ex0G8pO6sa5QUuT3TluVB/x2jLbcWqUS/aho/oEvN5t9ScjaF21BzM3foHQOZb7SXbBIRlGgP6l
t5oXGPXsu6mUlJd8VVM7U7YNhwaSpWm7aBQIj8iPlvTSbE8Fj91xrSronk43kZZhylL5x0AkwXAm
Vgoul62ZUkprtGSChNZBI91Jw9B2xeBzyto40AdWPgQmzRyMt0ynonzshhkQUl+6eRFug9b5NGcc
ha4Jsq7c71TgylbyOaaBbmteDEyeBD/aY7K3arbcIVCN1rix3SqxmFimvtiDUy6/TYZVP5gcCFDm
VOM9vqUlufBoqX8Yall94PREFC7ZQ/aXVZbueMihb63XOvHWOboUfDSOM9vXpARXHM8L00F+vZBs
HStOrVcp/Lr+rKaWiNp+SPpbaQJOPPfMEe9iI0y4lLaoLwWiUwWhMNu2m00FNxG4b85Wc0rvoDJ6
QIpHasQMrRzsthBt9T2AOit35Hu5znsDOXZ1IK6OOT0zzArug9lSOSQpc+hiUjDnJESiYzXXhr6I
iucpAZ6uFCbLo9W5dBCkafLzYl15rn0d0D9Z+265ndaJ1xvKpD3dZ7k5mDdLD1s+9Nh2wlejlPeQ
tAzPvTHpag3buUc4W66DgWwozWB8eomkjJdNks0EuZxrOGmGq+/p7FEdKUxtuXKL3luj1PDGjzQ8
5uNUZpVz7wLkRJ7ioPSxMN1L1g1eq3eOsPwrduXZFbArdonWuNQZIl1aTxHdXUePcnafXlSk5VyC
37QxjRh+ifC+mguq6FNQCyQfRrmOu2oZ8jYa2IGh4shn72618i2PyE9y98yacouiRmvNt6mTatwZ
0Q1h7a5AFt1i0HumFZoR6JjE8gAf22OXvAJ5pS+vWEDA/i3u2SrmZCBOvmbOWJr2W2ZLg2wNDtyf
Z5lkt71liW+DV40fXHMOqIG3/Y0Nk/j/MHdey40jW7p+lXmAwQ4gYRK4paccKZVU7gZRRgKQ8N48
/fmgmZgpkhXi9L46ER1R3RddAIFE5lr/+k29ELlMoJVMA5E1WTr029ZEPrazHd+o9/ibEuqSVxU4
LSNX7G273q7v6jIxFiFl1RFm2WgvETwmn03q9y+jGKYHdEReuizKwjM5UHP7xdZHPVlWHp52pICE
8sdU9h4OFmHOKT1krrNwC9mlX6KGkBxqnlpGb53XAdkboWzjXd1blPzgz1m6AYapvbuA83br2VUI
18b1RwKz2e9+dJ1nN5B1fJcVP9oYZQ2S1WfGor+pkB1+xSO8enYDs3kguCLYgjOwZHQXA4xVQ/0Y
7JrGnuLbaYx1bBGKIHJXOe6qySqyYHZgP52aYpsOOoWVphniaJcyNUmEyRLcqx1bJHtNRFm71LoS
GofuBwOZ7aDx45IcIe92IBROHNxRY2Nr4jpZJmNj38AcMNMb8hDsbE2vxuLuFfX+yrFb/Xtkz2Un
UQP9J0xjM3MZ5i1fhU7jzjfXptp+rDu2+j6RlBQjeRVuHmErV9CCO+s6dHAw93zc13dTlcYPtdt4
4kDuqy4AJLDq+40je0rQBFbcfJp8ld3SKTTaQPG+3nU3CF8HLL8d7BvM7AGRgzBXRceU062NPMAY
uMq/13YPY63sHYPQ8rpJPoHnuj+isom/j6IMhy2e4slnQdFZ8LHG5udJBwtYtNmgA67LFIvEZugO
Lp8fRrOZHL4QaIOzSe0BruBJ2Wc01jVuAwuZIqRdh3jFY3Mb+CrFaTbQHyxCIn76HcBz2pR8oG1A
jOIqNAj+28reLnD37yi7uaKXaivT8mGO2qNZbMjtpnpVpZbeMcMci5UHo+LB8kp+Wosj0LZv4L2s
HZ+gNOTygbmKoHmFrHjDb/a6EHW/xS7SHLa6PeGxW1ch05UOq+dknfc4ci/TrujzdcLPIRJnnBK5
blNRHnArZ8/jEG5X4ByDv6HBSbM7so/6u9qacEAsZSOnr46V5r8IbLPrFce4GG9t+qPhscZ1nPI0
7UWJ6+g09qvKzcuXvpFFvizTnDnHqCm3e3qfYo2pkaZ7HcdbE5fr0PiZ17330MEbGjf1IBAp65yR
TG29IvgUK8yDdvPmuXb42ORCC1vvMyxF4g3T2G2evAjcBGvwPsvXhAW81p6Iliaeinx0keXtww64
aDHhhfjZtnEdWlUtMTKYNKY2ODciWbwjS6u/80vhFZsCb6utrbmA/A0of7brarLMt6GTYBscZNmd
b4jMv4VtnDq/W1mH41F5KNUfKqfh47XTYWru9KEr+QIBSsQtwhc17RAoM0qkf0ZlZ3uNP6FU0oqa
F5RWb1WuBQ3jMy3+XJilPt72Qyz8bwJKZektBP6te7M2quaHHunx9Fn4c3WAibh013bceXLtglGU
nyxf4VobGtgsGY3XLp0cGukKBIjQKKcG9+n8kjODIUoU7iE1R7SXfUGkyDKVnBQ/rSmMJqSGfZW2
R1B5VT+mZSRepnbK5bouPXPY6Hkd2Et3jiY+tJqGA3oWRCu304lIMsRTG2SwoYEGv8gknn4Fke7f
21OOuaRv27dw86cvlp1HVNh1/SSDKd8VEPsWdoB3ktk47i6mXDoQeQFxrjD0YpX5k7yjmONKoiC9
lams/GSZTvMrTmXA8vEiudXDsDwyx05ejaLq3ogoGSK+qtFfTUlXPkX4lnq3fZu6t05ROnNeY98T
vQRnadkH/vhF6kO0g821bgQ+kiuipeV3OK7+txqN4YtG6buSDUtBxiGGKVpgv6ZR6lqw3qS470bV
7GWX6YdwtrbZhXAXxE3vYyYK+Zd0yAgm2I7NwN7RVlUFkTQq/0mcjsMG3vbaAGHXzDiHyvCHOVlq
pyUDCIDbe7e4Ww03cE9xpzE072YMUyaHQywfQq8Qa2dskJTgye/HKwunCI1BiG9s0yScPoUR2QrM
saBuEh4BwOVO1rBLQAh/iKYOlyg94gNfEOkR+MdSVMqwbn/1pkckHA5i+JaanbrD4cMRS2KOJuQy
cZThDkqnu+m8OfAvl7M9OXhrQI5XzWjVDsZsYRlFFyxE6aefJjsJ35hls9kZHR1bmOq6WgIpI1FE
vCeWYRc2PfbVsbWmrs1u+qYw6xX+TeECbwksslnKS9VF/n70eqiWrtt+cyYjWbVlS3DNNAV7I08Y
jhn+F9sF3NqPtq+ppSQDyV5Pqq++jL3xRnaVeija7gWC2shRmMdraJ/lHfPT8TCgqxqWmlVFT3nT
2ytZuYTEgXqqZeVjY9sMkCQcU2ufw9Fyf4xJn98ZUCyOgKks/Kkvs41uVySg22TlKS+IBME+8F6W
3BpZLF4u/D1JO5a59Dut30incPKVl+pl+DM1a+2GwdvS7Sq8lzUVVdtw6usGfoTWriy3V86ipzte
xoP9SR/c9A4mSY5Zqu7itc0kcSd4ZkyrafSP8JrHflHYfX6PD7u3p0FOPjNxSFdNTFbeoGUhc3rf
hURq9Z53izl6/n2IIJcuehxHXvrClQ/RpMZvXlGKNUoOzNMB6L9kBpbQrd9wpEZ5BWBhxnoUbtoe
IIscguQWl4f4YcyEExDIiCio14o3TYpuZ2fkhqxmitDyP/EWH3nVOLeTXAUu2lqNWPPYJdYEUUXN
FhDgpSJAqZpUXIiYfbb+J9wcqB0ublb0AzASBFZ/5sxm+kOyAX9fQvGHTFqr2ccdHbt9O/lt96u3
BfM2PZUH1Qsqy48ve0qSer+sDZ8E6peOcRT+FKeXzdqI3JaxYaCdaegroa9b/ioB82ZLTV2aA5lB
hf34moY+033+lybFVRGKIBaUmETCSkSSc3rVCsJ4kyZMn5vOmtFMlevMoXQ2rwUMoqbaENvYPg8+
lGcEpu4eMoSrdgz96fi6eHZqCEdH/zkmtdfRQJH1s89kPRRfbNHY2t7RQMyJo8Sz3f7JuJkaurAt
9ZbGCeE6eefCUrH1jPpgVEbzS8LEtjct3h2kuuZelu7sJM8eFbCGtiyTyXzojKJ9celyewJAKGsf
CeYgjVXobdHswjbt2nWj+nFcx7Ot88pA4gZHh8ao/OmN1swgwdWbXZSPDqgMa5JnL2qZoJaq0fa6
P8bY7PeYYSyl001728ycp8FUZA3F9Ao/+6HnrAsHFwyW0orwaYrLZRlYprXC0nqiLNRSvwaDg3S7
ImrRsPdupHfhaqyzce8kOj3bgDCd3bMqixuDlC/mJvTXXxByYbCK2Yf2mmYuXlRo36XcMrGKvjkJ
IpBtpDq3WVu+Mf5KSGfQl1o1tOUi7oZax/VmgBhQhphRNgVINI1mTj6uBjqmLXVltuU+wXIjppuJ
AY49WVW33hRzzLikACUwiCoIL4HMR2yxC6+iH9OibIuzN4S5HG11ulZO03aADWECLGDEaFYEtBnC
V5K2urGIgvE25TBO+8Ib9WH7vlD/EeH0OYffkJ4zR090eP83fd72NZ+VbfX5X/X/oTRv9kb5iIT6
mv0K/2OmQ2avdfTjhI7K//nfGj3ofv+CTj2b+piWDfUTlvd/81HRpf1L6mw5aPHgyAGF/A8fVZP/
ctm8LQx62B0cYEi4qvV/yfTwXfkX4IExm/F57FfSdv8JI/XdX+V/dyF4mjZESBiRAj46SthzA61G
DUYT8dne429PS1HE9W3Tq/bgdtT4cdV39xiJ9WskTwx2pDndtBlzPqHjNtVXNM3KxrSBnB+aYotR
u+ZAq2unJL0pHSZtYE3tc4SaY6Wy6TMfzQv2wj96NbTPftxatEAAvRrn3vKPl/E3DupMAjz5WWzj
WIFAt52ZvrByTjfXHnJeXsgMpXIxufvS6/TvRVdyVE/a9v1GScHAGjMKj0TpjTcFsaZXbuGdMHly
C9wBjF/0gGA7s6b59BYcaIrKpEK+n8Ju89Utx+yYlYPKAZG0NZGTA0QFX4fNZongq+GrsEDB4zdf
KM1J9qBVIvLOAXxfMFKadmlMFvECV+fsK8QY9cuVMkUhE7c3NNLSIJbNVvuBIFiaLxITHZq+uwoL
0pwK14OT0LSKUQJMdrhwIoGDZDSakksyXxZXHv3pucaKYkmiPmUHh18rLxyCqzJkZlRWw32KnvEp
CZoSSZPhaQQIWXX5ZkQcKYhUmK8ib0V5NfS+dTNglx8KWikkfDUTqjFV33ABMa/5xZ2TcLk7vic+
R+yZES6jezh9K8DAWML2BhmVtun9yJIwgfBXx/7WLkfrmxn3NgdYZQYHFRTDDTaegHwWUODCqYsB
AiUDpRzcIvavmHpePjXmGSh1EKNLjGrtM1ZrDX/KAbLs76tIfW9i+h40NPGVNfkuNT9dk/PxN1sZ
z+7i7rmGtCOFogK2nO71TB+WVdU3LD+Nb9cOP8Vl2dy4DDpejVBo65CRK9lCiVZt0qJJn1NkkhEN
a5M4PAuw3EkfCWbDZyxe+KlJUgOWlc+NmWHoj/JePaDwoMUzxmZN4Jn7mBoaDHT4vj9GO+cEG8JR
BzM2IuuTRd38nYiPGbqagjX4NIMKv2YK0mTUqgmJ4ovIb0jOriWhFxNH928WXrxC2E/M4D9ev2wb
bL14Ns1p6d78pv4sQqde5Coc9HuzzZuvIqapWNgjLDtu1tSIAybq13e6jUU76izl1EoigMo0BuNN
SVjsn+HZVyr5feW25oV5+upmKr1uUTKCK2H2dHpbdV03cc8Bf58VkNk0fxL3MUAcCK7Z7tNen5aa
1vf7Ke/6z9OUl8xVaXWhNadfr9zJvHGd3QnHhgNwR1qCxed+eicGzi4qKzT9XhvyctX4iR2srMnk
JSlobyuvNp2NClBQ0mDp43fhOqQR5TUPkCYJ/7eYqCxmUOPgrD6+s9M6HjczljbhCtB40YBg0nK2
45Lr2swm8h3pE9kPVAQ1+VtEVmPXYdKfif3HVztnzM+Xw3+X6/Ex8XecO2xqsMUDlBDdI+jcV04B
fVtVyJeIpYNXHq8UwtJVGLe/9dYqdqb+tfR+uhmpsvac8DJUMDFSzQ2uLN/zfYSbwuAN/T6bG13U
uU+6NthDZfWO/lgPZvnNGrCUS1WV7a789vPzFf49hQtNDd7WumTrOl0DmibI0CwD4xFxrbnoanSl
NcgV3ZrukqqqUCOn5vdC+jEdCNpmlfbZfxWm/2fFAs+fF43mHvUcdiEwHU/vYfKSEfikxclh8Iat
xAF001t6vZaCbyOU7gO4271bO2onffi3ttf596BoZNxJa5FDSijhghDmCjvmqkzh/GullSXgA+WQ
y+vwvHOlz6RquxWJnzx6GUmCceO7y4hs9QVU/ohEFDr8xpeggGFjP8UGI1ZBnXZXU0ddaanPdYY8
pTkfA6EdhSRmuOfWaMSpDwN81uTRSI1kawfkGMJDIiNy9dDZ8GkY/6lbO7WGpQ337to7+utz+OPq
Z621JbIWbYaePA49IC7KUn096CZNX5qVL36JJj/KILQBwBlrX+sJnjOzjQtIc23BXuwNeGKxUKU1
184Cb/3TxTLgEztkmCs+yqJCVUqxviqGDNSvNQkGUlm+ggIXQ4z0M+bx33K7+YZGdDOAGb/09SSP
qoU07GCxsqENq67sXJdvidtDkoKpLPi4a7/bev1x6BDBA+sdB4FHM2gRlfiyesQUc2cPTnBrAJOB
Quvtg1INkGPX2htSwq/ZJc+fy5/bOoM3TneAWZ4SJlfntuKoIlVo5n30qFv+Qzna+pMVjPma9BB/
XzeGschbP3xwS1kcP95M/vZqoFQAWkobU4n3Z/PHb59NSQIgUi5c2vXGbFkeITD8EhJ5uAHUvxaY
Ic4PsPdfitckZchsvGmeNQcjAYSNVSmFtoKA0s5X/b5klrYIytTZRw0csaKuxDptE4K0naFZYlMQ
bVE/Mw4iR+dm0PvvpVLtBhsMsgu6nox7I8D5AzUo2L0/fq/D1FnZQ/N5nupvAscMHv6NZ0YVi40q
sSoUs6fLuYui2amijR4xWo7WWgwXOUrUV2Vk2sJILevKqTI/kYu1gckMxysJA9AXTi/nDrqPoj9R
j2Uon/067kjUdcONPoU4JXh3OXOHa23E/EGeXpJPFVNH1Iu8JzxpTi9pxxFSH92LHpVdEXPti696
VUOdnKFnrMoWUyRxmI4JJXQfPDt/iPoI4n/TbmELOGtI2BpP/p8+dIuf/i4eRMBJgsXpLWWB7EIt
Zw8x6sFdWrn8LET3ODWhQQYKcqWPr/bu2HT+BLA9xhaYKtSgxji93ESQd4P0n9wrDaB+WfUKiFqz
A6EvGE1Xv63MOKIx3cCFpPRKREUKaqi59VKvw2nbQTZgJmvvumC0XyAUJj943GhaPr7L97s4u0tD
yDkO1XFnZ9/5Y/vj66UfYALVT+oRZ0rz0A3G9IJWJ9xjL4IRBSSFKUV8l0NbanGwUbR70TyZ4Ftb
GY4yP/V21z4YXpL8chnRZ9DWSPOMa6fF2qDOzPusscs7TKzGR/Tp4uvHd//u/nZ29+QJA8QypUWS
eQ79SpcxlxFlwWOSMUX3CVFeE8M77TJvErh5G+aKDkMs0zYi6S2Ot/7YM72vxxGqseHtxl5gfZLH
u6ocSgbgKlzpRhPCKx4QzEmiUd24vxHzwTbAIa+JQlpG7KcespOVVTneIu9sa0lH/hqQ88ck6cl1
sviTb3vFymJsO+vJPzHTbO7HCgK9GQ/Fri9TF6GIQ3oko/m9SFSzdVsaoyvPhhd3/mggqONaZgiM
6s8N7TQYDQE6Ig2Sd9AuRFoz6rOn6Objq7wfKxeXYXljWwZiQMd1un68AFKAMaTBYy3LEd5bIfci
y5NVzFnEHJjMvyIumzWzw+mTAsJa1shiD3nRP4d+Nt0L4eY3xJNDpbGKH0KmL23sYfNgW8/OOHzz
cYZdT7A39brst6UgYsoXYE5WxyspMSO9cpBflN9iNhedW3jXpV2zz36Nq7cjNmaGdjRBfxdTJZKj
N4Xq18cP7S/lAvsQo2lmZnQY+vnm6GsF4Bc+Pcco4sPyO0lVGww07WYGSac5KB+pVY84ZOWm+r1d
2emV88e4PBG4A34gA1H08pS4p69Nb1xBVJedHstOPkfFVtoPJJUvJIm34bpsmJzI+BbastePm2oc
7kz4ev3Q3hfhW8Dwf1DeFQDl/TefLiTuCC80E8kx8M55OzaVia9h0oJxSNCYO9JVETiOkdhMCpel
Ps7SW3gu+nNXlimbDg6eWeNMMG66fKW7zRxIEXcwJSf1W6trH0UJfOIgsFtG9YGi4CKL/uO3eLlW
5sOE7kWY+MBhvnb6CKXsrdKIcTrpxBxiCT2NTPX42jFyeY7yfrC89bgA/Jzz1I1ED/VmtM306OIt
skUTxeTOYIjrj617Zce4LOQcvuG564Spzb+erYmwixwdRqQ6TlGK68rYOIvAT9NFJMUsjrmWg3PZ
gFO9/c/1iOg6OyDJ+lVV50TxkQTlfeRi12+YDWwOjwm/sS7M8J4E3JvEhJ2bOhj47xAGbHtzRHdT
3gTDlepg/nWn6w98fz5FQPlxhdbF6esM0qaphrFKjgUhj0x5AbssFW77vAt3woGaZ0VkfVLm20ul
DVf7vL9d3ppxCOAPzN3P4WYbMVdSot8+RpY1bR2mTPDbS3kvzf4m1JQekQ1s3veW1gooAK23M8f+
Ic0QIyOCZ2rFzGm8GePK2AU60ETmiwHJwBjce42K7hBFPX+8+i/bDewBXRcMAftIkOCzl5cjKTZN
sL0jXCRoFri/L51O2avMcmaPpgwCvtQOuZtfA0H/snmCXYDcwP2YwYPz/DGZZD3rA4ojuCKKvjR6
wjlreuk68Rvy2vSlgW28MCsdVwAPSi/41rVwoctvkjuYV4oxl3ZII0+XiigHgYJ3Co8eHJusqMSx
qpGpounJrjzlC7ybUEAOVro6fi0tpnP2TY542pREKHGpId8hHuuBsGPzvtXy+lam9UORec4D/CuE
PQxuCn8VVF6yZI7wgMOWvFIs/uWdY4lP0gVFBb2XOPtERC9xoDPH6GhOuE35EBofoITaj8JFc1HV
u8rJ0k96mqgrzs2XOy1FDPjHXOgRao+Jy0mNirVLWUpRqyOuRvYWfj+h6qLzVh+v6Mvtj7c5wwvA
YnNQ4RnEkNeWP8VmFh4VRg57T2FvAPxYrKHefqqN8Yrf61/WEEAwESzY2bDVumdXs7AD6ZssV0et
9J5xd4k32JlAXfLMfv/x77o86mmTXagirs2YkkLt9OlVouyHOk7UseuN33kzmmvDF9XnwE1+wUYl
x57p1/rjS/7tx3FRg6fpzmO0szIqL6MU+y4tOhqIUu8cs/4ckB21Q7P0+vGF/vLO5sRfPJWB+xEJ
nK2MMB+6qeZsPsCi6zZF0jg7jPZeW9EXt6OO0v3jy/2lW5oxc9YGJQpP9Dzg0SgSH6xJGIcpzOS9
LYxqA5d+emDoBeBhR6vSVd0uRNNwx/DOvcEcUv+K29ns8CH3VeiLXRXYEyMWtAy/2qYZtm0xvJnh
ED+psoA8OsXRFXvTv7x/tqp5kVFCYEh+9jIEzFzfsXLzUFXSgslbqEctt+4aSbGZodQkbh760L/x
oCTgDKMwQCH3PANu9KOCgOlSHAh92456cNPUz3H7hondKwXVrglR8oz+wkLLpXc4LSosPGWOldy2
zjCGsLsXFxYTe4yzhLexUyhHPr7Dy6fCZgIigmUUnyFihdOvIvVhJymOz6PI9WPbek91r5sPpXDv
cJtLn/qsDK+UV5e72Nyn8jnMzQWY6tlWXhT1pOEMERwB0kgw9zK84xKj3X78u96hxtM65uQy57BD
RsXf544Mjk65EbBRYi+5gb2NQ6drfHWS6evkNts00O4qa/gp+YqvbKNXb+DsyWLcGphR5wVHVsdG
601UgJGnY6eQbNpCwG2M74lv+Jr6N9hKrDFuaa8svstNgbKE1T57grG/nr/a3i9RY5s5u09p9lDr
udbYvhmBla/S+svHj/sdbDx73Iy56VwITvPMi7le0pgqioQeHM1SPekGRVhS4KQ6ZqnAU9PMN9ao
qjc6l+B2BqO/GXrp3jaWk+2smq04NhAgU+Z4d/ju6G+qwd2WCDANWnzhlq9FjXoQQkb5GXwB6ac2
BluNcHYsyK0hvSV8I4xXfiKLlQR+XkeBcJbpkIz3ysVdRthj/CDcpNj4Xer8NLUyWTbF6H9FxOTf
ubykK1vN3949XxRprcwXiXU7L1fIFG49vEeiYwv1FwH89IovZ3njC21jdqK9sWUHAD9FIFsyIKPL
DoyXwix2H7+UyzqFISttNS022dH2+YQTN2UAX0wxjlh+BEuEem/eVEbbrurjO7qcmdzW/sZuWX/7
x9elgIASRCakSWM47zl/YGnCHqYgq7vgGCB3WygK/ce8dYMnfxRHnSJuP6ROvcuwrbwS6/aXVoo5
noVPool13jzaPb1yrrVtWTJTOOqC2R2pDW843aoV4hXsNcogijgbCWn1Cu2zPjTe4yhGsTXYjA6q
CVGZ1RH0oMI6KFc+fvxM/lLBgiuyvwKFEvZunheNkZZVM0bkHZQnfhRgIcviC+7z4VcHpJ65bvzJ
aeK71qHbxEryppXxK3ad5T12O84/34FnxAWoU0C/ds4njnlVB5VjK+8QVfHww8uZ4+oSGfzHv/iy
+GFwyNFC8QP2bZzPgvIkAvSdfPeQ5i3OsuFwVyuv2vbdrIv7+FJ/OcSw06ZbBcJlo7PN09cuMmRl
yLv8Qwrcto69Tm2CMsgWJRzMFb7E3TIphHHlon/BjvjAeXrme6Vsnb/RDPGAU6nQO+hpDMvJqix7
Wc+S5dyKvsVjJTH+csJt0o5svwp36lU/+Y/m5IYY5pQlXgGVRGPcFNoNpk2YuRSu/la31uePH87f
NiOYe2AzfIl44utnB+7Ua2U36al7CHBywHYEp+V4nNSyqUT7hQ3kR2aYxd3QjPoNd+Xu3VKvlrh5
/bpyH/N1To8I0iP4OmEkORajgPm8+mNb8GKUY03pF8d2yoovjp1gCyAcRSlW9auRAe/KoVnbkYz7
olkjhkHU8SssipaFNmSrtBjXYlD2Xa+NatFMSbSBUp+jeBy02yTBVujj253v5uRuQR+oFgVVG7Jg
3BZP79awQc1zNpOjXg7tUh8qkP9GvXi4dy+HCSOnjy93sYS5HM6u7NMUYxTWZw8nplXwe98MaKFb
BYtxSsnQc8uVW2XJxgmzesWhm1zZLy9Ksfmi+IuyCWAtiy/96W+sWMJki3DRHiRmOetaFlWTjleO
offZ/NmjnL/KGSggnF2e8+HpW51c1wvvENdqC0wCrJ2hilLI8/FjkCt0ias02Pbta9Ld5tp+iPVD
172IPGfOUtxqA74ci/LXEPXbvFQbu3jxvXhhRR1/Wldu9tz2ExQTPgx0EPxSHRzJz30Zq0zqEzoy
7dAwOMDmpXuSU6W2cx/0DI0u3iVRiylk5T3JEdlGBxGdQgXr54U+6BlQvy53kedeSzm+3G3QJvK6
eFszcQqI7PRd0ZHHPdlswbFlmr4JKj/aBTRJ+6pDFBk68Q7TOAtukh08uLpSW8/gq7L6sN020KiC
RYOoZUHma/fSjNFrwDTyETbYtP14GV98NRbnG1v+zJucAZt5xf3xjWMEUTV4i4unkdH8Js1+Bs1j
bU4ZRnh9eq3Cnrf1k3VFT0WhwQfK8MsCIDq7WEzW5ogi5bHQXIcoCesgowEvHoWlCpJ5eYMIVNzO
9a6FQ+Ut1o/I6lP9p9lGKeIo7VquxGVbbNM8zHMmDiIYs+cUAHdqPUoQ4R1bq8aHDg81ePtY5e0I
1ome2qmP7qvO+0aGptj2rkuqWl4KbWXbJu+wHFKkTdhP+XZZP7tQgn4VpQYaTOpwRaIdupXF6Llv
kJaN5sruc/HauHEgRGYwLnP4izbVigss+nXfOk5hv56GSKJZyx8Z0HFcMAD6h2uEi8HcBMua/+CC
p68NPhamlJVtHdM4Hu+I28iWfsa0sSGBZVd7obhyvYtdbr4eNrm2DYOIjJ+zrbXJWIBp3/LjsrBZ
FMIje7fTr+1yf70KqxC5DysR2t7pr0pTFH9u5VhH4brDsitKCDgeZmwfP7t3lOp0zcPQMxyOUVye
KTzOtgHo0ipJ8Ho9pobo7nRsTF7yOOhXbd3bT66ZITc3UzoMJScNd3AHdzvVkuQiBRpNNMcVYmkf
JtASRUv8lFOhBIspHP032YzyqzvW/qe+rdoIBSouLYu5al0mRCO5tHJ6ny26oXLXAjPEBxmn8Quk
b4g+uMPVOCT7czbfHJyw1Mc87hZUJeleVe6AVQv/vYTJWfwgJ3FX6MC4S8+vRIUsWqBlL53O0JDg
JWLFgMTnAISCGRcOX4ihNesiHoyNb6GxXKBNH4JFJzHKx8nfDjYfP+CLL4GTCndtGIG05RK70tPX
SNcyhW3h6UcryqI1YXU42hakVup6Eq9MBg1XFqd5URXBqyeoeaZfUixfGOg3KcLaJhmmA/YON678
ZnTm96Z176KQUBXYGAG2OO73PByf+iReGPC8S5XsTFI+fPILCAsUZoM6D+m9JAXqLbFeGQozKxbM
hcmAKZNNw1Q58rVVIh5NZhSxCm8LBkkZoF2qvbgdfsCsk0ecgTe5ka31RFs1/ZX5+EUzMP9K5n+k
KOHND3X79LG2FO89cbXToR07On1R1XcDJmC/o6l7/vgF/vVKc77h+2CE0e7plfrADDvUyNOhU3L8
wpD7lkWd7SfMr9YfX+my2+RHASjT5CI+gZB/tpHBCDR8xyunAy4+T1Ft/aqT5NF1IALmXb2LOkwe
rLF5iyp/G9r4Eqvk2HMox2G/KlwAfL28spguuTbzHXEoUkeKueA6W72xEBGOEyHOdLVslqgxrX0u
unAhGwszWuhyxboSg4N013DvVJcyq3Fu6hTVgolscyUN0JLOKdwHaRZihY6/ujJwv9gl56BECc8V
oeIcn332dnKd5k/m0jhok6f2tltSAcb18cqLmX/mySbJVahr5zfDnAQn8NM10PVegwhD6IeYvm9j
iL7Hc9xLbBzr0Lg1oe9+a3PviEBQ7JwkGpb+pMORQ6CydaJQIcgvWnnfhf7vPpwZUVGE76wV45nY
aVez4d8ZKGd3y+QQuQlHInzk83jcWFmFYYVae5DYeWOfoqKttCJ7kxoTJgf6UCc3nq2N9xGRL4sC
85ItHXx4xCc5/OwHZnVMSG/epmblsEvBpcM4FKl0VXkV1sjYjIZF7eHi1qbLjgE7VgUy2HatxHPI
RES/6HIL2ExP9AUO9umWpKgNusn6VyxqvFaggvjYKvvBKmvGZkv0zSy97pEDIereACOIPesczXVD
/MgwiuiG4eNrOkbttivM5lM0Yn2P4cmjOxo4YGH7GH3vB907NEWOH7KZDmsU6w+c2ne1qbxtq6X9
la/iPU7y7AEjSsGk5735pEI7XQ5FXOFmYDbDwcFgFVcQuwkeA7z6kORPEP9LNNX1+Lk2lP/A9F0e
Issab6EPRsdqKl2CZOg621RGWxw96u1kevltQxAHVrfB8FDAL7kd/Vi+WkaK911U4PyJ4QKOYlZ3
ZWFfnhUMEij++QfmD3DH6Q/pnCG2xzDsD5WNbW3Y04iwfLttlRn6K6vrV4k9dLposGfaxENlXOOm
zN/N+YOElW9gWUZNSg9/ev0UCymv1tPuIJSSnw0iQiBFDO7N0FORUoCMW4P06pfWDurvNerWoB2q
VW34PTbQbrT6+Ct/H62f3Q3CLChXeKXNxNuzzQ5fT9Eh2pUHVHyYpTgEcqNFteWdM4xPk9vqHXc3
uyyozgRqV/WPtM3bX0abjE8MHOpns8M1JqU4vFeV7j2W2LXdjmYmHzQCtTBZ8OINCrEUjx4db0rT
UZizq27tzOFVqYc/FwTbkKl6alX2XkSN832UZfgpw0jNu7KGL8oS2ikBB57qHCztYvSLFw+QJ44B
BxPjiY1CVHuAc6O2MIAJVSj76goycNkGe/OMGRgSNjW8m1m6+Wcj10OwL/AfcQ+Gr9UbWWTTdxqI
4D7yMFBqY3wIVGW0G1Z/t7UGbBuqxOp+Y3GU/4CFV63ZUcVSjIjmPn7rFwcIAAIDcObS8IAuO5Wx
M4nPCsAui5IhZxfnzr4QxFJ9fJWLIoKpydxsMyumTbHOOU2mkSkdawXv4InmHhcy7XODkxJaRuPn
v3MhOkWLBgWZ7NkXRcqonXSh4x3QnWf3jixz7LzCelvgTXClNb/sTvlRkPnmafs7SD4/2j96cyTx
5uiKxD1oRJn8JpPBfKQH1b85+H4cPDWFd8kYfTW1pFwNZT4XiKn3KdBHohemtP6uaZqCmVs4/4+z
89iNG9nC8BMRYA7bzmq1xJblvCFsj00Wc05Pfz9q5SaFJnyBmbEBjV1kscIJfzgNyZBwtUjhVyTE
2lNHEt5uUKUMYQIZzu/7M7S4y98IwrS2VYeFb08mOX8/9dDEdoimje0iqZBu+km5C91zdSJctt0l
sgfnCYOC4dNYRMFKgLeoyTH0BNlmIVDPYCvcDt1mRkCiFzkuPoFYnncfrN5C8BBDu7I2g02EleHp
318Wn2xqGtRdsTCZHWml4QuUdSXbZXdGu7GVzF2bp/4zn7WhBJZEwcWmt4TdaID22f2xl6klr0sN
fXL0AsfEU9y+bl/ijhxlle3WYlBe5bTsNlrQ1LsRhSVkGxvlICrPOQwQ/fHxtm38mmMFQTut8g+i
R7Hc8Yv20hklrbpikL/DHoImI8yxwPILTZzNUARM3QgjEikg+TIaEppzYdDulJhbK/AGqdwZ5Kz7
ESInimQB4sMwElDRxd0WutEQH9qqHFwJLQmctzEOrUKpRlEgR5GyTXDfyYXjoCIWpeJUykKcgxFB
cmSBNrFuew9eWuQPod/WTwh8eygydchCUeAQ28Tuh62Jx8bH+3OqLFcvnPgJKUTWDx/FmFUFwjJQ
RNxEmptJmrHpRAuXsUiqJ4GoPBJwNeL4NVP7SEz/qahjBQFxU+xyA+QNseKrqBFxDuDhwWNtwAl4
SVc9WZ4u9rKiroEVlocezwpGASwihTVFnz2r0pqNVImY7ldcKT88G2XeEU63P4oP92dleZnRhFCo
Ek7tIX47W+Xo0eXgfmrNVcYrwSog1c6yTrWafxxMZSVkWt4XDDABR7kzAavND1gLDYtAiw3NBS3X
PitVbSBM1ku7f34jLmc+EqV0IDhzoI/Zq0j+I5DuFoNK/NU28j5Ogp+B3uYbywN5cH+4d14KLDut
fY5yEDhzzZVCSZrC1ulTjlJHn9NqPFpqXtesfKclxJAiLe816aJyOenqLN4csrJr0PLVXdn3vxtN
AIB+8BBnrjCU28hm/iiGPjyMfVzuQwR7X9Qger3/pm9xxk2QxyPA4zKJOWmeUgG8PZQQkBw7pRg1
t57MejA26E5jKuxrbXgvwCmGbzDyuBKMEg0iJTeRUKJq3zswv5tw0BATDr4IY+ieYDA0j8XQ9Qep
lu2jZkfZwckRC/UR89sEo94+oMtK4a6tkDXUJxsjeNqVmqOZlDyGEdScGMB2tkd3x9qUMJh3pS+C
c4gI3lrsNR20s3fWMGojAKO6jUTGtFH/uqhR0itKnM51VySNuRktq7/EGSGWFsWq61t28aWUnCsV
KU48OgXAGhSr/XZ/4qfAY/4M8PcItUiiYafO5h2rWIrSiaa56PxnD41hNNSlE/0xS2yE+9L6R23U
KUa3rWsWg3a8P/g7JxFeb1PfjTwe4MrsgMgUvG07K9fcODAualurmMWkylOjo+i5Eum9s5XIvCer
BIpvYL7V27lWLDGgb5XZbtYN4icWRN+LNpBXVvF7G4nPSBzJBUthwppOxL++qGTmsiRpjKINWK6q
Mf5IksPtR0d0aiFV4cVCLqzdVKl1NBLvdxHB27k/p+/cRBSF4FNoOuQOdHZvHyEKJc1utMRxO9+6
qPrwrA5J8mJStd4ORZZcnJArMcnblRjqnfmFxDDVe4inJ4GY22HHuhJodRPgZkmkHHLHV/Z+jjbU
/Zd7dxRcPznrWaxghG9HSZSkDcrGc1wJ4uk1FvJFU/r45f4g7+RE0MPY3xM9f+qXzKbQaHynanrT
dvNYu9Il9BGyz7uzFuT5JTf14oOW6cOTbrWfQ7+XXwycTA5eZVWHWE+7h8jy63Nj1CsX3HKjqpRU
YQIjhWFYC4v6QkHuFZKI7bb68B2DoPoxLKAPeg7GUNtQrqOtZnbQw0O2/1nydHvlLlquK25Xh+G1
SclcnrMJS1tG5hp7YFf36uHcpV22q+pi0p59KapdKaXpjqLlGrRp+qC3xxMcAQKrqd+CSML8ZooD
IdsYRVlYaGRfY1yDzjF6FlkXfqB1+0OT2nblSHor5s5GxOJ2arw6UJtZZbdLLGojxa9KaXSJzZrj
UBrimDujmOCb5ZOCIp1ll8qjHopsB1ch2duNoew6cAxbGvfNWiXmnfeHnkKewLkF5WyeFclS3pGg
cjw3eYqhPIKnlClEmHyP6Kw8IhWWu3VqK//Jji+hX9BshzHaOX0P1AgCufZZl5HYUT1cNQpdDq65
plFK0rjX/3ljogwHv5fuG46kWC3czlooklIuVGJKXPfMq+mkT0jFBStbYIlwcbBEBt1CAVszwD/P
vg2gY1yU6Ja5fpaM8WQPEmxDUSOOPNSPQZTg9ViPwz5tZPXgaM1rNeYNlVTP+bNyQrzzWbguZeB2
9I4IB2cZoycNDWGspLjdoEQPfjhmD7lukABRQgrbjSPl+ncvGFosRJroGFfWcBVa8dBAH/xW+bn9
hA6tLpHzlaQ1Q1rgJ6cmydlp1rLq5alBaCHDMaNCDgZkHuubNHwrKVRMd1Sl8bdfoZ+UtQoiqGjh
akiL9uGnWMECLEP6amVJvBVPbncSY1M/pM82NZznyBqpGbUQsy3TdZwQHTnrUhdavokcFLWk8zj+
KpP/irb/hQv6BoDaQ2o2Z0zrQfqMxHnQWRz7oQ+fLIQOW/sxNBEVqPHJM9rfkmM83P+gC/Urig4w
lkmKedIJuzILxZAjtLNBq03X957pTudlvs+G4Fegf518bhABnjQMH1vUejMj7rcIw2wwKENL+8X0
q8dKOpk22jsfJdivUt5vHPm5VJ+E/WK2QD8RLO2wSykdrFmQI+qBg/bVqc7wF8F74/6bvBOC8CaE
c5Zmqdxdb0Xyv0IQsswxNfmHSk/wOSiNaCeNJdLBYZO/+Fhr7CpEI742plJtUUjKj1UurVA9lpuD
kBa9JirXb0nL7CxAjUp1/NBUXVxBlUse4yGnOfum059QbQV2JrpP99/5LUidrzSCaBC4oM4gus/C
Ll+pzTLofdIyIznrRrlvqZgHRraLqmofNR9sYOe6BDYah7hxSLdNAEbPzB6SIvvsy+a2GD/0Np5o
xjnwLpmOULyUu0O/x/Zga9fqKdZwWa/Ryak/3H/yd0405goCD+tZBbTnTCnCX1+rkDMrDSJNdcnv
+ucgyaIPWBOFrpVXypZDlZvGwpgRLV75WFW6sfcEPgfVCCL6/pPo75wUVBrYBqC0SMLmZ2uPrLvd
BomOrtlIA1x/DG1pi0PqNRLd3ok+KOFL0oQ7WwpOeMM8sIloWQ+YhhZ7ihdXJziogXRt88+9hCfT
3ig/h9KxNNBOs38J+dlA3y2/alH20fSLU+Gkp85SP+O3ZsoS/4vvWmG177xnr0XjqxYoTAZ05Ovo
l4egZaGOL5C7X+MUEWyjpiA/StbntJnMkoIdMfQamXwSOpzFHRoJ2Zu4CKk+rNfb72LiLWYgPCy7
6Ao/6hLnz+htzOiL1HdIo08c0esQYlR0ruh64fCgCbdVLkH/Z9S+oK+59VuXsk7fBQccRgCvx9ss
lR8aW/uOVpyJQmv8grCAO6aHuv6UIXIjG6f7H/SdKBaVAyD65DocbZo1W1oImKBuVjajqwfGeAkk
rI7AQJrXJPeSgxjV+BhW+LQ0mRce8QvzQEVHybCB2ItpoyHHj9iONQ+B39prqPllFE8nnZCGkxYt
KvNN9u2vRd+1EXZWQFNdXCPOYYXJnDA746TYsb0ZNUuiypjU34mIMIkTZvurTkdxMMZQ3jhOhn9k
0n9ty2rlEHnv4KT7CMmTdjoV9LcN8vdT9aqnhzHcKi5l5YwU/TfirOAhpF2MVV8gjqZZSnutVAFL
UfI8W4G2Jvc33TKzcwzSI4I2UGKZGnMWVrSSExqZBtAAS4+TAl+dZjXUoccxCNZuvCX/fMr3qS4R
XCNjvKAuIHueOUjID25lD+0Z3afLqBfx2YA/9eRHKLUVHXyNMpWDbz6ozho4SsKCbYPxsWxRw0hD
1Kg3uSaaJ6dVlR+O5FsntfSxsBtG60kTnrxyryz7u+S0LGlANBzzCIXPpqdRImEXGC7j2pqcwff3
rqgnyftAVilMCWMTc0Jjd2jpL5U8BI+yoIPrOaI/123knxHqExsc8Ibnqkx6V0lC+7kzsCvIrfpS
osS+J5Q/+n4FkT4tomtTS/g4oxCyctQuvzKBMq8AXwfBT5o0t2dLEGQQEXB0eQ5s/U/aivw5QW97
5+htsBLWLAuwU6kSuZ2ptoLIw+wmlv2wkpK8055zZdAPhZZoB2w0sn0FunM/dQm2K2fO8tUMFRlN
rhBKWg40xdtXM+Qa9EUda89l59lgChL9KMXIrTsiNn+pqWOczSINNt1UXDQim/94uNNmhv4xxjD2
u2+H1oHVJbZZaK5VKN6bDNQuEG0CH2ADGLl9tqQZMZKpGu05LJMdIgneDhiP245as3VyfeUbL484
JoI8mT4WkCfcK24HA7pnB0ZRaM+91CjbQtKsXVGVv+9P93K2Yf3QLuYoJ+shjrgdJAqHMAeKGrue
HqRuYVcfcB42nsYo/+fcfxqIFil1LYNYZVang/nutbpaxa7lS+kJy9f/sLQ9h5NrX6dEl5TYHzNQ
nNzuv98ykKQvSzMQ8gpQWXbM7fu1mRdhPZZkrrAcH3s045s6BB/1HAv21rGbUxTgy3h/yOV3m4aE
B6DBmmGLzhawByvbSnCddyXfNi/I/qiX2lgDR733XqSN05xOfFFrvi07rU1Q+SDEBPqxD+vBpuaa
hXvLTNRNr6o9VltttHJ6LuM7kyorCjnQ1UgG54BHy059T4xW7qaD0R2JfKQPVa43z2Vo/3BK/UJ7
HKdWSxsumUeJY2U/LLkBUA/+Hn56vL9uV2GFuFREVe6OcrlpkxcvfsLw7NS1zl7rmh1FxY9e0p50
4O5Z8zOzW4ppaAeV6SuC6zTKPhWkTFF9HItLa0kbyurf7by8Yo+QbRvlQ+Cs6TW+txI4AlFzo2kP
gWr6+V8P7Mg4g+GKUlAwRkG69hx1bztZtDIv7y0FOi6knUQe3GmznYUnH/FtIOfI4ET+QywwAW2j
9PNgJ+lmCJvyao36Wvj1zphIF00WczIwdop6t2+mFoNZjaaRuFN73wT9qhvVBywXdkIb9mHhbTGd
Isj9ibjEc5i/Jo79IWulLTHTWe2Sq64Fx7Rb2xPL0xlcwoQ2YmkC5JtXdvsxG5o8UlI3zLovtWll
VERkbL/0BFWNIl+9qZaTAAKP05kolB4MB9vtJORqWQjeuXHjVk+/RHHsH8rCHj+LQQVypWJAso31
sHuOKuw2at35gFOd+QlbZ4JQC53B0gNjtnFMX/uQ4PT9EOIc+SPBf/vj/QPpnQxxAtBz8BKWIp5k
zg6LDHPPoCtzJM65cU+VpXqXutPMaqub0dfeqa+4UR6wg0a3TJHM9FMxGsU2I81buQOWH4h6Ajcn
iQSYNGqRtxMW2orfxRXoRblEnVSTOunQVE5xzHJsnAclW1NqW9abGY9YbwJL06OeN6ZAHBZhBiXL
Fa0foedV5HujtsOnpNQPtd0rl6xDVwAvjHC3MuNT/HUbhYNBoSEKBm/qoOizPalaoybZrdW4kZCN
vcAi/dgOhnT2KhgeSd1JL4GPy7SV10ikQen9JvgpGAlhuPikVLsucdbkct5ZrcRUAKEARbEI3tLV
vw6jSCt7OaFp4ya1ap5IILyzYeACQZcu+wbY1tm3cf/t/jwsD0DuCjAxU+HZQDJrdvvWg9/hoI5r
mdFTCbCVyNqOCppn90dZxjAgld5IIsid0n+cBUphYUhhGZeFi1hGBX4wqY62kssvY+CIlX7rey80
8Ydg5wIQ4BvfrmCcY4rBtr3c7QVxA37q2PKIcly5Z99aErfLZ6L+Aq/gcGXe5gpW8EHJIlPZew4r
utAm3nk4l2uXNDHMrVqJYp/jcJIPev/YoiP3G7NwCAcWhY24jPDHo4uwl+LJockYf/RERodO9cQG
Cr2GlkCMSnVuYogptfqvf/0SrCuyQQjDYD8J42+npzRrawBA4T23QUN5LIK3l5kp9rcl5dv7Q72T
axOETAGlzLfnyJ99iipB0hc4TOFC9fhRk1x/wG8Tl9XI9w+JsLGr5OQ+abJE894eJy3GulpZeNMQ
f38mTZn6aPhIoJ1ALWf+uhjF4m9r1PUzKYh06Gzh4/U22J9bOxanLsrEqTWqym0D7ZK1MT7hK1Mw
39IaSk7TCYPIMXtLn6OwxCAwy7I767lB8/mxs9XiQRT+ofcmqTc53GMQ7yCQp4+URKJvojG9B6mF
/leTb3zIpRYbrbgIDkOgfu29tDtlQmn2959x8YhMDfk2GSrLmEt52lB/nTqO78MZGXRxxZ/rv6Dr
DEpddvkgG1HmaiWAWU2kzdf7Yy76byioTjwZYlQCTn6ZDeqnaLHDKQ+viab7r52PWxAcdhRkYlqe
dg/3GjnV4CRpar3tKym9IKGebDEYyg14UPlaQjC/9t4eR52gclN0QrZ1OwcNUAIgeba4dpLzM1Tr
r4lmHGN8TTdpkbUra3J6t5s1Ob37X4PNtiClCkEGbYmr3gj70UOHG6QAWrn3p3j5ShAXp1YuwS1B
+eJmxeddHfpWXNXaST7asUcOwlfeYo9snhQyypWlPj/iqS4pABcJY9hpKPPMjniVMprwUt6q842f
o6FHD0ZU59tgkNauyXdHmkoqpKjcXPMTPtMl8remF1fMQzABTNHu2sR9q40bksdwe38aFwf923sR
9YLqna4UefZeXQSTkyMe9gAWvbkWHjR76l4JJAS7vh+3WIF9yLH6Qx62golj7fGzO8nJeMiT6GkY
B/gV9CJiEhgCmw2yKgdf8y+oyZyFH60E/fNoanrWiXCuT4A87vPZsyKjZ3mh6YhrkA8qBJDU/jDW
arrPW3QoMgxId9jJens979fyzve+CbUnAylHsln6gLcbKI3sskw7RhaJoW+UJtQeRex5Gx+H1H8k
HU0vSWd4ek+QKFzxt0NJozkYpUCGKxBWsu1wbNhKTtetfPflJp12KZA8lhlR4ryt6QWRVIetH15z
eI30aCLCMJiEh/ur671NytVAesbSQsBk+vlfZ6+JyCEUxU5cPcd7jn2vdUtK4edC6vpngY7aw/8z
3MTTRekCY5fZhQxwB9OTnD0KzQMhUhzALa/YO5L9U43Vfn9/sOW9wgzSlqA9ieUAkdjtuyG3quZh
L3PM9a2x6cPgdyEXSHXhDXuME/saqtWv+yMuF6GG1AIT+VbYB/V6O2I7qnnQ6B1tcN0EVxz3Jb6j
XbNptaJbOV0XlQ4CNFx7dIodHLATzPp2rKg1IFRhwwZkQzuolXfoKT7veruCjtzVZ6mrpZ0d2D+N
7FX11VMvnmL9mvWfguRalUAO9bMChlkNqELH40FIvbotrfQTrgsedkP1wY41lKSylcde5Jk8NvU9
apWTTB8An2nZ/7XgulyYvUN66UYY5WzCROt26JQTuwahvYsKI/8Sohi4MevaxPm8bc+tgspLaDn1
ysp/51uR5EDLJfXAvH7OtjTKujTDCHHuWtTK41QtP/WSgNMKeHvlpad3ur1vrclBAJgChxNpyKza
h4y/UTiJ1Ltp4KPYhGrgoZfL9Mv9xbfcyrejzBZf5ue5WXr+QBnTBpuuqRg42Mox0uglen5+vD/a
W6N2/lKTDRvUdAuxhLfY+68PqUgI79hlNbh+qhykyvuY26q3xYx7apSk47novkmhf2mUSxpeze4c
Tn62n4fQNbyL2v/ybdcIryrWh8mwbYp2m5tXYHJunP+oop9VeU66//za344yAjwHVf3PHn+ODVL2
eAw4e0oum8b71iEvPjhnx0bPpUb8+2udX/3+IpyfnYOVt1nCuD6FOKs6yqtmvEjjR1nek9lK3Uvt
oBcWHo3ij9M+dMpnZPNbypGYb2Ap+0dytpmR4D55MiedoZ+p/6WTok0a/gLGEAVQWKoflvidpn8S
GPK2pxNmnIfqrKhfcufZbkBAqbsUKWEJ/LaFNSjFi/vzv8htCJZBjU0qxtTlKR/M9j9iCKIPyKVA
DzZ0hhtH+YwMv/Grdnr/sVADH3n4RHmALqFfMmB9G3R3rTVHl7cwebYKSCsmtCCROwrf0y77axUk
UW9D5vI6t8a5cRTyOcxPg1H/wEKCQlEQ/6b3GuNmbPzCI30rKz/CgUpfumkA4hRY6WnnVoyXuPpq
9/+Nym9HOcU2fA7pudF/SABasjF/irLHvj6EmfVFz9QXI/lh9TTtUcbYUrZbORWWAQwQYXJTmh1c
uQuqr4Ejs9WZseaqAv61FnyUqJxuBSSdg54a6SOa/RvNKYyVYRdddO2tOwoedDKHA1syC8mVIkXi
zOgHt9H5SKGFL3E/In4ZG1591EMQeWgPt8pXoXnHOknj16jRjCeRxTmGvq3+VDeNtzWBxv7zhU1Z
BrtA9EbBNC+AkRl+mthr+rJbIUibIV590NvU3lIz2xQTEO3+ol4elJi8cJZQ9tOcCQF6u5pkO/Hl
QWSMhuTtYcibFAJsv4ZBWfSkmWxuaY7+SUITXv9s61jQc1UlV6G1J9KDx4lcPwBl3sTxa5skrME2
oJVmbH1F8rehDzpzVH6GXvrLzHKMu8vqFa3RYxnF27aHc6+NVvnPkcvErONWp25B4jTPBkXIj+sB
eYPKqLsXmLDiSuxrblvb+uBhavRKm0X7c3/ul/chfynTj5wpaGSg3bdzj+5GYVIel11Vgp1dO0F1
aP2s32vmWvz8zh6Dqc9lZdBMnCgutyONCX7tkg9ixELybOcLoI1Qf5uNF4wXPzhSWPN+dUbz6f77
LRSPpq9O3EHLGMA12Lvp/vzrqNKSDFhXEI9uB0P8cwJQ8ZH2V4bovjK4eEWbbpAWHcY35Pm6JP3K
arzbSzHk21rzQbGQ6x1bWKkPJiz4jRyXLb5RXfT9/mMug1abO5XTgHrIhO2fxQoCh49wqEz0OzQv
g9xVKS9pUZnPuT6KbSeMcK+1zVoH9J1vTyEEFDLYazKaub5kipxb6XUKX4SseewVm4o3nhCgMNqV
VbYQueArwDYHmAD9hhRqLuY4SAMIOdsBLqSG5k5pZfMal+OnOI9GUJdOrf8eKnS6nDx+oQuwMbHM
/JY7Rn/U0Vb8VvbRR81vsXKvNe2fozS4KSb5HI9HxWJOI1PjpAwwii5d2hs++kiGtMn7PFk54t5b
hlO37+1+mb7zbBnGRQ5myShKV1TYM2txMDzaiPhtlALkYq1J+iHsi72s1uJAMGLuhNUhB56WLnoR
2h48XHrIGvkb1LNxG08uLEPU92sPOV03t9c6Kljk73QMmQlqc7d7xa4bcNhmk7l181Ug+nVWvRJP
5djovqYpaKXUdyBCeoNxGTHkudY4sOzlJA++NnJ37pJ/dp/UJtk88A1UFuiikeHfPo9Vq8iFG2Xu
BlDTPulGlz+Pdvg16YXzVapC67UdwO5Lwr5IZRC7thmYP1Q0QzEh7L5gT0/fpJDjf7+uJlEf0KD0
TMjR59dVU2OA01R0VWM/yD+KKgsObRqN+/snwvJSpDXCFQwmHe0HoLa3796A464LoPauZSfBpRkF
yr/mYK+s/mnZzb84HrCABagCIB8yO3fiGKSDXGQFZHxyIgiVxb6wjRF78gCgfR/+Y5Nk+qCMRT2a
4FEDQ3z7Up1h52Ofq5mLw1j9KDcyQWBnrfQSl8ca5wyNXmKXyY5lvtXUWvbJvs0coQ7fh1xevWS9
Ev9yUGG8/4kWaqy8DqWnqY3FtT1Jn92+jqqMgRVLTuVykSHk0SjeSbXCoxlWwzFDF+K/vFRPoq6H
720/iC0I42bbqFqEWrT2MbTSNY2yBVR5eqCpQDWFOIhB2bMQJ6/BYYR4y7pV0J0a3djYYa5gsy41
HoTmJJK3WdJprwEbeZc58l6uO2c3yk3zBfPFif2pOxkN+6zbOAHaNQ4KvBf+rL2Jkrrdhx2iuNyN
RvvdTsJmg7zk8LGtHfmhykS5leO6HDeBJkAuxon28/5kT+HBzUqlo0N4MiHp6ZvycW/nOm/6EcXP
QXblCgiLHowCOcDMOTcKWiFJYouHFiDsx0zJxYOQpXF7f/jlt6ZFimQazXJ9Ir/NC3N2HJTOGMaK
G/dJ9NGznVMejv3Ji7UDIFdAaG3lHZH8+p7mYbQ1stbcWVg6qCOWecPYpSuNwMUi53Em1hKtduwI
Fk42vmLWNJgSxaWBH59j1Q8uAxTAH0XireWci5NoGoqeI8Q71hcSOLcz7zVBPRhOplBhyMarZFjV
tlfpk9+f4EV4yCjgCNlLmIFwHM32Eoi/OEDiXnYngvA2VuvkpGVKh+bY0LtsrfK1MIx2XyC6vnLt
LegZNIMo7JLFUluDoTEvX4PTL1rbqSsXV2es5ZKo+irhFLLrk059LGplOFmB8SWVwYCGmQ9sFbs/
d2gC+3Ww8JWlodxiH+J7rzGC46e8xfI3K4vv0AWuZOryRomc+jw4feJKQcU9Tmnmjx5PnBNEEtVT
jnTWQeuxZu1y6ZCDktjFqSF9o3WiHgZ8W1eW8iLW5HWpxEJY5V8aJrNAPM6E02J8TfexKJFGpYa1
s0Y8P8NBwSxAcxq0raxorXA0He23+5dRpzYNcEKcgRaOmtZoR0mrVy4if0eQHVb12aAKKOUt6PR9
Q2xd6NFWzY5J+RFtnE3XnWt4MFL61Q+B5ScvflXtpmM213XqnS9eh2iEmk8aaCcpxM/K+ZF36iGq
w12cPdeBhAvCAQnnoKEDoiSn3NOws0RsR9RbW4/2vsr0B2gfPsE79yNjK9XZLmi7Q2iFB9h4Jyvu
9nBxdyjiJUAUghLZzzQ49Xq6r8J4NwWKcdRtY/6YZ+yj/lTrPqBPICtAu+29ZpSH1MYTm1/9TsYJ
2j7osdh50gPA+WNsKdvI/ynzNL1+bFT1WHnDMaFOgohU2QYhFyP0+Pt7bJkCU+SgR2aRW06143lb
OjUrmX5VKbteM25yacSDF6NB9Nuci6QNvjswW8eeWGynmnEJ7QiJR5wXi/NgWn8krcgeYiO1dh5t
ii2e1f5eguyxq0pbeyJ9WxMWXuheAORH+otyF2uGo39utuFEtqdIsUqZyaizU5qL4oJSq0LhsJMe
9dFXngM5FpsANL3S2fpeLmtvX8Wa8oj99TdgDm5q0SafBGWK7RiF3cHTnPSqJePazbs8I8EZ0Oan
1EvngV7k7RlpjnqtVQN4qZyKwW5Iev8wqFbxcv/7vTfKxBehYUPgSfv6dhQnl40WcmAD3c/GTixD
DNeUUWm7P8o7Vx3RDKg15JGmstg8KCybNPBkrWquWCFZZ7ph31T8EDZlov7uZTh9mp7g/dgeqc1t
o7JCxMYKRwy8/Ug8Mr/KSoy6bB6QnIISoK1M+gQ/exbVZElplL4U5dfSSbWtlkWda6cod6fCNw6i
CH7gU9zuO0B+2zQj9JKQX96KqH69Py/L2Z+gHMwHNRco6PNpMYTfh3i/pNfRsX44OibNuS9nK9fg
YhAdFgIOGEg50WdeNEpSp/Ix/Agld0R48wInkQpg1Wcrp/EimJpGQdqQxQ83jATgdiGFgmWqKYPk
Sno27uu4zfeNmbUnJwcLYdtBeGhEZz5Ig20dwQhKKxH6mx7CzWWAbxng0EminPIMtc/b8TV1TLXQ
6IxnoxMIsmPRulF6HGuKLPB3ZJ465DhqhRtHUMW3BxTURPLf4LTaRkQxdpLIlVVqNGwRxfkSti1g
Il9qsVgsLfXaO6F1smk9P0ZV220GXN/39xfC4gIl+4NOh7gXvjOTFvDt02d9ktR1bURulBTKjupT
CpUtpGDU1cdSEQ+maOS1Pbm4PhGd4a6e9GT5ZHy52zFLvS+ZRto8CU5K2xpLk2sXIh9i9Zn+yxKa
eOgz6tPKOBpPeGLgdemZ+UM1Cvs4IPG4vT8Di+iT+iSbgIchKqSHPKtmOOjse7kYc2gu6AFj1aR9
KRAV/iMNkr6y+5cbguaZipUuzTrwkvNdF/SG7kUSkIVCSqOD1U6QJaQUV0ZZRJ/MGkhdCEDTV6W1
cju9DRyHgVpB6HpWkx7CAC/UCAmzA1Ln/uci6cSXKPOCQ0nra2Xk5emGKBjmoThvQTGdssjboaO+
8/TGrHO36Wpj1wdy84QLQ4gHYXjI9D46+FBqN2UcZA8WPgctgo3bMNXbn/c/6fJImASOuHAB0VCI
nyPGPKvT6ddUiWsYYEWQFamPtWFtlXDoXvJwGJBCp8mT6R0yy16lrszCckuRVCGTD4DyTehjFpN2
Kk4Ro9wlLvSaYJPCVTvqjdHu2IEfwjay96kSrvmqLWtyACA4f2yZrIYay7wijSTqiNCXrT5zcel7
AtR8T6SXJ7s60v1vviQnp0AeIflnyJ5uKPsEm6xvkGT3zegpzSN1m9VjTgNSk78becOmj/JIe9Ri
2fnX/TYRnpDFgPRE0xVo+e0aCce0tfO+l591Sf1Ep7yl4qSj3+O1K9fP4juA0SAJAuJCmRaq1bQb
/6qWSwmYiTxjoFFyrST5ZmE9mWbIT5Rl9NlLvLV+8vT33VwE03h0HqYC1KTAP1v8Y6mnJe1++RnW
b70JrF5sTT+OV95qcVxNoyAbTa5D+Znq6+1bpVHsIRjXyc+SlKCFjT/cg8qJvaHMPq5UuJbBE2Pp
0FneaIQcJLOjMe+FkiRjJT8HpvqqTeBaDF6irQ4q6rfe9O2xreQnL1dfhVltVLD2xSYqfefoJ3RM
097+7/62flOqns8wLgITGpbmAqHj7btrjV2K3inkZ9vPh11qBt4eOZDwrGRas4llzzmGchCdRk8O
/+Qm7pgb6ODBd0cdNYTb68TZY6pVHUvfqjfYj6cHj1bF0bTj4oTa5H+9GQcnIJTSUY6M314U5bui
VAeOKUl7NLooeRZjFvwoTG/4WqLffooz1XhshG66RVorW85zLFj1trhwkTkflbRZddiZzu7bGaCR
CUCHeAMWGx7ytzNgWVkYNmoOsVNpzJ3ZwdrvWuUlCtWtk3XGjjHNXdWVaPdptr8tSqlYCRiW/XLK
Cvg1EXWBDprKrbeP4JlWqPopfBA1lc6aIV0aza/2RWn1jwl6fecqiH90Yxs+pjI6gphM5nAPQg2/
jSgRlzhmQjV/VI6407Z/zDrWd15VYtIco3wQ5v6pJMg5hlzZ+4LoZ98pvXyp7CQ/F0Krt7KE8v52
HCCzjoNmPqWe0Dd2lkgXRVMKPBdTznoL3SaRXu+vvneOWMRBqJNPmj4It8/Pk6KX8rApIlg2gyYd
dNToPVOrENsQSsFxKermkkhOuSuj8RR34+v/2Duz5biRLE2/SlneQ419aeuqCywRQVLcKZHSDYyS
mFgcOxzr088HKqubDOaIo8sZm4syKxmTRATgcD/nP/8i2yIsDOJv1bG3TsqcOSxFoIxvmX96IaDG
5eBOxju769tNjw+JDoS2ihqDg+D103ETuFSd2yvwxc32tF9SbBML1Eu5C08l6/LZ70dDfefEe7vz
gdQydALy8jj4jt338kaZm02TcdkmyXqLb1h3rqb5eyO+bW2/WvubAMmAl7nJdDFBOzpX8XBu+RJ4
V6isf30xp6ieJxHJKW8hlb6bQ/B29wNUwKSLMgp8H1rD9q1fnB+uzU5rFYt2mYsGj++mt8FEhrl/
qCdTidq4I53AyC6WXtNPciO1AlHjHa8rcx/qeTHfQn17r7R783S3j4ShF7UFGxsDldcfqeqxX3EW
3HSwoHvgf2VQlE35vayhqiSmmn1a4vKd9/3Ns32+JKx2DHzoc549dF/cBUKiZ3upY+1yyawkkFif
hvlcT78LAeOExMxyM3plSAQo/vqLqSrW1YKB6KXZacnOXQv3YcC+/VAqtXH76/f4TXFIZcZlmERx
A1GLHb0heTPlWA9jpad2YrjIxNngdYQBep5SBBgMGWrAiD3ScXw/RSj8zsXfsmQI+no2kAQNYtxy
zItYhdu4mS3LywkLvD32i/FBWE4HIKFpiDeJuFKjqVXvVDdtorEvNJIK6jEqAcX9ZrLiIEns5Z1H
/LZs3z7URr9AukxtcWwX4IpR4WBPy8vMMPsTQG01rOva2wvCUXzB0OhkVPWb1JoDoeY4N2XiEOvF
e7DqWz4YHwN0ZHMWoo2gkXi9CAxolYT8TMVl1Wrni5ol5/htGhFVNmQmra3DAl1H6A2qCOeKgO9C
VO8UV2/fL6oKWgeaB9CEN1EZ5ZoIjpYRnfhg3pqmkpzIHOcsJW1kiJ9XVBjte6/033xruFqQpNHp
qATlmFvB9+IFK7DslH1ZF5dLU3VYsTbe1y5VSKSTAuhyclXoHSAHOYgZi7Rvo372AAl+/VK8fctf
f4ijuqIEIxJdNxSXisiUXWsreVTUefLpt6+CwJ8ZDwNahPjHFLFSepoiyjy91KcUnp2qKeFUIWT6
9VWeFamvDwpgGEaGSLcxAgRzfX1Hs0U1W7lU6WXiTSGHuV+Kz4WRheiVdrP14OlXuXUqjc/mVAVO
bvoQaX2vGMJFIW54uHDiBU/mjKxC1ZfZo76KC6M6tcynITEJjb/V00/xTLKEgH45TIHbQzVpiwOV
+c6tpk+IoT66yfi56b7W5KRFXfMNx+Pff16IADkD4TZwEBwrkxH+DMmQ6ckluSpnbqno5EX071Y8
W8dyfCNdiITYCW5CgeN6G5/ZmQqlTS8F5vWHxlqcIEald1i8epcqThIR09EFk5t7gQOf7lAVuubD
u+jfeaJ/szo35RccZ/izNHNHp0OPn4o3YO1yOY25wXCDwEF1Q0h/vW7evvzoy1g32w6AZe3xLtgM
3phkTpVcVmt3N6mrd9v2jrxT2KhIQskcWhwW8M1vX5RyGpYKdT3kreOCPu0hUaUurk6r2hcnK2ER
Z5DLyWCJ510hlDGkEn0v7fTtF6Ul5kbSqhKpjcD99fvRm3PKVFhWGNrAEbTs3PqsuqsM3WrWQpZR
cpa1ZbH/9Rd9juJ4vZi4KuQkiCYw5nCqeH1Vr2SO1i5ddSm9y7WOAy0l49AqMHsr/RqVwTrtBnTa
1d0MD1ed7gqFbs6M4umkiQ8NWJUtLuRwgmeO77jXY/bVbL3AXpaDWA6aQUINEjD0WWW9M6bUz41b
rTw30gvHAwZOrP7aXrXdosJb7wt8Hns/41j1snIXy3LfY5c5ajKUWGY6vXgsIT9HSwFv1u2ULEgl
iUFTNx1+fUu2TunlHQGSAKEjcdbZmDeQJF/fEWfl3VanbLqpOBwOrUo2Wksg5EGpVYPZHD4K0hmd
qBzM97bI56rt1aXxu4WMRNG+ZToAJby+tOuV6cqhVNxglqn7EhPa26GwrjpdJidkuDBCS7jXsVvG
kZHzetvDZB5yCZu8tBecysZSJ5nXzk5rSANBJUpv17JlOgS43q4l0Vtz/PnXN+vNvA97CTp/d3MD
YhW9iXuc50SkZmcr17TeB4xUmtMautRlkxZ9pDRWd1CGPiwstQmViQJmmVU3ik1Fu8rdzDvMkpTj
AUjdXnQix0fNuF3csQtlnYirUs/1d5b7m0JvY+wgyieghB2U4cfRS1YrXjs4Y2dcx1pCo6Cb/Q4x
Qf0Ay/yrEg8YwGFkEKh6XJ8nq2v5re0NAQ7E8a4lqirgvAKGmGfznXHF8VYKbY/J3tbGbioOkOLX
D17Uq1J79axfx3WSRrmt9OGQpPE7yNHfXgWZDBFn6PCZ0r6+ytwUaTWtW5zGkjU7Ivh47dpWnvx6
STw7sbxcxYBsEK+gdxvPncPxuTCWWqHJQrGuc81rd3ZnLkGD2yuaaPURd4DTSRgiEm5xZ28+HUs/
RNWYN9EyY/zrubKL6nIWB6/ytFMMV+47knz8Ib1N0yzFLtn9lFvqHI5GVZ+Cs9vsDnRAuKu0gZ5o
aVSZTvvRi0vrkKZNFWirInaAs1ZgqqWDe6fEcI+s6qBqTfPOFXYRmMJpo1x1i3dOrjevMzeCu8BE
gc2VOvR5Mb6oIbNmWj1JVOA1tU5k7fB8D5ZgPMkiYP6zOajP0xCZ32XzVT5lt/E7R9i2ZI6ewsaw
h7izwZF0ia8fNmbLUk87qV9D+Dyg5DQ7J7TNvUa78Ovn/UYw9vw1YV1gSoUYHab36yuRvOiWvP36
dfPR3dt7cTHvmhNth9raTyLNV3dlYOybz2PkXFt751QNq30Spr6y+/XnOD4/jz+G/vpjzPYwZKPa
6tc4BfsWLnyF9dVo9p1uwyp9Z40fv0nUyvBattqLygQ7kaOvbBobmpJidDdrlXXuuMnnvvK8d7rv
v78I3GlgPQ7mY+9bCqq2i4sS8nRGomKd5VkEizV756tsB/yrdYI3CRQIZv2bayDHz+vbZk0pDmtr
U13aQ0KCM3prLKHrZFPnxyGGGV8ZDZRXLZy5QBHre4vn7XfcuIQ/0Rxg7WPVHuDwghaVq7eqsFFQ
LvXWYb0XXnl0FcheG8uADN5tvA6EZ7z+jmUB8lNiPnEJglsO/grN91DQUF//egU+W2O8uJc/rwMG
jg8IWBjv/OvrOB32GHD7Snwx4R8V0h32U91c65X1Q10tDUNQO1v8dMEwCj1dHC6TPZ5bTdZEBCrZ
B2wi+7DV0slXRy1ji5Qh7o0QOicj3Zlqsaf525V5FqpkLAde4txpjjjPVeGFXit3iwHUXnuK9U5X
c1QQ/fxWzIaYY23k7GMbhQX1eCwrvlXrJdeLCeTb8awsBKE+bj6ZbyZYhDaa6v7eC/18XZMpEbs4
VRUj2td3c4EM6eBlDijTa9anoiyy02agrZNmmfhF69z3zXux0H+zUGClwFIGVOPrHrMWhMlhMrVZ
cSkdMz3Ey+py5CORel4n//F9/s/kqb76uSL6f/0X//5eNwsD3FQe/fNfl81TdSu7pyd5/tj81/ar
//2f/uv1P/nNv/5y+CgfX/0jqtCQLtfDU7fcPPWECz1fk8+w/Zf/pz/8x9PzX7lbmqd//vG9Hiq5
/TV8x6o//vrRyY9//rGVJP/x8s//9bOLx5Jfu0uf/rF/LL9lj8e/8/TYy3/+oWjGh41WxLvBGQGf
dEsEnZ5+/sj+wI1GxKoDtehgyay/qu5k+s8/+C12P44xngbdCaywP/7R18NfP0Jpw1yVannzHYNS
+e9P9+oB/M8D+Uc1lFd1VsmeP3zszYm9A0p1Jij0QBzadH2vF1vTzxo8juJaJ7298ZUld79WsIJQ
7Trwv1oL0hUmZ1omvTtn9PoY747Wu1M7a/qxNsXS4wfg5qdr4xIL2RducW8sKnpfhhPeSdHXxv2I
87G6N1q4l16arTe1vQqGEA3R57xQiqN8bJ1ShaG5DNmnQart1w7G2bhf9RnRtNXFfXueKamKbTF2
m+TYgeYwL1PHa1vEg04UGvG7XubWZB9nydQGmUOupc9ePmp+Pq424iOyzfHlKY1l8vWRVEhfpLGJ
9IObtrVUnREsw5jl/uJ6RRw1a9XJHX8Sn6oGBLbycRjbxjpq/L1fC2f2J104nr/mZppEqHXrOMyN
AU7NgtmW783mUvk2MVLjrrdlzGAmmYi1tCDNtOR2Tw58lnHMq0gR83jXqNKkk8Qvzm/xAHP8ehhN
DyWmRxg29CxD+KXWzkuoyVbJTwzoFJFCuIL0DWxA7kUunRnrKrO9nxpB90PtqXBgznOFBLjLMy1a
G72oQsMYCcTAIdC5yJTV2LrOxt1a21idD4uTM3NfphS3jYREmfmgFEQaB/Ho6c+DxB+WltL3eRhN
FCjMumX2W+hiKUHPda4GSzMpfWQVQp+2BHeHwlQMTF3dGYmwXPJF1T73eprhCNQIutdxxUrkoHWm
vvqdPeaaPzlDATEzR5jqxCV1qmi8cop0vTQvVFf0pyWcLiZYajKPfplCLoj6mkovELmWDv5QT/pf
bL3f2q7Os+9d3dd/ytd70+s97v+6TY3ExF/tah+zb0/d6y3t+Tf+2tOcD5tyiMMCpGhjTW0b17/3
NO0DR9YGdJp4esD95qD5a09zP+BdQxMJyQKfBao7fuuvPc38sBmpg8cA+FsUlZ73O3saNT571oty
hO1xo7qgrsUPYTtEj0o7l3yoQUPN1fWGU+8cxfZ6yjrXVoK4zWbpS11lGK9P1ej4ihOzcNpcF1e4
GuBFZKattHeuMZG+bSNdZCq/qqMvGfWRSLvGvYpxeZPOMLuF+rFKIHT7du0MN6le2sQYV33KezIk
qxIoRtbtx7jO0l2PTUPsF4qovXCk07f9OHGVpzmOHS9ohqQ8q9OOJOOhWKdTdRpmlGytQwbuUGgK
GWU9kRMBEkvvbGJgcl8YUrkvZZtqB7NJ8juXevnJrmrnxFUqZ4CWq0bl1OSH2SjmJfKAdAIcINYs
XJo4v+3Uprqb8EpUfGa30xdJcNXpKJoMnwjyBlCJx874NcnMIQnMeRHE1WRY1EQxhLdt9Fh7f8a9
MX6aHcWyzmqEdruBKT8ZFaud2UFW6wyiO2tJ8D9Te9S1qFgI8armWA8VgpBvFqEaj1XvwaPz7Fw9
tZalfhQzEtKgFIXysZrQKvvkbur3czFk1T7jbKmDJdOwFDCcxHR8DGnGs6Tt3DZEXDd8gQYwnYm2
qzCP0VLCD+XoNFfrtA1LSR2B2rU6Q77H73Fyg6YHWoQmeROv0j1LVkd+aTWjaUm4d7XC790s0/3Y
lW7rt9lqV77RWPq5JeBFt17mGIG1eEvjm0vRXdrGmlrhlBvyzEBS+ODoVVdgKyhhXY58uVvqthkO
vjTK1B+WJnnW8Wuur5ucviHn0XxZ8Cds37V684mx02O1GGyJCXs7IwHbIj41rwr7cmJLhOaudf3d
jOLzx6gu83U8uOawL2vLK8+ypJHNHrPPJLJhnwdG02Wab8J/MW5iK6ueqn6pf6QK6NPJyGBy38RE
B4TSxkVCQdM1RN2iQ2nsc3MmPYHj5BBXBXnbTh/b5waErepkaZROj4YisQ08563l3ssgNm1jOEyR
VK2s7hc30etAbxVdki2gJ5/g2nZQ9YEd70o5uzVKjJkzt5mV5Yu21sMaqIloFF+oXXNh6HU28cRq
nrfK2XpJ3lYjNmfvkhMmXd2vi9pDA2OdiykSoMrj+aKNRhFUmdPhkSQ0qpKxHVo3tNGUpzsHjdBp
NU3DuCOqtCQirvXWgthtO58D5EiuCDJC2D2MW1fyVdSBvjME+oT+DXQS382GWv6pqblu7OB1La2v
JoPyIDl9lWCa67KA7SQdcssHS693izJ5D4RWliYND/wXX9UmjXXY9jd1t2jnXeU5X2JdjrNP60x1
oIpOGXZx3Mx/dkmr9iEROav0Lb1UrvpWzdBxa8UQoIGw+qCpEC9j1VBrAECrtiaBJhXlMQdCB9nR
5cSf2/zBV6uwz93WnVMkBRT+B8yXlSpY0sIB3DOHw5pOaxl2JhL8nQLB+85bQHOixeyb/tTotPxP
u+/iyxxmhxmUbRwvjPvmQr3xmP0+urHO7uNbq9XXfuqqKxgLg4nCb0aR9Tej5PTfydpthiuZ6iYc
NPbpa9cWiNm8bnGXwGFfcSNUKzGhzSYCZeF08Fag6+RVwKS7eyjLpDu1+wmCZFtXE7IgqFZZV3Vd
RJiFVfmr52bfYhKmv4wMKXhfBx4/T62eQmHPFi+bPanf3XFR4O3Mi4dfiq6LLsyhHn4uilF9KPOC
zXWMB6++bTXREvCSV6LJL6dJGstlqchi2RVTi7gk0Z1yCCWd2bqD3Vi6wSwL77KLFSe3YM4nTR9V
iVtl14ZS0xd6S5+l4dpjKhkU/ZgvxKnGiyBApmvOm76y3SDhJftKESPIbZC5VZ86itp8bhZU80GC
cc+4MxSj587UrTukgTFKqstl7bQy0LHAVcKy34aDWk/q7YlDjWkijiqQ8jiLFCeNJ+ovnZeqWDYv
mXpWZTP6gbTPmGe4savfAUDY5SFn3zpflj5Zr6rVnRAQ1aPY45NaYW3WVJx5agmLDqdaMd9QVc79
VnvryIjAVGP3jA5Hny8dKWP1RIVk6I34/NEyWOvaTbu0qAC/B+q3K4UHWQTk6rAKmzyPwzTrh2Gv
aJDjf7/N/H+zbttGnv/7ZnT/VBNp+boT5Rd+Vm2m/QHnVMY6QNSIdxnh/LtoM9UPVF5QT3iTaTUJ
sPjvms00PmAsgfkWDg8WBMeXNZv2AY4M1Cc8R+FJICD5nZrtp4nr/9RsDn8ezTI+GSotqE1fu8F1
LzDjEhMiZzSGLloRZxO9teTquKNVsj9nnIoSsVlMnnCbbBJA2+zmT/pYuI984pm5UJ3rtBR2SuZz
OpiKr9urPpzCusmLsx7d3YMV0434Es6lCJi/CGtfJWJC/LaO4+XMiLj1k0Qnv7okausrYU8wOHuo
ENZu9dr4nPlOTzNGpgcqXIfdlyqFLpMDa5o/SomzBHXUoAeJo42CsXCcH4BkvY/SLpaLRG/rR9PK
2z/rpprCnF72cYUtuOl9XfGl9qrC8LFwnSqMjVK2uEzMX2Q7Op8g/UzZPsXJq8Y5KWUyaVNSbUmy
JuPfCYjU9Gecdx9t0Wo/0qrUTF9Zs/JelzxqX10SY/JjueJJPmsjsKab9tQgmuzEg5XaK3uCsNGi
wGbZZ1pxqZtUU6BuXneqp2Yp9iWZUxcdJgXsZ1A9f6S5UBYfMHY57WwUueB10rGjdFr6IuCualpg
cQYxWuhI+AuZvPZUgFhnAZYp6B6ivCCSIIorUvF2dmU053WTJSN6uUH/avYw0bGuLbprRjgJkS29
Wj/kcu0T2A1YJficby5cM4NCHmPXdA0oCebOn81S1SNFMbt7gzLoG86RQqU9FQnnSTlpjyND845E
6tKNQ5Hi5UYYpWsfYnWZKLMb0mICTa8kpN3WbF2fjX69sntUUz51KJCpm5uk+CaOqEzOyko/jFDO
9JBpaeEGtba6n4CYK2YuqW4o/jxY1O0u4tYsrJyKwdkwe44SQuBx2tO2b3BmYTAoQFequi2Dpia1
EpeUodEPkDTbHbPWeva3dDhipUEBBAulw0HEyzv91p2kc1PNEssILnwzxzM6pkzHMhOOLWssSbKl
D5y+pzoX3ToGjpMvPHNvKO3TNa1yJA7Qfx6LBEpTEAPzn3G6xF202C4EPt2NgTchRTlMbpg7M21e
FfecFMeNaT057uLrTaxpME8UG/G606/rIW+XOPHNrLOsQ+12dgJzzeD8SMlDzygptPlrJWfvS6Po
ShuY0gXWd3uzpwnylpH/X0zLTl0671u3Sv5SOwCmpEvTna9GpVlBpuXqQZZjIaIJm3k6AHuedEzc
UyfF63Be/hSzln1xhpVcS2eU0vDznPbjhAYiswJPZYfwV7Xt/tQSXPiCvFZMEWoWiZHhWNPH+gWH
dhEMWWzdO2VdkclpznnOJNpsuZmm2THnyIo/i3FSvpa9bPFC65r4SeIQV4NL9dOFNeor+tgG8iYH
YF2iQe3yFtWv1xVUcJmW3rvC06cABoutBThuqfAXZToMgci0ZIXykxcwOleTcqLQ3BVQRavq1Rfb
4gkqK++d08qULZxumZqUA2KcqbdMvAf2lqesV0SkT1nQkmpahqorSxVkpRk6IB+lisOKMa56Yvfu
lO8lzNs4aPBqdnb1WusTRWvC1mTnq21ApxE0a/Ui2Q6NxOyKqFu7ygwyzLCaYAXp6XYpEPWInQo0
6Z06CvOhtrrWDFx3zj67svZ+1LE6PIC/EpZIeFs/7mFcJjpGK1LeefNiZ0GOV5B9oHrDzdRYhl7b
xUruTLtq0fDWK3uEOt/5OPNwktllNu9Uuze/zp45TD5fnHbbEYyMSxyVp0NHD2HssV3UJPM+bPcJ
7l0s+0qVSKd2VpzlDlWLZordNPVTEzplX/xQcsz4c3qBXV4Sm9Q0ybWXGzO7cEtaZZDWTkleiWgO
FYYuBN6oVgAPi+cKosvzs7wUIkdOx2yV+wyK/ce1rs7zSQfHK+MTi2fvZtUZ8YRXICaRl1DGZtrk
a+VwIRIjxLb7ZnOGN1v1O+jANe7Mo0/bdyq6YW8MKY1ePNECl/Iwiik03OrMbjI2AdQVBnY/fdO6
EQ3fWd9ZD1AIfyx9dTsLg7e02Y2a/qglV6Nsz0uxFH62HIw+PellftIkXoSfAe8DG1ZSYKq+RGWb
PnSjq4TSatuD0013Q7VF/eTZfDBsmo+quhlLzLswavOL2D2vUkMPipZkU4wGneG7C8E9GMc6nDyu
Bki3z7vJLykQTz0jv7cWBjmyAEbJ0XfrgCp4vvrMw81wFUXYG8spkjdxavaGcuqWw10izNK3zD5s
SPHA1fug1yWv6tKdiGTZSk/30CXlrnDHm14b6GXxLNTQULn5Blh8W0dVBtXkLCf8/n3cJfd0tL0f
V+ZtIbLT0UnPXGF8JJYWibyLwFZVl/3YArooKn+WjM/rtJi/Y3FfRSQX914wWRpgkdX1nys18auS
N7WTkWLqu3Q0eUfXs7xRT4tKO5s0RQvKSvMby8RxYWLVsOWoojpJ4t6m9nbbTa4Rlrl4qm0vwkbn
MOT6QV3cz00PuGyvaRcspSs+r6oZqLit9HoWaYTJ+qtbnrMZGb49l0zT57yO0nUSQVrht1jLypfa
VskU8jsQzE3X0qUMvI0BCFboKMUOO4a7Uc8f2E8hWnnpiVLp1+OkEjMpt841szioW9MxdtQ+t61T
n7Vt8agX6f0cSxekVNPu5irdDRZNL5IO5vupNviKO5+jARrC3EuDwarnayK6O7/hBYpqFOUZr6Nu
npVD9901IY/WzqidTxoWinJ+MDeAxsvtJy4Xogu4SOnxHNAby4OQFW8GBdp5rpmRkcbt3qXeCPVG
+bEqVlg1U0SvHJ/qTdfc9qZDbaIjqyfJUBFXpICgdzNucrVhMuGBwNc63HFqFvPL0I3rxxV7V4FB
GYKbwRfVcq2bE2PGFNkKDgaVyzNEDXhVVgzTu4suGZMTKMMX1SqCRpEnXVF53Pns25ql52sp/TXm
3JiTC8W2TuRiXzkyB1LnlJ0bZv+lcatb1RLgx44FQBKlpjNEaYPikvKHvk4g91RbqYdmHcOBEuVB
InvTFSynu+RMCPtK18qbyoFX5ojIYktNVO9K56CxvG6jRffBEEMfaVlsDGGTJUxdgR3W11ToO6Xr
P1FlPGQVZUT6nYScj2ZxnS0XytCxnOvbYTFOcQ5iSjE+UgUqQeb1/HJ2QBwzXQ0J/XIWOFq3ixmN
DN4PpZYfFzuPcDWLsXmwzlSZ74g/KNEUx5AunybNCGj+tKhNRUtbPzc+hwyxpSuQP/GGByacUV6N
ajhul+qz6mvs1Vegmaq2jw1GLwRwhgTaebtxEpcWw5zCs3cFE6i01tfvosX2pxEYKjHzIsikoxpR
V/kD+JWY6WYM83WgRq7Mg2eXxMX1Z9XcVaEo2E767KGc0i7kq9V+PQnPF1b7SG2NTLt+BIUECLTV
xct8qPHpV0fygE6SVXV+GIW81KYY/34YLtKNUkXVe3p6dzMRE0O3HDq7FF89RtNukNuFm9M4e3OU
9VJNw7S2cbWW0K12JWMLBmbNkF2YIIBlMGaZWUG7Ks3vnZWXEIbKZYT3b8dNZDsxjiZxU5YzgVNW
Qa1VVVkXjoDDB/AvklCJ6+VIxKDZ8c0m7s+YxxGTgfjDOKWDGZ64t2I80e3YyUI7i6ecRena13lS
ln8WUN3WjV9s3jqKW2xbYgvkCMWt+qwWTjp+VGbqK5ylMnnleGOa4gQxmrcNvCPXrxvPLMJ0hlDp
58vc/ODVUld/JhwEBszorGUwVMOGfLh8sbBxtomYxtFwPU1634NfyeUSGGaUUal1HjpdWc7TgaNH
daHNJQMmGma+fUCQyOJUbWyTY9FlmBQtXqHbpzUc8XsQLOWCymRpz8Rii6jsF+eHJm2OmabBV8yf
lXz99v9xBrlsQ+8NAvgVztCVQNAvJ97bL/zEGTTrw5ZZyqSHEQ/z5M0j7OdwyPqAt4bNinXwbcZB
fOO8/DUbsvgl+AfoDbCA0nRI8P8zG3I+QLPG1hCeLhxhcIjfwhleTYYccA6dGTzTbnyXQDaORVQr
o8XGYAwCcTxOnMTHFpWVLk0kmmFmzlZ3zlRp/q7NVX/y4hb9NXl/OWkHeHkxk3q+MndF3zyQoLhC
aH6NbzhTL3IlSbOg78syxhJZVb+1TIedKDHoCENvsj1cU10pnvpyKGv/15c/0nVs10eAbqKngbWO
p+GxRavccF0A7zqAWFCrzK4L0whcu6/3NQqOT3LRiidTXyoGNGIlwlg2Wr2XvWruf/1BePxH9wGm
J5QDDydELLyf/Ste4DzNBOlqxGEwEGVsjgyuMN6zRJwrWDXq3AdCJed3pJIb++gFtLR9dUAqFIjM
K6FgHCfojWpdtO2yiVbylYPKEOmDaQzT6ZDiT/7OfX49eny+zRjkM+mEPQ+h5tjBsJ+nmWMbmzK5
FtQ9DHgscVLIEexGYgm/7+ZMbS4cVMw/N6NX1JqX6+vvvqRpbzNUCjciYo8oWADKzqI3mmAuEnf2
BQaDcX5qzEpBL5T0vxd/9/w1eY95f/BP5HLWttpfPsVBGniHGOS3zLZ1NuYzrk+jpoZFkv8g/No7
Edut/vXKYXs4foxY2xIxAzGGlvuY2DljpoeP9AaY4LLwzdJqHh5p5e9d5u2LCh0PT5wND0Xl8Wa1
LFk5gJwUTIwL66wv+x+5Ochht9IZGqMmdgoQvJ8D11XvbBFvH+Em8MQjAhd4ts5jP47K6LFAgl9B
s8H24Csi3VqWYf2xVini+l/fTU1/czt5cFwG6Ja9Fwrr60foKJpgYMSgbgTd+uyMJbANwqthr2l4
cEZIaMFIZJGmAhWSAew34cziBoszozatK0ul9q+m9xxA394DDLTYJQFdwLeAll9/KuHiMEm4MdmQ
aWssZ2qMmX0lPTGdZ1nqvbMX/d3FiHOCFb7xn+Cfv77YijKL9PmCPREt45lk1oYBsQGK3NNDf/n1
/X67erfDTUMvwM4AYM4J9/KNsdntchZSjeUwPhdGPrF6SzCH5h1W8tvluynNjC32iKeqWkffScba
DBcsqYMOesN5vijFfiUBKizWFs4D2ovku6rM5V0ZK+N7yTpv9/aNXc+gAH9Vdnmoaa++o6z6RM74
HAQpJvvf2iFbQQthBCSBjaRBnINwcvT89n11dPQXyEW3aNbjl6bFWtmuYkheKX6QV8paFJ/Zed8z
c32zrSM7RpHKqcXeADNv+/mL/W7AhQtsDNfPqtOUK9fM4/MYTtipyHCJn023udV4ed/J/jmSfLPL
sgGhq0MWzIvKVbf7/eKqNSC6YozzQIfqpd5ZbCTuoSjppAS2Ti4UrXVJ9li4YKdX1QMLains5EdW
ldWhV8fVOwHpFcZBAGe9a9r5Zj3zoDfNN14mOiKq43oG7peHBF5ZmDQ39R5dV45rmW2hC9b0EQy9
cvIzCVZwFZeJFzBZr056GM+8xqt4IhcY3MiarbaOXGPI3nuv37wEW0YoALmub3sc467XN26cM8yM
8aILpJa7950cy68MizU7ItUvu17zSlHPs0JhYVInUgZqazejsFrpnioKxHvLmaqDjmDGCb1k1E8J
1ZmwLOwGZ/Mh7CDj0bezJQsYmnPU5cPY+oNHm8LU3rRnSDaV+FF3LKZg1MW47pbZldNuqkq9ATsw
KQDNZul7mASzej7Zs/uEeqSaD9As8nyH31Qx7RodvZOvL1BBI10VxWmyAGLsku3d6tQ8ATeg6+p8
b5A3M+ZYV6oRVzu9zGDlMZcqvjtYLQTqNJUEasxlCjLGPYn9TBnnq1qsmIGns+Ge6YlJcMTYjFRf
zIoYSeUQIy4y1Zhl9OuX9fi5sKtTx3vOpreFV3HsBTUXYk7/F3PnsSS5kiXZX5kfQAtg4FvA4TSI
B82I3EAikoAzMxADvn6Ov+4R6erF9PRupEpqUU8yX2Y43GBXr+rRZu7a2Hio5z1Ua7tOnF3n/Xdc
VSaG//J8wrHl9xc3k314Q4/+1wh/qSc5hpLdiHDIkn+xeUAlsfTaqViYxcw+QCp8iC1+880sCVSX
o31NC9SQ1ExnBIlR2nfQMt0H4OV9u8uQy66b2ohBksZBI4gcogU4wsjvx7zT0mdsrduws/ni5UlO
F3VMfqC+mXFE5KfpJvfLWPzcxGwYUUPfaKyWwku6fqmTAoHoa1HrsdND+QEIIJOs6KvlpaAbAiEk
WOlk56ep8KyIOVKrxarBG4an25FYoOqlzhEjWX8dNhHMdywQy7gPOo+an9FMdTQGwCejbErtM+eB
v8tbFqhR6oMgosasWjB2LYH/tPTSvccwE4vKML39hLghd2loDP0BRKB3yPNV70kUyY46MGv7YWfF
qQddsH3xoVsx+xxX7IZc1+pg2IBKI8WbR95UofkV6F8YpUgyseorzFt4Qp+sub8FJflTrIlFyNs7
4uo0zjStIQS6tXpiQdc/I0dWL4JapT+OmgBLhDk52MgCqGXFgLP0IZ2yxynEqHuQdXALayoV/pW9
JTu+aob7kc6tXv9Z02VRYWuf9gHFehdCzHQ1i3R4sty5PmH/L+7aIXXPxmgT3qK/U9oa5FSwmg/t
SrC4R7o8FMGkyPxaLnEtLEnOeCTb+idP159GmaNMj2xPPyRP1HNu4IrqJhAtRFjQmWoUsU/szdZx
oRozauv03W0XcZWmhV1pE7+tMmuTsggCLLSbYS1xt84rmDQi+dA0fHG/Nl55aRrXfe5Dix3HNmXe
yGIYjwb/MvlXrz4wmo69BsW3wWRVD3Xa//Jz76UoFfU+Uiyo3LqhlxMg2VZH5FPe+wWIySHNhNhD
ITOfROngNjNdLNwZG+6s2H7JZeY+RpdjrOiWiQBxTc9+3Y9JXSE0pmGzVTtmqe6AjQebIQ/iuOPU
UiBIJn6CpWF4iTKM8Qz1bmySNq3SNC4KSYwD62JOyCI7M7TUp0qaNtGwtlAHgRWzTLZxrX8oDQos
6iq35sTICISWhlPHuu6ma7MZ5qHWMGAny9nus8nTZ8Zsjy938TnbOc6/Ur6kqHbRWC/sFe39zfsj
iRiXTKkRP1U3kgamNvaoycJ7PFo4uCKRsyTyjKbaIw1bbrLNoftbIEINcdON2JCV3erHvlNzCumW
zQ57lyLO3GVLiloP0VZpibeJNcKsLeMRS921g2AcYzW149nN31ry0Cc/zF76YRyepnUofue4cU5t
V9+Vo3plbZntvEbwmLpfvd6+cEfVJaWS1fyT287v0OHlpo35W+rB+SjXjf4xZqaT3kTFHqZ51mH2
aKxdezEHx/hRptujq/0FLm6B4+63bIu3IAvpBrV0vAU0LZnZPYcU/vCJuNqoDgMJqF3oDW2ilfOZ
0eZJc454tAwqdEa335ft9mb7o44bU18yT9/TUo+s53VvGZmIg7tWf6fV3fWB+Azd/tvMi7cQKmXk
eZ0XN3jzYnK9X9TeT/ib+vUX97tnbW+vAfY1yq/QPwRwhsjtiTJ2bTNEpcruep6xOk+jWVrPA/7Z
OOfFe9c1diStfsTaT3GghBOxyz3rsXZocuq2Wcc5rVlcP2t21h0yT++J3dKtxkMzoiROzVJHJFNZ
GSvTPWsvN3cCzEDUNB0OvtbAc2J3D61Fma4/sJEb7Z4A/mgfgSYa7BfK12zxDlx1Ni4I7pBovieY
Tcyo7rMXYfMdCtrusVrBZYxLw024+BPkuXPi9uYGOzkQxY1Ky/1dcfGgqIhWs99j7Y4f7mi155Tv
2R0g0T52QDQCYOePro3wiFz6WCnLiEGl6BcHpCCSavtmrvOF8hyZyPA2ZGQFGV53iHS/nbhN3G+K
ZXs4INdtVr+rl9BJatFcZkt9tFV6VrJO2WS2bWQ4UzI6iEUoK2HsutreZbLIk34O1EPt128+MRpy
FZbJB9P4r8O2GbtWTW/lSHWZmz3V3L8iVAqN02GBBxb8ghMzx5yx2Z0xuGPSG/kvJbJiNwtOxLZl
deOz0YtbQ7m7UFTZfdn3vwhyntkfsEQcbUqf6/ZvYIAK5N9d/GU8zGOnTs0kWLv895hu7QWrSrOH
bFK/OO5Yv23pwIcicHbOEJkTTM89B7RFEDar9ri3D9yaD/0i1ohn4o9oEJmFxeQ/qbW4L5o2OMl+
fc4t52gt8wt7oLtx6p+BxpYf1Ec8FRnmAiP311j0wS9rrbOky2v7tM1SIC6tZYLSXkXWIJOU5sIo
Hwvgf6XHYm5+Nt0OvOeiD563xk6n7+1hyHnenbeuYrgIQmix1CqUFSkZg1YQPT+JfOCgm+YH4VQP
+I9eU7hmEcHv4Fgt899uG9lm9OtdnrGTk217N4vJjZYs73DfmPg5w37lQxEUeRIi5qqKX7rDhNE1
ZBxFvdzBDjkM2B8ibhn+KVX6yW55+kGfpgONAHzgzfjpZ7Pa+ZC1DQ6cAYp4Xj2Y2UKpsOlFcIra
t3BsfjHZ5JEj1YKrV3TTTqLC8SxurGoyf30Y1Hoeof4nxGY+OcDdGObpz5QliIqsjJe47ZXcU4zs
ziI9dO/ouo9E7cZdsE1PS8NDiXTRsDSriRUWKe2tczqDSaGiMe/WNG7TktLtguVqdcgDzBIOiz/s
CM+VCHmTu4sZy775ohsYzvLW/jYLYCuoAeE+mMgOOW0eNU4OTG22AV1bSDJL+uq1w51X4wRKBa6P
Juy/ssW6zFmoIZJU09HNHIsgkBp2wFp/zL1HQ2QDpGTq04eug11gITDUTXUy69fUz47psu5W+MDO
YF0KM7/38zIxA8nbuG2neEkNTEwVnKExtamJH34Xc/7L84tTdvvZYt96dek8xBDq+KfFlVWsGsmv
aNCqpKgtnE59EA0bJu+8OBhLXRKmEtfA4ikzXwbYr4Tg1cGzjfeUqW3BGMQm7cpNY2+G4MsdeIMo
Gr9FPZ9V0V020zhIU5BfnliYKdfYZ9W6n/3giqr8Zjbpb5ale3d0E5SjhCLkpOv8l8UlFKrcOtqa
6tOX226wl7cuwFY08YZVnZU4lEvsRyGrvR3UV/RTwvnT3CWCJst4sGtMQi25BGvi46AyZNe1pXoo
S4x0I5jHNud8t9PlGGqegqK1D7k7Q1Rd5MswqEQaRr8P0NPYa94uPEb3bo4Avn0ofrVhPovMf2DR
1sWeNi5WN8IZMqvx7K3ko9rZgUpaZxfDIYDQuRs/oNFom4g8yc8CtSdJq1XeXgXsrML1uq7lZQva
O7zH88Pcdr/81TVifynLuy7gRs5t+kfQDFc/WNrHCbfi0RUF35qAV3dDDEoYbFvX1HgrmEpesyD8
9qYeucg/ke5+Jr3y6qZGPCoEQu05fws/mBlDbUY33/9pYg6LCo92pcUfoN7Y230RiDYWvAS4Ys+f
aN1f0xj4USp9Nopt8OotlohyihC6tt4ox9PlOWjs1yoLQA4YPrLG8MT+5snPdPdAx5mMt2776SzG
WY69iHNvygEK+s+6nrk3qDRNmqy/QmyqY5ViTSo9/8Ql7bCWrtqHGnYXXQ/1DtH8sUhnP1adByUh
pAVvKL8xvXgsiPPHrq+5b4261ljEhr+OVT81ilWmRkeKMEO8K1M08bD2vzt7ebJYPp76YLXfDIsl
n1hGzFNEjOMJV/R5XjYCre64M0Q2790McE80rNAQgnz4KpvpTtT9PS3X/nnYjHRnM/WA7FgKQEsc
HPc8d9tFF/PnSPgibpuVc47ryMYReueHBam/xvLaY5p3v4yx0mcSAWPs58XjMKaPrSrOyzxNETTU
8NB3/+AXfAPLCH4NS/YYgYIczG2F59EUm0xK2yNGKCvrZvF5HzZ19EnP7XJOFnwBfrI2t850t9wi
dI/dNrVvYCb/bO4QXM1M5fcsbVcYJIPYNwUfs+4sI6m9Jbsn97c3q/SUL+LAYsj4nFv+xR5Am7DB
RtoGS3poawMwSbsPqEjI5vG9CwtFEXN28n154DTbmSPbcKVt+kIp/ZkE8cF+uLM3kKfuOsbV2rq8
vLjkVE3+PIX+a1dqJ3Y3eR1M92Ntw8dwso9TY1onSSFIbGAV29XTkpSZenM2442uGRMnYve0BNnz
YHXPzUQJeLUVn+Y8HGxKsoivO3dz3QGQUOIs3fC8bToJhv5em7Tj9EwwvKr3+ag5ozp/70zysGhq
tGx9IlBBO3Km2ofAxfAXe0G73gl5az2Zw1PRpE+W02bx7OsKxYTKmb7Z283y3lBrvMtqK9EWQ62G
lkyr29+x17fvbm9RzIr91a/9PoxqwDpdJFNhMrN2s00BWS2qbjeUy+JhG5USp5+7hG8MjOMLnkSI
nYMJgGwHrpLSYANPPMkr2zK3B7fmAv3sYYTponUMa3XEHJbfD8qonnTWDX8VJTgqwtXBlXGgFuhB
1BJ2ATFdxzinGs0nzjpX/EbJcd+NudFHw8yXh9H2svEAD16/EwPrH/siMFNCOwXeoMKdxDXtgcHs
pDWn3qmz6zoZXVEFO75SxKxMtUxJP1mv3ZzTQovN1X/1+jG/UjCR7SYI6ptIX8NgfbJQ+L/JCji7
IfjivOvjcv22JU2BPualYhDl2ctWim2tHEPYHj7i+Kn5AfGEKTsK044KBiefn8jATHsfPctQDAtl
fp8a2at2rGhr+XNrXT+nDM/1Nl1FFj4hBJMtkCS9mtB91DnQqmjtynuhjQpSYarSbxcH82MOdKUr
/QofqBmnW4nNYHC+BxkANxIAnmqWxJzt3eLwizYXyCvPbkwSGaPhkp03u8yS1tPdY9fKyzzNP4i8
dJEazOlV+uKTPu533y8QQtch32mzwcEN1Ruzb3UstYshEn5lxKZsuxTheOsmzX/kGFCQIaU5HxsO
lahW7nu9BvVL02cfgrIcHr6+g37IX84BQrnza0yuXP+GLUq7lhr6ebOYQLMBjFU+y2XXZO2R1ODJ
sIm9TJQyb12BS0OkF/bs311Vdgecwvol741mvpv01H4xoGXfQyuDK+WB2JCLoH7OeoHEW+i4WEfo
XHJZMAJauzULzvnibVc9qy42ZEYr14RD2Lq5WqaSjhWzzdwXvulfSuprwbX+sQ0lPvYAIwq+H228
MREjvZKwXF9W6q1OvB8JDfKGfe0bhr1628qr70/r2d/CH7gVcQZa/jXDTujwgVw6p8X95ofbu+E1
PBHc3lSicOK81R2j/ZRXebLkY/MWbigJtBy4L1aW8VfwLFz87P1OehzCnXa95dpvmKJuzJNf7uzO
77Cn7KgenffBMoNLXjT1Y5nh0QpcXd7XQTpzp2CdHhWlGZUDZYGhz155ATSle5dmsEUlZm6xzVf6
F82z93wsrNIW+cW+GcKY2z8tQ7d89TkyFF+dfQNFGtHNyS/sSdpEDrTOzvjRT0FXNyQJUpyNvTu/
2XpNy1iG3oewRpEM3KZj7lTWPgBG2+2ELvcmoExcPTTKmtMUWPFYptVLzyRBoqL6FWC3j1MDy0NJ
SCny/Oqtzw3yrJufDLontd1wdytyqiDrblXlgd/X614yad7SRsKT92NPSCiy7dl8c9yUt4CA4hFl
YfmJJEIicvFMHbP6ty4CA8+BxljUMopVgJZNV0Jg6GCuV5/mii6X0TVDsnNSw1w3e3Vce9e/NUNZ
WAdFbZw6DGYPsvH6c5HRcRkRSO/2nWdjLw+y7MUHi00hw3RnNIK2Ftull2Ys8s9Wla4mFbWsLNh8
80vkldwTTLb/4NLnJ2LZJMgnMuxfQTVs+pGFeQ2hTSrrV3+TlBmMhnLXpRM3Er4bmRNrkZc8cFR1
BdHKpY97oV5BDO/7bZpRigKgqIRGNQb/p84s2jaMJocH7rhKiSRhIE/z/V3cKc7GMvwiTrx6TCFb
HnK1Bh6eni1Mj91pTse8RY5GxD1bo1U4f8Zxmfl2jpPEZ9zAJfhZ8nsuHzbtCfaDVVGk+h0Kol13
eN+84sQzqLLEZH/wrprxn/UDTcQJnYoAiUsRAO3kbcDSceV6P3Kpxmw3DAQET7wUvI5Zx8uKF7Nx
vO+sybwrRIItO/r/7A3kjQZ34h66OtwcWnWczKIPnuqZ29zZCWdco+moquXYjc34gxyHlYNi8/g/
9KztcqQvBCMBiodvlOdc6FXS8T3ZNnFToR19JkBcNw/24OhrvU6l3NsT4Ll8xtwbSzdPGaQQGBGu
ZbOa383QmHHTmEH3ZxSGch7X2XOapHQbx2Un5prZbsgWQ++lxoJ6RH9v5ljnnmkkbCmbMOIVZSDp
ADitzjbQqCApkU930hA75uoD/CyYLziCefN9N75/sMVyCJf+Gcjz8tGV6Myh9cvASAfumFAKnmsJ
kjkae46T0BqO5G3cpw1ddReo3LrwaX/mXF8p/vkTjOaWVP6yfSqSheSu8EYqIgrVhkjHaIWwkKwL
I86oF2+3ligrt2kdFk7X+8yUEFkXmWENNtgPZTjnGddTytVtnKmZ/F2EwXE2lp9WNnoPHfZAQgh6
j311eOSXOC9o49UrZWTuu2kREZ9c/R2MDu/ofPOPA9fqhFkJpkI9CP/c8WeNysoP+IjRIxMlYVtX
UTWHYX1wzLHznpa6Dny8vzMHgZbeeqBFATNr26+ar4g3NPbd5Jvtd+YsZJKrspgdYjBLYyMq3Paq
e4uSChx/qmByd9wKpnObjwwAnW8zhzAgThMyTg3kpwtW564YyrVLBurJ8N/KviA/sAzkWIjakF3p
WkHVNQ9MoPb2TKE0BXLKcGHozr6Hj7wgDQqGP2TKBkJxb82Z6V2W3rS7Ex9vsR2tWYhtl2JDtO98
/+aExJbCuhXbRrbsu2EU1RNXY529kg6tcZFrSpn33mzwvysHED5UswvHnd0rrOJbm95JJ0zHvaaB
KN/nwJ7hGadBhnUSZrZ911iEwV4qgAPWJRxdVR/NAgrAMWjcqh+ifz8m5qCcmp+z5w3FFZd82dxX
A/ubHagAhYPY7jNFhMRrKF0LvV4UR35nqJIp5a0XawToN9pyeCTNwSgl/Go9u13DK8+paNhcym3c
yxmkQGLjSFjeJxh0iS31LW5Ar96xMZj36hod41qZvTxiGMO7ui3vw6hwgKa9CndyYU2ZccF8oNmy
OLF0+xv62w9emUxT3LQvgyRRy7k9XmgouNC6UR/BeHgHfAk3i8eCaGO746ER1CblW97FypBObA0h
d5/WWU65MvJI3rbsq2aBhX99sn9PQQnvLMzTj7QVyrrpZ/lHQ/J22asFiw7jvJTlEa35hiqR43rX
yh5WnlfwLLjKHi61b6P45LUXPpDS10dRBIrpKixd5o2WrFpXrSVO85UrOnE49Xrbn+CA5iWsZUUG
pCWZ8WswqjWZpHuX0dPwrTNrfTKsEG+9KkjwLUElY9/YstNmmi+TaDH3uGaxx4fhodjUPk0WN2Pz
OoRgGbNJnAuOiOFMPt44iKn+U2dGuavCdHgRUjC+oLw5/E0ov2TOkz9DPrSXnD3Jz6ogxmPWodqN
rdPGhL1BdpsEFrcE9CHXVgjfr5s0neOm7OLcWqm++oykV5/nLian8sNpN1HErGTFNxwvnw2Zf/Ok
Z876VrFRfc8ru3uqLP/DXlBwFlqKEppN0qeU/JoG3bVeab42ORnIU0FC6O8DKX1UeZJ7UHOXFM2O
z8lc64o1pMKTLMOxPpAMD78XQE+Hfl66O2tp1YNNhCjykSIZs10RefnttBvyd8tM7YvfT9+yEjVI
iuDkF6m+W/Xg7XhjjA/h6NtnfEQ9qyTZf/lFVaQ7axBrUsn2JoZCjujAetA3WbtDWuxAbzvfk3Fr
xzTCdrASVTU8YdXirV+DT7ldVKaGYL4vi2vIhu4jd9bxg/AfrwnbfDL4ne5ta/MeJ5sVEHeLdjub
rIhD6urANS/cQvbKaOffjjuop3bL1dWQ07m0fAQiy1v8I8oB8hSwHxQhq3SJd4HGtD8h7QXRuAZD
Yndr+6CczDxKn4U/kTlezbE1lYQ0S7NOPBw54ArMLf9Jo3OwN3JoRWDXyGlPpNQ4VwPSBE2vEYRz
Qf1IJS5bjjhIqYdAD6HWOV4oyDR2ZU/v4Mjd5GWSk71bcWgeWDqGLO7yVBxyGjMI2Rm1GWcLFTab
Yw73VITJb38t7Yeymv9MJhQ45qHtxLiSxX6XjsXOBklyaptOnwYP1cytQvdiFehVsJzdg0NIxIhG
8AtPpHGXz171Ityl87DeC3pNn9ts4dIh+zrZtjZ4QKQhe9ilx9ndjsxoxV6ZUxX1pn7G92G8rl47
Pkk2X1xaC4ItRY8FIjTLPUl++wdUNaYzM3XtU+byEOJ07/zntGDLT5K4PoVyvlXQTim5HB8VrgjJ
pZjdmW/rqWrz7RPHHMp1hr5olp58MpxU7XJu9EytqqxeJnuxPhZXZA9uVcy8lkF0d40nHoUO3yvY
XoyGTVMeJtcCadfhH8Byl5OfDRvGNiWOVUGajSLI6Qpxo+aGUac8+nn4x15S9bup2j9AEigOIif5
NZfCfxg6Z1BRP+Ey9RVVKJq9HQttHZukU+NgEVAgcPyeV1jYQW3NEQvsvTMYR02938n1iB8SaDsL
AT7L9oue9pb1U4myTDCLUAFc/XJHrCSdAbpk7UGUt+YdSdvB4aaAJzAlMYFG5cGBt+BC7I3mdrUx
DFp31raP0U70XcXETUmKzp+Ru9uLNuvnmUvzTHLM23WKIcKYWDkCFwzPtCTxnLor03DWGGtOxG0o
9uE8g4L28pEPguMwXELevQ06VT1vL5u5dIR5QpXMS2bF9aKwS5lhkk3Oq2+W3w2esL0LnmvH0o/4
QmG9jVZ1RE4vz024/uyVpZKAn80fo+NVVNhL4RCoXd+2oF/IctGcx0pAbWsTFTrIz8bWhD9obWoQ
Jf214FdYJcckPcEl/XDMBNPCSwx+WmtcaoOJuSM6+qpVP57FtKyXjDdzJPOJwA6KGUK7pr51CBCN
/FrGrIJvCTW/jXPMmA9B3aOTIy2vTmAe0A2ZPxi24jawcfeFsxmTNO1f6WbGksR5mrQ1vbcdL8A9
HUBlshqNv+vRV+4pN0bvNRtkv4LAkKX88DJCO4tyN3OfzdQHUwFn481NmU8b1MgPwzNO62qcu3Uy
xW4uu+4OpTo2R/mzIAZ2nSY3vHhlU5zJS1tHiG7qLQ0c6yIHM7jrsmH4jUBsXgpjyIBFtHOU2iBN
jKw0H3FxGWnCUcZmgVUYi52sjd2xpFJ2xSgY3hA2nIMFX1DIuaDew70Qhjuym3DH6+QRTgfU010y
ZvrX3uiDa4qrNKkt9C6RbZoo2Fp3z6bovwJA4neq5k24V+vcHf2+85LCWct41Ov4HY5s8ilYQYPu
PU7mRlw8zdR1vyJlP2dLzvZ3a7KBViXk3LMBioPlXV+w5YHbncIO2aXQLw7IIdbZX2ojylP+Bi1k
l6hcUC/3Va3UGX5G2EdyXQNSKzTmssjufq6cNPrItzp8AbJRZ3HZN3qXE+EmHzdBl161xRlQ1GOy
Ykk7NuA9EvwHfNsKV0rijdwukTUCyn5mwrgqQp0zL1oazjlDLhGxPQ3+m5MJ828erOFxlFzH5jV3
zLfe9dTT4jjGW1tMAjaNL8/buP0oh6C510xXT1CS5LlJve7ZaFbgAeCL7JNHRFYilQvCPQsLsJ3d
zszzpl7vke/rxGUmNKMZqZ5aW6/llPdmGMX3ZiZnB9hJJmPPG80p7ty+/bXabT4l1GKlb/kwVn/t
KoXgvxi8C4KAbcI4mjw2KgSWDOOno0GhBwr7KvrVhX8gERt3RTe4XH8tdRmVqg4caFzXaugObERJ
omLr9a29GjcfFWHDrOmhIlfr1F0ByeTBa7Nw+nkr7jfUETt4HPqcVlZns6T17uCb4N5Uetk5aNs0
ZhgnJC0gA0Rm30CM0XnHWsPRswsKZ+6tNbbgZv0hEEcHsPCxYvV5dRYk2b9ttQznMQRKtXNtzabC
3u76kD1fVs/tfbcY6Q+xbd+5Rr9xXfbbFbm1dCmKu6ry9YOtTXoaewNQY+7dBmSn++0Ey2k0+zQa
wvIeDNlnwUOOUKgLAYcrnzEfuQHijlMx0/Q9AT2cVe2jiysqSzCacepx0T5aqTGAESgwv0w2DUYZ
JPCDlTUE6r21odzA8gwfmxEcxNnzf6HQFXs5tAflukuST626r8tZEnWtTFZUxBCwXd/QRzhYSOKH
+3yVzUkwL8S2Dn6FfoaRAcPkgZrP8UdpWNkp7NIMYvo4yOMkxMAXCLMDc64RrYPOrvy88QrhubtU
utT4S5du3m+EbfZVviIQb3xIRk4758amwriE5ta8zh1j585rlsDiH7b3m2MRkw97WFHDmhnbmXOV
PazPhpjLE1IXO1CHhQ/BZcMJEl0Ql1ZZy/Wcf2YmikOaJXEzmLSjYkNhFsmOs2fbcueay5xkmEf2
KHsGeenFeV5YJe7JErAD8h2MVtr9Odsu3dYWt6C4Eq5/ZLgaP7a2WKgM6GsuDkG7UEpr9B/2RM6P
59zxP6Rr4Af05drcj6lbXhY47Crivpey12JUziZz3hmzeeWnzeGsOtBhE+SAU4G2+t+4rQXg0f8c
wsBWiRPHg0vqk+718Xnzz/+zJZkAvzPL7j8s81sACDJeGs8rI8R3jDsOVwTOrNvASe/ZaV2C8YuF
vM+yd1SSEEzIAHxc0rTmidUtJlZOQ30N2TpyGyt1W0XbaIP17GuKxv80I0HoXTV1zfLvHuH/Edzx
tWv47/+V7Pj/xhGCvHPjwar/+lv9C972/w+eLemv/+TZvfFy/wVo+8IHmP+vl+n3179QcP/5Vf8e
8LPdfwtx+N9aXnx4PdCi/0/AT9j/RnWITy+CQxsfC3Aenv8I+Fni34SNj920oMzaOMf5Q/wH/JFf
FPzzKBHsIQHIf/4nAb+byfdfH9Fb+uqfUBIY43/ShP8Fet2SBOt6Pb3Pto1xenMCeWekgcIJV2+P
6LUzlj3m+8gJl0Q2ueJ7EojDyil+UH4jngwePagFwBjnFfYrN8MtGub6OORucSgc6jimBs/b4Jxw
iV8xBeLs4bxIyjkVR+jCQC18lxeJa/zJaHiJKmeDQ5Ppx7FpnnxqB8irPvOmr9gxgWAzmvGvgFBQ
F/1jZvkPs6ghSMiZI9dIT4tJ9XBmuNUVzUe8jm1pGggutr4YXlFaBxSctd7Xo8KKbHYoY1Ef1FBD
srL8mVlBeQEBYQHGXYuzP40u/jpYPLpxP12n5kAPLdX9ap208BP8zfNdNgoLuafAW9tPkyCuHfCN
DLzVQk3FBISfdz6iZshTLkX7VEnP/UI8zY+bK8djwyv6TUwKE48G/fDQFL1QOz6lPBGmSo9N7f4t
m9U7N2jcn50DnciqtmyAysEbafOxkY7+x9SGrBDqtkDoKx66LT9vTnpNdfkQqOmQZ+7Jl9OzUYoX
q+sS152vaWndlfDGA39+acP8RePaE0Oxxnbrw85slldzLouoWDDs8ZhO7h7jz/q77cL7tFh0RNM9
8B9ZBtlebzbjcNoYL+U0/cE543J/C8/kVjKqWjuj7znAvdk16r9jwd/pE8wu13S8IjVMi3D7oQ2r
LB5LXEuBijGE411N7NQHOJqQ2ca9o7ROlXOkVFvvtsV39WdniWEleaBrMtvHNqVYF/dPUQ0fSkrz
R00kkqbKtWmWZ2cJlux9sUqNG+LGgDT22J/caq9Kq05jiWzBjWxVwDS4i9j9PryVlCicr7PPg2Mo
NPzED3O7idrND/78b/bObDd25NzS79L3LJAMkkHeMskclEoNW+PWDaGtgfM8x9Ofjy7DXVXHXad9
2UAbMGBYqspUJhn8h7W+NYN8mXYRtgAeoUWuHhOjMx/7XriPE6hBtooucODSQkJFUK/kQdaAKurM
8cFdRrorNcRn10bfqClG4Ds1FfIAmGtKfbXWxc24oudmH9o8E5BkvZKQFt9DVIRR12keVw0Vlj2z
xpdrHaCGSnmul9OAkERW0bAtYvIRUEW1JjyxSx3mhEG5fcGenwAuFQ0sPyDyZUM/KrjmLC76Qw9J
9OiClQ6wY7CaazGmUEIIVM2pAb0lsmYvMNuIlaGQibqqGYyg9Wudu1zDn7Cbqd4fIhgkoaWj0qcU
yHmKavAV9rMxeCeYVsZTZeTZcnTqun/jl6Kg92LzbQRRdYbBo18thpeEEeEFJ4Os1ncGvstzLcru
3kpK46s1l/yRMRI6p8bM+bhGz8SwwV2C7GSc7mK7zkJ2NxusOgFwFYjarA6TXJubNY+zk8ckDJ0q
bKxpTnNC5GPvW9o1WtChqT+StpL7JZ/JFZn5RuZ4zALe2HpGVzEGmAEB4tpmcqigQu+G1UYwJdVy
JAsm3mCzyRg4TCTuyrVlcQX6BJDpNFw389gGKBamm8SzIkreRj30wNgYeKTyHpG4fd5covCjqmIK
l9VY9/bk4hYsyTKcy9U6Mp/RA4VgxK+BFW04jCVIZWMEEArhJlUrFN6hYz9V2hA2ba8m0qxn8tqD
bvDNSpa/mIVptw3nETkmXK75FMNJMbgMd70FFsRX87akTGLpXKG5EEzqOKZmPaoO9Ffezmpr2D0o
vKgueARENdogc3iOGC/RZUenzB79mUIUAJ3xkTXQRyfTzg5zhfokjdJPM8+/1lZLjhVzadogZEU0
ttdxw4BdWfueeo5jpdZDst6o+VO0xb2NPnacvOqCRvMwD5W59/Ke1LbaRipa5zB328zZxVXVz4G3
IPm30mhTL/BPKVhOq7bEIYzKc2aqYzrK71mg1ohonXdaA/ijMKzmiIA4mBNL/BhHgymBnX27Jvr5
WIcXoqdBbevFObEojPWIn5ekTfvwe0dG2qQMqUXjc7PzsHDtR68aI0UljTdFn/r7wZtYgGaGga0s
rZ42dxPfEkPHtr/UOfvYMSrvISzRjIihBa2s3jVXoEfoSHiQnvi1ZPNLlS9vq3IenSg5yRwf4tqx
JbY9VLxEtC4MuiPrXEwwzdHGj6iB2k8ewndswswz3phmx8D7DjYQ6krYnX4p3VuDvfPelaiwbWYz
oYNiBEtR6serBam0kvfosi+daX3UnR3YaZ9h1FhQK9KfbFrUU2JlN1GM+Qj35FNEosRGLvuY5+Er
Xvv6DMBsW29pgVegRJ8TtMzlRR+pxpOZk77s2JuuyZQyeeYR69qXhH2VMdn6DjvIR+/xJFuSO9hz
b+O4XOkJYo1l4oprYFaBUrtyEPmkQ577kaOYQkcL8q6qOy7NRyT6T6tllGT3b0jdy2BFG2A0MOoN
SNcBu527KR4exDBraEo71LtpTfsZofaVUfUKUgxtfpGTX8bGFJoOXhlZPfZ8O6cSqGhAkCja/fzJ
UNLyMxXvkS6bQKng6g4q1nZOEy/h4lbU6sgDdhm5AgBUdCRGeuFovt1nFUBjlhyy4HhpWUywbFt2
vKeNj+w+Lo3HY6FQTLPHEDPUhCNC3kqZfwLNP2medhATaaFz13ohTrZyLzvzOc3dO76MX5CKeQRZ
eIC0NtokbuGEfnbuUjhRafWZp87PQoO0lLoP5mjRaveZ54E9oe+nBHqNs+HWGRg0gIf7yWIneUER
JQmVt9tjmxkNNxWuhqoo5hf8Dv0F9pRxI6YxeYYIrHiia1elTJfvtI6nIGlak8ETXo1+xeoA64pn
JsTSWmEsXbM4fzSsdgy5seFXjd1jrkfX7DIWNB5Gs3dSRqJ53U3beGZEQYeAb3FtdzeMxZVDTzgO
FDjRpASzVq++MLBTILPwBJlGjcgfXRW+iY2TZTIH6c2oemNDGIVaua0MzHeSldIDDgkMlTkmpbl3
En8z4/u56JJ9FhlfRdLXjLLtLRll3a2e/J70FAmNDVVH7+FAQmfLQbGaxmNVsbVNJvmWusguosJz
UYGTcoL/iduKcWXYtFAT7XjUbvSyrS6j7l1cbK/EIbR3YMaWS9Qb8Tlb2bks0rjDmoZ5PJ2ynzoO
Qla7bXYyIUkTWzxWN4OhzztZLS9QSGdEgGMe9JzHJC+wP/xejZKVTyWR0vhlF/evGim/0IyS9gdR
nQ+e12ghA01my3xmD3jDOanWcZG4j/IsMCCdP7KwReQvpMl8MBkTkh4swVSUctRpw4rnJdOk1CCj
IPU+ehpN1g+GfhpHUFCRmX7ojqU/ZM361ouivYkMTd6ptuUYjLqruIzQTkMn3xUOU7pltc6azZYr
XprbbrJJW8g2Ku4SA5ooio2FLi7O3B7HfsJ50aJvUhgHpz0iZXZERZM99H2Dd7DgYGVHkvIQzKaz
Te2C0yFlvD9YdyZEoaqY70pod8dO1t5VAq3nVLRzcUqxf6FKzZ7WtDim1fSLMhZFIisTx1ybJ6DA
sW92bbtHqBNf63qylqi4pvwNKnQH6Elh0x0ENeIoUs9nh3cVebPCajE2J0cnSlSPrPSQj26Lcswp
7JxMGOYPhCC2OuLHbys1DXUoGaotr5PLpAuQoT7hMLFqfekftMSq0r1aYbajCyjhE+3ZU0r9grzf
tj9LOkH7qmc+3LOAa2aGKCi+ImD1eGJnjkez49c7tDd6bPdQ2HrE5VBiz5HZLe+RkpLWCwRpfSgX
lWK56iaXlZ0jEidcFme+VGXKLILTNqWazmwjl0fJEq1nPdFIpJyc7b3roLHWVIIJo0xlvo/IEp7B
bVJl0OuZsQ1kTK4wJ+xtdNmWp1py7ctAdl0MhGlp4aXwrxNiMG9yix9xVXDEofctS4T22wIhNsyw
MXFDHrHc8Q3tZqBH402ZjNLY9bBMPTQX2cg0WrklLu9d0maZ3l3LIVUz42cPFaavZ33vPMbwXV2i
SrTG+TJmVBslgLVLVmH3R3PvbOuCtTAxW848eZY9s6asDKRbuM8DZEtnw4O1B54rC3rc1H0nT6SL
XjoLx9cqozjsM/WNbxokpqIOZoj3NFr5bS3UK+ocUDkVAhxEZcekixtfyQ6W6Sy3HOLBd1qekVRD
DWpieSXm3PW1ku19Ww2vI9gyH2hrw6jWHXZNPwVonQy/HOSLRaBT4JElc7NMCm9XxfSw43ka6qYe
HdZclsE4VZvjzHuBGXdMckOEVoXsmWnSqfIoGhnFDeWxNlhCkrTwKJSqdzbtOsI4HldwXm7zQtVH
DVT6AcTwM1/xnYgjHl/JUQx6RuSu85TUibUvo/m9W5ZztKVKc5TdrpX1Sr5kg/F1bgNXZCtJ6iw0
i959yQ091FOa7rXmzi9oJOwkn3aChKhQI7Tbnqz7uoquAJa8Kq08G2X/KmT2wy3UdSucO2tUNnrP
OuzMfvN7ps9F3RAo4EbRVT0NwNwJ19nZsvxWwrjPNAqIpLBAKzIiwPLDxoeQSb/vpqclLcarKRUY
w1qOYUjqbP4ycAhrMK4zhD4363YEoBHkqXvlcWoo8ad1QBS0DrdmLoFO4mwKFjO79ixktvSZerh2
2rdelPvaiyF/SDCOo+5So44DjhM0d6eKhSVjbjQD8VpxwsgT7q23qa2u1YC/F8fGg5vV6W4atfY8
i/yUZm13VlNyZzedOhQO4JF17u9i3ieC0RoLVuL9SAuUejJOgnSs37rBfk/0djkSvIGFWtmKrigr
QuH0tD/5JVnXCZMLagVk228EP3b+CmYRMKpb4VZKs3tAaJQAeWMcxg5cWFKKX6z3f1gCZZCOIIT3
VYXWP8REtl3eu5qdnIquBIG8iJHwgeWX3qyYmxsByHfIGNXITXVphkIhzMnK6CZT3dGZnLMSgryG
ErG8nJPyeq0lz5hktSlAeu2Ke/Il0TBZxVFGX76Mw85b0xpfNhxUZAff4JLGvVjqFxBIN+gqWqxM
Uu0qq0jOmehOVYLraEyXQ2lPyOYlBilmU9QLpMEKvf2epvbRnWqgkoC3fcvoP4eYZbQNWVGgqvTJ
vrapQab3TEtfR1IkdmUmz142Kn/utQtlqe2nSXbhO3rV29zxu7Zwg7FzVKAmCBdVW8aHGaIIa/xi
p3jLoW0WmMdZIVcI1xnlunKXJKYJXUAM4QKehFmRnh/XVk7EdiQzLLrM8r2ubJj+uv1JmMYthAQW
SgoNXGTFP/ApvPQD2kRUDA6qBZilBsQqP7WGiyW8GqogMusM4QBDnOmnKcqDKQnNnIVCS0mmVBW1
470jiiQEPNhiCU6vinG5YVW6sUnVO7PpLqhjtmfdMKqQGTRNsizUSay48yI281cmemyQf9lumh3t
IGsrg/2dlujakltuebzGgBtt9aIJ84w82wzYYLKUkg5QS83GA2frvEWmd75nrRf87XvXS/YGs6Cr
icAHzyR9YCF/Sluj2ygnqmR2k2tdm39m7fiiMQSKoPjuVtu4wQG8Upzg6nKSA9NAoN/aJQNVfavX
yYc0+ytWlscte4mYDRLbeNhz/eL8ggCLuITVoYpZ/fcmTWn/K6OMtpgL7hT9SdnXJ26nMGeSEHgp
K2gWQqNgQIWMX2eL0+CwGQWgBOZRn/ZitsFa2HuRfbNgDzEg7jqXYj3T8Hxaw0GWFPduc+VOFRrY
5tWty8vcaHgS6zMapSfXxuomhwfbY2OZx/PP3I4ezJLxhmYyxyF9DPplpYorwRWI6XDPuKRFPZiG
I+CiYCocCJOk8DW9AuKN58OPrOgZJ85JWcNGgSYuwcDzvlMYgsw2V/RSUXKb2PwwRg3RMm4xRFUG
OJ4Zh1YPXc8yuVIPuiXOQwF1EULjxVvmS6OvR1U59zU2wobiJWGg5yvm2H5LKh5jnBm7QH87UCGH
OT5w32FfzfX2MnX2lYdQqVo4BtCgX2LTYxbR48xHKhKfzNT4LD0TO16Pvtepd1XMxtbFnSvLC+HH
oYd3fGep7JlTlNAsfW+Z82eCgxEdohaxVo5vraj7mDondI3xesiKT31YHtcBL3Ol6+KeAJMYEmZO
CzVfd7marnCovfCvjTmCyLuJmiDR65BOqw57s24/BCxO14uukrJBlO92B1Ezcs4QR6CrRO9CSViP
jGgADbyPAykUncIpXHRvIlfzuXLX29rmrrYoXw+ejZoFeJ4vxUpBZe/LDjdB1REzK8+NCaW5pbMU
6YLah2nvOk1P8ebUbcvNTVcN+m6s2yB1q9vVtUKiPMCLO+Bd5fDV9KZGj2XyPGcBW8oJ/UZ6rQzk
gdEUlgOJkkgJb4hTye/YtY4/HFVifwAfhcT6gBfcLI9kmVOS4RaUN6IBhP9o9iNoLZbOOtrGJLOb
UFNroX/MeHYRoOdqPRYOjRUzx4zqLMHW2ZTYZ0NBFT3djW1rHCoboYvVWINEklQw7LHaNiMVfNGT
+R51VNqd2kmXbcJnHjVeuEDI/hxNt06uZ6txMGm41nyXz9RggUgU2XBAyIE/MBv3vOnaMzE1vNVa
/ot5ROycLagu3dMy6F3mx/yo90tdzAM3PaS08dClbpN8AZezAiC2XOfR2Hblg1iQ6COJY/eQAxk4
TbaM7KNOjKdCEFaZD7hZu6tlmqsDdai9HuzB1W/aXG+dgwt5f0Sc4XZ6QIs252cA8Xn3HufKAsdA
lkG3x2gQL4cxcbdUAA63m7ooYshp6/RYN1jiAjJyh4RZhFWQzDLbSr/onubcxzVa/iNDb8vzK3su
mKBWnQBbnhicyOW8J6kBT2qxKQP8yoLw6dd6I5nnY964nWZJNF5WlmMcMjPpz3jIY/OmQBQJprfS
UQXmszWA6gHhWvkZbeDsF2NpLIcpHivpr2sbl7DQhahOA265+YzGEQ9jBTEW084eqV4lsM6K7FQ3
RnVylwwYdkF214QCUeN/y6R3SpYF6yVeMV62pq3lIWupqN250tTK4xynsQrtCtmhL0cJmdmW9kjw
Nl38bV5htaLUrjII21yKuySq3Ohpscme6CcqP/j5RiagAyfkjI0atx5vbiBjR5Ep7U0KLoWx2aWQ
Ns7m7QT8otgPSyZ9N0uSIIvM9aCXPG/KSSsDQXzSMY9VFUTlUN6lhtscTeFeErvnazO4G68Mc53u
C6LmD2OmPG7QuL5qLXFJkbNekQaq+44q3rtIZH7Uq+GIZBj1XlHrAcrwl3bebkdNqaspn7FjlSTX
sNrq4DzPnLLJciCKRhycMWdDnMFDGeuFwIx43OeAbSlQ5XqchIUzJUZoMJbtva717FQ8Vw8N0VuB
ldJEVdLNwqqtRg7QGAFM1O35vtD0Z6v92WlqfDZ6FZMbYGfaVePNXE2dLO6LgWDDqNO7o5hxGrr0
DYveau5uW3BCaUcdL9plDiBQ2g+mg4IE2LwXzhJD8jhU01VkqfRI7u19os1Hs8uZQUW0z7ox/qhj
99ociZPoRj2YtaJhUBejr04jykqxoPW3vhD/4buDEbL6Ip0vhWY8Yx1dsT0vmc8gITqwF0UIk+Et
qUWL4ivXGQvmLHCarj04zIbIFhp3Hjg3jvK5DUfsTTvGdMxuBpR84+weTboBhDjA+FOUqz+koYb7
UVdnoqEZJgwUMOTRRTy81jZ0GpBwlZjjI1unHjutk+1jMp0eURFdSmV/uHO0t1BcXxVMHPeEaViH
3pDWR8TuAD5NwqTdhr0h0bsQFMbseOojMe3KaT2hcVlPBA7La6ey0rs1R4FJCtxwSqfiZSz06EiY
M81v2vP5t5Hm62PD4yMTDVyMhhmp9FDONQP+UES+qBg0nuF4vPpA5PitGG6OPnDC6YZ9mn5ftsII
u9wdA4ZP2t6CyXgAWKmFtT7elpwxCOwi703lVXpuUIlQU7JZyTWWrNrEDgpxmLxE5FAFnupBrhfl
oe37MC4QXjUK446dz5wceLa7q7bnhMEVSSs1mrcjMaDkfCYUBaL56VowwJzOJTyGfZzA8u73bpdS
+unzASt+shvIz/BjZRo/VuDEjY8gjnZ40d2DzV4nMOhv922eix6xTeKwRvPKTymq50QsJH5ii2Zr
Jn/oLQlPi2u5vr3EbwCTdDSCDeAZy2x+mm25hrKndKiT5DkCk4803LCCjMQ3tDTSBTKEzXTbbrD+
ZNV553k6EHfLrh4pz8UjYyYnpFmMn5C03C95+pGWiPvlVD2VRv6EaLc61kX1lmMpvxdAQK4Rl89b
Dw0TqzHHMy2L4edwOC6JDmw9Z8bol3UOQi1P580tw/GkiuYHfp4smMu+C7rIg8piz2v0omJ61jLH
is0+rLuvFuwMU5zl7xX7ZMDt0OYIslATa2p4WgNU1UNUyp0xq9Z39GbZu20OgmqYOaFyqg2Ul/F7
nKw/imJgiKRr9ilr7GhfZ/VnWejjdVNY3/kGRoy0qL4D5IN1hpxGrF7H0jK6Z5RRZaBipJG5JHox
m/ueE6SCqbdJyF3D0xmmzWfhOAAIWhopSSRbGA2UrXPp9ace9Lktp9siXvp7uNbXU4MJcBuZ0aDm
LwyS4rPd4QUv5kE8IIJlv1C36c5cph8xUS0VD9LApvQ42taaBK3ZlaEzKg2Rs/5NDq7BnV8/YQG4
NG56GqvkSzi4soemjff4tOrXFBOXvzoRird2LA9O5jo37bDe9b3GWiXON/3Z5DxakTWcLEu377BJ
FQEVnBZMHmg8YAsjyoFqFqdoy+zJEJL2yXopYw1fv83Nj/XPeWWtyMsQjndOtPK60zj/SOEdrqMp
J3UIAdoucpICvSr5jmuBiVw6iyDnRlPXzDu9O00zgOQ1oN0dghMufUvKrDOY2WnBAtb6ueu4927M
JDmdTJwpPH12eW8S/KcZrw1eK72unrkanhIy1hiDy18ZQ/UAMEfCIkpQ1nYNgSxx+W6uhvaDaX15
Q8UUuJw8fAic/iDD3QOK3eg48FgOjajST5qFfwfsaPlrWJPnVDe+FCREqvX1BXwwQU3ArM2DWTvL
EZsRZl639lhvRU+dLbaqaDqmfN4HI8scCGnuRAnk4fdR/dj4UTJ9rjEjADKq1mDhnV7MdHOkMrWk
06a14fxEwpWmzXgvVRZvzOBlT9Tmz9RRcUjaItg17uoj2nU4ISXkhQOlhDxx+xD/m5r2UZlOe012
2/tEZPJJr9z2SRtWdA0J5ELcnsfMoatX5LQdFtPIAmWV1n5mUwFj0BEcb0Q+Zh5/WG6LNaxlk4c4
musbJ9LOcslIFpDnZawfe3d8Kk0rD12mwxd9ktnFTuSZmyW9MtJZUIe5KUXJ+GGNDRuljEjFfmEt
poaOMXLP8tODdnc2XTcQVvTewTV7qGbvek7Z4nh6WIj4EosKv8KUG4FNJrNPirx9jiJGraZGG8sd
Y4wbONG2L21FVbYbWAC0aZb/zi78jwRj/3dqsP/nIs5h0f4N7T15r/6cKcev/5P1/puBz4mmx4Sg
63q2jhTrd9a7Jn4zbQRYQDVdCzIrvPf/rQUzfqNccB2d/zjosW3+qX9qwazfcC7BCjWgAcKHF95/
BHu3zD9DIDHkQUvgvxuUlncK8f3PakX8c1OReO9JQzCMnzS6RZtSMynIDJFqT11rate1V2zjHqx9
xq7qgTf6BEXSNSMjaU5lgqEH0YSBxH5Ke/M9Al6OW8XDTnZV1X3Rn9q2A4xlizKdbqOytXH0ogPC
OVdm44LGZEiz6tyjRMmv1xjOm1/xoJ/OETKvNGiccQjSBM/2DoIhsAdRMfxHMk3KwpVg77Fb+H+G
R01K4z5JHDEE/aB/mQ42vWtthWXF2n1JsoOHl50ocByzyNoMOZzNpKbqV1nT2+/FqmAYKgaXRJl5
k0aVERPlFCyGgNWbmcb0TZMn2xBRyqSf6iztQXVEyUJQUs1pSgdFNtDRiYjNqz1EIGz3O+vQyGmi
QVQS7FRbVF2PgzNhFWEXlAN+Y4xsZeCuONcky1PZ2FNkf1UGfgjbrvAcaYVYnZ3wsnb2pa7sJ7ff
IiRUbzRXkGEyj0jZyeOUy8nlCdnUtm8gYEowEAiMdqToOIc4AgTg2/Fa/kBTjQ4vxQrIRCmx8ieR
GdmXhYm5DjRc78x2XNR32MbYZsMKYAev20l3vbD4bvdxtUZfYxu17PZ6R3vSMGKjFypckJverHdc
MSZeusP2hN4WkhFQFMfIjX0VYcoLncEaflkZKQKEuWXyQUefxaY1NSMtiOKFMZ9XmxO1F6MyPEss
ZE1flO4Q2GTeWeiWrO4XblNsWYrvZdgxPMp/rqou39hUIeFuKbI0zrQVeCBRHEiE9YQOmHxUShHc
5tO+ghd5QiIHUUpUtjUGaV7BHbQ7UqgXyNm6b3BlnWf4fxQJ0PiSU95YxLE708hbzTRma8A4iOnx
wURP1IU4ubUdpXMJVYL00TulvOyX2ABdp5gi+2tyPUsxqTSHX060Vq8duro+ZMlPnvCsQ60Jl6Sd
zwztavZUNd3sgHb/Xk/dTO4I50q/RqdxbgTTDdp1HBtIPUprURCx3G4KLAZhn9ogkxUPB9NOvowS
NosQs3ySkZUDliumPtlFOXFjZ5th3Ethy+IGUSGl9mBYS7Xr4gpTGEZ+CAhdb7OPT1CGkq0VnVHw
9b/ETIA9RYAVvYLTxWntEoRMcklGJuFuhv/6retoHnxXT4jUZuyRYjfwbLbVOUrx5EC0z2a23hwX
KZ6xBTArFpLdlCN9Js+vZ01mOGP83em5xpqY4KUBXU/JF4pysL2OIuYhh5gsr+TEYpoCtIfkylcC
bJGWBFIZt1s3dQ+qRrTLOgG9+T6aLJ3gwMEZmDfkivjX3Es/sYM5LNksRq77bkABSvgck7yuZf3g
E0epXRnWXH1HMVb9nZZX5mckBU41mrn5myf7/J20OruSJMf9xGMWQSihLa7x6uaWfLXHDQAKmch9
7lI23eGsy+INpVF959QdtB2FIPGb/YGZ7iNleu+rMzC3kSUTNiQolndx4ij+opNvlh9RY/K5OFyS
BfnodnmFnF6pcIxRIoEkt/sTor/81KGzWQd/JtnuTWm2dg9J0lufY6SIr3ACULwrhqHIfSxO716x
3ZTkecyC9b4H7qzwlqU8wnJ2uh+DMJ31Z0GF316hTQZsh/aQ/TcpVLR4dQ2phxA8+UIQvFvcCDnq
EmZt5H7n/YYSqpDN0g8ObPMNlLvTgTWv98swZ3BJsbN5D7xu7m6NxoO01XlZtY+SBhEO70/4XI4J
Z1rFi/kpEsiE54o23LkqQlwibUUwA0KyDaA0LisKHcooapluauagB8jwSJZWhBBtaONbMCAElzPR
635UWsGqQHUtK7Gs1QDzgT237huwKqAOU5RS4DZUS4CvzdaWwaouG8KYCpP7ZTaxgGRYvh4zV+be
FgHCSGNFw4GrEqvJ9r3X16PjbgaPoYQ61wt85imTDawjdZavHLhdznKAg0btbcNagQI5HGr0HjIe
CA7sEifwtBpxhilwmUFG6jP5arpayykpLW2AZJvPyYmNej2feiCd3G51mYkdnnYHuCpCqmemA2YT
jtls5ufZWqcXaW5LuWTSC3ePGpOeotCb7MOZ05htcmRyu11P0dIbz0teYnpaSpwvjAwSoe6bLsow
3fOAaYMinYYXRVLRfCg9FD1gUDxbQ3mqzcg9hR6j6ctbjmUh4uSNhQvo5MJozPt4mNfvxc3LboeO
s3XgkKq2fIuzwjwaRsdco6KDyV8X3pZ4LAxN5VwVus3y0F5GymgsDl/t5sCVs+0cUiI67h3WfBbA
GHvsA+616/KlGgTjVVkZ42MvVw4V1plLCkLAwEPhFS1M22hwI6bzhlq+o0Lw1kk6U1CbxUZdGymw
vJPbZxuOtYqSF5TLxa8+gTJWJNobAZ7VXTfAgEN1UMDGTdpGu9YagyOvaKfqteGVWKEzAkTCFxhR
P87fyA/Xn55oUW3E6I4Oc2s517HtCRzF1TZiHa0uMn4PMvj/9fb/8ihD/6be7r6+Pr7+FK7E7/9e
cJvebwxkqKpdKm4Ttce/vBeG9xvZ85bQTdvUJb+CMeef3gvLoKoGDw4JX+je5sv4V70trN9cHTo6
VbxN2S0M8z/yXmyRIX8I2jFxVpAWTQaEST6s5cq/mIPK2WWhA/QQvW5W3c+jYI+ht8lRW/Ckwrgb
byw5T/dNLLTDMI7pcbZFvv/Dh3X3+6v9TQ7OP96DBMQDCtIgbkNsLcEfDEro4meU1i2MoJHZSa30
9kYaWndu8M4Gf/9Sf+4u5D9eCigUkVIGAgfd+UuCylLCqiXlWfO5m2QwmC3uwqol5+l/MF1Z/+1z
9XR8GR62GyIhHL7FP/9NzNTc2dX5m3ga2OGo6uXIFLDlMTdMzs0sSzbrdtRm7CwQ9gw7HVK4dmph
Z33gIswu0xJrTzEiThEIp2vYUSjHe8xXYzGO81TZxq5lCIVppDbYiw3g7x3fkRMOFV1rPcY7s0gp
OnKn+Ymt0AZaT6xxuBQM58O4HeZPSfpQSPZRjGMgyyGCMSCAomiui70ycRxhsxqx05y7arDUvtNK
4mdl1AzAz6xW736UxgYW/w+/HY+RoiddadD66Zb+lw9tEWYRSeI8d0m8fDhYCKmdtPzq71/E2C7p
P17y3IdbUBBWIwJsufr/8iptO85mquVQDuLeOGqxNZ/XCPLhytXz5E2iCw0NQOJGHs2OXmwYt9wk
8S7tmGLmxjAGJe3rbnBhCc4TF9P/8CFsQRd/fnsGTfbWnZvS0E1v+/kf7gbUAAPdGG9PUTwGDS4h
3W80ktVpW/UwKTLt8e8/EJPm/a+vyAllkAiCQZARzV+SUpZysVNUp5wB9ZQ+GWXuokXCjHmMSeH6
oNhuYN/jk+d5TlsOaT5RH3SJSxYi5R0fWdC4TWiwlfpZ0bcKXyQ6xdqUlw5kzw4EP+JKRDkuhWZy
wD9BsCDAfxDPetNQ8fz9X/NvPj7LsfgjiCsg+8X8i5VsVDTf4IG5hvTySXXgSVILZjUeyEtjep9/
/2L//VIyPEs6jsFZDATV+0tCkAbtsVBCEiyRCwjQlrIORB6ut5UWieu/fynr33xLDG4s4nIEJ4tp
/+UPS2DwaygfIyC3KbKAsmi8dD9xr4eEYmusZl0nQhuLPQxprm3FX/i7vLslXpH5oBYzbKqJWIcR
6GiZi8slyZ96b5GggGG8sjdpcVHp7OTtgFYbpr9OLPBNNZnLlz4tqPowCnYnS7JqA3A7TXf4wDFV
TAJoYwh+adB2a9TrK9aRqdVYgFXm3WA5kXfLD537Wa32r8XG6OZbg8a4AJ99SzuMSBLkSa2ybZSv
3/RcKMlxStrkn+bR/2PYmvnXE9k0t4cwzDiEmxzM9maT/cN9lbteS7AR3mQrqdn5GuaWBuOabIR8
FyP4Exz/7jWGmgKSqBCRChtReY+dt2bQEHq7Yoslul9d7UWvfVk5d8w7nDvpTIhR7GwmsJWk8fWT
4QRLwrZ1cwZ0/6oo/s1D0vgvzs5kOVIkyqJfhBnO5LANiAjNUmpIpXKD5cg8O+Dw9X2o3pRCasmq
rcxqU1lJMPj03r3nbqPwZF6gHuZbwN88W0rnZKVWZV9MGPVZUeomJyF7qadLm0ZIlAQA/s06lVsI
vOUfldtRc3IEQL14CSJZUmJepzqH20dp5wJU3fhkewjk8K5DzatUQeH94x97usxuz/rfv/VkDov9
XjjeNsXmMLIisW1s3UHm+4+vIt6+UuqOrhfYZDwh0/JPXunQ0whPYfaH6L8WohltZMlpu9w4bpo8
NclY1rSmkfcsMwkPHF0NnUWW6Y53H/+ObZS/fjP8DEQbzNf8lMA7KVm2meaw3G0s1xbiXanq+b5f
++S81bO8qtxqxhFTm1FrJ7YEAOL1n1z/7ZTHPtC3mRg86bnCOnnaRBy4xuiwqTHSdTykQ95duU2H
MnWpaeiYtfD+d5//f46l9y7ocShh6iPCJjgN8NJrPU22OSShtaQ0XZbGO1Ne12/KSUHvWlafrFBv
PycLFb9vkUzqbbrHk2lW8emk46I4cnLeiVox1Ujs/M8W3nevQmHYRYvLTHu6FS51QHDLzF2lfeCc
DdQQtzlPnn38sbx7FXI0PcJRhYA19XoaogTBeS7gXoKgQy1sFKDnTS71368iUYRIRoVn83G8vkoV
M0NPJDdwPMe553RAn11F1e7/cRXflUzg2JnE6ROjvOAgMWZKokZLBrGr7PJsVqO+//gy2/h5Pb5s
hjlzF1UfPgHr5PWbls5cD75sCMYRmp+9IQr5o8ciLzzglv3yNcjRYxCOaH9ygxym3lxaMLDwQbIn
81BZvX6OjGAbtRcT2dLxl5sQeR/pg46HMl3qfbMGhBQVCommGuvDiJWsDB7zzEW2EWfNJ4Num99P
noK94Ru87RDpW6frF5pOGHkw+reHTYxBR3kKi2x7hmpVfxLbSUDv6bUcwVzCQuk6tqDC9vq2if/r
NdQMjJ/ZGnxVqwd/vwfZhzi6pR0UevAv5CGbTfOCFIMMlUCZx1eVvdVCRbI5tHDmiPMhq6g6aQfz
/Y6tOPkDFbafEpXyuDIrr5mqwsDe6rXOtEyknooCAOIwbnLbDayM5hoUeXKkHUvN5+OP6p1bZMsG
eMCULByevb35f20HNExBRAxIrxMAPIc6sUVoJGo8W22v+mQwvp0u2TSwcyNczNyaZCfLFEeGUjtC
xRgsWvPP3CzqCp4OeGEr+Nvgt/gsSu/Ny6Pa65gOyaPUe4LT4EOUnZW9zlxuWUDRITMiBRUOHuqD
QZjyk8coth//+rPkpggL8z1h+YJywuvnSFo4pX1KV7vS2ojupqwvENu2F2tbxpSWa/MwkzgAld23
7sch6M/pxptRIcjY/fiFvp0lPCEsStNUEGwLPeTrH2JPPpDSjm9WTkv7bCXzQDBOD6K16ztMYyNb
uvOyNN29APP7yeb87ce0TecWMdmcXEkmPXnD4IWhw408ctUWTggglSC1rO/C1NCfPfDT9WMbjw5Z
3a5jUeTkn9e3iYE3LQYD6g3Nyl+iRq0VSyv5j5+Qw704wuW90o2FqntyESG9VnTj1IW5BIaYrPl0
gOBpXE2223xyqX8OZP/+gHhbdJS5ircVoaxTPE1eQPevkIpiCKgm/KQywEYE3tjAL7E1zjwbRQOC
YO2u6DXSIOZV1gYyDHK63CjJ/SALy6qjgWIWQwAEoyfzBSYV1K501pP8wmzjIjkG0A/nqDYAgJUB
EX1rv87NXULYW3sgKIf278ff49sXtXWyOYsy+E1Xvrkvx4G7tSLyM8A6n2kDtGQzifKTq7z3+JyA
g7tHrhOdkK2I+O95bEkp5IwlYVJuPXUvms44cip/Noik9Nz5doKuDFg8mMYHNdD+5vSIP3zH6xDf
iqSktzQ5DpaSIGOH4MaEqWRb2FKPOwT1bJowfefBFqZD6UDftiMCHTw4m7yjNwBM7ixRkp348ZN7
s6/nk3BdTvDoDeDDO6dHnWDOaIXkeKBUmT+KoOp/DDNkb2fJ5IUzOKy82rXuNSivR6Q5JPxYrf1J
kOvbt8dAY4BxfXvTJJyM6LEq5QTrC4lmPBG0EMdUOLI1+WRleOcq7AK3LY2D4oFU49cvL5kUqThk
AWDQT+0tDsMFKD6Znz3Pbbf3eoiRikeIvEv4DzIN8+QbwVrAjl3ozZk5zM+drIK/YyZxoHax/zhm
dhH1+HT0HiFaCXMAwHFcUQGQk+tf53JZvgu1dA//+SUzvbBmuOy0+Xjsk4WjXcivToxyCjFUu+PV
6rhIpj1Cqsks7PHOhnM64dXopVMv2DFHj/xMeCbWnTkm1uPHP+Z/IVivH5HkHbjeppn/R8vy+k2M
1ShUkmxOKSsfqHwTIkGlJSgh9etydoF72w5kPUKq+p3D+HrJVa2ADhRovKpsMZ/U2FiQeL38oSJi
aK+DunwqR2stgQA42Y92IfIG2QCe7b3dLwjI6HI19MCCjQqD4RlV32Akd82A5G4HFgPHCXLu3L9w
Z+1eW5a0IQUL429l92W3cS7Gch9gPfyqlkZjvW1reT5AO/nFZgM4eTU5GjW6D0tpRwPItkNcTTAE
UpYXKsVBlf9kb+RfkD0tlt1iNYKFs4R/lFnd/LDmyomhqaB/3c2d29Bky7T6Bv4tWQ+1TOvvnTtA
ZTJbgaFkNEsqhEQNyOkgusX91cmgJE8SEuAY5dRcvEMNGZTqKcodQLUNbplwwIwxX2l6g9m5Twfi
O9YUYv1cL62/OlR9QW0mnjldBElZdDuEhDPR8YBmWugrqZ+f5V0A6UlPwDPDyuJUFcUU6J6GugbA
nOV5e489qn8CGYx6faWn0e/YtDP/buKCG1h76qvNWGujCWvQn9aa1Xfcf+Q+xUM6h4k5+ikYurX+
ZWqv3uN9qpZzJ+k3kSXOX2g4WMYuA0pEOuyaxvjTKaPTYZ/VhFvkBt4Je0oM63xAbTFGBYgVcLBD
6WcHNTVIQjtnlj8JqNJfwDsHX1w5klbsL8LCekeMwQ8l+HZoGMJ8CG3Vlz8qF6D1Ls/X9bouoJoe
p9FUNxy762+0S+3vXt3YdZgsvcAMNtLnOOCtsDgVeQapdeTYOemBMkT+e65gOylpx9V101eBjrS2
vJFyX0wm1DJW1U1QdYO/X2ubmdYkDqq/GUe7WiKQALi78cHldeRKpfFT+l2HKyoeuF/TWwOxx6dE
GmNjB0WNmWqUf5rVNSbS8izybZq62EJsvdHzgPpQqrwt6xkLhFcPBPZNfu15pDQQR7Vzu75QWCrK
JeqKnIY00RAwFy0/hpMxrk7dRxY3DP876LcnSJIjehKFucE1VwmrGnBU5NQYTYwmcLCHVMAYD7qK
1WOLIIBSd5Wn3xrAIDKc13X6XsVlTxCq1F16GD0ZX88xu8wrELzp02SptP86TuZihK7dzvk+KJxx
CLuqwFJupz4GB/KEclpJbh542AEEB8MJR2V/SWmwfcoyqu6hmCwc1RWSLnwb5Mts69nyR08IM1HK
W+URQOL0iBmgH2DFsGfh51T1i5oEwial5XCVEDsApnGqjHORufKlTNLxm259G9sI65VJ3TdXjG7E
6bhP1qB4HM3Fcy4L1B3IuxQ42mlug/SIKJ+Ka5Y7kEwWBzlAqAZz434h9HzBJIbzQbbTcpdpx0R8
BbzLuWjb0sJticVYXZqkstCsyglnxaqGxaRAOnyf8Xqac3yE2osYxoF9CZReNkBbfIS+ce9YIMkG
ha/LIGB7V5EQCPPd0yUagc6e+ki0aXO9lJpasp7zYOHEggUoynLo5IHARn0gB2heUJIt6W+ddEhr
MeHAX/c6eeHVgXFl2dRWsNvH7U82iQBBY6pYd2UytUFEfZwtReFX1q8kRVAc2mQN+yDNgXUxf26z
LCKLgwFg2g47PeX+PkmIn6ZFVOfxYfRl2p6bqYrFTvkTpljTrLInpSwnjdwa7zymaxsrJ/M4QAI7
UB2s5EBjjF0gwVZo3NgFR44qavgOQU+uSmwRBLXX7TigSYJ+HloWUIXdUAFaPdObp2vf2S7mkLVb
/pRALcuDVMr+5iBxxvGc2Kwg6HYD5DTagvZdeAU4zqZf4a+TkGcyPWKQwlaaTXDaEI2sd7Xfpz9H
WfrzFUSfajzDPYYjx1Uz1fAsYA+OSwu6bZSPJnRmc/IBDY/Z+ndtvPkB/S47ciALmHa0Ry1fLGuU
GP5xyscOoHPuHtJOXDcZT3SJp0sJ2nJH6gfjNNsbMvkJx+Fn5RpH8rnTfR7rqGK4k87H3sMhY7sY
HwGu3WlV443mm6GbgxLnNuval9Ipztlp7+FM/DGz/EAD7dxF48mZFFujdxN7BG2qoIx8AZKbb5nU
sHHn6eC4pSkDW34eWN2ddrhcRJw/oJi8mRfYHV75M8cEQUL29SpempEwvYqA+19CodYT8tzhbyBb
FF5fus8qYgRKLQ8y8zEGkMzAU8Vfstok5aWK29gldWx/Twgywg1Lka+NzdsRa2G1S0U63sfYjhEf
uYE+oyx7SdGJP2t3iCldkezKwazukljqyOy6YyaHx3GqDlAsIjFWzXU84y6QRKkGUn5xdHmuDHbu
nq4eoAM/s+F4JGuMUoxK5+8mVOAzc5HHZlm/e6m774YAh6uLC7S/t63qyQVS7GZ4lAtl3ftt8iUn
+g9Nvk/4nIvnemRzDNAlSy75yiDKzBiJkwuoAo8xyEAaN+pJtMm1k1o0hPW8Hm0kcYO2ffo48wPx
f8d5MoBwE3TZm/ZTPOQ/RF+HnbLcCOjEkRjtQ0w9nrTG+kBl+5s2rDuRUq9IKWSbjflgZSoKgrgO
MbdS6jMiyW2CdVmto2rSBxuhWpr7NhhViKRVuu47o0z4GXde5X6bxPxsdN+guoeJkf/KVfl7iEHU
6KFmlOsrbCr7YE7ZFFW3BL2OISav8zwR9nc/48Uj7AptY9YXAgZTEkNiW7GMkOA+W+bvhg9oD5jy
d2Z/B9N+nN3ldk7c55LxtBu9LFo98ywZ3e5+BoU5UQTwCG6KMUCYPvBfEOYLaZOSCG+3A4VkJ6TG
tKp/sQwQQE1W3JVZf9a4fBV5YobmOv5k4N82/lKeA0Np9qNkikMmeD/2cweaW/1CfTfhsjLygnyg
qmenpCWixqa+nlVrXvVAwg8szP5zyqfjnJuze21L5wyo0hlZ8/aZ3/ZXxUQ7TvpXHZaxnWogXaNT
uvHyYmXBJr+pyfQZmEN1TIfid03GbbhW/Z/cqh5B9b7InlDPYfgxTZ7R7oaW+ITzmQSPmKKwQ+5b
3TQx5HdXf/Vq2/hu0Vb/XVllQg6vkAs4LfYgCbD2nF5qKQiGC/wW0abL4YSNJLusIFLD0t1rwELB
+aBSWBSmuZDUisQSKrrXw6PfpUDiUaRZav2Wr5WIwyVdsjoijCsYgJRMxY1Eg4xftaMKUNrb2kKg
cQOgjc27wBKKYyO082ae8Dg05lHlCYLZtTVE5Awiu40DF8R8xbCA+0cKq8dr8Fin3WVDiOV5ylpJ
kJOzU/awOnsff12/Q4EApk80GVsfM8aJxUdkd6grfNGcdzDl5X7SqufyXbNk+MEk1SOl/PEHB4f6
C9ATfe9485QfioSYuB08UczSLmFQ7CiNtgmirvf93ykRbt8B/cZ8vXbTfZFISHXUlQXBrb1fzExg
Wxrc3NoLyXOcoi9UTZgs389al1G7wHoKi1ThVc4kpD22yUXThUOJPHbn9F1XhZrlhayGZreyEqYh
EXvDfsUnJnZ1YRuYADtvQjUxj24WIuZlI+Jq0f9qBwdRfV353n3gdrjH6Qp7lA9YUPQOaDx2Mjm1
0AfTuZ2dXYVw4+8SO1iLZwvl6i7pygl4H7G/Y2TPNsFwhpzZ5KIyrEgSpkQwXXaYbuzdIib73i7p
jt90TLHEQrJLk3tq+AngjD4TkW3OA6FLxgjUtO4IKsJnlTwTfeTaO6TI6U8RGIKo1UL1Xw0lpisS
1dBHIhlZ6NVg0Oa218FUu8Ea8mvpVyzuXq6gVRWJRM+HeR0h3kwoXxe2siPwHV/BcAe+LOj2mRbr
U5mjJYnoDsVfJWSBn66RQeAwcB3/sOIUqqQxmu2tQzHxulhsUWHNXKsNyFoipsi6rQuS1qBwD2w3
p+Si6UhCiPwxgQ7oDB2NXBOJ35UMpPKxErDfDhMvIEN5FtWl0ZXNs8RgcWN6kptH1spTpmljbIWx
mXyOoTF9IncB9qMvWqnju00t2WkUsfWd6dsKwhilIXF5I3AO3JE+taUG82u96+I2Oc+rKfuGeN4G
bp1nUET8ykOFpC17/Gk6SXOHFd5maDtEQxObV32dC+Ldd3m5tcLQJrhIxDEUU0smDe9bHiBs2K0L
CjWUsC2yUxv/Mnsks7rMSE4zQ3t0oE24eZx9McBGBNEcLzS5Mm/Mb2Nv3kgQOeaoMxfS1A1mdT/Z
zX09/+SkkdH7t1elDu1UNNcC03+Hvt9If7b8D9+8wkbxYHY+HI0uCKA+tFXjs4sYjAZveBKoOxGX
9Y81ILdnBzDH+tF4cXNNd3gUuL0NYkUNtt6/DLbOXzJRrZwNJN7MYzXgeeXEBM8r7Ef8YriYrXQL
IOQwdlDriOWyd8zSPhhNg5ORWGdSLtp1ct2zpEX5dUfPp8flMa/jL0LqTBWRABw8YIZBJBr700sp
Gk70BfKNhzRgo0sWNay0LZlX/RVdHZN0mg8vqvfgZpIX2JP6S+2AYxA5TKSBcxqdrvNZpWc9yTvl
ITGXpN33DRm4O+wkVGiDABYizQVAexGRG4hZEZsC6fQDkT2LJC2fY2AFzBpS898WkK9U/73qtjdA
+TH6S7aURpu0AEOoGEjSdtcep7Wq5qusN1LMyQvtLxTUnNxDO9GMF5LL4nM/4VjDYWIz3dDRNH/P
kqSjCIxj/9y0TkOQb1BKk5iCEf4waYWkABqz8iOZ8wHsEmwYJGxblXesyH7MB6BBUz/lKXIWHC7Y
WQzK3VS8sJpmIwNXjL8yPUHUrWlOIl2u2TsOuFLxgI/kB2HxWHzIN+T/bH+6QOM91xwC4MHH7G0L
cNbsaY1hL5x4i7deXc2ykropqdN18piY3vDUDKQWoHarZgfUMEibsMsVS3egKXtECrqMOqQeEO5w
Fjo455vDReFhvHB3+FAXXLaum4qj2/jmlj7IKqkHCZM09/A4RvMaJHcAIxuU3/liUFBXBZrvYXI5
jQxBA0xuRdp9SY/YdvZlxXEkatNJXptObiQoujr50tVejfHf880fC/OZdZja3nwZvX79A4Cg/Rkn
sTOcr7qT12r2UrnDpR5/WdKMDLBy6dWDwV6iw6KT8YkR1tGWUe7IpDtyjN4KXbaZ/xHlKPgYUtwy
0TxQhELS7Y4/yffKkNKQakngnu4AqwzJOJjsKEZ1tMupN8N5WHGw+Jhslz3FwRYkkAG2lMWrzkHC
CMe8UMEg+wiwveiPBEOtETTX5FaRk9DsSdJle5Mmk40BfaxLuJQd61fUjEly5/YtH4M3oIbdDBt4
tvMFqgmofHhlu7QX5Tdy293fwmSRYX0aAQWNNl5iw5Adc96arUcHcMx38EeVvZd6qvCrGyt0wYpc
Twdm/7WtC3XTDB7fVMGu2KPW2M8//LnoronooNZEnMc/vVM4SJ/pEN7WnunrIjQELYZE1ZdbP+1f
DdBUNVnGPauwkhgUyEyct/ASWfQPpPfpFzkP023v6+G+BbJ5w45PP7Xas7HHtwGkA4seHD5Rg+b4
lss4nw2T37bHqWzNv9209tfxGpceGSqrmRz6fKq+x/00s4surWwho851wVlaRfzNwcGWRwu4G7K6
iaEiYaWLrzPCWJ85G2DQYFIvhzABwn294pHxw0wvHkXieSpfCCDU6pzAOg29ve6mn1Vrr78InAbV
JVgdqCKC/HwqE8pRvHKm5Y8Lx28eIlZK6vaBpP2C6PBUrMlGARvXQhubfNvuz1CXwc+0FeqT1v87
V7E8tC+0RYDI0BB5/apMGwQXDr8tViXOrij5KXK2hunw8b2cBkVY7DpsWovSkiij0YOefBEL8ocG
yzCU3cICoo97B0rA0v92K9wpaDeD61pDFFzB/cGzb7xrIBycNSpMYBAkBcBeT4M0KrRojouppB+u
sbFeUglKL0pQJccBpuqD4y3zPmE/E33887cmxqsK/vbrXdTy9LwtOm+bfu5f33PWWIDvTWgcmO8d
9M4Y6Oy4IakURMsnb12880Ichg6SFDrfpjxteifaYVqIqbcaDAPikQjPofY6zEGAFSwb/w7SHfSR
JmbZRhmmQoIMUkHVR7bV1dClULe0bWZfyWpw2LZa7vT142fxzu8LTM/lbdLGZfRtDaF/PQsrh7YU
55BTwYTll+TzgnzN+09UIu9dBG2MQGPLNeiWvb6ImAIa6zXFJypL2X7CVYrjrzE+mafEG3kyLVQT
NbRpBdge6BmdNKOJpQQstwLAw6JW/U5zEVzmDaSZMOkM14mSpZhBy5e6h1cEjfJ3HyTOcFW1PkgJ
m+pmGrpJAqSUSEz/2RM4rijU9QNn6EpSYSMmDqpJW0GypaDgUHGK+xJcW5ZW0Bqz2gE1VdAJewBy
XrzY6ZbBANpp0ddkFFLv4OjocFbP2l4jkFc+f3uQmwBuixbUH05YdZ0queWuFbN8EOO60ZXGCfOf
vdSWeUkEx7bPsdlk7JRlctYkzCX5OoKY/7vOMZWZPHWeB4IV+NDGfPg71OuAPxMU4Bk9Mw2xCY5p
B+W68v7gnRD5LrB93UUkphbB89SrBkmCpVwZgl51rUjDDAfXjgvrRVl198I0qe4KNrlLJImYeE5H
xekeKmWLOoeTI+ljAx3Zq9VeOB1apLy7oSipSkdx7aqAlFGn/NZnBRoQ8N2EJ5nkQxRnM2UKA8F8
Ohphtk4K15gf/HZk39wnC+3nPZim9YXusokyRa21OIDP52BtSXDHOBOmjMoLm5Ld4tNIgTbcds8m
nsgny2kmg45CTvG6mzwS6CSNsWk300ZMdr02NpYksbK8DhLTbrZYiniDx2mC5FjwcI6Paf1Ajgfr
HSD9+Iq7wwvZThwnya6ZSBsmCvqvAdXoHDEbCecKluBjntgrdAXgGZegcYZd0fbU5fvYoXKnyNXr
Yd/I8qcYoEBmyp0ePx7Sb4Q2DAOEfCaOIMmABof8ergFfdD3A1SmMAD4pA+CBLu9zv3xr9sWTXku
Ox3gdZX+3B17AmO8nU/tlkgEYqIuLQAYnwmo3vgoth/EmucjuaFXzizz+gdZhp32tFjasM+T9npB
UMb5a3Cea00HyEpLApTzwL61a7Ix6NvWe6OsHq1RU5+nKgWsKgAtPwyUWB2yEj9+Wm8Xg+238bMw
lHhI9E/mDNAlfl1RhsLtnAm8TVC23Sa+r/1cf9Zc31bF1+sOKjlaxshTUXtY/0xf/5prUXPlVh/D
wARHqEpsmb38GzRAv9yqyZG3TU3kbmWVJvfUwWN6AypeJC+r8MkQG+iP7yapzKshAdsx6qK+8HGO
h+4WNtH0Vvz08YMR252f/lz8ZIgAbHwwOGBevzWNmKZk9DahgSMStlMHpAda00H3g3U+Zml/YIbL
iBTtzQuPH7/nCD9eZGb8HFSkxhUUDe5pDSUUFG3z2oexZO/WraXYtD6SES26TzY/2zLy5gfjT7Gl
iVTPOdXRtHMpZjVjUGpx/B6IzkjCJGh4s5b3qxnN7LP3eSpo47NGTY4oYZM227RkXj+g0TQopwrd
hB6Ba4SjdpwNHKcDEeT25wjK3APoIPN+ltYWbSebyJZTf2TzXP1HWff2Q5DVIjFGHeEi/Xz9Q0yx
VFrSLQxdMao/Rj7E+LLm+uDR5TivQBR8osTa3vzJg0b4jH6Ncjt375xsGnS80RVAGDDB9PWtB+fg
W+VNEvZhkX+ydXjvUsiGGaCYh3mpJ3s130ip7M60BmkkNg4hdiZ26pi1GgpxEHyyr327T6Gg6PIg
PR/3DC/19XMEPZSYSccANSUdOUhxuJJckKP/fWBhynQ5mrJTYdt1ohhqCghduU0Qq6HJfAvrwI2f
fcSR8d6aiC3fj4UtoIc6nh4g7kMG3gkXGROR7QaSWFlo8qjKdupurJVuJfjtyru1Ft97nIZ8IMAo
rlYI/hjDvq6T6c2fjLJ33ghTuaBrxrvn1Zy8fKPNMorHKTg8MLORpbVxk0H+uCKpwvtkc/p2QLus
YcEmd8LGiqHl9fvoprgXi09uYzsXE2jyYj03RNWedzaykMJu8+jjN/Pe9baJGdMnZto318tjbO0j
NThg6ot7JN6YbAdEKXvQ2v5ttuJ3+2TxeTvFuqitOFizKnIgORXfT0rMUgwcCkuMBFRhrPght/zu
WvZCHouhoLExEgqyCH+lc1UX5Sdq1HduGDFSwOmBzjqR5Sejq43r1mGfCTE6q90be86TqLY60hBs
ohUTm83Txw/47QDDRsmlsN35Lievky+fZl1l9jAwQz0864Y2TPDZXuPt17lJAW3uxTNxR9onJ1Pq
Iz3m1BZsHtVA4lMm/zwgz+DQq9X/ZGp6ezNcKsBTxN1wovROZos2Hgmf6BRJPp2VPMMbNTc43H/V
aDMjmczvro97CafKqa8A8h+t0qUHJQ4L/rFLavd+cXLaigWQhI/fzls15WZcsHysA4HloKvc7vhf
G5TVm7WzuHDqKJuMBDHjZugJPY46lCAl/R8z+V5WxhzliNgPeW0Bm8+s1rv++Ge89wqDgG0rGrvN
vXb6K1qDEcqLpOot1J6e33zu5PXXoE/NT9ax994gFRmBKxMXAxPa6/vF5pI3XsY5BHL6fI6ycsWJ
RXLLx/cj3u77IGFRQmPN9H1EvieXQW/jWxP81bAw8G2Ew2Q1XzqqW1ZkjF31y9ZWtbfGpf/aqIJ4
ayAU5kvWmv5DVbXpQ5o41hWNl3XL95EDoqFy04i4NLjUro3n4JA0HVDNj3/0O4+Gmif7YVzPeNZO
H82Q08dCErQd2QcKvJsrTjZt98kL2OaX1xsJ3PU8HDqYWznm9FWPZjCIhf4OHfOpuoo98p1SeyJ5
XXj5U28ROonqQA///QMTnsXRlo9dbmaE16+dQK8gR3fGa5cZChAw0pHvI79v/TX4bK3fjjYnd2ih
Vkckz0TB1HfyMWcC3RpdxQIqiwO3hEZ3rsPEIRQE9CjUaTanbWpBOiZ5mdbvio6VdKDpMmgXc/hk
fL8zsCyoax67jsAmleTkvo2sGMQ/elm2TgSZW1R90I0uR9/q0+g/fz4W/gpeK/Mw/5x88p22sqDK
iKRyXT3sEStae2/GNvzxVd4p+PAeN9W8he6FCf9kgwBLqUKfikCNRLs+Ggyv+LFwRu93JACZ53QW
MsKvCAIAs67JOcjI0Mb5gcQeXiEdT2CG/qCvFdSNsEUVlu3EkJhXuJ8Re5JQE6mqV8QMiDYCxNNF
1UTn5+NbeOedcLpiBaGOwbJ46lizkchqQQ58aA1SHuoeqSSSrkualMsnD+u92d22qNVyOOKowGh7
/dljw5xc6kvM7vbKHnedUJRhQ21vDY5KX/LJAWW/pj25n6t3Towg7VGjDm4+vt8Tap9k17oVpyX5
P8zu5MmeDIjW00iFfOpdWhVkVy4Igq/dZnEo08dDGxl++hfqlI2grjCPhjVnX5iInN/a18UmlxH8
qwuioamwdzalc96DwzwKNDPdMZ5s1nzELBpysqQjTlIT5UZzEyYSLvRVL6L+5KG+M4HZmyId+yS+
ClgMr59pLDoOZWJhIDX28pX2DMU/3yF1hfrBXphz8ITHPf3kGb7zzeBxNDGK+duWYIvb/fcyXTYK
wfTMMg1qAb3JKPKrYexQAPqp+ckG0fpnoj+ZwCA8Urvx/ymVnxaT6JgXKRh9Y6c7hEE7aImEA6Yp
9bMpL9HJmVODEGDAZYZfviqKx6xYg72Z2N2XOh0CdA02UXejcdWPdbYl3VdmHNUEiT2uHtYCenTw
kncARItxT7JjSbohug6HfKrGdi8SICA/rKIRP1pvtX9C3BLVHtopuGb0+QYVStfDThrTKMXOM1Tg
G0Rj0p2z5uRHl5G+jRPYJ8lH2pZxp1Ix56EYg/IGz6L3DViavCRCxkX3HZv6puhWqmaT34kbxO2J
ipzJMtJQqq79M3ojzGldWQ3y8EWClI4dwoR37Zh7j1DExPNEVtg3m2ZTF+J9bJd7Q/p1fCCvxxoj
WXXGhZpbOqnMZPlFEKRQvhz61PelmXhwAgOD/Mc+nXuQgKCA3dumgBWxTxxF8MMElutXSyfugqYi
reMO2uR1ylGsixAQtXG0LP7AaPLnOcDcbfKrt/OKT2vLNiTpRxWixKBC8hXi1UZz6AU1NS/XIm4S
i0+1xJAfZHbrJy54zGEZSNcKhnm5GT3C5w5KZOYLdfJ53gVlQpBFXCVLRCu9/+E1FVyEniUu38vS
SImUB/1r7oJar1bEJq+/QujlGwSA9Wa6q+JateEI+juDw+ZQSOXjalFtO+2kQ1+rVR1xxCOIRJm/
NpGgoXUxB1UM27b1pycoG4jEDOoFXTTrvAVWHMvqqtJTcxFXdLPB9znDb0rS6xp2g5mVUaG89Hoa
M488YdxB12VHtNRxQFKGdE+biLmR0vp/Ukr6vFpu7Uq2JngypxwDPlVdDC6CywnEI7VyqNqaIFAE
GPDunD2ZRP5viiS6uOitBZSkiysqcscW0DIaeO3ufWNeX1qdjDpU5jRnUUZZDclDzR57l9YZhQZL
ozNFGuFT+4OJl9yaaiHSJ3XoG+FMg2EcthbtGdDnXvmLCYVzadfAgNyt8/aoG09M6gjVWVV7UVi6
Paz42WDJt0PXncXYhnwU5MOQh/TGu/VQebPTbinyk0duGaKEMzRrgJQnP0V5xndIFi+J2fblOhmO
ijqzWL73vYinC9dq1RgahVfK/fhP+7ImZ4fAMBvL784ArEZPoy+pm3QpURJHEGe9dzYhNGlv/BHt
/jFAD56fFcRxIcppDWnhIMskaS8tWPR9wuhd9nnvzw+JbBJi1SbqQrusz+arBi/A88R69SM1CGCE
EZ1AsxDkqZoRQtZW7I3EG+3bYCyAJ2XaSnB+ZMnvTJn1IzBIzi1yEG5z5Qwz82RvjnwsuUdXYe9P
DqxUv4/jn86yqK+DLIhz4WuXfzr2ZzSvp6GY9zWa2qtZZI35MvmUrnfCpDSKEyIOXhBgxuiQpvzO
RRb0ZLCpv0+ruTxU5ly4mwq2pgdIQBjyEFeJi3ysegjKppf8JlF2fELN0Xz9eKl9ZwuPpZdWGE0x
DjmnbXvXUalbrRyFcReQ7sc286YyzOL3x1d5uxjRApZUtG0WIgBlJ+t5tiRo7zRXMaTaWd0VoSFI
Uw4fX+TtrWC9dtg6bOwx7J8ny6xQtqLmx/LR0rfdy27iE7f/h7PzWpIbydL0q5TVPXqgxdj0XECE
SK2YFDcwkpmE1hpPvx+ye3cYiLCI5XRbtxWLZDqEw/34f35hdRc2uxO3AvEFgRQPzeL8uyqQ4ga6
WYgZCee0tN5rrSZu9HjMHjAxLNzzN3QM/BiyBH2NEwzggWQsdcVvJ+1Ey6lqMZGAglpA0QlqGntl
rxc/Bn8mQb0fkWUgzW5eKqEOhp0WB8KFyuXIsACEk7eGdBean4gD0uo0AF9P1bpmSJ2+r2PxieZz
VjpNJ0kFvC3NJwlDCMKHgZ7uVyFU9CuhR9m8tdSg8kqkT5wMgzm6UNmcaJcbKoZF+BYsnQfwxcPn
UoRmV4+4WsFLatRPE10j6EqaqF3rRV6xMWWq+nMgXlOBWYWjFj10KbXI5BggRHWikn3XQnH6ouqR
QtAWsbjfz7+2D3DzsBoyYMFYKh0nkT7rml8BAWYypB56upRocX5TmCocx6aREGPlE4xjmKiRBg/a
9A2CY6amJWHLN1NMhKm07W4s1Awn3qF+6PuGcAOaXRiDjmyJyFOlmeg8Er4yB08nRGBGVQnVVrDC
ZK+bvlnZYVmhzqi6qmwuTMcjyyAmAz0EE44CwBx1+QrLyuc5IC8JW12CsCFBJG2i3OZ+07/VZLc+
UOiVvtNnBNlxYpzKnwRtlhHuZqVKEuiot1ClFDKgBssU9pqUdE8hkZt461Z4kjk5WgPVO/8iThxm
MNMC5KPnSz8RO+LDiQL6VXWjBVSbLo0wubXmZ1PJOqcy8uS56bsJbqoo/ZyTOfoWcsrdTEkvZxeW
pVNXwXEKkFqmGMeNbjVduxLTjwDTCk73g4V7fgcSQ/BCR6GTKtQDTmKl07exLUjdi0gdGbwMEOV7
M+fJjwsPZPlcVzMT6E7RVA4G9FrX1mx9ipNYAtvB0eo2vkWuRlSNP+rXgayOV2SwGHvJrESPuJTp
oY3D8RMzApWLlAj3Rk7K/YC42QOIn3YU98nGknx9S3tCvW3puVyYbssBZX2tfONAIstSCyR2+PJE
PIgmsFOutYuCDdbcJIHWAikQHZuHP9XNhYezTIbVePQvgdcldkO6mavx+g7pYIZ/qqODStxBfcUf
tZ3GP8d6YOJhHAbCh/OasT4qzeROWXEQpU4UpeAN2NXCfpMCTYABOgrEM6t8D7lt6C2aLFyOc9x2
aaZ8DWZRv7CQHj9hcyHsAThx/ORqVt/zbBCXTIMjpoNsdV8iqTC9Jm2nV23WlCvojtGnC9NveYSH
j5hDGSfhj0YxLe7VhoY6oVBqYrJJDrKE97RBPc4GJz1WMcc9wE71VtOVCp69SshbrMV73zQGV0nR
WJKXKGQPs5SShkwaqEtQsHEB8TtBWMO5hTPogmvTa1m3Ea2OkHhY3LGT12bjbzgMLsKMRBB/xSb2
ul5WW/pPXSlzmaNWWz9oaBN+6bgBI97SO3g8hlKot1AehxrqjoI7wgwllKW/WHRWoPfV9yCtg0d1
nowf9aCLo9eh6r2E0B+XDfCZWbd4qyAArNOHHw5pZBZhTsBqTVLA88wlyfBhrrcsvkbaDq2tSEYe
OjUwIjTyWpBvrakuxgulw4l3jWMMQlSqBtqka9StkTFOHydS+1o6pLsW1RJipla9Bjq/xM44sTGZ
tFZAH+gBLxuufHjHeExPSDhwhWvmWN+Io9le5bOePqfDGCBUTVL9jvoq2LIV4OJuSs19qmjBdSPp
5c7I635Psze/I2DIIl2+KvaCEM87iXNAcgHIO15/zYVEh7sjGwKL26pEbUPIWS2ue86kDOJXZSSK
GpJqe13EmPgYjUDsbdyXe/Ib1D+1KVXxuqIgYSVVYBlSuh4+o440rXpWMAovjbqfPEEOyKvTsl7y
Ohmp286PSWSxO6OyfvRxP3yyxL4hdAEisokULG9uyPvNc3duiO0mvWqCcKYHtaRcWPWPV2Gc5yjv
FNo3VPHrVdho+nkOWRqJSDLTG47SgatL9fS/eA9AcSx6mkY0yHoftCrOiV2PpMcMiv6ZzCmEq/R/
3kbqlIe2qUZOZH7TkqygWRecQKQF1V4tgqpGr47GJtbBbDmHL0KHK54Kg5k4voU/lIbjyHWjx73T
ImH6BSsEG1Sr8McNWt7pPrXgMdixr1SfYP9jGU7WzyMBp2QwX1ibT1wWTu1MLJghwMxr3lEgWzU9
NcLsq9JEZzeIg4nlX+5zIE6wAZdDOf6h1kvmUyaz/Na59NIlYjIyh0wM9auMIHv8Ny/xyk8sI5rE
BwNsz67Bt3P4tDA8kgluQ+MyE1X8TER77gFWafvEpEg+/whODMXBERO9hYVmsSoeDqVPkuIjtmgc
Qh5Lt8b1wJWjKLktCAK+MP8+LA0PJwGEWvPj8PLRhF6tWKHfNT6poq0zkkI23SOxyzyLDmC8D6Wg
vENLTcp4EpaInoSipclQ6z7yS7LgyXipQQmKbA5fKsgfxESJXfigmJjLIzrjN13MsaY9mVtZDxcr
nj7PsoLPrkV1o6FpyUTjzuxbRd+09EK+wUWSPmNS0nxOETe+4l//U7ZK8bWVevFbTdA2Tbl0M/dV
0nuz1Uf4f+Sz6Mxtpbb40KdVQMaq0YgbP2qVx8ZqRA0OqwiBsq34AMDyYmt2YynDoUBIobU7Qtlj
ZE8uZdjbY2n579KST7FNSGyQNiFNIQJd6AISnZBnFgYb+PGPQMp5Mjt9KrdgjnCXXiO/litEQcH4
w/dht9iSPEwjhJ9+/qxNIyYCUoa+ib8eCWzBrV7B0xiU8Vcqs6BsVWgMBGnWevqiBLp+6eh+DPnz
EX34sNM+XJjkh3MJsTjaJhVMjufp7zkwE2FZW8OmTDR5h/dHgB5wbC7Mqo89dTWrZPhWUIYQ8YiY
DR2OmgxjNzc1FZQ1IUWDM97faIjMH+ZY1IEHiZNwG1SQtjYJ/Y7UBJNQh7TbEq0sP9aiNW+gyqr7
AIETRzixsm4IW9UuFJ0n1r8POpOBa66BTf3aKU/R/EzoQHMdAyW7Z4hW4oKIEeyJHem3KDD6O2hM
JvRqoG+FSvS+oPS7SXt93M4Z+RWJVABQn//0P9yBVk8OE00s6/FootW/fl9JOYhEsC20ZzJNJBcc
rM+JYwiB9IcSHVBVqVrrhaOoPE3w318ms4hkz5RyiZYUlODvSVVgN4PWPYIpm0Z4jlgEAb2EEdmp
dodhO2VtLzW3itTjUOKXNdHZkoY5BephTp202xSSCNWqi6wdSneDNJMKnwCHFGblLZoH9JFzksT3
NXl+Pxty6rpNYOnTPaYs1RVbc6hyklOE97aFJXuhdjgxmenuQOLitIJaZN0ThMAdYJRSNcRTC51b
FUr7BuojuXUW+ASMSD1dlfASzep4niiLvSGdd7qIUPqWyITf0a8Q0BbFqTYCdDyxITnEoPYkVOCd
eWHdPwFyQThaig5wAihWa5xtCAoxBKOBrOaSD7jTvgDIbv3d/Cu9olqeLu0zJzizBwSntedeEed9
J3cQnNxv+6f3p/1+a3vObrDdx8G+QD86sSQcjLWuNqYAVYG4jHW9edkw0Ha7/fV8/XhhmBM99mUY
lbIWjzMoYquXVQxi0MCGL53Kaz6NN5UzPfQ77TrdjA4+PU7jjltsfPY4qATu/CBsrK/nP+ATdPZD
hHnZ3H/DSgvIj0MkgTBn9o8ne//V8R4fLwxxXB8cDrEqRerS6OpgGYJGoZ267yiWvffezu3nZBO5
+FZdmJcfi87honQ44LogMYkMnsHQHFzQvdltXSJ8bpU9FskuiTKb6ta6k7bCU7Ijg3KDX/rG2hab
1JO8YqN5WErZ+e20M73aFS+s4UdPwgARhqO0dLT5xzW7028iiN6Y6zh1KmR734ibK6SnHC1K49Ix
8vhsxwB0lZdWNtAMddnhi6XypefG7u+YOe5onj8K1RtdLekl8sP4m6B23ZL/hi88rnDDM9odUifo
ZWi3oTxLb7Us/dJrMvGySZlftMqY3kO9aR/pHs2fL8yPo6ML7RMWEeDG5dgNW/LwSjmOt0ZTVqWj
CNDntnPQVqTQD4RVblSpmqJbKUYQ55ZSmWPTUc/ksvryONACJ12NrgWejrNT0P4hppiM5OI+60vl
EsZxtJYbwC7gTqK0kBIpdA8vMmd/4O0p6PgnNfk+Ahz/mrQMrRChuv5n8qh6wzFGffoZlHH82s8i
Ll64E3AI4esKJSct8jx2yP6tkOdIQxbsxb6EVD50OCfuMaTkWG0tYAn5qf093H88uDhEGSgu1RIZ
E95JSe/i8EXGg6ymtBhNATLp1lKKWb1wljxeFLBaRtyC3YLJ64BZdXizqtHmxpDASmv6TN33sURn
TqnUjRkaPehnarooQHuvk/CzCzt6CRbycK8mg+F/dSXQB9k8l296veS3FLhKmlMPhl321aRbbsta
sw1l4YqUeGkr9+MG1tfemPLBreaMxmt6aRf/KKwOlpPlaXDuJKAH/jJsjcOn4VNKFI2xXIPcDHcD
LPbFHFnWv+qBavp2E2SSA7+IAt8Q2QEDzI8GUSI0BVrMw8I/cgl3nPdD7hu7JgjFW0ulU+2DY9/U
xFdtotwnW6sYx21aKeSf+CDttFxF7CkSmhuFWm/gggUeYdqYRTRttTFzfD4KscWzvDDla7Ou29fz
H+XxSsWN0oRBgrEQFT+2/t+2hThGkdxYGoeOxvJfcH3tvbbojE06idXTnw8F9MREkxUF+Hi1WuPR
lNRthF6lUwcoCak+bsoWfwM0dcXu/FDKsugdvkrQEbDQpaXAnX2Us7/dVmsIU1BVMTVlPmNdWxH6
GIR+viX3THSR2xsugaI5/S+MxOweiNXFmGAkr4cPc5AWKzxhXGwaOV/C2I0JtCzTbj8XKd4IQ1F9
lhXUh5HJ+zQDSX3Iwky4pxklPQS045w0jsqdWvXBhvG6FI8RApMVfar2ObEiN9VUlBearsfQLJ3Q
pfZcTjaQ0NfAmTTh7wl0nzmJMenvYpinuYuxmPCQ+DCONjB3e2Gbjg1JbSGYdrQDvqJURB6fL44Q
0YDpAMmde8wvK9UBnpF2Y9sFIaGYmkYO6qCKu1IyUT9WgxFm+JKn2qvclsrP82/uePllK5Mk2gvL
VwgSd/gNKhbrfkimJt3vPrqTOn/EBNcY9tYsE7A8kYEtztGl1ef0oJh3oHqFVreu38nlwK6RyCUY
20P7ANKSu40fdG6L9/T3ORnnF7U1ywsl4XFVzSsz1KV5zHkUVe8K4ogK3D1Bt3OIM0mxIwpB2pU1
p26kopxQ/EQtCBdFe2mPAm6bk4xhE6mh+Ld0Uo2oMhYuNeKO9+elm87+zEwCHF9DSYqKxeqQyjSU
Isaq4IRsSaQQL3ybp+6bRUCHI6BDRaB3dfiKybhIEnrzlL1Tbd7gWR98muSKKD5MUPbYR5A3n2Tq
XYEJ38OkQujFcWi80eu+2WBLNl0ojE8sgFwHRAUcBWAtrK33uzkaBkz/MlLBu/irHme4YQe6/00M
LCqV85P7uNO5cJh/G2xVq02YTjDN+EoDyx+9MNKvUAFtaHcMGPo0OT2c6CtvGBswE6+RLN1eGH+Z
UqtlkeqLC1DoclpEpxw+eiVNoC5zaHSqKc6eY62iDMGvCH0C+0w5x8PnCfrGPcEunRfh27YZZKwg
SK2XX5pBmy7UWifmG0sWAglQhWXGrYBeoe4rKVfCHMQCJlSgC9qOsLuL8+3UMFhFkKIqA/2gaj+8
aUOdQznsLdgQ4DtkCZnNkzzJ9ZdwgEDLx2QW3b7IsnyL7lSJbMXkisZBbEK7UZKUP6uyRyS5GMR0
TrK08s6/lBOX97EdIhdZup5r6k/YsSblBu8k0ADUWyx7r/Wk0vbnRzkxzekz4f2M07jMP6zWVVRI
k6FGBPRMJkZhcx8ROpfGSAZ09r7zQ526IQpKTj7qYs6/horMwoIHYbGMEEZgXePcAJ3YRET/fH6Y
Y0EIgMsH8YfODXXjWhSgBVGZWypmVSNhIc++P2UEePqxqQOmUhxO4QBHLhubqd+ExRziY9KHg2ET
H2iQlBX2z4o1RvkWb7gu9ISuJHh8DswJC72CGC57aOeMuN+wpMNy/spPPSD4ofB/oKwD4izv6vfi
pEsxKOSnO8UMs9psVOsaC6ZLAVwn3jitCvo3aE8Qp611CkVYyGYb0Y+IpSDH7FBsPEVQswpS9yxd
+JKPtemLzgjaM8JZpIb6ujNcazhbhfBbIMgNnBeWQ01WS/l9nuHYmxYSJpizMrtmXhi3skLeYlLk
guMHqnVPw19wO7GnPq6t9nGEK3gBnjt1dagfWd7x31FoXKx2WqmEVASulWN7W5PZRmucgPg50H9Q
zEvm7eSLhr6P0YjeEUurFl6b5v2TrpjQDww+FR+nMjFrbNMYsQhSZOacXUNZv0QmOzEv8HiBA0/n
H5ub9fmjCCIAfmhNDihjve9kRM+zcmmTP4YN6QGT6mOyHuKoQoDV4exTCxS/+djVTi7WOP73Ix7Q
5dy5MtGB8LCjyDXwrLuLiya8K7CFxlCd+O2vuEJ/niVBcSHElZdKghPlOgGUMhL8Ze5w/D68JhyB
awjQKgZhhTE8lmqLQYFYJb/wLJ836jB1O1h+nhBn7y0Hbk8drXI7AHN75z/MD6HB4f4IQKdSmRi0
nriY1VaBB25eYdVcObpZqjSEBG2rRPAv8NvKPb2SkpsWSPaHWqai3Ztx+Br304SMYnhLTPlRHnCj
QuO+xFaSGFi0urwL27538bRovVYdZYJJk0uryXHxCl1EklGDyFARVW01ufF2trQy51UKAvzptinM
WwyEretUGclIQsW5FdLBvNCkPZ6qMLX4Oj4eFKDTqpAYhmBx/O4qUBKRrOpCU++gWKr2+fdxDM6S
14tqmZ0EiYtMdX44L9og6s2kb+D5+Fb6o2xBugvIq1/MclDv8DPFXwqHQ+u7rodYKAc0bSUn1zB2
wzbFT1/1sA1/NHgp3FXYpkHxbkasQYlKMj6fv9DldlfzhsMKRy+4oLTk1++gSLtGaMWyopKR/F2K
4nAjhJnyacgb5RuKh0vZOydAPxI70DpTsJOpBGfh8MGYUkZG94ijXldmKWZQPeR8thXiBVNJnb+g
RQsy9nY5+1Gq8fQgCcH4ecLfsXWiTpdSD3tTxaPPpGi7gton9mo2uisiwJN3U9IoE84/n+O9aNnm
IHxyNhWpClYlf4ogE2IZLTZJEAfq3SC8CwjYdjoTQ6HzQ52YmTqZdXRhUMzBils9mV6jjIe3ylKC
7Y6XTHFBmshwyYdsueDVC2fxRGsGSYEXoC9X8dsWLjf6NCJWqmCGqSmk7Vl+SvnyfsyKHFwJljjh
cI3DO/VVnApfSl7hhaXqxBOFZkopt9RYOhdxeAGY1aVYeYpYYkh15QVNb7m5mie2pfbBhdLxmK5r
4E7MQEv9i3nE2unLzGMYd+oylp/kplPC2n/PazSpS/pp29rJqHB2xtF9tjaj4WuDZ7AMzbsy1YmM
EAQsXm2KTwJo9coS8G6m1e3omRkGDn6PtbwPSDjESj7oKs8K5Mp3BWvwv5U69vB2j/zCIgKE08KF
SXli4YTJAb0Ffj+687XqrKwsmE2ZXzrJqIWvpE121wqbw41GJuETjC/RzeY4fvzj6UlmENx7Slca
32unMDMA28Oir3SgUfleCR5pK/Eg/nk99uH4sFBZ0SliMXc4PUapG5JGsrAIiCYZmcukP+rjTPsO
PdMMUh2Ue2xjtb2lltVVKWoVkzaOPKIOVDiFmLGU1FL2FDX+VhpkQOjzT+HEwk5SIZwViakF4rL+
fgTSXiZSNWpHDk2xJxAW7iwybvhd0KPjimlsVK9xOCAMCQl/FUlyUYxNJ3XVbEtzgzcq/ge4fOdN
anwLxSy5j/ymwx61Sy8ApMdLuwoNlX4yTQuFvvq6JEhVms2liFCNrJFvehqir8Gfxp10zJXtNtXD
7YVnoxytLcw1djtwMMh6hrHaWxNUYX0rEG+aFZXiYeekY74P/4lTkPJU4pUWIVivTU8iGPxKS8dh
UzfEMfajEjxBP9evYY9cZKYuy+bhgocokK8FvEanr7VeAzIhl7DXlvFFwdSxRGdrGj+TMoy/+nz1
79aQTenGUiEhe0mJWsnri657BrjKik1bF8Ojn1QYM2W4sn4W6lZ5Q4jSqK7ZzJLojDMMf4k2xM8L
T/K4rKT1xvJIUQ3swns8/AqGCgKtWIsCPm49kTp9k9JvmrRxL0Mp8FRlUlG/hnh71fpwV1lGq7m9
WCpvGH7rm/PXcrxea4oOUQtAGt4s4ObhpZQYTlN4Y7XaBOV3Q7Cka6tTfqIvay/Aisf7HwPBB2eT
hegJ3fxwICFEjc/sYqB68B1JSmJ4EHQvzt/OqVGWg4oKUxLWw5GxgezHYdVyAkqakDnR56Y3Frib
nx/l+KGxUDLlkKcu6/Naoiv3Ba15XUqcKCxqZ2EJb/B5Da4aWXs7P9Lx/YAk6LSxeDRLf2L11CoO
y0u0AimxSZ5fgxYC7A/NRa+rEzdEaQJ/hrKBkt1cLuO3sqG1ulmRKh/Z9pBYt1E5Du8BcLRbN5ji
DEzNz0HaxjbSbYKLu7l3UqnrXbyFKbTzmuYnpn/XaRCRe5B0xoV9/vjiOD1IaB84TXA8XPNJWKol
309TNMpq9eYnqYzRXKM8xWbSfjv/tE/0HRf8g22Xdp/GF7r6MBVMCVlBEsHGZbXl85ulxI4lubmC
kR17QzySVU9tqjtQwGUXpl7z0jV18EoFK/+xfQnmHJz6AKy4d6qB1TuJczCDgXYRWx7UJFWcx70u
B8nuwi0vR5XDBdTCG0hj7WT2wAJZ3XIgdBNrIJ6yuVwnnywKATsyadJgLA7LTBVjYAkiIZK2794U
TpQu5j/9j/MXcfyGgfc5TPEfzAswEjycfqjd0cWyRWJTGs/uXHb5HkSjI4OiuvRUT8AMizkRYcWU
4ETNrjlDpPmx5mZt6phhQdyVVqQLvhalrXRN/k+OFXWoab/SYjYiGxRLvZ0magLHJ7yts1UyamWY
iT3dkLkxY8M5/yBOXR25pZR9uBVy1l8bRszpgJWckmYQJk0smXv87rYyEvGXFrLVC6EF9VUs9mLk
BAqaQvhqwRYX+iczN9F1TWbcE0w0kz96/rKOVyEwQT4KedFXwBdavR+CVdJQaJPMacYuhX2qZnsd
s/k/3YoWrjAqNdBHTpDW+t6lMW5FTqy5Q1tK+FGmUXFNQ32m6a+JF5C3oxtiKCQ0pojGj/HWkwBb
TrXMIQE61kC+IWfOYMuZ/Y8BZ7xqNfSE7PXIMPnF4bTOfQGH6oGoAlRD5Q72Ic70tWm451/O0ZEP
HB6ECpyKLxge+OoDjlJjHn08Jp3UzMdPVRIpnxSsUl8NpRH36BN0O9DFejcSPoCD4Fz8+VsDK14y
MvmGRS7i8CYjv7eKXOecBW9lQVitfFuaHQFIBUFl5+/06GDE+zIX6v9CCFg+4cOhYIFmodDgayPL
Bey+zM5liQi2q1CziA34c3PnxUFoEeR80Esx6DocrsG0yCp7zsoZdgPouqzc1Ymo3Vf6YNL7nHVX
TuJ+i3+h4igmUVToeDk1mbAiJNrCNptn5OFG3z+dfwwA/4x8sGZ/XBnNBbgEtKfW25Q5sPuYFWE8
hD4R1zJ02BM7YlWLMGRyebAcLRmJbhkzJbjnAoiQnFCGfE9rkDra6Yr6FgXQibehFgzf51aZrult
d9sKNx7ZyXBXQmyT5ex9QalNmFfQnZ9tNJBzyy6RZqgIAql7gpmht8jNKlF71nUAB7vAIyNzQGmJ
vQulqX4JffyGHTUYME3x2wFnYKMepuyKShSGd85K7GAnADApBgKp0e1AXpOXt2oSuSHP+q4RLD/G
y6Zvrjsc0kieyEPzPQunfqeXYyqQMhbPZFBASUft3+v1HS0tM8b/ecgHSOKdEjrwDITvsREN11YI
QRcnh0hhogYB+d7dYAjfCvykPweGL5NIWU9fOqNR3oK4EL6VYqTlNmYNYWF3cmJYbAidcEecr0AG
vDqUOCxTKlU3/eJt5ZZ9i7Ej5C0sjBNxxrQLKk4s7GcxjLajit3WNgv0cCZfqMT6zyxK3CpIcBRd
oZGtbxkxH9wgytIvJQm9qi12IilywoTk874NVVYr9GAtZN5sJI+sSydd9zqtIuQtjWeMXDEs5TWN
wIDxhtZ0+bXPikwma6CZoXG28fgC6V9WXWMU60/En2S521ktOUEQ92vDLtCxVC5KPxogmjRhVdZY
hljaw1R2rzPhoi+EENCtisuqzTcpsySASFyOhWeRYFpczeUijy3nPKM70bHDEQ0C1O/2WO/2NrNM
11y86+nyEd9FvNyYl9gQcoqWR1dftK1uYszpWzw3I183uKhsB6MpfVUkGDF2YGnEe8Hw6l47K5tF
vJh7yk0g6ASpwjgUb6Cf3fhsiV31mmA7B+8QlhYzhNPoDe0CUXJaqUGQEVFJhRC2lP4hT2tSZpNs
xGaD82tgwDYMiVMiJRIXFL6n0A78wfiEQ01cOEpomXflXPc3Ck9TcjoDeI1YHXUYvRlFNMG9FaJ+
p0iXbBAmorHwARPTm4pCG+2uqViLzy8FJ/YxkEiWRBhqeJ2tD1XQiWY6+yr2wmJp3hd5Oj43jWhd
GOW4KmG9gSPM8c3Ulw1ttcWAMMiZGMaZIwypFw/zxlctAorFFy3QNkauvULouYnNGaMunO8nIk2x
sBHv66y/gB8dFYpYjhF9gDiRviEnydWSLMml2Q4y6j5fmfwfFpEjbl7MzXWl+5P3p48WVz+gIBN2
OZuOtYL4B7UaUuq/xTq/NLalkvq/ysb4Y+98emrL0YbaF8U0PfDDPUa1Js1oiNchnrVNNoMaqC9R
1AQXzt4nHhs1CAdv2iJwz9YdaaxmiXwogUdqv09IgqnnDfF5ixm6ceEEdTwh0YUsbiHw9rBaXftZ
1goNdYOQbEcz2R+TyJg2fgk79vy7Oabq8EZom8KeWDZo4KjDx9ZpTdjEEZnq+KDXZHHl4CbOLCaz
6XV+7pd2UY1dhYEO/tu2EE/D50rRh8IZtSFeMiuqbt8pXdpf+FBO3D0FMv1CnZMFvpMrTK4Jq1St
+wErmDrXvaYbTC+RMGg6f/cnRsHNAYYWPBn6Fuub9+cxruOEpo4VkFEjii0FpkXC0vlRjqHQRVMN
5YoNEwdb0IfDZwzF0IjkYgkwGyIMwscwQZYr62TtoCXxQzXdgQhaj9KokLGSawhUZaENcXIvtQdD
SuNPvAEyAEHmrRcltXSQ0Xq4cJHHtS+PenHnBkvWaHjIh9eoQqqYuxQUQqpQEDvR4u/O98qCH0Uq
3VFt+jSkJUZjxBzbGV24/fmHdOpV4KlBa5nukwiH53D8RK4awmeBi41UIjLR6oY7MU2lC9P9xOdL
/x1QHviMA9Kag6x1id4PsbSY+vnZdoibcqPj/rABsr900jtGQBbjDGBeug8L9WzN1yz9omDbrDhN
GL34EJKL9BrP1vSpi7RwJxPl89B1UvIY+EGEVbysf1b7RHupek7L5x/tB6PysMjlShRIzzAjLKTo
q3cb0pwS/QgajY4FXXQ1+bP4JUy69gfUxQimGj4WjT1UQ25eYx6nvEpDFYdXvR5NqZOZrfrs0635
JCUFAZd5gpIglSFUTa0xhl6KDe5PdDFQSmVA3uvUmspmM8+D+Ja0w6jgfhMYAYFoWfbL9Idadoug
AFCM1Fn/dP4+j18uzns0RSjkcd1mez2cQm2sj6UER8hB8RO7nDJUrCxj+QvqZ/PCUMdfywLyqrQ0
EZfBplwtTxoQMro8/KgnRYlk0MpO9zI+z8Qu40K9qzKS2L2C1OEvQBMlXPFBqy65+B+f4TBlZf+G
l7OATutr0OtqQhtDiNYoD+1rHpPOQWJQs1GMSvkmh8m4Uf0qeT3/jI/PSyzKSDt4oyDdR4Q+8joa
5hKew+bcwCD1B037LMqldtv40UxRk1yyCzj2VVwkNuwAvFA6Jda625twyBBTFXlFkkjVc4b1rO5I
c0acXxWYnbKfAiWoySNUhKdQtpD3mkmZPhtW3hG916bhA8RnjhdFKeADl+KW+GK0meoitZArZ6wx
a97Tc6p+Fk1eP4XsczQFtTD6SjKZhasuIV0PDQYFBK7m9LGIfRM6W+mEOPXKoEiSm9FPdMEm+LRC
09iVZJtUppBJrq7CpXE596i/BGNq8l1M8rlqs7xi01zVRPJGczJ9qYXaCBdipt/txoCCxc5Zt7o/
XffwhufDpx0J+YazxvLp/IZK1xrxuwR1kqo3N80NqFmHfIGocBXlgnt+hhy1kQAvPqo8pEB8h+ue
a4A20hSjvgPdNtLbREbnuri61UT0Bu1uIVshqTDkO79IsJM8P/bRJsLYSzQJCwDYKf87vE0EmgJ8
khl3I9omV1ASKoe/oPxrq/qPn+N/Bu/Fw79Wzua//4tf/yxI44qCsF398r9vo5/k3xa/2v9a/tr/
+2OHf+m/78v3/Lmt39/b2+/l+k8e/EV+/r/Hd7+33w9+wSk9aqfH7r2ent6bLm0/BuFKlz/5//ub
f71//JSXqXz/59+EeOTt8tMCosf+/vdv7d/++TcY7uLKAExDvb7oyxek5j9+H+/ff/jue8bP+ZRH
7fvbX8/t9/a9+es2yov6r/uuXUTywV/7Jv2evzUXf/z796b959+Cof2DXR+3XeAolm7YHX//Nbwv
vwVo84/FpwLgj40UUxomLyO14T//ls1/gNdRtuDwwpxhdv/9V1MQxcMPFP/BPAPfBNOhpwszxTL+
/r93cvCO/+ed/5V32UMR5W3DqIdzi47JYj+HjIY6EXodTaTDuSV3DU1bWPNfMdXLSdQLtSepie/K
ZiYFtnqvsnZbJUVoj/R3NhLJSLGaea1ZkQEfA8XUufL227P+9xX+fkWH6/+/LwhZIM0sg/1uXVUO
dasK09QHXzMq2A2ejqhQlv8jHypysRLjMN+Jn8+PuaK38wzZ8DSLbwzuB1uAtuwPvy0kjSLnSNEj
5WXShWtNqr0sG+rXYCLrta3D1Kurcdl1s8yp8vBVby4VcIcbL7y9f8nHOLiiVYfjuHoLGUm9PNLR
fJo1Ig9BQ0IyQzegXLYu7KnBNNwPlLtJFud/ffQH3/zvT/t4YLRGqFXoI7Ed8d/DG69Re0ksJcqT
rAukHhsJ6Vh8XQTi9c8YwG4aVX/WJPyyCvXrhWfORP0dpFyq4Q9vKt4z8LcOeHA4dtyraJjqMHtM
7MRmT7Jvb7/t98CDTrAFDbzR7ixPu2t3pqvv9X201ff1Nc7Ud4IXuqZrOZYnOMu/X/5cuat3+a61
H+pdyz9anryXHyCl2zp/8Gfv/HzQ3Xwnfq2vLQ+Ai9+Ofwxfp4f0et6Oj+OTdhvsS0+6m++CG+vT
+Dg8IFeZHuQ9VtIOwUcOhhte7f184If+/Nnyj6PTuTwnJ3IfNbdzTE/Y+I7vDPyTYgs7fRHnbsVt
4YnbflNvsl/xvvJaF9BxZ+00N94W7FW2kdvzm3gn7aen8X68F66za90zbuRbYSdup6sB1XXnFPw0
aV9//HzT0/bCRrGt3fyg3in75Sd1tu/82l2DQdqmY7jLZZD1vauum13qPGc2ZY2j7MOt72h7/S7c
Wi8NmvRLVLkPt7v/qcf//T6pUHGXXw65aw+wyOpav9KE9HHj3r/gpX6NEfI2eOx/RCj9Wzs0AUO9
jOix63kXeJB5PMmWbBxIdpFXbPmjXuXEm/ft3RVxa3btPE/2sCORBFsA/oUXe4k7cdX4q/Hv+B9J
Ys5gP4ac3+G82/kn6yEnIohfu8NOcINN7ix/d3ehIaoekjM+7pMeF2JPqAoswmuZQKnSp1m8xh/H
1AocRRvMq7Gv4j1tji25dI1bTDExvoH5o0UACfF2+b8svEIgikxo+VUzDV/zoG+2VfZ/uDuv5bqN
tF1fEaaQw+nCCswUkyj5BEXLUiPHBtDA1f8PaE+NFsjhKs7Z3lUu2ZIsNdDo8IU3JJg4eBWklXIa
QkMhteMPVYDrNdLi5xEOva2pKkrS/GCk8sdrqx+dwXKD2yiFUmIi5MdK+1Ia4y1etvpFxAtcBKL7
54eyctHnjYS3/c+vvf5/1D/8U+HY8WnyOjOAOxd+FN0zkt7lsvntGI3mUqVT0qZ35BgXmq1d2WV8
n8r4yi9+alI+GJGDBV92Y2nGtenMD13i72e4xSLYzeTo5kzv8i8RW1elPT7CLHmB63jXeMmFkQWX
fSGf+wpdPURLN+WfiT1+xzrnrFLx1plaMPj9TVCho2R89Q3KPFTsvlAiPDSg+zbRHB/gBkFpVVcI
z+9TO9mNGC5V8a2D8DjU6R2Q/l2FOId0hzNAuzs0Fre2LS9TJ7m1cuiETX5vleXDiAj3aJ1Sdlvd
QK9TtzjwEMcydRy4q9SrwJ+PUlYR3yG8ZIcyhb5J3Rbe3C9deh025gfD+TJJjH9xPTgRXx7HtssX
44NxA6LOTyyCPtfxZyN/RVZHGtHOcUoVNsGIg/E8ohHVWjOa2VLe4/i9s7qT3ezVelnCMu6+JQsC
WwtKc7VenBE1PjU6823amT+zImg3UM2L/SzM20h0ziaVlrOZAxSYEQYyDqcuoKP7h6YoUHm8OSiw
kn4RHK4KuLXdR6LsHf0ReDzSPba4Tws/uzR6rKP1SMv3VBjROnKq66quzpM56a8zp9oPRnEZ4wh0
7drli40N6BZKTE4rov5RI37zWHhteqIbfTxP/35SaCrAPhei46rSRoaWVDn088feSL7DwHDCQgeg
mljeZdkl33sUpqukKdFYx5n641l6FeP8z6kOsAbgLBLSFIfhJJOYr3IshABa35R9dZeX/TYfR7Cf
w3y+3yZY1B5iZMPofAn7vMjm7gbLD7Iir3yayry/FDhuUH/pgysPTK1oY3k52MY3Hyb8HUX69tC2
WRe+/tSt4mbn2OOEjK6XHKROPUkU+Q0g0VtqMOmdh4Duky1v5mKcrlJxEXjQoCojbsO4xr01tSd9
GysS+G4sh4u5LPXtjErtvSeiG90dHMxfrb+LJZ/Klx6rgn/WKdBR6vT/WrL0ml7+9+To+uWvF/HS
/Xhpf0+BXv/Q3ymPo/8LnBjCkJ6OEsWS2Pw747Gtfy0KFRSmDSpaODz9J+PRDONf/L8cBkTiC9dp
qYf8O+UxHRIl51VSFZLCkkV9JuM5TnhI4aGvLeXLpWywHHurveTj2+UbcZyFQ5yr89nH1cFGnX37
8bY5jm3J0amjkU/w0AuGk3deHamLTK8CCxQOTnMZ683T0A/PvaN2sCTrTWt3p3QP16/FUARenN7M
7QIGW2UwysLDIRUIYkh0CW9jXNIPgYfd8cev9WaUhavPO1Es4+tC1z9+rTQT7L8UYeNGJ87Bosg8
2J1lf/l4lOP7iMmDXo6ULCwBMmAY5tZqFA2BSAM12aXxaofz4qtbiH1mJ1eJ3z2qNP3RKzwUPh70
uAS4DEqNZUk5yYEpEaylvadZCMxDNbrnbiO2Boqme0w8tJ2jmdNVpaNr9/F4y7n527nKeFwfnKx0
28hykcI6fklvmvQIYokMNcv75kXIxzBcBRQikydGevvRUMgArejbsPPoESy//3tUhgSsmaa46ZZO
rC6m2QYfU/f5/zAKnATCYRCvFuWO41HwrE7dxO8lVMW4yS7SqYnInIKmUycGerO1YIzhYEWiwccC
Y7ta6akdDGKOA4S2c5QUoQtkhwBgXuhHibWvtcr8RcTyObHKZXWgrkBRDXtQ2Dlg3I7fTvcid676
vA+laUOow75j39q2ti8bHDg/Xhjrz4VyDxtsqUJQBIHEvFr9yHC5/digW5OOgiyx8q3zaIxOSZWt
ljuLjxOKtQ6gk3qSty6zNw22M4E5Z+Hk1dlZJhIZmvlV8VxExqnixjtDLd0iqHAk+cRcq7PQmfWy
Vqhhhno/XYKRwEVgCLyLvDar88XG8Ozj+XtvOAKVxXGNbUWEefypKERjct4beUhdzcFLzi/LZDPQ
eb0ccuA9Ibwnsu6Px1x9M2bTXEr5FIYhNtFrXK1Jq3Rxj8gAnnkoip7XdvAAEb779IuZS5XEWPR+
0VVaf7LYEE3ndBWDqLE7FzqMF8qq6S6OGmOHAGZ7YqO991LLweRCdGGZrL+b7S/HfaGlIds92fde
ne9IeLX/4a2AdJJPEzOz6JfY97fTqbTyZKoNH3MazMk3Uanl26o1p7CSRRfqMjN2n/5Ui0rW0uWh
1vbmrTxb62c2M2gA/IKA5dnZLjdqdSIVfjt3fCLCC/5Z4oB1LSSYqnxwJtwPmjpxt3Lo2m3Wd5+D
Vr6qES24EGAOKM+gubnaWdINyKBn2pn+4jBv8p+7TmAVKy28pD6ettV1xQonXgNCTG3nNWFbD2Ua
wptHL4fzkuNB2dsAiYwAPyhzSl8+PxQzB4Od3QQWZZnb31YE7AEcPmZkLyJXPNYI6VwOCYDDehr7
T68FaCZLC5nbhLW3jtIi3ZAJUkEFN6PwYGYh9Q7vrPL+hxfiVIf0SIy7vNbxCwF+80bZgdl2U627
nvHyNG5MGEfiRi+D+kSu+M7KI3jimueiJ6Vfl7LHtGz81gOKrefkseyu4VpHQPj842/0zijo/wDj
oRK2eKeudi1GQtQM2KLh2NbtLu3m7/aUfw7H8rq8FzTSAixn+UHxOJ63ZDDSODIYBBkq3AjL1r4V
shk/BRl7O8rq68CdyRLq0EUI2zY+8+scm3rZ9LvcHL2Hj2ft7SaiyrCgntBrYsWtsRPOiDZXM1hZ
6IxcvdgfO9k2M530Ofd77cQXemcsyLVgy8HMLwCC1RcKsiwzR1uHA+Ck9mXmeeWVHEXyQhZhnzgb
3i4G26UNS9uC4ISxVjM4RqZWTRVDVZyrO6edYFeZxikN5Lf3uu3CEIO2BROEasRqNZSph5Vf6WVh
LGoxXJuw07/lIvOpKvjCopFuarm///iDvR2T9AOI0wLXWpDlqxIRQI/CHCuRhzVws02U6S0tKMfZ
5p1JqG61xok4YiUguyxGjIWoSC1IShg96zZzxdcx4gpNKYH5HELKVh2IgxvUtApkMPlftdENsoPL
edhupkF2025Ka/272dXdN2n4gxtGaS9MjLJMVLndIO5vbeCwGuIxmcoPdp102r5Hb/5yti1xAtv3
dskhCEaYvCS9KDusZZEgXQlhWFxHI7SMcpPPQ1eTDszRn1oe5c6JVffeaOgWUMJbshqm7Ph06Noc
vmZNnIe7i5z2BfrbT63dyDZsaQLHJ0Z7ZyUYNNqgHiGDC85qdf+ZUYJwZ7Hcf7qOFF021j7FqgGB
gFApaveboa7au49X3/J3/pYiLosBNOvCQSEMY9Fbx2+IL+SM1x02PV2gY47j/pxmHZ08sA1Jg7WM
bY8PHw/43kuyfRdEMDqipHHHA/a63XVaw32IoRbgD2E9IzR03eRJFGa5cwrA9c4HZDYpEsG0Aryx
rv5a+WB5WmuD1CJNSTaa7OpHbWqyc6rz1gnZj/fGWu5DmhMUSt5Umv3agVYwIg/hUHHeQR2g0wZr
6WKB1+8+nsR3vhryIksSTH+eaH118CKUKPDr6lCRCmqMg5vMezJ9DDcquhEIo+LjmE+TOHGJvf1y
NA2QtOP4AMb+Rv8FjU304EAUhaPbddfdXFDM10fjPKBLv4FQZu8/+5J4bi1R+5IT07FeHYyaqYkm
9onR+lGNB1pWCep+tGCu8njUL9IIeBHir87241HffkXEf3Q4ZvTJF7jPahN29mRXHvatYTvO+WFu
uMmarMEETOanFudSrjjeexxggLrBPdN3QUfzeCtYaeDlMPWx9jJhoWxm9Py+NEFL1d0q5/JrPmf5
Qwa2M94kU4975Mcv+nYNUWlgvdIjfy0QrV40TwiHkhoxSa9t5XWVFzhq2hQtN8E8pjeak6ePMLqc
U0H+m4scgDmkN2CynHSU31ZfNRvA3pUVlhx1UATnyhf5VWDRt/345d4bhUOUXhOkcqh1q1NmHmZz
0puEBL1AoBNTpRagst+fWKFv1go1LzbCMoNAJ7lMjz+glKodjAXLaLRTvFsiso0xST5XDD3h4xd6
dyjKKSSLGNIB7j4eCspJKwsHGzizGN0z05VqC5mn2Omppg4fD/XO3BFhOVxDIDTfau4VRuIDukaC
UmGeuil0ThsYOXn1yXIyVTxmDyvMZflT7lrHIaPZ9WlRovRWdmMtaIfF+R+uDxX4xI5+s9Bfx8Ev
B+Y6uKx1tiI01XZwRIowaMyk3nR+NGihXwdY5ylDO1eVZnZ7aU6nBC3fnUfOPcS8wWajbHn8yTKU
cVO3BFTbOkGDfJCWvjiZZSYn9vH7w/jkzmSXYLWWlfNbKivaOW09dyxC8pye3nedQMPSqIedWBav
tZ+j44p5tNAhR5UE6yFAwMcDZV5WVf3M98LDGCnAnRuLxzxuq03h5OeVbp3VCdWbcoTd1/j9ARyp
eWITvPeqvz2Btzo7AiR6PSQPyAgR0RtCv3fL596enfvPb4Dfh1mdy24HY7Zjc4WDpdR1EfhPVlEN
J2pS77/Lcnxg97mE/8ezaQ7DrI3REmuBuW73vi7qUCtQRzrx2d5b/VQfACcC1qAVvnqZsk0GpMjM
InTSxt2MtjLuO6zLKUsR8cGW9JroyojLU1nGu6+3YOsAfMEoeuMc0TtVoENUxfUjKVHyntP5ORe9
dSJ8fe9YxLyNzGhRwgBXcDyL7jBplCyJ7yIoW5u6muz9hJA+getooTr/2XXBZgZTiRQpURDkouPB
YCjaw+jwTloNFmiuMEcPraStPr+jGWfBLKC4SwH9TQpv1UaP6SsmrbOfwSMdbHFwVJuciOfezh2p
O3JgkKRYhjTbjl/Hq5Rdm7YYWAlTv4HyOG2HGH6pj3bgiTNqWczHRwchFaj/pXlIGfEVqf7bGZVP
atBcckkU3YtoD621OdTtVNzGrlGdZWXRnShQraAunPTg3QPMnMGdklO/oYClDpxhU8MQPU3hR9/W
ee5ULznZUEtKHbTyLnZq/bn0ZFChyePl5lesrhANIWbQ6oePl82befYWcjxkf51aCX2Q1Ty3pZnG
dYX1fOY12j7x9OKgU824i62TfBWWyWqmQVgudjec0cj0U9NaDRY1ZRnJKPEWqwWNk3IqtSG49Sbb
7r6VVq2nmNUjdQHCf7Y1OxpDUt95vm2H2JcHm6sDewbqsI9NprLkJZ06HMEQocaNspsr5yYn07p3
aCo6F5nSVbdp69HAhaj1rG92mkn3UiGNXW2a1nJVaLaqEU8a99NreyQZ4RYPM+GetTOlPUjsSlWF
EsymcEudTxMoE/JSUlHvu48CZcvFXBT1q6+FngdnHSKYCjp4iinNn3aQ926x45byQRHpCGX48cas
JitNUfDyauvPyJwKD4tmVKvLuynONA+soNCMvNsYfgsLYhO0XldcVplgEfTScGHljbmwrOsuSSOt
2sxuF/e7xpo076oYskjkuyBoC5VgW+SUswh9ZFHTv5SjReoCQaA8wqTXmtQPyxcLE3eOmxGAUamG
xNiIblQACvW5SJ8tZcV2s0F+LHLvPbB4wXkbtaXzperHwNtD0bW6c7n4MIRyqgJj59aAT3h1G0Xo
7VghAnawp94NbrI5nwLYcNijX6Gg0ky344ytypMmCrO7jAbZDo/+VFnO1kgM/WIQMe4hmprn8mdj
RtPPtOo188rq4WFDVU5c76JB+WMGd4RR3LkJQbs/F6KK2l03BqX7LXVjAy79MLqgQOFf/WUTVPmL
NnBm65u0sUtxaeGbmQiEUss4eca9PoJDzaFcbQbbbqcf5WTRzt+gp4MDC7sti7ZAOssIkeLcd7Hi
rn1v32WmMr/DMU9SRL7Q03tRbaznoMfrpIiBzUqzETgNdz7q03Gr9HuYCH20sbW2c29LOHH4IM+N
zvuMZfCrhdn2s63ybgTT6BbizIK9gdJLU3tYGmReZO+NutZuoc1zd9TdmKhHq28jHEs628HJbxqc
9meDGdJ3y4o7DHxcnm0zmzUKf3OTlM2+zcrxSsfYMoPjN+rzc6sNDajeFslFYtvRkyH+oS5w1DZL
vpktEgYbA9Ume9M5Ud9se6qMfahiUYldjic5a3vOPGsb68r6gfQcsrpOMCOIH9AfizdloFKfdVil
tx088B+62aFXUA3Qmg5jpqnHICp9HOb1fux2senpKoztrrLDrCsdF5O/unH2kN/NnyK1ZIpTg+kN
BxhCNnZ3BjbS+2jM5HcvLSz7Wkw+A0+z68awqyPX35RCm6pdCyf9sUaHbthWNor9F17tkHO1cVZn
F3406eDLx1L8gBmUajusHy3gspCM//Dm1JFPCcFwH7ZCG8l4M5coiApw84DugD5hhCtMGTZjrGKK
r7MMnA2S6F52U1eYa+5LJwPGnqOTqGMGiFLhNZx53wpFJP3uIm16YaN4klqPc6bN8fOcuCUfI01B
zWIbTms9lYb9xMEfP9eBiu45u/FQKDvXTZ+0Eu3ss85v9Pls5Mz8haaF/O4MRasuKRqk34MBYf7L
SR97BFO7xlVbYvAIylKfFT91MzKe4oFO9YYWlhzxFzKxl6CK3ohwRBLD/WOohkS/U1VhdM9FPen3
eqvJW2M2KB6NWmDPl5xD5e0wO31+rhV1UOH02eJgSC2oeajlkOVYOGr+r2GKggo6ISzXQ5D2ZnKF
y47+XYt1RxzqCXnNA6Ag8dMaDWQmex9znXOcCxzcG8q01jYxEaO/N5ImTa/w8w2MC3vUnWc3RikP
Yw7b/IbQTzNh6uLHOCfZgfIhQQrdvzSmqZiv6n5xde2cKtN2/iisKnSjeBzCIJpid9yMVWd9KSIN
85es6TCUhBxtY87nj2P/Z0Q/v7nuisrDUxj/H2vHWeLhauQVkwo7THTv8pmS2h+t3ul/+G4ksifQ
TplxmeM8aQOmjDnyG+FYXRj0hjRDo8+07MBZMph7hOxrU2wgbLrGVmjJ5IT4xxfiW26o7M96aMxn
N6/8aG8beA6EqZUbnA0JdwCw+34cGuoxlmjuwWh2xWOeWW3wLLIaqSMvZ7tuFGY4/aaoLPPeMmcd
Cmca2emlEQVWsyErwmRQ18cIMmXjtPG29TM0eMsW97ZbUQ51/uyWiGwcMG/35ytPgBh7imVdYZ1a
19ySWTzkBdT1yvNZiGkrwyBuR/ykcbbQD+3EKv+u5X3shqkc+gsbCVu4cVBHnR3+JaiZY3GO7V0Q
VFN2hhgG5rAt7f6JnGkoXsbY8342sAfbHyrD+5i/FizBLtGqzNjUs9YQJNSF63zl2MgtfH2jXIdk
3VVdd1ah56IuavYovIRJphFFOSX1RVQ4b6Nns3Gb5EHze6QuRuW7E1IXym8PS6N/uM8Mu44fijqS
9rlRGTVLuvB72D7+4JXFo6/PVYCzQOz3rJI5TarrNh7H7KKr2yA/E8IOwNTNvo0OfUI+0z6Xmkwl
8ggIxoOjzRCQG/6QAW39F0cKlEoTZLa6H5ZCtfPMwfPLgWAq/J92FQ1c9nognQuE78GQlqkxzeeT
O2jJDvqxYx8ixBAyIAOuzwyHZaWS5iuRUcMyhhA5eGfKRU740c4m3UBlglriswsbWDwoZro/TAPa
DbetPTfGnv5iPBywDEUJxofy/zyCw53up8EqUXe3i7T5k3arXAT2Jrs/dxITYL6u+fMYVnABFVUl
z7pwumTqvtUx8qChaaQFTpy04y9TfR79M0wSKJ4rIyghOHTghzccEvpw1k6DaW0NH/+t225qR46g
euSb4zsp2ZibGHs/7Y+iyLTxYMSNGPca4l3OlW0iKbQnr8yN68xIwGwrqQp30wx6au7BoaQl3MTZ
VF9Ep2Xm18G1tJum7SvvaqCfK3/UgT6MN7aYKqotXmYb3UNsAiDZFN1oyr3UvNr44pVp6h90aQcv
SETr3VcvGlEusN06MPON6rXe2XE9URHFVLuytTCL3EmvNnJEGfWlFtOofWuQhucqxRb16TVu/xT4
9v9PsuKi1vDf4bcHWJflwkD8HX27/JF/+IbgaMGDLIoktGIXXh9J9998Q80z/+WB4wFThsUf0Nel
1vYP4dC3/kUFAsTA0mxaDGb5rX/Qt07wL2pXsDmWMj/QJucz2NvjBIjCJSE/UH/+HhuoFFIFx1kt
OkoT1cZ0vF7EN3pz2/sqyze27AGTb81OWJp/NRVJRWmTcNCPzsfCcpuvkT8U9QmjwxXxcXkWHFwA
UdGvNgBUmatn8RBB6mhxGNeNKVyTpoylx/ICn69Re5KFV7vXmBt1AlovZIw+Pwg69+lzkiv/kcgW
2g4nWYahvB9oE4C2xPLvOq1MPkfQ4zHxdocVAjaVLgs96KVP8Vt2Piigh8qx8mvN1HOxMQJkrq4V
DmDjc2WXybSlJAxMcGxNgeS04cbttutav3r+bZV9+bsc8N95gn8/BuxAvpy+rKH1l0OWvJqUn+fX
xYKW+LO1hiHem1aRwtxDPgyF41Eqt922pagDjr0hlxdCKoTFP36OVfEAbSEgVeD6QLMujA2KZ8fz
EaUypXk5BhdF5kexceFWMoPlJ/si0C8JAWbzUSbZSO+7mTQTm3fi3fPUdKNQRaU+nRCce+9xqMWj
d4z8BCi5YFXjUohORWMKK7suTK+8o2UaT5tqQIAs3lQq6Ep7L+Yxg6IQaMDS1NYZbK0bNgbhQ3ZX
dak1nahdLhPwn3LO0hlDOx4oBkBLIG5vMCa5hb+Biiz0v9yOvgC6FE0rDqmkyI7fo0i9Wm2QIJk6
k8jMKdJfjiQbOkVZX0mv8xioTwDmA7DvgdgI1ttLWtrcAk2ZzyMsTMroD6+1uqS9cvRXz74Y5UPa
CqbewHG98fp0riJyoKDG7HhyvRqBygwQbPpLt5WjQwqpSA4Iv7WqMsMBi2Ix7UwFT/hSIHHlvsRK
+d2uRdeTxGOQXpO9FKk1LO8YEDi9RIPNj7KvhfS3n1uRiww4tSOaWeimLb3z1UGClFdQtKgx7CPK
hk2z8Yp8mKpzy+kynrLoDCCN4SyaYfm9fMitctM3sgEtZeMbg5aaSY/vpCLnahmAQaX5rC9dFY8j
jjvheJ/UjkVfsjKHfbEEYXvNlE19oRkzWBYZC/dGxexemA+x5h/oCJTi1M44rqyBc1uwlTDVaZ5S
KSVXOX4AZyStrrh/9obWGPJa+XNuop42OX9R4dbz69hKO/kF4TB+2cuU/BoTwusI8+Wpcy4Lox+v
BPqINfU4PZ+wh9DV/H3ucnVKK+q4/slBsmCFAXgvgHzoE2som+fjf4ALqtyLWnNJuChvUK1qYvro
JTKwD6VXD+rEJl2fGwzKx8GiB5/ApQ267ntJPE40b4z7PcKJun8z4A3oPmFioTm3dtzRoWQCKvEw
EIA3Z15bRvl10zp2t5FmsQjfnVjDq4uZx+E4RTmGTunSd15j6iMzJe60chRugPrd4is2GHinJmlx
PlNL4fJT8XDnIm3XnhVxY6BhmPZ3RUo9J4x9b/4+FgR/PwMtda/NTs+1nU1sCs3AzagmxWNtqXAw
PHyMLIDm2ufupuXhl2YG/A1KuDDUli7Lb1ekMTX2iP9pu8+g9gx32ahSLwploqwDDp3SRJvQndXt
UM9J9Wsc2kpu7Mx3fp6Yw2VH/XbwLo/B7mfF+3xZTprVY9jS1jW0npp9oszkQmWWcdeP1J7DVAyN
KDYoanrGLqeYUV/liUzFpWO3ot1S4cBYtWi0yP6Vo86BxeiJJ1tvRZ7Mwb6EqA8oEcfV6iyIkbdP
gXHU+9h0SEgpoY1w7PMm7beGF9fFVnPkZOHtigwBUXxMxUs6TiIQiQQr/2iTkSlE/cVUP+RVnjm3
CrBrdsvKPtkceH2W1SxyYIEHWoR+QXetnrVvp5x6JGgAtPSKJ+n1FAGnvCUjjI2OylVhGIiLEa0a
2GFBXA0tdzLEGYSWxnhGs7GQ2yLCp7CLi3HcT50T773R6NVORFTcbbuZS8QswOGey2j2XrLJTdSF
KurhfvT0Jtg1cFgo5joDDodIathURrFvTq/hlCHjhcC5aB48a+xRZqhtRvDKij9lpNYsXz7+bMt6
Wc0EDX5A3eCu+WetECSIX9rad7q9MuYpudO7fEw3uWwb54vFx2tgpDrJladrxd+51X/VhHh3YEAg
C9pyATKRXfy+n6RfiWIYrH4vyyIbt4HTNQfUwUW814uyoaCBL1FOgG5IeQKl9c4xRPOapYralYO6
2LKQf9vJXmnKyJw5FQvSXPVQpI4HAq0tfs5FKYPv3uQJNFhVnRnbgqt4xom4zbMT2+Wd1ydcwcjV
tejXkEgdP0Rl5cLW/FHu80Rvun3TK0RbNWcR+KwdQ+DyRXFmm1mZEOGnv3iA6gtWw4SSzP3qyjQa
VY++X6OzYhm9u28Qc4t+dezpMOlGV5Ba+9R5drUftKfuo6XTvFpsJHjoTELYXLRllkvyt5lH8akv
1RR0ew8ci74VbqeW/McILtq6Lw6BrqXGdgYxUu0FIrP5oaNpiN5sl0XdZaXrTM7n5wJ8GZ5jeC8R
0q6+QtpVdVHGY8c5UJXOVeYH9c/cL4IrxHq1+ufQKvdixs+nP/H113ETjCu4LjRE6b36HkfQ8UTM
mHTVrcNN6NiYj20nVfqPbW12j2PdaNhkjQ1EplaYCOmK3tXS3cevvU5LuUVARMJMJ5iEh/hG7xOX
m6Q1Z7TmsknmQb+BRD3shsxLvK2NknFo6Jke5JsUcbIpbHxHu61Ul11WmD6OFxbn0O0ga3gZNJxa
mmlTN5wyBHm7P5bpWaTeUVPiX8sM/rZU+tbvay2KecIkmdQ2y1x/+jYvaJ0giIzuG2ppKC34/nCK
j/Te3JCqG0DGOB8W8u7xyHYRA/6b5nZfW2Pz2AsZT8gRmXBdwJ24+eIjpZ6zQFod3YTcvewDt7xy
DWHe6YU791ScjcqJr6iIxy9mP0T+5zrbSyiJoRn6CbhkgN1742hXx8M822PU7CUiaD8GK6Zr6Uxl
Nu4m9HHdMHHM9HvCh7+3JiM9z4Vf0uFHd705sYrfHqQcJDjeLGJ2PM76FjVlNtR1XbQ4qLixxlou
/KTFztLUzkuzMpLtNDo6KspNCrzrQpgR8iq2Lqz7E6t5uSqOjxUiSqQdyEOX1bI+VoI6nRycs5p9
71ZzscWiEEWJdMgpTI9BMfhbr4uGP6tmxLBU04foe5kRB+2nPC+vM0Un6sCaL5/GwvD6U0fe23gN
SiJYkcXpAe2r9bPFVdE3hTM3e6IR19rFg59fafrU3jS6Li4JLYqnXqblEwb2U711NNnSK02d8mBU
Y/GzTZrpFLZkZQzL+iFhAp+MoCVgMcpxq8NH6UNVg8Zo9v7YUY3F26F9ioLOzrfQ4wWwAOXbB9zy
kj/9MVfX9E+KPEQClvQdvyKqtXkjmb6Bw5l+uvKovYI3nnYSBa82nItC3/c9aoInzmrjze3BRQlT
e/nSLgDkdXXInOYu5T7I6Si6tUVfpRiL5Kk3ELzZcpZO3r2EAKr+kpYosxeswv34C4AH1X53MkNq
G7OwNJykTyy+t09FHA7KBMoNm9Jal84wcKg1C9ntfadXlYc7TJejULQBl+wnt+ZrQ7vvO03jdp+I
C78ulh7D/Tz2kevsvKKaU7lXtl1WDx8/2Ct48mhXUFDlptU539FfQ/Dg+BwrkXgfgLwD0dbKtrYQ
28L2yL+yBCTqbKO8wbHPKnNCtXEzeAj4v5S6OVI9mEThdvu+dvglHPSoaKSZjpqOGJSDx7105FWN
Kbh9McE7b51NpKlUndl4puh/IX3ZMFTT+Uo75T765kaAGUONgQsTCDqQ8NWNMM1BQvFWR8QHkxG1
r5Jery41WYJMAM/Sov4bRRaWtL03V+UJ5Wowm8dnDNIkBghOaJAcMwQMa6hUBJDF4jBJD1PdqDS4
VVk3M1kBZCv+lZJjVbD6kHod1B+JRe93OM+4Dho05DEUv3Wb0ZXfx9eaUWp11JxiIBSsE6OPlyJZ
n+SV8gFtKqGnZ3otheoPILZ6rT4zM87ur6pUVfrL8motfxR6NTvf04b7ONpQJXUfOnzKU58H0OnV
LjCD1IweCoR6IxnqtSjnrzBmKlVtgwzHtmKHTHGA/FCRVi1wfjeT/LVhZrephgWmF+BksBuLSm/q
vZ73TR4cdCTk+eMTTUWKW5yXy9CRMyf8zC9xZ/e3hRcsi8kgr+qDXRLky9JBWJ/6VB37S01Mpbag
WGghu9MlB5FqNYuFCn7pqvtiAMKqtnWnD9MffdFN8tmoxGSUF7ZLcYlDfCj5+U7pbhNZBxC8WqpC
AemSnhQnuW2HY2w2vEbRlNaSXMJq6dKNk0XM3LYfguX36szt3JvWSeLl10jvDOfML4qgm88zW86e
2HtMtspvtcJ1R+tOCyyBpVLayIlqW+3aUYT9nmY7tbN8n4TM7nKEp1C2X3RjIHq++edpk4aFZKDl
qzxqcKnqHSfeuOTdphbOvZvMX+nPkkejBRsb2oIRcjp2J74HBq/MMsrH6hJ4FTVGJwFtgBu0A/8q
24sew+r+wqh6i4UXUxVl6pWV6sy5rtkpExubCsNiUhrJGw+xTOevizw0Ozxz6/RXINKU71T/s/er
EVMdQCFFwZREZbNs4H9+Vk0z6PYzL6G1VmH71ATVV1OYuXPvd2CEviLm2MqbgMb8L5fWQPdEK3us
X5Kh1NVVbaii11A2bPpI3zbGHNv9JhmDmG9Jm34ZVMUwPy0QA6X3YjdOo90ZU7JUMHG5Xr5W22ec
5GAidOfJNSm87utkGsZtX8ZT/9U185RHpju/PHlsU7998aqonDBoSDNCjrvaHLH/PUhNN7pok/Yz
iqVbQ3k+u0JW+nJO21JQONr4GE65N0EwJyiemuO0VEwz4AxmcKHbZSDza7MKIsh5idN2AEgK7EUv
JxBjFaz/yBu7L4OTDm65gx4jfR2fiGFWV82gSbzlqPzNWM82+NsNB/F/7J1Xj91Ik6b/ymDvKdCb
yyV5THmnqpJ0Q0gtiSbpMpm0v34eqqq/6e6dmW96gQV2FtsXXSidOo7MjIiMeI3yHKJCAUQyQk6i
JbN8xItEdS+WsqYlLnVHBIqHUotliQN765wvW2fsHxkYW07Ru+wEyA0DjGluxksOS3zHYyDLjq2F
37w3PZp1nxPjW0+im41XATNy2HLYc7zYprv/mStZPHRqXI8R/H1olRtLsIa1wT9abpn3zqFk+O0b
t3UQdeXjhqMiV6lsUWNDizfXLLbAA3yFLmI27T/EtLRcTpxSRPXzbZc5etqf5HJ4Zt/aW1RN5dMG
EMXAwUS1vfg6NnhYihjFYCboR0LMftNLN1N7WAMDWP1EYt6pPllGpuQ52lx3AjmzeYgQFHMHILBy
lzJ7BO3R0DIUZLw5rns0P3+Yy1R5rKM83/fF4vXETqzkQoAVJRjFCe5iM+3Zbs5DI0zGih7iQyQr
Vb70NoYnJ0vSNEZLsKDDuMaug9reExFwih6t1dl4JBAO9qdxQbnbXaONsCIt936fNq9nHIPv62QS
2ptlIuG/feGywL5lir3SmqObcdWS+V/t9uNvgV7y8VWhkBFYqefMDAaHem0XEyR9h5nJwZr7sT+4
OWvoe6csadxYSrWiPTI2DNWDHqK62s1oAO7EhbEr2A3jZlwJPeYTQpZ15TTnKWdsdqtouzLLyjKB
qgNIQQP9Hq8vs/zFzZXNB86qhkbt+5ZwMo8b9T7T4Pq1WCdarZ0vz+UWdH4DxFGpToCPU/s+mvW4
rVcykppfMsCWFI0jnH6udDiF1nqlg1KJr9BB9mW4tKP0LnIxeOt0zDKjiR61dAeeyuhl4Z7Spd/n
GuiBCS5o4+nOg7Df0jIeCSwbQnWbH8gO+OJUltcs2FZeqEVZYOwsDKnoz81dGF4GkRGyod0ZPImB
7zPERlxSBm2T5hxykWGkbeQONV3Ut8RGceEt06nonSEfaFMqq7iv5ZLN39CA3vP1e63kWgiZtJfv
uVzUVUaB2UKf3TfXuuL7i5D5tk+I3tNvVaDgzid5S2l25uVsTWW5e7n0Vnh52t/z1dQ6kqcF2t+D
eDOi6Yvn+4Y+YEQ2QkN4PbTzsOfPFg18blets2q/VG6wb/33rAc4qcx271Mk7O3fZ3W+UexxM/CB
qRgxOml2kMDJ7Lcl9t6GRFA4fr2ytvcdFXXLvh5yb90HT20IEtBIqtqkiNHNnPNS+NVxnxLlV2xZ
zy8KcDcID221eq6MTBq4NZiik8fC6gRy4ghTzexKGRo50dZ9q0uZjy98YZWDMsUznj0YOlD8+L27
0loqAsRiADF0LgJGBuQQU3sMvRKggHtNYb2lPhE0+7qhrtm3Xtm6vrEcJlv8GuW9vUMgzNaFJbPu
DPpDU9Z7AvXyRgjzFDlLn3MyRCmO+9JID+mkZ2Ero69flBr3YBVlpWFWXwq4uvwmN+Cd8DaQisq6
HY+zrbOybsfGDhWxcdL7Mnfw7SFEDi0mTf2xc9ABsG7XSYA7O5gi2r8FFXXNhexZ0u65Nye04u9t
WTeq+rq10lEWmDFPcCm6cvJMw4qn2eDV0XXVJrVfCeJ5+nWl2iLY37+o8R8BW+sPsn55LwusUpT6
Wz+s4fi8Gg52W9rNsICnUV1zJMXQSe9huCyCcv/QvbvXhM6OkNCJX7gOM9SyKkj75YgmAxK4KI9w
O95rj9JWHX8vLXf/kk0RURE/zUr606MKUZt3LqeoabOYtbK/YKaaka/jwWpkE4EmMEB5Y2Q1DGgE
2yBq0QLGNMV2on1VeGa7Dy9LicnHui+3/SWChmK3u1C97vhonjNo/nIthoYtAr8YUleMqawbhGnn
VFJNN93bem6Hbr91eWTuu+gdENIXjc9rOo1DHeCU06+3Aw3BSwpaH4xLPNm11U81FEraKRV+vgX7
Ctm/ZlUrPWzpXI3CvqrrfCgLBZRQAOE1HCPIb6n7u/IlmDBk+RQVWSh/BBHvl4xWC7D0FAVD335y
+9pkri/xasJjyjQb1U9nxFprvnFTe0PDxqHyTCtGPeK1Qu8NZYClKTcwLoWkzdnF5TBE430ntm19
lW3n7N5aqsArKm6VsCnDEL6k5roptODYEYvI60oBj2U1pvHAgg6L+nnJV5sfzaYa6Scr2JlxgT+Z
LRBDJNjB5SAXhkwYLAEYWWUqahbUPa/r0boodG2330tdgDtPZIFTh4y5NiKwrvUUdlX/GALKMTFD
NpGu0XfA+RaYYj1WthbBrsy9B8uiYaXPIhr294eeHi7VQRrd/puLiI57zgTm2MYBI5WxuesHkLTh
Gadg3JIvw2DVrcM8fiscC7lXkNYZpNbNBYPHbDBbyZFt1VXnZQBETP0sW5AJKH/i/s30p3GK1lA3
amn3wIcJ7V5j8/ck8Oytan4P2X1pR8BiqG2Mmkjs+3uMZ5wToVauwwq1mmHovQKEHOjg3DpojkPN
U9WsPWZenqhzLy68wYteIaeE3Nl5rANfx2O0Wc16o6169mPPCMwaZqnRw1RJYGTOOnwNN4t145eZ
GmwG61bpoXE77uVqg2vcns/ekly1kGcgv1bryldw3v6kNXM3FPHQbIauU0ax+6GMA8hAyHg7m3qq
3V/Lhfy2XsFHYPfCXnC25T7LFnc4smgjUjoLhWJy+3U8qaLqV15ACGa9Gntnz/XOSlvEid9OujCM
9uztE9bGMo1WO+uWI43frCpv38MFIIyWjDD2/R71KfwyZS1JxxSzUNdDM9i6fOScmE1W7AsX3/sE
ROJe9atg2kP7CgKRH1XY7Ak4CHN2KvEqILIX8LUy/SXDpq7WOCeKXzVp1uyX5R0vYfodxywnD/eA
F85jQM4YQDluL1E/TlxTu+13sEjVGH07HcXoVkqcfb8v1vAUgSpDcHHE/OnB0Y60udcjl42owarB
7wMeQ+xZ/cKk+j2No+O1ECNXz/91Xd6OMcYw5JaMcQ8Z2lQN4VQkTIg0kc1EpYgPhhrdxrOcDhDX
2X4LyyV1Kwekt8JZ5xEtG2U4OyCnxSKTeNa8hTxd1BH1zHtyxQqr5IaI0DBgtLd5Q0cl7jJcSSiL
3yqfUmd7zHNWcy8VbNgsBFX9Vq7nWbMfBzumNfuBYoVJzLze2VsN1rLsmS4cUbFQ53Cw9kLLlPam
ukNdGlFxNfdrttpfViNa5u3kcYGXOWWFhNGTiaxGhxJ3EJn5jzEfdPYUTSg1nLeyMLItAfg8ORNa
UGRa3CAL6a5JTovCUmdadCL8QZsAmd0uk8uXYnZ2HFSRcxtPbjOV/YU95dn60meimZPN35ztlPfa
2T5SWm3SOA1d5C1A22k/yjKF17CJl0WCtf5sZ43VHuypsEuD5nI050OcW+Og+ljOYuwey0ZuPqSj
2inDM31vA5mCaFvxUNcw7L5aWb3YF0arZfWt0rbFNGHrglPrLJFsLzUCJv7FpqEwPDVM5LK7Ce4M
+3Jo8buNToukwPuZbXj9Rqk/4CGUukBWfM4stei98wrLS+l0aLAxdFLSpJuVN/vRLDuZ1qKx6zZ2
yDjFI4Y4GNwwb7Tqa6/Aqerb+4nrvcqmDNirnrcmwdt5xXCyPeG6Y8GpMo96CvjA4fCOL3M3AqBD
F7cNWJTD20E95/t26dv6X95qKPttVy3rRrtxpnvE8igBX4qvb0dukW17qfle575vicCb9rJams1e
hRuOluZn2gb9NzmtJYZIqCjvranNCXvEfL1gbHo7tsECTQRtO2SFpYWe3suRvbQuK7lHi0FsqrrW
tMiqu84OixEdYcPsmstg2nzhp2u+7CGDnu5+DjI4IPD2kdsvbH7RNbjWAYQ3OUr2Ej8dStDRAq8N
FIA73CH+22fsGVGOVv6TuFQTurZ+taKDkEu5lAmnsrn+yJbyC2DU3arMGeoPSJGLzF0bPLvoVs+3
uegwrYtL09lM2ie+3MwD6Mtl+IG33jj8oJYYq29FKGX1UlaRyTIcFDD8b7oyLETLdQC2B0GmwFfu
mIybuZ+nynXecU8bqhLrl35u9vbX0na9/6MCQlJWpwxyBn/nruYeBM0cW0wH35/JhDXy1jwKmOV3
CugUCMcqFka/X45WLiaBVFExUBvJ0uOXaQiVf6udbM8Ei2WjXnl8j2HsuJD2RDFMDhVOaaGJna7C
y6Iqtjxl1KhfMIrkhvlveWg0nYaPU7+V88qEeECPCvHm/VhibdSinmGzKdKeLeFu6e9Jem86cdk7
sa8BYXm0QfwZnyl1Wj0T6CJN07C3r7GL2xdfKc2O+92MVNRZbA/O3tCQfj8MvBmTvQ6vo8CZxir1
vSVjYS7v4EGawHVEz6NZWTwd5B1sJ+0xwng2Xd96AGgn0DFBVo9DtCEX9k/WYg7iJ5GlV30BsWAy
XzfU+4YjQMvevw3K3uayhTU11sfctcbp43tOhc//q3kKG4JUlwVZv37L3Fxa4wFC2rxftHwdudYz
cxG+NiX3fpmyYjGIzIbJLkdRKMcYLyEF7llTWfaqyZqOSzM4CQy74WKYpbIGHQ8IOY3tYYmcDLVa
xvPtNl+9twEYxu6VBg0IQXBQ7708+rBUDloHexB5PyzmUzZwpID1Bpcj5lgZLrivymlhAetp9ddT
IJ0ppExe14xwogYP9lMMCIaO2Lm0+5n7YmnoyzqmNQpFLRZTtf9od9/almaexGOVNVQ03DoFgIOv
kBv+XuDD8uK+l52z/2JAe+QIUAbl1GiZrG8dtVJMgXPNde/62xrhMucHFuy5Se1lLdutC11hgiYP
wXSxX3+NZ/4WteC/oOv9X2MfnH50u6nQ8FeJ8P3T/MNe6f8OlyQLtM1/TDz4n23OpKMGw/RmubT7
Ku3PeOcd+PYHzGsQ/wL0CUodX6J/8A585wPgaCQAdrEN+42S8M47sDA62i0qI5AWO/16F6l75x3w
EPDhaAeAICjGjXT/DvHgrxNKVD6ckNcAN8DkzeK/P4/ctmZqR5zdMEhzTKapZvlKg6M+rH33Wxfp
b2EZPoxytc6FLfrLYdqxAq7xzzSF/or65FOA44L5DYMIND8T3j9/CpeDVRDOoZuOgOyvACtehi2L
p6o+LgYeDxVEzrAK6hjcLAmqmU9/uGP3bxPGP4L4f0EQ/zB4/PX+kELANDEW3We2f37/aFW9NYzS
TRs3NMoUcIeT9K6Qdz3ecEuc4UmNYzIoYRyzAbBihRxK2s/bIOYj4lnkvGYuvTiXFBwp8gdF6sux
jukv0BCs+/4dufi3tuJ/bZ/dTT+UHtWPf8GRbPiX49h+/6rxKfrvsO24F7ApWZD/8eb7OLbf/j3n
Me7g+3Pftfe9D0Ct2S0BR64AGBqT2Df2j+d9sEAVmLvwJLceRc1/kH9s/wM6q8jU8imA1pDj/rEJ
94dYpuiJori4SyT4f2cT7mPgf1t9u+qB7yGhiCkA4wo0g/+y+i272XZ6K/ZLJlOtETDz3BWfKkd8
a8ZCnaLOWo61/Hs49Ld3BUgKwnsX8gJb+Oc1zz+U/loVkOzpRoGgCzjfO/UlPjXN5eSWt6ijN3Hr
O6eqqe9zrwgSplbllVDFc9VGDOtMb8M/uHpXUPs/sbb7/152e//5WobB1uIh8cc8sj/h9zxifdgV
jHYvsn2xoM30+wo2fOsDyGoCJyjrgAF7wPr6PY/YH/b8AgCcyAYobRdC/j2PYCxBQU1C2kX9d0rc
31nCOwD135Yw6W1XOQUNtMveYSwd7o//Afu2Av9q+4CJoVOhiz240j8Y1jScvUUH/wTC9QtH99f3
4uPuIEAX/9e/mlsi9FJYSz0wnfQi46am3QGMwsXPbFi/0DYfElvUxaFY7OM65/09mnEg4DjppCGK
LphC5VUitDzN41Zc2aJ1D1R6w3HNjfEEgODYICeS9kLRLbSNPm1DzHJBr7mJU/e0hICFJ3XUbTdt
rf+ZMNCfA8GvqwimE1UxxDsdBNN39NofrmKAQGIkMt5+Q/HjqBk50Z4A2Gp7igaV4bpxDXQv3sbG
O/4hbP47GfAvWJH9/vHO7PF9iTER3R//wzv7yzZpxBeqlENsfvAmurDww/+ZFtFfnIl/fUGPaIlb
j03RY/7VJqODrF+OUQR3kNEzpDjP7A9iBKtqRpifx41iTGpXYYaru5VnvzEfyj+v/fYq52oNEksY
/lNgbJfBKuwTDsOa6UXdOT+LOSwflmhjuEAvX40pkjB5xPR8rK6W0Kq+VGoJUoS1OQw2ne9cOVLo
i3H2lv+NEvn/+bxs/6cp+UJ9lX+MYZCsfg9ibviB9AYnELFKAIaRw/p/y8JO+IFcCr92j2x44RA+
3iOYE+y+nizN3x/8t0rYjj7AKfF8RGuBQu+5++9EMKCof4ph6MhShZKAHeRGiYz/C2Ux0KNXZ5PZ
prKg2ZgoNfhnRlidk2ytviiysj5nXTZEaR5I149B6SGL7W15VTwHO4gqNpfCKx4CSzbiI8JKoU67
EBzbCc0sx05ykNtebA6D7m8bbUYVFIk1z0/mPCz5MZJl4V9y4muCS38bHNotYlCO/AIWE9Z9xql/
TDyjisjQrTDcF2TFhwG/N1BKLi2XxgpPRV1Yn82lyRCcFqO5HSEwcjDM/LnObsZ8dLEljQDMpbmq
F6bJY22aMez/6j5UA21VoJstbUBN6/aQ92pcn4uGP4ozpHf82IwakCPQUHR+iJw5+1n5viMP5IWx
O00mFmxuMk2ilzfeGLjigXn64j7bmTsyJ5ZSax8wEcNsM4UqOM+XEEQZHTU90WjXEvWQZBjXyU1p
ZufBKVpX6yORmy4g+l5tmdog8W8NDKzkIRuJGbGzrChwqrJY78AdPEO/6fD9E231NQQremdV1URP
eRTQCoVWDv6TgdF9Rz3KQIvDBXlWbRyiE8uZ0K3GHNAuU+ZPU5NCUZtoOIB4KI6DRP+ai1FWfR9b
W+f2p7xwNwP9nV4+u9Kqt9hGC+kG5Qt7uMA+Wmh4CMaY/6ybYIRz25shLUw6gWGyjnXGKCpsAhln
qLEw5ZbE/DhgQHHDSd4VR0+7agUDAjYFo8SxkQy8Gt4aiSIH8/VBmTR28qGvLjzd5s8qX4wt6ckm
zQHkz7bFtLjCIDGMIXssAm1ijRyE/nRAkTb8ngm4dwenYpyUDp2D/aBc7faxqLBpS+hqZD+WcF1f
EMtR+iBHQ2/nKopWmSAfZTWpK4xuOKAsZBc8Gn7OTdM4O7VCGgzZHl9dwuRdgpOf+ywxYORkqnVa
RHVsBRzHpHHUfCz9pdjoly+5dQHgUpog65jipyOdMZaYnCJ1nJmVPq6zH9ww2u5lGqHIt0KQw2sv
HlfEn2JgBANUxKao7+pirciImZSfR4UsR2qBqbJjzxUKf0+vkfq0BDrcmEyAq4kHNNmDmxUCLgTg
LFTNBaCa/quNAgBdEyvXP0Okj/LU88TSJ9QF2SvcfFJTuDj981Z44wCqrbeMpJ70fFtVKspitLYF
AiCrm924TAK9h1JlokiMQnt23DNay+J1HyfHDZ4Q7i6TEn6NQMQVaeYscxB3qATv290fnkyjVtVh
zpQbpXR3RH+cbL2tSL0QPW5mdJEQDOmyUqRNb3ioZvid+xxVgT0cnBDkQTKoSKJ9MjAVPirgeSId
Z8S9Mtss8hRXOgjgWPbq+7Yc9TdQmtH33pUojpkIX9xIlgJ+obPwS+RCcquLPTRpX0Xl73JYAvRd
MgT9+hk0CqcFBGoQ1EIzx79nCjx16exndLqrLcqIhR69yBh4yTwC+3JG66Llm/WJryoLrAdkyfJY
G7PpHquKTxDTsm6ieCn0dluOc1Ql5cjZIzYGYaK0E9HcTT27MPb2g6+ac9PlCzqQxPLfXLDd2A9b
Y4/5aTbVFQpZ+ZynXT80XPgcZ/gYOIW4rdFI5r45tsqODDyaY1749jfpAWhmKuI6n4IO9lwcMpy+
ggag0EJr5fDoZoFhgJgbAVV51dowYmoIhQkyVLZ9aLPQeqxtvEzKOtSPgzmgmQfkbVanahFgt6jP
IYWBGNjOY1btM2izlogN7UZHibeNdZHWbpN98mwUy+KWqwa+lAZ3kYDgGnIknF3WnIM81gXCKU4i
y206IM5315KpSrvBEDUrytgpi+d+LYGaYKNWbHYFIiCYrrld+WHV5oPw8vmuCKoUMnEd9/gDPC6+
e1VXUt6LsH2s3aG8Q3uOete46lTxlGkWAYCyK73299kssaUdDDfxw+neWb1Da8pLXwAlAI7WIwhK
/O/2kVrfJ5zNU0hB8iHzuktXmRdFvjFEhbOcx87wQo5DrazOHoM2rJ7FOr9gVFgesCN69M0iEWoc
v+fmcrIa+wVN74sMdEc8FExw88y/s7IM/SHv27xhhKqB6Sg45QQRuz9P/saWtcQNyMXsKAbjVG7V
t84Xz0PQgGUf9aW0B/cHKM/jSjC50UFoXC7OoLd0NJvqE6CUhQJ/WhM9DfmFPxcfJa9gCTBPCF2H
RQ7QzMTidG1Z73E2jvJcKOdWzLZFe95PGtO9Iu0R5To7nRrcOtFgC49OyQw6tlaRH9zJy9PMXsIH
hOns87YBb42tAhy2Z34NEE9L1qDb5TOBHuVlDduiu9ToqCXOVMbusN7VZfNQa3FtTCv8gFl54vuo
vBthNNXVljfLQ9CSUXy5COZd4h6s923FaPMjpxo/ZVBvnN21egZ7Do8Ekk0cgohDhI+edUEsOoVt
nseGDNs7YboPRRuVp8nzV5yphDrhBR6cDVc8S7CkaRaQecsa83FRjVfMxj8qu4nOCBfcZFHmPg3T
JMO4aKwHa4TsO3vOw6JkFDfh3H7xbAAeYSPD+8wgncCuxjRAk6obW91qeHzMQKLSGQDOtPppmvv2
pxes3bUbdhbAzWI9rqPp32hj6e5MNXy3q9y5kAz5urUl7qyGaGq23hAlxSJ/DJ11N9gVYiZgrpuz
uQKA8XsGT8hB1mj7tG28RmN5j0/glLOp6um2k0WQgrARZFeNIkNYzvcMSUTqFMVHtRSvAN7B/nLY
TiJwvoBo+9dsnKa4nvPf6lp/MR1JScNpz30yAL9/9A3POWZSON8DK3uuzGZ7rhtDAJpxqV82O67X
GY9x1CwPFg1OB/A3aJRanPPe+VJTSqAs5H4fDZHQgIwlhSx49dx4gtBF1ptqP/UAtcRWlV33tiku
Fr3y+QNq1rK7FnJGBnNrUeJ2lpvBUuzmwouqE5BQ5wIlowvsFIY4Ind1bYuklEHLsh4C2Eh2fQyt
oL4f/dz+DnzmMZu3T8BtfpajMT0AxVw/2p6ovuRaWtl4UXiVBYrNkxtEYL/t7ROoqKG9YBzmjd2B
gGpbku3cZt8yE2jJPSoJk7ixmRqFaFOCIPZ+yrzbloYoWLpOCmtMc4/oig2PSsMwuwQ5O09OgoBf
VP8EqmfXQSwyNesDwF8ogqCNzaptEXYKi6g51nMATj8Wwhi636ZQ6R5Xbb0C9U6pCZxW3HqbMTqM
S2XZNJfgrcclB1ncWKBxwxAG/0NVMM99csrFWD57TZMHM1QD6ijn0gduziiyaIoOWS3VGJYNONlv
zEVc511ptu09rrV1ONxPIkLU9WuG6IhsUthd2U8zArfWoGbc8ZGG3p+/uHm1xCgsqC2xF9+SaTi5
/nIand5/rKKZctlUoj76PWJ0KLlMtH1ulVEZDi25sP/kOHZvHlq7sMzXvixcoz38ahP8/97c/4g4
V/7HfebT+FX/aL7+ecqzP+W9Oxcyr4HnQ+/EDCHF4Rn9+8nWiOwPNMR230L+j1LR/tDv3bngQ2hh
mhhZ+DVCA9w7Xb935xw0qRj+QPfGnRLW5N+Sl0LQ4E9nW8/CFQJh5r31jW0Y0JK/9OcEqxiAZitO
LnP9Q9uzBztPU0W2+t4smWZqC+lmUeU/w8pqP5qBMo7gOx6WLDijMENXpoB66y7klna014vME/mF
LQKq13AIDpS7pxnQJ+VZjqh7Zznf7I2SbXU5u4zr/KWrAO3BS6Wk8sbrsHTLHSuGKKtDaRJOn9qm
4eSZzV+tfoaKICbgCEs4HfBdKBKOrD89DgiHHBgCHm5+suHNeEKQEA0Swzu6Luq88TCuC0o3A77L
xWi38eAgZBBbddGf22HMj3o2P+YWrh8URk5aF2H4igunqVNo7W15ojqligos8duqe329gpnnUE6O
sadlfcDAOt+oXqo9npKWQtG4QIQzSsexRKint24XruUN/MQW+Zr+kpNdeXJCcJcAwxIfcCfFz9wP
V6NnlEHcFrI7FY7yvshsdFJlavOmstRtX1nPZmZVMdhe/7S1Rv4T+Dy5so+i2w55n2SkdMnTqLI/
h6IeUguppFg0oo9LtzXOs5A9E/P5E1q+Ny5x5Og2rve868ztWk1nOZv5TVuMzcXQhvbXTrV1nspV
u2m5eMWXetYdYqebDctATMOlt9Sfzdlfv3uBHK5Lt/YvBstfP3XSGL7ZnfxqbmvLiYZqCqFSMp7J
zAsAitgIolzNaN5iZvtBUqEEfjF7RnQX1QVsO6+TlxBfjNhHOeEjqPYy6f3BiMuoTdDArD9tbtZc
hAJNiwnC11UIz/97DsMaVKgvvmOoAmBJy2m0Hwq/dYwbDR5Pn/ViawD9Ymmus1lDQofCJC43iC5e
Mi3IJyaLonSJwLiBf85lewZyk5G5w1pU5/HXaTiv6yq2FzRQzRk8fucF+npDsPN6bMdHBFcX2qMg
3doWJ3q1FWFiqvCVFsttFC4UHs6aNChl2hpcDdjJlwGeauqo9cmQrvskakdcBV3RUvVJgaDAOKyg
3c0C29vXHraw/DQZdXfjSSc8o4OsDx7z2dfFmMtjaZXBbyBLqz4VkbE9+WgMXAIGz9M899dX5HqR
xJgb/VTNur1ucEH5CFAI7L0RYBmsFi+8sn/ZklfhhJyBtB9Fp+q7BVnYT9CunW/12JnoZmwVVJr9
oE31Ohush8Ypj+AgjNeu8Zf7ET5FT29cavZ+NaHv6eOFeZpAJZ17b3hQavlp0kdL1rnbAbJREPsh
rrobw+d0K53xsmT0FBdFc1dn2SdhLqkxBebZmO8kJjbpwtn9wld+eZYIXIC1WxKG4S2qD+axweQ2
bvBQTxGhBMrjWFHitu7y0apXWAVMHgLFmQxTZA7xxmNW5rd2NXzPTEf/0IXqj2OJjRjKeq7IjOnK
xe/aeObgjYr0NZK+dT3cMvYtvfWQz/ANcY1E46yMjr6X2RFgLBgtL5A9rzDKdH5zlBDfdVb7n7yu
9e+zoXAvpbRgeej7DXZSAhEfOo72lxhVzPoskfw/IxWESCTuAMFDVXq/aQ2muVoiP7Gz/tRS0qCj
bG1xlhfTy1Bkzm1rPPpyWPEv89ECdImPN6OEoV6jQnkdhaL4XEU6u3PkNt1kiJ7fjGNbywOqxdmx
UIZ/24yDlofBcI5et10vM6STLLgKRzwwMOj6Zq/ORUQlAgaKMniky2gD/LrIMvW05LWVYrjw4G3L
VQZsjmOd3hIHjlYyVMtyNASGxp38LJciKR1vivO+1lftSlmv6qw8jEU/3UUV6tLI1VYvTUAHBsR4
O6AtLQv6JtUOF9PKO5qCrkBnLsiGZkHQnCyr69A0beZ0U9tvtec+LP3gUy0780TLprfTtiycn1Pg
HVCU3WV/p/Vhj5kJw9abDS4rnVkL6OboILZkdhdly9kOqNdIN7OgGhfyGJS+dRfWRnuGtLR8p4qt
jzSW/PsIDufloksoqtGaBGrtPjo+MwmEzjXHfs9MkY6fD72t8nOD6NqB9dsnVomiYtxq86lWRvc4
DQuIuEV+Mo2wvgJIGRyCPP9OnDouEj6NpBf+rVtUFQf40AHZxw/uSVvRi5ejGog835HqQKTbVL/S
fpzpIHByRG91xWhtVfe5vYMDF8yra3uLlcqu0SVavyApi8REnodwp2vz6G/zCW82jkWLPmVA7Q5F
E813GsUfZYtncBf5SbYcLZWUyxHL1/A4kCs5WefPmSsVtxmkWicCjmDbp22axdM0VDLN3Hm6BrTR
nN1pKGDUj8VxNLM2pQYB3ejmiaOqEwqs3S2s4NsBxuvBQnP9KqqwhXaxKrnQdrteFQzlz/U4qyRz
yWMYf/NF5xWGUBRUh3It4wFlgISPaAJ5Mx5Cc1SElBW9rCq7E5l1KwLKj24cwDi7FW26YFJXiBou
cNgITGojUmmRfRyX7ViN7qfdCQaqhCHlY7GMQ0kCGmx8IC+dqXAnmsoFE7LYXq2eCWKQmcGLQasE
PGc42bSgi1DvKPn2bo26u9ayjzYlhqjbF0K3FwNvKWkdaEyHS0pvrYrq6Gb2WbeT+4rWs3eah+K8
RNGNHUgOWhVGBtN643Suor1ZkAH9mw5ipA9Mv1V5yiERYlx5katWxV0ZAoKxYM8hPJ6Xr6TVr9OU
HyoAn0gmC5qt/0remezIjaxZ+l16zwSNM4HuXpA+hMfgMStCsSEUIYnzaCSN5NP3R9176ypcgqKy
gFoUepVIZErOwWjD/5/zHYaFN6mwm6kAxr2znfX+KJeoYWZMLhx/PsC232LFDOTYvYH8S67i0Z/u
NZXcsBUFO0zBO3GFc6bltb6BzQ7m3WS1czbFNA4BY56Zy4vyt7ZOBETvfOcW6z4tyYZVymo/2qqB
axC18yZGa3uvjJJnqfxvtj9UV4OgZjtO1tuEgmcHhKG71TD2sYhEfXPd5NklfEu9H4I1sMRIUN3P
cPQHgh2sbTNAhOqDuk7S5aqDMgML3Jvq/GhJ06T6MVDqy7AMADg7aH6vVJCk0awdrDnJRsgnKvXf
5lmi4/8HS+FvHYj+v9TE+XTP/nReSqtvX9iuSflleNcNXP/cPw9NwvyL5hCyAVr44OGQv/zHoUk4
fyF0YGI2yev9Icv596HJ+Atqmyd0wonZMcCJ+/ehSUdrhwgCSAh4WJqI//d/v2N7ISd89+8/S8IQ
RvwsaCB2aKXVAVlyyQGC9nXSEJ/aaB5FlF3HOhkwoSN7U0MyXOl7eP3GFvJZ96gXndA+YnOsqpuf
xA0/fhdNHv14upGrsoj//lMjvqzGuiUu4jqhVijqq9GWlNDoa3fq0knLb1ZhbCWdyMA38+ef3tBv
JAA/pH4nP22gOnAgL0JboTL1/qfnyG0L1XbXIHu7izJr4CtlfrWwTvbZo+YYtB5MYcjVcKDkgQ5i
h0If5IBi7cdK/4Ei4QeI8+RyyO6iSWzYhBxzUe8vRwkZO3y/1xhHEyNA12UUG1lYmJHUgpchYCXR
ZWBUS6FCVXfkW2RlG7Wh8DEZhIWbVjPjk+CKj6AuJ2fp9RVZTDqMWLjD5O2eqDSSWrViNLSj3rR4
5ohYmb+rBUoBcRBafKvVo83CSuN3Y41d+ThP/TRv3c5Pxm3DR/A2yyH6QMu1/uLpo7IQtvH6YIrS
QH//qCj8gYCq42ud4fFaU2d7nWhlrHXm9LwQpXgaS9u90fy2/qQ72Ud0tnVc/PLrLAvroyDCyD4R
klH0lo4t/WMWd8knGnz9K+3uZBf3RvyBTnP96H75pVWhslKFfeMUaEnpdWoXLTpGiak/gnxrz8CG
iA9+5He3Q0lmDWJcM5Dsky9/rNmAxWy848hqaM1gGwdwom97OtiPf/7ifnc7JCzZNgUZOozWOtB+
+tZpYruZNufXE5/SXSud9pqKuPXB2Pjd7RBJykwm2Poik3j/I0Nu5wbNfXYrdHI5eCflQbda6y6j
BvoBcuZ394OG0V2DyZmdT7/YGs+7oDV5bXXLsB2h6XawMQfyrP7+Y6OcBYMO2Aj3dPL99dRBXUxm
166fLw9Z2cSXknCU/8JETNlsBQ4Kk/qRt6pFfno5qqnjhpbPNUVcAw+V244UdrwyeahAad7PuWn3
G9Rtnb2VePi8sGvQl+6dSKCs+Nv3i0SPL4ua/g8a7fsroTFeY6b1jrKvSDcyZXeWxFm7/fOPrLdz
8mkx1yJ8QUVoWa6FaOfn222IlupAQhwNY2wQTkVsw+rqif7D6+R3H+DgfjNOHJS1iA4pfsJzOpmu
3N4ufZxrRxAJ8cEdsD7hkvlI0XbKDFunaQdyLzR7lG3iF+xsViXgDAvj6BMmcV5Kh95Sx/aUcVWH
raXLsI0Ma0v6FslMRpTZz7aDrqOzMvNyGbToYKRF9IBuJbunucTRoNO7KTS1LLtbnakfTDrrV3jy
+Jm+GcueYepg6U4evzUYTUs7+UgrSbte6rF5dWK7QW2z1jvIrjnTlW7f/fmV/2bVePebJ9NPn+jT
kPXWMUPtroe0swyCOziUNd64IAVu6FmicXTHUNjFfOlIR7v98wX8bhy46DhdXbgg8E7TJIdG+inz
ydGNeogHhGBdTUmSfjDYfreP4LOh0E6p3QDDtV7FTx8yvb9WcCo/stEwze0w1Rwesgk8jwA1WAb0
8dA8lGbpjeFiVh5FPcerthaliXhTmoVD3jcRlx9x4E/pXD+GJx8c+jV8HmxlTz6CRRhsYFrryBj2
SKqtkzvRp8VrnWTGdsmBurSmwiyEHADSLqbC56myxTZJxxS2jCNvwa+134qyVx/Mrj92mKdDkbYD
AgS+HRdV8fvnRX6Tryj6HKmwinM3qQ3C9fJxxPwhoa9hOL0fOll/XpEfF12n0ica6Mg+UopUIijY
1W+TXgcBRo33vMJ+/PD3B80P4wvjxbNY195fntMMUufgcNQ6iIOy8rsA+MDwQcrkb2ZDkkDIJCS4
mHd0umhS/4lTon+OZSPGfNP2VvJY4oEM0oUQoF2VTeXhz3f1u803bkSDO2KY0glal/GfRmlDbQUb
rzxOIJ4uRJ8bocwz66VzlHGjumryA1h804ue+BPly1SAr7P18T5aTPFfWG/4HHEEAJd1BALr95eS
11ltJl53LDClbZd0+K4bU/HBVuGHp+FklFG/4pzjc0AX/ulhAyiPSdNIHsvOsEPlEa2ddLLbR1HS
bMRAePmmjCP0hsPs9+DHCKjeVh1akj8/9vUj+/Uq+BZtIiqorp9Mu13fwULRuqMiDCMsDfG5WYZv
ytNfo9oPnWXZS9f86Fzzm1lvpbQSQOGRVWv8GAk/vem88Ryyx5qjqaws0BqU3VFm0QkTPgUOSxys
Cpk5rYjLqVietHV6NIdbe+5p0dUv8brV+PMz+O31rHMQo91mk3E6EdGkGv2+OvpL3B0Y2RWVF9v9
4K5//RH4hBbLzY+F3+Js/m54a1Xcqa5uj+VkJI+pnsoHkdTO374T3+YEymjy6KZatvn+R2oxF9BN
FBVvq3szlUPnx0ZB9+fH9et+mh8hSISPFUIlc8P7H6k0v9ZsRx17XRnUwBac0ARTxmFGNbQM/vxb
p740BibHENpkFDssm2noZHzOjp4RVNgd3WI9zZIfFN8mk51+Mqn8LltFQlhoNJlJy7AcDhNnlS+z
MJJzS88vBfDRdlNJXxs2WpXUB1AD0docm/N8K03ZqM0HF3tauuCZ22hP8FiB++WqT+cN245mhFhH
1BlVsXFSRAqBdDrt3radlNqltFOKr75fmoGj6EcEFLPnM2TRALL+fCmno229Eo4HfGZUDA2MSO/f
UW5OhZe089HJaeCxBaWMrqf6By/ndCDwI+BKdeCuzGHUsE6OITMwAK2Ph6OCUxOCblVXjj7hRq+y
jxKZ1iXt51nqxy+tx112L8jWvZNfcoxVApPSHB6K4YbzDs1MzyIlFDKhuUvJfQ2I8HT3yNFvu2qE
IIsj+Rt2VPEFn0r7wfgX61f0h6vxT14zMIPYMer+mKLIuWIRqW5aQw03uo5+VLOcbRvPySMo3rAY
5uUcA/i449AxnmkjbMQQ0nI+f/C61/v/0xWdfCWAGlKSLLvjojS9pVIkvkaFLG6VQtKE5plGsbDs
bZ4nkD6b9u9ObevbMbBkge1Eq0Rp4v1gGyqCEVJbHt1SoDFviXRMpV1+8NSd39ziOt/47AzIjzk1
qIIObWESdscyH8StMUh3N5VTBc3U2Qrbyz//+fv5ZTey3pMpqBZQTaVu4J28Y3piqHj79iglFflg
UoZxCd50uff8uiadSPRDFRp6HbM18NK7tbkviEzkxEeFEDb+B1/ab4cc/mQ+Z47ALluS94/YzCrA
afRmMyP2Lxbc8H2QIoxqkGNqzyNw9cDhiHHwK0sPnarzYUblxDNG2V2dG8NlXTbtlw+e0OmBbX1C
7FsAXrJLwt99MsWgyfQwEvVHkACg+Iw6kZ9FKl0vxDblZuFQ+eqqbiEsQn8VhBymdV+JjYvqW4ZO
mahrrUn9OiRZdCTbGCnpPktnk04xOSjjuVW2+bcPrnj9Ck6/EqZnJkamRHY8J7MIC4gO6qQ8EloZ
L1szt8jFJbvS480psrmDIu81yhixTNrQl3p/M9ix+81cFGdf3mnpfLBe/GaSXtN1eIzILegvnbzU
DkZX7IzNURAOg/pj0NXeEbj5Pho8v7tv3/UJ3cJJ4jCFvh88hWdWmZGu921WNWzKsnvNoYmLbdxO
UN/b2lyC0RkWWJgJgvhN0ZX20SlcArV0E0XUB5PVb5YN7Mac/DAvWut59P3leD3dq8Xzr6Q3+8TX
WsUtbbfkJV0adf/nN/6bB+wD+ddtaqVoUE8najeJUDkU2lU9u9PBKktnOwGR/6C8+JuJieIiegU8
8XRjrHW1+Gk367Izj5D3XmEXgnIWTcOmokp8m+dNlwQ+G4GzP9/Ur3M97jHywoghoVLlne7xqiUi
0ViNpJ0b8hmQTG/hzlLIaRSJUCQy63FnXVB1bBVTkZq/VmPUf4SjZ9I5/ZbYkdF6IsWNA7JPu+T9
XXNsons8NFcmXiAk64ocI3w1Wv88dYv/bJu9emRnR0siyYt+erPoaOohTede3kzUq+B9xFZiX2Vg
eGRACmsF2CtK/OFQ+vGS7w1RL9qTrkl3OZ/bQj9Hn4o4yh9oKQdDZw9LUCxlPCJt6KejWJr8voUd
+0b93+pDHJhlE8rF67rAXSoL586k0X3AWqa9ImLKb0eApiuIuWnfeqnHx1pN85vtyNja1i35NYFK
C6JiZxttCJTJSV7BnyVdux3sEnkcrqywV8aSAY0ohztpiS4K/YLzRYDUOxp2uhsPc0gqSv6V6JoW
j8AotDsUKnUVjoZEdq6za8EtVavPDeHzOZprbalxreVFCzXbNF8EEOsmGDWiuYN4WbzrNDWB2vDj
BpsIXa+Gc5jmwwAGzxzosNO4EkGSJavBonVK4omIlZXgMTFHNVtFnHydbsDmeelbD00T1mzMEoIj
xmIxMdQ8VzsTutgc1n7nlXvk8jkGUoReORHeqUejG6ud7pAKq5mDd9bR67evIg9+L9JxUEm7aIAP
duNXo7c3I8n/7luAGc6kGYnvVZbqatObZMwHI7kNS9BHsWrRfjMjBxChSCDEjLQcQTnmrKy90+ZB
XwvD23ROgVDZyosabL1gwn/sM4X+KUPC9GCMNmZXHyuZAwytZtcdKY6d0I8cu92afTxnyHp4O5vF
j2m3ExraMGYK4xa9miHonhMlgbVldMqwtKUotoschu5M8HI/55mMvRAYG8IMDSZ6hEuvpxO5JjiT
I+Kn4tuKsOP4o00v9WAUy3mlg2Xcx9CQ37BdyOXYpjOac7G4PXp+UFv3fRHXElmohw+qNzNBYloq
7Ju5N/K7eGkZQfpctJIgwMZje+NDcAzrzoexRleUUe1HjdRDU3qqDnAUZED150rEq3N4BOXYUD9F
6DdjZhyUmP1t7Edlh+hFs8xLoxgI9gKrHH+xempUO8Tf7n3tzNODORtOiW4zS1ZlHD5OAKMTJs5J
eiyJep4mIWfW8WaE13UrahpxwcCaD6Vr8o2vDl4xsetG3yD/OR0vXNts9iDt+EoVHvga656JYpa/
Jmz9yAmUarJHx51FiYekSx6wXYpLyBTaRUuYVBW4ZNkn+CSawTnUQNgeYFen1xC9ZIVsP2Vqa6kS
feqxzKBumhK/2A6LwkQFHFDGm8Yap+Efq+jf0jn8J43N/8OgDPTYf1qBNl/6L/8E+ax4ov/zv/bD
/KVic/gT3Gf9A/+UMNjOX7iFQY2Q+WNTx1rjCv/haF6pDOsKJdiu/lP4/R8SBu8vQi5Ykyk6sRUD
9MMi9y/d91/8ASgOOt82m0pWmL8jYkCb9H6hcgSchB/FdTzNLpyHdXP00/JsowV3cs6E2GDGUiCv
NV0Etjk+VgShgDFBKWbLy7gI63FpErH6if0sxZfWIuhVUz/eq3SaSNgQufkiEy+90bHP4SEEOvow
E13+VS2Nb2xkvLLvouZOFTHRt/hyMLPU4MMuzAZgbBCbY3xXg03Gm1ot+e0w9PalwFqHvXPq7E9T
jmeSFPeqVoDEGuLrXGu2CFPLheSCl1i/VwRpNGunJn6WDP8jX0JqIsmMRL/T+5g7cvExPZOSFKmN
RZcOESQhwV9AysW3Lb7YMUgGM//GBpevq+OrRJs8YTfbZqpnD96hZen0ZCrCuWNtDVgPCZXR0Ple
tCtCdVManPc3TVFCPe0sfmwrjJrts6NE/LmX8XA19nGRM5P7sxWMcTnfJqJKrb2TKHle6riCNyV6
wetuQUm9ky5Rh+RpsmQEuYsBFpOLb4/sn4qJzkuclfahWXSDBHmUn0e1+o4hWk/uZ2GzfIRQsxtt
E8ncTw6awjgeDC4EeZ69QqXP6pbaoWw7mex7DlZn+Kxz+2Aq+z6vx+hOI9cC3oVkMUOS2Ys7rUzi
gj6n515ZXF+8ga5qD1gZ3eUx7iLX4oyVeAfdKVFtZ27rAZLXonkmWSKhRcAzbKoAR5P/6pA7sorZ
7P5VTLRI0UUIsMAGaMR7u19FfZ5WjA8qL1zyfjG17Rr2axHmT0zZxkC4PRC0rVIouAJkZM3VWCos
2thhGcekg4rvHohi5k72tWtkLD0SnnYRoQ5VJG0G5KlabdhnnTOzlxjNJmRV0q+R/81fsdHW3yAn
6t8n8kWvnY4iGe5lw2yCHtFyGeIKS1pqBcBHAwOYKa+MPKPXxFEIwgkgm5nUPTm+oCZvXsg4RJE/
c1ACuTtby1nhsPUIFltdLfqkYWqUVaeFlLc9NhlL171kimSetfwVGmTQpjth5b2FJdx1zu2eXDMY
3xFL8oLkxdqWnFWqgGJL073OWlQcI7Cqw3ZJXHkY0tjlQWI7t7azDYFs7xojZnTdGYwF7Z59QeRZ
GWFdb5oHSy9NL0QxiwGDyOe2Cqc18CKc47xc9nWXjbedP5fZgWYtilenKkwRetrivTYV8N6wo+Fg
sJsXNfm4msGuK80WdS1ES2SoHg/F1154srvofDe5bBwyXANLnyZ9Lxw8qVuQpboV0uIYTRzhdfOd
uMTkW24U0XMq6+WLVvPqQ0NznM9Iu3XenW41nyF7NlpQxwQobXQ1oxTW8XNnbG586ogzkMAHykrY
tlVujMexoXXITlEML6gAzS8qt2Ztw4Ywo7mnqvy6QpL9xR1s29xMwvO/9s1ku0HsTPLBT4TXH0ym
PyI1s268z9JC3TLGTJyE0sj1EJ3/WG0LbXLakHOb1oST6aSfvEinsNmXDNyga3U0UKRylvG2qo1m
AFXO3vN80Bs1HQEqTW7QK9dLwwgxZX/u1D6PA41tizXe5ggYDgY0yVArls55wH6Y42npm5YWOgF3
GZNcNJT1tKGBNFwodo741hqZutsukXq6Gfvcna8ylcTWtShj/VXDFK4HUQG6e18Ui2OECxjVbGNz
ZJiuWxuy9VlrNlSKa3ieWHWcxr4ZCm3ub+tF6gtA5SqNIFc6lntnCS0xzrtkrjmLtOkUnXcwaGgQ
k87Llj+wxnZG5u6WFYpav6MSspUYNB/dRZF9Pi/USMLKcjkEJbHG+E4SsxqOMHrn7hP7rb74lhc5
uy7fcjy1Q44HgMFrPW/e5/HQMEvMhfXkJaV3IxmLGBWRt/NlToZ4je1aey357oH0Rw2EDUL2lL4R
Xtk/KJ7Ngoanrfxd1koXxbqFQGkj5yQ5sh9T56BBl2eyGfBgOKR9XC1C9wUav3Gsg2z2SAtTqm7e
4j5e3sit7q7BLmcvTTu5F0niiKeID/oNTX6yhKrnKELzeHa7jcoX96ur1PBooibSAz63sg+R5A9Q
LsYIxUGjZx4AHBnBMTZyy3syx8mvLyiXuzJExU1HvO07uTW8dsEK2TLlDApCODQPgst5AJa5bLJ5
wWIx+iRAs1462SWsyOHecCprPlPAvD8hyUEdR5TP/Gg0BWNvhONN2nkbW4j5lCLyNeVEZezysiuX
Ta17PMC2Yx95vvJb88BZ6NLtkLvhU8yTyVXhELUDKrLJMkONoyx0fLF6cQoKSVi9lJk9pq6ScAFc
v23Z4/sUEDM341chduaXi19yP8zHAKJsDnahldbGizFYTUqVSbS4gou8GHdZ6dsvaCDK7y57+Cqs
C6fpdpyDs89VXU+fbCOzMRNEuvMKW6N/IOcMHXxpTUWJd1P6rOJTL9/cWvMPoI3kVy+d8xu/HWom
DGs0AFajWSuJebKL25l4jnras9r6lX5RlU30aciQMXNI7HEMLL3mfwemO38f9dj/LqxGZ3YqrWNq
LhDsy7yT14RJYO6I5vpKllP/XHktxn5T9PUD1WBOc8ucUZseyCM/pKlo3DNPG007BB/QXQKSIg4B
S7aJhVWv0CdgduupptD522LGKs0w8WatCnp0b1+JnFrIISERvj6jURd1MLfi4qBPo58HJmKOB88c
rIeKc46/AzhRY+LVs4j6Q9yw55oy76GXUUXoIp5uMMZNhcfHVKX+rFfO+EzEQG9uYwcMfVChrk4D
ZJDLkeosXixOh/KQOqlnBWlTZMfBivFK491TRMBkZfzIioL3OPNz8cl16QuE5iTxoUgHVA1JX/jM
gLYYFEvcAX+dMVVEYldYuh7xfutyv7Bzeu7cpJg2ppnkDwtpbjeZo9I4HHUNuSdklOKSST350vvW
+LUc8vgru9kZ71JWv3iEDDEL9eurgyRrcJUurzrkm3e7QDSN5DOHMX6TulHyKOkSRWE8sB0LlDvj
M4i0PH8gEiHKN5SgnM/zkC0XVYybeUfAje+fN24vgMyoqBcHmUZNzZoUi08t5YKb2J/r8qxuiukr
PcoE05djNBd4olWy6axKjNRWh4QYpah1D/2QcV7tsSOeq2XJig3WQnJbV7A5wWqmOWKRlm4cMoZz
Fk1j1Dlxxk2098yRuZHSirVdqEvHhLNDzA7iehLP7BFK6kM1m8SN1/ryKekdbQwlvnSIC3GXw1Ho
/RJjXppq2ZkfUYQJNRwKUB+oW93N1TLHdBld9WBlbfJUmz44B42jP/YDXMVPFWGE3zwc5yDPc7ZO
QSXQQoUgi+ECIkG9HVqptUGslPtQYmWsA9b4+Jh2HnUroTczbI5qmgxqCDRtKHwk/nEhG8XcZnxm
lTloz/i6XPMMR/MiVr9NdU5qapuEoz3bh7x1rMdszBom2G7mL6htCXvchF8cqipCCjIi3DACZSoz
D/0h0eP/vmPw/2Tu5p8OxGd19XXovsj3R2LOvf+yQpsANWFmgubiH++s0J7/l2kToryeStezskFt
/N9WaPpMFiVxZAKG564dqX8diSHoeiwT/F34/H4YqE90/H/S9YuT0i1navwEiKrAfcGb5XLen4jB
z4JcyR1nN81q3pL6ABGwsi96Pbs1NQlhj/0BQZd6YHtMgO0T6BM+zLg0DiOi/62I4g0cBXNXivTu
p+d4849WzM+Wg1/AhlQQVqgowmMUiy495feXRvaDMnoLS9aiRPR5jcNh0i7zuAob08z3jZLxRIaZ
LA8uh5fispn8iiWaZMCDHmnz/ZLOzbY1B/lAuVcSyFZLa2NpAl+mUMsN1TtxqbD9ALqol35lsEcW
ore6NF5TJ8MJPdRR9A19hd9ts6SDnhNhsbqEO9gd/nyrp8IGdtno3gx0tbwBOiGncicJNoXz5sTS
gL/igVCtXpGmhY0QDap75qRDep8KbTl4Wq7tO21IP5d2ozErsnwMOEDd9Errjew6jWyx9yLf++rx
4nFcNtsPrvSkX7NeKZ1ytFe8GP5hnlRQgNYz+fppss8UkSJZ6ZaPdLTYdTMsbMdU12M3e49TMnW7
pRut68VvvEO2uFD1a+QBId2R6dAjZbpwCFrafXB162j9qalHFraJEwEhEY09mqOnSgennpwCSzAp
g43s7+u+nTZrzy1UogCSBCv8k47A3Cra6FwKT1zaUokPOkA4RH69CIRclo52A06uedotJpyIfXsX
mzsXjWhxVRFhZ57H1C/JTs6f4wwd/WwW7KaKjBQ8W1r0HescZPrjMnTgY7pKXOTtgrOFE8KltsZU
trhKzHGpAxmP9R2mevaltUYUTl3kO6eyjRsztdV+sgStw+xlJg4m7MB+fKrtuQhw6OWf5NylYemO
+0IZVthp6iEB3nnVgkJApWEsI+SkIX1ITJXgAoyNsdqPtfsls2MBkonT6Q40jV2HzjhWGycaVglg
W+z1Tr9MjXzxaGpYy46es6DtNMfjgTp1rgUxtKUwk7b3NBC7FcxZ1Jtchg3xoBgbf+eP+tYX2YPr
5hxENMp3BBNYb4rE4hdP5O1Z2kbYHkXvsIGI2TN2y+TyLePN2arCBm/QJMQsk4MiQrII7DAljY9i
DeUzt8lAcwOOST/pWT9jInbU2TKV7YtPsMJRK4v5Im44VPXGEG3JR0zBtUw1SJ9WfuEgQlpjWl16
3tLv2nksz4mG4hTEzoSFtugOpayPU5UDL4Fgf1kR0bGvncLBE5+Vm2bUmu3sjMk+IQD1ErND8g2S
YL4eYMaD0Jp7BPPFpuxgPRhmt/Oo0u11FCLPblE3W6ic/nXR+h3N6DEFEyF9/6VX0WcALDfLrI9t
OA62+VCTJBASof6QKlKmNmyL/YdMad73uGiy5II0W6KwzHKig02inmsAMx21pYTvA7xnN8t0OsZ0
NIpQA1Z078zNuKF/4Ow5Aqd73LT3c9nUu9ylHIX/qKUIaBU9uVvDQ5JkkB8LMQ/h7EHnK8pa2/op
L3GiE7BrxSQOOPDTb0LOdsguutjWyvvMCY3DEX2uIvG1bxqpBzhTZXJjm/XLRHkwBBVVB0uuq60D
Zm0Py+KNM/i2jSb/MBWqu45m6miIw8PJbxD+uKYW1iNSbUTpW1tL7G3h4O8msVduUgZSKSfjYly0
26TNbovIljf5mg/SOcOhoF4b8jVGO2uI+q95Yd/YIlr2qk1QusZqlxSp901b3DdtpGk6qhieakSE
aZbCQaIHwRsz0o7SVZ8S0hAJGHzSuJg40H6HcCCPzDU6QtUhMT6rpY850OXOTkT1eJYuRdqH9dIJ
Uk/j+YAaEOd2439jqZaBtOOeyl+krhtqyrs8S/uHuYDAS46FddOa4MbmRWz9rBg3TQewjey42by0
2y4vA7tK9S2rxvRSIpN9pe5rHbIxcZ41UJ8vtBctOnRWehmVUjfDoSBMJ0hjH3SnXO5qw1+O1IPK
fWGbzrXXVm9zMz/FksRU5jv7UjYiPjNcO9qBRLI+deYi75MkOl8i+l11WUa3OT20S/jvJq1D50zA
AwrJVHSKoEPiTSZYhnbczrzUD5o6Gb7nfKMvdJw1j+KMAQMhnuIzFAPubk1zCM05O8y1KjYiJuQd
biV8QZlNzdNQZeYhKxWfW2GdD8WMLtde1BHzcLe1l65atnVU0PCLnTy7IZSOVqVjPGfNfNlFyj0k
kmnMMwkQQyLSnidOOW7LHBrFTBfv6C2x85QiQazCVk3VBWxEa+dZ6WcJii/vtOROa7z2aMVxcYYl
HfwmRbVz4YLMB9zvP6gKqSXzrrgj+Kre6IaUO8ehXwAUNSJiREzoeu04vY6pwe9qN32qLUekG6GN
stmU47DcZhahYn08koHHaQl83tI6+9rtu3PdlOkGSk0VMibKEAkWIiQtBhiZ9cVtm8qSunWZHErR
Zs8qE+mjnlf69zXR9Arn+WtOxZCmnN8Q3KjZD4QGrUBo3zgIRbSw094PhY80zB+elx87qiRuql1S
lu0VDdTqkFcOjEazca9aF99h1Y3RdeaUt+XSf8qsGqu9cO5ZppJz00RWAn94OhCrstMp3J47GDcz
R167s21ucbYfkf0IsIa1HdLy6A5uU4K8ACR6lpNOekFE3znsjNsKqV+QeqoJairPU9B10MZGO/cC
gkwiTtXptNFhn+6iLHqtqBlvEmyhIYFzxVkMVTYcxuapA6T1haCz5jE1smKbWkONbxTuMox5e59S
MKZWbmUXlWPhbLES84x0RCiR7NBJURmTA4FV7q3Ve8kmWdpiVxaIUI1yoMLiddY1UbjULluL8c3K
h8CvGvOLmh3fI1nE98Rou18nQ7vq+vSRAOgpFHN003J63YKwyr7PVjlcEXZZXmWRm56RslLh7I8U
HfIptb+RZ1NQ+hnUsUVcsUHokQVVOU/BSDvphtZ/I7e5pkFjNFo9XgJXa/B+yzGiaJXFPdMXij1j
CDyQbt7liB99rR5V0rvoKH1TdPBiHEHtOOvWNkdeJ/b9CDeMJgplAfOezKYOYk8aFVW0X9o22Sgt
reCKIsEADoYyrNgPjVm+cWTWi6t2zJR74dC+J/vFqxb5tTRdOC1UDigrUFdx67PKbzpr30xln9/D
0igvCdkamJ98xCsjzRK0ZK5ZgxzmDA3oSxh6fND1qXV2hjI7dTvA1WgCLQVMETauBEKCSuZKWCr+
PnSzn4Z+kqh7gzOxdWSYDxxgYA/LKakubV9O6BMnnocxE48YzENkEjpHbf0SPKxRbhZjlk+WKMTj
0IFWssaxODaVx6Q729oGSpn/Rc9786xza3NbZZ6LLXlcELj0cZPkW6BOJINQHYMCBDw0NIfEoic9
Fwb6A9DrYWe6EwCKEqiqpo8TxCOjXuotiY5xR5ijCzQKG0726OZWod2U1kAXBeLczZCk+W6cFWo+
5esXC+lKV3jKxSVZ49Fngnk5qvSGmzeb0R3reUsTgLnJ7zJ5FU8NDUTYAtG5VurReQ50Qd84K4yu
qRx1b45We04vo7MDQwdDkNDjOKNZOL/yBNinDVXUsAfNnLuagLbzhJRvljHQfL0xiV20VCPBpEZ6
Tmax6MIuStMbw4jMpxoWxAt7bXPL/7K8ajTQiD6KK58NbI2gruqJUnBTad27pbrvVjwQVrtPZdsR
3eSnTynPLYxgCTlAPHPNfpIrZGj5f+Sd15LcyJZlf2V+AG3Q4nECCJ1aM19glNBa4+tngd19KxM3
EWE3XqeqSCuSRg8Ph/txx/F91lbJCXEURYiggSCSo+qhLVrlKksH8EQTqKiZhAF1KkKPnK54QEYb
QbgLEZvBN+qkLCU92bq2VHDNh+0uLKRUwxscV3EtPCQ+rPW1ajRtcpXHY73SqMSodxJyU+Had+tK
vg9Gi7z1iHToV2epDbAOT/8FNKc4imaL7AsbC4xNQTf5MJyyCebUj0YAClDPn4SMMipIRcUhRyWx
wgDGuhXaECQUFRh2OOTdCDd2YkZJEz4KrjQkKbiwXELjCwphSpbT713XVT9MKP9v/gSiUg2QVKTk
h19xGH7rJ1xV9pdc5Wd5hga39N/1IOMFeMSj2sHBRf4eunGyh1zkoWfiYUOLffaKUnumpnLcdI13
jd9t/ia1HA7SntOCQ7VR9l2ofd3lPToWnyGW+oldcaFb2wHewWTAdL+n8htDxF9JntyJsRDesH6T
67yXQ3SgdN8D3qUojiDBwOFmT+Nso5t/kogK7aSrD23ebiHXiAexF/1wbXF7eh1xRF77WlHfFlKS
rBkJLXZUkhXohNKY62uEKfmvALTCKk/w7pmKxBKFXDcOiWn3bsWQpeCP3yuux1+Bv9w6IBHd10hV
yX8LqVlvoSzljtFjRzpkENJInruxwZbqG9BDsjCGpdK2gu0FVnJlQoLpLZMyWMWTbGnyYMZp93fc
Nv0t+PA9+y5Rzk3rP0GPgd8qN1rT2jW6ivlDKdSoi3Baz3a1WnnhOo5xAbBB+BdbT6rHap+reXXN
mP9JReRCNtUnO8i3og3Wa13inwwnFJNokOh7QbPqe0tM7jtK5ZwoMl+9ophuqgoOk0r53au8biUg
ArO1Nnef3D6+h8gtXfeJkT6b8lgkJHui4c0LWJWr2OL2oilAROpx3P8goozbtgKYPICg432Rz8O7
FXpxp60snXfUqjH9PYzY2nF9zl8O9pskjtQoZPIr8JB1gf3V8skhcdqxA249XuKOm02t4MjJ4bu9
yvCu2HGki45q6UHxrPvuSddUYAr1VYlR9uOgS0z2OMEtLdd5mQu5mnvOR+79uHxBwRD6laavYlVQ
Hms0E1BgGhDA6J4xcu5LuTz66kCQR3j8ag2SdtOHKuR5WA3rSla8b+w4gFVIPW9L0sYbnJlFR810
47vYlC95rBuUTLjhjyRKqmPSWd2aqwufI2u19+LwUQUn/c3120LbYs3m7a1SCX/WnJVf/Z5ru0Dv
PG6GBPjBViNdTW7135uxKm/Hoago8Q3YcOlZ5O/zOlDUdYXSwS7GTP4pdlOBrTTk5iYpdSpORTaD
vRpjwasrouzgwZPhAiWHv/+mT/4jVdP/l/QWEa3wMr2FFK/3f47TT4//lxzmR+kTf++/87ykwv6L
NCX/IsSliFuW/1f5hAr4vyg/kRDGUtoLkOKfLK+MHQ2FpVNaWJ8u5Cbiwf9kefkjarR1A20vmMrp
7/1HwqdPGSkBOofBHkI9L7//Qe4ken7S+WUrHj2tsqPxYKX4CQvOh8H4Ik/7OSP4T+N0/mPj7VDB
KpQ78dhx6ac31UseePtJ9He6+c+y7X+anyUaWwPOfBRV4hERxarA0wZI3umWP4vB/ml5lvI2xTyU
YWKKxwLhf4y3b9sDnRuz7dDjxCzYQfvf62oRnrPwFeRZiQE4PpRSnNGOpXktlSSBijPfYGHo5zWK
qEtHOSADeUQjsepJ58kCulBzPFMrvtTveeIdupfQFdMAkT7Nn438++mBnxbDhzTtv0Z+XuEuhGiY
xDyXjhKpQlXxDpY3VXMLm44XAi1qb5sIKl3P2xdJAEEu7owSgUltrSwtv+ot7daTXAB35pG6ousQ
aagsHnQMoSnJyc8I6z8XtPzTxWnIPywZPEnM1kBQfey18G1wxRV5NGeM/lhqcpC0dnt6JJZGePr9
D58ixa1EDpwRltJ30HDIa8+smqWZMVvxHk7CVVyx4g3xhcrGld5vEvNMNfjCuvn7VD90GuPWvtZF
Op00yjpX1gYS9VD6afi3YinjBXPmK8wgvf88gtnKRxctG1k8ikdN+Y0e6VjEAU6+wXqIO+QVLrkp
wTwomQHsNT7A0d6AP3pOonQ9RBaeqRV5BdHxhM4pgeM3ab5BYnNb6Fw74xPhc0eceAJv/ylv2p2D
7TSHyK7c9aKFGD9et7mwAVG9GlVuWjyLVx7yquVLP7zmTb2h3BT04zVONSsB5b3W+jeDmN42HHVQ
pmwyGWF3A8qjj+gJ5V/aIcvkTVwgjvRQM0CNJ/Ag7wccK2YoT7sboXlvrdbRy18ZAqU2GNYkJ6E+
/uopKDBgeI5GsjIB1IwK8pHy/vQEXJonsxiYdqHmm8gJjkP6WJTvanglZefgXfI02f65jfnXA5Rm
cQ+nmTKZzHSOk25/0reo1GuSITPssQqpo9gPdbX21LtAnVRe/iZPNW4eTacL/GPO67imDMhehCcF
oKRZN4fISg8De5kj4FU2NO2ZiTZ156tuTvP8w3xOSWg31OmIxykJ08lvuOBCGHmXAqoeStCIJJdU
41zEnibvVx82i6ksy36UhFo8Qgx8HUJpU5l3egXoESXDaAn7If4thQZLS7utddw1a1FyELoelYDj
NWohtLRUkIqv4Hi9lZ/5QKHTdSlpx1wHy66UYBfzneFCtLfwHcKvCXdsOwwPllKsDPUbxDnkvsKV
hLOBlv+RaKRs4S3qJrwIXHWiBq5ttpVRTtW4mEz6Yukly65dVHe6+2RGvzOJ0pyzeI2FAPj3WvrD
2LuC2XRNwtjLDaAysceqxD49s/8i6b4a6WnKf2g6w4OoBzzPY/U02/djig9l0q5rH7RABIsS7Z1U
su+ntii9m8Pur8uEpDoyNTqlb6Hxeu15Ued1ge1FugqD+1QngSjp61RGMHq6l0vff7YB6FmoFAYM
ymNQU/OtspsJP0+3vLCB/S0e/fD1rQC9Tp7KbC0+iS5ljUlJoPxKJjaYdOZ8sBA8/iJmPnxE3nlh
gMOXeKwFduwX3msU4ffp3i+Nyyz2R7wlRZNU8kiSvGgRdJ3ZcJdGZRbv8hiTp1yiXZ0wQnkp11k4
C5TYd/s7tXw83fmFcZmXwOtxWrVSxYd07h3S4LD4qYe3p5teGJc5I4qstz5m3iAe/RJF/K7WnDPt
LsQlcRaXCguxNRlI8ZhjsZOE5TZ167U+cCPA1RX3NHsj+FZWFBqUz5SoVRJlT5n61NW1Y+SeHQgg
11WuDwN31ZXRrkXDbVVI1qmyw9NkAzhu0yIpF5LOLiIq0kp9HzR33Dvet8aNrIGpT75Xaop7+L7W
7LzO9wF2aiIS+FfMH86c6ZYGb7qw/zBfhdboMfEyOBSB8VeKDQmbC1uexRrk3FUZBMn0kvIQDldK
Fp+JDwvzdXpB/djl3Cc1BxpnPCYVhSddtBFbCLw6BgTmyojFc0//600Jz9NPn1LUiMBlNyJU+ltB
3pfqmYWw1Pvp/P9hwJsEf7g45wAQBTIpvqsxfB2HP4PXgOaXzozQ0kOdRQoyd7UWhO54jL2fjXR0
UfGfWRILgzIPFWGZQ+plpy79deutuGQ43e7X0QHV0OdB6bjeNgxXHo96lW90qeOm3b8VvDMx+evh
AFz3uXVF08pKCRiOpKaws90oEHsu6/csQqBgdTMxskYuQR+5Rl2pLqdw6g1Pt/71VIFV87nf2P14
ajmUHPatmMuSp16881WujNmz5e7X6c9YGvnZKgUkkDRGP31GSdKVS5UKmbd+5gssDfz0+x/mepDF
ZTM0rFSKBgrW6Ll3/KV2Z2vTH5HImwntNt/xcFPPHY+WmpU/dzevTSEoLG2kZmLnk1YdndNjvNTu
bDlCRfTwkqC7wMFWnfRY6Wd2vqWHN1uOgkwRQzM17Hm33ART+OErZ4gyC32eg2QAsqCu6RiLNN8L
reNnDxeNxd8qxA9TQrYqXJ+nR2fxXjPuNO3MSlzq73wl4ovu1fnUX39rPGTN+rLuzpYgBZkVvHua
jYLrQLHbcXtZu7Nlh3+U1ZUV7Sbefa+8F93vy9qdhufD8NZRHrjQd4n8xvc+uvbD8sLxnS05se8K
Nc6IoSZ1RVz8RxcOxGzNxZ6PPAZ13FHVH2VcDc69wC7Ezrl9tB90Q2rUDESY3+tRfQ/2nUwYl3ul
ue9T48JRmS1AXIpcykH4FB/W9CAcMqr2L3qQxmxHzNuq4NI85x7bX9fDvu8v2wsnA/iPEyThkpz/
FCZ0DKHRDq3LFsocg9igqWgKCo2OAy8NjV17F50iJWO2ANH2F4ISES+65JCqaFjOhM6FeDGnzHV1
IsFxsXrurjAO3A3CmRnxdeIEnfrn8TX9NDMnTgySi+9d+Udt4u0wmXK6lWOVT6pXbIL67rIpMluS
kVRK2BQZI+/JpJKaJyn9cbrhKQj9e5aAivXP3yEpOopXctakSKUVSuKtPLANnKPuLo38bDeMEteK
RcA2x17WbSlWbf/9dLeXGp4txlARFcQyDH1brnVjB1zkonb/DSKdIpFwe5PDKcyJUb4NLuywPluL
gyLrEgcZYl9+pyT7pjlDzlwYCH22F5YKciuDEnD2wuOkv8P3+MzsXpgZcyJRqXqVYk3RA2LJyuDF
tpHvUu9cNJ3xmP83OSrNSZ+iIXcePncjBcnvyPfvwFXYfrMZWsSlkrG2tGcIvasiqmyPEreBqmZP
eoil7aBuFAptpUHcBdR/nX7sM/7oP72ZLWUKCzKUAvSmag3bnaTgebPqKdPFRd1iZdTQDxrjAdHY
ZTFfny1orJ35hEl5TSnuXZFnt+do2kuPbbag+7bU/DzmmxiwwyTck9zbqdj59DgtNT5bz3XF1RUa
Lk63VIIXaO5N8TEAEH269b9Y6y+CkT5b1bGhK9Be5R5DMnIpqKmbwtukemP72TtVaY5gUdImCwd5
aI4odVaJFjq5Ejid6q3q3MDZVd5kUnCTpYITw+WNDPFQD+2Z7i0sNW22TY+6VOlJxxL2RRTg4b4f
zr38LbU8Cw4IoqA5lVPUGWwp26fnWIQLj0ubBQd1zNyqwWX9GGBclRU4ESFf9s9xFuWFc9dEOfl4
vijCckj1KaZ1lHEGYbwB4Sj2KFgxvTDkcUvB/R8rfBVxLwvbH6nxpMpbDWtILdWdtPgVd+qxVfFc
flXHZF0hsdETyplk3QlHpPKxss+rF014OD25pk59Mbe0aYw+nJZLMaysqkvgmFP+FwX3FSLaRKoB
7P5noOR/xZC5QwTXPdQ5KuJwzBAnhfGfob4sxs/hZrGm5X4ggmAXudvjxeTCV2ttFipGKYsQYZK1
67gnwSl6Nejl9vRoL83oWaAIYkh6fchoD9lRi+y0PfMUl9qdRQhFQtJeAkU51obOzSJkzfiyRBq2
rZ8nSBEnpqQW2XBEoz+Wq+b1opFQZ2vbalWh0mNtOI6VI9955fqyZmdLm+q9eJBMdThCg9duLm52
tqStMKrbiCKTY/sEsupHHlc/T/d3IRRhXPtp+eVa7mGAyEVrW1LG+603sfFT4steHNRptnxY202Y
B5oPrO4oxGA3VuVlh8w5xLAdOBpnKc32gDrlVXFhb2fLrndrj8dHs5SqAEldnR7ghZUxRzp1ohAg
JGdCpFQRGcY7sNZzl3R/LXu+iJ3qbNWVuvI/q86tMltqv1lszVpto3/GSnAvjMMKieW9GJbgkrSV
llFaU1tr3/wNUAAhcY6U/lEQ8k2WHS3znolrD1xwyE9R+apj+DjUVHCGw2rIAJmNxR7IGmLyn10p
7DVp2JnuTmse6u6gm7vc2rsTNYdM4xoVJpJu1R4KBb7NOqkrVMHiCi/sFegWW/CfS/HtosGdezvV
mpGUZtsNR9VA5msDVzjd7t/byC9GVplFB3B5QYGPR3/00NXoxuNk5RtJOJp2b65wLwa/4vi3kDwW
3avWvnscf05/7sJkmZNz/V6s3bTgTducOAs7dThT/LnU7ix8REEnpiomtMfoewuG4sLdRJkFD8Pq
I8/Vpmb/4B7RtJvTo7BwJFCmb/EhbLDjAZCZnqobvuoc5uLxQdd/utSYnm5/aTSUz+0rCdVTpkK3
M/dFwSVCPZPPWDh3/ZvXhUqhgkz9J1fbKdUVLj9ABmFAk35rsQy9rPOzHdyCPsIJnCSg1G7Bnrm5
c7rdhY1AmcWSwhCxmVSnZ5lsdRE5f4pXr3fucmlhyOdSw2gwmwStMkOOgCPbd/n+dK//SkW/WKhz
qaEb52jK6obDnXslecq9PBy8ToWD9CT6zz5irFHtHLHVNnEW3gUUmQrSjWQJm8CHrYUjmeaXO00d
DpBdVooXrYu8ccTMuJcEzREE3lIo6Up/N/muDJ5EKo1TqQJIE9i4L1B1fM4rC+wCc++r7zE7N6it
1E6GNySjK90ZvW7d5KpjcufcFb9CF7gG+SXqtLkeTmxfNNeJBj+y952o37exSaGTse857VclaK0O
SRrFg2qzEagvi9jYS30tw4hyRQ+VmuooSLdyOb3S06teU+0sI2BHMXXOz736S5FDNDdvRi48qlK7
0Sh6zKIfYv1iNJR8A0D1PW2lC/pGScv1ZEY7qD/z4AprZhQt+qbO7nz/NQ4pRyyupXZ0+h59mLZP
RdbEeN/GdLLOVpkFAEqTVqb5rOSJU/bf47iBGvMtTvFSAULkl2AIwYPio7LqgSyZJsXayfOo3U2o
ZzjxW43SmdR0HWxyR/HZHUzsy6gOE8FBmy+mchVlwGUHC38Ma210W8E1bT8U78xQt3udWgVZWmXJ
H1HX1n74rtTRXaU0tkKVyumpufREZzF3hDdFiQ9vYWZ1FZbgb3dCf0bpuJDgnCTbHwMk4tpCGxIC
TYvnqxf9KqjHTWsJm/pw0zLfB704dGZwJjIshOO5t6arRNnQuUN/jNw7rXoqo2uVIuC6PfNllpqf
RWNTCkDNZaxgF8vnEgpfPrzjNGXrXXhmV12Iy3NhaNW0YtRM8V5Mj2qarCxz71YHxGd6dOY7LIW3
WVCW01po4prwxkFXaTbU/p+eQ0vtzoKyFAcY0Oe0G2mb3t8AJbuo3bkCsoPBQ/00+SI92vei7Wln
jtALz3LukpXmeSlhhTwcSUc5RpkiPqX+Sr0DOXZOebIw9/+iSj4cDoCLtED46XpXvMTFuyrclBHw
cGBTVGCCI57kmufC8sLwz1WAQJEbrBV4wYfZRMG7uUWmc3/ZE5gt4WYoslT1q+FoDhRtHcNzdzUL
c/2vj9mH4ZGiWBn86U4lqKtriOp7QNp20UiMTnwQBfVMTPh7pvliv5rL+PQsqNtYJroZylUqoPJX
riwDJr94N2a1PcTZNrd+1MOdgBLZDHaK2gMRv9XabtUVFA+a0NGGjVtKKxHbG4p1t2Vg2X0+PuXF
c6rWWzxCVmb6O0quqWKijLbcUNSGQcHm9PAv5cjmGsFe71PFLFlZaf0WDxBy+9YOG95QqLNP/R8h
BIVel6msq1HY3OfubazfGya1piX25gXoDTSbY4THeHEcyUoIFi4W4ab2qKr376XoJRmcxDgXgRe2
kom29DHe971gllbNdY0aOV3ttFslvCyF9Tfv/mG6jKoLswEnxaOl2Mg42uxMgPnbtS/mx1xriPLJ
jI2OhBA808y8Mn9lV1RigzQMxk0u7bxo72ZnzoALozPXHgaa5yN7Zyq68aFt4C/4W704K59ZWFBz
ASIk/CbDrYLNQ8C3pPxu8C48/IkV6m6f4myPCYCr3MNJty3jZ+U9Znl3iKtHIdokGuBvahtbvaSk
EAakCq4y25lx8Sg2zc4Hp9AZeHrkOQjih9LLXvxyE8cx7tX6JpElUOEV82qdUODNXtWhAW/WMnNP
tgAmywc/fAmM+9Tb1sZ2Qq+eXhgLIU+cIvuHCVGrRo8Tu8iEEEEjC0i1Lgt4c/SRG5dB2QmMY2LZ
wXBXtk+XdXj6Ih86bPpSKDTTMcsrfzT4WYTl/8DU/8PyKCBon1t2a+ri/GIKcebPNLsTum+neww4
ixa+Whzy55bHWvSb0eIFF+YIytVs5ZUPUfeeSLdlSp5s8N49bgTi/P0eN4NGcwz1EOcvkveuQEps
wDcXJDuMUdyqcmB7+FkDWhDDN+zAbaoGkKl9k7rMieN1VWxDqDAqmOWOOk251tbthIb2pAnN6K36
4bcrXMXUoYZXYvIg5ddacszTa3G8jqmVHX7X5S5XN5LwTY8eg/FOqKoA8MlThUnOShSGa1PyHowS
uLRZSpQrA5QYDyUkxu7Wo85WM9/r8qrUHa99TeMClq5vrUdQEMn4x6gf1LqEkXk96t0K/gD+jije
NbtQDAdUHZam1TXYf6RwT8bwFOR3cvdUdA9j0ziNdyemj2N6Vbh7UbiJ0p1HHXxxOxSPoXrUlcMY
mDAwPMfwj2ERrqzuNpI9ssfPkXrMlV8VpAFdOgSDuw3C1jGrX8Bc1jgBQZSpXgEivfv6q9/BYhTu
6bra/Dr95Jee+yyOt57SFZnIGqCwJASJLlwWxf8NkpfoFqxh2u1kilGux3OHiRnq7n+vTsS5JrSg
GMT3/J6GRXfDtSiwIMvx3XsvEVa+9hxLjhK9ha/f3I02XgnGN0H76UbwsM29Zb7qwW+tTx7yMr7X
hJ3WRjvfeJTCcqPxdpp5FNhdJowS5+JSV6y7PJBQYbg5gCHjKHpnluqU7vv3hYpX3ueFitOREoZU
xhzHWOOu3fGLbds/K/2BQuyeE8ol0wJy4udPCQolwqO1JjQW3J87hP7L2p2dMU09BeKcT0qB6Co0
HGhMp9tdyDuL1jS/P8TcKNYB5k4Cm5bq1DJM15bxHSsOmUNRKlCRLz303k/F+FkMhxxDGFxKnC47
JOmwKcudATi6gOxqKFxOtoC7xh/lcENKAzLeqi5EqprwA7gRqhtFp4IIXogPvAIejvxHtsJdCkzN
zPdNmt7kQNRi6RD1AgCOcQNDfzXmz1Swx+66bq4N71ZTbjRtg33uhU9qtiVYuoALiMtxqSgeIkxA
SGCcHtKvI4M4d6UL216KVI8ZLMlr/WcTnDnmLjU7CzhQHRUB8Pd0eClXMLZcMleXdXj2Zjrg+iBg
u81lyU/Bk24A9p4RvX59moOV+HlupdiMiR3mdcfKzFbgUej2U9uftRn7+jiHndnn5v0UJrOvqSQz
IN+WPginjmKqWJTJStVYzPw2ucB0wYnYGrTlJIo5cIMZCorwps5ltmYBG4HgtyWIF8VunNU+d2hE
up5Q5DAc8an4pbz6ivrroidkzqKKh127qgESRbm+MlxHPvcysjCn5ixQz5SDHMARwm9eyEBN/b6s
u9PHfYgpgcB1VRihj5H111I8XChKFs3ZksXySi+EjO4m+qo3N83Zu49ppn+xN/yb8bYYNrnf0GFQ
PCsDSr6lP5uJssrTqwinDK/9kw68GtdOWAi26t+TyITmR+Vo/5CaP32sP9xuoN5Xvs1CqlDit3zA
voUyyjp2HXYZFwe4VNr2prQSobFUiN7at1G+GWFXF9s43jXSFrabrdS3XfWmeOfMlpee7yxmhHIs
KgWEn6P6ruSH4hwDdanZWcCohj4cg5HhEqJbr92K1Zn1s7Cg5yJdv8WWqpYU7vHV204bohXkd+4Z
Q651TBwZ/F8XTc+5ZtfrlKGhGI+wBIu+NWr8YJ4ua3kWALJq1MTcmNZTv2sqB2b/Ze3O1r+Qud6Y
mbQriVfNW3eu3mFpvGeHil5RGm80WtTt5ZNObW+acUf63HjrrHq8rOPTDPoQCRTcOHRcSshu18l1
U/F225w5zi3sLcYsFmjFIFmaTN915VuBrZusXJXmOfvThQk+V+wqWqqa1dT4qK2bYVP9ZwbG/zqD
z02l5VzF1SDgDKqF33TrD/5yK5D768vGerYqAzfTsItlkhRUY7u2eq7TC4Mx1+saIudmI0P1UG/U
fpfm24u6O1fr9tYQ45hDdw33uyddqd6Zu5ql7s7W4CiUpVXIDTEvJpW8booL+ztbg+bYk8sUI4Ke
hMnPSosvqiDgiurzEhkMCjshFnJnsnXv2ufLBne27oJGK8VRp9H2CqD4ZRNsrqcFPWdN0Mq/PSVx
ebqn5tLzmiVQcNbjHUDq+2OnQfyKMGUZE/1HJzV2plaHOKlw6jgCjduEsWJHQGgCjBpcbN9N8y4H
hoTRebbNeMMI7wXEaml6XYD0y99i1dthxwUIcnQCr/uJWG5dAIkwYtALmM5odTXasSIfKpAHWvBs
wman4qTca+2NIpNCucUmCtIkfmjla9wW+0ThgiX8hkLETsVR2Ue+hvxVBwYtUhpjY3gGGTXfu1Gy
b7Pq4PvQJfohv67qm05OD4Dfaveh70moHH1vV8XyVq6aCj6rjNQVkzNS707uBndjB3FLgOjc7WR2
FMDr3UpNxr2VdXvLSreqB3eduuUU+KsV6BpUak/fZRC9Tj+RpQcyOzRIYDhxFeExKxtcRX5c1ugs
OGWiJSq+FXD9svGuh4uuqMCwf146apXjKtP6w9EYLTjLwJxrbvIFHY3Smdk5BY0vDoba7BUDtzel
6Aok5Iqrb1JwLSIGHzGnkqB6ioe3i8ZmLiEOkL+pfciAx/vi+rLbAHEuHI4kV1dhDjI2ffJc8MO7
bEvXZvFKqPgslXzhMVTrdaI85IjAT4/D1MJXgz0LWkXTlb1IpeSxLvdNr3JZg3w4PCelXpjWc4Uv
OiTgoQ39hkRr+48i1TKXdXsWwGSMmPFT8CiNM94LYbw34QcD50nOjMpSv2fLMXGLqsMkaTgW4201
3ADYPN3taZF8NdqzFSkMWR8JLreWLlY8OWoaktd2hNo/cSNIsSKc2GBdnqtTXVDhAaL7vFa9Jhv1
tuL+VfG3+FY6NRB2MgKa2G+7uNqqSWuDvFvnZUHyiOxxcxe5zulvujCCc3mwouPFVQXEnuiB1PKZ
yKBM+/4X46dOIePD0bYMEcNYOcEHnvHRb9Z1lK0aU7tNyfy5ceAUQ7lLVW2dE+OHJFuL2OilAshN
9B1puh1ME238N1rAQGcbmS+JeDtmh8ijrrJ9Cc1m76Ged1E6uVL7o2u/R9VjVO3Ecd8U7abH7r60
fgnGOQTe30vlr77O7HgTJsqQKlo5HhWJd9KDirI1y5N1B6pJbNIjehc12mNogco6qSS7ku4D+eH0
81kIsnPdcuhrlGaGnIoT/7rBjssd95X8GltHjMUvW0Rz9fKgmXrNPEB88TI+RJvT/V6aV8psBoA6
jmPF7I8xcPDEWLfDhWtenYWUzBuxyQKKejQjx8V2Qj0zDAsRdi5gLkQOmr1BQi6oryr5DV9S4E+X
6QLFuYLZ8poA5D8H5Fz71cjYOTydHuaFTs+FwVUeYakRjxQ4DpvWlNZq81Zyrjvd+MIznIuDKxzt
B00meEP27UInUM8cTZY6PY8OyVDmrcRI++2WZNgqSTZTIuN0p/+KVr5YrH9j0sfYE8RlDcOQV71e
WI2K5NQwrhXxpcTkDPS1DQcfHxN8cxPZacw/gv6WU3oSVZhctO29qp5DjS2N3vTtP/QjNMEIhzrv
WqL5JmQvyYVpg7lqOBADyfIQHB7l/KUyb5XmzNOW+efrsP1XfPqhy2qHaizOUpaW1q7qBkeNH3p3
5YlvZvWzQ12YKDuvvcWyxE6N762Pk0Z4QAUFE7S0G2zc2nbne1dmDiTcfe2MV1M/dNIbO8FKTISt
KWVOBTy4BrdmiXdShbn4XuGvNHepi6Jesxul3I5ZsxXQToCch++6q4Ch1f7B4geeLr3qHnIrP0rl
T8NqMfuLbKjrK7eHtaL+hjG/l40noTRvshoVpXpDin1taua2F/OtHECByLAkzYaHsZedKD/U7l0n
paQedQdXK0cUXAx5dq7Bq5WeU/9trholvc6swvG6as2Vs02pvFOGDwmJiWTEbhV6Wet1D34ubjTh
Jc1/54bEhTa/sradZdixGa9l9zH1DrhqHN0u2PTK3TheIWy208IB14pFwHWWHVpVsn3MOur2zyBc
yX5gZ9JODb1NqSaMZrfKsgz3ld9i973rTVDlaD6l8E/OEOktfshNtxbEGyvZiV24LotsF0keBVVl
v8pF2J6DuO/HajuIIA2F313S3w2cZor0TyEeorraKeZ7Nylvg4wULq6CHNjk1yQ/Wt3vQMRT8EUG
0C0m2BH7vjMIN73ZbqtQe6nchwgNf1kmDzg9+wMbo8VVNqYt8BDwG9UdrfmDVamTYuylhfJW1O6s
EA8J5abAFhj71XTVDRsJT8jYEx3NKG2FXV5wS7u2avr9Mwqv1VzayqZi51Q/SH3umMHoqMYjWTMy
RquqN7eY0QCaj22LezpZPpZltGqj30YR3Kgj+CyqOTvlZoSAaFYafihIoK3vcb9Ff4xln74dfUx5
mmTNARU9UyU6hbVWcYl6xNCpsp68/qkNr9r4rh02Pb+sp//XhAknaRcFZMnnPLrh55Sf2ydrixdy
seHmtLTWduQ7IXlziOrkzreVXMKapnM4A6Ok8rm/02+SEifvt3oo0IVxwEn/mPK3KvqpVO+muW3d
b4P7TWr+xPyZIW0j0HeBkdhxLFzH4TqMr93x3ZV3oYZOOLG99q6Pb/P4Ro73vKbihVraEl4tnoTQ
xXG76yS5LoN1Jz5YgbjSqWQphBsXLUXo52txuCWPs4GdvytMz6mStzbEydqkUopTe/mOE3PalNdu
PAAq7DESSTd1gbiCohdfsHZm2u8SnMZg5NTCjdZed3qNfcK6w+dISr6b2lM6ZI5Rxc5QNk896DKZ
nASUvGveP9a1dJt4dLg6lKNgJ9HrmO21ut+03rHJZEf3ilWgHUpcybFmtYXIWvVEHUFyV9Z0MVts
ZAKRQa1fiJ2kGiHJZsg7TN+bCitIGYHJ2NumXDmFuVUw5Q5YU37cXFvBnabeGuJdYqLLdhCkcycm
NT7shO9GeS/J/ZWnyg99jAoFzx4hesF8Ux/R6qXc7XJIMNPHqA52VgmHXgBoHqxTvGJSBE5x85Dk
v8o+utNN7RDG2cpVwq2iPLgmXiURPHsBSAgXJH2loDTvMDHR2Awbx+qeLGtY5ZW6NopveJ5S2Yr+
PPec2uufY5IpTVY6ofQIl3elqTiAW89NhYqPtWd6qmP5vW2YNxEjYCXfAw3hTYGfQZ7suOO3BUgf
DcXMinalo/TPymdVQllaBbs+3mvUnRutQ70BUsHIKZUXS3905ZcmKG9k0JNYTaHw8m2syTdI69d5
9e5hUaam1Vsp9j8kNKmGJfw/zs6kuW2ky6L/pdeNCMzDojcEQHAWqdHWBiFLFuZ5SAC/vg9r9TW7
ZEdoVVFlF0SByMTL9+695zh1vATKJb9mZ0JdgIreDptUzgG399uWTsSY4UGQ658VEvh8aqAa8QrJ
Da+2r9lN2VrvHuemXDlDCBFx8IChelYJ8mnednm/r/N1HK17aOus3nJ6WEZsqalfDvu8+yFgwDTP
poqB/yKVL7RQpXpncJDgb0xOsdKk1zK+CJ6gJnRoi1wjY4tViqQ+0+4Unhh1eIgqZvKAs80xiFvf
ru5SQaPqOU0egAWs4hK+eLgLVWfPcMwtndQzs9cJrg6b9RULLEGar3QZaZvi1/L9qKjBPww07Umz
7pcOuXDukcG/mpuXKsTr6UCPG7ciOlZl5euNTlst9i11eky017LdKRLtWkhFhUQ3DnsZKi0SaCXx
2tUfhrrVOg5T9bYyLnX0rixwqFE5TWKTNps+/6X0u/RKKo52iKW25thz0tqPhroK00cxBxKQjDl8
RkGkVIrn6OqqrteyhfYqeZ8w2TniYnRe1D04zY+WIPwJQsZuUJNt399TafIKzWfxvujKamxTX5Wk
IF94in6a5VtHjyJWWpp01m5ki01rAhXSrZriqj6WpUKqQsWhpt1EFWSZap3PpwoSdVOye8Vep5yV
rApK0mCbblmHVrpSoshPjDNmwG0enRY62Hm3EdJvAAEqoh3ofQQh0/hsXdqEdBwMEvoiDH5lObt1
4ayu+81SdW7Y9Y8DL/nuUmTrObrTga9nhxibpZUEshbwMkY7Bgmphg7iycqbLG/Alxk6ZMA7RX9W
8rOWD4zHLg1sixgD86CvQvVutO21wgyKHAyY8CsRv/QwgsoNoyRCHe6T8Uni3dfaJKn3NfnHS0vz
lp+B9cMpo7sowg2QSvu2f4M3xcLUV2JstxDIvBRhWSX7o0NBNm6sajjaebdq+8LVbeqCpblT2zDn
gT7lBXMIqhbYHR7xwm7Ub9meT1a9H9idKsi5CRym2OkCSRiuaglKLWJVy9FXscYP9YMjRetshNne
BU4pkZA3rJxkjY/sHFM5xx3tWca+SfwpzwBB9kX1m6hISTnn8a4fHsICwk/zs19CP+rOScMePB3r
5HlJiMRdWs/W/J629RXhVbykEL4FcXPDesBfY2fsYBGv9yFdW2S1VPAuIGG16QajkpuUCQ+R5XX0
BhZ2gOnFcR5za7P0p8aovCYxgnwA8VCc4J6fsgidFsFAk5QcGjLFehwjUsL7BeQyHYffOJeDqeru
66Zx6zD0AMEF8Vi/91OzmQbf4pcG3OtWYXMohCAZ90JxyFZgr1HbmPmbeoW9JYk395IHz3StqI+o
f1ZllLkLXCfjl6psi/B6X7VzF4IbYg11fbbvuQUmJ/dECswUqLgelHK9LrN32Oargupl4ays2fT2
eIg1KuxGi9ciMzx1/iXxgjNJAx7a0xy9VRTTMgkVVrxZuMtl07mxsdwNhuyXun5dAE48bKLOOfYY
nTTjw2o7CIK2H0m4wsJy28/ySmsdt+G5SetqkyuvU1l7Zt5TCLggnHqo7obqA8paK4npj92mbRtv
yjETStcsjF02HDNzeEjNT1M/h+Z9VpwpQPuuC9pK+Eu2dyLkJUoDFHBDSIxrDmAPloH9HaFvccwV
w9NTkG2mcdSrzAOXcnYqdVPU86pbiqDKebGBtuwa7GCGwtKoXJXtude5a4OKrUoPRgPqD1l/oL3c
0apfNOukTU/1/IOaYTPKMGdUCr5U20dK5iL5ZXMT6Leg6QVyZPgp58DFPE1wlhSVcn7gYaQsr5vx
nEB3AS9Uis6zDRDyde9KFFSDOWEzEBwIpkCxXmKQu8tQHsbSWM3xRLxTc2lJq4xb5QzANxjFACMz
26salDjb8qN0nzReSI/PyR23G223KQgJM3WOo1BaoH/qre12CSgmedu0VIsZFyi4KW3nGdl6sSZS
pevzPNw10ODqrDsmwPEKO95ghHAl0i9sLmqhz0hrgqLNhSGfvdHq7DAS+K1xmxdpOQD3eup042fO
htoSr6NQFC3qZ4/RzwytlVMV205sjQkQCuLsyaHCJ4hGNXIfiOV9toigZHHa1UgIy7AaqeSnLD7b
ynQE4Ht92mS3Lz/Ai92pyb6t3jot9E0bTpksPHPuNlaHzyQ+dRXycXtfwyclhNonSY+eET63KiDa
eBV+jmHihf3zYDobuSnXxJfvNWfH75ErL7FxZXquncnXtMkPiR0atWAu7N8ppMPBKf3Mgk4TefXV
MX0YBFiZed1bd5bGB8fVVwqsFsNwamrLN8W9qsIfpbdayfaKJL71lKiXti4OTY8gskXCanNwrD3V
jBmOPfUcESPzOYort8HeQeWYRqFvR5UPLQ+7qtiOdvNpkQ2+Ej1bmzV0x7p+IL0FfNZlqJJfhR6f
Z3YaXJBlEyQLYDj5UBTkIk+HUhkp7ogDV9i1k24qtwXBMr1WnRx7byDBJ2BnJcwSOTykd8nehPV9
1x5FZLI7/kicXwTz1dCdcnJGYl5pnICSHhMKuziZwNqgnIRN/3RpI7Bb01qRgQK32lGQMWApmsfa
CurlqcQtGfHiNcQDMYp+bRNVHlaPwpgeZfK7IVa6dJwwNgadEgB7XdWLtMqm+eBIwh+FtYYVgVDA
HUToN/GwMtNHBcaXpTruDAyo4iAp0gUkcORNYQmW7dnqKAkK3S1Mc+OkCi90RwpKRJAFW2XWk73f
TmcHiBsJTb3XGOEzDC23MOLTojueKm/lLDs7zafd6CsdA2enTd6CPXlBaz5NuttzWJjt7qTPj4t2
V4pwD33LV2vWo7F3wsvCoTyO+yB0OAVHjaf2ugtnJihjeFYw6SBtfuqk0pPS31TnHrBweYqUHZnQ
K0f5qSbPY3wBGLVyoCY1/KZ6mxyblLZGM6CEXptE65vyDAU7dcNQhU+fn+mxUT/Az7PrwJydi5bG
m3B2tn0WHfVCrI1I/cioUCHYHoT1PI8NrTIqBniTJVKspNXWTpG4JdbYMmPzMKVAc+KdjBSrG2cO
5DQYyG0jHFpdaRoJPAXYL84SDHnXZijtQ7i0nDQ6i2GyeBysBT4Nx35r0YJIO44mBtxrln0FWNZs
fdWpwPfVbsZup+rKXSLFR8HIWIBrwswoUekUES471ZNUQAOz+TrZn04e75suWynJr75Mnph23tEV
IbxB2ZUxb7h8sE623j52fRggt+O0cLar6q6OL+l0fz2YugXFcAKuOBXHvGTAbKlHU8yurfeUZwvn
on1ktqcahui8vBGL6FqltlKhKS72a0qvXrCK6Buhx81jRuTjssqZEJevVY5t/drJie/79i2lXWPq
OpVZ7jXRJ/QL+lqR27HWOoLqZ+1tQhip0nI2nffQih/skSd4DozB3pgDR5VGO8SZ5tUmQJurBQhU
WmEEBVBuPpklPivLhLBpbYz6RCffVfjqiRIPInsTl9bKzEfXkZK1SetNH3UO+KwJsAC9jUd7um48
Wy3qNqQVGf1LaLZssp8LG2ePmyYNo1MhjZuIojXXOE8oGQrk1FWBVU515yJNBz5wubZFFN5jQu8f
UnUDOJVhNjYios3K30nz5nThPpH7QAG1pirzuYkL38o/pSUwCmOthtvc1oIpdtx4aQOZpzbVqD8n
Y2NQPXA2VrQFdOLCnidr28ayOddWXlpEmyIfz6XzWirDqaIbZRjaahip1SP5tPDRepxDHSiGxPpR
LDvZehmR6ETS72o+09aY7QfDy3yRfLSqfXDoCmXWae6cdUZNVYoMl/erarwV4U4wwWo3oi+DTl9D
9aZLcMyo5MbuB7zUiiaGPviGfAyTftUjixXxr5Ig5TQ2QcMtqzbR18vyOVGwLJwuJ8K4te6QKcJv
GLyAVOWo3Qf015Bti7tCSC8QQzdDVp5S9ukmB55Q5Nu4wdHiLCslRY5WX8px8rJEW1WcS5fJKzhp
o/0+RNA/LcimBSVcYUYrZ3ot+mEvh3d1kuDEv6si25OaweudN73TSc1KjikjQZnPG8kmd3/cgni7
k4yGyvizsEe3D0d/bKj+qs7LxtEbowSuT0i78ilcwo1jBzazYxOqT2Ll+wKwWhm6zkJtVRn7wcZS
I9PJ7a/nSOPYxPPO6Vx8AW5roU2HlSflSEu6wp3RqTuZfqgnNnGnXZlx51fVRKtJwfwAR5qqYGp0
OnYIUQGuNCMPYKPge8EERuXUVr+7oXy2oms0fXoXzZYvG+wapuMZTegVteCvDl6cNm6sioOweVCK
7BDNp0nN79NmOrdTidOeTSyV1pDW4aOH9AHw9pdik7FVtdarZWarBv2LzuOiypQhUsLV2DfMlx5n
oSIpl0Z3ng1SXehOPOEzd8l6PzaL85SVYqt3yrHXx+McTkGHlFams61K2yIndp8G5PWvpzp4dqX0
LTiL+ShBsXbVuQU9DQ+4iMZjP/+a7u1e28OM+6kKpCgqp1Bg0utIDWnpVpD5MukhHmixtejRFJoj
Rqye5dam+m0XXvBkMlhjshFz+y47dVCoi9fImE4LfVcokg8hUwpE8bqE+t5g1jEboEsgmyewyNUe
878ceXP1c+oQRTfzSQ0Vr4T1R0jH9BPu6SoLH43oR9Q6u6HO9mTb/YwXdm5HBO0yu0bKAjFf7BHc
jfLZjC/NktEbtvxFAqLTh36cwUdXxV3X5tPKMuN7DiWMJryx5KDu/Ih7eyfi8m0SSHfN6jg3xlbJ
WhIlZMi8qdUz6mW+y0FIsBFlKTp4wfM1+0IHEd0cJEUctJZ7PD9E88GW7qaUr2zTxQWs0egptfzK
pMx3ejAFMOKFWpmebrTAXBbZbdqLQYbbIKURRZThLuHpvkmWzxrSbVuDUpHovnWcM5y2XwvO/bHz
JLf3VlpdpKbxnUzdld1M/7pZd8T6RBpqqOnBoVztGmcHTpSzGU+YPToEBtUrM3kV3UNB4yJ01J0M
XhK8fLXqW4Oaaak8ST+l2TaydcKJdB6Attqo6kVfTjFafFsIrwLS4Gt5kyOnvjcibCxj+WZfvbnZ
sI5BQs/88/rvwGLWGjPghn/2DAmu/351O4fV4i8Ug0KxVzU2tT4pr+ce0pK4cDEolIg5mZL6VY8N
vldbac2hp2AA4nqx4O9KRkwv1ficwop0IaJousJ2zR5Pi3nGkOtljHWyvShowrSU0pPWPnSVFUyi
XQnUHOEkr6OB/pNzFyWaJzNxG+TG7efhAZTLW+3gP2hLdyheQ6QM06fRPlrh+wKc15asdW/UQaPT
DibrY6w/rPqxsXaFM/LO7fxWHGEFr7sh8bXhzrSltcVfr5ffnI790ah3QzcEnaN7hL3ioQBnO0X7
foAjdWzaNIjm13Lexsa+AEhZlAfHfG7kzq+FsooW2ZPoGqSyb8u4jRXVTUBql/Fbx7Nf0+JVmF2r
DnV4RcN4xkuhMHJW4iCR2h/JqD6D4MxZjiKg9XVf2Dup3mRW5It+OxvLm0zZ2U49QVMYIKNtKDZh
02wGiWDPUl7HEOvFMKxDxVjLLISZmz3EH1NWvkEOZ4XlnmQKXrUf9jy51WQ/A6fkRWFlD3YK7TRD
TC8x/F5S9UggzDrKFGrr3Sj2vDa2POBB38rbVmEfyMZPk12q6urNojxGoEtMPn/D3Z+TgRYjmO7Z
1t/6fkQpl1ycyFxpI+9ooyRNq6KBtCzlphztwrNk3ZtgosuT4kIz9qdp9kstOZDacoEZcxBddrDN
ZRMn6jaU5I1c2pzq9EOclBeFKXLfd0HImWAs9HUDm1uHr9kxtlDyY6Q9ZfNLlb476Xsq3iJeAQrZ
Jtmh194qQau9v4uMkzAvI2e2kqzgiE4kDRNJyv1seU+vZNGXbPicsFuV80kfN/TwkQnK9poOqhYb
vplhUzheZSGtEmHBPDNQVNqSK5wj9WLTlXHkrdTvJnHJ2mNUn/T8qMTHRDnK8/ukXvO8H3gMvbHO
1oMkXQgFLdmaFjl18xBrfSZAAGPs7KzTaNzl1zfgYxNn9zPk6aEp/LwZXW7GR1W9t8a61pA3drxx
Jx8UvT8lLjuRTYJL/GBS7xo04cuYjM8Ium3tLki+CAjcWToHMLyy2k7LT9fj5eycM+muHegelUcp
1O4XrT0YvNIinVHghlhyRm9BZ2AbpvpfzobYhsUnIaXImA6D/K5I0UbTWFDimKZ+Jz1PyVM7uaqy
o1VQkhqViWtOTbdXjaDWHK+o5h3H/9y+ft/7wdJOUnLq+jtDxxXOtJdhWkT3ci+yXTnY2s90UcEI
5/u8elUn56AN93o3kcVcyqTROG9DNdwZkAY9Z3wz5Oc+VtactNaRk0A8BHfV+2X/iz3/skTOBrzs
8RqPkw8XO34pBoTtw5OUPBfMi/oHu/bS2t7p8c6mNN/o1ockHoyfZbqV2s7vZj3o5JNS3BFGwVjD
7QJ7RG4a+VFIYE+nPc6F4ubsxyJseG5PWj5ekuxkdbFPQHqQq+FPM77E7AiyQcAPNSIDAw5+drIq
raDdcpwpTN0d7IdByreSxvlH5gfVkJkekWn4Msx43vd19FFExbvTVP4yOgdZi/amuhzUmtFz12lu
Y6HtJYA1pw53Ets32L6TBhTwGc4TJ/hee8g4kupluhY9CJ3eHvw2Rg8Ya546PsEFJCe4Y+a8l/t3
tRVr9IgrldZHTiPDgL/cK9LDVH9gv2o6ehk1f1KmT4OoHuzhQZEl/88yjK/UDzcqHT2OunYQqBTy
zpNK5vd/yR776ro3ir90Kiref1zX7taNc6yt7ynjb2PB5CSRK2PmuimDzGEjf1OtcRsIVoIwU2sb
ZeXcEibNV/QXheI/OTD/InO5DQSLikab+kLipaSZ2zR5HaXRV0yFdywTWVUPpqyBsKyuC+e3HU4P
edytavqvkdN6EZb38peZZX/5LF98J/9kj7y/3Sdl1P3Pfyn/jcvfyNPr79gYjKa87HtftXqjuhsz
YdpZxVciF6eZURYD8G89m7exUvZiOmNSFDiGFG9I/eRvQrovVI+3AVKJ1tpZqOJv5mVTGkWg2SeO
7QDMl7+I6r4IqIYk/H81RYkc9dKYSIIUU9p1DRz3PohqamyG46OytVJ5NUkwCDVty4lxnxiGr6sv
4ZxTht6VDrOVkX2YzogSVie5He/64i9OjS8/2s2Cz8dskeMIuVNB1xtcLF71DdkDUV0fsuGDGfS2
GTZl/4TaRzePNRHqJikWUmMR45CtIJ2vOAlBBTyExaNqfNO++8+n/Y9Hk6+jopngEFNbePScIaV+
7xG6EQg3djF0nYyCvGc0O6u/h+/lssv/L7GqaiurXbiwHkj9CobPtz7vbWCVJTJFlxyTyEbVlTWO
oX8RjX2x9G9TqqxWzxqRtHzcWfUiVL0GbZDvfeSb5Q8RTy2XASdi2e/lfJ1M39vplRtdXgxOoIzG
ed4r78tL9fHnD6t9odP9f3lUiSpZxmyxHeuos5B5jMY1jZb2ybQkDK7zu6TQKAHDiyNdZ9YEg7TM
F0V+qPWfjCAk6aCnu4Rqok7BYqn6lknEOoOU2ywf5UisrJhO1+l8IjvBqPyQw7exuXdUOTClxzga
EUTtlMUkfpjFVCj3f/61rlaOf3nJ3KZfWWoaKyod/30uHmaySkQ7wmLoxE+tbt6Sml8xDqdvPqI3
G8icGYWZNzxKVnq3tGvLfv7z7/DVI3pTMWilPpSKnrDbR4cqvZ4V/nzdL3b720gpUx9qsja5N6NU
sRFDYZRCGks2BPC/BcT+Q7T5l/t/my41prImNwZrIFVjdykvZXWQ9cdqfO1zhy5jyAB5O2qHrjpY
+WvZ3fFar8qXRpIQumUrupi0rnO3at6L8dWRHkLrJVF/glc3Zxq2EDUgoXfXqaVEzE5Ea6fK11Xz
W2NOCgnbVGte509J9mwkHh6Blc3IJnUChfgwq4nd3jqqQ2CJs0wfUf6VpBdDeXeWn3Sf3TG+U6bz
Yl5ZbOeidU5Su5/SU1IhO6gahoyvNf0ds2nPUamhi0TBE92TFGW3C4zd6mHSZa8unsdw1+B7cHbR
sP3zt/aV1+I2RcvEFNanA5lE12wODoMInxjVkK05TzT6TcSPjmtECsSNyqs5Ces0350o/laAonyb
stVNTiUJVOb7qTlG4Ub8zaLwxUN+G2elVpEeS+gH9sOn/Vj/5Z3+1aZ2m2U1J1Jljw02mHJ8McCL
IgWlPeaSG6dHOH872nFDu54ixVNmcyXLC4RpJhKR5dXdNs62nPZFHxj5TNOQm81UwzLUY1QtP+Sk
u3P0ErWBebHL2CMbM1BoLk+JuY2WTRFpblwkh5l+cqYdCtgsifY3Z/dX9+r63/+jJuj1XJRLplAT
7EggEN9MoZFvarOxY5rdxlw2OTGNS/6WmPKFWF6+2RavsIGsKHhiQoOx3AeGpI3ZfvNdKN/sjUkn
hrYhPXGfLGQw+EX6l0L1qw99Ux4pUoHjuua6cVS4zkinAzGJ+A47EcDcbVqTDK6jkAdCy5V3pqPf
OG1cL3rjZuwktezyCQ+W9SN8NH/9ebf5t0ftetEbp0NmRp00ItO5ZpN0qdd958R1ve5NbWSKrgrF
9Q4sP5bT35I+/u2Fdr3oTWFUDLbj6GFBLec0QeugR0eDZMnIJOze+979uFl6esqGInJt2levg1f+
/t5FbxZeShqznNg8bO2PxvLp4nzvsjcLr2gTy5Er6kRUjIy5nJ9/vuxXd/lmyalG1EpCVTnCacPG
QgBcRLVrdVqg5X/LNvzqR9ysvkwlHdZGiUuuPEOJ36N5SQHVO9lfkov+rdTlOblNLhrkNNYkpWf/
nMVhisaVk4u9TTtzVs+Y5L5Rpl9/ys16THNdmFNG9rNaIDPfOH20/vMX8MWavA0iUht9HOZOwVP/
HD1K33uwb0OITL1iYCszIjCUcEtTH0/7nz/tv+2k19twsyjNMApb5XpaSbJNhsiJ+qqKS//PF//q
VtwsR9UBKVzgIr52a8W4nbVv3o2bFVnPqUFnnFvcdev5qhdf/fnzfvXk3SxJIgwalfywGSQcouCe
4PoMzdylmVM/1Je//JAvVo99u0DNzI76lB9CW/Sq62C+oKP60rrvvWjsm9WpGfBCoo5MB7PpkpWp
K16F3PDPN+iLL/Q2JCgybCUbbL5QIyQNjuSHv1TNX133ZjHaRLUW88xnVg1PvEtp8OeP+w9Z8/Z8
w9N9S/LUe2E4mSOmvYwnbCYTMEWTNkWHlHxhafpYohHFI76iDq/G3HjSJGPh2ppoLmV1ZTLOyivU
XHemaiMAxubRxEFaaww9i0AsT3o5Xyf9+9hWXcSS13RQrY6fnEL37dkMqoWurBYo5ujRMHN1IjTC
8tfVHSFlMlKF14VDFjSHg0lg37Tke13ukWo+dEi7E5P5OXnIhfXGiN5XOGVFtPpMRi5xXgZLPm3V
vvV78v3s0pMW85BH89ZJ+ePht8EwtX9alGgd40wai3NHnn+o39sqyoRCxef9RIAd6oJff77NhnV9
dv/tPl+f9f8oebHgKwq1qSB7vsfD/hxOTwZ6IwkBZWU/VDP3J3wVqRSojradnX7dZ+1u7kxmGDur
n5nLi01hHcuQ7H30qTrZ+5PDqLxejfbHtSuRVbvWwkykVsE1gmTS/AwZQCTvkAoGkY5hhz+dl7sm
+0jVN6wPOBweSwaHpb5ZmD1Pw3rS0bEsEfGGnmgKL0HnnYj3Ct8XEUau3nWrHLGwNU34gDa6kq4z
phsLoqScQb3xATXaFHtt+DnmTlDYIjBimiQotOdflforhVQyiW2KLkO56/O15KC7YWbbKG5bbyf1
kza9K8zhKevKu1rq93PGUGlkUon5v9Mqt0VSFqIxyTQyYMXz3KGUHs8zkvmo4E6kJ4uZHAY1NFKk
oCUkGkvDfRc3aMD0TR7r7jRL91WP5vNNUebVwGGzjqt1tmTPE/zvPHmulsmv2r1mriuZWT15joPS
ehZ/KIrnBRSyMMRFIpmh0fmf1WREISvJnoZgfJjVFcugNk/kYK2memPW/artLgA03DIZfE1/z5uD
MRteapauJpSXsmuwKaJJ51ONifbLBEQAamqTOHADxDis5QWyNZ6UIu7up6a+qr80o7ufx96zcVIM
quSh2wim5Ixu2ipKPydi35IUVyTjdkSFH1m5C1ZyqcFOxMtWwmClnwDseTlydMfIAGXYrsJHMPjR
DUqWMUKKdR0w+qoeenrYbpWwW4/CJOnU2SlYPZ1wwlNV+LHVbwZmbX0S+zlihaydgsb87MdwnSTO
piRbU4219zJCOo1BK2JAaxeybyaqV+YPc6tdI2JcUyLat81PufqRWOcZKwNNUpd2CNJUB35e4drW
sO1jw52vvsMlREz0I3fqi72QycQExVhJ+BEk6eik/bFm8NtMfqH/mMHvLsnBIv5u2HAQOtMvu7MX
cVCceyX+PUW4NRUkCTXKdqNyJ/1RFmLnZAEdJeaiYWCgt+BHr6ZozZTOckzXQYOOLMjpSMc+CkVG
LlYiwmx8kS+Pg40hqEE2Kuurkm9ML1/a6UXmSUQaNTEkCMfQLcIKqVSx6iLJbWcM0GBfFsdaaeKF
3OMuid1swmJSoExdirXQdjIyB7OPkbMxtaxR++aYAN6qTMNWuG1SbRVbGpxEYv4KnI3tIZmnNSlQ
RA/6afaQFTbCgd+jZq8g1CjdTioJfaBPNI184aPpauQFafK9QZoBxh0C8FXiszrjtauKdcw0w04f
i/m+kxGYR47Ll4HGaq/iGHZK9PYOzzHNyD57kYqWZCINL4a6yYV9iQznYbT2yLcKZM91shNk8tfT
2mzN48AGbXU/pBxPYIZXNOk8uSasOaW0InGLsQnq2TzO/Lz/MRmszwGZDmHuo/abxEZXlTFgzbpX
G28N6tZ+eu6nMpATi9nrJbOJzbQ3iIOUPnOHGHbk1fw4ZrtquVN4hSnJSzegik/fHFPf1LWJ3LDd
OJZMd25cVVg5c4Sfksyiw/BzZxaXKuMxnoyVja5fdjazcwwtcG2dRWJ05Y79k62g3kRj71VZ/FtO
810UPxTM11lL1xeiMBBAWS+6KNkiS3/po5eQaVePLLhwiqMZvdoRUngeuB79nCB8azUjGqpZorL9
nKL0KEHoVNlyNhv5qUATPxfYi6eSfTl1XguJHTGesjbIJ9Mz+8ltDXrPRlv9bEdzO8oHRKkxVnWy
U7AOk0Bqlmst2ffjL6U9JvlRlX/aYlqnFW/liaFkd43MFXtV57X/MffNtqu1IEvv0Rr6c1geOQG4
Ot8bQftt9mDUZDJjA+wd9LU9w6Ow2CiWc2zV49j+apjIR8LtwS+YPTmGUe3P9tZop1VjPfX2K70l
L01GrzGfjeJTMx/G9CfcME/HShJRdAzlLwsfwwJ5R+2sS5ue644k+ughbZ+LZM2KCkTI1Yw8OUbZ
fBYwwRJplwkLLR07MBpcslVdJi4Y8VA1ZWmHJ9jedaXsigLxQNGl/pDeh1W/H0t8GmhxTGTeDdpN
k8qEwxTl0s9wvpezEh0uApYofoyWBz6GJyM6ku3xlzaGh1a+SPqTSIKenjBWqikR21zaWSE9YeeY
MUKqEbFfY4iK2XofKt444+8Kb14y5+timA69hdXNYf02P0JH2U4xU9YOZafEw5rLMn6ZcGUwpLsi
baVkohQWFGr3xvDXBL1/+KT/VpzcHHGqPh6yOh7piY4o+3L84cQnNZdYHTad1HgJ2xae3I3QgqZe
Drbys7U/UIuu1Nz0rGpcxQsuRSxLNXqIKTXwLt9Bk1ktGAjEgtVS8ht92CPAS6ZLWud+TTi7mZ2H
Entnqu67q+quppRjKNbr+Met2s3Lx0y59EQELL3w7Erz5XD2ONV9FNg1nWxZJxHhEbTX5wto8XWF
5THZChxVSX820PtoMyAE+WkkxNDCdpGGxzx+R3Rq1ONOmPcpO3oqSj/i1GUP1jHN0G7R9w6pQbB6
0ZGvMoCCApNxtyOrSln9L3Vn0hw3smbZv1KWe2TBAbjDYVbvLWIOBklRHCRSGxhFUZjnGb++D5TZ
3VKkkqoss170Ji01BRgAfPq+e8/Nqgjz9a7GnD7Qx62RzzBw5vrTXJ2gTrFnwNjrFh9NA0g0RbcF
2NoZl7IKbluG+IRmfmx2XnXlyeu63rTRe6uYD2Z8nIpu3eB78gP0t0ZxsK1gjYyLFfTCL/d+erSG
Zq1UuJkZ+NJF+YgtQTvImEW5dfS7nOnLrLqV1RbMd4gjsdzYz053O2S3IU4t6pXFUtSN3pdIymBL
eLW3ixK2anpvKBxdtnkZpdez8YnJFe3isLHZY5T97RTTUQx2pn81s8zU1Z2e9Saw9sa4Gm7d5qoa
55W/dCXMUzC/t/J7V9zIpN4SC7xyaCdH3VXnPjY4GNPjyASg2FhK4a2+Kchx3ic89zn6pMEyJBjk
mzt/+GCa78Pgc1+fovijjws54l3IeP9seV0Gn70a1xEfHN8XdbRkQ7MqMzVpTO40f0gi8AN9E+JX
GV0UvkSGbTsse3Vm3o/p+4IOtAujH0nqVmfW0bPETiv/lvjqbeKdCD3RSb0rS4TqlnXZFuEx55zg
I6YuUoXGiMfjTRTWqw9F8ynz75roQWTeBXYa0Hn2vT92j4ZZnlIJlcN9mdX4viclk4wCAtE2ORFh
DZWarrh3WoI9TCT/YXHho5O0I24AvuLICO6QQq0bDJW9yXQ5vS8yn7yUcdX71xM5lyWasOrZF7e9
VaxqLAuei9PfeZCgXLMIX6mZXDrlQ5/uu/ExTqZN0V0AzFsiNdngoVdymEKEfZUzFO3yPfm8KwYZ
bnEcv4QcMNifRXzbsRCbPH3vAScUGTPt8Fz7J5v+qXVDYYGN8dZCctvOV9K5jPpxr7W3gZXRmqeJ
mTZzPsV4Akbvg6NfBeF3Kiq2QV/cuk7wkGNrjgByQAtpAaZvOh8RechcnXBSC6Bg7/lNkYI/mMJ9
Jl78dtrqkQUT/fS6dg5OuJ+GCs/3SdDuSxWnxOZjEhdYhxMUZh32b4AFffOgjeZkFgQEVWHL6VL5
h5mNaNE1jyEoaeV1uJXCveNh+aefonDr9S2KyKzdBujzG6e6V513hD5/PeB/dyf0n+kmUwD8BBY1
4a0H4pTi5dA6sGnAJ9+pG4lNPvSvF78JmBFf79rRo4vVrusAXy8W/GwOd1h/KnbLw7LtIYDOM8Zd
iDA2D8aNxl7gNheReWkVH0ZKTXY6YamY14nP3hXXg1D6tpxJ1Fiepzft8/7Q9MeIrbSVVl8jJz3E
vr3GnL3WNdYB527isJ1RlzEwL81psMEaAdzhGHUIhtVhHC+aWL9znQwLanRl2+BkU+R3VbsNg30M
nkQ32a0vnH2LZySou2vfsS8g9+2nEJHRQOJMPR5mRx/dzjw1Ke8jM5IGWTzIJwODjJ8zQTW3AVL4
uv7U1/7OzVAC35PPVE7+5ZS7d2kyHIRGowcy5u2z9t9VSpbf/+6kjceHm4G7+DRhwcNBHNavb3/w
NwXIz5bJs6LaIHo1OFY1nnTXPjCZXfsAbUbFjs0GoUAe2MROWWfII/UrYANWa7XGhnWaDfEuGfXR
bOYPof4ae8G15399+4daluif/UxnBbl69iqU5gpwXeqsErYLi5h3KIvN2x//TZPxs88/q8U5ie77
KqX5VZr2pp3NhyG4yC1iqYavkXEXdIIW9lEMaHLbi4E1sZvi69S9rn4ZVPtNIPOzn+CsWgfKu1C8
g3xDKg4zXnRrynBOVFs0Vxf+4OFPII+xeDeSOBDhCW5YqzKLVSa/bMsTotAR/oC2zP9ZVfycNxxi
mYoSWsin0NiL4WGOflGJY3X9+aM8Rw67KsfpwHp1wqa+qkijpW6Fg++AiOCOYyY2ivzEBojQi3Sd
0x/Po5cqBekuNubc3BWsKHPobCrsXKwFWwdT8YjCP805KL7vyyc7cHZSdTtndi7Cst+GxpODlrqw
9TuveBzKfj0F0TbLPlSzux4SfGPlsWku/elD3lYbOEAe3lHRvqvjeJ2B36gpyVb+ja0vNLMpc9q6
VJd45KrqY2J2FKKgwBC7M2K9YnZvCqwzybx2yyegGqmP7+ui7WFXmxv0El3msnnEUG60H0MmyhFv
zlhky5l77RvNavHjV13JruI5CdksJkhaQU2kLR7KUF+1ajwaDtr3hWmx1emlZ26xezozxr7qOiyO
zeSvJcU0ixP7aGeHGGRVwga6aLGdi6NTJiuQgrg5i+khbotN3YVH19MwqZ5ce1tF0TGpLkqKUYQS
RcHzPH7Ni+BUYompQpTG+P1gmVj2Xg6XHmDnggQAmkmX8xxd11HEaoz3iVV1EDFjJdsEI17pAeNf
sPd3gRRwmVweNSbR8Sl2rKu8+GoX1SHV0ybtFh/8RRneR/X8lAxsfhQOOyW2HM7WZcSKg6Gtye/7
5MpKrpBUgkHy4503fbYzsZ3M+NZtX73wxbHCTTmAL8xcSgQxp5JkVVvmeswPRnnbuuVmtsuvQ5Mf
WmPmdPPkOick1xhD28vMtreQPzjyOmv4Q6teZTcztusBZ07dj7uh8Cm1pJdYw75lcQdh+qRpwYdp
QbrsY0IptVuMiKA83Tmm4OKeMnEdzlctu8d6Ch6k8XGK65OXv7oh/lOZbUa72k4o8LvBu3ZC+6IN
7M+RzVkdiYNnvhq9jUuXAKpGQpcriST/GONwgsPVlTsPEkWeOTexa/6iY/BTbSXnPrX0Q75bVExF
RLdfjpT1cfOokBKeKi6H9C4Jn4byMRhbiEbB0wz+xsFg7yXwM1wDfFC7MgYUFCU2qgbhvy5MyrfP
ufFChPkvJo6/We/UWWW58WMByUlzbkfjw2s4cRZ/e/K3/6YRcw7/DmNs7JAShpM3XbeN2Cw7jaYG
GVZ9dYZ4nzMRtTggojonHRjOGcby1hbbQBnrIQSKEn2drew28al6+nd1lm0y9sZ2aW0K6jYxxx5D
H9uux40DCS1inxQah7orsAszfft3XsqwyYudanHb4Bh9+1stj+wn64k62x9USdwz/P2BHWRPrfRu
DMKNoRHOhHgC51/pOv5mXVZnewXYz7kFOmk4tclDRriybC49zLxvf4W/e+Rni7435xw42RWfCvMQ
BwRdjtMvbs7fffLZcu8GInKoZw+nsbnq+jtW81988N+9SmeruPLsYshd+gMdUIzen+Ghgc4j4jk3
N2/fFPE3LZZz3rZ087RJZsmDxb9SJi3Zn4oi4UUMqCWKH0JzP+WaNSNae47+hUThbx7zOYE7n4Xp
TsvXqsNn2112+TgZAR+8/ZX+5qbJs1lHJ2GYzR3POZAm+eun0Wqx3YLeG768fYFvSv6fDIZzDnfs
t+iHpc1uRk3LqnuM6ug6KZ3PIqA1QdZjxCrZihe3HylVpNeZ/6hrjpdL/h82Q9hSm64ElxZMh6Sk
OmEWnz2VHVtcprQsd3UvtnGcnnJORm//xHIZQD/7iZcn8d1MXHG6F53DPWnz+CaT077Kgq3XDkdL
TfsCW5ohylVTpBvA9VB+oHHkxQcPg5CgqB3kBx0P61h9EjFKysK+oNu08kM0qfG6cD8HMetRclct
oBLKmkKweSLV1sQhPMCCChpwWiZINz85NLrd2uFT4j8nstzijzuUU/KhmMZDgtw4jW5smvk5QcGd
98n3nXXj7fMI9MM8fnZG55ZATmof9v/wRVmG83c3ZUq8MKhA8p9EWlDaSdcjIG7C3ujk/qlf/88f
Qiqbf/8Xv34pyqmOgrA9++W/r6KXumiKr+1/Lf/s//y1H//Rv6+fe4zvxfnf+eGf8Ml/Xnnz3D7/
8At8ZVE7ve9e6+kWP3rafvv44LVY/uZ/9w//4/Xbp9xP5eu/fnspurxdPg2IZv7bn390/PKv36yF
2vuf33/+n394/Zzx7+6f8/k5j57/8k9en5v2X7855u8OEBJpQgD3XEstg2h4Xf7E8n63LU1JS1tC
KPYN1m//kRd1G/7rN8P83dNK8HuerV3XEd/yx5qi+/aHQvzuKmE5nnQsy1Z8yG//+6e7+WMQ/PFI
uBt//vo/8i67KaK8xfCzPP3/O1S0EK5SlmsrT5Bj4DnybO7tIyIpcUnQrTTHJNt6WN92UZWPwS92
ID9OU8t1XGEpT9IzcTz1R+/7u7ewwpNRhSld0akX3UtsD92LM8/Fx7ALOCAktAO+ewr/re8FDIcb
zoleOa70ztbYxKq9oirYR3v1wFyzcOZmn23o21f52bdyTUtanitt0xM8w+/HVtjYXkaMHjFPk2FB
4qtybKpWFL5L9AwIRjdm9qu57fx5UXn0eGmWF8YR8lxwmlhOo6uaM0nsNCGVhSiCo2TH7KKjOBgP
b3+9H1cuHtrZxc5uYmVO84DLmxOnwOaMy7LABhzYJt3CMah2b1/sL2+iB+qYd1BKojMl78rZvWxN
M+/I52QTWBm0AtwcjJesf3GVn3wly7aEdrVWtinPFVuCQ3Nr0dJYacqVJ9gf7b5O3HndSMv5p68g
X8herqVc2AHKPVuNRJTa3TQOZAe2pThKvsyaQT38YmD97LY5QptMGDazjHs2gNOsQ8E9kThWlw4A
2g54j/Bl/AuB2ze49A/zBF9GKs9S2qOnrc61S/hnMtc0E6BVAavspsYmzCFOlyVEpkz2HW3mue3h
aPWyekZEGU8Yy/KK5LiqDCHszlld31sjQ55wYA9cGCVxn15ln6dXUy50jwjZp2LUF5rDZDu2Su6V
SsZuzYyEOdp3TXj+9SACzqGY4jetjR9iLXtsyip1wbrMWN3BNsusufVis6qOUTTTk8i7wn0KHAlp
5u33dXkfz+8IL6rJAxbMn3859nlsg0LDQeM2Jahh5KTo/LsFvYS6TW5VzxmPGoTYNaMpoS4akfeL
A+dPnrxNhJVwTNuRywv244BpGwBQYpAJqF0DEsJAx9O0B+MXb/FPBoztCtMUDE5bWOdTXDDPRu+a
1MfhZE1rq7fkyW7NfmNWiXp5+47+ZTZlSjOlKVy+FhQ352y6ifF+4ImkhuMkdf7FHXv26Tm0axAe
tR3d5dK35D8qBH+b4RyT0WnbjiMoYp/dQ6McoyLSXFIsaNnOGekUR3r6xTJx/qQs03Ucx3IdLW1U
2ue+ksjO64hj5TJGDSAVnQQbBwdn6PXm7Tv41wtpHpE0lwXJWl6LH1+JOlFNERoxvFyhQhxnlI9c
HP13//wqf2watG3x6i3P8bu1nAN6FYZGBa/bG2FFdWW8sTVcv398FUubHg+Gq9i8gT9eJRsEzTCL
bsQ0qIzKFRwmgiaNm7evsjzg70exJUx7WW6kkJrdmDy7Y7EX0SkE0oh8Zy7f083ONkZnTV9E9sWi
Ozbm4a9MQPJbFeGHa7IuaJMN17fLovb48ZvlowrkoNB4DVmNt6sx8xyrXpYb3ZYDTJTTdPbUR/IO
QJ9afpVZa2aaNl8raVX7OSs7YF5maqWAPOy22/amaFBYqgD4QlxXSLA4pw962wxxuwQqZNPnxhN0
ZERm1Rlguzr5OlcD8pFetbVFA92p452y53hceXbbACAx8yC9kIkTlsg44n5Y4GHQBMfYMt5Z6UxR
LZ9dB9iRbUNx8EbnU9DwgHbdFFpI11BFU6f17OFQW7kCr9XWGflmRu3XW+Lhm9cJCiwd8YFz2dof
hqIGE0cS89qDCx5BAxyQeI6+qIZV6afhY6orUJnCKykvO7qig5FWogbPqMNshBAmIBRP1sB5xqtt
kVyArhk8ZAKsY5/SUagE058G+5/1yD3Wag7DXRf5tXmlZ8f97JSTUT14ZqfdVdwOTkBRGshDgaxQ
5LEDJTsnKOLC9KYCDQjHWPejFYZUuEd/ZM5153xpr05Clvswrwa6Yek43M8sRPDXMjWADe6nAY4r
aUi62VgdlAyghrUZbwqvH10wsDZVQ48IkheblwC0jO7V5xaW0vDBoM37jI5iXqBoDG2a3Xq69VJl
fBkTASeqy7Lqvu8AXn0msHK+d9iSQCtp2HAfCiWGu4C4iOBYxkORrQC6ZvO2NrzKeKh0vuiXjEg8
tqoJPxkTWQTr0rPKpyrIIx/8UOs2AUqIwYX4baECQevpcsw1rGxw1pUYA41GI0xDgONVV3Fg7qc+
3jmdgdwl783yk5tkrbPFWuaHuzjleLDHimlPO0Oli0a86W1jZzSBla+yZvYn2u9DbO2dsOotKrmG
+8koxALuVfFMJRBqhaZ+CqI9xT+v1nmsqvaLQ4+evkjm28ZRy4r47cpMA3iwnomUNKGxcMN9F/FH
i0XOfKlTP20fJs6wzaGrBBw6qzRyAWV7cinW5r7aBH2JNcOYIvuYTyU3NvegwxyziSzjVZz1AQES
5pAgfZ2SDJh0E5XuV5WZ2YJssp34pXHT0bjuCxPavRVB7aENUrVwKbsuEGC6VF9+bowmg3+V191c
eVTNwxk+W++XX+CuR/mK7WKtNlM3j1gulYjK95MHsGvr5xkhHdDHLDgnMpTdJhEpXZG8c2qxCqvO
gaE/ZdWDsAKn2kiCCfKTN/YauK43gz+SdoQHGgoue+DCKSO0ZpyjmqswihKEop7jDgEwFnQkSm4a
DrUGfKOIDlKJVSyFKBQVEmsgdzpJLshVzGKIFa5oQFnPxaepDyyAoO7Y3TDlhM3O6msRTmCbSkka
BFIbWT81rt217WsddRxkSO+SsSxcmqVeoJNDWOcRsttYJ2CAxmGM3vV9GhegEWNnpkTuijgIvO08
JxXo595CON2eZpUFqMDTOX0GghfrlVsSJLMtqTrfe4FlarIzOtjSA8q1D6RjkItAykYgVzPhg/kO
o3cvVoMDy39dZ45Rrx2OCR7uUpsqD9wydqpeWEMhbIRhDmudcFw4GK0nKXGlqeq+DHM9QVLrq66h
qhsB4cvZpVJVHPvAv3IC9qnbMokm+sGVGaKfnjkOQyhDyHcYlWFGW7Nv4muDMhsdHxsx8TZuA1ke
I91AEK4KXQL6HGzvhnDIudxUreCnj9m1UFpv4uyuHaUebk0VcIypAGOPeyXJX0MK7LTM02VC+0WV
JYK01JzBbcJXpW1mlsFNrNLsXRQzCNhN+9Edn4F8fuhGlClJHTXJqYAsyaliwta20rYa9HqIdSiO
M965fCdKROrcKYQKtjFkj8UUoDwRhUpf26pyEccMluSkOvuLlFjnkMLtQvufDe1S+Ss5ScA7i136
AmVvlJ8NqwNj1sZhck9TlybeGPWVeWyFgNnmS6O/MgY/t/ZtEyGZSQINIEii8k53LrPKh9ZtUYKa
cW3dj2POGbIUfdgjUAo4SjQwgMR2nmb1XLJ0wvE2rchch4ZVfMqKVhBBZIvq6FVRUSEt5CRE/kvH
bO0KMX8wXHbjO4uMlQEUWTucGBxoWmIzL6+c2F3aVZ3ZmdvZ8skxCc0qUKui1Eulrc4avmQrg4cu
blB+ZvCNgXCMhRO+RoR11g/8mEA46qyH/tgmRiwf53BS5anNTLcDM9xmi9bJrdJtV3dgVrvcCv1P
ZK8QECCayi2PohFDgJYCMfPGU50jsXkv+ui4Mq3grhsdGcKHDgAgurU1FGvpp4l51SSG22yiXtl6
XWjskLygiVVc6DQH644Ct0u2hVUZ3R5lWGHu5jACcDfFntdf5klhxyfosCLaArXB51MA85CfJJBD
uEZJL5PhiL0cDK7rVVP0oTOdCtxwa/FfXATSvy6zsc2TtZ3ktXnpNW4FBtYj916/l0FV1p/9sFD1
1yH2u3ZPQpfMDlipK0TgTMzRYW7EpFdDUlrQ1phbxIH6VfhQJ4EPnhJA27SeG+0XCPhjw1lJ3zOw
KgcTtVY1hFO7mqcWbWflKGTORlTLhhwQcjNWbmt50N26KEBfmaucBZW9k30fmXZnry0IcQxwElgF
0Q6Oh9zY6Gd7nVmys47xYGrurpEMKFjDYdgjUGQOjSpOg9tcJaxhHJLpO6RREfQX0qNyt4pGNmVT
aEgYx7k3SJSwStAfln687dm20CufWbf2XVLEiINGt/g6Mc3qtY7C4MEVRs07yUzhY/Vza7Vj7KOO
RXJWIL9qwMwHvUI6WFEoqoA6Z76zmMKXxocYbLq7jWxWbZpk0bacuuX+ppXxAQgPY0SnqVgSE1Jy
n1gb5nqdRoD5nLqtLu3A8CkahlNPeMEw2mS0SHv60DW98a6h5odc0qvVV1JPQhOhKoYgYKXKN7e9
b/mRz6l+bsevQlnyCbeE6u/HcByNvUlIbor/RU/Tqg9kXW8Htn4fbbqFL5E0S7Lty45ZfoZgx7Rm
2+N0YQ+QsddObiT7Qg1Ft8pklDdrTwoQpTINJWE2ZeM9xHWK2yT1woi26xiZj3HnGt7aZSll/znW
VrYjO8al4uAX9p2TZXZ9DBwbxX9Ti8zdpLXLod7NUht9aT9LSWIWcgDSYjpGuiyQMKWw8D87xODF
+yrwgQDVzKi0p5MZTLsG5+BuLU+P+r2bU9fZqaAHSidzoJmjSEYo7l2UhFCjrepijkbg3IVdiHsU
yCXo+hkEYd/Sz1obSMi+LcR0XROrqi2+j0OxroYkPEKv0zQ8qMbYX7qqRr+aR6lD1E+YCXvVdEX5
WA8JIk2VzhnFwzzxpnWk6xyuoprBtwq4UQuFcU7cbe7q5n1n85KDyOomhHV5KOJN2gjwiz3vJOx4
1Tgfys5E5cRuLT31nG30TjYlbhlYrTgiVBFN798+vJ01nznrcjCkxiZMpZTpynO3ninZnIoFIG60
bHouHAYH/NHW96fLIqgJvo3C1vD2U4kBceNGCOtQY8zTzSxaGnFVUsMMnWgITJswT2e512MGxdHB
oFPcpKYU+a3TNxD7Q05s804HRmwdgz62ntrCIJNjHpkN33PUBhidTTltaLtQ6kmZOnTvxUyAmmxz
5W50VwYfHCseSSeyfe/dlEbC3McJ78Xe8P0lpcRwIJYS6df1T2/fo/OiCmU7WL4S+55HWUWegw/C
Kiz9IJcweXMhHgwFbNj3YgsvQBabD6kzdfdvX/C8YPTtgtqm4K9NZdnnbcN+QlqRTAqzSWqmL4Sa
ZxsOHeyTi5le/T++lkPNiC6J43LB87RJP6jLiu01EWoJwHesJxpKZzXsPdP1/mlpxZLYnJciqBSU
W88xal7uR1gLA4JNdfnoRcl0NQER/8W9+0v9xlKm5XzrFS2dH3f58+8qK3HlZZXqRzYmYRd/zeDK
3NQgl49v37WfXcW1XJpSjBnlntdvMl1ztOGQA1c37Q8iSpZ4gzz7RWH6TBa4DM7l8ympuJocD9M9
KxNJZSaebOoSXGnLxN9QQB7ZIgpk5bz4JM7QMuqSh270k+hBT63QtzFHuXnLkR23hTVNjnXJylSp
49SJyT2GIkjcte9m4z9/uIxJoTQ1QNpqwj6777ZXGg6Hae67297apTCOjVG4v+im/Oy2a8sVDnVU
KunnVUDRe73VlmCjVcMxhH1tWevNVJb6VwKNv4xAm3o0bymNNppu3nl9KcndvqrboFoZCmKmMYTI
uaIK5+PsDNU/Y6zxlCnQyaXVtrQgTOu8IWWETe5rE7Ot4xfgzDOHGBRB4uPbr+xfynTMXY5Llc50
EEVS7P5xYFhO7Ua0o5ZowgBQ/ESgPCtZ/C4Ki+DKV7jJ2g5h39sX/csDWyZMy1RU2Jf2zbmAI9B1
ZzWaxkGUlXgeI0KwLIc3+dtV/h80zd+Vr/ldW7++tlfP5f8HrXMqnN/d8KU1/0Pr/ICH57mevu+c
f/sXf3TOLet3Wk2uiUHAYtq1Fu3aH51zoX4Xwub3Fd5l/mdpfPzZOXf077T0LKmpGdPgcxd59p99
c0f+Tl9hGQ4MDIs5SfyTtrnw1I9SIjoUtA/pnkPYWK6kz0kVRREDyue8sW608QkSvajSu5DdHqGo
qcSok+ZQozOTVJdxYyKWpFpjHlzsZRvSljgRFXhSk7zQmzjJHnxrUuyuodZy+mU7MxDg4+eFjWVq
HrYdCOmr0rbaQynVs62j+MYl1eBCzfi/2qKg+5QqcLnyS+/ucUo9142Vkiamu1NQ+PMN8ZzVhe7R
/1t1Hp6syDC2ZdQIfCZ69C4s2w1uxoCUAI6o1n6O/WO75HHQaSBI0/sUT8R0lLi7kFBDfh9x/1ut
sQ8V1lN6dsauN2D/UsbAiGVUNOvCHKw6LCRAuamf7UOzSW4pepsj0T+xhnFdVFuzbUgfyDAzLsWp
gy1jWAt2E1FsrlVkkymJvOi+pNbY8RWNew7SLBljXeVrxwr6j0nDdJ1GfjuQtyJtsLB4cAPtBtjs
qo6w8RLvyn3H31huZ9kO21GG9rYz2yWDi9MUNUeHkBlSUgTFc1+ELIItYUDEdGBLjxYpbiNxnBnI
DB89wpApCRv4uqby05zg/jXEFGCfofCKHbAH/O0E1DlXRjF3zbbDRHSBwJZKlcEXxQvmR8al7XjN
yu/TbELrGkVbv+XROZHCS+rWgZ+uwUmlMAbxjq6nzrU+9oQQHeNwyo50kKYD56IXpEOvRbrIY2e1
TQtn+pqmnlwlodEtUV5xdTUQOC1w8ASHWLSoZROJfqkCKBAmuIv8rqPs6Ibd9DiJsDmNjnaf8ROe
hMxWczm26yCCdzNXzirTEzaRoMiPTS9fqqrcG4bxNLozOb7+5yIJ3iX1TMCjecCFdVt7eMqR6vBU
g0nddJYnXptQOau6mOuLWvL0VIAIfWzZBuhUbKyAjAJV4RyONbIx/FI3ToaBfQktBaw8kYoRud1l
UNrZXgu8hrmsP9uKULncNp+JvULUH4d1gOjXIgMv6s386DABXKs5R3Ga0sb5MFm0d1a2mRg7z8rT
y1SN9dZMqvf4Csu1HkpNkGWTvSfFknpyL/WKDoRxILyjv/ZqnMGOtOxtQA4Nx5pwOiU5QcqIYzxq
KMdxKIJtTAVpm8bp+ECNCVkGPUySRVJ3W+OoPqomDY6Wn+pHOIT21dAXBCbGHepSsy0f4rx+cglJ
AArQEA7TElO16noODLlJOaxKWnIs4sdyIHzMhgS292JbbzLH5bQhi4d+rqtrOjXBsaNLtElSzsxF
a1EqsCUO96p/mdJuBOxQ83P58RSuOboxVeDbptZDSX4lGNdthHjNo6C+jgphbqy0UESwNMFtJo3h
UjZw4tNOcuIOPfWkLefOCC1Cu4r4LgpzmPoEdgUCrKLtIaC02z68HVJpUjHDKyelelfk3p6eZEhE
FDj1BJZFezXbYbSxR1fhlhmqKyqxjOG7osYdFTuqWdc+BRon+SrB568sY0BC3FsU3YnweudXCxl9
IGQFU/rRnl33lt4qSVdM0xclcz/voEOZO4GIUbVNiiaeeRZj/ZQTUzOU67gnEaiwrjwM+JQj95Rh
mCEUVs/cvsJzd4yb4QX5FfYtT+6mgbQBDMCzT0wF0Hc3vJTle45rCH2aesuRI9kGERaFUSfq0q/l
xp7Ea6UHxAoYAPuJjhvJJ8GmD9PyAbZptTIbdZuVGSj/fJa7VCRI+H0970ZlF1/kiB8sLZPhRmYR
2Yp9Xt5Ls95G+biJEryrIdRSo8s+TE5OKA5l60TKi7xPt3MuniZhZsdKu6c2NZy1WUQ1SVCNdxzZ
WNE5UtE9DbPUJ3ITWEols4sRDzaVB028pFmusTP7Ldm0zsQ5330YlxTQREcGTlJYkUkS0wrompD7
n19ZDY2tJEn9gyMhm9rTl0bEw97symzPoANWYc8f+76zWB1ksBmmqvsovWzT20VP62JosCVKr7+J
6+xZBl2wm4q23MZ9G21bwkHqfhgvQj8nmwm8wORhfG5n63qa8BJSdbqhGj3d+FWUYHzM32UzVHk/
PCWi4Acz8es20Y3hl0+DPVLSasF0KKuKHmVQoC6IMr4ksw9kjHJtuSC5l57chd20/TtloMtfaDY0
G7YJN/sagRnRdYM9Q5IQ44c+qNpDSoqqJr4YjEmMpYay7ya0yo4gA3MrUkqf3SVRZmoV54vfdZGl
EoLtWfRnmmJVsgQHcXEIwS3STiof+wZCiNGWd1lT64t8os8QCtbNoB7940AJfl90mc8cXg+bNIYz
2tCnEbK9COx8nxVNeujLxrxop9m5b8V1b8XDppt70r3TGbueQ4QGuFrnsomfZo1TfDJ95MhxwVGn
NSReCd6tujU+hg152LyE4uBWpnfTLbHG6DBxzDoaTApTCDm1lrej4E2Zha+g9moAyL82arNeSSMg
aNcmNtMmi2KW3ZWZ8Wi62n2w42hvqxand6NXmUA5UITvvCAjM8rdVA1hzF3ov6Tci1WnW3IPS/5u
PA5rjuH+Ts2R/1gZ/XAbaBY+PzYlpsxJ7GcPEyrlfuJ+e1V9Cou691Ea1T4xDf4cbWOmm82sowPg
GoiVQ/m/qDuz5biRLcv+Sv0Ash2AY/DXmCMYwSE4iOILjJIozINjBr6+FjK76iqVt1KWbdZm3W9p
SpKIAXA/fs7eaw9kJ3I3AfnYsax/wsy449i5n2LjZq6S85i+hsz/x+RVtdmt62R3emq2ZNXtnSTh
YYvsK5lC68b+NJbTY5E4D2H6BV7Rymb6ECqoC6RMm+lFAbah95OW3SvDjHea6jjgyjvZ2Qed95sq
9QEmaVgcYoKZk9rtdSCi5aQLRo8mrd7YIwkqCT9JQTZqLNyrppN/iAaF7au275cMtaIvGasSsdti
aN3G1d4e1I6Ry0nGr5MGTiNUTfpQ8U4/8U6AJaCt/Uh40GslopMjO0Ih5F1d6vuWG2YeYgzjtPc3
jT0TxuARjhYMJVN/4RzJnhHrwpzIeuwJZObYGd5mUXiYK6L5GoPvyO+x5OfFm58ihopi/43Wt7Vt
Gm4XEpbEIuny6WfnFVAm4eU7drKlYdMEJJeHzjHRrnUY0mKfFuLzTG7m0rMlzGoM7rVnxAfpMp3t
DGwBepSPXcZXmXIS3Hp2rK9Vzd9yNcnKpL68RRFjNsvK2LHr1LlxurLYq65lHEi4kxvhMY3r6JJP
xkekvEvtYN91jWJj6/rbFKnLhHZBjdFGtdEubSnBtC23doxd1l5elqfrVwo2/oZYhxXoA5+KyYAP
9JqZ5L7jHclfudGAoRjVJ7yrt53vfi068ZhzjLk1RPZBdVadCPCyXu3afsgF7CY3s0g6WzKP6DWb
D37fcCtZfXBnNsNVR+a1C4p9zWLQoHHgQ7R3nYNBZuJCByHC8p2Ja4IbJhyPcfLRlXJt5f4umNri
MmdUPXXmrpkJT28CD8vF71OMdFWl7vIMrjttOX3lmbr38+wbBrRtKU2DTnYujv2Ujlt0vADUe1oA
m5rB39mGNIVICpO3FuENc4WUsD7pPbaGv/T302l69pmFf6H5Qc+0HNJzoNHShyEbvJ7QkLkLrDLq
oRi1pWZwxcgAagGZMNRTSHDSGM6R696hO522QRpSYoTRsS+t6lyWqUVMEzmkbZl+7oLg6vpu/Dmo
ozPKxEtb9WobVVThbpRpHGRNtWNHZpCb8hrNckn8Jgb63S4r68Bo21h5AZFhTLxYek2amauEUOeV
l2AgDzk3GJZk36czkGOdAm4Tl2myNb2SIWztdKdyqOrHMZqbOyamsHWllz8ZE9Iu18MmDnSKj6Pw
QnVkt9Q3olYhsAJYHuZkKJKkGEZvIau9+VUc7trQKtcNa/p+HkBx9XlCAHODIDIcGBKlCp9+lcWk
R0vrHdmM+jbxfCyTz+RaZCTKJRpVzMjYE0pM9DnyUxt5RWiihfCLU152eMJDr6uP1NbmM8kfYtPJ
ggwpQ9VfrYDIynRBCFch3tAiNdVz3bEP9wphEkQ172TPmANLP8dr7+Oe9fKenDRe1YsBBKtcD9rx
7pjaEGo2mN4h9cAOd+6QExVlBsYB8TvUjHb6NEyjuQm9Cgeka2bdXaKq6RCmI6lmeQaHWvnJEpM8
6QtCyuCuTlOCgPAWYycH3NRWxnxJu0ZtzLnS+6mZ7Tc1lNauYw57MhOKAQInWYkzjW1R1SQCGin0
CkzZGJOLBRnT6FOjlHFSPadiq5kZmqXi09Bb5tppuuFlptzGWI8+Y5ixMbK653vTL/KDFxaEvkRx
dgUWQzrlFGpxEzDo35hFMW5rL2guGdKQzdgl5p1W1rTcR/X33m4HnPipdakRGcfMEkb1KSsYNq/a
/MVDX/ROCwvShacNdvLAIsMOQ+5c6K+qaOR+wDFOt3kKEEGFUbWne2qfk8kJ1m5jyvs4dj5rZTjP
ZW/W63EumLPwnH2arIqDjeMWEH7ycR9EVb3CdOdc0kg/JTUYo3qQzhGhfs7dmn9uc+6voB43U51A
M8mAjVgNpfxUC//GWp7IMVUvKYQvJkBi3KH7NDeVxMMSNt+LkQj1wSa5q/Sc8cLpfLzXvam2bVe8
kqod7HsZRueK9vymsIaZ5SgcbjzBvp0MQdJv89SB8lDOyTMw1/k2mxLBPkut3xjVsGcHmSM1rv3e
kreDWWMw6vC+9k7rbuM+cHaqZMsRg+cdsDiQyuxFyDiAz7iO354McwGnoHE79dJ2jkGfug92qKaD
9nryqyeqXdJ9Z+fVgpfwUJqJdaVQc77Yft3ejqLDPytne7jTrOmsRJH8ZhQ108a8P4Z2pbc6CPKH
3P0a6UMYV/dIMr4iO9vk+mjpawRewncPNsz3iT39hFcrWquyyqFKNcTEelpRdgL1OyvtGA9I65fE
wbR/sSVbrYEC6yt35EgjoTYOud+HZwNDtjSS+ZrkdvjKB5/cjLaXfshA4qw1aqZXqcqesoU0wXth
vIUazGoLjgtZML4w91OvxdBybhks/XnEn3OcAjt5q2VHvLQKkPBImA01oJq8PNBx36SlB1+r09m3
UiXcCK0jBXF7TNyQyXQTUgcjIg+DiYg9R59zG46RdMP2po3s0NoSBifMfVs3kmTCURrXkaKWc11f
h69ShsaSDZx1n8NR5zip0EJcGbSX9ynvcZ+VlI2A3qf0PNly8LYkd5t3FaXfMbZz0DCTr5koIWkw
L9ZY2Z/cOMlvx4zJPBpCsjSILJFRvUblMiB9KIZ5QzybEW1L7d6K2MxejMqUR3Ia52veNJxMTS+r
jrXtMy8fIx08RYNN6UK73LuXc+p8BB0k/oySmE3ML5MFwuNiVsScfeNJJ96XVjdVa40FbbOMkb44
GSNXMQYGCrSQI7S2qq2jDXszMRfksFByZEoUtm+vbEFXGehkcAsitnHToTTWHOHVl1DN93mgreeS
cfcpJ0T+xqoDWjYcrfBPa+XRJGM8sjY9JPkxWJQYPsrc7K3Af3ewtvcdWcmiQzWVGQViRBoBp6gD
22ZnZUWGWjIena4/jQvgKDFuish+qmsEatoidBiDR8txpAub4KELvOogqb1QAJbNumtqTu4ziisF
rWjy530tL1UuUvgt7JCB9cC7OKL6eZWuhzdGbpMOskrn6iMT5nVSLrfBqx76deKZ+xypRRe4SBnI
0x1uQ0rX6+SjSnEcA/f7TIqjk65TtvVS28naYY596Ia4gLUVFfm27gGYjS8prPpqYkANACme/Ccp
0MHqABvveBiyj7RhQ+vlAHHGBWzXlE+cDPt95IR0IwoSpQXorN53mNB3NrncZq9n4r5d96S61F3H
SbLzRfgVjemHbU7TWYKlA9k4rJn1lKSuTv0KxsoL3Yt0VdFYXCUBCkflk0A8xsXe8dUNSEXOioQd
+rbz1W+Wmq6Po00hyZWLK4Bey9FTsic8pBFqkqQQH6S5irVXxvmVHXjrVWQNmomeDh5R5YZT0e+A
dedF0tpRRN3ly4JH2FO6ZsI7bXyCNVZ4KFghHf+dkHmcrhYAz2abK6JQfSIUxzqDSACyY2TA0aUc
tEPn6hQEnNNCyeGA0gn6Zo3eHepf2FRQtSr1XAQYIo1ERteaI+COG/S9rKW9Wu7H0jQbLjfdluHE
2cRnmA77KybEjIgAnHwgMqedHBAypCEaGtit28wut8oVj9Iptz5WEatxbkYVvnkA++JuPUOwyjz1
NBtLb8y/MYdgpTqLQEkqWZJ9Z0R0Gyfyn4kJv2rDJNMTg+nQGneoyvddOb6LKL2ECe+4tUaOAu5W
TuMb80dCgKfdmHls7vltAq0tikAvkkU9ZPWVSvU2lTSJ4TslW0Zcn3XsDJsZ5obdhte+6FAzxspG
oEz+5wTBG03bJh6cdm2hNUA+sy8SQHFpvUCtOMKscLHII7v+SxJUiJ4rf9OPzTkR1XWcN2SBHU3O
/ZwRN6VwSvhUpVoCL1EDjjMtbmlzN+awkrwTrRoS1GtvyQ7HAmgU6aEN25OrSvYzEThUS+XaNhLW
a7gdfnkYvOLsivww2fd0Hin7AftVJbtJMESo64tiVfDRLNPCU5ZyvnXR+CJqcddEMYyHmokl0mA6
WCNZrTT/7gc/2zVpy7PmeGuoYhAS6bPRKDv2IfIJYyDmUOxdbWxC930YfA56dcBmrr5hj9nbCbaO
LP2oFlVlKOf2IgpLPNTN1MNTrVhaNenTY+KHLyq3YBxKKz5UAaxn15WLfXd6zyz49DLi7i6Ni5uz
4GXgqnxiletwG8y02LriFGm9mZT8XNcvpg+fQqk7rHprSMQ7T8tqjW5lN2eb2tQrWz4G8ZlAv03Z
ww4bIJy61UkN5mbQnyrzw4/Nd4pzWBqmrrdG49+nhR0cQ+JlEErxwGuStcZebrwAkGqrLwkpsSsW
+S+FGO84gRzzYfjUjPVZTJ+U1VwLrdgrZ1SvQ0NJ0NjppyRO9hHHFLfiS6mihtTK+hR3S77taDwb
1iU2KmYagBwFSdQ5yu183sxJBvmy3Tj5eUqLoxH7h4KMlpuanxu6o22Oa+TPOXEgZb836rOkT0UR
JNEjF9Djnuk7gMt51sMtXqKV4c2PptXR6W93sSK4OYcE4lGCgsOkyTIKhu+5f2GksopA9ulPLEUr
ao4VPQiM0uTO1ADTnOcRAPGEst+a7XvXefa7Zm1an53pS9o8M27hsMdxkP2gsXm8YMjXhA171a7x
XxthrNsKogP9DrEUCyCaW4OeG2JlkMVA/nTyaTQac+2X2c0sOg+KqBqfGomhugvB8llMa9YZ2Z49
UVK7YrSu0uumi25qziHEw6/n9kOOBNimJeFr3R3IrhwoSJ2eZMWsgfplg+7MvMF38CR781YnxrHW
CAbpQvOVRSrn0AjzM/LK+QwGF+1cCGq18w6R4BiK9HMlJv8hmaW7dY1pYNrfcr6b3PDGMrs37Ewx
NLq68y523j4J3AYHv3WmM+0smT3YWfvBFkT3w6OSkVF3xngmVkm6rOTt5N8FSQsfrFFkjqY0Plh+
mWi8BlAx0S7MzcMgnj2juCUKd5UNNs9yRDBLPCv3WE0LiaN7lCndYZdjjUYM5Y2zuZmD8LVt5XT2
BmdHbc28rn+tlvhlpuK7pizPlnU/1+y01p7Iq+nQDKPaoQAatuboPUUzW42yb0Qi7qrqhRAqOtz5
E7pS9HHEBrf4BAthnoZE7oacCVsx/940tabwFA/hQCiZH+xohSeHYg5dsA+NeyvF6B7TtrrEwqGZ
W20iEV0rGrm0WZD9qkI95DOu5XpwRn6XUsyg4y7s6gDcj56SQgpbckRaiZQ5BwJIHCYqIcc2IKzJ
6Q5ZP4WcQwgTVV1ZP5jKe03iMAZqpEGp1Xj1Ci8ITrGXriM+hbXjVd5F6fyYx+Ud9hFt50xLTf8L
irNw5ViZ2Is5Q29vDdei9go8FkZ2HQPAEpUX3Ug/BQjgC6TyzbYPC851FVyTsiQgSmZHZOPbSkbB
upLNC73sp7YFrlEO0SI6JruWkQK2fbwiO+1TLw3tVlBrQBq7DamjnxBbeezeGNg40F1HHJH4M/am
1Z/JaIz3M8zhKTNu6S48p056MJzxYFb+w5yEctOKjiaW6mn4O6c58h9sKr0FyBNkHQTZ1gb7pNvn
XOMwt3xvbc+tpB8MkCVHgH8xm9baOnDutlY/fo+oqok89uvDXKZfIiBrDAfYwvqUUqsT8Xviv3uz
fvAcktM6OTxVYrrEoXz2OTwadOT3sU0hFeLV23G8P+qMWPJ8BB2T8PGsEXuBgTSALnj+nJ1AYeV7
1URfgXrvFGbowmRzDMXj7INnBH62LvPQXYuJGzApEcCRJO4F5UaQ4G149sSqMzBWAJUbndw+OdF1
C8AV9dO+17hAVNaAjZc2JHpEuW7Nz0wlrM1uOCIPR0yTzeI5zH1sUYN72wtBweNWar0cWvoIFntT
oDHsGb+iq1ymcPqBzRcESIU/R3Xa3eti+Kg6uhYdgtF1kNrmbm7CZF2npt6Gk1PfppmNNJ/Eal5a
tCJOdsFnVPkp1DZLUEVEY9DV3cpubI84x/YtiOZqRw/D2gx1ALqmyXejYT7yPN7XMd0bWltAudEt
b/WimkTcCaVTpOOrC56Zh2kaOLzV+mbIRPLNrWV59Be87Vwu7oq+kzT1JmsXm7GxcVLhbOO5i3fA
voajHp3maLjAo2CU47dKwQrHdoK7I0lg+cyq3djj2KyLEgGEiOnHdjHArToU39IxhhRNmQc9bG/2
yBAse8jWbm1AgvQhKDFFurc4gWzwhKirD4p+SycJ447OFs55Z1zsWTLCKHuxyZMRXa9KHqeufpq8
4HPWCWMnYeGdqRbRorVMw8Fl4StuEJ7TXb+UnIlRvtY3RmiANbeRRZdz75+brnKOdUeL23Q9ms6T
uMceq27nCrKaaxX7WLXlt9aTxJlbyNctYNhfpqExPpVpMb7Gopj3suwg0KEP3Xi5fjONwuX0M99W
bnSHVe5q9NbSp+UF+OVMrpq2B/qhDDESmxJw1PUGFsC3tIKmovpi61m4BuhMUw/FqUK1QBWRU57P
qxKf2lFmPkICC4JtGEtrk3vVs6socRILHqUng37bjP58CAs1PbVjHR/8NG+eLaO55KaI35ir1Icx
xIto1uMld/kM0ffv+ziujl4c4CSok0tXIG4JPFxWdpXv6EttGc3Z0HAL6I3tZBLePMTHMkp2ZQBw
mkbYpQyy+m4YuvfAabItaghWtGa2GjhQVBKIspuNquqTEmdAWu8tDYXIMLGFRXi8i6VdxdMTyXm0
Vl1n2yumso+NIFa+zDIQ4Bg5bv65IOv/N6kVOAjP+3tSyR1EvbL/j8cIBGH7XvzH//rXfx6b7L34
9qMQ67//3h9iLFO6v9G0x+lu4WRGD/cvMRb/B8kVnR/614wBbcys/yXGsn9DpCURVpqm4/2h4Gr+
gJhI+zcEVHAefMSuNr/t/RMxFnow5H//ctSibHYWfzXlu4S14orfI/J+0M26KCxKPIvzs6HNT4Sd
nuqoeEhq82uWZ/kmcewbjgCYUGw6moG3bbLyQ07TY+CXL53tXEw8deuksc69cYnn6EqE9S5sq/VQ
DOTjxS9pyYRbVyMu2SDBppeM277sFCoItBdqIrQgfVBD8YLh4QiK4M0vnZvCD56mGDhQThlIDo69
4cZtGECWH30aFqsE2PXKadUTiyRmQ72NXePQh36zYs5LwGHpfjcH/65r7fNoeUff9J5Kz3gSvroL
kEQVjDV1lx1wJx3qMf9MUNAXOMIFnSNcWhHuCjbo8qO2DAbOnYuGapAIJ4s6WTkx7gYRWIQKZe26
L6c30Ej8zph+Nmz6ATVzWNJi4y8MIx+lxw/XJidJp7E3Qw/BJbTLF59ZA3/Xv5P8a+NgEEmt9mo0
BpqjhjLPeyHDKVxHSmP/jKydlKh5Kv5UU+OE4ij1GKYx7NnZOqkp+I4f6ZqZfCpGjzpBKT5bEGb5
NkdJQKmPiE45vOa6BUqcNgBuMdzs+yR/sDyC07VGGDbpF36XQ73vHSbX48+insv8hvfb8s++9IA9
9vk2iEdArAlg39zXH8nibVGGJuglwgPkSRrIY4h9L6v5JuZGvyTh/GmwA2iJxp2biZssCViaZ301
BvHVKeHQsyHplYlYDs9ffTU790mo7tZwnuQwfTSVf09h+bkwU+IrmuIj1LQvlb9LlIMexs8/IGOE
G8bzlPMeDoIsS3qQvRUo/Ya08zHhxJjY5ykZ35wuvC9jD4YqDU7HNr53UUOrdH4Eb1GumiX1JGuM
eOtM6iCNAsenzvyNExhbJ9FXbRoHsxef+kzTzmcC4JUv5Ng/BHPH5LO4mqVP36TMX4J5emToxUHI
mB/jjIo8LPEIxW22pj8f4JGrFdNUTtvAIF57mF8rKwgOaKy2TiTPygKWGTQFJsWk/khNvuHaujGi
9KFXwRZJ2dqzycPgm8eX8tFj+Ux9wJxJfjGhWVKh+Q+j7CnX+nrrMSQ2/B6nY93ue0/TVDDPUUvj
sOuCOxtQ+5pn7LORMGBpEf4503fLbPa9ZSxEsoOoLFxRyeegEm9DB354sM7dkD2YpImuB6LuAOmr
Jz3Ir6oyv2LnPFZt/vtLGxz/qRDG9zSSJy/zjpXBhyMH8yxV9GUSzhMzw5upz8MNfYFTJtKDsqtr
k46PQhsHJ6HZ4nNXGDL6QlF8Fdb4Vg7+974w7gaM0sKybpJpfqN/dkyd6W0o8o+xIuPEgUH+g6b2
/o9F8EfA0++Ajr+sjcyUfQAUtsImwdr5w9poSxFjJh7n58JPBQfo6jUxF+0b54+cufkwFmfcl2T1
FOewbV4TFArl4O5+8SoWdsfPrwITisNsEk+A6f1ESsqVHrSua8GryKutHQYQMFPnoHtjG1pAWbPy
Manyt9wEnToFp5L5uBXG3ykr/q/Jrf9Hktn/g5Qy0wSP8T9Tyo5fP37e4X//jT92d8O0f2PzMYUQ
FuWthbD5v7TWzLl/c2wLZpfpYZpZtvj/3t9d7zdQI9J2peC3PHMJAfzf+7tr/wbAxfIUv8PG77jW
P9nf/yz+d6TpQjqzlu2d5B8YZT/dO1M9OSLoyn7rIRuqyfLbTtBkEe+NVI7TzLIkAEf+8Pn8m8dm
MRT8635drunShocfZlNh++Lnp6ZznYgjV9Uw323id8RoGJ0H86Hw/f6+H4Tzi8vxAf/lctROaB0Q
umOiWMTmPzykLZ61MrV1g9VO4b6XnFRqi9JdJJX7CyvFv72UEqbJcd22UNj/+VJA0CpBCHSzDfGy
g69QkUPbeULbI5im/vG0/QkI+OPqg97+r+9rKc+o9DBJ//wxNnldmrlZNtvSrtPbyK67PQhC+00j
5UA2Qp5GnVnosiy3qy/SUfIX1/93X+Oi0hc4BFn87J9uHU7lgTtmRg131s9vqq6ZV6hC6rNOvPDk
e3n0f3I9ZDHYVBTegJ/fr6Kvb1lYRrdzECCtmbW+uKPd34jB92/UP8wQ/eMudbiMRAhnOvZSfP94
2+i8wyscynpbeYa3wd2sNzT/QVFzqx0G5WeHf/5UuA4mQuwQHk/+8nH/cJs2mK6LeJgQZ/uji3LF
Ne/FkKlLboX6brDs6h8+FpwqhANujLMCglv397r/h+tlDlNGmSLZLmio3qcNx0qcDRFqtiL+/Pdv
7Sc0LAeIn6617GA/XEtxbk4KpGBb7PXNMSVcch1mBB+KFH+2EYYdzTbrfjTL8cEPjO62GkZ5DqoA
Weffv5KfH9DlhXDD4mrEY4J0+qe1YEgmHAIZL2RSebGZPLJLoE/EN0zihy9/f6lll/jT88m1LPiS
IN0s22Gd/elN42udh6qL9RZ6OJLqDmCJM1P2t1OZoeleUnpkU3qM9Jpg5ZlTAJfHNaxfULiW2/TH
xVayGLH/+JgFOQwquRixfvjodY2ZuoFTuo3JzdtY9G3vGM8veYIenpJchZx/UswbvWDC+4tP++cV
Si7EQQibOIZgc7nqp+WwMlPQBDrkrPESb41baa2Jatl302Z+/PvP+t+8SW4yIGpYSHGy/Wwg7WPX
JrGdAZXM+vjGjlxBtiIZT36EElmH5rchki3x6oX3izXpL+8QjiOOOfZqgUUP3+efP13k8IWpmyjb
9llRH7gIgxrkVqdJTwIRY1NwBuQ4pXv0pxRm+hdrxl8fLGClAmgl3EXWYOqIP18fCZQyk6CJts2M
idoKES/YgZZru2pB1VuZyzTHnjjB4Fb0D5wcmIrSw8SqXoa/2Pv++h1Iz8UNwIYEqwOH7Z9fSpMV
sYhaXW3HplqMW8m3WJZwfKC27826L9GhFWo3mMRq/9Mvf7mwLwQ0V2zR6qfvABZ/iE6gwu+SmMyb
VKm2KWqv/Szs4jZMOvk8Tv0VFeWvjJN/WUxMufiwcTJSowl2/D+/YzEFpokcotx6CewpY5yqnfDz
hnRGOpb/+D36eE4xnUK19WAP/vlSiCrhjdVTuS2gg56HCPdE41r9scoV9ojGMq+D3/iPhXLiX9zh
f/1aqUN9qkSFDZVm1E93mA2hamzEkMM3cZgRpkb5ORTpSzVJkgCkV6EZrb5hJlAPf/+Of64u8ATT
EuPbBP4KaPbnRxodlZGVbA0oe5ArJQPnWDHTbPInG/uVMo5/fznz31xP0pznC0Vyi6f/p9s3Lg1L
6aQxNvSMZgjLsbnxLOiipJgN4uCPQX0ODA/xY9Un0TmcVXzxsOZ9aVGRQdwnWrGXkzxWQ9U8GbLu
DzGYk198F5SRf/k6LPAVIGqXMojCT/30dXh+oNswM93NMsXM18Lp6/nNtEEtfZd0r/Wth1RhPOdj
bJAO1saJjVQ/md09Fkk721fzYCV70E9jRo4W5jEwTaEk8VB0gRW/dUEnxO3CDTQfg6jLFbqmpmIa
p0sHBBnEvoYvXRfOW29NZXFg3DOnGxSiNXl7SSlCsc29LJhPfmTnNNBsE6ITqskGq3SSZfmtPdj+
e6Pn3P0UtE0UXip0cdUGHMiE4yWM+2yVGG3LwX4am/vKqCsaQtxqsMAtPV9De+yYGo4230NupeQj
juTvWLREShTtdoSIKi8p0naFMifx1PmD/EircjwAacCTF46IDH2GteRD9ip85qAiGHjl7SJOqGAv
1VBsivs5AqF8NCKtxKbKcpfe/lwZZ81DiDWxzZt3JXu72kVOPaCwitR01CHGU1pXPb3zmeTaV0ZP
6C60xyC4np3gbRqQXpyAt5KLB3LGux390UDfyZkEZZAfALhLFeA6lpHIgx4gbaNERFKgcEnDUufb
MbbSfW1BFyAMxWreizqvza30jJZhJZ7UNa3FCT1iWyNXT5pkfMd/1N9CaHWH3WC0QX/X96NmLNNV
UQeJE4HeGlZgNyBh9Y0jfH7nbM6aeQB/T68tP/FuGScTieKItthbNX3C4+QabbfmfYMsm5mhhofA
j62jF9RzcfbgmkybLoJshOyO9EGobcrY145DhL05G8xdCyvO5dppJxfZexC6t16GyYN5VKvjTeXC
3NoqmlP9Jhqshc0VRb61G9zRS0+xTBAQc2M0OzZduobJHOlwb+f5OADciRAoiIYh2yjDLtoaOglb
LIJ5QT/L1DCcIR+U3VEBz4p3FtSSDxTLw61LEg5WQJXWw9a3DRArEIv7J7uqp2AVVxUFcT5YhGOm
LTieTeD2Jf4DZDNbID1mgdrQlgRsozJ5souQKOW6boNwPTVBu7Pp65VXq0uMJcDHCpMHMdjN1nLS
Mb9Bhx/n+9xKWv+uLVFaoSgpm1s8P3Z4o01HPuJZMww4+Aopi8BX5D9WbVGfIdlrGy4Q4sadzVjR
37RJ36HryCeavEUU2/W+nkzsYkWXlPvOkcG9zOomP7BvA3vLgE7yOOlG4yvKK9GvCradnKcqaVng
mU4+m40KXthPMLPOkQBvZ6sAz9IYML9ygQzReM8yMtjcyupQUIRT+cUNG/YIylBYUN6gpnhXiET3
9+hSE/FgRVlOrgwctwdpoZje26UgWRkqdQ4/qiYLlDfYqfupcrW65wDCgLkC8lZd0B+PjxgLIE+C
A+/OMci7emuhyPk6Ipgg6XTs+mDj+GVwLOIRcwu0LGKPVWx6/HNqWchsM2HS3HZ0R0JkYI/lplB5
N21zzOR4LvSAO6Ho3fBb0hIZuA1n37oYmUSuirojOvQTnRMccr64a5m8BjAJ7yMmufaawV20YTXh
EEPYtdeuRVY4at3liVl/CokhQxdXNUjk+3SRV/jaa6O7DgxpvCWUvIpOaT5U7bEkogP/Wukpbzch
ToP3Z2XDsHOmCtdolhNc2SkWtOe0T2VPCYA9bJ+0nudepaOdfiPpNSfraXL8j1z0ASNXl6MqUw8d
2PB9RwFdtOlzQmKq+bFNDR81Q2ESW4xyc0kH93ASYoDDwJr6HlS+plCEPiOuqMSRGXNyBxGsyDaY
oUP7rhOye/FE7YlDKLrhQSkCWgN/cl/zIldApYqmEdibMJ6DT7Q65KgBwiRGIKTLNJRjpJx7ttRb
11sA3tOIxGTT53jfyWuOq5nNZhjwM09xARA9cKAiBkROuHVSKOY3EaAKkpc9zuVgOB/H0ieWbJpc
89ErivBro3o0+pRl9K9c5HUf6UQVdyyB907HlOc83BEoOaX7uWv75ihV6qNLiLxh4zZxxx7kx+FH
Hqa6Btkm4nCP9Nx7ViOwow0uDMCUDHwDzmt50M+orOeuW1XZtB+btji5GIpmWj1B+1iNqFdWTURg
2dxIC5lfEmTYGtoxnPdTYKHlBQJnvNbNPH8vcnvEApNYrnnoZmI1m6azkDZAdiSbcaoZu9PIIX6X
W4plKbTm5DIr4Puo3APjw4yc9gHX61QdJyiXYCg9rCCJWYmFSprg4ooMYZ0Q3Es8b5jDso1tB77e
BWDdktXQ2M7IDBve/qorymmR9ZpetPGHxdEQuTbTDpn3RgfokUqD52OyvgxR1pxF9J/snUl3nUqa
Rf9LzckFQT+9HVeNLTdyO2E9uaGHgCDofn3t65erUuJZ1krGNax6acQNov3inH1U+AAos2hP6VQD
CMJ/355m2U35gRgxFIVFmC3cdQ2G3DcSMQSqxRF+AQIm764VLSfOkKx19wjWCNFa4s2S7Oh4xBFM
/Pp12jTfE4e9xNH2G/+1bfuKy/Wq+EsnZXqt3EuIzTI2zkU67dYP7gCRcw8RNXnFKqiInxxm/6Fx
WgXxtEWWs5+0QCLWhyXZjPBFSWyaFir3t1nfIh7K5069cqxsuU/8qf1Szgh4gIKpoHs/+2McRhJa
RbsnrCf5bugk8CIAhhZJj91S3KExKEcSbsSCXsotgUAN5G1/m6EIXHVeor1j7MW47YcmCe9nurWD
39T8hTi7FEGWougOnTcU3+I4x8QpLZ0CQQsQe183w3TZZ9psfXzHQxMJEdO9mX2ty6vKmXC1jUtY
XJs9MWajnMVZBlz7kGKAmB2gXKGqg5zr2jgO3NR+SCZ/gLXC5HIckdL8iHsTll+DR3Y8UOQK30zU
CFJiOweLYlBpBpfMdAR4e1n7cwm/OAuuyUTuTQIvzeQtriO+FigXguh8a+msV57lKXUqtcT/vHR2
mGAbDBCqOKVVJ5HlXbLjJ1C68sawFOno2TKgcnYRoe+raWL2Kr2uds6tsBCjhAxo0sCXgZhHoRM5
X7dJGX4cGzIm4+CBLaRjv7ItF04VdhaBBgUfQLZguXcn+WmAlvOxdjI4r0nXJAUVPJ9bS/LUpg8G
4v2jM2RcRi35RQ3SxvN4XbT++L3zdF4dwRCL+9oYknt0vKo5G1NZfVpkM8rvmNIgBjj9Yp9CNU3V
K9C2mJUHpHEZ4iUxFWxpk7a/VejxbhGauvJucLv2Oo9xdJ7IX5DMYhj8x6sFrzMBntVcnRej8pCM
F9RMduVgX/AC7uDVJIc2DeJVX3KwN8ZWJUTWZ2V3SuPeqF53gzmkJ3JXSXAbPTUQiDO28Dvw/hbp
eU7y0Yba4TjVVSmDpdon1Vhaewph45cycWOQC2ndBTdsefvsnHchNGAXXs+yX0TQ/xXOFZoZ9C34
CjMU7TeC85qKiqSr2NkEcXJGlWD7h0XJGRvwlNpnY7QblnVcHJqYW0s9GLa2vsk+GdgXJZgRlszt
uO/W6Mi4GnaqZE9Vx7o38cHMRIEBwiAtClUKDMIMUC3juZxw4enq5LvIaQ18YNwkdwEdFvYlSZSu
s/B6qUhDHmguitmnYJe7F30RDMeJoGJNWVPmb/O2Z04UrVWfhWJhPINikeTIipC/Wc8i+N5njj/T
Pefpm5E6qGv5asx8vjP22SGVXBUjIMK/e7DSrM0QhzdVteOm7SIbL/2xP4yVMONd5+f2V7vO8r+G
glpMxAXy5f5ZhzUB8HHYHSfpk0LUDHb5KaeuUR96uPzGMSMTu6BSNIqrTto9206HrS7bSYsbTwoD
4MnhffvTDlR3GyLkCcZ6L/KCDLU6nNqajTAyhKtgsfzIRKoVor8u3P4OH0kA31v2GbJBRxnsQkYY
mqmbIcrlekHOx3k20IO2WEA/DaxdRJ90WDe1M+HBINuphByCUwlUY8E+8xoA3eAcBVs9LHTsXneD
XbRv0kr798lkqmsfERT+HLLiJVPGNJ4axzWIKWVod9xIZNpkc2b0zgHFZH20w64814YSBDUbWn8s
qEn4VCgl2Enoud4QNRaGpL2gWemY/sUTgL5WekeJofd7PlL9u+ZaXpk3edYq+3sQ9PPZGTB4HvMy
qx8C5I7OScdT9S2nlzJSHK1ZK2rfliTqcgUHkJiV7tA2FphG5fiXWFe7XyI/7JFh4mxJcB2kCfSY
qUasAj0fgZwc++bKmOE8nge/Mr7RprgYSUSDTNBJDryQTEkGn5tpfscpVrOAL7jwkAQxyixDTPmd
sYTDFWTMEH5kmyw3rRuABoD4bYxn0iEgFJX51LwrBtlzdh3dMN25+pK1VWVq7JC+Ocsd1HlHMfua
44chZ5/AP0eRyysh7rPYeHyE3ut2+4ErG7I3LYHpyIFTQJ4gKyZCw9YmKBsc5TFJp7i61VQMIHRw
x/WhqMyMbpI4TH/UV/WOc0wmCKAvOZ1NDNvuHJZw7XfL2LOlS+GsVwzBmh0LuSNiYnvuBSdg58Op
40inDz5s/WzfuVn63q1wpmL0yMwPZcBtP+ToJiDIFvJn5MQKXNPcGupaZdx9XwUZEyRGHbPdYw3I
plMv0+6kk4msNHPqhXu07Eu8pgvEDIkkB6N859uj36L0LpZzXnmqZVwh40PuV1sPnp7S8dRiuXgf
qKG+zZx+rt6aVUpWZprmEzu8Zg4nOE1BLw42BGIgFtRCkjvuhbx7Ry/ziNYcdpSjtO8wsQmg1mwK
Kh9tOoWLG6Mq5wZVu47NXVYa6Xhs5h4Btxx6+RqPvJ6vpASsf7pUepAoKZTGmOlFgJq9TX00eE26
DHt8sI0TVbmXYrxLQu9Ii8bx+8DNyW7PZONmexYrR51cucjuTnuGyn7A5E0IL3FxlaqD5ldx3yJs
DlsEFpCZzQ1lEV5d7ulm6M15Pp/d5RId1+eO2R5L5DZLRNEByn0wQfHxOpzO9+0QW1jIAz1/JDB7
FCeXMMcraP447I2JDR1E8Wz6uoB8P0/kj5PqmOSsSdDN9Q+nUMttYmjCsHdY+sbbbPFSRDupwCFT
Fs0l5JJtx3TbCKvCmFT7GiG2pbiAbgKm4YMCtmVcyUDk+mgXQ/s2NieFd5jVQ93VBis4qh3cZVga
/BQFPQsZKohc+Mm5xmYH4KCAzH8q2RsPB68J/ewAPhPcakxwM1szkglO4Ffd9mDYU/XTKQ3/Fbz+
RZzwW/JJzM6BTOQMrXfwOGJhYkuoC+/thCLhjm6gvvjUwIJjgJsXU5YaB4hbxOOJ6xnTzNdg8dmh
TQ7g5A/TQq4QR29BRLJekmCfc1f81p/tJMX37nTz3tXQmQ6WY6G7qQOYFLehN4lvTdUBwWIqzjv0
8Q1Ktcm6IBv4Nx2wDjfLrf3UsJhjQzVCcWK1gr8y9HHOiaKXyQeTHZgBx3fosMb1Cn2VWwQ9l2HL
GKQRoL4U6FYVQLJKWmPs9ktlGrgw5jj1jwU2IMXRohMJRIkiSI4WW8+rwuafHvJ81K+oJRD2xAxC
KnWNgX06wCnqsN0FgpgNU4Oe33Hjlv01CaVfp2xqGaiN7WErpZyW4IdhveQg3V0yl4EwfLSqjLN6
bE3TLd5mnIIANvzbxTH6gihBGf/MmHkfqt4LPnQGfN59RZw6v8ABAb1bAtm950+68zVy9eaj3aQd
iEwvjb+nJBQsZxmSK3ZOOUmyoiiI3ftatv4dO8RlPntDVk1vFH4fvFtsNiWuPZBdJMLXHXPPEnQ+
83KvXucqAVleYXR48K3sQo9iZ/bDmEv/wexbwCSL0lQtpgC7nqo9mGFlSdXlpqFwAzM8dd1bmPuc
+3pPLNkVIDDzY8eS88kZ8AgSKjsWH4CGmN9b35rEa9nWlMiGNOvtg+nwD6+WckyiRgJEP2FbzTEF
JILrY2plEHMX5xv3gpFkuRH7IbEBYcHJIBhZ2Zxhm46N/Q4R+/LGw0ECeXwuvtuAMeAM4/Z7YPrQ
7Tv20Kl3VkQ4BKjo2EAcqDMU9HeOY+kRjAm7EUpDM5VFrn++J8qIJ0SEFm43KmTmEW0jFRvlL3xo
Z/GMr4qjIQfmEO5B5M8I4W8y7B3mzjEHHHrhyCYKMb8ka0HZC4JGpQznPJvgf6TOyMMx7XKinGh3
8wnwGbUGao+AWmQlfI6uxTJAIMr8/nNlF8awN2xW49OAOu9Bhw4rBCVMLqNcFCHvc0BYwQ0GfQT6
sPxx81t5OdJjQw6SNx5M5FPSahApfg9remcmfo8Nzv41ZqmiXQtsQcWJvhCcm0aWE1hBu7gr7WVi
H0MwS0NtTIk4EoFR26c0DzUpMo7HKWqgXPyVqQ6bPP0heV0UYfLDNxIkkoupcpTfRp3zyVpfjxGu
tdDcVQnDYa+dBdiY0c5Gwz06GCuqW0Ooj9xsw1TiM+4bjeD/bLU25yl05HF5bIc+BDbVEWDOEbvF
DVCVfgeCZWi+GBnRD0hvB7w1F/4EIpnF63AoB9B4/HSarqy+6qg5tF5VnQtFHY+/oJiHwLXJjwn8
G+sK+Ko03lOw6cJjtUB8J5cgtp3TsGgX4ljSp1Sqw6ZoTgWBFRnuOMXJnZnC6tifNtyB5wKb5d6L
dcvBBWCGzTUA2RQRna6/M6l/7yy3DDkaZtbF4E/4GGcSCfxnXlJF5TZYLpZOIwEQQoG3ep1KTTLG
kLrLR2o5XF4FJnSqdImpa5iQSD4rp6XSILz0kw71QE5w7g3pvuccQlopBs96N5cX12RH1ZhkBsJX
qEiCy/ueM2FRVPKdOcKri5XAd4M2Gouu/UDrWBJ3aJkSUQ6hZOcPS3/jN2yBdkrUbsSEwElmGBfy
EmRVBg35QAsUGE58Eu+IxEGyM6TXgZFGcNic2VmYbC2WFir6ZEkq7zXbZ040QQ6bPU0WbtStheiC
PfeOg74lHWO+M8iODk9zabnqxEQ/NLewyqogChaE6edpMCt2NUkfANVws64/CUu2X6jnFpyAFmKQ
iGip2/Ps0132I1KDITJaUd73QO6qs+smuPGQ4RB+xfHvCwmXnkNUvKneenbnNjd5aSavaPt+usSO
G3ex29gEt7Io4MAqUpP9S5LD/DdV7Nxmc5yInefCzMTZC3DsSJULhWvv23yGgDvvcNcKgPqn0rxg
ZrIkKd7BtgLbrspg/CsFL+fCV4998uBGe/g4ZYGBc3MBQTIt3AYdZB90n42k4bg9U3eIwQ1aBFcE
vlurQ6pcTlhEGGUUeRtVfO3mzuI4NKi6ftXnYIB2TbiIb2KQ6cWHXgffvKIV9w6eP4zf1Hr1LhYT
JJE8EcUpmVP7h686aJAzFuZPHsiDyGsDSolhbGC4kX415yyQXgxRMYWBAIeRXSuKovEz2oLhYRpH
6iTA+xvsRWNbRlW7oOllqWN2jimB4BqjWyagPklGOTZ1kxbH3uCGKwIslF0Xno8jKkyWNjhXanbf
hZyMiPhW2lNvYHeHFuUglbxVUk3v59JsrSPeryaLZnDH4hW7P04sQAqH+MYBJRe/y7ifUAfAKub4
syXkvOz4lL7yP3DdErqHErUuRzMQUfYNF3Z5+lZUYJRe6wmF+V2ADD981wgyIG8d8Hr9V7cIbcym
Vk51matJ9cZyiwrXiWNJ7yV50z/uc+3QRIlAciNMPVJKxdMbc6eSs8ehcTrYcTZeTT1eTRO325FJ
jqCRhU755wvktZCS8qiFTQKlD5xrE1nn078Hz61LSeChjizJbDK4TsCUMDZnzylzSkfpsEcn8u/s
+f/nG/8Prfio/f/BN76qvz/NBf71v/9bchv6/3Isl7hTJgjUEq6NWOJvurEX/Iv/+6I5dfmvfCz+
y78NNbb7LxchjQdVnS+J1YX/pP421HhkAiPFDQNfUIlhkvyvBLcXvdV/9FgGRUuf3sid6dP+QXLt
ALB08o89KYwE5i7z/CkV3vSC3OuZxzsrXUDuG8WMkNY/cjHVde9GbzETKjFL8/NRM7/5+0Ufi06f
Dqv/e/2LVPmxjCysliLQRewdQ+Gq5a2EKGvuCMd1rZ0JDkTsHLvt49Of/9hzP2alxVCe6eUjyXBI
iezA3gWmnXS7ZvaCr39+/tMx+58fc/mRjzRxFA1NmYezd9SWdF5Z1uhU70c81h5kyb6eIsz67IE4
Kst3f/6Dz/2gtUQpMOXgX/7gUIb+dN1QFKAernT6klrn8pl/07vWKr8gW0aTGwL3OBbKH6+9GeYV
660SIFWLNBevSAPg+oBLXxCYLF0O2yizTofu/OcfuBI9/qdJV1ooljZVuCw5R41fHl+RCCIW8Z+S
bTaXfG0yDlwucfq7bcbEKo5aQNa+SD85G74glXqujVcTfpnM1cB9Lk0QcHdmd81P3x2zF37fcw9n
dnjcYxpG6hjMvUuVVPmf4WmRlzXo/L9Knf1P463mhjLIM0+xfToWdpb9MImAv62NrND7P3+cZ17+
YmV88vLG6MqWk+axpA730RpbZzfFi79t5lnrpLtyzKljtaBRGoMSojkZAymXkl39xtdfzQZiSkjI
LnNmg8bRXHN73uTgS2MoHba1z2o6EPlsQF6S1Heb2ffeqIyF+mPV98bPbc9fjX4VmNocyZCLFgT7
xzkhBG83cS3XvdBAl+f8ZvCvEzY4WDkXIHfMJpALntPYWXLg/mW2yBLPUifc+Gfsp92Ig1oM1Nvw
o77X4PJrr6kJZKutkjDArAcFta21VuO4bSAEUIILIimK5b7o5hRehBfe//npz7XVaiATy0SuM9uD
SBjQi9Gg+zZkkrlpPxVUNaYXmuq5Ebca0GmQAKL1ZRB1hABdGdViguS1MPP9+Uc883ixHtBxNps0
jhdpvwUuZOaT88VbGnnc9vjVWq8HLtvRvaIZLPkCfYmA29EGqrRtj1+NZ01k84zZMYgcBbPhWOJ3
ACtgznhWt/2B1XhGc+a2IYXrKLSqtr6CO1iPxy7nLuXNtj+wGtC+mG1lGYj6IWRkH/1AKS7NE4A9
f3785T1/M57F5bM/2p5U4TC6uU6ImyhVG7/zSaHVH+12CeFQG9wcvCU3wPau/vzHnutLq1FNAY7j
DEW8SNoOF8BcaU9EZiFMMreNZyGe/popm1sPcr4fFSqRzpWqxAAzRDswEv78Cy7d8nfNtRrS3HAn
ZkVqZsQFPgLKnMK8/6YylsG7TrAnF0dMx3P9uawC+yuxKWP9Qss9t+dZH/nKKYkhFY3Mu2VQyuvU
UJSXUHJgKDkGPRVVsCmUEQYKox5Ah4K4WaiCDtfj7wez9/QLv/+ZL2itZoM59gw/KIw4qgjUPNjZ
6EeBj//2z627shr83+bEujT7o97oDv2UIdUJI9tcuua4WPHQH914WUpK6LY/3yWqan5KwxlRGMJA
d19Ptg16Q5Drkn8OCoHG5c+v8twPXU0cuGpd1BeZA/YnVqgPl/CHJM+63TZp/1KIP/qhZWd7mJdz
P+oufNSktxBRJXaQfN/29qtJQ1sdBBewQFEip+CLy1L6GiTXvy24z5oCn2uby///0cu3dlLnhuGH
MBU4ySB5BWG201k3qxd62TOj7HI8f/wHFAhMVyC6iHrytsVVwJ2T+TBJixGH8MJEpo2wGG3F4mF8
lhTGxcbPspo/7LEu6UQdPPzgAmeQrVAI/rRjbFwufnX8R023wCBt0SX4R9261tED+n1YgN8dtn32
1VbAi0OzxlG7REonfcTFZo4iU+YvzEHPfPZLKNTjr+KhuDYmloaIqBTooD3JkfHciG0bAXM19Dn1
NIGFSyASnBt3Zmp9qjFEbvuu/4hs82TtTCVqyMSf+1d6rglqLrl8yjc+f7ULSHPdS+6IFlIgq/BK
AIs6xHbgRJs+68XV/bjhbTm4si94eh+TCj2iTNypivvxbU9fjeagFkhqfD6r0Yt0X9h62HmF72yb
R9exlTmXuuYYqyVqrQzaZFijsUJCdfrzu19a4DfL8Tq0rkYTvSyWMUaj4f7g2FkMJ6cvZB31o+9t
/AWrJd9G2VKjfxgjm4H7DlQU6lmnKbYdx83VkO1rtkLj4o0RmiXvCtuDPhDTtW26EWsHD9dpJYk0
uY4SVTo3QH0RGhAk8efG//18gFXoabdkoY6LwoKJ3jZoe9HZgILiFo/skW3PXy3BboyX1Fgo86DR
n64LLu1uyQsoNw0qKAdP3576qDFYOu9PnU5G9d5GkV7euV2Ajn7b669GbWFliIyQJbEl1Mu+kO6X
OZzrFzr+c22/GrRubhQ4tiCBtSXXuDYS7l0Lbmfjq9tP28aWuSMQcgy0vPGlI4fjIviLN35W8fTh
hVxgKiqMTr9e3REtocMDYKNtrb4erW4Qg6i2hmM4UjQWl6cTF7D16avRWpgDPFHF04EzEsMVoDoF
A5Fve/dgtcCmDs4SHPQ83RE/WjDUQJ6TbZWtv81+j3Ye2IBK7AY8PFx0FUFiBs9WeNOmvQFqvacf
lSsvPy7nYjgCaRqRCg2kcUgyqDZ91GA1VitQi2QomsSuD0u9Azf3Q+fEYWx7+GqcqqXDv5KOmgyD
C4nYcb8Q9PMSC+CZcRqsxikU584mDr4/+q1ZH8gp/0tpRPvb3nw1TFsVTlxva2SnHkpNLydcRHfC
3/h08fST+nZuJJkR8uqhtl4prkfexKQyXm9799U4nbQjaocnR4vVNUg6a2yoB4MAGrWxz6yGqmgn
fFcyGbhvrpABG7ZEmzSK/tum91+b4a0sFl0zVayssSqvwxxRIfGQ83Hb01dLq+5iaQMO1VEf2l/x
6rxVjv1226PXI1Uh1EN+DWgrNV4zPX6Zhb+tVijWSdEhRk8sXX4f5SP5CTp175sCVPO2F1+N0xr/
WBcGWkdG1mf7MvdvfYGSa9vDV+OU61u81FNgHOty+p7N1ifhVn/jKP/L07JYO/cD2MgG6/Uc8VjV
7wBmpt5uVnaybepdE7mGxNVpgUE0CqE4fXZ65gHo94u1bafhrwYqqSHCLONGE1DXLYdm8h/SjLTa
bc2+GqT4eVt/yIAJufg191UlefXipZvXZ+Zeb7WchrXnZNKo+qjp+vBVoBLrVUmW4KdNr+6thqjo
Rd+hY6Y7pih07Wr87AfZtk96CUZ+fOBbsIPmcVroqHMHG3H79KVsgzfb3nu1ljqjg3Ta5tlGrpCW
z69cR73a9ujVCG3GOE56O0FMjQSJZIkY5bW5rT4gvNUItSyJWNYQxtEzw7tq9r8EOHy3TS2e/bS9
jZR9etfQJiW40SZpTvGLQKnnOuFqFXXkONsTBfwjKOJzN4obx922gv7KtX60oZMz6UlgK3XkVckt
wu2o7uJN16zCWw3LrOynVGteWlYflkGT7vJxUw9ZAz7KMO/kUvARMUo8dFP4NlheIhQ+09DrkHdN
2MQ0j14fzSq37pe5F1GubXXY9uKrEYktdapzONGRMpASCKI6cKl/3vbs1YgskMkBVwdh4Gbsbg3T
+wuG1saFzV2NSTo2nFKTJTnNvGnnKsc4gCAetg0cdzUocbP4vePCfmy99x0KU6rY29pkNSKJC2wd
7Nd9pAPEHJAMJI4l737bw1djEt1jMs91rI5WKskU4m6fPKJ+Y09ZrZed1gBUSx4elO4bW8tvmTN3
G1tlNS6Rks1mG4TADCv7jcuz4RFsfPZa1GWNGSL7yaJsLGySmYMkv27x421rlbWkK1XOULKfpaMQ
MozsPP9Qeum2DRYM6ier5RRqZyxCRv5EFgAZUk7sNcDHFivbtgVyVgMUnbATc1fTR4kj/zLG4ROX
Dx82dUVnNTwHhLmdZ9MuWicYIjW5AnYAJnrb01fDE0E2KRrhxItP0xvdmNfTALR427NXIzSvkIv7
qa1Iq7OJkhm8I5gusbHFVyNUJx3aSD30kSmheBglyPp02ybFWY9P16jnxL5kDcF224+V1e1B1P3c
1iirATpzo6AARkAuLr0viZoIHnHfb3r0Wlg1gXopAmF0ERkiI8Jpvz3VFeaNbU9f7WYbd6zDAa1Q
xBUS/sylee3b6iWNwaW7/bNKL9ZUdy0FgdTW2EUNWptyp3Rn3BiDOb/b9u6r4TkaNrMivr1IDISX
s4ObVPCw7dGr4dmz8KTSa/Cge8m7Scors6q29cO1kGqIyZnPS6eLlqFNj8OYCIgI9bdt770anNmC
p7WbChWFqdwXzvy6Cl7adl5++u8+5mpojgb14EH6XZRWA56EzvfyV61HJvSYE5243/b+q0HqkrtR
F43bRWVmfy1T55Mhi/ttj14N0QnFY+nBkGL8D+o8KBj91uBsu6qDn/Z0LYI4j8/FFry4Y32CY1Jj
9ZYfN725WI3RdGpl0YFBiVyROeNxsfXsYNks02LbIr3G4JEpnAQ6KOmSk/EWO8Z91m48i4vVGC2J
t+TAzKPjOXzbm9ldjEdiW7OsxmgJIqdqh7mL7LgSkRGIHmbfmG1S+oq1PgqnDLYTGBJRbJK7M3dt
ZEMw2G179dUwrYgV7SeVdlE9SHNnDv6pHZON1eG1FqrvoA5gLqRdZvNmmMVN6U7bxtCacg15pNR5
m3SRH4MBw8N6E3bZxnuztdIppJdgnim6yGqGN3izbjuz3/bea/VSl3E74Y1GGykv+JRZ3duyaLcd
4tbKpXhyqoIg1i4C5wI9AxH6rp2rYNt8aK22uL2dt0behC33Nmm770TxVhvhh02dcC1FMk3OWbVr
tlFCJC+EJgoVR7KWvI0NsxqeeR6iSstnxg14l32gPe9dmZFovO3lnafz7ZC7HlGGdhuBqMKfqJzX
rKQbb8/XMiRt4Id3p4bu0hCPUzDXzqCrd0E4FNtqOL8yHx7VcNACmyGgSNoeZzeMDIpnUQz0cuM9
wlpuNBcaYmgVywhkT9HiBpXVTx3648ZD4y+14qP3t+DPOGNoyKhLZ3UgpQ30nUrd06aPuxYcQeOb
AhNWdKRLD1O/h4jd5vS7bfJdC456eMVU4WsJpd9PsPIuovirgBCXbHz+asxOWed140TbEKLV7LK+
+jCV1rY17xLj9LhATMr4WBm+pt3rQJ5nYrROY9mk523tvhqygz3YsyxHGeExXD6BmEvAOQay2Ngw
qzFrM0+6YuazhnXcqpOvA9vZuXHjtRv/wGpZ5TKuaGo50PK2Gq+6LviQtuXG2vxacuSTV4zGuJOR
7/Tvs4SozqJ/v63dV7veBCYYuU1JG/l1+LVuRgs0K3nM2x6+2ve2lMwDQ1cysrs8+AoPeTrroho2
dRlrLTTqTWOaF9ttIkZqSDb3QGbObLxEQL/0jH+eOfBUPu3u3WxwR1/ydHeY9c615HVRv6Ri+pWX
8buHr8Zpm03I6wLRRIMHAhL64AWGYPrZVIAvC5PijLuX8PlKlVe2sg0v6tO0de+xuPntm0sWWPc+
9CvvXHAv2Zzzona8nQ9oNH6dTG1gjrvFAfn2YWyFoQmxbOviryZNjXbvsbEUB8ul1k4kuCYEsrSo
ku09bqmnK90aQR4JH0oL4JscbB7Zfr77+ZLNOJ8sO1c+qKCJZ45l1i/AI0KIKmYpFn2qhCCLGgqn
XX+dCIKL3/QOQOEHZbltizlfhEPUTfxePOuLe8zNwQ2I7gV8CgrTT/Q5sSAH3npBjS/MbBfxnkSX
cTcIr7uSGaSSyGyIRCcfrCQseQBX4x4Hf3QoYZfp4JC3IKuG/WwYzvugy2x/VzXAVG/GOs7Dq9K2
eidaaO1x78LXuVqA0RGRydk6QgEKoS4nZ3p5X1p542/aheC9fdqDqsnRXqHtJiIPpqHqA+QyscNN
QwvX79OH2048s5EsZZR61Y/YKd6Tq7jxvVdzJcFu0LMF7+3qOFJheR271qbioBWuZklg3sTRUkGK
kA1CEzHCYheW8Du3TDcWPuYnKxS0RtsDyCejBKjrbiran17e3W979mqezLG3DrVvwhuetXyNGyw7
A36oNk5lq4ky9TJSx4WnogTS2a3D/hXlv+6/bHr3tcarq0hBHeTQRFCN9McuaBeK+TXJmNsev5op
2zrrsYmETRRSVN65Ir+Fm73NaUYA39NvajKECQgCADE3Ej51Y47g3VsYnZtOOdZa5mXVGeBumx7p
JZU7HYWq9bLzDZCvh22tsxqoIOtB2KZ9E3FR9XOUzrVrEEK47dmrkQrbvBva2W9I3Q7RkfXKJ5vO
DnPxc9vzV8N1cNvFHrSQEdhUiDR+A7VvT7VDbNNiWMFqxI5Qly1zStggmBZRxv6YE+OSbdwgrEMl
JExbICcs4dzRwCjRFoQtkhejbY2zGrOjiVUaMnaDq7Ysrz2b9POd13beNn3/P6JPVF4nCJkapuFa
+9dpbZtfOdPOm0rBxEI8HVf+BHqlUuxXKWVNV7ET68g3e39bp19npQgbEmh2WZ3yDPopqJdkp3tA
optafi35sjpr0hPn5MiYa/tHitqcIExdbVN+Ejn4tGlcQIJ5mhcyAv84GFcFOMW9GY+j+8Ld4TO+
OsKwnv4BvK1x7JUBCS6lZXf3koRzIrxBI8rDqBrjHsPZa8MIy/zALq4gFTzkMHpKDddtNn791cDG
FOyR18T+c5zbNNgbVQ6AAoqiLDcdo/8R2UjM7sKZ5TIzxb0V31RZgu+M0CCoytv6wGo9XkzdYa8l
SNu2rayA8Z6Pzi4HH79xg/Vr6/6ozOApslVrwR+YtUC2vOhPqPe/bXr5tUqs7Ku5D/VSR7Kr1X5K
7J9L72588bVILGkXS6nCh8RtwpUSxbUQalMJgOTypx23MgwzIVEbq4szqH1hOFw1jMu7bY2y2i73
adkl1jjUEbH0YFJTgg0qN9u4VHqrQT36WVPXfNEogzb/AOLY/tYZLDfb3n01olXu1A2hHVXEXus1
VLSbsk1eYLlcHvGbo+JaJwZsuHUAlNaRmkR6bZEtDKa+GbctYt56AQZbFUBwriK7CJpklwcB0Sa+
rtNtw3QtGHPCqYEnZ1YRQLJ8Dw/3DPB53rYOrCVjnayTJA6zGm5pOt6qjqAVn6yQt3/+ppee8ZuG
X+vGwrEAIW6xvpeL07LlN1USHknaaJqjx6mu3rbHWmvIyJWIA89OmsjUdk8wjtvnl6Flhs22tdj9
x6DNVDuEZLFglnqve/NdYsXbur27GrKQLPrA7Hh3qmvuIeso5S+afI0/f4Bnev5aRlbTGY0CVeDR
8rv43TAb8n2dutvcTBwins5lQLMtbQpFZBT1zLeyssEXZm6wsdFXC6ykumDGVV1yGU5VAtTwW8Mh
02lbw6wGrZ77etZzVqIQAOG0x3zYflnKsBk2Pn+1tgKkiWNo3GW0dP4DtaNXlZ9+2vbqq02zM5jc
VuMQxLTaxDkMfz38GG2gmJsevxaUkRtV12S10ewyiCk4quCq8ly9rbuvBWWNyPW0dLx8nKSUnSxS
T0CqbFyh1pKy0AP77pJJFFljb82HOkOPsM/rOh+2FV/WkrJgGGPJzraMrNSbD0Fimm8a/HzvtjX9
ZRp9tF+avYwK19gaB9JDpuY6Ny3ztRDS1S+8vf3MfLxGgJE/KibP03QdT7vVXWtZtT5noLK7Ewcx
En4IB/WA6rrl1NwaZCIst9InauQLudWg8cEPX/mOMbs7sn80dIXZKIq7qnYnAVe5JZ5tSdJ4eWji
OdOnGkpps9duPn2zK8e5GWTeX89ZOpzsmESxkNwkLp/NKnOW+//l7EyaJMWxLfyLMBMSCLQF3CM8
5swYcthglRODBAghIdCvf8d71e3d9crMt2XdpAdouMO552tjzLd8kmefirexy2Hsi4QNdAcyGF+2
BMrPp1638O3E/3rpHhmtp/W6QPISwQpd40zPA8mHBqCbpxW0zAfY18P1/LpvSv/zm06RTCe4Fssb
upHfnM6fRNy8XPfoizMGueY+RNzLGwayRqFocqLT8k9GGuf7539c3cnFKePgENyEZZM3s4ZXxwkM
IuVB+4bqofLIEJoTF1y111XXLkVy8SxSDkdueQNXfH5IpFfHAJrE+1Xv6dJ9rN1rhxyRSXB1kraK
6vDF9vSf3tPfbKlLkVxMms7BNlnecOW6V6iqk2cQZUHW6+PoHyqbf/dPXIQIpBZZQ/UsDwvs0HkF
B20DZOBqUGw/dR4Tbf+QVP/NJ//XqfFvxw/kCY1buWoOTWelPLp0i6EOi9ShG4A7K6HovrKqdCmi
a1rUTmqj8NJGGkHoxr/gILryAmMXcUMEwxEUAkZ5E6MdZ5k/Whb/wwH9d1/iYjNnDFrOgBncSjZz
Zk9CLelxygX6/rwBQe4qdUF8thn992sgxbN512URbDpgJIhZ9+armLPrRltjdrGxl13MYOiY/ibL
UnuE5hpIrja+Mlm5FNKtHUqRzMXtTZfkyVGv+1Dlorsuj7tU0hGuY0BFVF3Fa3dHwK1LJn7dO7/U
0O2MqGWyeHQIyaEGBWLo6HX54aWGbofrWrcIWVeyo/dZGt3DJv26y4We1+m/7VjICgkIf11d6d4D
HLUs9iZK2etVx+alhK5Os3bdWYTFHjewztcmKXZQ0Y7XPf1ilxLQNOuURN1N1i36HqrXL3OzX2cO
G19q6BqeNdFKXXejdqqOTlhgaGd1nRQ1vpTRwcUaqdBgupsOoIRKt/lDlJnlcN17udieW09mtzBw
Je2QAGFDqX/XRsori4qXUjpYctsZQHJRjeuM3i0YkWa67hK/lNLtAAE0Q4NASlnXFaMbQX9T6T+c
vH+TyF4q6Vao8wMm/LCJlhXgDmFKzeEofNU7v5TSBZj0LCDugHkB3kQ5Nnqai9oAcHnl8y+2KcBt
mLmQqcCg1RRokava3E9Ak143BxnHF3m442M9ZjMTwNAG9Gw/QQXwD7/8X4/4H2HgpZYOEKoY5lRN
exPvEVvvSTekGDBqYBz6Bqek6QbgJfA3snkd0gP4M+CczFamK+w4Nd+PsxOABQUdN/SvIUvpelPn
rMuuq8BfqvC2aI7hu2HP6ZKxzaljJHeHdpHLeF0F4lKGN3YduDHxGUVoWo4Dau/dWLYp/OSvyz0u
dXjGShdA43QHN7X6MOSJr7RIrqs0X8rwELKlTLPBHeKz75dPZ0xqJ9lV+mqQWv/z5tHZmgBfjIev
Dt7NCqiMYlL0Oo1ffOn7BSAWpuHd6A4UhNKSgQYAbIr6cdVuvxThTTLPCWG1PawUAKo8ijDAtSXk
unvt0vSrgdaUJBGzhwnKGoAaTfOkMmY/rvvtFzs98VqzmM/2EAl0PRIZmkO3p1e+mIsruTM+Bi5C
2QM8KunLOGzyBychuy4MuhTghbT1s3WA8IwjVyWcq+EIkwAted2LuYiZlbDgAOUAtHbZZo5pbeEv
HoF+dt3TLy5l5ikLStrlwMAegeLKvmG8ervq4eRSg+f8DMusbF8OO9iohSTSlJm8LlYhlxK8VAL2
xma89TDArsXb/Q8x7XWzhERclMWjoEHTUswdGkzPgMoEqAXO4+ua9+RS+wVqclJ3KwKrTNMfy8Be
h5ZeN15NLqVf7YCS8qQTd+iIAfla0/pQ15DR/f/L5X+niURc7FIVgwAjJ5aDmaRS8M3d0A3HnVPw
WBOjcQv+///M+XH/fTeTSyVYvbI6iXv8ESngUdVK06YcN3edEoxcKsF0W2fWcjy9aQDgzSEDK8W0
/7rup19sV9njOICeEYDu7YzCG+a+Wob6qouPiIvdKnRC7JCm5rBKtx6Ba6QFDIzDVTcfuVSC7QPj
PBhvDrYN6hgv8j3EfXrdJ80vrtUARHyYUOs56LzNygE8PdB4zHWyf3IpBAObObNZDvp3NESm7IMe
C6b365ybyKUMrE4SZWIw9w4gZbdlSAdV5rDJr65aMflFDO1A+0NTu8mPfT+Gt0D09tGT8Z986/9m
K136fdXM+9hBrHxITYx5lHPAoYG4vO6Ezy8u1iSOUa7ehTgmEUrna/RzUuPbda+F/mccJpGd1uBn
ZEf4fNWgSweoE227LV+ve/zFPo3VxKZAjAA5dBghwO033j7wWI35dXs1v9ireskdongtwMgGjVzQ
O0Wui8TIpdUXjLhmu1M8GuTTQzjrIcbrBInkUvkFGEQH3iXgyuFsfSR9nAAhm/vrlsul8qsnqrUB
UPgKLly3o9EvhF/nJkguZV8khaiIDUMCvKm/6cfoIRm7T1ctlf+SfMFGqDVsTCrK3RDfJBo07VPr
B/d+3fPPW/ffal2jjudeuSk7JhNok1DnL8ndeVTvn/wEz0HL/7hNL/2+OiDSktzX/DjoaLm19boO
T0tGmuaAOdWsPjVD8O2jDYC2/8N3Bob6vMz/1z96sX2zndbj2s8Kaevmx62MVaeoPkiJXacAb9+k
KuZpAK6mGNmMu33rdzNmp0lp3g5HJNa9BI4tyHU/tfUe1X8x5iG7GwkkrbJgPbCtvkCQo+cHyeNc
P65L7WN+2qIkmyWwmKqJuoIw0YGuamymEQhNHJ+uSEFEbf7SBrzuuEhk1g0nFiTsnsFT1HHWVGBD
gv8qd9Zvr7CQ82sHVCwQP7D53rttAUIYLEueFGKHNby8jTXQc20xoGZphwJzBcrhBy7ZNL5rQDKb
Q5/1+Z9BD/jPxs0JELyQ+7LC4Q1JcKk97W7C7jZQlyRhy/jXhKJtBr6tiUnsizTnTftt7BIpfg6N
A+gHg5xhMgNg6F2/fz2L9G51GPatGGEatZTed0ssqwyDk/UhoGVDDxGtt6Wsc6w0QOK539OhomtI
yT1A1Vwcu9SFAXNh87TfghIA+CXXK3/swa3NK9IxD85uxmdEYfmQV/kAA9xiA3V1HqHf7Ke2qaxA
vp+VqJBszYRfNo8mK3LKM8yNrIBeJhnCRpwlfHB3+FpT2xUGjGzcGnGkhsoNI/0+24FXfg9b9hO8
3J0dtZlS+RQMzflHO9Mse2K2Zuwh1G3umkoFzKgkR+FdDEeEwDOnHjGhkeN76a4DLbZsSBCNOxK4
GiMaG8gU5O3O2eZ/zPnQTU05rSgGnzJMIIm3eMu2ZS/VmIAk1uTR2QZSOTV6QLYVIK0NHHQyt7rD
jm85TSeaopBGT1yOeVtILsWRS7CmJ775waCaskfLeo4s1+WeuEUevMEZ9cSnxvVv20abMcdymKg7
9ixdtnJq2oTCJRaQwwp5TZt/yy0bp3uxBSR+bUrcZgqvLYr5hcjTjCKCspYxVoICx/pPscwNP8Jg
RW73I/UxqtrEwlsNVGJi1wazW2RfuIWSk8NkjSj3g6oIMzNmzRL9mqVDDDp4vaT9D+Q+OVDVkExN
a7X06bQ8SUca/gZ51jwc+z3DmJCYyJTehTSi8iFuQZ791Y1qckmVmGhKnmZs2vYw6nanJz3E/fyl
jYacUBxvsuFpAXS70E/EWhn/SPq6zveibsTQ3Jwp8ukdMV0yfe0939MSnvcE0+iNZ7GAtXPK1c/a
+kY2QIfK/EfK+Ky/YLo8tCW6S7i7MOcx7Y9Q9S05/s9TlPycerOG00D1vr/JQOK41C120s8+wTK/
bSQNT1aQ5kjonPfPuXEZP5C80+3nWbZbePEY8KDAbALfDhXQ2YmYnxZvx/GPROemve/5zHYwy3tV
38xUxObezSKjZZ+whH7LOU3Er9jL+gkj5NEd2kjhJ0ZbhqL3aVM1MAiKqq0Lub8DQ2INtzAPYl+V
6BJRaYVJR/CxWzU+xU3dxSc/dW4/RDM47bdiN4TfZHyT5Avhtaw/t7NodKl3G8ETsSdiwRAN8O/r
3QrMs3lcSLDkxECcVO8Ad9TTs0tF1h5JK6esslu/4uz0aW7aI/TTsXmcxcp/KngCjGWNkqF/bjdi
cJS00+YPPAXntwGLGdTMe9nD4PhYNw5kbRDR1+atzReRnAatNS9sHRn+o21Fr8tmXKTti3yMawLQ
UcK2E9C6i61ADCdRZZeRxsWogtffmBX4BVVKmhh2hht+BTi3iyn6LVrGw3i25ClgaBfk0+wxmHZI
tfHfKdk9B16tGeHLCRQEf0S41PyusYWzslctHUo++HT6ss8sTWFwNAywPCuYDIBQe4sp2bcdfDqA
f9vZZhvO+6D9BJ6xxTXtC1S81+WnjK1tPq9tEPfgcBjcChKWNeKzwqPOX1NbZw6p4Gh3HkZPgWrF
ACgwuErEQh5W8KjVXjSxzcO938DRVsUGlpW4JfWOQBHjbG17WoBai4pgui565ak0tGoT7qJqIWss
qmwPof8wJLD+drXBixs3TFFdzZ7W+wMDMecFEPm+e0X5iO6y6JSy4gjr+MbeCYk05mlHXSw/JrLD
pWfrOp0h9k7a7WFoSA88eTCxLRNtsgjDC2YBShQjdGGJP1siB0xkjIm1L91GMno7oW/cP02wu+vm
Yt0TUHRgLl7M3oj4BGboYp/TZY7Gvyho4OqBK7ZgoY3toNpfTOUBy2GAb9tymJq8W4/4y7b+kA4y
Wd65XNv6bmm6np0wScvVozMUlK8DziTFK8CZWP07wC8ZxuZL26e3ywRULgTOGMPCQslhpnTX9nbX
t7ofGITDFEJiclg00Ifgw+8jfR0jkd+tgxIfOZUo+MImPa3fkrhV0R9I7V/PotdbWKnQ/Wh3k71C
/rn9mZaZ+CoGq7Yv136UfzSGaz4GjGGktxzHc1ysYpb7bezHL9IkfQU75O4zshp4JAUSAUioTBiy
UoAIb6uBANjwtOptLfWCYO1FUrQNj42NaOX7rqJw9fzEs3H1jyrQPak6IGTT10HMeXRsp0gDrTvR
AjQJgmUweAXmfBqW76anSMvyHkYqpUUu+NhbzH2+tAncFCvInOp7j//wGBrwgjvETqgtUMnAL07M
/lUa4KvLAaNt+wMsAdlfrQFGPun5YztIcloBJ2c3mLPV7DRDgXUrQKN9DfEAM5hWYNe/kRh7sRA0
Ws/s3rSkFPc+EX03Vjh1lvkpRC4/rLkYS0fqB91Hwzs8e9fnzOGIr1I1sKqbp5+BtHOxD3X3HWyV
/iHxO9zO/YKWyK3kZk8Qcdht2itiUma/zHGD8VEEWiGFfaGF4yC8+iTWQTH5KHmjYMXQqvM6Hn/m
K8N5H2F27173CyTrPUTDzb1gdlv/QF9ju0KgyxoqEtE1vc8zG7Zf2Tj4Y7NaSJeLFgb9z/lseVvO
W9TqT+0ZIfydTUNdgDCvAW4e5O7gqFI3iZoAIs90cxdobE0FzZF1N37hw6MfEAz+GW32wiyY1tXY
xyCegzqCkXolorl+oVrX2xHCyHH8DM2a7V9Xr/lDS7p6BSp53/enDO4NGtBuNOZPCaxygDp31NOC
bfPcfnWjacj3rmXrc8/o/KKNCW3hYcG+rGhChI3/nOJujl8tgIzRV4ZWWPQl4ThJYdtkbYop2kTx
dAdf3qy0bDQItHdtF0w5zy5DvZs7V5dZSNdjbl3f3yBPCPrRQxPzInDZZqZY/QCpVZM+UTGM5Q6S
+cHUkOXh/HZF1Lsa8uPWldSE7LBx0Z32oStrP34bgC8rsg0sYw8dXT+NX6DG28udTUlJW/CVYW7i
gUswk1C4vjDQlfc1gUmb26tGJRqR/QLA/baK+KEbbbRXrWnJbeqhv91rNEWTkdtDjLnfUikzFx1L
YRxh+PiOqPc7l+mziwFmiC22aLKfldgD3RB/8q9NJx5XJsppjrEz4pjctFKtYxn6Ht2jiCSv8eDn
Exhj0hRxr9iNTLQAw1psLwtR+V3UZ6MpSTM9Ic+w6w1VWcpXfDMyzE+6nVuMr8ewgj1q0avpkQ3a
A5q+wWHhXvCGVf002+2Yxl2yPscjMTB0RuNevCX56NvjqoBeeplpy77mC7BBFeD1qC3lXWT50z7q
OjsS03v6jIYmGz8vlofnNFEqvtFqmqKtWM7lizHBiYuJC2gg85s11shNwtiI+xpHpt5KIKiblx3K
qqjcOHbv5yX4GQP3mKumvoRNZi3LTMSdfpYLaph4eY2aD2zH3LY6YgQyPuQ1G8fKkJrqMu5aFT8m
Tp9JwXw5B9c5pLttU4p8BaF9cDOJHR6CmfFxsNmhzxWsuYowYDT2TWOCkn00C58ezOgQ1oMU30dl
3MN6EEs339Yi8xyHBHXw1rhtuNcIKrONIBdsLDq58AkwHowllkT21OHHkE9uwsYsacrnSu6tG2/k
hvvkW0qMX480kwqseGZgrhcnHcurPVPtT7GmTbGwOBxd7rav41i3FClPWvfLk4NaDyeeQUjf3bFO
e/T+ayDD9zN4N5jA7pc8l+SQg5y0IXxDqFuZkLD0w6s1ak6Sj6l9c6qO18/jmVSP3txMv++q9muZ
bl1UATb/LjbnilVHv3eJKa4JnZ7CgFJ+21oNY5cEc/0I9lgZggXDPUNCPkP2K1+tIfSWSupvtsmJ
gx8ydi+ZEF8UAqpy2/sfDYysn2OUtF7amPIGmAL7mvr1bppwM9zlvtl/xbqPP+Yxzdtb2rUYLwj9
EsTjHFHzQjz8h2F/nz7COdQVOd/houJIuEHYMn80KDmZlzXSEJjbLStdBMlFHaUfeT4uxT7lj2hD
wmMAzF1mioU09zji1tNucvqO0705SNqDTz8Mm4X2BrATmvqobDwIEJXE1sH7cR5nRt3ddi5rDlgY
AIbxZr8LPP+V5439lNAkueNEYsExZcqO8E8qNcN7HNT2nHPdf2qIXiCkckrKudhIJ/xSNMjf9uMO
+OJ+y1fafPB403e233NR9ePMyyG4sB1H06d3IN/3ybuP8uy1UZ4BNEDtmEW39ZCtXhU19koO44e9
Jb86W+/2PU0534u1G7Yc4uR49XvVnR0uTmrfAoyAchPvGqzoeV6wyraOTX3V8DWO7tYYjPsSg9Ke
3Jk2rsXTEm2LPa5wriAfgSvKS7Enq713iU6b78jFhhnQDBrRW93pLnnot1UBX9yMK47WWJv8gzml
yfPMHNMHGI/sI0w2Ft6epmgV6luEnQkIW7p3aVeRpW9t4dIOyZWwLutKoxB1+6JmEWOq2NPddT+3
PGXzw7pNa/gBzJpHgN/aPMXtrbCRU130GIHrD/CFqumNyVXXf9piVLMO05iw4WgzHHwVcvQmO81n
QelhzgbKnjEm1qf3UISzuIrFlopTjEHA7U+HW3R4dovNNSl30azt3TIvjPACFjk54r/QU7V/QrEn
o6jrQIQc7pdFLTiJ2jFDDKUHbP1XifKL/yZTKU7JhKYvWwaffYsXJqPvAyQDKPxsUwqGKNoqbYnV
gci/qN0qQYAxbqvWoTH5Fw6XCvuR+5bkX5dlFrSv0myOEKzUYxqtr9yHfmuKiNKMIcqpzVCKmin6
tIR82/8kMLBQv0yH+cxD3gPE+XlX7SZgoZFO5gXU8lRuh3GFX/GN6CI6vXDsT5zBhJlzgAA8Uoby
dztiUP+2Z6T1t0y2kgxVEsxmpkJxzhuADSZk1Ehf+rncEaQisEbcY/2n3iJE9DdCNtJ8qCWa1uPU
R1aclkW4FF8sCG+qmapt/S5Fiuk63kqxfLdezutRN2SISiFdfN/NTc3LGdIO+7D3fdLgk2QdxlsX
9I1Ko9cZGdbMYZD04UIicoz8z/XD1ND5xtdb/nlmdLdLYdMQ9POulCoMaLcFxhwbx0DMy/vpuPsc
4UsDQLA7Bbag5NAKlxWL9YifC+usXz5lsc/aPytgPfkhSELainvYeU1Fs4Cachv4kP7YgX7s+oJN
kajvABhPeFIuKvQRkqudRDdbwAq+yWgaZ3cWN0v/lwhdW+0jjE+eJ7qYQxfNwUElENXRCckasyVB
ZRynYm7nuoRhGHtnq4WicvVto0+iPV9PeFs2hl/xNHUl7kA9fKRoSpFj37ajrXSUdv6wbhjNQRkj
wsRoyNq4e8p7T1AC6nb5hMkGd1J1x0fsyNrdTQSlu0dBG0tPiLfV97xvJ/80Sr/c2TkbVVvl+76V
aYqDA8XFpv4OIxckI82A07TrjXy0lggMR8BZx59UlrelDjtIO5hnIrddZph6nC1b1KOp3XLvtJ76
v6jZcnmYcmneUEZhhyFiiMLwe3h+2kOWmFJtif9IYa/z28AKnhQtDGU6LGIEOoXy2XBk4Ki7ckau
OpU5WvUrYI/5hn4Fzs0F4ajZSuVQAylhGyW2EjNce1PELRbvvEuqSg3pF0TncMyhj5MYLQqGNgpi
uMv8mrZfN7/O4SEkuOzeYVwz0YeBd65bSstW3d1POYRhMAXctorwfnKAoSfPFFDOap2yrYcTQg34
9IigIvsUtwzlmHpBnl9wwBzvQl9HGwSzswqVRBMdUUJtMRb3sx4BmzlRiRJiUcNtIv89WZTVcJUh
cQFsciPQUASL4+0xysVkX9Fuo+bBw8gAca8HBPUpcfCXKvPcaP88oBv6IwnIbL+PTWrbL+3UYFpO
Wq0VhIBD8jZQgewG/GEkARKQFNSAAIPE2bfqL22HqgdqzMtRLm6PC5wRW90VAbXotJIZb1t1v/sM
hZMCA2bxd7PokZUTSivr866b4D8RPUfZV1/Po3t2aye6u7wVSGkOg6tld1qbdotbnLc0/SM9Ytrv
cm/8sB6C0LDJltMc3tE5GKB+W1FiGrZiwxVvbrd+8djZdP6grGVHNHnie7gr4CLJU3icF6PnLnvH
fvDqIFrbImnJ43F78Lkb5Tc/oBpTIId1yWMcUT7+1r0QspJTbehbRMOwPu0k79enegLi7VOOkir9
VyHJPemFsfFPOi4iu93iRpEySeCU/YCLrMFl3Wwp9VXNsy3XJSBZ0P2WIYb65XWFrRG547BoIvdY
WJm8c5wlGsw+so2PQqPAWnDNPIzOdWt+k5R17RMN9QhBUU3keAvH+Yi+YOAx41MJfFPwaNyMuz4C
vOjNERI1PZRoh6Tux+iHJQLZMNj8FCmUQL4SNcxIIDgixyo2QvfIXRDPDk8OhT9ZYjDCLq6AiUpM
7wmnKaL21EbjbQeBxPrD010s+Kt4bW980+W+MqnW8qAYy+eKAiVjZTGbYW+PCKQUMoIEvmlQTaoz
1wuYs6nq205sd7VFr7HEgEcj0goWCmSBIXo9oBGNHubU3PF1YwFHs9XJLc7JCW32GVdYgQJqLAtM
eoa+mofRqWOyuXj+nXWpVBFCpDixDKBauI/80XJQGMSSaG3ZpVwHXIdJGSkjbjjVdN9OMs5Z/uEM
ECwP5zW3afzhXdInZR9vbHpOs05tXyL8NSIqWiR7kzuebagR3695WJMnd05N7utokhvuGAhdQ9Hv
ddM870O8ICYzjnGyoqeEOlNWokmSeluQZRDjz27HkQ1R3p4N5LexazQfHdwlEBdimyP3B2ZmMneL
mFz+nLb92uBGzPvwS7ZoI3zvez/JY9IkY4Q8eNZsBESZm+5TgqgGVwMVWZIeNY72+Xerk9TnhY0F
bJZ9lrj8LUZNrQO3BYV7+0PAh1V+6MhN0cvUoFPzaRX9vMBqYM8VLbN1hiEx5t20Uad2QMMKiyTR
7GgyxHf8AACim+8xutekvgxo/kwD7NVM1mUVSbnN771GC+gBQUTOH6RLkuV1VL00d1nD/HSKHIjq
3xkhSM/5uHFM40xD5AqVUR89TAS2Up8it7juaxQAFCwFAoDxsLshN0/dYjGhMqQkW9+CghaxzMmC
7kzH1AhvGNNE9mfOF12/MdSGSjoCTNCv4S4K4G6bisGQUJ28btheIMzoQxlnm3W3+zQKdmtQHvc3
SvJAPuLWpuldJ9HCKzUZ0Lk/YBCYGOR2Iyr0qNsvWxodZ0OpKxkf+qjAnnvkejmXosYUvhZHEkMT
PR+7KEajho/ozeyFAhstL/Z502ll2ixNbu3mRLjVyRaREV5s1DtRSNYAcobkK+4f0tgsy0e6wA79
d9YkbnggKGpnR5W2Trx6j55KpRqU9zBWCCXZSzeOit/XjRrlq8/xYu53msvljjiwcFCogLQcKPI9
pC+9y4bmbuuNkO+IZ1FFQsWQ792MikI+oNScwFytI6XDZtZRCdMOvusKDbwsF0cJHd/Zezj7ButB
ssSlEHCuHA4DejiLO2WDN3ixNuu1edkMXhqanVgJoJHTTOyvDK8dU1EibWV4R9sDha0VO/koQsge
kCvw6J5GNSqIBSewnaPn/ltOb0jPub6RfTanD0FNGJmO6T7Zb75zAqU76eD5cbQgTO9tEXvUYNGc
pFBLkXnJV7jbmWH5PqxJTl8m+CUs9Hj2aI2Rum0pqOy5CWLtSzF4L6t9MGcUnF34U2rqZDwlGMH1
t/OoHauaddfjA11gMFNstSTxKQk6ZQ/REsfREW1F21UqbwTiaj0vGpUxNnTsry0D+P2+Dk2/fUZB
ObGolLe1Cb/YmLLmh5YTUSfCMJ14Ip3f50cM+hv7puAi3b5PY5psD3ESLfuffU57/dCtbsgOwaU5
ah8C7ekCPTqHdki3LNDnzTZ5dGRYfGl3sD5PBj+hr1ygVJaQs3O0uZPkrIhd86OAGPlJrYD5vhMv
m+XR2BCPdxlIdYgIUPGuMZ4g7A6Y+5Il/Q8UTSJUntI80guqgwjBymXEOh8O6CNJFBpwhJ7zGH+O
RERkVlbuURQbbJN8Nphw0On53QmNNL0pULQVz0u2qggOAV3W/XLnm/FX5lBnw/h32pzmSSAIITjp
1CszhlpXJg0q96ZwKoEHg2dAO2UohZKK0TSCIIY1c/1E28z6I85PuBeuauzW37bf9PYwhWxIvyAK
4MlW9HPv7nbUIrcveTbo9RnXdcNuF8QpxQB7mrkAvqfZqpGhNo/LFi3HF0TFIrtbWswGPKGrMWBE
HcCCgNR9lsjKU6Amk9T+5Vw05wVGgahHOVNLFCzM3H6GsCFuqnUFRvlzDy0iLkRQMeC2KNa8Fh+Z
JgLa8JGgA4UKV23myRYdJvSSYsrR+WclutXG/Uai3KAchoSU2L+QjYUuKriF9qEvUhyvNhSNmjCf
UcBWXvvmuGGgEzifcUt4+w0z0ShKF84DOzP/H3Nn0hy3saXRv/LCe7gxZCKBiPZbAKgqDiJFUZQo
aYOgJAozkJiHX9+nbL+2WJLFllcd9oYiWUkAicy8937fuYeKWCPLw7mF+D1fEAgv0oo6J0V88c9E
bqdN29xV1FVT9+XO9N/l4s6d/pEo3TwF8cjSmZae2HznZLceMU8m/5n1xDzF8DRQDv04U2rPLmUS
qvqTedWzWD7XUv5vQE/mKYqHgNseUHJx7jZ4Cdq0yYbLajYa2IE9qhbSYVMOTl/5rX2z9CSIQtrg
GmZIVpaY48fSI/f7Kp1TZk+ykGPLjE7tG7qAllGGGeQK0V0bclyiYke1zXvGof83IiT3+Bd8JXLq
2n7theO4e4z0rXo9rE08RjrhmInrmkiMDHhqlBwKl7V+xl38N9LHU6pPjq6KxdyWe9ejl8UArmXX
ktF65oL+7tNPVFuaTni9Sn2J4qL6WHTW29nT8TMy67/77BNZJafkttJJLPeUuTivd+t5NpbOP/zw
E2XWYFlD3Yyu3JPp2iF4JL1qkd/48YT6u7/8RFYZL9QwpJ+5+8Q0erbUKSbuZvP9Z59+oqm0C+2g
quG+EKnBtB18ujNuzesff/jfzNBTpI/bUajRS850SZVvf+7rrJpD011t+vF4dqUDPaJiPsMcJPU/
amtnnuJ9Ui+ZFawTuaeNqLwXbddf5xbZmR9fkPU3av1TuI/KV8ed1kTsK89PyXP59TqTwuW/x9Ua
3LeCgy//Ugurdg+Zzu/yLbuzmGnyLO6zMSVUSNIdXQ0/L5OTajsYFCeiP/66/3rShrT/93/z9adG
r12WpMPJl/++ayr+/+/j7/zvzzz9jX8fHpvrh+qxP/2hJ7/D5/45bvQwPDz5YsexeFhfjY/devvY
j+Xw++cnj83xJ/+v3/zX4++fcrfqx99++UROdzh+GkSt+pc/v3X++bdfrKPN8r++/vw/v3m8gN9+
Oe8evv3xx4d++O0X1/nVcWxqgb6kH7bJhvXLv+bH43eE+NV0lDJNV6L9c61jU9WaNqHpb784/q/K
s4X0bembx19nteib8fgtW/5qIjGxfSHMP37tl//8WTd/iDT/eBLchj+//lc9VjcNJdD+t1+evhjK
kRQeTdvDdOya0HlPbSv1lqs1b22bgs+o44uJUsNlSp/h+GyhjO5/IDGp1ZldJ8C3n5nCT2fwH0ND
rhaWNIVDqfDkxa/bLcsKEZs7MWZ5ZJBmvYPV0YfjZJIu++pp/B8uE7yHsEh1WNL1fduV3Omvd6qp
AkpdHCE4KdXqfd87n7O5W/boSd17qx30NQXF+RnLxemt/X1Mi7Ec16ab3Sl9RxrFsjSVArwjVkyn
FOwfjSFNjl2GjOui1bdu54lnxny65wNx5DpthaeWcpYjvFPDtBwHZfbCXyOhk7QgC5k7L9G82iS8
6qV8XYHuekZA/b0RBeo3lG/CUkg/nt7Zee23rkyRaci5LS4ds80vXbXZe5OC0Fv2i/Hw4yf5nfF8
4XieUFiIfO/0cNiX9D7brJa8jJNcpmhtvSlNrzs3yc4dk8r0j0f7zjP0JQV+05ZCSHlqHO2olGfZ
YiNCKVqEpcv6EmXrVVaBPaZee+Z46TMb1dM99vcHCD3GFyQKfZ+LPNlrycwnHi3uKQXa7pt+yv0L
ua3VM/fwe4O4KLgw2FlQ9E8tR7axHMFJ3RptsVUnUT83AO830FDPHKO+vXuKOaFMbpwlaF5ycjEt
mDLTdUBbJXO3DQe3q6bspeM2drIfDV/5O02torykjlwtMvq5J8eyKjxXWfSTxDmsTqEtdpVXdZvS
THqCIxdOiR7eWOmElrG3WniK9Xax1dzoZ9aZ0zt7HNWXPmsz8nQe36kjqthiRVvRDdlVDbxauLGL
atizkm3/48v7ZiBWMtZuZbsWc8U7xSwOBrQqkk1bRD4mCfAy1q/symx/yueiHHVcL6XjovpxHWb/
8WX86oCvPGMuDZmaEcaF9UOR+70XySQFq/zjqzmdKIxD5YxrsXmjjwM9HWdqXZ3kTbxFEoD+Z8Ga
ujOlVb00UZZf1mxiYU4R/1knw1MfA5fnWI60CTDx2kvTPQ0mvDEukz4v0O7bB43AgBKW6hcyy6QK
DHk25/4Ou/vBdJ6bJt9cr3A9nh+VFVJMx3fk6fXSELs3DFJ2Uauc5MVMcjAavGYNtFdPYpeIJpui
gePczY9v8+mOq4RvWz5CMk4VICZP6U80/MCXwGoXxV63Qq6i7BCP9EEgeYlCvjGyn0IdcH8ZTwpp
C+WbvP2nuxG93GezjQ0zSrrWikq3ac5iv8ifeRW+uSoplO0p8vymosZ3itEbdDN3RUfOVCdecraU
xfi28lb/Jp+X+c1P3kCGcpgyLCwm56VTw6PRiWZettSLnJQ09Nb5BPkqnamcZwM7xc8uJozGqZAk
7PGMZp3STkdBqSxzfBVh7CnOu4GK1JYu3TP8rO/dPtfmtrFMIvk5xc3qLE+lsXkqUrFWn2qzaT6J
vEeXU9qG8cyi/P2xHP/4uilFveTpvEf7Q5acxojRZMblrp2B40nXzi62aVmfmevfLJDHm4d8QgiO
QZyjOUB/vXQlqthyd+Pm2UmuLz1ExyEZwp/jIjPDj6PwPlkcu9jgTnH2di8xquSFFyHyae6mWucX
VZLXzzyi0zPP6Sgn1+JWDkoWLMhR5drGJanm9WZ1xjTCB+REhZGWz0zz3zkpf8QOx1jnP5elWGeP
MYY8td52hognli4VdehB3miN3nxOGjRjKA4oCmKT4rv2niIEAiTHGKNiIoW+2eMc5YXcm8mzvcu+
WTGPN5ojGMaB49SxTo4SaaGVWitmjuqnam9YVveiaiy172fIxZ05fjbnzn7747f9uOt8cxckQnaC
LU9wBHw6hbAvbc1SWQBVHNLf5iy3g18aFe3xRuNt4jS3CWTIq6Fc1DPJre++JjS54FyuaAZ5mkVM
u3hVRiVpvdNODla0cttl47RhrjafI6IQfH7nGv8a6vj9r3Z4r97KbN64xjGdlxdpat0CoiqQRCHQ
spzqzMNc8rpFZLTHW9v8FL7sz2kmMYwR6roYvE8Gb6gvLbPBQ0Wtmh1mf3MOKwmNf7Lo/DXKqWkX
xb2bzpNSEa0tlksxpnlQ+xT0pUaW8uMZ891F57hksyL4HvHJ07uJu8VoOTTx4I7Nj2qlmg+qGZ+L
Eb47L11JiEDEzl08eRcQTyYyyblti3TrC9/Z1MUUz8n9QsH4obFkfUEoLw9eK+xnbuX3R8aH5oKC
P07Qp9eXerU5V/j/ohJ1CUqrtrHOXDMz9hIk0MXSii5y3Wzbz91UfPr5W8tpl/Mhr4QvT5/ilpl0
8jAmhgbJ9HpDTnCRwS1+ZuX73pv39Sgnt3ZV/Yxbc1ORoa18jyhAhK3Vd/ts8cefyg/+Mfm/Huok
JTFUfoW2ijevVlN/TsUq3vfDKJ45Q3xv61AkH0hC+K7rnaboFRWnRttcEC3B/MiyxRT2PocxS02o
3Tav6Z+ZIt+9g18NeLLFI0E05ZDZKmrdsvxUS7s8SqKyt/0MgvfnpwSZKzQyFFo4TZw8rNajdr74
bIvARZ1PqsNVTC/E4ZkY6HsXRCJFkYhjlxenTvG2F2mbSN7pArZ9SKQbX2LTr/Z4UtPdjy/ou0PZ
OB4FMbltOSdTAvdCkqKm86KWhotBVhkNBVNZnY1xOrz68VDfW6k8sjYWkaoisDvOm6/W/VLkoL5r
dvjBETQ70S1AL3ogPTMZvj+KZMsWwkImc3JBnl+4DiYDL3JjLWkn5+kXazOP5//kWv4a5WRVol0q
IYzBE4ITyiqfTMYOsXT1j0bxFDGbJYiGjw/vqzuGfdakiR9rHzI28u7rgiSyyLNnpsD37piPpkZ6
ZA2xUpzsIMUUb2KruBaCZMzodlKxtjvPJWa+M9HIt7Lr+iSmEfuejNLbchzzWVuRT+dcjYXAwmgX
r/LIokLt8cx7+u1ovBUc+pkCvycsTubaJgWiTFrKRa2WtR3irtJNVFWuU77AbtzXz+RAv72FUvjk
60HpWFLyqJ4+KPhxHm7LlE73XWXtOUpREk+85zpcfueipIXH15EWt5Cd+OkokEBs3yHjGDUgKjFF
Ko0SQHbJBOPeK4rip+eFS5acFAV5NMkKcXIPpwottF/YVtRkpvxMbmsV4Vov83OZmN//7qeHXtfh
VOFTEfDQYp0i75EM4jpAfhJt01rMH2NcDq3aWcowVxojrcPaBh5F3+I+mcY0O+s1BzZ0eTbogtyO
iSWIBVYlbsl32xm44dJr975VmH7QxJ6fYxCjMlXtlTLmmMw4JKcD+qn8OTjmt4/HVY5nKg4KbHzf
xM5JlxfYmB3iBSDRiuHklISjI9psvxR1c/vjFeh0l8VvqlzyqYrlVPD6nmx6PLGNuEfGUS1JWwVw
8Yv3I9X/Mkr4PT9qvCV+DjR2eoWM6dueIxFL0lzTP01ejZhnAfPgJvdx4XiXeqYvElkkx8gjaHXV
cxWU07fKI5MqXN9xacxGPH0a6VL/XVq/4JkliNxIRJiueN/hiXlmlf32Tnr0CRDHyeeTkTulZBoe
XpqjeDIySgVmC7aHelwrpkciY/0BQJw1Rz9+dt9emOd7x//Z48lJnALtSALPpIntmBd57s50X+fn
eu69Z85hx9eHFeHrN4twjo/HLuhRCST7dvIK993cIwdPm91so+R7KFHEtWeALbruNrO3Hvdpay4I
bQHAv0tz+PXpaBcvSzJbL5PJWTBTppuT4Qb2ayCiTTq8bvMiftiqysCBY4ApYTVs3m0FVtfEuquT
RpxZtoo9zL0ANpiVPqyCipO5i1P+hoNuqYKBzMvbdIPRqLMtpwOr2d8att+iFLfSLrnMzU3ryxmf
erRwtkrPYJocO0FZ1npdq06iFccdeCeHcT44cSbOzZLlD65hLu+nxO8OZdyu14bdPmrbyGifMW5m
0IHw/lzl7Urhus8/WOiRL3WvypvZsNhWjaZL75wRCp1y6jGK+UtwpsQIFeX6saB3dhaMGDZfLz7i
TwhVuL2jJQc8EEzo0xcMwQI/w0o2kMagxYybzdwqrw/0Nkl4D56GMTOI7cydK++yHQwE76WjyjA1
hB20ctiuq77Jd0qOXWigs7KPqkgTJxacmivaI2I6EaKwUMnH1RY4ojLznehLL8iMuL9ak8pBcVjU
5nsVT3C/BBmRwrYlHJXeBPaR++PeSFPnUdiTPYWLgbkK/TZG/K5hY5wSezjLU867bzH1GUlo0E+X
O0XrI3Wd5vOchrjftipEU5h6INErWp96WSrVPearWQaN35pv50ag1E9n7FaNYflVpD2reSgxrfHw
+jr5Ug5WfUl/hGS8MwBnDT4+Ro+OUGHTUF1MAtfrXdzueJXnx+roOrnpkyOr1sG+8VKtFi4ZPpb2
wP1WCBIGC3rsPaUrKmP5PGD2xEpmT7u17PQZ0lU86G056BSDDc0q7Cq23EuMQvl0YTXppF/S3EPK
AxK+zPyMBjLT+xqK/H3hpMYF2sAt241eUt3bS35rpStUn2bs39mrraqgN2bAOlWTa2eXDJsow2Vq
/E+bNRQ3K/qO/TSWqRXaVlJczUdoTqDyDgSWWaIt6HpwVaxm2p0jkp60LUTDldDMFNV9s4RDtq7J
Ge7DWfY0y3Ix6kz7TFlpgypQrPpcaPQj+zrzy+sEEI0ZFM2CPHNGIno99AwWzm6TSbBIXlZGuWsP
MBjYd9erXGe04bqlU1BCroUOPMXyxhkXi/do1hB/8tLzMBjiAk9vJ6sb871tz/RRVtA28ltXbhVv
NuYnL8G7I8qpeem3WO2v0ckb2RhyO+whXGTSj9GGKQ4oDwLfI+Ch69+2s9d6oep9I/lQY0dwzlRS
F8ji8sQwLhpv6F8a7uobkcW61PuBSFYzpdqpqxjrZEa5ZFL9NsGLUY0XGGqY+GA8T/FeeX2udoiz
ViNyWON51QpgH0EGJmYveFfHaDZrfFv16ukbb+JN2qdLud0k9ButcSVMNSWmZSXUcmARfabxQu+E
hnL9FP987FgQEgeaZns0WZ1wT61ZvXMQQuvIw83vHYHK21sjMWSDG9VfnZ3KcjA5c7mkL1HD1Bv6
pVo/iMK0X8olnrNoNFus443VCzfoYB28SK0tcyIPxfD5WPTucqn91X+XIBPEKdHbmxdtK6Y8zjNJ
6Qd5nc9gO+hu8XHOQT3hEPCm99NmF+ogcov6itH0yYPbp7OIqiYxqbSmSByCNs9y/l6rSO/dzmjN
wGmRfu+o7hvZHqfycpilMmCUZiad6yEhwOHvNrMdcEa06+U6bDjSu4QCVeArGlzvtNk79DtNHGzs
iGO8JY8yd8nVOe7G2b1ibydHyxyorAuzsbxiTzMb9aJYs9UP/cEY593oq2WOhFjs+5RO39lhcLJl
Q+Ya526w1RM4VnQS6fnk6QJ1d5q4L/wC42UwSW3aO8dbrBu71XTWsbqtxwk0pOrLaBX+NUcnR5yl
2Sjfu+6wmRfO0G3UuxYaH58JDSU9xMDCOtLkwnrUczZtO1FJ/d5WR5vt6K81kPNaZ95+UdZwv/mD
l7HqbYU+G9g6XhU6o5kmwPLRD3GgY0aVsfLjEOud9yKmbvPZAIbjYryaj20j26HHYdLGmT6AFcJg
VY7K/cQkGxIM03jR4QZYXIF21qkDDA9GImgGUeaHdOqcV2mToylLUQmbYTs3y2coQaxBHlbGNBpL
1Q17Ieo0j+pkmTGNVErAd+ozOpXTgQwEtSdwg4Q9s+GDwyfaSAvicg5ptQ6LOYUx8d7shPMBjxxZ
4KmqHAS2VSG5o31xbBUSo1mTWPFgYOBFxCYPzCgwte2/sGSeIPrUXfyI4XQpAiXnRgUYRCDBtC46
rj3idtcOjva3l55Vui3mNoNcBpm7vtmJVZQe5jZnoVk7nDEn6o21eDNkW2lGXeXQakU5czvupZiX
j1vMYn3t2un4Jt4K2ij5RTp/EGorXhRDCRlKZJr5MWBOe4SOwoqqhyH1XzVHB+yRWFDj4Vv7qgzG
Csdm6PRL6gWNmbK/YafhAfqVPzvROhXKODRrjJsMp1FLk85my5r9yM2WoS5WLnG2EohS+VKaW0AP
afeT9OgFdElPUgUfs64xyNaOt/kXqbniIaNtj4f1ShlZhjkRZEkAl87CqIgsrmclSFDW20CnrtMp
xt1bkGHwOUJkiU804cv1rIPMsW+6prJChSF2fEebp0yeTxoeJxiQWdoP8bjm1m4Tdl9cN/VGrT5o
0lSvuwzmSx2lSem0r7ZWgsrYOX2T5h+VnWXN52Ex3Jj0o0IiehCzO239m4Ugp98+xD3QKjNCjiLy
+lWPQN2OMX4PXWztYmzW+Cs6VPmkXDBFyu7IwjOacWfqrXXRGbuG25cRwJMp+5xh7Sve4bO2S6jC
Y8U6qTiTqKCK6a4aLIomlHtdueu6R1HaxZEccA4GWVIN+mVsl/mFw5+Bwbpo8y2Ie1E+slwPyU61
ncbNn6abDJaKLNSRmgPIpsvm9LGHxlIGjb20r00abeH3k5s81BQaQAhS38S2CeRGRry/9hWeE5s9
deJ5Bg7rHsxgzTnoqhN27u9XzNbvBZ9t7LxUGwenHab5gBNsaCKv40wKK0UWHs66ZX6FjUy4l8tc
GO8mi00S55WyGngfNd67uULt6+/bXC4d5aRkeN04VQ6ff65yGHOGB5oXM3ByYSatVZ+PjV62N103
pX3ElqG9+7IxujLQjcoeJlSA2JCKgc0P98mGs2asOiecR5Kj4byt3uulHGr02GUuQfyMSxHv8XGO
aUinMG8MHDoV5jvPnvzbpF3ba1u7R8t7ZkyX6GXcJaDkmL5fC8d5D162Se9yXRftQaRbDsmrZ8Gi
49Jw0a3zPAbK9xyxO/YW5sRIlua9KhdYWTbpimTfWVaTc789Ue9N0Xk39dqXX6yiWsH59v1oBhPs
F07ODsgZehOr5bZUuv7IgmjfVbWFG1facZccwFXlKkBv4VJv3dw5rOsh/XLUV4hDVdjjZwwbjUkE
45HdjDXcpjUfoDeigCu/+A3bfkCexsyxgQ7TzSIKrwxkY8WPue3iBZy1y8kdn0TxuHjsZjuoht0L
uFUrjCFgdTPBW9kTwsVWd0FDQE6FU+8ovS/ZEPZGQboocqzcgf/iO1rsCiKeOejpJfeu2eQ92Bkd
mmXyIEF+7PrqeOHCHXo/Euv4ZWg1+LR45pPjEh4LyJqXnTd+1kiVI3JN+dWS1FxA1newNth3mv4m
5VW/w4yYfYkzaY/n4PnqyFNju3creEssRzhYQ3bC/rCS/t9TUzH2QLxAEzi06f44llN7nxvi9UIc
hJd34HAUSAzRKmgXyzlMU1tHGC5hGHV4CoPUtddjmss1I47jhDJT5kaYo+NbaJzQmpq8tV54GNO3
3EvBMS7WnTCT5cVWdDrshtW7guDc7nGG+m996o+XPkeEsFf1suJAmo07ndXG+0oU9etZj/ih7E7c
dfY8vaLXiQ3WgK5JgL9IAsmNnoABTJLRPj62LtKbt12kHO8PeEPTgGVL3SdeP4O5klsY29t0LY70
5brtOFMZZha4srrblvrMGnWFVGXYXtiTO4Xz0eNJX+Z1CyezGUNOPiMezlzcY7zOzqymyt9BAFh2
xkALbTGDipRQBK5cg0wJc9OOZYAw2wqbYn3dY9MM03YUF/OaDecpCexgGcwXw1ZeqlocBrWuAerU
Iahj0bATkumjhdx4xOeCzOgz+55GI82ZwjAKI3Cx32/CdUkAlvlbunlBpHETU73c0m3a442/XNa4
frMaLrkys8hAzrgdvlr/wqAY8wWaZHsOKeidX4n02jGNKtTC7EOdlXOwlNK4T01YGmsn6ztPiuF2
NYYVLKSISwLW2TbPIL8MO5Op6GyTs3cK9X4i2gy21TynytTcdyNZ3e3oqKQDCW5FyAuXxKDZStXV
9N9nbQ4vUGAHD9PedwP6BXlneNrwk0EmPEeq516WfbV9oUGrc1a0JSfqws4inyh6m80PrnaN25Ku
UWdwB4zLHDzMWabJRgSpgQfJWpKbZpD9jSit7C7L3L4Np7G4ogePcU5aYjlblWYtm9bHEaHGnv3H
CuAgjO9IR1U7PRZDEHt98Skuku2ioer4ApDAQ83Ri8DCUUGuhYj6ac0u56rOHoykau4Q/NoXtQGR
v41JOASr63KPPbNEGwumIl+bpgxjYQBtlSSd9jkxfQBrLj5HhPUKF6F/KSYEr6Fw8aRtG5i/DIqC
vUvdyY00Bb4Ls66NC+1aF1M5x+fCbYpL2BxvBfbxm82DHVX3Ql9KMzWZj9vS3LupVtfIVm5ZMNRj
lQv2BnhPN6qIvwyiv8fsuD4QfTRdWMmy+bCUPgxB4eXuThZ5/xqLxHBRbll35pjzTVmPDu8Niyr2
0zgnm+o6N6gxOHWJYX6PPRhsDICa/TLG2Ro6DoEI+5JD+7RKo4EOiPObmFlexe8sB6IQMRRpsnAd
ez2Ftj24/tFHsJ2VmsYJQbYUAwd02ml3h87spwVsYz3epnXjRsSi1u2UNOay48+XwPdrkgrRGANk
CkRbGkbACb6/XWa87oRgpX3pNuRtAz0L552WVbNhyXftj2ixq30q/D7eF6JRRrjRXOV6AU8EWoNE
RQwPJ5mTqOVp5TAfRo2FqgQyywuvvU8WS2zBq+fKw+qPdnkopyVGo1XAcYzivjBZQMbadYJM1GRk
ZwAd1xjDK0xmzKE2KIyZHuqiSskTyy7Hpl6VHXTLTMP3PAcKO4+w4rl5AX21DHbidPJAlprp1ETg
N9WNgV0bTN1mKBkUnrO+N3J7TcM8d2MbdFji3DdGYjVwWC03Iwa0hyHwTDlfNaKFZZVblf+5a4z+
ozsMw005VVCIYsgbSQQfaPlUG5lXROxtlbMfOr9lYqKySyCjKZtuIm4j3tRAQ9oQNWVWRNCIOjYm
jpb6aiSLsoYFkBa9n4iI/Khfyzbf4QfDzT01mRv4yDFUwO47MBUo2z2U9opdLas6BRxjHhaQCFiB
yIfNdUEayko8+WpYRXw19KACgpqaUwypKJ+vfaktgzU9Gck3wXJ9o4aVtHG99fG9AF/DftutWRIJ
jmJfxq6QedhUk35oaO9anS+2iWq4m2NbXRnOMWZeFVDNsG7iBh2xQO4X2PXKkXLk5D9Ga9y27/Xk
cQ3VStLUp8N5CicG6ElgJ1pAG2tsmmXZi9Zt1FqFdzXVpXe7tZPf7as8LlySO926RIo+TWakRGaY
5y18+g29QTfvc7AAZbh2Q57vrXFiicxqBP0RWo9FHfzac7sLGmbQ9rwxe+NsjeV7R2Lx3ckS5vVu
Jgs7oEQGkxSuK9jaM07bw7ArWbffui2syyRn5wlXt61vvSzr0xc2h7o8Ioa1bFI+pfdZU5mcdoka
TKYg0LbbBpevCmEIbRs5P8Q6OyNz4i0URFtvMP6SyGYCHvkoXuKmO4RejQ4M8sRtAGh3gmw3iI63
016dYo9JdboCDkI85k/4hELtVQpmnlkb4LbIH3lhr02P4LFSo33XeMaYfAGHVwy7sazs/twi53ZV
r4keX5tbI/QB02N+DEZadLC7WnAz9l5mznBs62aqIl+abCCmMx37iG8aCsZS+5kXOvFsXFIdaj6D
IXJm2IOrDay1y6FBrahDrtuizh+sxc/rsM3S9aWNM9wLRkzlaRBvdd3u4FUM12OqaASSOqXBjEwr
626CDKYOw7hOIkLRB4sJKrkiD5jEKRiujojsoq0tHnzUprMe3MCK8ebv9KAX8WagAFS8wvFYt1c5
uh7oQKldlhvHt5IisOfM8Zd2LQl+sG032O8qDXoqqfRYHvPZ4/rGG0qak9asdaRrXVUQ51C4vmlG
SASB0ZaLEwCKmttoSEZYmz50j/iqXaWyArKiErVN7Pr9odZFj2wdEb2NMAus6AjadN6O1Jd89Jsb
NbCOBmKSmwedrCr0zVpYnXVlrnVl8mwHYLcbBAiT1LhTjAcX2TWRKH2cY/hdSaXOASrWGk0FJ4X7
lezgFI0zp8O9hFE8wbHBLmS+XXIjlXK/LNQDLv1V5csFecxpuOl7na07lnx7ek1za+Kq3WjDBZtJ
ZWa5e2gyzM93eUlPQmaOMc+vQCWZyZeuARt1Qce/Xl94WJXVnoWl7V7PQJoRpuk89T82KZBjOhrh
ahkrmII0qDhICkP1ec8pF0pkbbnHLiGyytprsB8pGAtfp5PVhGZFEckKFj3OjRnSnU+vVlg50v0y
9GL5CAuFoopPkkOukU9Owez2ow8vziFhLe30Lckuc2Ypq4wNLGvtxy6AIoJBg1R52Vu9C5qvcJaX
W28o/xYsPskfK8smjkSjSNeE2rBwCAQ4SVn+haBRLbg9vyrnnZGK3qiC1spBfwW5sUFHN0AbD93O
IUAwbue1tPoXIKYSM0yMll4oM2Q+bJKbvy4uB72aalNA8rpfeqA+4LwOOm3UujNVZ6gLGBEGJCxn
dXTsR5wBk+pt1S7zeFDtMnHcNtjLGQWmnwHdEuzs8gbhcZ62kZlXAyyvbvXpv9DHsvFvKiCJ62Xc
+Fly6RLlZ0EyTqKIHCoFGQX+qcuhdJGzKc6gtAz6lupUTKfuupDTdenaDYV4f2y1d1HECGq3YAQG
Wb+EgK7aB9jUlfd6Lc22kux3i6H14fdi308ZE6+yT1Demy/Dqe3wiVPxpX6sXw/d4+Nw9aBPf/L/
oUHRPqr5/96gePeQzU8tir//wh8WRYqVv9J7lbo1tcmj9wgl1R8WRcKyX/HL8Y9IXI86Mgb506Jo
u786HlIB08ZXR/n0WO/8j0XR/BWFAK8HPi1k+bRh/xmLonU0O35VOTVsquuIYL9pBzaTAB82uzdf
dBi9bgjJ4p1K8m6Xjx0NjZQkzVP53XJRzmy5dt+fj2sWn829uexLG1AgeV7SD+OiAmPOrbDgHEt9
j5pVC64qsnu4nn5VybO17dxQpsjivEmX+wEs024maYeiGa7zOJMVTPzcPPig9CJkyhQ4NMWXsetb
dLMp7SZBDN6TS8XEPHjJJ8scmi8z4qdQEQSd1e1YRUa2JMR+FTvfitVkpRLHqaTU3cFV1VWd0n/U
Sm7BpJ8N/kRnH1TJlIDG9KwGWEUGzGjPXXyhu2SpyhuzND/BUmycgDibqm3W4vwefe910jniMI1i
DIZ2Hj4TJve7mNTxgSJhEiK2aN61uQeLtOv0wW6GmrgCyFjcl0bUqKo59IX9UCDKPQwk2KOJc93V
lLr13QqQeUcgPV+WfqdfFJwXCaYTJ0xQ7DIEFLehqrxPqgAPBWzWDKuppQ6WHtGmpqoPRAXtJYhO
OJ3xDD7aiZOwOpZmGqfTO7CnznnutO8rK5uuchvcR21V7R9v/xNX8tdm19/NiH+V4P+aSCeld7Uq
EmlbYr3oxnAFbXRFam+5wY4fGOMFKPqcKOaSgy4lhuB/ODuP5cahbcl+ESLgzRSGFhTl3QShcvDe
4+t7Uf3ivipeUYzueZUAAjhu78yVzOuhKwGrjDk92stwRSryqWD46h5Oeo6/9GOJ0LPrnijDGJIv
qIfY2DfLJqqplWCqEoy9rt+N8da0tiGT6l9D/fb//vG/f/e/yoP//dkn6cNfl7SATTKdZ4qfK+MI
rBLCM9yYxGl6frku1/I6oJvPCiRdywP+tFd89SvPxFeWbtaaJRBfZtaxB+fpcTRyb6GSFtXJQVUh
/uXWTVEqog2Nnm6U8YZBOKHlsZQ7cLgOiSW0PKjlv5zwhDVHGwgygMOM8m0UOEt316AGJ53WVzcq
//tsjK7TSRZuFz+rWzcf7kYttlXXoEIVt3vtVy9vvn8Hn2rUry50plKlFaroEUVRPxnWTfM4gEnN
bBlS5CuJm62+UlRiFE0qmnvWaqImBUemufxkCLfQlpr8oUqvOGMufQ0nN9xfX0PbtSWcL2H21XVp
sqeDfuPr1Q9LKgkouSLj+RJPwJR97pAyRXJQkzadfclcQ9iyTpi6Q04Q7di65R+FMGSd1vqOzbcd
S3b94/uH/GkD+eIhnxtWJnBfgOGTxQ/BaLKZau0WXmqZU9tpb8qnwp6XvU4KyJXL/atW+s/AMs8H
Fgo9UWRz5oumCEDxI07Ar1PMXo2sHtHNSHqAoT1GlqNgDevF1O01GzCrek0tZf0rAvvfGzgbZroB
viAYysUvjMjp+uwZGdyNoqgrE8a5CamXtu9g7ZvyvQ2Rn9VsjVMVwJixriNdd2kRerG5DrVxKybd
R9YosOU0AwjAPi3eLKVxTWteidPiV/P7YsYOewAXHt0qaoaVMnRe3W7Nfiskflvem8WjbJBflO1r
OEZ9uROq51a875OcfttdrL0kuIvD5XkUG1s072TusKSEn8aiF8jhvTQfFbpNgg6gK/5pzJnTBttg
ee1NwG3ynjLSbQJMcO6SfSQEq9HoPKVeUxB3Tc74SnQbqt0WzYUbg7uU4i2kq67QN+C/7Gm8Z2Ec
pwMASacKxC1HGF6UOjua/qBP0ktn9e/TwHxLH81TOu1GGaOfkdQf6mq5IjO7OCLOJhrRFCApdHwr
fVtiJhjWk+TS9XfHQrTb/CDlb126afg6LDjbDdRujSBeasxCfkUXe+lbOZuAAgCZTZvxLltdc3Kg
V6OvSNdgDvKloXA2q6SSDu0SnJEfo5F6p+6/bBqyOrxuKMiqaaxhZQzAXUpJRKSWTPLOiBRpR+io
xa8dFaqPS0onrBttkwbySoK2CY6lR9uhnmLTQ1pYdUVBHIlAulosvffGTmrvZcQG5lodsu5nCk/3
WpjdhV9z7khCea2bHQQlnxlyHjYmE0iE2judfl6ZOS68jPNIO1J+aJhHrAahcCsvpHdQYQUhv8UO
qT9jjEcT4C357vT1AosTlfdJvqL8/wTQfDFHGmcbEAm0jtnlzeJPWX9YiDdYRNWzMlY8vF9rvsDb
JdG2FjV1dXguANhbwkIolexoPOj+MWzr19a6Xwiiatr3iLpuEqMNMR41tDY97hVRqk8tLHuh3wT2
oRa9LA/tqmGSGAJ3Uod1VadO34iUEgfPDKNVOSYH1opdQs224VhNnpxnkA0W+lKwC2mTBelbM/mi
fgx6r1IeYAaj89pQF/D0qPd7me2mbFdgC6+8nX81of+ZVo2zeX2OK0kd22z2o3DdS8E7FXVPzO/Y
vgYN7+q+sDR7oJCHIqrZl8mRWvb3V7703Z3N53E04vID++CjbCgqCsW9XQrHZrq22/n0D3z18s8m
AX2gWykGxuynxDCMP+dyJZUblB+Erzy3d0O8InFqj6vNJr9sLexyVG6PyUEQ1w0nKBE7lC39yd+G
cNPKdrTrrxhc5UsP/Gz2GEL4noOazD44PttK3lPzuUtW+TKslz8p0dIjSjyr/qmQBLXWqt3SgzNb
y7TmAovjx7adXK3dLRFh1IcYSYt2ZYH/NCR/8bjOGWqce0WEwcwDc/ZiRetORlVK1gd5KfHEznkN
g5mvFRs4xCoS1qqf2SYJnpfJnWjXbCmCt/WdGr/hKsJCa7c/zNrRZ7+/sqf8hFh8dXunz+ivrZwG
e57UAG32A/A5mnDojh0lz2Xek+I1DE9IUUvFUxqDPvCqG3Yh6A3vVEGs1mJ8g09hohabrqbiuSg3
mrJrdfA7ip0V4jYbDq22Qw7hxNTyipuoUW21vBY1ffG5ng2wQWo1qlkFc1Ac7Rt9WhvmW75sBeMu
FjfzCJlUuWlK2k5j4lW5hvDWr/HVJx3Nk2gJadGuwuR9gf4egZTTioyqKOGPOluuAX/n3SgYjjgI
1yKIP4EMXz3os3GZCoiHxsac/YVFm0yFlTSshNBdftQ3cDdLiPsup/PiRjSeQowfOOymKx5Z5cJ2
XT/bN+RVVov9Ikh+SZLiRm5s3Vl2cu6WhY0W0tyWnKltywme2xco4ZtkzazU26cir3gMCWLZ5Msq
eZX2YedND7OnP+R3+Z/gRhduq+RFaclncb6fuy7tcM7dDzG1ICNWuFM234gUc8Mdm2c6ZIdp0y+e
vMV62+3ZFpxs497311ROL+CLF6OdjQCMB9NA5Izsa7VLl2F8nQVoqKt53f8hbkaRPHZ/3oTu9gFQ
nfX2wWJiHpsnPqPEyWV7eMb8eFNlcErpstuTr8KVNZ0wffz+/s5E//9ZSc7dYuSCQGeReCZTv45W
89w7uYfOA3+aZuyTVYWvFITQw2I+pWueiza9nIrTzvgbBr68GbelwoePTO5ILIp+U1w7OEgXJlzt
bABKiBXRLnBf0bAW0bdMdzLj6EEjtqPXOIseY3+q9wZRanHopD++fxrShW9ZOxtGYFdFQVEDyR93
c832X161i+6G4euI7o306lL52Q+3sVZsS4QGSPFq5bbfVicnzaq8stac6qJffjJnAypSUnpZ+mlA
TRu9Xhf1rgwcRF/U9Sq36uySzYw3C3/kW3GlpSj/XfqTiDq1tSp5zSEZVtbwR5RvIQnrqhdbd+Zk
1/muqlYKCbEoIkIbf0RIPze3l7f/vyennt10mE1iir6N9xX8qMzV0h7YVscOpHWkV8pOidxs1wkP
0TpTIVHb0UEAUuB+f/HPwfTFIFPOdoxVFqPXahhkonVDzm2fkDbr1rTNZ3sS7CJmij5UqDv7lcwz
OVrNQShvRx2hlh08y+NDaHkU0ozQLp77aiWT70L30ybKBanRCFykTVeYPNTk7TOKg3YDrZtbNIOm
tZnazUT+Fy20U6Xodx8AMU8pxT5rCmFRt2FHHfMYop6n9Ybg1/7+F5/gfl99I8rZNgnQr5Cj3pB8
8g5s9DuJsFvsWyVYRy1lTDdsPyQeBdpUJ/VAgbvXqFWXVvRz3yfNk0WXKi4srwV22IeltbWfWb/v
Im8JN73EQ78VboYtURTWArDfXjbD/eCoOXp8W35Gm5C9KWgQUle8DThYroqCD/LGHG+hR8MavvJ8
LhxfPk+Bf2086AexIQDP4S/GRv8dKA99fZdygMjsO613W7dii2yTgqdGrnVlKr20vJxjOOQha4lY
MyV/vrOOTPd5u4p+DXgbsBywIbCV9+ak1TLuZ/0Qx1d2gJd+6Nk8OQpKQ7qyJvnq9C5pzxYJmFky
X3mMF6ZD+WxQT9PYkFqtMxPNmcEcTN+tjsTXCuo6eWjhuqyCT23885W3duGrPveqkpKU6TEsOD+8
sX5awWOPqoz9BLpKy9Z+yy/yQ9y7RGbpv7ATuNKVuevCIzyHXHWBpCIAVSl4i+Q6DvdR/dy32pVH
eKF8+0mw+etDFPqeIIqWP65rrwE6T+N96u7DNxFPaepI85XGwYUl45xLpraD3hVxJ/la95qZBN5y
oJUp7iWiyDYzuvJbPk8VX8yz4unyf/2Y3mrgeYgSqjadghyEbmcxhQM2Hi81fgb6gmHJPIjTVqOj
0gm1l9CmMDtWg/KtGR6I9fJkip7mafj3GzFOtkzaTpf+MHJAw+SomFnnSN1NTBhvQnw5tCqzvRM4
piup6SzRD1Vc5RrSaub4YMJxh+pgJWnjJoEir9Jg9sbC3Aai/EF33M4GmlObJHy2YOBTu6bQOc1E
kj420i7QxedilIhLxC/SD6QByLtUCtZJ9pLWx5S4P0QoWNYaVwBEIQxafG0PeulNnS1VxLbhKhUW
OjzCj6lxM1QrnObtmaNA1npTcatPm/aQkSAs0e7b9sQtsiXMONcm8ur7YXZhlIlnU4bYNYaGmELy
e/wcU+pHycqQjU1XF1cucKmVIJ6tTlmUjUtl0EIa5flRm4OtEk6P8xKvyH7Hyn9aFhNCutU1YewO
WeveKd9HUn7NJjbFTtlUqNdiloiueVepncZ6vS3pA37/8z/n46++4rOzfF6oNWA7RfJTqu8H5c3Y
KA/EkrLRdZX8nexGgx0wIdM+CpRA8/oHKtbYuZD4PRHyE1MAHe385fubOT3z/7oXA8TlvyOqRiKS
Ij5E8zyD0X/sybP6/g9/Oe/wh09T+l9DNTZx+kxBJfn17ATSrmF7LhXPg7ZtrSctLr288b6/0Jdr
BBc6mxPyJEsbgkQkv6WFEEUYRxXBS4x9NyNqjA7t9Of763w5cLjO2VuLygENJaYGP8velfGXdocS
WXSj4co6euFFnNvGxXQOkDizYUgn2SHO0MnGzfc3rp7u8It3bJ6NhmQRZFJtWQKw2Sdv4eKk94rk
NMdAecvndQPYEAHq4KGI0zr2JA+hem9Jd8xpxtMwPsqbYF9kN/2RNiRkmuROIqsJ9uKf9neEsBnv
XLDiQLZLSqfdaBMHxYfv7/vLjADM/+c15jxRECGij2Vd/HlihCqVnSOZL7D+zvYpuCmyEOhcGZVf
VzC42tnEmODJLkjVkfxBcqvUbxIPgBoJgOuCubwiDdXy5QezZlnbWX28Um+bGQpmvWmu1DG+nBW5
/tn3ZQIVwRRE6z0YF9zmrT0IN+Q+E9B15XFe+MLOYWltH8pQ6SzxJAl32+muVmp31D2icGPiggJ3
4TAh0fq6KR8j7bHo765c93R2/eLzO6/PtDjDSTqaT9tSrBcSVgSikxBF7AnpW+6DVZ0RBuX23ZXj
64Vxek6yN8WpbSQhEP1FJxFxfhYqIkGeNY2Unit9ogtv6rykEgea2UkjM04z32IV62M2bbOHnO3K
NudrBQQWudMb/Gvu7Muhq6wK8f6Svcd+1O2nYG28D/VzILtIMDNOXGg4r+3dvj43cLnTi/vrcpgt
hMYSJmY26nSLZ94l5KQ10pbcTqKa4lfjCLdRhKDrZM/RtX3p5wb0i89CO9vbE8Espu3ErFSPPz6U
ZjXKq0Ff1dukcmU6wJu+eQne1fzKM/26qMGPPJsE8ZNrWYVI30/M7WJtNfmPXDh4olXSGDVHRFaf
FZo9lojUYTrU6k5eNsBEMeKzCjfZTsD0nLtp48cW5W3kjoK0K0EMKBj6EsNJZbemF9HXsxcJPhXt
pHtTlY989lrqOHX1emUwXZjLz1npVjsqixpnp1nK3EgDV9wuxdbIoFI70ezlKHLq+cqMdGEkqWcz
ohQU4MwzJoxIcabYGx6C7G2ynuWX73/LhfnovGIjaChDk65UfSTGAyr18FC2w5UhemnNOwn1/v6m
80BLVE3jWGpCvkiqbfGIrT74GNStYrmdtRrMp6C+1etn7A7knguVV9+bMzr8l7J+Nhc68vmrmWwn
Y9cHNUlvmsO+CxY2cMk03I2aP+AxVrd4zy07FDYyO2Uj31fNCiK/VQ9X3sCFvc3nr/trZJZ6ESOW
Y+pcjl34pOBnogMfr7DnkRb1/Vu4tO59ltX/vkZLZmTbc3SLeuMO8M9PKXqSOcFpm9wiFe+PegpK
HCOPjPe3Ns7v8Zzi/rhtZTo1WnmsrOD++zv5LIN/MSN8Dt2/7qQvTC3qMDT4YrrXZgqL4gpWbN3f
1/Px5AoRoskxXkgbpd4ZJ4jO1s28rMobYtGUbpdHCIKW1i2yk1ICyAs8il7cJMdcJegyW6EqTBL+
JoWyicgRLy/JVm39RXjpgROo6xh4St+5Fj8rc0LV0+XfIj0CCfqfmiFlZ4M0xkBMdkV8aOrJ7UMc
exwoaSKYnS+q798/hQuj4ryUOKuzbklBwwDXfordWxBeGREXFq3PetpfDxdZIrE6IQ93yY+Stimj
jQVHO7ym9DnNCV+9u7Pxhp+mlxpYL/6ipDzAN6PBVvL/xq/7nx4B8TOn3/TXvUdNOSQ5ZmFfzUIb
AbWdaI/fP+1LX/95zWzq2k6BmC75Ut8T/tSyo4s4iQZHQ0HXo024zQ2nDJ4mUffqRbfFQHE14t/y
vHX0svMrVfHU4c/3d3NhuH9qBf/6nWlUwzORWzYWUuqLIG/aqfRI493nU+o2ar4t2mn7/aUuHM/O
K10zMa9iIyUcN5pVnTMmNm3qtiup8sxu10dXNtUXVpDPHcdfP6gb0l5LSk76ivGkqM9DgONStlGx
R1c2lxee2Gf35q8L1IrRG8LEBWZp3d8HtDmxMdg1xW5Hv5ZHdUZ8+8/nd15Cm5YiEeDlUOLMPYQn
ffkRZY7JJnankLs430gsFy2RZaEdFjTu6j8yljGLxgfSgdX3r+vr/v/Jy/TvEDghyZcR1IafckpT
nS4/GplPqcZAD4LpWnw23VJ4LmO40tO6717NeaPTkskP5mqIHYWVjORkH4HCr+9v6OJDOTuuNJEu
YFJiaermF63cNvNeLJE2o4RZ9PfaxC7Vb2LoP0VOVCLdZxlazmbGsTQ9ih/FiXZzTYr0tWgZgv5Z
DUMAHxzKHNh9bZRv+xAI7VtczI5l6JtBW8XKeEiUQ6zczYmtZ9sheUZDlktbsWNdOOTk7Jr7ADj2
9w/mwid/XgntqzKygpqbEU6W+456u4y83qA5g7AvulIsuDCZn9dB2RXkgxExaxE5tBBSGWj3Nbbk
ayTPC5O5eDbf9kuKzLziNxQ9VXdiQAT0qJF2het76ebPPuUYAU/RD8xyA1WIdNqiY7ciuFvJlQPg
13dv4qn4Z7WQsU6KybQovhnLf4QueKhMQDtFVfz8/g1fOJ4Bh/33AkaNHEvDtuk39NU+kGWh7qe2
2Ao23hJn+g1lILwWwfH1dgCC77/X6s15gLLUKb5g5v3GBGzltGndXJmfL/2Uc31uqib/U3RAZm3u
mtViHPO15RUo1cDXJF7j1lfeytdv3TwnYrfSlGSL2lN9YJ+1iC028xuzl4hbutZz+3pJw2fz76My
EqMJZ/l0ag5WiN8awZ0jtFK4CCMBABSKjuTKqnOhMoV3599LzVhqYNQw/ozxYYrdoPnoMUgaiHv7
8E14FabX+JoS6OsVjk3Ov5dSA0vL1JCPDZMmZ82o2nb5r96C7rSaANR8/0lfeDnnlTY1l8ihCGry
3KVI+tATIm2zKQlXoBij3q5ya7C/v9DXfWMDSPC/P2eI5CCUYM35WL3xHIfktcbtaxa4ICqA7yF3
dRU0OGVtl8QOn0KJ3oomcin9XbmBC8/TOBtQhmm2mUEutj8Eu7Hc97NoFyaYEcA/NvJrIC00ZNb1
Lp62ebCdfzKq+/B3nvlVLl75fD4Pof+9WTbPta1BZ+QW+tbZx+ZAD4TA3MQdlzfR8CLFTyADBLqT
mstNX92k3TvIAjuNVUcqX/N4FdSlM2T10zgVkPnoE0HvqGbjPsk2ID1cgla8pq89kjCcPNiwI0J3
lbFArHWkeVIOkhuAdfIxcsgpUDGOoifHj63xa+5X3z/hTwj3V7/urJwEjMaUcCmhuYs3uvzYQger
i+Ioh4GdZU+tjnw1vFU1wG7LY5Foa5AsZISlXhYXPolox7p+pImNHpYvpIO+pXuhQnkjsvNkgst0
7Ge3ApgxSAXCWxiFkaf2NzM25O/v/7NQ+NX9n80jppF2C+QufChATUarpN6mrhZtQ/Q224ZHEyRd
2/LZahp99XktR7+IqavK5hc6TFKHfy7pR19K6zn8bWYvhcS+cDuqgt2Qd568CMmxR4iJANF6CNJ1
yjEipqesJeM+ZxDoy0oEI6gEGeb7Fz3LHVErjmq5rioB/+mdEv3uBHAO4JTkSLDz4nVqssMgrDPL
a6VNN/PnIsTISnGAZ+QYjafTvRvLK4fTS4PnbDJK9Fnva02dfZPSuJpuMbWigg5L+pfzozW8ff8G
LtTqzHPqdsyLhs+JanNwxwNWBuAff5o1xWNtI69ZMqCOsYZIptOvE994HSQPtxNmKOhwY2XLfsre
fHWPiVy2280QOaAVlt2HuBluupGErisfyqW57Lyg3pMuiIyfD515JC1+ALHbq8eFwHWXnJdXw+k6
usX0VxwwZ8rtlWdzetRffJ3nglst0Dt4RInIiafajWN7py6QTw0n1I/xS2W6YXVcpMex+tm3K/Gu
DpzZtCfzVQWy0nbli6xSfrfDnz0ZYgrHVzFeDeNhnp0oc3N2ztohifTN9/d6aXehn5abv05niUwP
VlBq0ZfaXU2yG1TrrpMdU6bZ6rXhm0VrG2N/8was8cr2+8JBCQb92TXnok1Bn7G7LO1kDV9LvoEd
Npvb4Yf6yEENMTLar/281x6tu+LPcN9kznJLzsO0Lvfa9vtfTurOhSX1v7oepkpZqJNRyOcJCCnr
TpxfKyH9UQz9XYlf3aCqFEk2VEsIwjTZJRg+0n2shbsmbsFnFoeyDl2ZsVzczcGtCSK8uRvKh0TD
kVikTs0ZFJcosDfLDafpNkApGefzryjodyRr30Ac3phl93yCsrRhgoxRxmKWtqxyTWK3AAPzGsdt
3OyXoHPrYfTCLPRGZHJZ5CkBQhuxuweIO9sNUVjOUK4soOr1pBKmhIRC3ha5n/X1YbQe6sxrFRG0
AOOwMKGbaEcp8Dq4iIL8wcTtdsG46s3yo4+3ojY4JEPamgnGSKWkh0hdtIP+B2Cb1Mmyt9mCGmD8
CVtrY05wBBa5dpk0025VTS8iiUYdx7jSbBInC9MNmXSxLc+3kZrltiJVNyHUU8+cxwld5litli71
un7asSKazRa/107V9Hd4pHC7opchyVz4w09aNK0BI71FFkjcNv8RTeOxm6KtZK37CvFgV4ibDvAv
LVm5TfwqbvLtovLNzvIJlKqrMdCdttQY5oruFQsSd+h/8hsEylzeJeEvAsaBKcW4ulQ7SkzmqsI2
hvFoqgNNuL4Su7t61N9bU7kBp5SsG6PXc8/I9eQnxPj6R1/W+SaOa0TzhTXxBA2twAEjTIUb4lPd
CiEWgLxuDZuneGJ0GPzLQda9WR1smOuuQiveKywEo0LzGulN+KqVxUuSv3dZN/haqq0lgiXLITU3
mTq/SxBvNqWita9RhMLTUos/S1mvF8AO8+wl3UMQHcf+qdGPUdQ6QuGh7Zyx6NTDBq032zajiG6j
xgFd4CnhOpWcJNjB1UA1n2NWNa2eosC2ifCm36X1TIv1V6DacnyraCRm75NwmyfgSndTc2zZ70Rp
4Ch95QaxR41hCO1otMXOReDJpxsxa8FVEtZTRRMx9tXeF2enV++Q6WaAvWmUzbYp3A/AMVr6j/oa
6hJHT8NjX684QfosLgdsBzm00bwB3SnBEZr3sBUOAaqXnKM7KrNbc4nuLayvALjssroZ04eK79Z4
nUU8cifk6oNm9n7Z/M7r3xNjTsXyEsof1cRHogz3bRetyVZ7oXYT6KHBvlOY3FiFSC2IEfLQ3uEo
5kSMcal6LNTbJXgsR7nckktzRC0D3Vw6NDJsaCxR27kLX3rJXEGxAyN3n0o3+bAlxO99Scs9P2Me
KVQJ/Vpqn4MaCJzV7WcxpDFl7UYlsLZdIT8os3qPfV95NIOx3eS4/oXIFZQp28PFACxsAmMtcKIV
8Vbj01CpmTQIxgCEggVRsxeljtxpTh4Rt44z7zzChV8bq7K+GZaldoii2RqKlw+5N6UVZqZVPi0v
Q1268ND2gyWwo4LlfNO/ZbPOQ82PwwguQECUFg2uqcHyK/vVIMCSxsco8KloWQxjE08UyPlmfJyI
HWqMxS01xSkNeOGVWG+l2i1IxDy1t5EtlX4BNhXd64GYkCFDwy4wqrDDuae/o8Z4/PwCbGwnW+sk
1qBakgG0AaQN4Emv3upKva3kOfDz8GEcj339u0saG8hCN6/T+tHkrevxsBU60Jg2oyMHzWP0otMq
e13YxGZBykF/syD9NePaJ3xumzeJG4pp7jSx9RjAUXAHFiZF0B/krkV9L6Q7HvC4rrODxJYq9JCk
Nj6MRuUoFsQf3Q6dxuyKNCi7EwdbyN5pWZrWAyYUcfihWydun7EO3zNrLc6kcnroORLd6TJH+sH/
rJdt0jkVhhHTlkZHohVC418B/2S5enwzYngqfUgjIbBt6TbGRlF4HdvwsF6Z0r4L7oTlT5QXXl78
lHIENng6iB5w0j58GppoIyTZVidir0uAgxdpKa/bfBfBPKzbfG0OgHEUhAfkADrjpK9b1qtekZGO
p07bNxOkfEFCSayxpGnMgif56j5UHpnJY6I0QH4JAyHbaz3U9hanBLUYp9NgdDRtE4lLB/Kq4grA
og51YcQ/pIeGBAvNCzLkDbojnyqC9GvyNUHj6zlAcidOhnNii/HxeGGrOuCnASWhGQhvQdK6i9HZ
gokX2Di0uSubIZPoss3/kF1mk6Ep3leCY6Z4EbadnjpdiaEvKcY3te2PU4fRAn8H59vZKzIf3x2M
WWrEq2TwemkHf12IvFqhTInurOO6puWQjtnRe+apfcTpTSutrZTN/YgM5FAsWwWMfqX+VsDQZCpQ
95tEfMoXwS457nU7Q/ekdlmpzRNqxLXW+qHqkpC0Uer+TitvqsFro3ewviMzY4LWceoelrsBGXnS
3QOTLIIGm2HhYZoxDY88gV2lPoHfcqJiWumIe1q5B4gwweZwe/HdTH4ZQP07Nv2r+HdvMkmMtlQy
T2V2StMNb4m0LS0FMt5KkjyreWzCJ63cKaepwtaHQ1nsJY4O8JBnj+BhqXvNoUaDf66Y596E6SFf
Hok2oITsDsFWDrdRvy66jaWvAwo5r0u4p3KoMjiW6AO73soE52zp9aE1IcgtI9U40NdeX+fMQ8l8
X83aNuSNVqF4VDlLZVXc+QkOsKJpwk1As81R68WzlmmXjMHshSII+2hOj/j2ISVFXqLrH+Z71EAj
XvhoE4dIok3YZnu0lLvh9PARTJhjuuqxuNcLxpRyNTDRV7wLjufdNO26EaJg3bvFfJNRGB5q47bp
oInvsqhzQfyuZ5BRTt3UvsZpFhK+rSr1se58WXgIlGzfyh+gOIo5IJOvG26VWLidsPzVOXPVpD32
BoUDYacL0SGokSxPo2SrE2HAyWGcaoXpqdAxmZfNvpeN0rFOgLtFAkL52hvUBXr1BFwWWzZ7bMoi
2YAYPOU/loEFPzEUN8lXND/hnFrlWg11Yh2A73at2y+K3SsS+4tFPBgV4zfdsggYKuKpctmps7mS
Cw5hsr6O6vE4ja9Ueu2aiFERAXKTj66MYXUmPC7SfCsjJINhurcW+IJmtRFY2GL9oRrbFfohzLbh
SuBEC4UQEIUYvRaBsRaCD5GDLyUVKE87y7jDpr+2Qhnn/ulj7lZTUKi2edc0ay0PdpVl/pnhI7tD
ItzmxTaoxA8pwdIHdt/WhnotVyNPTH2enrpmA7UMylLKFGOCjt/TMK7ZhSzNO+njawtgoDU859Y7
lK9ueVZntnVeld0tuJekbjVjg0ltNdhGo0WQtuzIegI8Svk9IHxxACGukRL3NN/yYx1Xh3KwZFsp
hK1e8cUKzcYYVnK5Jvnhp2rUXmR12AbSmI34AicHukBT6N6Y6Ykt1ieA5hju6yIf/VFvAVEBFd5G
87QbFPZblpTcD6V00LuZbAJxeCM9Q9ygk7LWZfMhLYlXJNbvaTplTiTOoD/DYPQ6Wv4UU+NbKDY4
mKX8BxleLYh1zL2jtlmG2m2BqhZzv2M3uyW9eA+MeRNVwRpP9jOK8L2qCut5ZIszFPEfxcJeEbbb
UYPfY5jvIuTkz89O72dyuXPRr8rihsV5r9CPbxt/Sd5j603UmCpujNSK7JQBXww4oPH5pF5FqaTV
Wk+omUqGCSlmXMr7dpnU08ROecbqI3/qzE0TKMfKaHytap2wyvfLZKHt4TDQBCuYg24pFTy+CjRs
V/bUemZ/CvNVvMSONr+Iqv5eTRzTyADJJQYUZbVE+520bxE7pC6vANOgJPBq0H1L3x7luHNEZRXJ
P9pAtE2leBCk+6rbVM34hIHcz9XsdupClAomf6kOopueK8jtjEsom9m0KS9tU77NirUp2/S5iMZn
oM3OJN/WvT8V0W/CjoAhYKLF+znMAesiRfpcQGVkB9VjCCpB4gt86AI7YiykXlrdMMOWpSe3e+jZ
mrSarXWePVgcB9hrnMauWu06S95IBTZYVv965CuBxfJo9PUWPPbGqjV3FkIvlT5G8VGf3T7BRUn6
gJz1r9r4i48QCOZp/nCCPPcagG5EdLhB/VM/gVuU3+XgLUbtQ6b02jH2JQWMX/dbNwVbAj1SPCnm
XR4TDIxxiHpmifxyoiKoFJAhk1srkHBICul2Ro5S6zNz3P8h6TyW28ayMPxEqEIOWyIQIMWsRG1Q
lCUh54ynn489q57qcdsWCdx7zh9HilMqR9Y/1zjfLWb11iTtJu0KXyZMSYycFn1MrjmGtTOYE5V/
pPNytvYZcft8SHaCjCPlkxv8OnHV5DU0ba38jGmykEpGxBdT9ItveJZWsyPsQ+V9Uj41M2BKWOct
SYTbSdolE1bELt4Zlqc13NSsKXttHs7rZB4ihKJIiUQ6YIR45J5kpMV1Mer22G+aPsN4wUzU/8zr
r27hPlU+w2WbtkSdoopMisiV06PaPHSUSeaY4kBntRs9UT9k4I/4KvDR9pnXGDu9OnJ6ttwwY/qi
IGITLzJehZn3p+6fNR8bHVO4SnaX+RVFhCeEriAHmvhihI/lLW7svHn6WQrZM9b3efSkLrd7IJrV
6aSg5oVqjqFC0d3BtLD72Ww6NRNfLziDceyVgrNon5N+Za/W0WQKVrPGlaheANYkp9SRMkoOnkc2
U3ZXREHExqVYmRuxLcgZr7UIcXJdSqDL3qmX6IAUfdv1bBRzv6P+iTI0bBjJE0igxkhrqKz5DYmZ
SPLFa6jBaEsyjdvtGG1bLcfK8NaqqJi3heQaOXUWa7tP88ipUoXZOHF0cT5R7xBoEW0aqvJDcv12
KVqfq/0sTKon5F6YHfr5M0Rv3JZ5sIikCu6q4s/g6JlL1g5XAlwM00CGZt9Q3cS6EgdD82WowYgm
pVoeXX0mGplgRUiEvg0ocDLzDdM3nSM035W/OATpt9Hfiy6Q42MvfBJPs6Ws1S5MtLDq86e3iT8l
2MO0DlLOZES+OFftWKE/S+sKyKrSkp8i7xa2ZcMY6NeYprtGHdZdDZsOYM8kqFsQKk+Z5m1a9i74
BPHdcebpRGmEPZuvjFw1rf5M3rWobDGhTeouJxtuipItfVauoa/nVZJRXGUkS44BWYM/K5UXB0bg
V0uMSh9O1Tam6bVX6mtTTH/0DLgUYVubMIwJDo3La22iv6LF7iouJMDOesz2soTEmgiXSl7sjuwO
fi5HXIZvMx/jbRRKf4IpudUQ/izTNWuOK6HeX0rzDyJoyAKDnWdwyHDO/+kkJKdj6y6EygEU9fvq
QyAM3li8erIFc/ukDEw2MvVQJ2j3XIM4/MKRJmKVXWn2+upRJfztNyrB7lS3UyugPlU9AW+sWrlJ
vjMljwojO2xJoGcy3izFJw4SBsES/YfTi3sJxK5uSDMK8B5aJD1W6Ej/9G/ppL4rd2Hx+gPOHmlw
yPivOy9PbkN6GLTOhh7Uzj2XtRY5gBUIOHF5EYqXVceWf5vz482gbZsuPwxpUEa7eLTLdNvgSbFO
SrqleclCYVIaboMrmi042gkMOtWbjmw/vI6N7OJuorYs0WlzdDIpUGnh8oZqxQ/xbaSEVobwWu8N
qrfOT5V9UdQBSaOkGKHwnPrveHDkJAjTXyF+hOtr1P8bszWoJa9F7187rH4lMGHUbmRqMCr2Gdeq
T5WxcpzSghGBgWU7Brm1rrzUfFhjesy1TQ8MRXVmtWinmtVDbdXSps3myqiY3ZQ6YgO9kq7MXbLQ
I1JiMkjjQ8Ho3BDuq5ov+kkjRk92zJKqAmZqx/onjA1bNhG/78RfquWpGwNpJdIog4/V+G6IExz2
bbpjTBDQM5PyNKCXtN4KK6i1T2qLNlk+XXX1n4HnKwVgImVp4jArP9WWzAJBJ5b1pSDsVfzpyNQ1
y2+rdaTirx7PGhSvQkVj5WLFkTQAjoNc3MGZ+vgU1kGj3crs0GovFbJi9EDUnpF1mIiCy6W3tIEk
BwwEa/VThm5OyEteOAagHQHH07qRwarSuX/KGHEYxoSnx39cSSGJXATrEpHOMesNAkALGSvDgXGk
JnHnHzMeeaK+JG6Nj6LamN9cKt179as1FOW95nqgIlYmqImSsl51mJs2vWKNp7CoLoRhbJSaDzPn
OL5a4ZZghth842cxqkt5U+P3aD5hXxPo8FCYbOLETpPySAipo7FU6zH5+yTY6CI/3HoIP0phRSks
O4UWUBmuZTXIDTmI+dYgUN+iPzch+CE+Czu128cl9sOXoqnedW7JnCFMjllm83etOkcUMRSXkATr
6aCzzpQq30CziUUVRyF5EosdmcT13qx1Zew7QJ+O7Uk2gAkMenPPpfLWhEeNgbaCM8o9JXRG2S/y
fUL2xEDlkZjRRMbZGHTXinMQv18n88iy19zq0jP0r2HdFXRAqNvmq8v8CU2v8VCwVotcmpIrzl/8
XEa8nUQSEqR/peoDbm7yaqcl3sDwMQBReMMvb5lgub3qw+NNTCDrOTHe6vJ3yB96013A26Gale6l
7m0147v75O9apveZ4JGG4G7VuFbChsRR4HrRj8Ei6uoyF/clOa7xUY8+qafbFMolDbcl+zjp7dab
SjK34lrHtAUHU7ZKGdTsygYn1cgiBgiU44U2PqRmryfJJov3I6Ms54hutx3P+0vKvT/orPMSZ8oq
OEBDjBRtGTABsSwnvI+Y1nkWKGyjaSqlhIJ1ctrNlkdaXx891OrflH92ra3Kboct0jqVFcnz8YYs
z1nadxU4in6CqR5LzPBbIz2zO5Uy16ae0z3xTobaGNrVaovZWeguDUbpgsvjL9POSnWm/kKPtpHy
o1m5o+mvGbGHaRC320H1ITm4hkeD5hiw4DecfWmOXUc4LOWtIyuoPg7pOe4+nk1/9Z4yPHdEppbm
X7MVKOIfE11DiaDOlCIzx8T7bEX5mTnCjNDCbhoMx5uSZ57pRWQe2dDOG0yheuurCP6En4+QCOJG
tE33M1U0eEHSOmm7NVO/bRleXjtyLLroN9T3erhbQ8QpjpFvxx/KO5k4lUV+EzU3fp9Dp5+JXD2h
O2YW7Fjw5FcLxP2FijGsqwSWAl3xLidcgcTVxEjBg4Ymq7x9z/TW7wsIjz3BrzYDtdA9VqLP9WRX
4CgjVk00/HLxWc15SRVey2M2u6r8vv4qyYdMyZPA8vsRooDnXKaCQyz49skdcKLSMTixigN6AUH7
6YBbXxfVBNveFETOtJyjOYEvvUfQtNluZxiB+WdW3X6PwXWR0HkAL75yAxlhuKllX9b/ZfNne664
WGI/wdDCmBb+6vnHtIKxrl7OUavaSh86CDFGnfEc2BH8YzN1wUIwnmbcI+VA5bi9ZN4U8yHNb/K0
50nIGzBCW0Es29D4ehR75FmAvY5M/Qngg3EeZ0fUbIU9UnoXYIeJ1fSERnfGGUgMSQH1PM1vFR4n
jJ9WoN6JxJNjxmZ/MU8VeQzDRjexFLxPQuWszUx3yM8TD7yX48YQX8T5MqMbYfWvq+3SuXXqiZNd
CZQquF0fYCwVky9zDLK0pCgUJkwcLspIT6xBzGCEdbm7PLtkFNZP7diMSLFOaX2NRret/WbatW8N
kRqYlv/YPUMUYSr9wvZMddNtmG39To1cRmqeTePWWvmytUHyaU7+uOvhDwZX5o7+VdKd9FuonsZd
eYhC1R2iL7P/nKWL+qrgMJDHS/epLIRf8qa51MgAVV7LSPKZQUi6sNniw+RrVUSaMmhfZ6opCVFs
bHAZtgU+h232hOw4ek+R9pASTkq3L/aA9Zb8G0dO3n0n+RaklbAlc36ThH3XOtnsh+KWhU//o4nL
bu+p+lMPD0BeopA26ZfMSH2jV4KHjHD+DqhiW4C858dwboJWP8xUSpJHpnLrCgMorFcr4IMzgS2P
AQeBeRH/qurKKpHrvhoRHDrvtYpremZvDYzsXyP9KNr1if9XTPCcG8X5P2Dp+cjRg/eSxL5+ni1b
q3z4AaQ6IsBQvH7raSCSMCS+0eqC9ZTcTvoYMpKGyw1cqxHexBu8SUfmECFOzfym5beUZyqusfvq
qIivatDXx1rZGosTzh5oCaof/OXYZAskbOwyvF0Yv2gSCRrJ43kz5q+BayF66em4DO0h2oZ16RCw
Uk23NcYysbeaG1Dx9G+IGrv6VNUbX7vYOTleYn07th5Q9TRthu9V36fkDPc6WMJgNww1QsO3trxr
0DPJeyf8ri11oIfWIKhO3D+97epTrGRbUWErtUsiqjMUP7hFjMhNz2v7oajgKxI3Id7xTx3mNvOZ
oulxG1H9CFz/xKTBxifHvv0mDMbS9rm2TTM/l2yL2ZXIBVNgDdqaJmc0pVTt8xQigUsofCL4eTX1
wgPhFlb/mUOTe6L1Hj+Wnk2dmPtUtsfY14yjhJZLPvSNb8n/Jv7lGoxGQDdVKXyE9Vv9KOVwF6Zv
MCfPpccaQqdpKQDrPruDCqTfzgpVKZdW30sjl7mE2v/NCj/mGAnFM5nSY1aTGLTpXkuhxDiJOyZn
HYacpPvx6Qyjt6iiVIh/WisTVf2qzsV+Jr5IVj0crHKG2n4jvOq6VxW/qiLdK0mAfwfLmyEyEPS2
ssLNsV9Kp9frg/H/650QgKqlF4OI4pgAjKp6qBj4aS3VL0YjfwoAEBtBG54cdkUOZAtrzzVkgjxr
RQZKFO1lcoZbpdl1SxzIZWXrQ+23dfgnpvWXNZrfgpxsG6jlTaYnttr5OiWGxaS6hunKdGr0xGZF
nso2e0b2g0pwY9KzHv/I8beMGkHeh+aWFZyQmlYJpHr/hOFiR9T/oOyLH0tQ/EShBQCZeHVqSESJ
3GH5G0bFQSLScXGBOfsqv7Oo0CqpDNu5b2K7tSZq+9xW8lbTK6FaaPf6m/WdDHUym8O9VF2Wcdp6
VXM6ZM26DfuR0k9eYvo7QplqbEBqOTlWV6u7R5ropZO575rMi4zsAgTgZcMzskS+juNzsQeonQWO
gPY5J4sY8LmC5nZ2o4bjtV4PYGrhOt4l85Yo6aUKg5RfrWnCVRVu9DK2GdcEVvRzHB+4N6eFKE5m
rBftL5p+J+S09OYyQax28TYajqTuJwp3FWyEEVZDm6P2OfTCDJPdqu8WgO/+PEV+Oe4WkFjIKqgE
JbpYJfwFPE+gSftVB3KX3TrjFKTzaQEmCtYVNu7ALUw/ianTV3UrkxNTZai71egIIcEY21Hsgmo5
Vj8GCqXMGM+Ay6AU43gm6lu4rj0RiwCZ8Bt3qnP5dJ1c3haGbxGJnci/Olar6iTTuxYUGT7bICJV
Ketov6o5TDwWbrV9Va0rahdCb5ATCPJN5tFnTuY7ouJ1pjObKUNkQMDvZeIxhTCK5hciO6aRXwh4
3X3nxn2YfEMOlnlDCJky/4wo2woIvNPIWa4OTGuFm0ETh3NN32vsd+OpSN8t/bBMxwyWFaBX26k9
6jTA3eYZCDQ3Xk6SrTZ+JiQrW/ONIY8RRcKG/DYup0a69X/WT57omyFx9fBfPQNgJclt1oe7xM2w
8B8P8UdVP3J0U9a0H/+LKZsSD1JU6Slkh6QebfOlGSVGiXvG9MgYmXvgd8q8sXyrsOPwlGfbvLxZ
40tLsHh+EuGWB2qx2FcV82P5JJlZ+BXZtcE9t/VPFf5qpp1ZLP0IUjPR5nMXtSNBinQij5Qn/+W6
TfK8lNnlezK55atUuHFyr5uD+G3ya4bMnYufsHofMJWr2ZkVEBIS9khVqbNJnV7l/iSEqpN2UdXt
1RYOELMhFGMhBsRMKiXIMVCfx7tMu1V20PP3bIVOR84yIA7I6Ynk480/sM7N6kLEMTCB7lg9iYCn
vLEJqSqrbRqXnroPjWc0luouzX0W4fltVfldnnIKFDWWy/ahIFtpGDae+00mM1igIsntCsSPkQGl
j4W3JL13rxKrSW33ik/5rnK1zmP7ThugZfM8AIICVkgR5Jbwl5dfOIkpzLLuJYOm9NkCs0SpL5aW
s5SbCJ1n4SjGpo5FRz4nJXQ4xaRufafRMwx91Pyi+d2Q03UCPcdvA1N0srgOKokPfdqq/a4e2Ggs
0jnkfTN84wJ5MUhVUFcKzNHDfIcjaonydboLhDTymQioNNo6DqLeSzg0xGBmVapo4NYPkYK283nP
wCrItRsSQRsds+XeJJ9R7Fril/hsmlI/9Mzaai+zSOsw3OOe9i1yQV4mojXonX6zJPF7KIR91HDT
hJjUCb6mOaz+1FOOWSceHhS2LeOjAQDLHHaNEk2e+bLQfg18MhHDZ6m/c7grUmErwl/HYSBOfEDp
bRgbzyqybWPA4UDcradacrIIArQK4vGlDjknIkfn1a6rf2l8pM/AjiK7RUQStb7ZFvaSg7ZgCWq/
NeFVKSbEQRPC68ZOeEMig+EdoWAZe+laMkOAa+vcUo1O4u3kUvPDcxoBPCjZqaf1r5aMwwCjv55m
gVrQyxBRVoJAeEOPH9pt5u3RaFnvs2tcYw8bn1WvAk5uPls/02NQuGeOMI2q7IowzyAm/YdZP0xp
y3PJMg6kKEyHlkp4SiyXBMCF6dSMq6NkynZpXoTOeX7U40XtTwV/YJQ/+N2MFEWhecnVn7AmJeIj
FdFgSyzg8qtAPFtMIdDaY8Jk2WVOpnSv4KgofOlPBrS3Yg9khB4GlImhrDql/kHmr2Lta47C9VFZ
310UPf+TPc9/iipGj1gTDqrB3E0CuXqdZoJe1eLOlW1KwImGvhkRGhdG9tXpQKj57EkoeCZe+BgB
GcTAp9i9lPFfBw+/sO2Of6vaOf8JVU6rdhyg1iN2tIYzUTTNz4qRKGk/xzzbKSaarDjdyfzFI9PY
EwW2L2bpNmBQm3al+hpmZxUtYxS+ix3R9qslnYZ+pNBUfk6b1T2mKrrYC/PdksCvEbrZAz/K8J5Y
V1kevTnfdSs8VXgpIxAl5dJHu0qGObxKgq+ZlEiFjj7+tpUbw67oRkDQG9MuAYmJ8JbII5P2P736
VoGYaK+kYwQGIaX0dyhB3il4K4orfW3HtJCvuQpWrcL8Fzstu9TFP7VFLtEvIqwzSZjl+pg6LtLY
uolWzTs3t9/6nLwJFlx7vWpeKY3wTygflbYKmoE3vB80zjXj39CDlHADS9TM+UNmPijS2s2L8RoN
u1l+MxDhVgjhk+ZDE6JLB6jdsmAkhjAeEth94DRTtMsEYjdjaPE0RYy9Wtauhh4lN0VFINREzPTl
WgWqFd3omnf5Iq2y+idHmStrSiA0qBmL9WMVnxAQR04kEoIqH/MYJhchlEpLCyIrhBBW+1FYlScI
5kj70oiiHV/2Ri1lf7Di0Kb/kmhqsRm3ca9+R60R0UpvolpY4oMZIiBRlZFYNonpvjyFgtfnvkqt
MWIx1POTMr0L3O+hdl7GV9bPNt1bJg6AJnFKFEnlt6ZTLUHUzEpBKOtUljPiYXegvv0vEa4KMUIs
ofghLGW6EKIECSchbMgkjEQzHewb3BHX3BT2jSRMNhWcroZJU+ZFtRyzvw1a4kilvygPzYT/krd5
z9MgP9qZFb9ATUFHYoy2sDOfBB2JIZViG/h/17o5tnH9oesSUY10y/Wyi/Rb3aWSdhq1fQVMsDDF
mkBYsyYwBvuJDleg3NWYaIY4HoO2K17GaVBhtULYrvgli81t0xCgSZ7DYBtmEdqh0KnUwBGiGUd8
3oYFTTLI6eJA8By6sj0XsmWbnCLCXB+V7stKzV2B67QZh4qMJc2Zn+WPmlL/aMKLURVBEg0YoIYE
fL/YiuFJo82zxeKO90bJaTUUTopJ0odFMtMxVRicKQgPDMkn5kfhtpijA2aUhKlzKd4WfSe0nmzt
Km0bzbfR3Kuk4yGm523r6/7CYx15/ZzuoLPUFaw+FcAjFTRgEtIsyU1nBdxfMt5IReSaL4dDkaxf
3dzuwFfYRqveLtrXmlyiiO3mBL0tkLMdX3XN7XA3dnSOPXuxiWTjZhnYLPLVZwOwcMEodN+a7oD+
X3GRP3gVyR7DYjhKxI9bB1Fj0ncUewMKhEFmsWze48lthsFvciVo1F6Fe2Nkooz1KXrm/H1vrhVw
6kBLD+c2w28/PvLewr2s3Ov2B+AsbMtjHyVHssFzeXpZrV/VBOwu2FBaebdonbfofA61EJjxt0IM
eyg4eIzwcpPo39W0fooP0dp25uy0NfIXqw0fbdkQTZqGiEhQ482S6giV/kgMaWXyIWuuGz56SfTl
NL4tYWaHjUlcm0p1b4ISohLQ4Y7dsu1aQwRprQbrZ2xr0R3EhdYcKUpcSQt/JYrlF15qhQJVN617
ZMOpGOaUqCoV/wf0QVxzk6+FiKSzI7PLiKw9EmzFgQHk7eiGwsvS1B8aa08pLUye4vSomCYI+Wp+
dhDU2kw1buUBtVWViuRsBL4xxzLdp3T62FV8bnAuNcAjQ1Ye6D60lVGiQje254HqGmJmKe48Ic89
Zkl6CZ8uNAXcaWC8X3F5FKhudF0X3Wd/iqfXT4XYcdb2oprSUom0s5p0yyufol107tQqRccljAN9
3Kxm4VvEDmkMVCrbSYrDpkKloNx6XvkGeiksWka2XnT18TGuX2rjy+ydCnKyFqVNzHiCEUtwIv3a
ycfZsJh1aoc0z1DWNnLPX/GPOlgqQ/WXDAVCy6BcGkzp+iMTGjYYQXfm4oNawjfJXPTTAs0NlpCz
mj/V29TNOpRmG/VZj9+FFpSa1tzq+cKVCbkVhf5d6zxoyieaFm/IMFWJKIhjpfmrkfJn9Dt/JlG0
VRLIigYULhNVy156M8gkZPv9X4cNuZuZcawbEo52PI3lTxZ+xyNwJ6+wufwiMpiYsIuUbuoelGIR
SfPVPXrBO+tSiOdR3RrhJZSOStjH5wx7noIK8abN609S0wmZdu9mvu1z/ZdawWOXjFsNuRhpex5K
+Uo56RNVkmMOseL0Nf2qr4ku2zrRL8Zk56hxM6X3+6fyjiAgtCGzhebXdJM+B2I4V81hiRE8oV41
ZVq6pMLR49bX6ZDBOQb1sRBexdO1mUgaeA61JfyECLMn+FYu4JD75PJFdoKEq0UFIrJ1118J7SGF
xPGqum05HdcpSMK9bJ46SlYjjphsfB/bK6QT1DIBywMID01XFqJTC++lLUiaN4pcazA09K59jUJ8
ypjGqTyYha9hsjwO7UuiNp4wvamUy3e4LEwuijITtIvGrFdQ7pOPHSdtfol0U/P7dm2PNLRVbhUO
8KbShd9/lGMbERMDMi9tlfUvCZtYUayHSCLCCJxCAQTqxxRadTmZuf5UMUnbQvTz6kEpKE1oKsm/
si1J9z6sdtac83NgdcwehoF2iv+we8KB8JBUFwwIYGXqEcHke7walZIntMUTma/jKwTpyNedRR6q
vDpFHUOQkHBUmNGEroC1NxV+C1NHQYq6EaF9km7jyKtxdlcA2Fnij/Vist8FDR0as7jgbqFCtSaU
BUK7zCGu1Z71s9GxuHQLmIPijeNf3BjmFWVAsxnjcjgPMYg+x/4MrxXFtN+KIj4PC6AqfRGHlMLs
Wn03kKFg8Kh07VyXCn3USbtrsZ5iXBHKZ1vJbRQYvIfF5IVdEVHOchg7zxCBz7om0mdZP7J1FBBv
+FIv0opUgI60Sb+Vo8NMVl5tqOamkdNTKbhUTzO3kqOhKKyLhgCzIJp49/LWl0cBSesMBsggdhmE
6BaNubPMivnSz8tjFsANFSo0HZN2zLSiELORyty15iuIa9Z+tM9NuZOjv4os4z6RzgqDqFpPmV1Z
xpkiY0XMT3L4iko9d7P0q1G8bP4YWi7NurmF5kUhtwk94SAKTmK+zxSDs3y1zUc83SUOt9h87fWP
WQPVld5EQMP0qQj6SFXIYoU/x+GxOVoT3oGQArYXOofa91DLJd9IYvkR4rksIE6jFU6uCkPHYrgS
n71HzDwDxHm4NjQ75UYwtZn66NfGnUgNUsXwdU5GXwkNp8hm6VU0f8JBoNbW1pokeUciJe00HUFG
q9QGiuBJ+G4pPgWleHRd8RtRYxH2H/XaBQ1dEgLwgji8JjOQbKwjuOm0PPNjY5Z5fVD1VqJT8Pht
OIeI35cwAkQvqu5TDLjECt5fBV2x8q9IzAPgxbCaInQyswm2HKRvnONaxYFpbMvyTyl1CMberCAy
h704xxJhQ/+q6UMf8AmByauqxX2Xbbul8HVQvGh4VPqhH+JXnFjI3VEhjnzcHA/T2zAhDVXFkm0l
dTQQFXmFHaJP2e8Zo0HQwaam50+Ttl7ZXKBlczZ5y7x3hkgruvVVPGsfWvBLfSkoDW+fDn5Ej9ui
aN+pbHM6ALdUHw8EGqWCh2486mmRwBCFglmFEDGdtmXbadOnTJ0a0k0sQG9AaBcKqhdNR/5dp1r4
CfDLAdb86nL9TTHzBh2HFCMdJXklOxOEBEwiXIXhaBZzaHfsF87SfBgpQ0Wu0Fw4gXKStjRg65Ke
bRQsc0WlXQr+KWWr2499MIiIQFZzTw7pBnPsLCFqaU0775NtQr6zJQPP0LAb8Y010qE2XoAgD+0I
8G3qZymqfOTTRTS1nzNJr+VQ4R9CrUZClNHzv0vYD5blZd2qBio+ipwzrSOR7W8KAfKq2focshbq
OWbrFvDpFroKLqMSVi87M9FAR2TtTdDllumvVgP8GqsvZQraxyxE0HllNQdlQGlmSi1iY3EXygzD
aeekKWVOacRT2IkjcylOlE5Dmx5bsIVqeNEnHQDJ0I6CYd6MrLGl8FhR46Ez0Stm7FF22ESmzTG2
zyzmFQiwqPtoMsQp0+xXqnJaUIzivYCHXPBYbKfpV26MfZFarmryDcN/8ee9gu62xeRHYxMk/LWk
Dg3/+EaxmKelXxz8/lIV+8Qy/LDbshzHw0F7C9Hs1LX+3DShPCQ7BNtdjdFGhr2Lw3vYcjryoCCu
iROqzyLN62G31XkGijXfalJJqkk4SPpZR+otJFRGIA5t1l8VpVYfDkFTflnET+Lxf05OE9q48sca
PgT1Nhg/6MDi5BGJECno2CiyER4TOV+qbvGjgmi0ZOplizPV1FFqKepxODcg/kw9K+k9nM6Mp1UP
hlXzFiO6EAxPJPhfrlrfihWvJRnOpg5YBYuNArb0rWKigF8qfxQ+poaSCQKgrGQvz+81ZiR5bHaS
Ktpm0j1pDl3KWzsfBcDI50s/cbCnExzMP0ubYl+VwyDTjK+YBNqxybezoZJUjeGtxHhTIMiTaTpV
K4QJurRPmINUzJthFx268TZNybZesP7p9U7BQoAp0CXu5+nmHlQ+KVoWcm5YfssNO/KICbwCLWNN
irR5l6H20EDpivjW6t9CcqOFDn8R8rX7In/L9T8DXl5qKDce7lW54gFNqTaaKxzidXmXqvRcJ0RM
dUp/lmbjLV5FXPjFatfWshfyfW3pjtGVmDYDCVQsZat8fg5RzF/TwILY8j1haBGj+AdREvfxHuyY
d4vTszKybVQhP8+gMg9DfY7DG8tMXEEK74voaZv0miF1ey39pwGcTrdFeGPeT5rwPGpQVzM2djGa
EFuHPfsGkDz7/67P0IFr03QRkaSuKG2tZfR7lhPTTCiNNMuj3CzOqhW7Jdbka0hn7gZCGM9k0s+u
OaDAlaSIszuXtrW2/JNN47uUH0Z+Xs3BzlsBgYvcIckqLLoBtPmBgr3KLHcMEZGHswiqXD2noyos
3qQWNJ8V2KGafuC5KJ9M+DOjgMlmrhd2XbIVFFps7YWduI4MXzQ9qS23ZoK6tDwmDTCJ3NoUUT+z
9VRaZ7MCcrk3wx1V2Tc1jb2MNofImjFibOt0KwkoS5G2D6ojt9syPQpmeMUM0Sf/psm4RMunFv1g
9YXKZwvVNcGR46ukXVJBOXfg7K1RH4VZtHXV9Cpd1K/GnKGEig3FY4kzQSInDyviVzLhuproeS3M
VH0YYbYek7GhUTif/j+uCzmiUomi1MJsBIizBivwMPA9abO3xmiOMEzO5YdpPlD+rcq/GrKAAhVx
dIjytysOlPrd1NdXdqZA59YpafqGXBaPIyYoof+e1+xo5PulgemIKooLc6wVBqKhxc/mZRub0VFA
a9DM6UFL650caXhkZs0ball28P+4udaAOom7JgQ1SOr4vc1EV0XRhsOW3HMUw1Xn9cV0jLqQUhuE
feuCLn9NHcU0nLya0NB1jfSoKdSLgVbI+xI+OqO1B4sT1SecEeA6kBG3TaQJ6rjVnDwCpKWp8c7B
O0gf5hKoIV+ajc2SYf+6Uvgwo1q/MmDX0Y3nQ7Uu6LnNLrBYmUPztS512Jjbqntz9dIzSUgNoIHa
byczvPF+laK+W4XfCpG8Mmf2/zg7j93GmW6LPhEB5jCVSGVZkrN7Qtjubuac+fR3yXfij79kAT01
DBVZrHDCDqXasEviHGCilQOVCnPBlhSzngdexQRLabKJcX23fYq8YWiXZO5eYBf0a4qu2xi5fo9Q
bm5XWnaqqofBXyqKrQbKNqdCLClPdZERQnskAk4Wu8qsKKCkZQsc8ehT9fP4LLFDtqKkh7DHowYM
oBusMQVbelKE/Zc0fvb6fUdslo9HS/id9C+0w0nRz4xQ9M5RadPMce5mmJnRhh00cJvmpgD5YFYr
0Zc+2ioHZIzRH4UYOd2Y7W9PGYGf44Apx9TCBe4+C3mk5zoL9n2IvUybmx/+SLLmKuNWpYM/Eks0
/QG+y1mx3xm4yIeDwMZuRQ0qgjQLmv4VylBt/Q6Uv5K+GqvqiEUanUzaxAN8Y6HA3yu1FRj5oVbu
4/FYqvESVW2npHekJKcyfTPC56HkHoRrbm7jDix7CVwcly4EiKISZ2rp3K9YZAbUqcCOzyhE+rMa
QSsotGo09qXwV5GWWgxvWC+hwZxBSk2Qw803HRhEPtpSVb3yYC0mAWYn42qQwP/CuF0AfpZ1TJna
1s7GO1VP+Wc6ci4NkYC7VSgoLQJEhZKYxqsh3yXyTia+ETEH3SBTRmF/NiJ2Y+DYFozP58aX52T5
GoZuQFVSW1MwUtVl3R4K3Jkoc3kPqucUKUE26Gz1T3EWDaYwYkZPAugOcBIglfwdYPJZpHyY5M90
E8BXCS2N1xKGrnDX+EBREBiPAONZJOWywjeiOxAc6GgKGtcryIrCxbSlShfd0O3yiubGPmi21fA2
qHaIQ6ccbevwVPV7HcCoHBxyUWBp+tFbnqhrwzSZvU8rP5ZCutENurylBSoTaqTwQdixJi2n3AdR
mzqSU8W+PdbmJrPwCcOJ0yLFzWr62r32LKp/tSQF16VvAm98Cot3S2oSeCtQHYpOsmGn2oNcA3+I
lkIIQNbESYw3aj5I0/ny4KWoTkP9a1TXSev8SWybXUA7pjFQESy3QutBExNwdvYevfC8KoKTZgWb
gpmWXWlB12WulM26VvamOGhzMyOEDb0Kl6FoJdYVRmXn4O7R9LJXiBoAAGgILMKKi1JeuxHafK0G
qGQYU3toPzRNoVzUUB7w8iXiR9RTSzL/rokgTc5la1hL4jDYRaeexjLdZWGMjolPFJa2NdUVvfX6
hWvWiFAXpL1F3yxHpJOVqITdSeWp6aunoMzY7ZUnYmCsoUii1rJ89ARJfzrLl4m2Tn5ve63WrC2J
woFnUUtQLXCbZg9MFAoUlBRheCnGA9DOSHqNymw+VigVgIcv6D2/GVztvfdQ0ATSIE5Y5cINy3e1
PpY6ZIkBPljXJ3/SCrLzULnEqA3Ifql4NpCNL5OG8KurP31F3pWFtDHPWhB5gtdbt9UzM1hl7amk
cExPbZSimUcRzKRxbEhci1Bmek1bFPpvdItR6wn7tYsRGRRlyyeB892T1RImpeaQH9ISkBr8+pbM
sxBEDW5fJx3cc/aY0wpRxLdY0l4R8BGyZp3E4ZviwcdNk+HeQOnzgarpitCzxleza4/YeeoUquLR
qdhrZXNvIm4DbD/wP4d6LQeCI8qOaTRruivLHLmiPE4e/HzcETeNQNWCBaWqGkFT0H2D+suLDkli
e8CzQYUGA+iG4RggcTkjzkY/AOivLxjHZBznSufOw8rxq+pTrvMle8luK3/bkDkpkTDX6D4aMa3r
wl3KVIb8/kEdCMz0B5Oqq125wzg3kpgQG40nIWn/JucFFyws3Vgq+g7ATuE+dKq2IH5Y5ufwgqpb
kf+C8tt0CxPHJkRuQp0aOe8K9aCQF4CIzIwuNeo/mXEQwfCF5BcSVjCiDv8Y5/ieUALKG/xFP4jt
MU25x8fqzuiEMyfyRHUnCx+LYgHxFi7+MaAZOpC9PYEXRT9A5K17T4Y3RpFh4SWPZuO4w72EJouw
ZltCac2tRSn86mqANeGi0eZ9+Qvct5cdG/G+cjd+9zhI69ZdRZ5g98HRDXcx2FPL7uWHuFgM3e80
caz0PaArr/8KNJpTzzVd1ODN56zonsXYMdCX7vYyBU4hjQJAV3h/4HdgJsc+oWJuSmeQZ7DzDAKb
Q8ShYbUnXbPT/k7GkVbFyg8/PE/7lXN3xuYdMbAttne0JiuxeSr8TWO9KATLOXXwuHUzp7J092A2
3Vyu+GgBHI9GhgRGsoIWuto1xsEqULSrQNlnsaFulTOptigwSmpoi89LZDUTqSISre5Qs7f7EQeo
cEyoMSbKoS5BYynZsGoEk05UVm1cI+NYaAZ52QLAmhfQrqTkpRA/cY5aFnBJhhxjgnIcEcBpA/5J
2w6Ku5bCcl3mxSoWYEvFwlKCBGCiCJPsfKy1rN7xx9++OTfd8CBmtUWJWd/kEqbihgR6mqrm2qLp
X1HWy7s3P4rf01QmgNHpbUhLxTIe2owoHjjwttQIiPCLgTr0K23znS+SRGdwgkP/1Bopx++wNNHI
6ZNlrR8U+SAr2HxvRTqQorGLSdWrYW9q0kwrinKjGr5rh772Sm8CwRHa3KWP4BKNRZ8v3krqpyeb
qxCOVzTS0cY+raHL4bcKW1yZ6TKcLOSkxPAjMUG9+rRmBlldUr7NVYJac9yUSrRPlOohUIH8CvGT
4AVbF2yGJnh3WhUoMzOHhFaHK8v0V/IIIQKdsD4bbKQ2WhqA6Qntn5lSPuchfIbOyYSd28SlPSTa
PD/TjyK6xKeGpdpyuCpnprIecdAVhQ66W1cwjy/qe6rbtOYzHGchrsg9ZIGgSmZNIb4KhfsmhLSF
6UzpOmoHvvZb57IuY0cCmG9V6x5f3YBwxR/+emG4TS0Q7BAViKC0jCLdcEZ2psvGahwDGJsvpY6r
n3wv2NdgczSRKsU5Po9h4Ka6tZHKfRQ8ygZiaAZYoIjCLp21urBDOPF4d2iwCyvh2ZNL26IzUMc+
gI2TxxMB6w5xThtHervp8LuwgIEItGQQfWkHCFFmssOWe1YCMG0CIEWgAmcK/cAkTp1KLe7dLD3o
sY9DY7nuE/OYN/uwQ1Spaf4ApAmFlSkcvEizkdx4lVx/6ya6OI98yAlE+bQhrRk1rH3kgnEKewDF
N+So0L66pBk2kW3Lo7DVRFkDW6cufOExr+9r9/nnn5bOkpcXflubiO8Wqi8OsSJLW1HssDgUFbnc
D7IfAhLU6NtIQ168NVEHaVUrNWJtn27on8Yzafioow8u4MZzXNHb+jLz/qY1FtVyWrYWuJmxvzur
l8YwzWnOLUYb5BUMItkp4jlmKnQjXWEfUgkQbwxtXJuCiaRkWSv6qBuc2b2KrimqWrrnilDleocq
Gzjmh8iizV7LEF+x39q2yrqT1nrz3tdIEFR8eqFY1hYsQngaAX6NseyEgvWb+6XyV+wsSmYps3m2
i4xA5Z5kbZjLAzGUxUsV9/7wknJAVu9KIa0CkBmiBf079PR3v3vidoOWBFlybsL9cnP8ecZmFWrC
JlYrgO/uMB8bYk0o7Sw5BZZ8MtO9R4SjDcwirYI99y62EB7TVdGUKymqN6kvgBJSK/pNiv8bw8G5
XGxk/tbHcOIU+qs/f1JZv/ZNJwYUvinIlWB4ys6T2xVaTSJYB6F4jUz/tTTwM7cUynSeQwnr3AwC
3Ql6Mgg7mDp4NIMIHqni4+imhZuGtk1LCLYqlHn+EVYvATFqgj6ldiz8oyXFKwPEc+Plu3ag29Ih
Rylq8h1wz2P3KeZPsbbt/2rDeQAD4apxlaT3ofIsoK2XO6A6vAPWfX52bpPfyZ0J0eelBaeW6ht4
n2rjAPs74RrjGA9UZ0f/Cd84EZkIzKODvcDF3tgGoRCdWD7gxnurJZDRwGIg6TmjCvd4kXaUfpfi
rr8/0wqpV/7tDDAfUPDmiGqLe+UTKbb82DXvCucTZzifIom2MY2PMT/Qe+xz+O7CBmBiafazDjGv
duaiiZRSB6C60j0bL7QxNWWncJwTNzXtihI+xK+qW+vo5zR4J0NOSJTHHuVQ4FTy7ypnyZELurTV
tRHMjjl2H5oKLtdv8Csd76DqcdL6vjwTRZ1l5R3j0oMboz7HsnoMwr2XgQ2xDgkwPIj5IaWSyqmH
dSWr4BkfTPmucf+gI173B6UvHK34GNMt1Bo6ts8lXCS9nEU52wFBIdghEhUd+SFiAUvFQ6kGDTLD
5oOct8eyST/kyLAtYn+Jqy9JyXXQa0MjYdhGmjUnog5Kp4cxT9JFJDMzww/ZTREiyBc+vUbMcHJv
lbjvlXiXElCSvuaqiRIpElAyqh7Ae1ZRzB5X7jjLR6rUChDUlKeKuiUoS+BpI7a4ck6wpCDlr7wM
gOJhLoXVUzlsmnQr02kvwfyCJStC6M9ByGmlNX9NxMtcEdqf2s3xrNFHsuJo74LlN/pjo+4TzKop
6ntrS0cqJsAD1e6MbVHBx4pgiHlvlRy8mr7/HKWrVJxb+VNUn/JUtqXWuxeIf5K2hfqL8n9qzv0G
hkWl+Ms+i2aAgHOggE2SPfy8n6/ocmsTZcYGFcIYqxx550YUZQKBHcyioZOdIW718xBfutWXbqOJ
9mwqWqAd8TTcUdYEXY9wVYmgEVAu5BWxjpyZIKwSL17Qnd2n9Bwx+hICnCPpQbsj8IfeTtq7EWSd
8CfCtycKorVXUSwthYWZbvyITyxRTcnBbFZkyUlra4llK4DNgjM6tkiXLiVz4hZ0qaLKvPfjT0l6
8MPWJs+cs6FLaV8hr6NUFBei4K1J7zIgj/DPrZj1Kv0qcX1o+oUlPOf+pxSJp3KkVB4mduuDaZHQ
+rRCSlxCgxHAc6GeWsxn6uSOBmWfow7d/8oDBGsRim4oNw7WRrDojXMP7br0sx+f5JIyp5/clT2g
byInOgshRd4gzo0bApxffmmXPsFEPpeDoDWtIQfAivYMpBx0KoX2PaiI6sFmtsB2dfqbPuHpGEsn
QT0kEhx3dDLp+nd+OQPS0yvwLCMqPLG77wrjr6CC5k7qM/XkPWftiCTRZC0tCuL+CZg1chBbH/g2
TJKoAa6pl3NQq4VB7MYhGK2lqqI5te+ETR3vBXPTJhtLlwCTPMb0F2OgQHF1yofVEFbHlvJXbNGY
yJt6GZ8dZzXfP2mB9Zm52jwzf1fu1gXcJEJmSOoHKuBOXvenqO8+FLddqf0wV1AL6GMkfmXvTh1/
9elaqffGeNN7+Vq8cf77t1BHrEkRNL2i6FkvfQHJLViCr4LqPake0PqNm6CACT23vXEPX9FV1ybR
I+ddN9DsFbe1l+sPRhlVByrnAJyTLLNQN05TRA2w5wUOEiHoZBraDa3bawK76iS2FIVRVPJ0ULZC
VdJ1GN10EQ36g9BwK6WgWFKjx2Y2OGgiJseIdBei0woV+LOOML+hKpOR7FtiYN44Xr4MZy6sbXWi
Xt75SdV6fqFs/a4SYI3Ftaug4ZwKb0Emoj4T0KX43ckgS9XWoCStyyJ9WQ3JPrWOESMw1P6zjOJz
oz/O1zp6yuj5pVW6rTsoPEUkl6fe4F6SM7d67Cw9BK3XSfT7zscatOUA8FA8okXRmJV7IzlQrigK
q5PwtZHkMBRRStzrjY56mEGGmC0yROCgdcwb16BdQFFZzH8JYPE0M9sPAZojw8FTgnP1mC5zFfxJ
m+Qhj4elCoAyAarjY5RiYqrhgYIry2bVlRSX4c11ZU4pEak5I8CsTL/lk3XtHc4R5Lct0asWrruR
lSFV01FUBwEwF9/dd/RxQ4qWiDaYClwlc6UppLk2IK4cZOkf7SE/Be179yQQIdJ9+Oju2FbIiyzH
rQC4gtcHCcsLoYSPrMeHXiISsDLCd6oryGHKM+ul/hvFO+CwrMM/MVZUpIFgDF9KlOVVR/gkohDo
D6N69wcAhFA50aaC8gwXE9+LJZjXOkXSaVb8goJZirPkiKqeqTpRdUJWYfQ9EE1bin/pDf3uy9ma
KYmTo6P1JFMQexHjkJ106HfmEdGkY0Q6v62fhMXPl/B53fzPJmGMyXmheiXQmAgFZv3U3PnPs24h
vP38y5d9F+jZTg4Ew4oCQRj5aWVn3Lu79gUG70L88P6qN7xJLgqcM8B0L6i0Z9Ajw+pnT3Jgw/9T
lrINtfjnF1AvHt2maE5eQJJ0S5LiaNgps9qOtgc48zskGW3tLtq3a21Bi3CerBs7m3cOqpQzxMwW
/fwOJvvSOhWLBzo468F5IJu725zlzZvtra8mne/n//1sojnZQlUjJHXVUDOG9b3y5wDqZyj/8vbK
BhGnG2tDvrhRmYBJStd6WuybFqOg5bhsntN1uYPJOofL/mA9pfDUKa/OXQcZQ0dYhzdikssXiSlO
XSd6M25StSzH3bDp7qwFQgcOnn9z1BIcyfkr/A4W/ia9MZh85RsbkzVkgUComxG5JXMZbDVynz3q
KiuofZjQHNHod8Z385NM7kl/QSnoQd5VN/TWLzsv8JqT0Mvq2iz26D7sEqf4JTrm2yd6e/ZamunP
i2RjbMNFPEP80zFX6ewIDGAu25/SvF4advMRfYRz4/fPy/zaPp0K+BeAd8Im5EGwMwjmwjtKvg4a
qi86H/XnIeRz1nBhuU7F92VLH8ek1Ykbd+SMu+6+2hfLjg7KFh3+lbXXX4tjuEKHYk4Vepk8azZ9
1YV0/Hn4a1OtT9ZxaqTQmU0sCgB92aYTzrUZucDMsNGhtGu7tVE3mAszxDxmydxb079Z6/YSx4Q5
qJoNS3yGm+ry54e5bOBqivrkVE8UzEBdU8DscgkaxgaAsICLO4cuM9MPkU3i4mi3QqBzJnVp3qen
e2OZIZkTyKS7eq1uNDt+zHfwUNhO6Jg9UqhaqjNj4x3JnB658raWbdwY+3xIXhh6WmoESxuPacvQ
VFV2iCLZvROuxr1xwyHxyuUoTkuIQI78ti34fQs1ncf+wVi1LwIafTNpT6/LvHHFXNsc2uRr1YIb
d/J5BoF0P6FZ/i6thrcMgtld6Py8IK5N1OQbyZ3Y6LLFCOZJsh/7mXrAesUxbx1wV87waVhulELv
lefvEK5VCE+7bAvUbdGuFbvaBxTaF/QPrTlrYD0cJSfu58nHz+/1ZYJ5YQVM42+3NDrZihh5iGfe
XfCsLIp7OjWbdDmschvFvUXyHh+lLfalz8JeP2bL4IlE6NnaoId5580ju1t4e2NZrLOHW9MhXTmJ
pvFznVqDRTuKZfOAFICRzdDvnXN1svleRTtbsxUOzY0j/triUSe3tCyKmZid1ygVHqG09bl1nz8j
AAbBah/c2GfylShInRxuaIwilN4zSGtHDrnyQnZQTV7kCxQpl6NNw2zm3w/reqvaxa6e+/t6KW61
47D8FTv508/f+uqbnqf7W0gve6XeAv1mmyzAOTh/jGXrQL5e3zrJpMtxqqieT7hvA3Sy2MSVxAD1
opid36ta6rb5iHDTjNrRHE1BW1j89m/syWsxyFdI+G04X4jSDgFyaec9Z+/d/bju/vY7Y6U/iJ/Z
I6Ini/G5eYj//Dx7lzNVIDaTI8CjPGWWKqNht7LUN4/34zwlorunSs8FJS0OuLQeSNFmiLXZlfPs
2e7cvPGqVyZWmQS5oSWbo1UyNrgWJ5mzGZ1bh6dyXucXToCpW3E9VKGpn1dFvUAxVV2OC9oPNqwe
p1wjIHIP7n1Otuboc22lLKRZ6YSs2iPm3e+yDSRsJh60fb8lqgZ8bd9qAX292qXHmsR8qhKMdfj/
O4bOz6LfNc/trN1IM9DR62BFa8VRl+hgRE71TPlu1v/Ndu6hWSS73qmXK7DUa9k2lvKCcpTTrQCg
L4xbkdKVwP5rKr8tvDGOYF+c13m58FbtrnHILFe5QzeBFAPSxr68C47qK7jmvb/Ul+Y8uBHsX/YI
NUVlsoWp/6VaS9Nv18zx4jgUS6RznMhpnjznhfBz2S/VhbiQNqiG3Fj31+IyZbKpBV+qjEhkSAor
a9iMy2eJt26c1pbnPqeyv6CjMvuDuv6psjG7neXLwqntp97Jl9K8Wvuzh593oHTlEP16wm/TnhdB
mA0KTyIdwOE4+hIa2QGUv43Q4bqyvXm3Nk7FMd+HN+p01y6irwLPtxGplbkt9GNpl806J7mLNtl8
rZ0c2Y6dh1ur6dprfd0Z3wYxWnRepB7kx/gpvI6PtFpreLm/kUB5pwiiovFpA1kf1spDt1Y/ipd/
m015ssEkS8zr8jybpZ3cD39HO2cJ++eNLc3p+3GIIfI5Q/v51mReyeLkyUKqhTAyytZgIUlQQmby
3rvPF9FefRBfS77i88/vde2c/koiv02na2hpIkIH2AFPwzPorrlzn4s9fkdcSXbzWK7Qat0Ea1BT
f6uVvALjvPCWsP2efK7cn5/h2s30lat/ewYlCMdRaPik3V/NdvfEdMpreAzxpVrSwcr/Kpv8vrzz
T/r9zwN+zeGF0/JrbX0b0E+NeAxM5vbQPmT39fllq6f40NnYKv21Nt5DumyZ8m3mRLgrEd0Vh/wp
uxFCXStBfE3Dt9EL5PjrPmPK9aW8qdcgr+bV7JyujaRq/vv7u7gandE5n8P5jYjq69q99Mbaf2MN
GsHe0PYqW/O+3vnhTh1X1CYTQlhEuY7JL5jf5Evz7iC+uC/Gpjbxq33Geecefg7dd8Wc0a4Fz6/P
ATn/VZ5jYAMb8yPXbNhnNVPln5Iby+H8SJcedXJoZ+HoIU3Bo1K8cKLH4MYOlq8kJV91p2/T7hlp
InRfG+ozuKe1vlYWMsJ+ayREwcU+KhQhH7W9eUC55Um3Ib7ZOXkEEogULOo9ihRLYRPeqBdfi/2+
UsBvDzNagq8WFWtgcKjz8eX9uTiPF9rSnen2H6QyD74TLIpbS+7KYfIV434bThgCmP5AfHbGLHAC
rt1x4S90KqO6fYSUM4eLP8ODZ9PaTMXeu7Hqvu7ZC59yaowdD5UqGAOfsqHvfz6nZRFQ1jy6O6uh
bK37dotH1FZ+Q5RmHxyhI53KT4R5f+UnwhG6+BDAwCm81ptkXx56x93CF/z5CJDOx+ilR5vkMbnu
ixItSm7HT1Wd5bktfHjJrHyoNzIUxk/RxcfFyW6svWuBiDg5zPsuO2umM1q5aO3BwTeOo7xetR+C
o64/w/vzvQ+efys81rdcya8VZcRzOPbtm6sJzcwU6PdOXUJYu+u30jZ8QNPbljb6ol7SoRi26fJf
ptOwrMl0jrWgh25WfOWgh+y92HRP3slw4nfzdXxuf0U3JlK+GEsyzuQco/ZUFYmGGzFi9XflLl77
89g27XFusYZ1il7cGgg0zMQtmJlVZIsvtxbz5flk6Mm51Ao9EGifocujgokldVUCbe+XcZ+u+o38
qbyb9cxVb9eML8ZvjDdZM1IZ9P/v8o2s/AE7RGe0+5W/iInf0JpfBvYbpptz9FFu7NZr403WCzIt
A+ZDvB94x7U1e8QrYner73A5meZlJjUn1RQaLRb58Zr64HCHCOMsXPU0EKwbT3+56o237CTpA3qK
xdF5ubeLbNOvykOyKTahjbTuXbttt7WD89sBlKvjb8BNdtuwuHGUXOlfWuZ5Qr9tNK2tujpUFByy
19ZrjCLDjKL76C7hZ0gY1eAjhO44ZakVzgEactK4VSIV+ObhlgBiaKvgnYJABhWkIbZFY27YSCUe
b+zL8/77n2OOWTH++2xGFxa527EvkaSQFui9rt3fAdKf99ZdurVOst3usaywEeW5MeD5hy8NODkI
CpDyZkHfb5c9j7voF+osKN4ujD2ymPRnZ9YaJq9+Vy+Dt2RxY8iL5UDecXImwEKu0BhhSFRuTtHq
/LVBOW3AW/zjqfOF9vn2hemL95ErM0K8JofuTvU62Sgv/Qqb3R24gFW+QtFkrm1AdBO0oYP/eDPd
ufZyk1PACIyuK1yIuBqq6tljtsRHBdJyvkXpyN/6t+KRa8Oc//7tDVXP9YbhvPkLh1h45i3Dhbym
mbE07298pSsLY9oCi4sujsysY2E4Y+W0r8ZB3kT39RpIxXo8+c/uQ41myyx/z26siyvn2bQNNmgt
WA0xPIdYUKghD+PgOOv/3EoiLlfrDWtqoq4K7SgNWXtuM0f3yotPbSffo999kme/f56za1Om/vej
iG2kioVEM5g4FX3Nh3YDIvIWquZy1sXzT1aW5ImDn8MM2qFceHDfMfDM5vFRf+ruPeSUZtKyh1KE
yi5eEB8/v8/FCJwRJzcMvqO9CE9P3LWoOxIPclVvsnWNqvCx+ZfkgSEm90wIIdYXzu7LldN/xFtf
vXHIX5utaUcxR3LPyntT3GFXmNylj+YJ1py7s07t3N3Bg1xiS3kQHt0bTZorn14///3bfpRkVPG0
kveg+PykHst9cTNWu5hfGea0DmzV8MJLeTB2roVmVBHdmTLiHGkPCuPnz3z5zjGnpd9abAuzjzpj
JwlnJdSGGlcRsrY8YWHFRXNje18JKcxplTdVrBL35XHcjZAf866x1eEJsB0sZGPR6Vh+V1tz/Iit
W9jOy6sXcvF/P0mTdW3hxmhgtQ2O0hjVCcUmEWGPtB5eCp2dy42tpU8/z+GVj6RMvr8C0VKNY2AK
oLGWo/iuIPus35q68/nxv3e0OS3IeqqeD5GqjDvBM05tgUInXmk/P/fXA1767cllbBiJmel+Q+e9
zDAwiUoItpFv6fUcOTVcb3t91BzRQD03h2x/kHqIn4GG5wxe3r6TaD5Q2XGM8LxVkBBvIB+4cWZ5
s34UG+SCZDwCBrRRchVZnVIUgq1eyeI6Nn1x2yAgb/c1anYtws54z6Tmmypj2TZDOA3NiWC0jJ2Z
SNj9uS6OOLFo/W7wnJzHeY+SV6xmyJjjTPXzTFzZBdPaM2TIckRuZNiJFY4YWO32IzRSBTCAdgtM
dT6pL8315AQPSk1HZ48hfCUKliWCGYQGvua0BvoTmmSITtcb1V5uc/cQ+GWziROEJvFZDFE4zEc7
bKL+RgBxbb1OjnZ/SGCfGnrPdyuAsQYbE12DISjmP0/mtZ+fhCdV66pZr7T9LohLCCSYJlb7Vhad
n3/9yqf6qhh9O2zFOkjiAvGYnW526kwVrV8VPoJy1X3EbXhjOVw7rqZ1azRZ/VEeRQYZQO4CTkH6
LWs3YaICZPS3pjUeRmUwZlgDYxUCa/vnd7uy16d166LxiqJw5R6JyKcmecvCw7/97mSf60HdFGl2
/l0BcqW5CKL0xvVx7YknUU+JmLpRJvzy2einjh468Qa+4soi+qopfPvMZUV+KMhSv9MMf4ajuivj
Pbz8eTquLaHJAvUT1xvbGCqzKlPaUqAN6khtf4IC//n3r1w+X4Wlb88epN3o1UqS7XWkgTxxdGeS
YchrtcVOKRAVcxOlbHwrhk2Zyfi+/Tzq5SjE/J86eQzRflTTbN8EzUcWKRoMFiVZRjFy2lnUoHGF
h+LPQ12ZwGlRPA8CM0+1LNzXSnb2vSsC7PwK8yM0kOXIETK+Vfm7nBaYX+WdbzMZ94ElKW6FIx76
QkiexcGz0W+FAX3A6rX18xv9myur+KtH9m2YIhFiVUV6Y9+KZvBU8E22rpW5q59n68pS/qpqfvt1
3ws9y8vLcK96izZ4DNuDmN9Yydd+enKSQx0EIKTG4V7ALi0xeqwLnaL8p/AchOB/YygrJtGMMmyc
Buuljd9i2gh+8vlPcyKeV9a3OakTzXL7IElQKj62iFtig+lTfPj5x698TvH8928/rtZN27aplOyb
+hlTEMTybvzwlemeVmkN18+bVOCHs9CX1mZaLhDFU+z+rBH386NfG2GSEg1pbuZ+hx2HNvYY6X1W
CDTW/7TKqetNpiXOh9Q0xmif4VwiyAclXv/80JePA4o6//1hCNZqqQdNhNpewncEFG+oMImQUdBS
+fnnMS73AAyyxf8OokgkQmYYRPvOCzHU1NN2OEhC2qCAAdlB8kHOj97ZzNDKQgc+eudYY6pQzus/
otoUVpLXdjc2xuX1ZUzr55bm+k2q5/G+6g+CulP6W+vr2g9PFm4+So1vJkW8D5FDKYznurqx3a59
IeW/k9dI6Tj6uhXtzVFYqoiXl5BeAuxnjVuH3OXbx7AmJ1ETq6WQp4zQCCDralTBj67wty7xAVNC
++c1cO0tppvDo+gtaQHTgzBooz5ELjRIGJzZWN/Yftc+wCQyiPRs0KXeh/clJ7RNa7QtbtERrvz0
tPBcK3UboxAa7+tBp0KUyC8grm4E9Fcmf4rG70X47EXoxfsc12KIfDDnZRUx8jHUHa3G4M6NrX+b
oWn91sgTvfFqXgOBJS+5a9AE/vnjXpufydSrVULxDM02CEMyksQfcXXj5Ljyw8b5799ug1AQddF0
xWgvpLCrDcdShBuPfBlDYxjTqpzfufIQn09U8HouhvUZRGGNoAsXDVhclYhOZYAPb5qQRnfohNlC
bQAj0qvmrq4ydZnFdUa1c3Sdf5pDYzKHVpEZIrar8d7wSV3JpbOyvPGuV2ZxWlLzcxEwrcrOEEn1
E0PC29q9kfVcvvOMKThfTJShRCMo3lsjnycVUP9U2rzHTaYr7J8n5toQk8sjEw0kZMcW2gyK/2hp
IvurU1e4lQVd+/nzgfVtiSVNOmTIzsUQrCnSbYdg2fk3colr8z75pEWTVEYf89NFjRK5sGoa7cYX
vfLQU4B8KEr96Bak6a1gC1I5j4S3DEH1nyf8ymNP0fFKJzSjhVLers4ByBowoKX7n3/5Win/S//h
22QLpob7BhqdO8T6n8Nj9qwA71JQpniPDrfi6suQD27486R9GyQuLSnU0lja+WvVKZ6MrfHar6ON
nM/wKYzxA5j52+IQdyvTQ0LwxqRdznYs/TyZ3wY1vHBsRJE6cr0G5JQ9Sct41XygJvPzzF2+JSx9
EgRQqwh7saMxZkAffEAwEBN29QM9t59//sppCCf6v4+faWNRRB09HAM13w9t38E4C2eYe55cTsQF
wl87sO03YrDLq9fSJ/tiqFOjFSsaOudGO4DoG7macn7Y/y3TWdOFmyUtFoKRQRtng9+Pg9jYJtjU
j+kRnYQlSuMndB4OFThllNnmItwcfRHYGLTQIR+fsQp0sIZc38JGXwb8GZY2ObdAV5mdFZ4xOf9H
3Zk1t62ra/qvnNr3XAcEOHadvS9IitRoWx7j3LAcxwHBARwAjr++X2Wt7pNoRVGffddVqVRiS6JI
gvjm90GPsozJliYFmlDSx2bX79HwFM6rLNZb8J3X47pfQ7c9AlgYXbn26+9v6oUlaZ89B80IacDW
gCKAH2CC/EZsQP65S688yr8ey8Lpnd1EqC2nrHYnzIbsF/RoTxBbu3djH33G3W6MAfF7RGMZukXA
Uv3GX6c3cQsdme5Z3f3+5H7d6eP657MpE+Qxc96P5n6KyXP/3N/wLbtBU1lkr6AUt4Xi6DukrRN5
Dz31K0HYpdrU+VSKo9CP455aH06txqABbd0Y/KidQDOZDo1XDM4fdXLNIfh18yTO8GwBgXIONaEB
j4kZPw8xyp8H/dgm+b042F+g8LSp99m63lQxuiy6hIf5DQQMr5j1C9uNdbabNS2mwZXCxU3HCN1a
oFDo/h6qGsjo//72XXo6zmcyqobrhXY2Ti6ynpYNmNgQtU7SO/ZyqvKhUQIDIDOGM6x1jrW0zU8n
mHyWKJH2V77CJWN0XtdyGmNEZCrMPXnOHtkacQ/mzBTkVA/YEa5cyF+nE/3zClCpFt9uGvSjkbB7
cLYfw1ZuhyRPfn8VL+S6/fMm+MXJqS0t2NMx39gp6LXDlm2BrYc2Fp71Kwc52ZhfbKvn/e39VOaG
i5wMGn6GGFi8oNmY62qTx2mMPgL/rrxyrS71nJ23tfs1VwRXDBerC8xbE7gpgD+xoVTrboNOyh16
P4AXCLq1fEbv+VY/d0nxeLVT9MJ2eV6coF6nM6vOTk31ZQU18sB6ljtvLzDLeeqq8UORQGF0dRIg
fHWvbNGXdpTzYkVdgJPp2d2p4WWI00Qlwz5/FDvQNiPw1WOoTnvv8979N2/leZFinglq3RLLcdxO
t8hlH+BGW3fGfRmYIXnx7+Yr1uFCxsf/bjV+cIfSTrXQh4Ht0dG4UvdggB0+NA5CI289HLJrGzL9
9dI8rzSMFqGnTsXTPKy1xdTHFm2ewd5IwKiK7SsZMnrBXTnv3KfI8/uu0Ke2M7qCOjEOwlfFgb5C
Zw2qARBz7XZ04yb8oUzyJ/fO2GTgysAS+Fe+waXH/Lxvf2lA2ahPp9ljqgSQ2RAwnwDzhuHVZ/zX
Pj80VX/2/7rFLjx3wjkaaxWk3y8mJHy2mGPCGPMcFbfXGlgvbIjfnfYfFsZiLMikUDzjWq3QXAoN
LTgm4q47Vi+/364umK7z+oadQjKrcHEAZwuJvnA5TodrAwW/Vk5wIeDw81WaU8GrZsRnLw+AK+/q
G7oSxwRS3pAQubk6P3hhvyVnfptsB0P7p7uN4bak2QOdtGM3UL2NoXOzKWEGf3+hLtyJ80y74TtU
Vx4OM8T9GzSaglMTPtlfC8Mu7ebnrdgQABss82T66Bxkd/wB5f/bYgu+xKfqbXihnxBYQqs+5AcI
+gFMCAW1iJcnONXvT+/Cdn4ugFLm0OrKxOnwmIpsb/DMQFAbbtrvP/1SkEnO3F+1cMPRBjZuYOQh
ezc+y9h7gI7IygNgK1q2OnQfZ7hn9rFcXznkr8/IO68B9Eu2AEOBQ9Ix8uxYrM01ZK+ACqF5AGR5
TNcdGOgA/STF3UnU5ma+cuQLLb/eeZGASk1ETXHk6R2zS9CLhTgs9AgBHEus2zI2wvwZw8E4U/9Q
PELGGH+gVHVlnf56nsT1zqsHvkBpoMAAL8I6/rnG3QQiJoScpf/A12k0vxbJfOgPaEaHPFgg7w3o
mQegRh7ynRPXa1BMIFL0ceUe/DrE9M7LBzxDHo0y7JNgmEYyHnbLUcVQmkzU9trs+68H73C+Z89/
Z1rQvbTRSlzd+J/kgKsZDns8Ks/QoQrLXbtPY3tlxdAeszHQdCUm/3V+3jtvgp8RbWS1gxPzbzMM
nqn9tc7oC4Gid15dKMYuB0EVroDc0zcEE1i5L/qdxehRggjnXXsQT1hCK4gk3dV72q1L0Om39ivd
z1dO7YKT5flnz+qsljbrbARSA3SQIfoUNipMv5I7VwXLdpkD/m7ngXoZt+PWueb4X8ioeOdt8pNr
kHQ+3UX9qXpuMQ0iA+fdiYAw3egV2RXx1am+02n83T/3zqsTQ8PMpZ2QeurvDcx2B1AIhLGQhxY7
wzVH69IxzrKkXutADcTETeRv0H8A9Aj6+AEPn8xrCa5Le8x5cQLJ0jnroSG9dx/4fd4E+eP4zXqe
ji0kkwT0uU9jWubdvJUHyGwBThbJwzUtqEsL5LvC4Q9OCfo6RDuhxXEPou+WfpOPSF1s3XCOyxso
4R7rR1kED/nTlT3k14bXOy9qCH+UJrTGF3hzfE0gnDKuGnRn89MEPVQksje4yZDs6cIxiK4c8tcu
BQYuf3ZcAOZqC2176JGDQ2FGxr25lhEcvOd2kyH7ZFxp/Llgoc4zr0ujm6kguIcYi78vY75x1uru
2g51IePj/S0H6jC/LtXpJI7ONn/1ErjbB3MDJv122JW3FaTAAwPj3tVXa3d177hw5c4TowWXS+X6
I5SWAhJ+WV6mAAVr3J/jGGCs5Mr9udTMaZ89XkNTlHUlCVpsb7P9bVRt05OiSfAleobcrA5IApEu
ErwYYR14X+E4bcfgoY88SPCIkCffePjOMdRPquBa9vJ7begXm8q5MgidzbZeOk4h7OTHbF1sAeTY
n8IOtN8nRvDowSJZobOFl41Rex/4z8CASWxiB1sd1DXgzaWY7IQc1hoObJBhtclgREIHauC4hG8M
ek2Q3Qxhxm8B8L4pEziA+zRIgYVNgMHZlEm/7nfZyosxn3vFJ7wwQeSd57Ucj6edU+OsEJaGmElN
aEKOUwSCikZaYYxE6K6cDWT6IJ5hQdGpCD9en3hUxND536Fb6tqc6AX30TtPf4kFHaHQZaXwI8Db
iXxEKqdL5GBcS4QqRg9tnF3bb34dJHvW6ec/7G4d5CWL4nSs9GA8yM2XPLqb34cQtO7VtQV8wXv4
npH/4RCGw5ycTHzeG+2hKBI6xZ6fiGtP/oVt5XsO8YdP99zObroWjYrcRPvdCnK2oDeayL9mK2e5
8gheOIPvSdgfjtHDPahSNJzsAdQkLJ7NCDg/OV1ZeJfO4Gz/Ba1m4vnp033AzwlmGlfQgpT3nhWO
/+bkn3ceWTt9X6NzZskP4KkWN+RpQVoYgLrj9MSC+YovfsF0nQfAo4sGcnNAsx1k1uyVBDN1jlIz
4jJcnBCtPL83V5eOcuav2SwfAGA6tfRBgHxIuq9Qp8Z0TJ8GE1zha678BZfmfGZ69kw9zCWOktcQ
Lo3gFipIVEOD3Ql6Y5sCDnhtcPHC+ZDTqvhhbRVCF3CgcCSgu8C+g6wzapCeWs1p0FlXY5MLa+xv
aYN8VIyCv3awDtwOepBYIWt9R9qVVV95Ri5kzKHz8vOJSGdM7d7CIeZjDiUbSDZ8VE1MQdM44a1D
B0KL9ZUA+9I1O1sD0ujGHNSIAv1CkVNFxAYIKsDkDJuiFmW6a27nhVNCHevnU1LZXHrtqUbf9CFq
q6UFqhnA30H/nn5S4P8u4K2vfr+sf52ZQmD386EyZCT8binKw/I+PJpfmm/pJ+Be/73PPh3zhyWm
U0yguwJ9GP03a7Ws82cnzo6//+hfryvMMf380bJdDOg54GsDlanqHSqZd77cNW/XWhsvff7ZovJ7
ZUuPn1pIytB8RC7DmAK4ODXipe7KYroQjLnemQkcmlpk5PvlsTFUpt4a5LzR6sg+s5C/emvokKKI
9vvL9euF63pnWz1yQn/dCYI7Ydw4e/tbc/Cjazvwhcw6mil/vh2pr2qnVHV5sGlQ3zAkYmzoc4c9
6D7f5kcL/CFIu7zwK9MHF87mfJjUqMdpFDM6uwp4QM/do3EPYOzJza7/zQOcLdzJ60Z0oOIAEnBf
bwNFPYhUdGSzvF0rg1+8YmfOdQERPY/lOAR/m97le/HN+qaOxj0gR9pMvHd9MF9/f+sv5IcBgvn5
3kDf3qXQMS8P47diCcExAV04D9g9tVbIanTb7OOaPOCFh+Z8wtNyVK1ZYxaHtgyAXs0+8Sf7xMgI
QOC6cjK/to/uecyoyAims4OuMfkOCvKEuqgXlC/03T2mn2Dtf3+UC3viecRYEeTSHEwFHcZjShOR
ANQ0vVUPv//wS5v7eVPO1Arb8EYQIDBLOj0Od0AxYLzBudWf1e3wWX25cpgLV+o8MC1bAYp4gZMo
8Uguqxk4XLRSfwHjU2Bq0QoMduWeXLjrDv15fU0i9VMBlssBkvjZGNgawgbJmAbivblmSC7Umtzz
gLdD75GVMxwD/FqDhSiFlhm25JXbxVCiH7PA+2vO8z/fp//FP5C0K2deS/Wv/8L/3+tm7gTP9Nl/
//VYV/jzX6f3/N/X/PyOfx3Ee1er+ps+f9VPb8IH/3Xg6E2//fQfMDeFno/9Rzfff6i+1N8PgK94
euX/6y//4+P7pzzOzcc///Fe9xJQu/sPLmr5j79+tfn6z3+YJ+/7P3/8/L9+efNW4X2Az799lH97
w8eb0v/8B7P/cBCkQffEQY7fMk9zw+PH999Yf1AH7fceMR1mu9ap1CJrlKXxJvYH9YlFic0opY59
Whqq7k+/ov4fls8sECjxrRzXxh7+f77YT/fmv+/Vf0DD/64WUiucyfcU939nBFwK4XLfRp8LPgpf
xT7v3rKARhCuq7uwniZghhe7XD51adUdvYkun9K6T1kMQIb6mF3WPIMBOyMTNFLgqt0sQ0SCsSMz
W81FNUHCuHIgvpQZCiKVaWXfmNoXYDX61eOQC4z8cmUvzQoNCPKZFF3ijg6XkR6YjfK4laJLemBa
0VVaG20NyjC87MBy536MMNw0ocswZyNUksEPzTHoIQwzFp5X7iyzVpvSzelhkSAGrW0IsxnRaFU5
IH3p3KarzqjbD0sxBeZBNTXANliWkQUV7Swok2pd06g1K6t+oCwFwnKss6bEc+/rA+mztN6kypfm
2qQa8GPGej2HXPj9EnBpgteM/jdAgxxODDQeF47ZrxnYoMVmwrCiF1WQEvkyOX05BWLCmCmy/CVg
0A33JIkGu3S2hTNooJehxoGqlkVQCPAaoeowrTzwas3KLuDaNOVwbDsoHYd8EmOSOyUwgItMfQym
9r0CvjYnJVTnkYwEkErJZ9VIF9Dx2Z8/EyndMVQMQ6yDWAjo6F5lA6w4jTL2ycjqQ8r6tzxzNUQ4
0hwCZ1Nlg3xsWJ6L7E8ugEBAB7WfhzmIhXkwuqwURy1p+dU33OW+YuUCMFCTp2sO1CcSMUx4+9ps
SqhnosZ1IuNoCFmxOfV2Q6cllEUrDlPapMLvojbL1RIYAgOeQV3baR8geVstER2x7kLqdjgvk3Qz
9PbRnAwBNdnX4Gp2wv9Yaq9uwhmJrSWscjA8hqG2PaCoCuOza9IWgBi3nhMXDx1KSK4H3KLPhixk
0jTefZ2pDojUnnRr368sSCMttvepGaxmO+ZDjjTXPHJgJdwcqBQwxvIblZMRK7MXOg2Zkcs2IKlp
gAhl1fteTyY4Gm02Q4Dfk2mTWJ3ONaBcqmVWkPd1RoAdk6Z+l45IqwOknsedsEBCxNxe2s3yE5Kt
vRd5A2vTbesXC8TtbOkjybu4qZPIYuxBkncyKChQc0GEU/Fl2oLVTnJAzTDSDDGyWRp4cnQGOBWR
JaiRtHZhwXhjyXxtGgVD197o8QkPEKKnMAcg575qmazWo6QzRq37BRNge1Z4XH0FtFZE2EBt0M2o
fLPHtuYR0bOHIK5pzSUscrN9rLESbqSYxL7Fjp0BzjWiZtmDtrq0jIb+4FdXvMuT4/XznkVty0Gb
huUTk/5NJLeqfWYaA5vC2lcQrEBhGBzJeQnwBJp/Vpn+R9bsoqn6ybzdNh/yQXcfH/rw1vx/YdTg
h/zGqOm3cv7ZpuH1f9o004MNQgsj6G/Mcv80T3/aNOcPx7QdjIRh2pvYcDdgOP+yaZb7B/FtCrqB
aTEb9w9ByV82DTbSghAFQe+wg643Gxph/wOb9rPz6X63po5lEwvfz6ZQPPzZrartql2071HA1DX0
qlzy5vgjuhI0ZeuF5khw2+bVliXzLAntEkoRIcC+2xQ226TnvV/UqorOMjXKoKlWy1MzQm9/AyPW
gF+X5kDYD4PKnX0NrbDmJs89UJCXMTXtoLAs2e5yadiAcae0hI0ZOg8YY+XCUAx4BpeNlY7dqsG1
/WpyaiIqLHgH2HqX+XUM1PdMXr2yJmzd+F3bbIkSVR0h8dbIlYu5gqgoipTt4NSiwy9vaPMCxa/5
qzHkDC01CsPIvCCgvqNLdPg0oIltiEdLLBRc8Wzs7vKZNA9OnhdpNEAK29nCy9Co/KoyZZty8a1P
NmYMeGJ4Tjbjq03jaSfyLBcSXXhSp1DmwqRBC0OXh8w2DeDC0QMwAkRZzAJtodjL3R00/J2ujLRb
dtjfus4aNzqtpupe+SKFBjQf/KQy+/6IgU/zlnLuQfvRschrVZFbo50yzPQsfDzAdso4gwg5yIVs
RHuKrJQFq6us+i4d3bqKy7KejAfF2MxWemR9ucdgOKGBB25TnpiZWbyOpnRewBWErCMIfyDyNlXz
6jVed0ukN37plSVUYKPLKo1SseBE6/FkJU13ptUXUqtqXFmtjZMuWQbTAyAmuNfaqKi5JtDBR0GQ
ZX4EdEtjB6IlBegTMx8xHUbZw5AWrh0zWTLgJhyOybfGAnykH0vWBkbht/2dmOdheFAViCx4SdW+
gqedhRj8n2XIFMM0Ifqpl20udH1TKGVY0JWoxKOLur2IwaAfJdybNH8nlW5hk0Rri1VhlNRJJqYb
kJ0B0oW/NlcSbtoyABGehYu3sPS2y41h/OqxbjLZ1vfbXC6BxRfSbGcC5GCsLdVXYQ8RZXVXkbp5
JUOOfxaGhXs/WK2lYi1KKjCr4Yq6vsWh5zaPO0wAnThbftrdFcpkxV0LP6tI0vnkr4V0klmeaA3O
cGTCv1PHqe0MjqH9uZbwD0dK2YjkaC/zp6qhWbm3seyxCkGjw6uDmqieocHizx96iymG9eTTHDRu
4uOT02VyXfAdCwyEIUiCc7YsgYn06LBEwoca5MYuINPx2eIGn6OZV5hdalwnAzCqzXDVlmzAaoaY
ePM6iMFhK6Mdqy6Yxx5nLZnCL3nTeEfZSJEF/aBa9TrbkyWj1BF1hCelhiKs5+oJ/FAOcKUcLLzf
6DtNklNbfvE0lB0eFdJMcw4waV3mz67OuuIOYX1TPWpwUdWqqwT2Da08LMjc94WAt5CrR2G1hti0
c54DfTgzz31HVJC7kTP1iiTSbeWHVob4Vnamf69p3divaGNdTi6LqWPbRJmmMLvY4Iv3zHKr8OPR
VtYjb4V7U/cmObRzuc7gxbQQRJqwUQKYiN4lOsxwe0wXlSN3U9IehUKeohXAhCDPwu0nNhfD2ua4
VxptMayFOoIeevfO53V519rECPvqhJJ3FjHtWGGmz8Pi9d2qAC/TPTpUPkpWfWvrdNQgrE12Qkpt
bvplkH4gRY/LL05Yz1SXYetb44M0sROWgtZfaZWaQTER54g67bqYRBe73H4ZcgBRpcws4GLN58ar
Pyrc6IPbgkCdWebamEaVzBAG3Liy/yJ1dcsAI1lRDVA0SY0HI/cxjCSKMvYA2jj4oIxqBDHbbvaj
1pieRqGTRhMwrDORhR7Ik4dBpRrrYUj6Lg0gN2uufHXqxurrG1dK7Kye54L923Nx4+fZs1exlbBA
ui85BZS29tKgyEXzCfOaLCwKIOTnnUdBYSQm3/YLCAIka7fa6aLOKSwQXNu47FIoP3leYFkwBqxf
drxWZVyhvzfoU1/EBL0TQcv0jukSu1if38OEjVFX45nlVoXBK+yj+eLF2Kvsl8WdH1npeAHRo33r
mw5fSc95c1W/thG6BaJe9mk6fAZBoQaVFvmatrUgfOxgascsRi/0fQxG8p4lvXCCxfciVvcRp+wr
9fyNAcCvFJQFjarm17SAHx+m8PZkNhISDETGjWnsac4fmZ/HsPxL0Pkg1y1Tp8FfxQC3Fc0iz4pw
XMC2JQPzji3x0U7HdAsRCGfLC+mDVmsfSTOMYVZhLSGmehkG90hyQBoRWu21b68HD8Rnv+A3FFmb
qJ980IEsjDE0c75iBZ03Jetvum5uQBK2GN/6RmG3MJEwUgBIiI3R+F/yQU1jYGmRy9AaHARiBHtj
gOdqPPreZAYm9p2VPZZHs1uMPOKatEGnlUZ7jjfLt1Ev2JYMjPYbINwO5UosdgpB0HZoV41Tjslg
Sht+vJM/zSQdK3xNjiZJsxvRcWM5/BN8ZI6nYlF9YJi9aIB774ttl07No9Su+ea3Ff/sG00DjKfb
+cUKFPA9do35tkM4GdUlwiNoJJlbaykkIH2qM+Mqm5eor/JCr+YG12vqALh27WLNnQLDZl3OGogA
tNR7VE1v4PnIR6B208UyVmr061UKW3FASIO0VM9BwSXToF6nTJvrjmTu58ah7aquEW8W8BxhIoph
iJ1pdm57E4RruwUfhxsWC1pRl0Vimrx2vtiFf2p903gbEM2cA9AHR4EErjc0SeMMfTDq3gn5YmS3
EAqcvvmtoJFf14jA69kQL7bXILihaY7Zfyi28Kg3bUWCIm2pWFkpc8CJctIMehaknMcQt9F7IXmp
byrBxz6UFKFeLElBjrxCmB0ZROKk6ZgaEc+VcVNBAgDuVtO5ST9IFqihy24rw1RJiszKFx8ShusF
A4Jbryjc0AdKe9UpraOSZ+ALO1MFkPiUT01QCpQ1W+K08C58++g2tpLB3C8AWiujaA8mBbm4zAa3
RWpCNbHdFe1D287LmuKnU+iltbkhYqJRY6pTvpnz4d0EHythKjc/tY3JgJReyhIYEmvK2kCWfbbm
dW59Ur0D7Zeq11C2Hwwf2OpWkGd39JPWt5EOqFq9TiHlsiEVmdBUD5Q22MRgsdp8tA5m3gI0RAEp
9ib3BfJUJFKYISwDMqBHpm/kjcAgDHIrTqKwJSY2pwUFgNkwHzuV0hXMqwRSWTYhmuXGBM3d7ChK
S6wt7J1r3dJ8I1hdximcduyEAtKfMIU7tzW6RPbMh6NTDhuNfFHAROEcB/jZx77rRxipFlRF2/42
kancNOVp/229AWmJsgcPOq/cGnDSmpuHHNDaLSbIl5uMirKKDB9ZrhVPq+q99RTky3I1yI3nD/Jm
mfy4r7s0cYtOgmax9AqPNtOFe48SE7wrDh3oxDQWHXl1bnyZS5V9Ip3qEKz4TblxTeana3cw/Whq
kLn3japECsSpd8pFB8LUjNkHzKkyA0/rEZm1qdvOGQIKz3H8kI3Q56pmezxi6+kRLGfCTiBlhoSL
B32z9WIOZTIYS++hl1J0SLe5KDYrMUE4szDinC76STNmDAj4jXmdK5IDKpvruEKO5tVHkFN/WHXq
kJBqx+93g7MADqD88bkhpmXFUCpwOhRjjWYIZjfVDx6kDg+sczEQ1pfDPaJJkgG/7Y4JSQcEaLCf
NSb3e2zUs7WgdlgSNT1iYHYAEbT3sm9ORbCk82qmn7lrYsC/c3gRktlnYQuK8xj3Rmmiu2AkftJI
7vWBMyEZN7RVEbZsmL80I23y2C8yZIM6h063gNN4bFtwT0DTTtvlGExIKLk75ISOpV4yG1kpv+6S
bujcbWay6pFZvhVmZaW2fcGmraxKtJ3WXr5CLvK9abXZRos2h71d+4YR4lDt0ZjmcYtp5jTwOwYO
pICWZ0EKjr5vPprxYqkU+LcBmzpSoGYNRu6cz+iUGLi1GuDp8NsMtx+85Qa9B3OOEB2ayVkRMKut
UG3pXRqlWJlr5tpvaqjne+GAXxuPmB21I7hhGjxbiKWMqTQ2Gjv1vs/6LOwH8Zw6mdhhVzd3HiQS
bgbRgcGDXTPxvZbGQ2+DL4Fd/NYepbuinjBg/rl4QkpIhm67ZKt6phm05XIVqZxZ716/NC/INqv9
1CF1aUD1IZG194RaRLshMyv2tl3Jp25qAVBqJrHShKvEgGjWOqW04zH2oCYqZI+KWEWcJmg8Oh4K
TWGkZ5/Uq1oIOPkLVnOP5Ka02ul+GSYnsSWBkyFq9AhHWZmqHihHQIizuR0iZpnocBUw98lE22FD
JBLOe5KlRnzKdGw96egixCNjrNsKiT7WoWXIYzg8DirgHELLtIZGcl/bz45Cu08qEXPnHE9tb2sK
Iw6JXkSUJiROS5xwoU1+l06OE1fI/h/KVrrPPJ2XbznypiDfE7LcVqS7RfCIZpUW3/YkRWaFZChN
NIq3RhFO2uj9HRQedIAJhZrsPE/mMDiehbvVoAopuuVed6gSIwvn+Ek5GsWd49aDj/QtL/BSjP1P
Abd9ZDJdZmbbvhxrqM6407JCglSHY1qKr+gOnFdVD4XIORNWF4+VkelYtg4bwtqmpwWJEHM3uqML
Bi/CSjCspbuZVZUGrQMxtQbKL7coaFhfnLm3H+ZxXralUk4RkB6FpkH01rwic05pwBFcoMbZeQNf
5TUpooky/sJ40b7aJdeB7Cx2b7K+XdkzTzcAU4utbAjDglRl9XiiD2AOWU4WhAaK2v9mYyt6JMT9
qPgEqztw+L8ZVQMLced9O1BIH7zM3EPVkOYNe++IdiOmYeDgBpSIPadsQmyqi2YHqcEC1R4BvGuX
tVVQlB5ftS3BaJbIBTpEla5jHBmzacIEGFOjv9HqehYZdq9eYNyqjRo7dtMvk153qGLMAcGaoSFS
7eWDn/PiUCJ3/lg5c3FjzVMbDI1ecPW9nYvbsk3zrohbNk/mKnUK5Lod7PEwFKTIv5aqVPFQ9oK9
zz0r3srKqHBjZ/cLymTTtsFgaoJEdb0hnS/slQuZVyiUFoWAjmfFIb7dpW4VlJlbTZt+MO2HxR3p
sG6oli96wE0PUbRg+xEUJvRn91IgAIQztSvmlpTxUmqfRH0h0A7YZq0IZ10ItA0hHFqlBXU+lyYv
kZGeqiqL6NKo03hxrsu1S4vFjEut3C9j443tvrDHxQ29eZnYJlOZfCvl3L4Ro1qeJtIvRTDVaKzB
YwS/FFcvM7rDaMmZh0NRVNauKOYxrnIve8mcBs4PbChZ1h08zm9wzkDXq90M8suGMMSBKsL7iNl4
xCZWma/ITBEeaHvkO1ew9KWt3EfYbwLLMSoAwAFLz0JIJ7U2Vtas3grLp9sxkwjF0++5Lbsc8G+o
18p32IUh24yG4R5RqhtAMayc7kkUfY7sVcZQe2qRblmj6WnpQi2aYWt4S7vKTDI+CozbrwRqLPAf
fTN76Ruv3OalWZlhl9r8DcUSJBVsZLMRJaWDgTzDNDYQCeuZJ18Gh1Z2nC0mMmtQsUFWoJizia9M
zHjrwNeszKJJePi7xaaOFEVmIYOlK1N8nqwSBqbr0T8D1KNEHsqrMjqFp9HtZosyl27CGvyLd7wb
Tr89wNUwi7J51ZmR7qSCJj5Ch7xoihXiNnxIY8NERQZvyRCXjYsBwHRW5QoSQtaTZ6olhGXCy/BM
Mixef1jwDLEqr04WCz/Pv+ec7FPehIqKbTyPbzmXfA783KHlRqQ2qTC1OHaw1gFqij1pwgo5h2Vd
KojLQwKboxvotuI5LgY184VgOm1xlmpX+gPY7EEzj0g5Mbcxltit6sII6qni6s5ZfKRmZn9qXqUF
tnHUMB8fMXop/jbzilY75KtJ/cSoVNRD5MvKp86ccfs73Xh6rbMeVsjIyxlfcBpbVhyU7dP2SyVd
pF/QfXpK/XxP4yB3hYtEdY40UF91ogRJyBB2JFs3rVd+xcZ8TUbwvUPH7vPpOKVt82rYDB9A7RyX
6c+8DmvgL+8MI7NVPCqCe+A0HCfnsAmv8euxBaXO5qaTzND/QLprhHTKsu6LDqekFcPna9wnZF2b
Rta3BqT/IQuiC7PaobJYqdfSNfET3qRL/UQoKpZHbJc8TxTxLWg2WR0WZYZQHVW0ebJyO5w9SOHe
mNh6Kqg7F/0LHH+ln6Uzpd3T/+buTJbjRrIs+kONMsAxb4GYIzhTFMkNjJowA47ZHV/fJ5S1UKqs
lVbb3uRCKcUEwP35u+feZ6EeyR0pWAQLmzPxiPvJdPwu7gPJq9UYw719v7RudRv+/Kp4bibvSAvQ
6OKmRmNlSx+YrdoPrCgzn0GdA5W1IT0tm5YdhoIE3paks2mbey1fUVUOH1+IaVEUSH26zyemnPWD
U18MD5Cm75XzkqtAcEoNikPtWruy8dcaympevOh/TMGAK0WDP2rHxPWjxtTJymZXDPLOQVdtj4Tz
/hPG9HdA2ReMEhdO4JAVHgqP5/A3HK9YUkCA3OauFXZ31yg7Z4Yt85FVFJLVk+9sa6r/yeX4W0oD
b8q/DQVcgUUhKMzfY54opmENKJ4izzfkG5272YwT7obvkFvTRkyre3L00DHKbDYaZo6QtGjsNG2W
aFzK7qFa6kKi65nuthDNBFdt1jttd+57twTjsnGzhaNxt0o2ez3aTcPBZQw+OZ4xP/mdhb/A6qzT
2BJ1tAm9ov8nVu/vPM3PrxeSzg0jEZjCRgf6uwC0GkJabB864gycc2+3/THNym4z2K667xdnubH9
pYmLNu2ef5HI/o1X/IpT/MfVJAPVNm07oJ1gA3X8xqZ1PGpz3qBEzoWgsCwr70jHOPueuZIDRIj6
9I+GtCtP+asWyrNnWbgo3asYZ5m/Ozv6Jh8mEO6BRaJKbldnRpR2jfCkitWVUZeEwaUuO//OcGd5
aoKe9JheDWlsTsFg7IyR0RJRltli+gcE7HeN1gwDi1Yyeh9KYSB+H/PQdL0oOzb0qCJF+T6oa3Vf
ZD3lYm8W1AZ//t2vV/TvP0JgOYyHF3aA8Mbz9PcrHurEa9uBiAm0Zg5XWSVtRiWo1Dn++X1+/1KW
8NHYIAeudxa2eiTMX7lcPa9FwTPV8nAOdNpNekXVloRqBjPQymBv+PPb/X4j83aC+0jYqKNoAOFV
6fwFA240KXysR+Qb/dx4kNjRHbSmCbQPkpJFn+FY1yYUGwNN5ZUaa/PnD2D9zMD59Ze1uKcQdIXj
Iqd6f/3/Xz5CvohclWhC12THbvqcDdVqbAvHGT3URyO9o+Zw5q0xpBKlIBvKt2StoDNcKB0aen5v
0hw0UzomjE9Yb4c0azEFNX4gt6MocTfbBIkWcTLaThs7Kplpso2sH3GXLjlnDKK/D8ouFp8DcaZh
Yq4zCCNttkxEk6k0so07jaz9f0kyLiCN3qAhXGtQx0ZewhPf9KgBTl/EtaGG9yDVTn5uKGTFLSKE
xwCzytP60FejOd5Xi+IihoOy2k+cLdhQUW1QBrtCsemOs8kLw+3wyw9T0tQ7BYXM1rsk/Ledjbbc
lm3injvf9h+wOfOnneu7mLcX258ihxXP2i+me92Ji4xqQMw1Hx4mLN+P9silZF1LP1KpZLLLCys4
1f1AI9gZ/elSBGX4w7QzNnB+45waIEFhOE2jlySfmzAh4b3Psuxl7cf1wTf0yGYqHD6CWyUoUoLe
e3XJe8mGXvkzRQhRrIpxhq7W03e3cqii2zCbjCdV2Ml4ZEQL2/0wuSHNCWkX1qZdg7zetXbA69g5
naStWLtGR05ISQWEk1FFlXbAD0WfJt8bquC3TBBy1kMypMZ4HGvFBl2DFKLl/axH3K4M85NqHUPt
cnuklTo0SpmH0VrM+qz8hQmeY97Rvp5CLbvt/PMVptzhTSa0mWug/dL5kUrzPDyg6/38EXy+tI8E
DnVutHzYlRq/iJd6zob7UYXybViLEd1GqoRO8xLucjf0Pwu7564pTCQObSzdbTKOTb1NJHGSMjGC
j6RUN0PRoCt4TaFvLXBamKKh0MbprypNAQ21XNgZRLSb641DZ/OH1ZbiQaelxXhEvKPA3HWzVieO
Tc0/bXu/cQ9EYbNUUEKFLLuu5/3EmH95VK+2MLzDjQA4yqnpU/TEB74j61TgJIYZW112WwQTl+DP
i8Tvi68FxMg26/P+gnLi92pCLJwPk2BB665C1ney4rkRWk63939+n98315+cIvWSCzPg+YH/22qI
CpWFgu5hRERSccYljVvMqK6Kb9X0b3Oaz9Y/LH/X5fxvix9c5HV7JXvOt0z4jr+vv3RynXks2j5y
bMN/yUKr/l6Ydt8dsiJ060gA/jGlazXN4MyoqfaVkfLJjz9/6f/YcWBGoRiAQWFngAR+g1kWniJV
l4ixa5aHd0oni9ykyv4e6p6H+s/v9R83EO/lwoIGrgWcYfnXUuOXGyibUth9x1+xybTlF9dN8i4i
Z5Q/COdW4uII1Le/aIf//n09jxLBsUNKhZ+k/y/vu4ZaGE3tIYctgbpvNYcjGnj+gyUsMBPb1d/q
VHNn/fldeSB/u7zCFFBkvotfk4rY+Wnf/eV92Ysab0ishZJkrO5McxhO2jEZT17qqpFb4bTet9wv
1Q83b61vrkFscCyKYPgYMjsft0agu2+iLXqxBR9xzyXCnt7IJKwe/Hq2P10BzEuoaDpGOfTDS4g8
/FHnwhw3bRIEnH5purEDzpr+Yp7LZSPSef6o8uBK0eShOrk8DC0cZKg/bHcesP8VRldcWDRRfjqv
/bKMidHtV0uoI7hEE9wrCyoXia9P89c2DOqRIA+nIx8i8gy/tvf+z2PvxH5txBJ9Cxv0XPtkGNCq
mr6HYmR1GJJghYBsiYBF5Wpm4wADw2KaOcU4Rf1k5Axw/3l8D4l8Znf92fMxbMr9GzwTa3DvzJpX
SCuZN7fm2CaPpZ9aKKvrMpr1afKSItgOwSgBeqa65igqhprXbLJWsJ+F63062CukR+DAj6yS5bxC
9rvp5r5mYsbqsL40S2HcDSj2T+pnfyZL+zWqkFK/FWNzbXzloXk3uPXIF4GcoRWs2bvDIlB7t6wc
uOUG1Abj/o+qspm145Vzyn6sA3OIB1JIzcvgFjSS3dIZN7KXk3NoZUNynme4yec8A6nd6XoKD2pN
7ddB5ssLhvyc8sDwXHkyWts9N33qMC00K4J824TBsO+L6609AsgdUJADhgK3CTuTLpzRiQO1zP15
KFd4Mbm457+WapemHaNbUA5LZvBcezWFkzfDG9H010sVBmzVMs0pk/76+wg0QXo2c7jxSz72gXMB
HS1fldvaGz/wlDwwmiL0NiSwGEza6L1nB/KFpg7g8foOqVKeYWPbmsak0dHMpvrcuzp0d4sOl3FX
hSqpY3OdpuSmaOgL7/p6HLotXAYTBPJl0HNcKc+xNi7MjRFDAnIz/0WkrL3mIzfNmMq9Vwc0kivN
jkZXWmZMlecZYYzzz4tb9Lm9xtLr2/DcaqX2f37y//O5d6lqLcYoOJZnwSv+fZ1rQOTCURVdlIY0
PxiXK0vjoR3l2nz5+Ub/FTz6/8wKIa52mP+bGn3/qL/kH79ioz//wb+tEPa/fDMIWG9xQoQczbkw
f2GjQvzLNE2bzZ112Gf/4ZL8Gxs1gn/BcIY2/5+/wPSlaw7sv7lRnF7/Mn1PWKZ5DW27GiX+G3DU
Yv3825bgesGVTHXt64HHQlHwf/OpjlIbk+FMZdSXyRhusrpu8lMomKVSiYFIdKYbBC4Qhe8Z5jdh
ybl9ZTZUo2+X3EoXQl9RSL5xYNEMCg5Qkk9hbZrKAmzKg+9uMzlALn2d1tntWDM5K254n+BTHibB
UG3KNFRHTpie9S5CVVb3NXtOv7MKi+otyLX5sCalnR5DoylnMrPXjJnTuWH3G6cr1wn9Znl1ZNPo
HWPhdbCjUAeFheIr4QV6UVg9gUqjsr1NKkOTlLsKgQ/hfxlUHbHFGh3xwENTIp8ZhlFvzc5L8R23
7eQd/Mxvyr23mgxntTuCm1aBnI/idJOPc/a84iM/Z645PKkeS4Qjc/XaDRVUYNgEfLBheuoH2oF5
0r7Bq40RQd3fKr8qN0RTLOeFHzcaNUvtZPjdh29ef2IODsckrCvgc4ByVzHkxjSnOyN30IPFpCO/
rkEuw2wgxVE5h2ZepvMwlM2GBJg3PeaMGJSUZvCf/r2ozYRzq/ml8WhxJaCCh0b57lZn9ufQX8lk
c735lDlm8yNT7niiBWvvy57GmAwXe9MN+Bda5IAo6/zx1a0hr+SosTqAn3XkOKGr2nPkLq0z3o2V
Vwr6S6PsqF+MoLDLT8qTs96VPus7e6g02/7BGNY1fFuyoBzOYTnwT1gcSQAl8mvyQxIr+fKUY2jq
dlNMsd2n8x1WekkDPj1TNIrl0JeMqLh1dXvfdGaSkmc/SZBVr+zjGTUHdTh0cVlb1H24PppOeJ+E
TDi9qvG59FBVg8KcIzPojVgZjubY1K8QDoRiJn3HnjV3IyKQw79wGmc2tkE/B+FjnovK23lGOHEg
MuaNAlp5YN5RQ8bOHHT2E8YgWuaTO81vc58EzsGWY56c1gJd5GZIuzY/ccFLJh1W/pfMzEznaNgJ
KJIrTTiZxe7fEbump9ZrXH+XarWk+yoNhDwkNXOBq6B5EGuPLpbJ8fvqju6xdD3npXRwTBRSW/eN
ayfRpJsDEa6SViUTaM51YASxMHt/YG+yG7LDscLuptTwy2i1VTN8paUDwGiXGdHGlQLHWHxyCozZ
X7toqXRfbrQqvfAYgHCLey9DBogAm8luFN56ceb00RbytgOX2VMqfbcHhD/GGNmMA+3szwYv174O
iEDtWQ4l/CUdeNIntU6aL2lHcyyaKocqkMnvlYc/o3G7c+V7Q7/J/QoXdYJwVXydq7IM6d75t0bb
IhD3y+yid00THU2nmbMOEcF514Wb5ZtW+19JejsChsgLC5Tl4/IfuKbZNQEKD1KXD0fLNd3PjqpP
VP5ds1uAWr7MurE9KKm5zw2eS1t9Yy2QftSvfoVBBRNdSkiAE3i7tGZ2UJTOYqm3xmrPwwmdHN+N
SoZ1ky1N1n9h1laSR4ndGBzg54QEgNBYGfJMD5Xqlh0jCQ8cmLNi2yOZUnhMnJXJgb+MjWU9XEP3
EYIZ4eV7/rSn1in2TVqtb9rpSfcf4TZiH3mAmI/0m1OQPTjZ0xQPnWMeM2OqAY2XFR6uujPafrjO
GBv2orTWnZ6q74309RmTo7ETieGfA+w657HOnBPlrQHDkLssnCkzehhS0JlHy5l0t+ut1bF3fje4
Oz+cvpdpGW4sZNb3DiV1MGYS0WpfnyrGKu66IfTPFi0orDV879IdwYHdb4tCnZxH1LV1abott4bz
eTF7jrbQeSePoYMATrPqo7lVKYSSM5cXz/PXDe6o4VA15vcwb7NH1ltGqVKtQ0LRskIM9mr0FdPd
+17tHd26HaNReut7MabtzjD99d3x/LzaFElSXIqqqY6O65UPQe80J86Zd5YrfigYmRFULglOHnjY
BUR8PS1qGne0tsRjCYP7ytlj2bPSBsecuvkEVpd8slWVbl2WQYC0DHjf0sNyBxblYVxYLG1Dxbkf
5eyGb7Zuwm0o8uV+7oriQTvd3gmSeudbnX1QVd4cMEIZF2kwlVRm0Lz24vEjkpk58El876Lm8Yz9
37/1l+G5SWrD3dhdODhbZ3V/BJl6dIlRPhbSJG2kSC6ZnjcwNPwWbUsVLz6kRfKqN9wb9eRFLvtl
3TXmk+ibbdIUD7Xqzmlgx74/qB2H0+UsKEd3hZRtnNnjARdat3P1mALDqTGm1t4BTafRxGXb9Y5+
xEc1Rbr0Nr3TTYyM9I+OBRjC7++8ACLzUgs6K8IkOUu5n95cRyjs2PVZLSBWTuB9I3CpkX5xsDuc
YD4FJXgJqz777Y1VWQdMDG5chwvNB1d/TWfU/WBZjwiyz/0AdN0wUsqV6UHLdnmecvh9dnRvwbaY
MU/cnn60c/tQSsTagQb9aL8PJKakRXYaOOaX2aSiQgUM3sw+p91CP9W8Awc6+aJgk/aCHc2/9Kao
ADLAvB8zv7uExXLKgrXYmszeBSpuX8TiHjKvjV3MByvgfXHy/JLh8aE+qvIqDOHS0HvRrp/gl6HW
Wl3vXN+895aA76J2YWubG1cTAslne/PsoeYzzd7GpUmoMUu4BMh5Wcm65JiPWZmEzxgjkO3nXL9W
Rpe+BF2TG8jPg153Fg1ymPC5cAbAWb+3dyEMS3Zc89mAL6oyu4r7was+hL3eycaVWy+r1cb2ehs3
HhDeiL2F3bnos69iSasjcFdrkjRQ2hOoxCRFNOOxBh/W5Y45eRaLdWlCkyT152AJ9Ca8Th7U/VpP
0dr5de7teYLkjq4+mrceaRgWU303rFOGV8GR00mE7frWN8KE2NRhtemBt3YOINmD0bC6RINFbi0o
cVF7+8AM1MesdVAb0SIMCsm1sEQXF7rp0mgtc/smtcXsf55Trwu35OTQus3nIb03xTjerYPwDmOa
23dT7xZ0rFNtQZhp7DpRJufiuIQOf+zgpDwOdN3uw0I7tzLr1GYuIXJXBTU7p5wh1cRFF7UVYoz1
9GZIKgeMIzfvSIc3b0QGpUtAT481d55eMCxXD4suH3opjLuS2Yyxtrl3V6r9/SykPruz299od3rM
DfXWuQE3BiV47LTlHSWgusCjBVUMN0SYTDU28Af1UzoU3NCjJeOg6F9MT/Ubek4XYa7ZHmyn3jLr
x6R54Kd3VC1mZPvNLVr6cpfyQMdtax4QY/n1k/V76hkfKOLZKfMBlTI/P+jeOA5esXy4QUGO4VCG
28VkFKJqO3KTBBtnRL4GcYO6nt/qbBoYFBx+Vc7a7eZOlgfU48+SM/ctRyD7uFzVacNrniyTG9XX
viaNXOJIpe3ULrEhR+jl1cnrLU9tdglc9pN4dmVxqNRs3/ddtT4t7lqe7My2N1oEN5Wl3T2zbdPj
bLOXuLiEnmvaI5+tRCb7xfPr2CksuZllHu5UoRl8ORMF4IYj6Av4bKvka41oGYOUvpPkEMQebfiH
JDEkNmSVfg0LEV7aYDVf3WwEBWip/byufc3X1YzBNoLHVTVPZt7Ur2M+fTPUdcIwJAwokn4zh3lX
zEt+qNLa+QKN3J5cQ06P42T126ZP0i9y9P0vNE6mO5AV51NY9gP4SeIXVCqJ+9QQ/QAn245Pk7lW
Z0OpvIicOZx+uNrQO9eo531pmVCEo8+eJgZjDzzuv2uRT3dVtzRR6mHfxSvSGVvbqZ7BJDhXYQZ7
MueFgZYT8XHSsb5WZoDvGE7gzalU844v+4o3Bta2xFJ0NzPTPB6w+91VAb67vK4F9CApuuLK5tiK
AfA2mCpM7B6Uxgd9S/W2qLz+ODm4taUvqjhP1iRu/RVGzvTb/YrnY9/N6HvQcgKBqwr75KwSa8Yv
MtUP4QQW3AeIjNW1Eee15np/HZAGHDvlJ1CnErUqY6Jp6rl7HtTHTJb0Mk13iLRMHjJt2psWpH6j
irbFvp25Z0Uhv2nndTvnBkCmX26LqZCveW9akGLts23W3VnZ18li3hKVHmoeqT7GwR6D8q41bHdL
Uwz+yE7DD3fIeN6C6S0AEb9neJh3Zn6eeLIGO7s4bB1x6dhYhvO032J//JS04alcmNhTtJn9WFAi
7VLDDKPCUtXGa3oZqapvsiu0mG90k+jneS4yZ1tOFvMcOG07O8vhwKfZaL4VDarbdV7ZfVt32SPH
dE6XiR8Ot17ZfcWMKOIJD8IUuUGWnjvYskuDGnLKuwHrRTjVyPJgS4s2JCuIs97ns57Phov8OFnd
42ybIh4Xi7NPirE0Mog1KLEq3QR0b6OUQxb7o4UrxenaSNuoUJ0e+DUWbBC5GIcdsJT72Fzrn3xR
NDmF/GrScMXjbW1yPA1I9KZlRwmP53EBHUXN7cyd3Q8vhWKQL25vzqHjQstsle1Bg7izEeUqjLGP
fe/S5rUwM/FpBeNm+KszRaWlGbPoTe7JGH8elPPXgUP/K7fzETaYSMS1ynaMT/b2xjzLjq/v1UdH
FtW2plFAclqoU2AaI8E838OmxDa4SORmqtoyKNQ+OWWBZ9FOsfx4xSWdg2CfXOlgYT4KEJG4gB+8
ZXjipzafN5bZhkcZAntrNHLVEWa3kF4YUQE+hIlLUPg0J9u1yz/ok9Ts+tW4h410ztacHXDzwSB2
69FMq/e5dpYi6sZhuJvN8MXAyBWvVubf0auvmBGbSB1ba1At1ddMNCm65jjdBIPv4XQQ03vir0uc
VwaTzut1b+jwLKdePhmkG3wB/Wfii433zpDl00DuYeX58oKzv9yljl8/d375TONoeBmmcLmb2Ac2
eprtb5wPPgJp3LZW87W5ooyLGvpLpRnVGiFam4c2xUpjmY0bGUY5bEjKD06+lFvDC43PmckYZZgG
76OwPPdVLY65N0R3qeaMfAi4j4pxqXZKbW8TZjnO1oFD+LvdgjlMzvjqOeobt0jCY2G3d3IQxl4l
DH3Om/biY0HatnZb7Nyxcn44ibM8ezR1wOrmIJ7CGT1dp320TgnZAHmpDqNhf50Z5w3vjEl4Izoi
2jDM1Z/UXI6s21l/Dwc1HjmyeRs2XhxIU9FHUgo3dvAtnSq6KFsjRKMP3WrceeBVsdmaBskencs+
hitLwv186mZaIwjPTlQxnPlBOE51kqXgBGz+wIV5hYPMdNeaPA8bWRjDk9T09BNBvLwOnGhozP6m
MWr2ygBAV7Wi2faGS8YYhOG+Nbt+E+hZncVKbkLarei0wWXR/mfKI4pypx5uZSvr41j1zqUK7DZu
Gyw8kT8m/nuTcwAOZfZDafbyKvBhhmavuYxYbbZ+EvqXli8XBxKUOXNfqixhIjnujUgy0y4KJ4Lm
3Pw66BkV+wMzorodurY6uC2sMFPmX6e1W3e2nvxLvhakfLXC+W6kiRGbteE8VFNHd9+0k42Vjgy2
zQbypTn+nkhgEE95Y7a7AfGIlsL1XGevi4onhshuOomnpcsDh3M1a7zPOWNLcsdDhylk0/bgCz6B
Hwdgtu7Y1ZD/xLIAmubiBx0oQqDc4mkA0o2qxSVApBNJ5GeNepiBmTbdmPwQqCxnSHnvUAt/PEBZ
mhT+HQHHYX/viYJ0PS3MePFAGkUw1CfGEya3YQCrH+nhmizo0e44LjQaNw4dTWDbkaGhs41tQzXT
g+GV7a6qcb1iiGIeTF0Nm0oFVEfJEiab63R3+D81x75bfWKDbmPD0Ou2SUY/chLCv0OvYR5PZryz
4xnI+guUvJ8yUAN3Cqiwe6eb+igzRGO8XnIPr4M3MPGpHVkfONuPQbHREH7boAzyQ6HoLDlmYO3t
bsA6D0y2HRO0kNodPrWpetEozeDPOdaTqv9Std4dftJ+g21ieRnHcLjeW8NRWPm0pwl+p1a8TaXn
fAdRL+OxzcrtghtzJw0f62elYfG9pTuJZMwvie2xsTaFf1+SnTIBt+6HVC3HNVUaQl3TQXSyDzUn
iX3izD4mZ6GzVEVzN2TtvvTqcr5gwVFPXda47q6cymm9T3BTYv8pErPZ+LPABzAIy9V3aGzFJQcL
nUnrsU1iRotuSOibhXP2AsKCBShJCALWYVE0r2ooPU7QprIZ4IR887qsQ9vF+KOqz5W1yOd85n6L
ukYa8OUi4dnpU9lOUQGHxQEP8FkN0WAPGG4ShDrOlcGimUBUS5a8waw4pSy6eJLmkFrfDWZZGA++
tyzGqehb9OGosW3snbz9KB4gcThwF3jE140VJpO8sUGExamzOih1ClorO0sNVrp1rb5s8ZRa1noy
YIrnzZLqqj85C88SorpXq0vtmZON/SgRd2Ph6x+z55FFtMxm12zUMNL9zGkt39P5Dw9wJfrgNelz
vU7FDumWMq2+SSb/U2UlazxUNODSpeofm9Q9dY71JREgMmVljcAr5RCZyv82j9b6wo2wfKJ/W+DR
VRixPMCEz9agoZ0LWh21EardoFay5kRZ415rAnIHcV4Rztrma3Mty4NuBIBAWQYY7scHMUwN90Ov
/AMUXCFivFTNY04Dqdimc1PVT02/yLNJQyguB9qWQ5/Wn8spSJeoXuR0Q7bDbZVl1kEYVhcPWYmW
J8C92DrbFzXPn3FLP9dAyx99UDqPU264j5Bp2PMzfVGCEtHrvOZtdApqi9F9UqnkWMAimbEoiXrf
Yeu7r8dMHsuf/peJlvnLOiT+0ZZMwOiKvH8Va6Z/2EnT7X2BnB7Z0mtit01eq2LU23RUGYJ5ah1p
ALjHxUqKHyGKtMaHhb8LzQAK8CZQvSSdQS3WNyU8wRKySld/YLqoxaHO50psKcU792BPTpbuuenD
4iXHglNHOFvUcMyz2uptSOiut89KEJKzhaVNutjJoUlp90JUc0T2Wpq4DWwMY5fmsNgy2gL+qFHz
0O7K1q+LqJ2IHHsuHbdX9NTKnF1VX7OyJoUoigtz7Q5pVjekoMepvyyXoFs+kILwzWKBqnfjGmZx
viYr6Q9klWftPa3pU6qB3LEY+JGvWwLtVzq1RF4FxyYjES+TDVN4Fm2e0Chy8mhzLMCO2yx7r/GI
lUhpY7usdrhRCTWc0uAGkLe4Re+IFo4rb2nf31UEncRkJdR7sTjpDq3YO5hkZuAImNoNohexJEWA
ZY/VHfOdZ83dMYGUI5tpqMWZ5HP5vtaZ/5rOiX/pLCffWqu9vGddkJ0ULdKWFiFdWYJg6PLWa7tL
pzA4BJ3CtZ7Z9bRb5NgzSnTKSYaaBLu9xCJsbCpumZiYFbve+pkpEOwb04rcpHwkn/V9TRPrCWHg
UlvWcdGZnHYufNePFfJ7b/WU5SZ+xpgSvNkCtyUxY6UHP65zLWL2T3k3Y01lVHNgOJGkU7UDW7bp
xzs6p4dPy+fzOjD/DcKJNq6ivH3zuuH70NJjrvrRu0hb4i4kV2NDlZLSMBTtzajW8cssg7tx4cBV
kBy1o0IPj4Wp1CnICRqL0lo8ZK1964W9se9HvQ/m/LYrh0MvvfBseQlRBo5ZdHchjqkbB3UgXvBW
xn0ZYtKrUmnFLTkCW9C06zB5f3xmmOMtagebIofph45EFTAPUT0SBXjjdfluBvDOkfN6XKU1kmbz
1hkt3l7tf7hYTzaOg8qUYVd6tHTmHegCMA3GL/AqzA7zd5Sge5vxoUP821qE5Re5FschnD8amV73
CzqU0NELNnw26fShlqb6ynpbf8Y7yWz4tUt2nqnvHANXYuqPQR0bdAhw95Z0kWzTYoCm7N0n2wPO
ImGrLo5iseyDXWCl1mspnunKfic87lPtmshfPHcXF0vCwU/Jh9MBM8jDOrz1Ej+9TyXXMMqvtULl
Tv1xzurg2Kmr7X1g0666ccVhUzOfebSNW2zeTMOxJOyh0S3bzGF95oEOjKcqaLuneS4f85oiNmmd
eRegbUaExTCAQYr1mFb4eSw8Jsdm8j83BQYMUwcyNpalvqkNwSEw6feVcIYvaT9yZp3SW//6o/ZW
7285wBWb6/zlTU41J2vjtYcLPmA7pnwr2peM7J64DKyCU/LywWjXNQ4MKvfNFS+BSBzQOUnxuklH
6W0INvja+LjnqIrN5yZgL7DL+cZzM85aVr0e7TTZ8QVpR3uQ/LTKbjGr0ztu9NZTC9lpToPNj0Xr
pGa33ljTWjebrsyyZwwtyJXlMs8MJBook0BkhsQ713T7k/e+nxN324d+YoFDdUU0z5bDvmszoWVZ
UgUUap/NRXL0CCXVbucszBxIapF/QvjIirgMOQgfsHi144YTYdZ9SXzTO4txrcfn/x7O+H+a7HUd
1vN/Mxqnj/rjf9k7s924kXRbv8p+ATY4BsnbZDInKTXZsmXfEJIsB+cpyODw9PtjVW2cKvfZ1ajL
A5wCDHR12U5lJsmI+Nda38re/2LSsLY/8btJw/DFvzBWkQ4JSRW4gnPm/7g0DD/412/WCNxyv7G9
ti6PP2waODE8GygYsRtfENjZ3Kd/uDQswF/Ohr/0hWfjpMR08Q/oXgQq/urR8Jj0mhYXP+4d8G//
VttmD8Uwhq2VH1bLpCJKYFF/DTLXUbvJ5cm1a5uapyphLOupQWEdd5aihG2/FoZeCJIvHf4EU89O
VFWKaKxpMEzajQzrrwDz/NsBKGe1r7gz1nh2MDOMojROqGagAuD5LM91GDIvSNputKNF6eIrc0tZ
s9MkF56k1dNCWRmK3ODT+o6BosR67JUzO/CVs25UJvNS75hLZjJecbmCe5We86Vi1OLsa8d1bglM
NC9d2YY78nYEgTDSJPeMKYHk4PtwvaMhxjA/dp6yHhQD2vDEkjl/EYFRIlCFA2p1VwBjiirucAOh
ZfE1FQvBHcnwgqG9bc0f0iL5Bnmqmp8tVvIThCHQsOZqFWf+lQWYXav1lUiu/eZDS2WYbPrZ62iL
ftp1diEtHP5E/+JhhEPB4j6aXxaMM1+BBlTZaVqL8M3Puu7GnSaPqKNfGyy+xDXdXTKyJB/8RiRv
9OLBGcga/Gkh5tDpjK/aShhKpHw5imTAS+srAwMLNV2MEGxT4cS3kgTnB4uxjECbGt/DOdfWDo6u
5x7kCt29d3r/tTGYxu4qIxte7MpJ35OE63PXiDa5tycgWMQUbcSddA2H76iODtt/Qap91/quu97q
qchfoJkx5xU60PvMKjBgpM3gUS6ijex7D8qg2GaByo0wjzsfuhspM8AlzYiP7Hx+UMrLXrSdkPIX
OKIj3BWO2G1OifrgDkUFAcwgNwCgNO3pYBm1+yggdFbHdEgn0lfuhL5IJnZu/1Eux+PugbzGL487
lVDHr+VveaOEyd+bHQAHIAPxJYIQcO0D+JD/lE36xUzledyeJqRpUH8Oz43gFzMVUeVS9pafH1qv
ewAUutE4UesDr4f9kobbFjjTty3/84GZwvR7udU/Mt/9LZPxr/RG/dEPY//xX8Ab1X8dcB+9wsyq
/x/gONpbWeH//rR/aqrX+hdL3vYnfn/aQxP2bUIllHRiMIcozGP7D0ueCZ3YZjoWsBiQWN1SdP9D
csSSR1bRojIzDPGkb2D0P571rgMAkuczUQbhODzqrX/yrMd495dnPS48fobffH02ySvcmr9cQgEO
l2GFvRi1iVy7G3/NtgMIIo1zEoYh1gfN+R4blk+DY/VkrGAObqB0Ed3BOQD3r+fk1BTWj2pueqI3
BieTM0wOAAIdQ7kqDiVbQ0YCQG+ZdpuGGzcBK8frvJTZEolSWt29vzrUCC/mvBonBFfwxZCKepl+
LspkNK4N2IQQG3dVNs0tdmHZR3XmWyedt1LADm8ayz93kw31ZJz8m4IH0cNvB5tzhkPrK+Efo2Uo
3XryAAKwuvcT1QX7Ufrb+L8jdlq9ecNqsfrgA5uS2wSEzGTuU8CK5jMkDVJ/XWAu4GZDjFEc8CAJ
k8te6KbJU9PyEJ/Z4KN9JnRKllrPpzrgYtgNeVgm8SKGdojWkRj9fgWqx8DdwOGxo9NMgMIw2GQe
UICkcZDSb9p9rdQkr8AAwmvF4+pTW2SrPvSdmm5NCAY2h1ydjjveQvZ9GNbhaRETHPUlI1OFlaqm
i6fPBZbAyejdg5uTYts7ZWABSnCkhuYhCA+VqAnN9NLmohXgeXo/i3mSkIz1RoNlXo6j+5Etw/Kl
SIO9JAZFwXimED+UBOk29w2Rn8p3SWoLmXC0s+SPukK3OBqJ8VSVHML3pavUa1ImZQTKp4pC7oLb
dHBX5sRwonD0+Z4v2wuTPbuPYCIPN8yiO0APdl8+p+ymz5x3Ibd3BrPMxLKdi1UP45vcfOthNpeR
hor8bno1WjpD12oGz5aH937hbeaAZSoGzhmjd2OCnPxeMonpIz+fEwb/ONx4O9Mc/JQokhwiDAkn
wu6NMgUJ4I/ICKutPlUanjBbbd0eOUZv0kjhgChjODBfV2NmTZRrCu3AD3NKtvGym9ZhdFxBwYBd
TPSMoXMgvLSpvTPdYctcWwXMCg/3FFOfaniaCeiyd2J88HXEAoQImBXrs8tsS0e4Xbe+BWxJNJn5
or5rMmP7UWewL4cg1f3nmtDWj8DOOCnDHNZfYfSm3R530PJ5VAKJM+0TYe3wTg7GackG4jScx+SP
MExTcvYr4Gk7me3mmMzpiJ1sWtqfnZK4z5i15o+1ETrg8ltlPHa1l/txPruJTwuPoEA1WXT5jRMK
47aQ0mq5s43GuqmGXKXQnYzsR9LYw3I7pAWhpTBzxKMFT/WZQCsQDL2BmNKMYPtODonzYkMoTbBI
SkPHJumL+7JkYL3zhsr7WaUGJxkDDyHDtNJnj9f6erqVyC+fszJvnjByjsPO9RUePLJBlJRpV+EE
dK3h1u/G5aQbSOQ7C473NatKCkBLRdaQg+DYmzGuXs24gvHkfWCQKznkQ4Hx114Y1l3szoXT5xPl
+NFOxvTROP1anuuhCOWD1+Lh2rE9XpI4HHiGva1Yt/pIeXb9XfIzrLtajA4FiWtFx+S8GGi0bCKL
9wBtfsbh1qJbMd/zn4dZV1hQiToxydVNX8WdhkZpCWNJ9gPxja8zRG3khDUP3vt6qR9oaOCUWnqd
lLHpkcKEl50maD5WZ/DiiYsoHZbtZx/fcLpFfqCLMHpNf9r+jBeuqNrmRUg5qMsQ6KEC1zQnt7Vs
YLu0ngX7sBWJSmO1JDDWBoFbc6eUAwAtyCe+KQHo6dmxjRAXCpkPdfBQse62OzY8pJ62T8mc2xgM
rTl/6Fqf5L2TlckjI+mqJ65Qdw/d0MkX2pQhqpLKCiUTthVU2mK6SXIm+mMvDCRJwO61Q8Qz7myn
SXFgJyUaJjlPHJk821Bl2O9Hm+pQHhjtMTwUZsv+0ZGdehSrRZhe0wJOQUbqsRy5BA/9Hch044LC
gbLOzby++4lER7VHXK5VsF5LH5slvVay+K6IGWY7C6tIEvGB87OLCfwtFBKJhEl0edz3ttv2+zW0
UPucol0+TWPh5cfJMwqggYtfo/WaGyTf6HXm7ewQJ93BaYIq3xfAQb7wremefX6T/Ah0jsRWequW
zJR4oEY+P+Vz09X9zZgFLDjVvC4VeADsHkfcreaTXOtgjoMKhlLU5u54XsBxNHthL/ppDaHksBne
uO9Lr+XX0hyJEi/9RINgRU5zV2WNCiJ20+u9CybQ3JOLnVhYsT39KKWcLpmfG+1uXBT5WWtehjFa
GBE8siew24h11X/pgCl8s8Qg4QChykBYmALkpQBe8VdkF+sJKB9TXIzIXK6+bv0T0F9m2G3uOd3e
xNFH6ZIhyi6aQsPNIrN2zFfTd5m5KcSikeaMSjwwM2OhWcfOVbcLiSdQ/UA4H4yCHyfqrcAeIRfb
6guTZpsmYyswDqxc2IzxCljPLE8Nrmc92qxtPW6MLM0cIw5JBbQ7fOuokIpVtz00sl9SpA5r5Dfa
of+yBppygFa4xh2zLsrhpirgqqkQ/Za9X4ngp5ZlM2FXb1YDsXAcErAAanzn70jKmKiF/U26afbQ
jjie4nJqbe4voDKXaoZUhsaZ+rCNAy/7FK5DmnDJqz4AB+oMOF3WWt1wDhPMyFXY+tCxSu43ULDF
2+rN+V032zZkpAbUJ6sE3yJSbj08WrXbLJeqwNeSU/3ZRQv2IXfXBItg0U1sqtuYVfVzlMqkeLGc
ZM4wSXvoQ+PCIoaGP2RRNRg8tpctsus147oVKivnuSlgnRwd3149Mg6g7A4KBl656xeFc8RdM1yD
c8srRUWac54FR1UTeMYATE0jN43aJ+nkIZKvDZYMDIVtNOccTPLQyXTst2SOkTiExC7lC3uMOcME
CxIA+2Jgltp+Gw3Q/uwjkuBVFVJ+H2bsI5fC85kwt1VJEKAIlPFUWg0D+DRIyb6jaGTjgbOlGzAQ
0ONjCuxIXtauMvxz5Y5C3/ZrsN1KC64t/Apmfmst7jatyLRnRk3QL8aOyJX1NC2L88QxrPg++RW6
ot2o/OiNcDmB7wWlirK24WplsF+wuTBrENmwglO2spwzB+/aQNVzD47A336LK7Je7rf8xBr7U+Ms
PycTd/nHahnB+GkNCZs1u2zm6HcrJXLeF/bEeXlMzKSeaIdfnRA+KOb0J4UMMx2y0ZwsNsBBog5p
blnJu5f1RXqo1OCan9hP+PYtdv3FfaIfgr6AwTJX+z8UBnBW+UuQ13Ute/tePI45W+Br++9/Snri
OTdEm2PJqfjPV7cvMmiffvX+p4PVw+/B4D/TP6ztNPLnvDAvEzDmMT3OZHDxf0XAE4esFfvBYt+6
25AnzMr5k+UzNdixq8xxP1p2eyvaBgrI4rAbNPup2yd+1n/+/6PNYfmticfmgPq/H3Yvr+3rX5t7
tt//+1HX8px/MfpwttPq70dcIP3/okrH5mDJOYir4/+ccD2mmQgNPjU7JM/8LXb9xwnXNv/FcBQY
hwmA2DGh+f6TE65j/3WaidHTCQNgPGTaIaZA2PglY14zQRwXXdQPW9XFTWDAxwC07+5EZs6HZmbO
789QIsdheg7C6Q4LdrIc+28u2PDSE+dsonmEhgNIaKY/frR4cHdhyviTXpkqO8BtW+9mBxPjwB/M
HkM7OeGGIWq8+TzX2aj2SHbzXpoecljmE/ypMEr6Xv6Kimvs/NXI4kmC6AEPYuFzwXiuoE9EQZgC
So8Smv5e1iVd9wjOP+SyVFES9AKv4L2SmPTz5n3A/3CoFgNhzfElMPtPttmpaExdHQ196OzDyf6K
//vdtSv3FBZ+esdRp8Spq8uvABeqqwPZBdf9cCwe8gdalk5DKG/X6la6mH0K8xyuN7qQT0YJ8Nqf
EDLr3qL2tZiNeJXypTOtlRjEHOyq97Ah4zRdnBJ5+by4YRQ6h5zlbmVjsLjvY1G3EI03HwzLB+Nf
xG2vrnGLxJJeIDBIe8PH/jYRgZ4n6r07IxL2ex5G9I0Ky3RqNC+MEzBTkDhVQy+3BRiaeaXzE5dO
fy9XCl4Sw3FfjN54rRw3iSq/YIFSprXVueTH0Kl+5ApkopJgbofewSznUq5gbzFCSFVsgnQLfXNt
3vWIS38FrhJvuP2LWrpy8+OSi3K9ad9CrNuZwEqu1aSmmGRavQ+t3o4SrbrPeFTyexBA/nGdXVwu
hk5vM90He2soXnD9q71vlER3KKEu8hKuP4PKCCcQ6PZEl5jPQgvB0aruENztm7Htvpea3TcHgHxv
dZyunGn2oaA1bxx2rGhc/G91KRUfY0AooAvtOHfqOfKHMWUq4X3iy8uiWkl54VSZgxQVyHmh/7gA
NAbIz6Sicxuqdsm6faIfQR6hsT57jlkc3GqAC4MQzVygdvfBNKnLOmXJgzkkAaj1xb2p3Ul+c7ZJ
9FCvNI6SKxqi3gvX7aDFWFtIP170dpGzc4QRTEGRWRLOcWoTF45cmkuuoF0CuwQAoJWIjI5Ul4KW
HY3T4t6Sow92ydzPULxMxuot3bYkqYHmcDaE7+3rOMs5p4Ig6/RPIOv6WqGPkqZYfTsuJihwljKn
XeAfMutw0NOkwe6tyZ6+Hee+14Pgz3NFBQZFUwXrdlSsDZ/zOpV3FsIHVvsqJR6gnVOZrKCg3aXY
MRjrXsrUwuFpraSizIHgE1LwjaXmPhZ54JEKWUagykycsb5DnuTdm5wM1zLGgsj4aOPiBQgf59S2
VYSvc8bjT8yQNJFznkN29oZGfV6cKoHAg8mo0Lnc+1I/1zDmokw7X4SBKWiwwuUCtCPb9bP4CsQV
jzRTsSjzs5++y95rwF+DSsLRkODqPQ5gkuOom2yEK/cu9bl/3RrHEBt/WP4rVguYHVAVMhEcl8aA
69s33bVsSufck06ACQRwOrPmKrZ1YsUg2MZdCub0UjfQsdCg4ZJLSbVfNRW7kfYjhBWUpEWimIoq
e50ML9xB3m4ukre7K4x+OQRmX58IvOtzNa7fGLET8GTutzf11qw396B/Ns8vAWMU3Vb5JwR3gafF
Tnd/WtH+L7uMX6BQvy0YcPSFLViz2G9sU/c/7WWMui06EpL1AyCYm4peGY/r32wD3H/V89YXEjVW
cv7712Ql/PPGhh+a0CCmD6gBoWeK8JdFarTdod8oOg964cWgRyAmmUkTOVBE7v7+pX6BkMBtozNh
0wqhyZgkCLe3/6e3twAA5Pv3CTgU+XfwQphg9IUpLcIL7OvB+Q8sgF8GzP/2cr98mihX0LRg5DwA
eH1x8+XFYBLsFfBUeem/f2e/bEJ5qY1gw1CcwXmwfYp/fWc5b5lX0/kj/KNHlpavta+e/v4l/u17
+utL/Bpf92ZmNoMYcwZa1tcxD89htnxbGR3/s5fhUuBaCH34ZMg6Yttj/eU74iBpLcQBHnxEQ7t8
NbJPtEv8/Wv8upmGQAOKxjaFTwLUtdm1//VFtNsz2Q1c+VDTxGaOmHdNTmNA3m9rU18qf0RIopEu
+fL3r/uLvEwhss/iBRuCFxf8+hWjlAX0HWBFyB9mgse7gUa5K8YUi0eX30a2mZCzX2qMyLox4wmQ
BBND0/luj4yfB6N5sZkBwQJjlAdd2Xtk9KvPiyk+ZullD1lDb4QfDv6RYYIfW8R5mLHzxFKcvNn3
dZPcASBnVReUILUF7CYcR6i/2hp2jA5XfNWJd2psb/oPtx2X4q8XD6APm5vP5h8L4txmCfjztwpW
Mzel0fkMqaEBljXHWdsvstNg5/OJbBCuXNaVF5sxajRgGzhOVASYONHChPcEoo1Zd3FlQyd1p2Nk
WaRcTaEI/JZ3TzniIaRZ48KZM8H+M9nfTDPPaAa0AuL1Weae+0Yntz67JDa1k31nZvkcqXFDF4AN
3kvlBTfEpDfT7KgINWP9meIa6+mdbobqcxpm7XGZCKEyyZQ/5w4tda1bgokbXyTumXqeNvzLoZ9G
gPmTU+yl0T/TFMK4SVWKfJ9mPRHoAet0KeCQHAgdQgHS6bAXQfutnUPvqFu72rz5/A32HN5lZlqB
bejh0M4CV7HJnQGtdki+OilYWKIUHTMJN72qTfoGpt3cBziLnvwCdmyNaee7gPK8ME1L0ltBNPwZ
6Gl3TZn5XnxBXGZUdQgFfSoPGfm5t4wL9hLAkdiLSRdHD4v6DxpkpmhWvgnVYTJjmmeAsQWWjB0R
mBB1WRQN6UyHPljeq4z6RlXrb37auHu3GAeA47aIyiXtjn02MoeQ6ZNpty9AusHKq1lgYwM4zlxv
vkEyMNBsNYE725n1oelKPqnEba+gXup4ELqjqAR+P/uDreIxDa9N6a53qLz1Ad4oulmFF5pRVnfq
JLjqMfMHdjZb/EZSQ9DoIo2t1gHxDiSGZCV91fCMTf/auQWhy9JmBxuUwSNHcF4gx5l5WuvhizWY
VFaBJT4oB2SVbZigXbpgOFsVznWrHN1bC8nsFp81bWtMMS90S4RHjyaZg9AlFRKzGbArDI38YKg2
cD/y0buyvSFoirESz0jRPJFWd7lkUJ6otcGVmwb9+KEw9ddBmZznoJ8uGI7d2zWhjLPU4frUOGF3
M1b19FOOwRukvz6i9VQcFGWTkZO284EP2rgfAPI8FpOH2iZFerJqeleCZnbuAzFbfKe+c8/GXpxz
XzmHtEFSzH1ynUKiRmHyLqKwkl/wWOvDglsharDIQo31q5/IvvCPYQZE1ehjZgNEfzNzu51Xqy8v
hZm6kayW9lw3GK+mfMWDDO7noHJXb1bS8mke5yqDH6Wcx15rSoXGgBpsw2Nilmh0tUq2cQl+4YAt
CJhPocilkteMqKh77V2rjmuHed3gtuo0mkvP/29s2f+8OnLGlB++xpfoNJTBeQEGPL8Ycepm3SuB
2CCuPfOxEWsNq0EOZ6jDzR2iVnfG/66JYi3eqcC/xFjJWRiSWey0qCo5Wziz+c3C3FvNsO6BpyMo
LiPqmLsuJfYapn2sKdNN2Plk8i0s3JbszV3DpHBqWvbQjMmiXADi9hnOXTrlknZJlgvFLTXwLvHM
Xv3OGDKa2pKsuRWsgreF03JIorngIPkGmWCqKK8/BxPKayViOQMEH7spi7VT/GBN+zQ4YiDwGTbu
d1sSUPWVfp7E0kD/SKyzm9Jakqogv1+zNDlBMdwMTIu6eIVvxGLK03PPxOBUNTSMlpiZruNCWU05
Oc1+KpHmsYBK9tEDrQtgq94XuN/7KRkCEqOa4xGEt33rQMDPlHCuC3y5s0OvAIi7MT+NpUGmtaR8
w0x8KqrqXu9L4YUpHXFEYAJyswgAAw8vazDMV0N46mYNZhW3G1irT9FCpZP4CM8Lt6YO03Mjuiou
y6o92BUMAnPrpwnaonmwJs6AVeZQ8IQx+aq1tx7Srvux5m1IntwwLk5msrHNwmLXWCQGR0zgoxd+
X0rz21TTVCqylnhomWFl0Yh89Vy/29ocIzzzazSRU9xIX8XbjAh0muuqebS6SX+sZlpQADu6+OPF
qD/rtstveBJ254HyjTu/tdp72TABwAOUHZcwe7JGv43btZyjZDE+eZOlTzVi+KEZvezMMcXEq8Sc
YAQKeEzXcY6NusnQWpf8bu3hZ0wGH+XYGeG3bKlJQOayoolraamqmeU3ax78WDTFtEvsMX+YhBHE
WYtctLUA7FZPjnfLBBlrbl1I/p2dGlTJwa7CUeV/nloho7JJ1AkaOitfwiMu8gJ8RchZw4u1FB5J
+8CYeMKzJEBjnt/NjrlCYJgUBYDy/hQ2eYAmXC4ZZ8/EZPo8m3dD+QCytcgZHfjTu6p883OxctTo
8849MmF46syGJBNazsFKUROtdPqoGxy/E6Vll37LNs2MQ67uqCnzwktNqYbPuCdPP9qQmuBMEDzy
aM84GWlt72kyAO7gGdnD7DtvTabkD1tDU3JUou4D7K9vKEV0CqXCQBCw5/bOzwmUcqIuj5Wj1XlJ
bdwF1pTfzIHJRwdFPRqb/H2cXRrTemU53n5LIT2mgVj47KZcHgu9ZNgVZI/YM4zZsSK8+LDgcMZm
B7r8ACNhuGvYHcR+DR+AlBC+urD3j6UiVwcJ9p0jJPTTubMvOda3qW+sa9PINyIezh7kEaOThdFJ
vcuTnuxZWCsWxcRpPrkAdXAllCzbddt0kZeI4RGBFdD74Jl3VjaUN4Ep09ikBCXYqbUK0ejH1oJ4
NGCnTX25V7NvPFC5Q1JAm9Qh0k20k5j471TNUh7AFKKyDhM6EpKKHCfBMN/o7GVit3muSF8c6A7l
r/bs7yYkixtTNEHUMd+KITRZIKeWBe9uOu2RJfqY4tKfuZv0r0iVH9P2a8InzYUzXFI1EGpGDAmv
mOdfc8H8kVQm2OfALk9EqcoPJqkwIRTxDEpV32EJvDaTY7xqWKKH0Q1GOr1M+/MiEpKJwDj4o+Cz
7mCyMVRM9LQvQ0ee8B2j0g0BIc4wJWyWkftCeDQAvdhNrGhMISFds8NQenkYS/NVNk2O/CX7N8tZ
PwhAGOd2tIjFu5TwRKb0s5u5rAl2VIzUJqHfHGpUd9qceHgMqcG5ZhhZJWm7vMMGRGHcwnq72Hqu
sXs3wTHU4p4o0Z3D0HIw3bh3v/TyJZBhnFkB8W8elUSI3PkerJLYE1H6ievuozeMgaGCkjtCv5SL
2SkNtYAADvhNA0454PCWZhr3KKh0qghfUUqK38INhy5WiHTHoCUcAmvf3U+9X4EUqIsrEg2cRW6n
HUIoGGWvNHHkQCupe74IhlgmOyrP6o9jLymJC5NszzkAMSRPACCFNJ47DmlNrzC/YwIpTwvmB9R/
0V0cABdHo63CSzcg0QGG4KMjGY9mDl+snL316MIkI69NZWxWincHRCSB4ZretXwUN8CxvCMCXvps
hNhXW2eDEQ3FeC7w69Bik3Y0nMBnSA3/rg8pGWvq1fiCbu/GI3PDL5lVMtiuGaB3rLCMbfIaSsmI
tZH52ELKqCVFIXHkR7QKBk9LwATJdoz5WpazjGBxvdckI26ncXWvWem+CotdFw7+LeW6sjeAk9mc
sqAkUYvStV9bt90PI2F4coneSVZieFvIMNzNdtCBkWknMN+t9QTXJUd7H4n12uk5n5tHrjp3b6ow
uM8DXTyUiu2rmJvnOe25dFRv7+BV9ue6d75CjXJjfMJz3Cf1D0BLQyxCumXSkIdQAHUcjrNKkY0r
dwFbIBiGutSamC06ZDoly9lq6Lql1K2zvygXMA0hCY4wDBUxeCAf3KQ2ODTutVEdCpqE91CckgdR
6umqpSevPOzwnXR4mhMv7w9up6Ha9Yx4rTYbuYbhIPDkT4YrWSdsbYRQzlTAwE8hx1yTuBzC7gnD
hfdOOWweV60L9blux88VBglWzk4fK78NPuO7WeIAL5fkgiR+j+nMOzfKdCODk9JlwGJ+VIpbkXjQ
cLHM4EdtSxF3NQoDinl6VF2a7nPtyAM7BS+uZ8/YJW7gRHi8Q2IgNhsMnFtr0zpgh5r2Stttvy96
+lG9jpAL9rk3VHgwqyDBqKyTH1Db1muouN7xdoRnStDSu2X2CuJ9wJj9nm0jpCXjQCKLoGFhy8hu
FY1aK+SAHRPm9dOcZd09dZYMVVd4mET/XfM0dqF8d2j8OTjO0B4pw0I0aBM4HYul37LaWa+CuCI5
PnM8dbTdPAROunzJKba8dKte9q6xpYfl0l3xp3nnHiDSTbvo8KUUXf5sgNbLePSRfUlJkR9tzllH
tB1s1aHzBF6TTvaZ1MYOj0/x5FjtqWc33jKx8Dju7zhxNaSKzBSarFN9yc2O3ZyqkxfN5PXAc7M+
emA/MfYlDqaTjBnHZNC/gqVhR418cmjN9RMnL4GqgtGST27JkBDClEAx4/A1I46CnCzi0ZHqfq23
aLK10L5ncTSmhvRdduEnJARjNweVItJbiFPp5N5V+13+JLh+ziLp5NFVrFvsSfM713Pnu27Fz205
87dMMaeu2VXG6Wgvx1D0bbyuHP21laZRNSEncIbGeuKV4jJl2OMywYbUXHzn2g/WTwIuFWGwlvwb
xsY9zrXq0POY3HMuf8QZOJ0R4wEplVN/QxKzOGhlIa2l2r710Zw2n1x6Byi4f6ztcnP51UADxUjo
sRHWnlKmmpwW3x+2LTg+KaL55q2C14zDHw9WE35r0+zDgIa6o1jXO1GWR2mrEX4fqo58peV+FWhj
p26prZ1ZhOrGdrBEkof7wskKEUmzg9JDGsa2AiwermAjiHU20Zo4RENXNujC1d4Zhbsl2TbyYAhI
6G62PUrRMqjtwLuR4ywco6lA/1o/G5nNfsxjaYCZO11zLITRZnq96MoTz242adoWHe+Y0VcRgbWY
TskIoTin0O84U5qM3wEgTEA53/M8VPaepigZTYQt0bUKcImhe1vl5duSeMStCoCwzprM95iq5qNZ
TB9Y4sI7qkK7fe7BU5zyZj7LihLMtOcBnxp5fdM4fkjYvJ9iubBVIsDAwkcH2qchdYOLHn33ZVoc
n5Yj2/tmh2NwXugafeKDk3zkc/HezbTNiqL67mqwDlXr3HGf0L1e2sXBNMwhtgfPo5vbwULUCIdy
W46iadu40Vjb9KY2ajiMAWc212ApcuoRi2yZ9YQ0FYC6oUgiqccSsQLoij1xcp4HKv4A6Kloxsu/
E3r4SDDL7Yt2FHtlcmW4ASxN+BHjTTKN8hRiF8XkK/JLI6fiEGRQ/rt6h1FRnckd24TdPIgh7hlJ
yrsnGFd9NoJVRO3QfiH3l8QuWTvA9KtA7s3yQ2cT+xytklGp10yxbyj33ObWCwFXZz9VyRR3viLw
3BbMCUCqxGNoji9FjxXfzHHJBaYzHRnD2gcGmAYiaWPPR0ZfIS6emoZBGCnNeTKLIVoSoz5ScQeJ
ZeAkoYkRRBbx/R0DBQyJFTsVZ4XTAsLfu8vUwFObtgZGgTVbflsaZ78ZfzpqY9P00FP60lexslaK
H4IKLrF2iydytRhXO1UfUzhUZ2Na1FE1U32qiMSfRKeDg3bpCKtCPVx5C3Xc0Wx1ddPJusVDO7zm
ufUNZWoAqjzksUd92B5rNZA1mFFRl/ruMe8wxeSJXE5MrDipZ7S0cx0D7FZp+7mReXNvWtZPcuNy
Z3XFGAnYbPjbUE3BYUGo4weIqsJmd8K4NNZT09/ZLZN2D/TMQ9ar4mZyxzeff3i+MS2h87y45wCz
oN8G8i4jx8guiMvr3AFEOdTGFJ7APzU3cmD0Ow3o9WnCx70ZQkGvVf5LKE37dQCHEPfzDEhMEffE
kuyf2pw7M09bGjEHCk5vE5nIqJ09Jmg8mXduq58JDtpR3eX01vaDfZJqqc4+n9I902puBBKARxKm
1mM7BOixqzLZVCbZcRLkE8FUwnlMxvCgByK+FJXwbjqXtjkw0CchS33osuBb59rDsWYG9tAt2UwY
unMOs80lO6Px3pOh1scGSuER5yVrFYe6A8YXK0a+CznmCnggnXjRfd+cbFTeXcWhJarqJX2ULtVL
DnGcKzouPi1n6s4rXiykSU3V9jAjjqfIbEmbFf/N2Zktt41s2/aLEAEkusQrCfbqaMmS7BeEJdno
gUTffP0Z8L43jkU7pNhnP1TsinIVSALIXLnWnGMeMPjSfiArw+8mYTExjJ19SBbBCpk+FKuBlgLB
3cYWOsC8xVNfvyHNjO6JYyx8hwd10eKyk8ZLw5hzIhwuaHHAw+po2EUI9dnN4nVDDCCZx+ZqaBYu
uJmJq7RHKFi4Bqd/YFWUcGFRnLCnEo7bGc8o6nDCJ4Fc0bAhFHtAQUUWGUk1QPcJK8RI6jBfhFMm
xqOLEncXaDPcRLR/V0K26Jgzq9iVTYXw2HLK6znTBx+DGXZjJzXuIobq+yFkY581dFphSuhuOnTb
sqA5B3RuOpLaTv+2hcPphi1Zr60M9jDbOCTajeer2daeycNFXO1qVKLowI6M0ctj3GjiAZbEQkcI
GbXLSN8OefNCo1yn9YKyMHQHzgW5AthLupG9lfTB1p2WGrsOwT3kJAAbtcjAosb1o05agz9xkNpM
Y0LeOSKqQ0juGvK1GqQdpnQoTAjNKaFWhgXQJ5fetOb8iFi+5NwO7VA+5bMYsVprD45LK7BxAxC9
4aCzQTDLDnUXKIxs6EjN1asF22TVa40Lp60y4PfN9d3Sz197jWSfFi4u4qjN6TvpzJhMkgfWeDLC
PQb9zK+sSnuCN+tciZo+JLHu1Ayc6lfmqFvbmr7clyS904sT+j3tRSKbBKLeeJs6TvltDeXc0LQk
Fsbg5lqmNl1jFU63Wi8JVPM69zDmbveAIxcBTKx3pzHWrV1jhu02GOE/pHVV882zZdBA5IgpSevG
xANpj8DfXeB08YloNc3HZoCQ0HLq5zhF6VBnRn3fVYXMOQlL3ARZ2l0T4Kn5Ik1NwCmleGTk0q/Q
z9IlL8oqZJRQwPox83gT5Ey8PfIP2iy7G7XmCW0uHf9hrlBNlj13eKivCJas/ALA1VuqvP42IMn5
VgCzOLm5GHZyjh+TOWhPi7FtVWYFkGE6z/hxALe6vkvDdlMIah2rC8uvllUI6EQ6Lst2wEQzBho6
AEm/rbVL/aYYvR8TfINdlQwGHamMulCv4feOkzwhBZ59wYK3S0TSbwdO9GtarChmtYXCCHv/GBS0
xyKHyE06HSi9J9zfSDHmDGSK44Xqlvjn8FuXlji/EeH6mPVNGAGYYHhzgjsiI8dtAef2GzZ5NAi1
S6eM9gEB5xFJL9Ia7VMbO8MNc/pmW5fN/AQrbr5tdZVHHA2lRAWjnqq+QBdg1OoBYu0KpudroAyH
4QS7jWnH2Q8gzOJgoD+9dSi5VmaQ9vsgmkEnoU3+LkGI/+Jw+M1Og+GGYZuO53FOHhOn7DTsRXHz
RExjeKhowO20QX+wjBjPickBQblya3iNecND92g2pRx8Y+jyB71TimQPle0Ir0Y7XKo532UV/l2/
nDIlN7NSE9UNz0melLSva9e+5Vj5xmLY3QYol9fF2H5hVhjtM3YBOrqUDICdLD4PPTHHxHM/2Ynj
e22t8TilNWutlZwBZr3oQ5ydOEoywKmC/rbWY86fFfGOESEQBDxZkLWr4QU9grOJ7DzadUu85kpl
hnY1MV8AP6xGv+EBuUsGWgZ9Y/ecmznvw5mggkpq8yrXp/4Hs31A4Zolvrn44V0nAJvhQtUFZupo
G2VG4kiWFw2NTEN7pdGnbmiG1us8YsmH0QCPKh+MdaaX0bHuOs/vJ8O7rp0oumXIzxNNRQHhjNDM
by2DWrG4lL5rBplKnLO1E+kboLyHcQQ6nAQRO1PcvbRGZh1oLA93QAZ5IuWAWpbVKFunbh09eXGq
jotY+zQs2LwqmUs/iSQms6m7GxsD+pIzxz4SfW/DSQwH66Qlycoui2kN2NY8qV41OwXHeK1MHTXY
HMi9VmBN8b1smL52BvpqZmM0ZGsXDgu6RKRxsjV24Djxx6Lu9ueylj+1qYfhVQbL1sxZSyx/KeJS
28Ed5quajMZUqr4HZmvsDZGAvE/nI0PA59GbH0HjvUGh4t0DA4edqIXuRz0YifpBdt59WY56u+Mp
zXaahuxtGNtmXOu0Bh4rrDFvSYXnxm9DIa+CNDKpGuhVlbGTs9en4VWTleZ5yuacEVblEnC+mobu
OoYOvtPVrF3zmeZVRYhVthN5la5xtUc7M0WL18wBynGOOpijkiTEQDSn47RruTs7Jwj7b1FiJldE
M1U30CmzLR64ahXD6QfDBSKFjsasNqnTY/aWDBp9JrRstEFtPJWkq6xpMFvsWGGFrLGotjFT4m2P
5H0TRaSgOW4NMQvD0pE+cXGkM1McAia2B3tCUoDTheRaMIMruio8jcw/ztYcEc9bTRxggC584SCG
tqoCPDF6zrC3DYpnKxAeVHvL3eZEEW/LvJ+ZvvP6d9msfOgMjN+mct7nPVQxOQiK/RAPeh/KdO2m
uJ67NHD8fqCLhNW9WbtvQX5OtG/gSic28Ig+mwmZHNZw/SvWvFktNHg49YkAF1UvZZoJi3vF3fhh
VbX+RlObdJue7fy+rwH/dx0oQWh47TZK24EDQ66vRj2qr9sgY8Y0DcLXJI5ot3Htkzu649pyWkHZ
R1d8bOI3ztjCH+YEcdVSm0HoAYYe0rIwmckgemLKpLfTD2lEHK8xS1NssK7HcpUutpO2m14GQxCN
WOsOTZ7wnu3OegwWlSr91vRpxKf56lVLHEG9MElSM+Z0lkDpglO2YkF/BQSY3plMlTb4Ph3wFEb2
BSuC/ZwSZvYIv6St/H7MMto3mQAW16hVrvoGTiEtYzd1nu0GP4FbcGr2nJBEXtGL01xo6SqLNRpV
EpQz0WkcGd3WpThPVKyvdQY4P7SJCPNtUmpkurc6oQZjOn4fAt7t1YyB4eA1Tp9ToabmaqT2uOnA
IjHcphgSBt1Cw6m3Qg7tXgvAobhF1+8JgQ6P6DYtwrNd8Txlhq2v4GpSo3jucNtVCoy2M0UnJzT1
71pmUSjB9ii3dgFEk2fO9EdTdAf8p9qDy6kJm0YuT1NnIyqQ0HG8Wi6H+mnyJwfjR40jAAAkA+uO
rLtjrivBbBFd58xEdg1w0N22lmlsNGAfOz7NuCN8Q0KGCfQnXiDa4XpgHYENq3sMotYDqRkU+QmG
OuxhIYfj9iUYG0yfTpGvU6UroA0dKRQKc0NCchTSzTg6arPF/UgEtZLLcBrnQlfbre+qKXvQQDW8
MQmUL1FgEZUejP0vpWLoTaobdmTNpffJBJ0ezkT8MqYEY4Bs7Hc02gbOjnlL7pNKH9x86kBQg8Ol
1kSlShSvIVK0kPotHDQSlgY72dfIYZZsw5RprN50BO8GpNr9zlOmcYuyunNzisNJ7mzce1uvM/WN
pOfRbQzNnE60BGe/j1yGdDhXtraZ3Zhgwm5HTeHDrM233C10CkR61YNZtCdzBpozL6nxHmUB+hrN
fgUJQVtTuTrtQPtlSjUdiNIwA3HM9Z8R5f4CQQ3XpihdqGzlatbB2/TDGnOYs+pzIiYLDUAjKiea
PmUYJPcRD86XNBuSNzpyHbQlNcd3DBFRg/K67EgHnVcc70Kf8IQODLAh4OyYdXSTMcSj5T7rhyyj
JW6UmbcgKJozoA6Rr2Qn7sjwYCCpnNueYudcyIYejJB6STOKV3XGkbjUvvpG6GZ1KNOs3hg14DL7
FMYI2NOBbOJVlKvJd0y92RBfntMUdcnAW+F9KqBkCnw59dyeUrCCL5ZLyxwfpHlyCHP4FvUkwmPn
wkidLTUbRQpkd/7d2g11yD2ud2yN1uKMKX9Ypg1KwyIZgP8eywl57zQDw2hddMHPOORVt0pT3DKH
EN8ARni2X0P1JIKDvgkzDdQBmR1jPHXkMD0q1TYQFkld40AYB7s8MmnP14Z2k+Kj4cRCMoDWNjYT
K0TcZWnzWwQmaTN23Wa/gO0Ez0Ej5nOSxM6jlwb0qJKQCgya9MYBDDyYidWsKTibTySB/5DroTcl
K5Q31mJIcRkeV+lWqLfEft7Frrh2mQIDxNjYXX6yK0hPZvG1DYPvAEEpNvvNx5K9S2GlhX8CKjik
Ag9cgGNdqFMt5ssFMSfBLebS69SjI1oln2g3xSJp/MPas+g10Uu5BPABtJCU7u/FcWk3TXbo1NWN
gDVMP0bDv6VQXp0gf6GPdhY602zNm5BcExDFWn8d6DpGoIJzppY02c+ulzNHvT7Sj33Y2Rs6qcUh
ayH/VT0n4JYuHg3JjkkO+ypNdLekEPjkJgl5KXfla0jQPjgR+MGE415oUPGShzatyvYmJFcEZbhL
6w8eGSjjWM7Di06aziqzLLXm2MP4I4mWz4xkasU+SgNpph6dlTc+0EOx95jASQkwxfAYIAReg8HH
1iGWRiiY9/uIVsBWM8Jsr9s29u42afMDgghna+Agu4L31K/tlpKE8V7nz7nBqAR4ZsZ5zy/w764Z
nj72oit8XDPK55nTEBDU7r7UCHYh+MZAWU/XuqiLrwFRPpQdurEqw0hYEGlRzVDb8E7jpdg5nWwp
sRKxzzqc/G7cltvYzdOb1jSM+6nrapIkeG6KuXpIx6C9jQ29gaeFREgeDEXKWTSGFXk8ibZXatSw
o6tXNkgsj6JqHt1BQzEVjq1P9gY7oJ7Kg5D1kbqPUjSKy+GoWdlPnh55jnpCYyynn69dmVcH1/CG
Z7T9C9e6d4iUmwzF88EBZ7IoQVd9giwfUfavKQM86zjwdAdhZtumoCcCAai5Lxef0AjT/yZDrHBW
Ch7+lsjI+YCzFisMoviNOTr50YPrrJjnGfEDhhIbK6cG5pmZrYDaeJgXnc6E8+mYB4bTrsbCxRUD
73mV8meuic9jyaAwZ1+LR5vfNkOQFwfpIzseTE3X6DdmqdDX5U3wUzpZBOT01qisDZmxKzOMTogt
mCFgcvdHIOx3E72yn8Ip6KyOTImInXCWdmahY6SgpDugNpmuQiGqLXjnYqU0j3aI5pGYpS3NBEnd
efKc7i2mT3j2ElcdGjgdjJ605MaYy+wwm8L189bLd5xB2WCntMGyEejaehBNdk6aEohvUzHRldWE
vKNn8dhOkibiyrDz7kSyImzRNsARgRcFbEInJzrizvzak5WHObcygC3CcbDA6ypr2xHwwo6jIOfF
YTyvid7tXkMdz39mNOFNBTnVT5I6vq5cm3611us+cYjmcYhKoqXsBRcnOWqelfZtap7adSzEvKum
1tu4KNiepanuNMAWMZV7n4McjecO4VqU+ejMysciaszvdYL3O6waEiG9MDooIx+OndFFN96g5BXb
Hu0oaSA5JhxoJHGvdJ0TZmS1sRjbPpUo5r4WJlv33OxrY6gZWCWFsYmRQTPVcMez7jKBCovgWz2N
r0FjqhetlsGaSAHmXzTX5A3Zgx4iR9tkUBVCD2a8Sd6Nnh3obg5H3Y0mZi0A3In57eadjhNgV1dd
APS88ROxAaLvJL14kj3KRx0uYEYUqcFIsvZiRrKeRorV7AXmlkGEuI76KTyGjvamPEFDvyl+hmhh
/CZDg8FHCH6h+VDbUQt7JFg18HyYLuvJrX5NPacmJ3JpyYaLYhIG/z5TigO+LYajYG3nlsYOOi5D
PEjBGXJwxh9wGKs3ow7FMUxd/KOc7K61yKtPmjMVm9m0qqugHPoNnldCEpqMc6lXwSSz8ZgQcJrS
rsbykluKDmc7J+HVx5vgpW8CAJcNd82hbeB4OCcWn+EfvgnItlbcMtC7SWyGiObg0Cr0+myXtEKd
7KL9XsnE+oQltewWf2yKHg5I9kSYbkyHTIuJ/ftr1rpSps0I9AH02EBwCWNXJi3T4qdXNywoJc8Y
4Ov/gJ3AMYU/y7u/bbYXOnW6nGQML1mBBvuGEN4FEyiiFWDiiazPbg+ip9/0qLFZfj7+OS82Si7C
ZQyDcoKxuLQvbShjlQexLgZ11u1h00J56HWkZo85gquPL2RcVBZcaRmrefSzdBwgsFre/4iFKkST
zql5drKGkABhHGsbkbvdIkwoSYVZZs2cKUm2Q+s9jzezN5B0Fh0//hgXriIAXYbr8EXhWiOsgTr/
/lOMJFI5DFc5aqnK19r0RKPARyq5xsF2gKe0gZsSfvLVL6/JzcPvujh9uJHUjRfZxqQewkqVpnFn
z8GphcRrW90x691lvlKs6ixA/zX+H65pSV0XHmZwPDjLff/jNZnrAcqM0xp3IooIFkMtN99iXI/v
Q0u5L610mq+1RHJaYDqIP7n2+zr1t+2HytHCYgIe0RT6xfdNTETIVh/F7Nn4/uF6VzfJ1If/laNJ
GmBqiDUG2MVS4ICCuKiGm9RolK5X8x1T19Dv5indpXFdbHUEA0eyudNPvtX7RWC5Ht1OIGLm7/vo
XdqajCG0Jf3//FxGT0iw5+HZa+jK3YnmOYgLhJCfGeAujhp/XfHS5YSYJokGAQLbE3Wwbqzkqvac
VTVFb+kAInBUNHQY5RLC25xy1Z0/flN+P5b/u+r9/8tjEZIsDWDJLlY9wB0t2oCQRllVH4OxAuuP
5o0JVB/HsU/CnUMth5x7UrBNu+RBo/fyyUf412/u6fzorHSm51gXZXyc1qbR0uc5C828GbX2us/g
yTBt/SXL+dlRjKs9OPFjfV2Otm9jOFvyn5kTJT8SzaEZseg3jPWYy7Uh6hNamU+Wz39+QAgQLKM8
7xjp379mXR/inkBYd85yFrYZzkoFIKS1mDUW6HrJrvFrp31NyAT75Kd5z2D4z92hhwW4jiPOsqK9
v3KjGiMlBjA/pyiaF5x6TYAcUUGb3P6q7Gez/y6bK238ZPm8WMX/vuzFujLR/ohqxUMRWCM16r7q
X8bh+xSe7cjzCUMlcG+VNbfMsHBjRJ/tw+9X0r+vfvFz62VcovrO87OW0m7EJEJwJKkbUY642Mlf
egfrShuCBxsipIS071/pf/7Meufeztw1m+22mt0rwBS0cOyDBetzNRoK+WD1OkSEg3aRfmdrE26J
riDNj2uQZXZH1GfOIZhGD5hyFnu5JeTlV5mjHbYLgq8Zkg8c7YwCtazmbJICHxZj7ZtoXIgs8zMa
0JNMmcXJgcQ1Rvt5GW2ntvBNkwcmZPMZxLjvAsXJ08y+ZkH4QNLDXZCqNX4tUg/GgrkeOeGqOMrK
2FhTdT84HikyzFzGQs5MaJx0o3riibBPbS3MNOvAzjkMGAnearGrHfGzr6wfyJ8xgAztps7NdT2V
pxjFBnMh9Ehh+FDFTbdOGgGePzy58mdKH5zD36NjLTKXjpCmmdd9QJIA+t9gEtlfTaX1MGrDVZFU
REdxIu1xOqkm/PLJ0/6+TPl/N95j5TWAu7ji8j1jHeCsw+nkzLn/ji4rlnLArkz5tOMYil00VRs7
R+7rwMZJ5pMxBl+jeFgbdO7pR/0oOu2M4POzFVLwjr1fIRGBCEM6sAzpMVxuCWZJzzaGYnVOqzeb
nYD7ZDHi0YyvNGY8Jg7a9KPtH0wYa1P9yfZn/P0uMBmk/2SzzTrL/3u/AOjMmXsihKjceq04zUxJ
tybUvk0M3Q8Jx6j/qpkWvkB+RRfp1oq43vmF+UN0nA1d32iZ6Ry7wWtv62pCxx2H7dGil7HVh7R7
+/j2mX8vVnxWy5IWHlrXYkz8/rNKpIpoF+zyXHuHuH+Lyyc5Y6H0SA7w7iyGOUl3HerfUXWsyurG
dPWXGvqEPRdX9XgbYBZFi+qb8keRMvsufo00IjMNshZZoEVG+w2DZWhejYQ4jXp65yWfmEaXtfTy
PtO0lfZyrxdM5/uPHyehomk2KcJ/21MwpXckHMR4+Yil/fiH+seWjyHVoC7F149FdeGx/Fm2wduA
XMEw/VxkyJdo/kRvDLeyfau5b2Mx5rexZ43XWFinE2ItdHfxaG0//gz/eK5onXHioWRdrM8XH8Fx
43wIukad4+pxGuwvRT4zqKpWCLC87NXSs082+b+3UL4y+ycVnG3a1u+o8j8qVU0PS91O+XHDwnNe
iQ3NGEuBZgjdNiJSaBRf87QmG3Y0kAC2dP//D1/XpKHquYBnxALH+fMX1/SOwTppLmemX5ib6F6S
dkacSJvjP5j0gxUWfuc5n7y9lyUy5jsJfNTmVMAbYYqLwqbRI9IG5+VHjoDLEGWpueN/XyG8u8bv
l/KPHzZ2A6XNfavOZBkQ7b5qJzh99iMCH/Tl8LG9TWHEh6krPnmA/vG2SL4TNbllAgK4rBuVSQSF
EUh+UcN76KXBQLb/OjOm/vjGGX9fh1Ocw9iBpiuHnMsDQBWjO4LXWJ8bw75tguKrVvaoiDKiRmgX
MqbE+/6A6/TQWvW2HAitAZPL+LcnNUF9Gcgz+PgDLQvu+1Xi/edZXqw/fm9cK/k0S1lTkd3aDasT
Tw5CpJXW1KRNP3x8sb83xOViLi1Rth4k3BeP7Wjr+oxkHLV2HB/0EuVX1x5mme9Ron1y8PnHpQxs
7raz3E08/hcdl3hi/ZsY9qJqSe4du/TOqaG8bZiIX2FAZtXHX+wfd5WruR7/o9diXR4eYTZ1RtK3
y9UotlSz1d1iQ57Nx1f5e5GzDVALC6GC8QCwtPf3KiJTuGujsTkru940effDxVNnm5JVgITItrlC
vPnJa/H3K79cUkIz4aXn0HrxymtT7WajwSXTeRAHJPvaSa+04enjL/bPq3iW4NCkQ6e+fPlMD9QV
DprmbKriXPTWvWlGn/x2/zgY2hy9hckoyrRsFPTvfzwkVxYC6bk5y/xXLcp1BXMwrN5GyRFQMTcZ
fas4z4ipEy/65On419f789IX75iJiDWUcrlvjdpXRstAnoDPTx74fzyCCIIEux9GdkGn6P33KxQK
YwRg9p3b9xUYAtO5xryVn+YYyNjHt+vvd4vKTbc5OPIsOn/dLi3pIXaSzXjubGIFkxbRU2TCDpho
l/uqSudPFs2LNYohMe1LSRSwowvx97JBoIFjdGU/nXsDsI9W5Go3dzpspmxSG08POw4VjflftWwl
TVqdDQGijollbqGOvP89g0wQP9N17hk0YrcNDI8DTzSlp94e3C0BeCYpqVr62VN6UVcsV6VXQ59/
Cfig6X+xQpqgyMkt17WzQA510Gsj3bYt7siuNLDXE752q7nx8MSBEnoApfJRhk0Ky7RP0+fZTfEp
iGhO1l43ZOdY4R0lr0/czWFMpTIilSul8cnNuXgY+MQGT5tHnczEcqkM3v9O5EeSJzEW2nnw5D09
5/LeiVAZD2GkXel6aX6yIP31LFBsCa7DUsG5Sv6uRf/Yr/S078m6DuszA0hScZFqdHJtySdNLOO0
z/q/f3255WoSshIkfTpK1vLP/7iaogQDpNDU5zFvdjgZIM+s+/K5Cabzx6/UxdsrGM0vc2tIh8S7
EI1xsV0hEJkSo0nqs56nvtvTEapuc/e/6s3zSF9cZFmn/vg2CFZGBwZDfSbsd4us/D7tXR9v0yft
ln99l4W1yZnA0ymNl1v4x2WCrIW5StTR2emutOx5rG9a45My8WIn/P1NLAHmiCwBSSPp4jWRwPRD
Evs4cYz2g/CqK02XN8yxwb2ExyyOQJIt59qP79E/L+o4zvLNWGEvV4QZ9jVw6pE3SdqMvuqdJA8F
tMLKxveX7m3z/uPrXWwb//mS/3s9+2KU0qjaIa2W62UEKebz/VQZn5zc/vV4EwvEts6UiOL3Ys+w
ia93USWVZw3DwCgwebxVNsl1h4+/yD9/uD8uc7FE9FVozy60wXNAbnTU7MJ6V4kdkFWSQ5NVyIU/
vt6/1gh2J92yF24ojdj3D2CVO6VNWpA6N8VdGrzlpPC6VxjEs89avf+6Q7bO0ge+FMSMd3GhMYm9
muBpngggI06068Unj8C/btD/XoAOx/tvYuFJlGTccgFHrQTYeMiipFnXsHqsT340R/5+gP84C/x+
4Fh/OE4yA3Hty0Otq4/OFORmedYNgtI8DNM3WZJ3/lgNxB0hzz8M7E83KSbTU9Ij5AIPg8baRXJg
VySkKVg1tLH5N8BOyUNdGej28maR2WVEQu8tk9gcS1naCueXBfAiLOSvmCyLfTm437BPV36s5p+p
prnnBEGPn0xVZftd5DJci027xbMvvH2RZ90dOL+UsVcebEszH8lXmBela2TwHBsu4eRDu6qxWmDf
+ZoxXp7AYfm419QO9d+rbOsID5ZRrsMq/o404G1AsEtMQdVu8rgBHdMAmojnwfmJCIfvSaiSPzIk
3JGvBmCeJgj4iyQ6z+N0LOZ8PzStvpa4fTV0vRhxsQ0yKAtDCyf4gJmeuAGi+jD3xsBfahQKYhox
NcdWu4oFJkaROh4kSCJNXRuPMyWeB1QB1kMqxmDv2Im6E2X2auahtUFY635zcXftSDQsd0UVdbdo
uNHXCVQhFsHYfq+3g9/IXECSJGs8r1W/jmIn2WhOa39pzL4haBQ3FNbJ5greBJmfcEtXIq6sPQzo
8pvbhs3OHrpq4wosSF6JGFUSanksDKT2MykLmxpXl+8SM+MHdf+9IdVuXdid8SuwsHCL2h6+TpUj
cBVOYweGBhDLZNUU2vOi1KxVgDRdmukmJlbEnytCaEdrGkhs1kabaGjwIJ5XtF/L1rH8NC8grg9Q
bq6yIRJXIsx/VQRRQ04v5aHvSKxEw+hsiTmAP1bgDEURTobTxEszxHL8Dp0QAAeuwo0uA2czFbG5
VxbGGuSc9XWcSnnMh7rd2x5gaIRBpEhHjnGKwuqFB8PdZmIyv4Wzg8BcNMgtyX85VEjeCKGYsk1S
T29iOA3AKGFzPxDBCoslos+uoqi/CQIV7OwkSKDyzvZ+7KY3hJkadjTJ/ZBF5Tu4njM/ysATKRRV
O9cwko0kF/7QOOg/BmKxjPiqT48xCfc9ehS0ou4Ka5nYIU4M90UzWPug7KDiYBFHt5qZGBoGKyVX
sPtVkxhYTTZdotoNdoFbi5vGyhkUNCpiOZncZ2gMk0NEBimCTgxPNx3reddktYsYszEwoYWYnONI
uyuGUp6EKtttayfjqiCrbNd18XgaQERsHQVdqo2q8LpxSc72dESksrXXRoXhoc9wMlqp+30k0WzN
bKpYF2gqt5mG8DYgjPtgxMSwDJEZX8Mf7w9NYARfiBWKD40qYbWOVXnrTfjSvBmsHBYgSGYFNFBN
4FW1LBgGKd6fTZ4RRANRRt7EbYTYB636Tkb2qwNyDtML+py0ki9Ax2BSIc1fy1SgDCe15FyUqj7h
3aRO1sPrAcP4oSDEl9HJUNM1je6k3o9+VMriEfQEoQ387da0Opt4oDLY9snsYscoZyYaGg6YJMCd
AAt/qxbjmk3uq191BBfHmJXAxS3+nxHRfZ4tAKicXjZCv/DK4W/XcQNZJOrKGGBRrV5DDVsb+By4
ZJar0c/sqmnd2u7PiGIOxP9CjpUyAvgbEprdkqzWJumIqNaBzyYliNs+LP2o1R0U7W1zcpbgWeRJ
BMWEVXcf0lPftouNrVNzeYwkhU1fYJ12yrnCwkpkDqzaYMWfCO4MUP1YidU3slLJep1C7NhNTMxa
Q/KuZoKkwfndgmIy2OgjwAyJB50Z/qu3KWPkRTOcnm2upXhhaz187erMXFe4EtZx5X6vMVQR4pu+
DUXzUyGbZxyZvPW29mSqDnDZaL4SghFsG5cfwKoU3mVZvdo2bV5XEAlgdB2sQzNJ/Llj1pu3Krqn
EZUSTQCjgdyBhzolAU6rnAxZVIQCKtdnFHMCOHGb897kNcYoWZg7Byf2alhiWnrLChnTQg0p+gnl
AZ7g5it/kDcxg7LPC1TTSmDF+Bq7DYp8u8oe3Tz/6iAke+o6LT8NGGGO01yGp5BjFOHlwDm33SK1
cxfTMmYP7dUKpefnBZ4gDDwDQJkQ6ZmnYRKgQ+gbkecci9D9ackabBqOuKvG9eD3DI1G9o2pMzZr
RgybdIXCukemAk5/J8hb3PRJjuec92SL7dj5knTGsEOc0FyDEGpvlLKSI/EKAIA4A19xuE79lABA
fGL2LxYh5ffAl1nuAJH3TovGMpVEFvTetAOUMG4jzjM82kNHvxn/BXYM/FGWOa3ZbOej6DviZJtG
3KskcnrUkl0HJxTe2y5GG7oadIKdraBhWxfUa6+aAhGwgpSDVcKq+TH1ITwn48KzFD0+GI+5uFfK
Hx5hFSuAcvjovdm6wauSAgnJXGclcCjB1LPSK0LTnt3G/mZ33eNkw1iozSz+AhQuBQ9B6WT3MMEc
Z/JWECvqU9Zp4Z0dY+D1cMyt28aki0fSxgpByrgALuocgX9sWOY+yBJuwhTa9bFQFuNaadvYKsLw
VnDXGE960dZNC/DkVIbbNkPQXywsjCLj5ac1E6wyBtFr1+2gCERFtsqgXh9Hl2AfUZtLUG+V3/Tk
kB2d0ALlGFg/84oBOSE6yVFv23YzGJl8DmC3rCc1RXtF7bF2c/zcEvsytidHPDcgieCIoENByT7b
DzOxu3hOrQRVemj0X3JoHzzzenFtWOiYBy37pWYWyChBVtPoTg2oUItv5xLVZ2736Z5h6nxLXjxv
SWM24ZXlDAgVMVadpmXSAs0l9NnxgvumzaxdaDfWrtWB6GS4PdH4d+qxqOhxdzlJQHxUY6shktm1
Bb6kdam1NVTT3rvF18lzPFXeq6xdgNq1ZviQjrw7AJSkm+gDIv6x5W3NKJ6gnRKO46pHUWjtDwdP
D46HlJgbO5iJZB/1mcVepB12YGvQz0ZVBQ9BF2Lc76pxl5L364feEqkbMof3iplVOZCQuG0t73Zz
O4UPOlCAL1bEFogME9OvHHtfEZpNap2uHqzF8wQDVm5ajcUHwgkagtFMtogk5S4mUsJPKrKXBo9p
WNLJe2KAwbcE1I9k3Qwl9P7qp4ksH4xdNpx5snkWDOenbjEwrwrK2aZGE6Cz/ZJg3acliZyxvWXu
vaSOIYfFbydX0TjVD3rbo4pMPL4rmtMyPyWx0T6Qkf3DafSG6qd7g6QTXk+jWV/3tdD9VCd9nQhi
PxrpxjtK4EcZJGxyrOIY43msxpHzM+NrdNySZV1VkXETMb5daQWLqWzjeatqm3kixrOtNRnjPdGp
5ClHvIxRln0dUOD6zMB+SZG4GFLH+CgtfEy54YtiF+fbV6VHDzrqLlChdPXQT067oQLfPuDtXunj
0O3Qisb7MZlShr+OsYV4NG5gKmXIlUnJIeQQX0YTQnmQ1MCnyTY4PyRZe4zjrPpiV3myr0bHXJd6
M1z/D0fn1dwoEkbRX0QVDXQDrwKUZcs5vFAeB3LO/Po92tetmVlbgu4v3Hsu7Nf+iw9+2RljhleE
TBZGl/b/87Wm4yOY8xPg+xQLYRY+Y9lcdxMskF3pSDxfkQPYkRJEoG2O25ORiuGtrxwYiZhCfbcu
nQtq22grV0ons1b9FewMzYAOM/jzlgaVbbN2mR5qDOEtxerYfAB7P8+z/ETIWGMCc+JyUUfZ9ImJ
JMis8n0C+CjcSr2tPvGw3R5KZl8ouE1zV5RyDBrV36jopXS9fJhB/1k8oPNrB2Lkoiau5xEzxqbA
NHuQPZYsA0qABziAGmRVGP9KSwWuU1f7bE3URgrtI+96/C5tUx2cWjVvWSNoZZwiTrAd4VbzoqS8
+XBSnbrKJSUJz0C/CXOYyF7em9mBgeMSjIRWXUUNax4YSWs/xYkLI7O1nsYJcX1EcPnNGeBcVYIr
ILRh7zVtg0EDCK/dfwhpDMuGhalzrKkFDyaBrtsG3/YBpzciBYpsPze7GuD49IPXX3pLTE6V22UA
cyygfswqC8ipVEG6ylycZLV5SGv7zVU2L4/TRlCJWnxsnG+bMg4/8rAvPSuzDCCMBtla0+1kxLe1
qVUa00Mx6qHJiy9FT6Y9yOWwuCsgv6S+C9CJOp8QxmMtcqoaeAAcoDJdLhAWwCKJVK4XR9TXrMk/
BhhJ+0nhedoMJm4mLXfb3cSm/Mme9daP8fsGcJ+LLeR2LgsIlhiPeFCxq8WvFAZMnwH+/ag4mr9t
PRxhvadyJ0VVAqPo4zt4Z+hto1UKGKr2GG4B0HXnouLhVHjegD1WHLUoL8jUKh0TvMhs7401Njda
CF2HomQ8GMlg32cE+B3W8gY1G8FcA9BpyCTqFngXTujeMwyHVSS7j8i2f7WcLYZBj3KcSd94Q5Gs
7Qg9qr7cJcRXzWrctyzSluMex7lWxD3Wo1BDS2Fi2OLc8KTWaHscNQzUURBsdDjPfhNG7VlN6Lp1
kxwHhwnVpqbvNzZpRRUILkzbWdNE1oICoXTVu9nZMMs0AhGC8ZBRum6KDMIY6RnMzk17ZTpMrefG
5a8bYduvK6i8ooysTUlt5ycWAUBpnCx+jB/Bb6Rm+ZU7rFdDLsZhTYCqgcdaLpGZKboQt2Ye37Y7
S9bRue0kZtdCOoC2kuE+K+RAQogxfC4ELcGX1Q3GuXQ7lOnZAvoveSvFiWQjyEugqLYFTO33mDPp
hFE489M5A8/IA2dcKYTxwFcx5Cm3Gp5gLf2OE+jtuB8J2ury9WzET0O+Jc0l9WiX+HKMTHxQ8I4c
RtRJtUa04zR0SFH62g5i/n++ERlyI/qaNhHLWuYncZz5+uK47xYhz/jUE5uAsND+wgwyveRoHw6V
vnAP6cVSJQc2p4BCZCNAQztxr/7iTM6HrJ1Nn9C+PMh1hCx1HSLLEnjN4LB31V3XGz/KNLUjoCsi
6tbRQD6MEYk3L8E1PHIyrDWu9mxWn6Wy+72ZV0xVbEtQLrZYPSsTIUOJNr7GI/jq6subjbeCWmwB
t9XVVIRaru3sgaiWrGCQOJVUuMg9YZJkVeW1YMG3isH3xm77DrPy+sC4Y0Q/jSINRYu6N0eMQomN
nkCMGa+f4/S7xAqjvUN83mNsOPYTv5S5UTYPauIgTuymT5hA2IwsDJM6RdeGVRGW/X4cgikrrLch
qZNg6XPzs48N485NM2KcG2IZ/tY+J06D8/Y0Wkj78r6D3aGHb3heEGHFGmEqHLQ+ISswP/LW2Hfu
GPk4gf+tbTYGoCfwVTomJys6823q2iFGnvrfDJjnhXkUPAlCMrbsAcElWXzFy0JwV2nHL2s6ESME
Vhb1nlPhDyWUtZgTE7PT8DsRPOLVIqv38dBaHE18ezo8t0O1yO5RjqV2amVlnyCYxne2la/bInOy
YIU7ymi05tcQtymB9uFWZnWf2TOVbV+2TAItRh0RqY+l/OYG+gWWD34GrZVnLdhXew3g0DxJ11c3
RWKUJDY37Q3hrJzhPsE6drZLrsbSxYZdCxUDqzeaINLdL/QpzVYbyplmUnZf68jMEqk+9RiZZoZV
FXdUkePbXIKuMdsw3tBkVtDEZLsLiyG7gQJoItZaZR8rdtBtWY7UJYssAtofCOH6LaW37vN031fQ
jSPb+MN0j4i3vkVcNhKSlOX81bXeQDzNs+OiLfKCRLH0rX5CdxlFZvvYFMNMv5/3GI8I/dmYUwQR
CX8hGR3ErdWYsTZmWvxj1xXz2rY/8Qz3AbOxMI+q5OkfVvF9M9gSf15VWycMiTbtgK3/ZiEJBlUn
xX2BwTYAXsvwzhpNf+hvOL/UOZPnHR9NLAJH1+FQYAo2kAeROTjFsZgjsoGoo8Xaa750+sNoivih
7czy4mYO6YVsD08k1RVEtEt4yyuWY+ANcm/Z3eJj9TMDaMxFYCmIarqR9r4WDQZgmqorPvpehSdw
YO0+Jt1mH4ouvgJJ6/ySnJvdzNfiDelknMyRryZSEce63sigmiDbFGG67qrUNU4GRmRAWgJLnAl8
2XVFtfsf3N9G3XYt1y8tHmymtPWsDv1kxVsk7tBfKO+2osMr3dXatGfZD9jGifk68omYgMRSh2m2
9k6dPDcK23RcdUOQWz0NnB6nB9Q3zZ0LiPho0FOdVtCDXDKtsP5YOdYfyunfwzqPTwIczy7r4JLM
SfoTdfPEj8+U2FpvYTVhP8jtCix/y2uV+2grGGs19A+Wnen3IJ95vyW+4yVy9aCozH7Py2luSRaw
8DQZ9VFr5/LJCFP7fV6df3Y587zonDeY3/ptZQNkmbXSOViyqThLmvK505zONyxKDr0k8UJkWvIx
GnZ/Jncq92RCNm5MgehpK/FKaZ1jryq0+mVNevjmTDHANqs+DJ/4MgRdYl67ZD3hk7ZFDQZVoTAW
nZIfyyrHIyvSAWjYbEBhbfXphcvPuk2BjQO6Mf0+rhlkUCSN+2W0bxw1Lk2IrogqLFgMRU3DQMSy
+MHoEBMBmzTFdxzBQSiHvPhjSovs1Gk5kJdhVheHOI3HmFAJblELXJklx8cUngCpPiGJAISREU0L
2mtj8WDfgzeMj6z0wflGfes54TKDx+9HeRkUg7vVAClGHNY7Lj+0R3PzazTZtCdTA9yB0m3r0Mu+
XgKWGXA4ppqsbmHGF6OtJoCNNmhSF8Zx2xjWm1qsd1b0OpVc/SmJuL3nn2NMAEyiP1jN/J6NpsEQ
xrqZKwtXRGhNMqXgU4no7LjQYcobUa3X+/bdKAwYFW3R+SMWUqN8vzG1pu7JqCyuhr6Ufw6H/tku
pg+E4fWR4IxN2TGXYtz5kRR4G+aILA3GDL03t+yNc3IZAqiknL9Uxh+pDa7GKDBlDr2dPo0EXLJO
aBhFtKW9DdMy3k+1MLwqRnJGGkJx7BQ6Dl45ScBuPlA8GsbgnmpX1B9yrdsQ5nFnbBcreRncmF7G
nD7i+sbetWadXsusrCeHycKmUNYsvaYh9GZXFIUFgLUwyWpOw8c6nqaLjV05I+AiXNuXcpj7HkD/
vLyo1hFB3YdEasbt6ulNbOpHIILOYQbB+Ba2eufz2iJ0UF14iBYGzIYbv7J10L3SiUgeEPgWQ4zO
e5qg8IBBS/gyjQjoq4jiIOOn97Sow3o3TEz73LG6gSel3zj1v0Iv/2VVITwYgPiIpc007jTSdbYB
YfLX3AEHNziQZwlNSOmsYiNoALAwCs7+DYJjcayL/BbGx+JFH+zwrdGXirJ6dps9YPnATT+ZtVUE
JpeDbV6gyE5I1Mc+SXYtSpO7FbMiukor2aHcJcUPAAbZVy1DsUIA3laa+lkzMJzlZPaYlqvvMI9u
E8zX9q1IT6rZiqfbL4Cxwue+UOpkwTCCul0BEp6xd+uYG1PW/k2DF74KyVwQZiN2SsCk7Fk8AYMB
mxspwYijXtxgqYf+aOOYWaNR2yxp9oI97Taca8U2zR35SEbMv8UQpyXLnlde+J2OZpp8Aeb3OVBn
8nQu1rQIckA6OPx68gsqFb+cfbLHa4HXSUKYYzBqFIoivsjD95Vq7GIU7IQ8e9Hiv9qahmcS6btP
ARbKdxc84ZhZxcr9jmMySIt+fLB1cz06RvLpmN1rVOvQmXOc8r0YmZjZGszluSLy2SkTz7VqjpgK
0/zGMrL8fqj16WRV8JMYI2OSTDTypTSG12XCHGMoq4hJcd+SQkjbChSFlYoJTM8coVDjZZ82eUl4
Ry7YAjBbytmGcAovfFoe0akE4tXGCJB8SLagcrBCdAVJCAtL8MJktAPzn1vNAjTXzexemiS2T9DV
PzjPjZ3NesQzoX7fA0ZO/RANnldidVC8+HhdNzoqL+TFTIvg1/E+a3D8mBhx+WzyYux+C5u+ycyc
KiCrOQuwjZP8MkW/sz3HAfk3axmwE3lvOIA8tjHAZcL5CzZ6ujHrZWVzo1OTwGbdGppFl5jUs/4j
tK471T1G/pS8C9LsQXW38BHY6ZbglpklPJhL1T+mSYyrZNSF+WgbRUltvNbECZfTp8k55edAfz0w
JV/kabKlNVSzMNgdLNi3qfVlRI64sOSpLpKzhB9E/qvolk9ppBZYj5I8Z+li/ehEjANRsMctwozm
Pf/Qo6jZj03qHplT/+vjYeKf/T+1uGxuRmhUO37ej/1T4+rMdsOsBTkETi7JiQqUdhQTNxEN92XR
fsGiNgKrcZE4p9zVFHL5JoMrOULOtNuFjc3wZhUwysHhFRdtaIv6VBhZcdFZO9k4WPoZ0OaYbrOR
L0jDfR2UkV7cmXNu3NcM/uFqlRSL+tC/TKKjLE+1GWR0fYO3G6+VxTBwMfArD1Kmx9V2s6PSb/V2
y3fB9pV22oiabRNlsd+6nJ3taLd7tjtk1zRlvKXoyA9a5RocfaW+cZnF+2Eq30WZvyIjdXirSWlf
k9DYk6kj9+5sUMCFPTHu7DWXx9FESdrbk3nA+D8HU9cV52pu4e91Dp0tfwROIGClzIxcookUj6Kl
5ou2us7JjvgbJON9knKcQuoWLA90g2zRriWZgYROj8aXQ5NR1EMs2rj19VC17qbVs+jSQjlmkWMb
G5bv4zbvwiuniUUmTSiOSuTZfuytZH+jcNLdEMslUpcOgRCAIJthyOK5qb1pYdwF1wW5uESWgCOo
ZVkJkH+UZBIktzSXmbHvto8YousE3n0a1EIsQaLMm0XTnWa8cyddJsZXRtrMBk4yw5oWpBAwxGrv
WGP+ICjJdlE6PGSExu1S1YCZt3Jx6dObHcQyRx+04XrCmGEdlZL1wdLwUFVOSGBQm7SfcZLUAcO7
/BYuHxNxWhjcKBz9MOczkij08ckc2duAvuhOoMVRG4V9F8hyvWloyPK+CknMEqPDduMuBLW42bru
XTdSwTha8W7KJzbR69vajO2eQIAqgA8wPHI+L2yVcGSnzZDvTREm59po6xNoC2Bu5tg81DJ1WH4t
A3Uded1WE6X3XTs9WdSae22mtMl7zSK+67bEtvQv6bbdZbEwbZV2rw4dw4+nehzCrU5N4dnUMSVI
IjNOi/s2Vk6gudNPkqnpPZpKQlCXm0FfZZwE9RT9FOOitpmThDTMU8buW+cvjDcSWTlZD/QQ0Vcv
zXJHgBQRJ33G7jdqUi9L7fEOVwJEbb3RWaWFDerQyD2SH+MeuYWNQ5SlNU6CAqJInUEg5yZeu2zZ
MX5tfcr6hkzDerqUosj2tuMMt9JQ84jloDoetGUvtLpE+aAoiZcKiu20xBuVype8Htwdm6D2WKvu
ltzU6DS8I/Yu1QPtC13YF1Xoack039VzVAHbvdF+TbciF8T903Lx3dKGsMb+lggzDgq7/ttkWtnD
uCyTp7fREODOtu5J2rOCbGQDbMioPKZuJo/QnpJdWmQvqWXn9J5CP3XSmPkAeqgZZQb+gsUOWynU
smpCrMuSazkYMozesmj5KfvmA7Ne7ImixLZXdcmWTau+tXXKJ0sjHeHGCfdnaev3UYgZwrWzblvJ
1diQO2H4CWfPpcy7mPnWwh5dzS9jlaOUvIUcV6xY7yYVFhBwhfYKCvOAxvtuqUSyZWtwR3qdQ6Mk
P0ejj325cLk6gkcc3lR8dvlWd7Rm4s4FI/aAKj7zrBneje2COg6H3PmhRhNABe2KtVIG7EVz2sPS
wQUxF/kJzaXeo1xHdeKGgF2H2dyUtMPb2JWCV8H8dFL2gLVsGy92b+1Yo7+v1pSc3TIkB6928Eqx
M0+4aLUJfRcDgQQ3jyeskselTs0H4piyi6ih+K0x1sM1jpsAHAaZbFUr7o3basEtaQgtdLcbqUgy
y0ereFCRcrB7T28T89ItD1nsM+oCOyM6uV9Dly290qy/EB7B7UXg79NmeNBtwPza2o+kVwFqV3+4
M5COeBqGS8ZhvU81fp3IZOhTd9YreoP4ZndciWEAhqrW4sGZ1v5N8aP5DKT4xnUjPGmkrPlZH3+g
9AHAaqGlHBPbF1E8PTuVbfNbgA6VGfMkuDn9oe7tddtBWXH68bUK2TmmE2Esoh2SzYh+22cvEnpO
OxaBG4v+YAx5fx30sN91WVI+w1cyfXIsDE9EklizloreC5tJfUpD7/ajs5jvkVj6F612IkB7FZll
rFUcnKY5YzzURF5HOxU4MfPBpaEKAhYKELpWw0NrluvjOI5YF5k/QTsnVBb19MVUTfdFFlF5ZhRl
IQWww2fwNry7zQS0LipZiSQwToge6Ok4W/076xy6HEyZ/9Y+JKRXOOt+jlN7a8YmE0U2lJVmeZWL
iKspQeOlv301vcVa9EzgD2T8m45nzhkBgl9xEKup6dWJ+D/M+VgFTceiMV65ji0yzu9lOrX/9L4Z
X2EajV5KiwuQdxkCmhNCgnsu1o40qDsaxAg292B7QzZF+zgrJt+1BxFELiKFOSwjJGfKeBaD+atL
N8U5RIzlbJipJ0QTPrgYKjedrMRDSj226RVrDeDtxGcYFDrI2gGrssTYC7Nm6a+N6b0ZTqNH3Bdc
x6JNh80IZvkduZSxTUb7xemU8WhatbGn20LFo7KGE77manFkSOJys26XqUhJagifEpiBJ/aKxUsv
kV+Ui5OfhTqiniLBJNPSN1j80N4qm/zAio7HchCdxSxyHs3sExE+I5wHqE9UAB4JzZ7OwDkBMJMh
Dphe02IrkB2xbLw05fco0rtwJQ64v5JECoREN06MZjaElZMl9QMBmruScW8OD/e2+3eIZ3tB8riV
qt1b6plcCbKBhJ/Jp1qcpGT+eB/FRyfZQ29NWCzpIC5dZy8bCrszNJWQAAG3IGw4tjZFQkRtUJga
H+9+zfeq+HHtB1qtTaLTLXRnho9ipf3RTz3jznIIkpZbBUwN39ZXaT9U+otJH1Xex8mus5noycNS
EcqR/xbTPmfw1Gme0bG2qs4Lk6TkIObrbTE9sILMRxKhkYZl3G1t/wfviCLht9N8YL3tcJ6LnwF7
tRHerdG3KFoCaIixcFG1xO02qp4jIs+bs6jTg2SrrawHu3G3XHvnKrypcKqg5pOHz+qT+nfSh+3c
/SzMLGSG3pFeSp9eF6ZRXRRMIzIEmiGTiotpdj7tRXq0lpMTs4y1cl9aez1/KOvnklenpbm+OD3D
ffB8MFb92iQ+1vGc3vGr8ef2ran4j8aSeD+gCSvY+0A691X7pnNgRnV2zIzdJE5kcRyKHFAhjTMn
w6B/pzHJbshVBdTUBVjZ9BRGuCIHRqnzDyfQpgATNzB/s+pjO3HxwLzOQKjo5WulDiqBrGtYmySc
QDUfYxRJPDFcJD4/NYO9Rlw1Aiutj6i65uLQxz83qDO+RW+SfIAXzSDO5eIWtx3YB3OVyX5wySTq
UGLa35Z4XuZX3JUbVhuddQmdXc0yC+eMhminBwnUoLkIevGTp6BPuVYhDCerRobQpQrvEovkGjRd
2cXhIlckx1id3mwrWlyY12jEikpr2euO1ks8yvLARPfLyIzsDkBfYK80VNllIpDVIQqL6qtviXk3
rasjNa8wiUfNycjk0AFjrM6h0ZzikQC5fJ/b5WYiAgmEFvh0MjQAlqDiZaF08yvMF5OQF4sjz30Z
G05el+1azvA03FjjC5xgH+qJ11AOptmOYHDaJv5VysklSnBIP83L1SkuijyLmaZedu+p9nbjOrP1
dcxLBoXFzcBS9fdyftHdxybcpQg11/qPmeROa1/19dFwX5CVr/nfBPaduNiqETeixV4fU1Rru1ug
gCGFFy8fSfOSkKk26vswmg9q0r0M2mRTYcZ3oWMzqKdaYGtwWFDnWMjkXHjhbfnUidfO9E1Lu0Mx
ElTGjWIPsT/5tQaXlX4BnRvDL8l89Xibfv2bAbUV6Xnl2xqSQx0xxllCD2E6MyTtivjIh80341lw
3R+DU2Oxrrb6QSToRTHcaygPgiH7auwGi8+N43ZhU3+4qSXZUBbxxV0IWTc5EHkG6JN8LS+DpNNe
R2RqQDQ3TviQyescZ/vM/DTQjC8lEFCkD1H9OUV0cf0zFLjbVTjfun4LfbyGUqDeuKQ/pDklaSHQ
sTyTBKnTHIKOL5cLTe62nohtisNjCNPUDjd9Ak+a+AIz0NJTAyjRufEEx6sg7XBsWYyzHaJY5cBv
/KlaTy3BNQvpY7H0I/O1rIga5qOYaXXQB1QK4vOWDSff1LOKOkYcd7BBLXAAkfPZGzed6nyXLb1f
aOG/bqx9BsnkwlzUctCKt2H6lvp+KXaCcikDP+h+VfIKXMBLQHlmZsXZfGzpCUu5K4ljmQjHyQRE
gQcu1CTbMU3MJ82b7e+Vw3Zqvtvs2ZZnGouNrD+i4QOtWSARESBoQJN5t6ao3PeTdnHmPbSK3uFF
uA5E4RTvWvXBiMqvLfpZ+0vrniJekT7ZFsXOSF+78dsu692CBhftAQK4J4toiwYBYqkNpImmnNVQ
loovIrbtDuJjdWAZAyHkqavfFudUQFT/n4BAlgaNH/8wMsfxXy2vt6AyV9tL9ZjPf2w6qu4HAe4e
VDC9Mrxb46dYSGVzd0tzThtuTY7vHhKtjY7RTHdr8Tw4CGfXeyWvXGtbKmkPXkr41zAe+YMjSrTn
b6/tyug1HR/05b1ANCL6k0Z1Fdluv78pj1FrJBxFCgBqirwpIF+mP+bkpOz49nsIkBUJy6aKT42Z
Xyccl3zx8ZbCxVPTwzghLRwYCBZ3wmXcmOJvfU0mcvfktz3/duhRUnC+cobAuoLW5yvhYfCW9Fdj
yeAQo9Ijvp5iyy+tf4vUdkwSCQV4Q3MWqBAGG0fuOqv7kPxbltiByOBeoIXK1fCxCHPbRYfCeWc7
QBOdbwv5Foe/6q53yTst9t2Xc2j6e1XzH050yZux2PWs33A8Hab4oEYUiHBU4/V8U/qMy4vJcZoV
HBa3k8H6KbigwpklRXy1C/ympDtVjw60/DrjS/7g9HIJ+CIaqsxyX5GSyqHiCBx960ckn7rhnLq/
0M3z8RjNZ5LCNqq/3N401s+8RAeXUtu4S+rH0GD7Lu2AnCP+td8qDxbKO+YiU/fPZfrFyoQ7p/Xa
CABt8pVmlxqhASiVVQUDdjp5Zxj3izi0HU2svrdmeztyX5jOUWgsH7qtld4pNiLT+oB6FeH63dI+
LtOXLXhiPvLkU4uJc3ZQ3BPPUWuXofFZ9QdQED19/Jjs01pdoQNWbAHr+DwlZNt9MefRStLM80PR
POsmsswv3T4p6zGcXggMqaLDKrdtfCqKx2LdQSvwrOLOZQpbTfd5erWQ4ib9Z570PAQn6byMcjdz
fSURXpYXaTxH6XUYz3pEFjTyqf49VUcwM8PqUKgECaZ3nlBQl4+uQabgQ80IfZS8j++ruHeHgBbO
l/03FxGLbd/kFlPh76yyrVmeHYJIZQ7fXM+DFqglHb7VP8QZgEYDRmtqbYS+VQ0uGmRSIbeyfov/
uRRE30TVYbAfU306j8ZnNIS73HCZS5MR1N7Rynig6Wl4yD9nXTHrO4zKBKPVAfU5lTKDakp/TelE
ntKPxHclrZrNzeuUj1AUUKe+kHTLaZceZxjVefedIKsuyAxfykMhfuPR3jTGW8oBYOgpnvLUYwBd
ULnPrA6j6XdYYl9LFrAAy33aFZCFmNgK7jd+fdG9kt/UQckf3OstipvQjO1KKtJCqTHbgQ2ts1ZP
hiIffeoehwhW92pxykR+G37MElX/9BLWlzyUntaQucOQapV/Y1f4a/w01V/Ertew5uuU86BiXNlq
fqLfd668rm527mvCBy2uqqjYhBpKaj70ibxP10C9qDjxBuOFaO5gqPKjOUTflsl6Kv1tRrLTJZp+
tDNchSQ8D8cRoyx7bM5cCNsMl0v+yRIhS0jUps3YKG2fxvGdUCXV34fVD0oLTuxw25Y/Jtt0+Jfs
N/8qJ1CDtRNhCPE2pQVvDrE9bEfx0zQteFoiwG7srwH5T824U8e4szFugl/tXUvnQ1UOB3Qlt6F+
9NeGpMTuBWI3zUk2y8xFFj8vBszTqg0Y+Z17kAY7e5Xo7f9qh+S89rVX5quRNV+rrghF7zzL/GmK
v1jaJwmgPgLnU+TvU5vQmiN/Y+XHYnkdCey61hoXb/yauC+xIYKhRfS7/psRgYTP5fLnNoT+YMcR
HwOYz4GfON5b66HECLPQHubqMyJDsfXTVd+P9nge1PPUbFVCkQLSKtU2gv0vrY7e/pAeNzRf0nxo
CN5ltxbPp6ba5uJ+sIG3HqQtIMr72DQCpBJeT3GoymQ3EIE3IfIz9Ie+PQ3WqWUHruKfwpTezLi4
1w4Ga9GaEW4qXmz7MmpihyR0o9NEQa0BbMs3j50FGYCX3FoxRjbD60zEhBoIRMwfZueHgJ9/K1h7
qyAmwrqrzGfkrJukmpn4/HLGW+Fdq52EfSjS3ZAR0cfPxo5cro+u/BvIVWXin7fbIn6b7NBbJ04j
fEpHjaeI7QBpA2e2zab8LaMaDekzq5EEmRvOFuBPaf6nzxe9eZaoWMuzSHk4Ux5o/U7VaLz27S2z
wDnVHU2PPI/Fn8k2OSJboGVSlTyrgdUSWPe6uYbqJZukNy53fROy26csexPIvBZYQzZDdbo9HoAu
vNiQcKvyqRhBBD857eO07EY81aXjMfdlXn6UOX+gvrbdh0HrYrmnLtEPFWOMbKECIomnyF/Jw7yf
k7taO2EaJAn5MbdPhXpPwbOvC6J0RdoiuTkxcFnSq1bBFh6DnslYtaCXjqnr9PRvRJVaD/uIiFBi
6pKK/pbbuyx/XOj25BTvErEjxMw0SGWGHhwtfpNiH4nq/ZC8jhVJOHrLpvo7mb7cnt8QiYFmvpfG
v6Ydd7G5+KZ+ANSOgIvneHWGh0Ej6BPEo6pmX4BCJg8kiLVxu5LgoRoMGhY5Ndn0z0LXt+gZ1Lbh
jO3ryJwh3GD2e4X0762c1Cius2PoMtXXnDsshd6alee8WliO44Nk0EMGQ7IExtgdO3CAfB52S7eT
oQa02qsJQGoQGn65JihCaCGN5WWR/ue06I+MOYBj/OFGuIuYwpakOI9FuUNFcbT7Zd8TC6HfRExE
+iCex12CssZCPr1+i9C4b+GjwW6m93J3ZteTeXwD+I9+U1r7ZuFlt5fp4FTR+zBX75al7d11DByl
n6uKsEPy6pmDbdSSX5lkBuY4H5nuf0gKROWOx8lMH8gr86dp2SY1GcGGXQGLU4ET6ofe0c5FFp1i
U9uWrPrBRY+/raa2QzE/RovO1p7l1GR4q+wOHW9N4uLeL8wPZC7UEgRMcBu3myTTPAhgT5aN3CtW
h9JsPufMUYFRQSFxc/couHBRgnv6YG4azQxW8NMeMF/8f39L8dB3T8oaKZHXcmO4tzYuf2cVdJ2S
bCtmvAT2clzXaI/07Zq77IRMd1e2pJQjR+5EdykLVnklG/mh3c9heDWSEY4TFMdh7e6GtTjBkCdY
t/RDnQgUxsqklJ4cDuhNtIZX5IOXGThYGck3o+43I5dmnxlYARHhGNHJjHJ/WNIXAWpvNtaXbu0C
lz+jI4Uclshz5zSwODga0tPWZUWNQzxG5PoZjDRNinNXFXuz4z1FPznFymsdO2BN+dFozj6rpksr
Zq/CgNkRRsUGk8RU4nBf0fzvVTs/Mod8m8bhaGWhb64AQAW5nDCXaHtuDe1UUdt1DORJ43CWCgWv
da8PP0Mod66h7RPuk1iXgWS9TPwUQyLirOv1QZNcwYq3t1/WU5xTvWeY5HolrqY+Bur/+BQwoFbn
IyXz4rjdN11PXEy/G/SZuBAypNjmxdNysI2KPJ4S8+Lt/eFn52JG3vzrkj01CfvYidWH/nanKiq2
0ZieRqZH/5F0ZktyIlkQ/SLMgi2A11zItfZVesFKpRIQ7ARLwNfPyZ6XtrG2sVapkgxu+HU/PgRt
nFqIcQLJx/hmVyK/o0n9iCV6poq83foTjcXMcD99w+cdVnvMSKhMEfMPDjOXEZLiVCp0Peo3fePh
pMHoMQ/qVMzlLurLkxA18U916Ez9iw1ySfVwlvK3seK+ZwlzMxg6NVh0qjJ2wWygiyYxK2LKsiF5
ZCoFS95QVpTwNpDcSx2ZX4pwpgckPSSToWg4srAQdfvStJcm5SwP1zcPm+s0MBB3INZplmLxNd1K
RSNkQCH6C2aiU7FA6Sfrl0QZFxIapZv1hE1o5FpH66V0X+iu2tES80BDS7lRBBSqPv3oeHjh2UPT
Gp9qNwD96VUtjQDqxR3ei4lbniZqbkuig/w6OTK69sUfil9qkRj/KIb266OpUrj+TFZjy1hHYhS3
Y43DrNoZ1kmJXV579mDtwJHM9MPjoXh/dGP7sGCR1BlfCrvehlgecKsS68YBvnLKJzkdQ3wT2o4B
gwuO32fnOhk2Ck9Q3bDHJvZAIRT+R9DjDS8icIm4rlHl233Wh0cHZRUE7F5NZl8MwcYp3AM4/53j
1/eMmWdiwNy0GIoHa5vC4gsd0u29JExEFDMgJZnXCGEelX5sBjAWqGbrlyS2hu4cUUTY3O5sGcWj
la2PHlNvP1b/YP1TDuWun/bMom1a7iZuhit6bEuRrx1CwhYZ63mIvzUnpiRcVI8Fkp5DDBDW8Z0T
hZhqu71JmovmQqibcmtbc8zJcLoZzxfd7xyMeNFcvrejOo9GiS3m2Ic1S6hS8qrnxseTiGOCmyHR
NuXVn5q4Gvc1NiwuBlhli7tuQiUP+UFLzFK8S1jMMpLdmmyzA7mt/azY+a58iiiiBJh2SWK24Axj
Nwk2owxxDtCEVkoyZlRtzvjAA7T4onXRTAis8nku+JnyWc0bjeNx29+ak9dk34L8K9e52krLR9dQ
1U4SXW57wWuXaFEW7rBnbVNzu693W7euryIkhmxzsjS6xpnk0KIr/7okTbZL4W0zj2W/CLFJ8yoV
FHKVkji/1j8Ng3jLz2utMx9oezGy3yer2Lvoeq3t3tlo/h2dxZt0gkSc9s6l9tZXV7lHrNwHCjJe
YAQ/sQ++a/nlTEYeRmtvogYxVM3HjDbYdJAH4lQ7gmZ7VnJPYmBUZQMZEh0E7PMUVNavdsYQGrLz
s8XKhYNUhszYGUc7ii+3HjNcNlrPkcv1ba5PAxM7DXSL2fkGvDaF0bonC+0Eh8j88Xh7TS1/NdKT
GkMuXb1TtRskWQf+rQ2AIR8Yhb10xejufS+A/3DXf/HsccASLvawGg/B8Fn6fuyW6mFGoBtMxjq4
JgGWXvK+OxD0Z7czbKUpHjyvOdkjeblmOjhSPRMORwhlL8vK/iSkc7K96F8nc1o2C7I4Wf3SwCu+
LdddEaHJ8KUw0XAaWZRXiffY2MOOfD0/pa7oCcRa6HIg+cHnYqHADzq4Z/b4NeMb3CZWB+XEGPZB
/Adrh41S9FG0yXUdya/NQ0ogP32NanM3lCPRQpz+fguGfFz4FblTc0BbZp+RkyOkLTJX7BZ4OXgk
F3FZ3zYpFqABIpBmpqIIDdhRFNGGEwYePwDJSbQbw2Y5MkIP4kxdAzuApAXV4GPe7lmt7rPBUOWD
Sy3hkupE6/Hm01wCfUc97AEg2iUYl/HIbu1vaNzYz9XVoDJWnrNvU/kh0ikek967n+cG+TAEc9FE
3GnCXcA2OZH0s0xQdoMu3KW3q2O1cJcntCq4Tshe33dlwg3cvrpt/q9xw58oXO96qMEtZVSep5kL
6/PcF3sK/WAJUiZPr8vN+cLMu1tC3Gc3EQhNSSLE2E6PZmLWjevTeu+ivDcWb2x6zwcEyvT2MrQI
2+RcV71+wWhEwW1XZIxy87hREpZG1aV77AyxcWjbbel7Y2EfTyUbV03avDZ9c/Iyb+uAW+iMz9Dt
Ia/AU1hdxPBhOgRljaFyxF+uaq/aj5BVnq2F8L4iZ3fftBJCsSo4mF3xFPEFbcuqp3oyvO2HJufJ
Dps2jKkYHA5VnpH3pGDzW+nwj+hFdC/8juWDDdbwfXXZXzn+VWsV9G8Njo8PqD7lYV54G8z+iA9a
4gxyISUfk4DOkE3XFLRTu+VDI7F84RmCYE3PdjicesdmUeAtFrcd/3OcvO5i+ux7LfR4IHyYkyiv
JeG4vqgYyZKH0LYJgKZrxjPtZg7mO4Q8B5SFCN/btnc+SfuHj463VMV2NL1z8NC0t7TPZwe7RnEo
pkSdJ8c/txGRLa8nbb06s/1fMd3RNOSI8hQdSa8ekTfCmUdWsMO+KwLcShqDnqEIk/eCu2IbIsJE
Vk2j3f/QaIOlVtHx4YaB80XbHw6tCQN82g4s+VSanHXOpb4qRkNYNXLYOZGyfsaFlp1UT6AAjSTv
UGM79ToWY/9UaR/nPutq85BH6Md25AJ5ccjmPCk4HSF8k3R+nNs8+JaVD8ZkGaun3oTJGz9He7V9
L6E2Rls+TqflhZ1/nKZU3QVLAANC0yszOC5bbHAz1Xdor2s8Kj49UcL3IIr0NRprTnFFacSdCRoB
AcudKn3c7oxU1GtPS/YUrEPzr1gH7rg5vzlAf46McF0HkEgIFDvLa4FLYj+P4qUy899W9Opc+/Zd
5ZeQO7KAeVDVxTPAG963Q0gK2Ye+8hjlbUACb4jitZ/tT/bO0St2ZPMOB4aGiKYACkHS89LrfopT
WmguIpLj26AddsBRtRICCwjxYMh64lnxHmswBftGON1fgTny0K1mOtbsTEGtSpzkSiXsdfrUZUSf
Xeuv1Jj1I2t8dVPiRWFEDYZdENwdc24ZJAr++xLU4Cs45ArVkXHuBH96O38XAnTKDdl2dBf3JQ87
5+DPGEmYZNrCOmNaEUjVGvnaTyuOLBuJGHWwfCdre7N9rrUfR3mVX7HHODsaWcZzS3iV6awezGly
KtwfchzfJjMRyohCFEERNW/UizGsThYndkGqRWxK5RGkU2Tk8TBqD2eIPxya29KnnaPgT5T35f6W
/QIdMHXEEwvoyvyt813Z+gZZI2W+zrNwa9N+iHzLYVTDxXvhj+CwcliEN6Ia751RpByn5raSlikB
O2SGg57yH/D2Oc7mGZGoLiJyCh1rsAx4FMuPlka3suGnsV0dQpimvrCsFl7AGjDEkuG3DRFHlRqX
B4t6KsrBivOYz1RTUQ/v5RD9VcCcEUTtsW2KbzdZX6vCEGG5m3L5GGZgJslrQu+IzILjD4fNMe0b
DnanfVFMVZTQZBys1S0y7Sd+/VQYN+T1RB8J91MvOdFdeENQ2P6bZUY0ThoFY//WSF8kEbEQLZfH
IajoXWqmELsugsPOOFSHRlxoR6bhz2KxG1KXznSa34ANZFPMj96fcr12HAaoscyHY7OrKG+iJ7JM
/7pR+ptpZb2zTd18lshE3vKWli3yN03pMDgS8AfLym6MPCrHXZUk/3rRlc9iDJOfYZF2ym48yU9B
Ej4kvBFf5tnrL56FvbCy6IACIRlxutxOj3K198anyj2BEsaA64XEUcteTyeAcCz4Uw9hhBlI+VuR
zZEN0X2U4173JdgDkrDt0SVLtIW2jeC6pAv7EtWJnnguwqsyDp5HZCwa09Is5mNNT1beZVQA8Zp2
lc0DuFq2f5mhP+B+4t5wLfvPqv+MyY7sZiBmd52Hi9hhWltDWtsxmiM6SVqbisFihJbd+mmtbL29
2XJ5Jvzfi+FpGZx8P0FcwhPLFQYcfIKwb+Fn7xG8Wlf/nm8UE+Bletv1XnLQkKKQglQXj4uGNdKF
CQPIbFcM4tivhtyeKYkoGfTou2BkJ9pHf4GAcZUlkmAuxh+++aKIccfyHRorgkSsvDe9k/NqouIS
TzQNrmNK/29TMTOnVvC1EnrYlWKk1Leg44aZLkKzSkiDjENZb9t8AWl0swcmEWlcPHfdVmd9iodB
PqWERqj0brFOjP1AUqSoVbMXZZL0u2lt79p5+BHAv6dnyYyGGyFRj/3slifde6yNCCp56OrZvTvg
miau6Mz/Kl7s0MFc5w9FdH8RtaJ9O1dctpj9i22UsAeM0uk8BX+w8WIzqDo4kMJyLFy2gM55v1cf
dec7T8Qbxk+gQWI73zzzc+j8HoZGufu8nG3GwAFIWQoA7cQKYTiFK8YbDwT0Y3czQCoHySrgprMP
BkKiZco7mVwWiWVPR49d6WBm1PalLIy+5ZBabJZ5h4QjLSI2bfkZriUYn7D94h47Yk9Ki5avPnPK
1FMIuWVVALYpVFlxB9OgZ0fbhtus18VDu8p/yZjfJl3ffOPz/dsu+KBMFzxE0jJ3SZaQ57Uj7k2B
6KZhDzHOS8E4SM2zQcoK0QqZ3xh5259Hlji6jbK/EpNQZCdT8PRLVD0SofSv1QjnYTNHc8ZG1DH+
e4Ufdg8WACWBNlLrzsnwQIYzFbiDH3CLMagZq11G0aWRUkVPeRqxvfborVuIkCApsTWRIFxSE/3q
BqybMC1k7Pv5Q4rO3Y32NnU+k4GLBbJL0mQsC6hd/KHP8Bl62HPnjciF7fTozta17ovuPUl8hfuh
QyIYJ5f3nhrZiejpb+VowRbZe5sHSmjroHqnwyS787J0fPO5kXCrN0i3Lml1CmOflrZ5Jln1WobE
pzwik7zQOUk3a9d9DCAy7yvFLOhJC/JRDoSn8Jr5V+fiUP0mjfO6khCsHkRbvnfpLSa2BCy46tmy
A1zv1DFDVaq23biyKgh5W4RoFZtqGv6VdfUjPFUjT+EUkj5L6Q5mFd8VlY7TtnUtcA2CxzQ52Dmt
05R7edj5XUbveSA9PTGhbrvOqg8yH3/7AE4OcDeiyzKkt8KWCDuDp2C89RlS4sJ9aQvYC8qadp3j
6DaY9/MpauydUZVrs3X1KLoOlf5H1W+1L4sJiMOK+bpcg+8cbS6um/xX29bkSRauQm1prRsFzmU7
LkGHnLCy/QihY+zrJau+20pUXyDVbobuAp1y7/Xs0LriZqFqe3u8l17Lwe3QXL5xx6B9ppfc5rIv
sm4FyqZeUTm4iPIaw6Wgqe/Mm2zqjrcYThEnmYXMqkJjnyi9m5nbE8cv4nHw+XukOMbfuZLIU9+S
35soccflZSsZw34YMf5QGLBJaP98tNN5/C75fhd7K7Q+ptL6vdYmOACbq2PA/SCmgsn/mdxybLa1
Mz/Mk57efTvCBi01fqkbV7QqgDlza9SvbHVfBTnJXZlYAaEkZ4i7ku0+k3hGzkG8w9OKzMlZkhVv
T/gzhbwluP8E+6niQh13QJxOrr+SAi7DpXrQC5JcF0Sa/5PPhcplXU73lrrLCv209kT8GOYcJrOi
856qrGZNUS2C9SnD06aoRyAAZDLYSvHB0L5X7XI9BMgq3dsi5/DJoukonrKpuiRydPZMNh3yJy0V
oU8fxybwsijukqj/KW4wN9woTIxTYD2OcKj+AtQy18Hzpovr6P6UMr/vUINQLqMhOEpv9XZWJQau
J2K88j1rtqXHAwdLaz5KTEp3UyS7Ux7m4ansKc0MPUWCdR4alDTbY/dh6od+5nypJjQ31Ev3piMT
O+rBl6DwWZg9b6cHbKjpEwIOZd/B6N83tdP9KoTW566PiidtVHLnuJP6uNXxkeK1xu1c5Es8LQWr
KDhY54AVB9Mh7emkUPrl7Pnie8WxZoGM24iGooZKRdZpInN+9FJn3PsIZlsVuO0R1QQPgyM400N+
tCRznfNc5/JrFIBZFz+fdw68g52w1Fvxf5sXdkGiDAT4KNcZ9ya3kN0iO4ntyf5Zx+FTLiTvhRLL
7xA15+IaItws55szZRrFyyrw14nSmCu2bjlsyaewitbV6+rnAGMksqVnYSmzpPrTelSqe0xeGx0N
3r9g8PliMktvqShenglyOVvD7mpD2szesN9Hdq3OebTcmENWuzUFza8KwyVvgHXO9poUAGwg5rMh
IT+k09aOQxPR+yjYto56aY+kqfE8YHWp/GHPEQD/I2mDSx/Yzr/ZIeWszchVacitNc4Zwv8Wnpgf
F4jBuybruAPA+rmOxn4shfcD4Ywi+GxgacWgGzE5FBI+2w2AYwIomqbtrJc2KPxdIQ2ZmdwyrOnx
6MsvObbZO9NG9Dk7vMiVyP3+SEJy/ugrTx0acjXk/UgUIw51zccakBarcU7sNBzTeJxs+S+Xz15T
HBPpz09dCWYyrlI2hm2U8sJwlv7cuZYCDyAsopeM3HDYyk9v7sSe+yR2TRqG8g/qwBZuIUQiqecd
aZlekXZutNWLtGoElgzLE0M3929ElHNt1b/A8hU7+k5fS2192BHlTVirpyt0q/4NJ7S+ZzvtEkJM
kbPsIrlEZPqIDnbpN3oOJdOgosmyJ/13t0ATcWjU3YzcJH81zSpQs2ZEl7X3rzxfbaw696fsep8g
wVgds8pbET9Lcp338FeH4Lw0xPj8yK45YUN9HYPURoR38kuPr+sMGWQ+VJOcsTqp+rUaCJYGJc2j
vVqQocTiTAy/5JqSbRc6pYqdxFEEQasCkwfiy1TGfTWzOfA9E96nWs3o1bZ76TxikEuVLMcVh/yL
xyIVI74uY6rV6IcihnC1i5Vdp5LNzoksm2qVCFoqhOd9ubbWbg2COUB2Epjg+6V1N0EowToVwsd+
u4QfQ45AXzhuWuxqd313V5e9EtApFxU1SfGBLriUWnrij4Ntf1Wk+aC0ELbe6G5Z2Yeqtv9cKffG
Xu80OAoqkzlbpx3B6gS2+xja/YQW73j3GRWxT4kA3mQmnDNmZEUHDWzdV5nuD2pOb39C9BYM5fDH
sZHhtCYm4GBF27FHqLbD6EX7ai3Kv1So9teiVbSD10k5y612WQ/2gbQfVq8NCXj3ftwOKtyX3OPO
VZsNLATZU2lZMy5ktn9POVf01Al/BP4zULBhIePNePiWHHiqWcv1DVxvc1yb2X60XUtuo1ANj2Tw
67h11mq7aNscWQwU21Z6yZ9yYgRBvmSAWF1xIA+Lp0Nz2uf0mG/nGhtdAgHxUIaNTdQdwZ0cOTau
MLTpB/OZ4vT8NSvdPqi68r+BCQB981H4K+CQKz8yC8DVdNYh00G2lcwQu96wX5XGru4IIuNncIsJ
k2HGm43VVM7hz76kXuycQHua7IZApm+uYknH+8Ny30VvVSc/avVl8G9PFG+JA0oeS3Itqjg3tf3I
9+G2lELsrDKEUqhpVJ9MVQRPaPwdpHzUeq3nm8pb7m2RZx8mWMS5EmP/Wo3tgnPIr3BdShqSLYvV
aekJC1Nn1gJOhZNMrQBsj5U9WVH3v+0s7/7OS2VekOhHmrlp8OzSqr2vJ/MtpEzvmSoqnisczlHf
daSm1voYyXZ+XNtaXkgHA9pjM7mTgw9uxk1r4oQk5qaQE77tWYM0U0etb8rKLsqRwiibtXdlo0nr
dICDcfqtM/5kIMsAjCm4rZfNAt4hTjVfNhslf2f3gjmzSG8PMEfasiBqDIRu1s8iHb03nTG40TYH
ym0aJJTIMIpL36uOAj1r047RJ63SNz5+n8PnkAIBgzqmXeA57ZsxBS8pxhZ2RNBgCNWbgwds8V+G
u2xTNnNyFBVhUr/CmjfB+mA3wCXHzmno8GRBIt1EeczCzD2MM1BXEEnNw+0E2wSEMDc1b959TTML
WeQGgNXY/14Eht3cT+4TSbQ9WWq168FPYWjJ/uXMrxtpm89lwnPc94l7zObyjalp2IbCeildBrhN
NXvdRyqFuY+6VFzXOv/rUerDDxmm6X0TFiI2Zub5jrL5kRukF9PypT+7tkS89ly8c63NBizLf6o1
ZG9MK+V7y7tk59C4cxKLZ53SxNOElzOWQ8KDuhcE1RnYH96SbE0dtnbEJjG5huIP91lkJdfCwGIG
19lbPB/bTDLAdZ4tD2HDrXh27ek9VXVyH+qxvzZ5Pe25JWH2m6v8hX0HafIe03AO7DjbrKSkNmuf
/4mqvLlMTV9ecGvwo4NTQgdIcU8342Bfy6JFb4Hiy/SRwj5kOvDKFzhl7nFca/uJBRG2b11jUpsI
LmDkuX0Oqa0YRNbB16iwnfvbn0V9zzMHfiHLfgBq4GfL3eYhSFwcE3lDM2aeD+5OuyiqKB8ZFx6C
Nn5rORt66j8YDKNdElbu3pDJPkwddXVp17N+DRo0d6futny6NBOO2oXn6DiXVWC8cTMsydg6cYgN
DREMXEsbA1Dr4KzDc4mmgkRSvZjReyzHtN0LoN0H4KDiK7j5zIGARbdvDyOk5/f4dn1xJyfrj13O
fZxrz3TAYdt+r5Q9nWGRzJRuqC8y18m2qgQGXyck1pt2Io6ibrlkq4fWMMEvgkg3xd3oCK5gIHWD
MfuCdFPFKa4LEGiFuTZ1w0VjiPA5WVwFdpnXMtcLDBaRdKpDvupgny5lP8S41dhZc83YutLiJulg
6wp7w4bTDJeIyOxyDZcauFfiRdnt6C8eM1YBfwDyv6Fc2U9Kz468tE3j0MlZDvDP2api9mcZp48O
qLMfWw/ZUy7D8DHJMBj3dLc9UMB4w1QlfcL7qFCI52ppGtzsWHlJI3H/ym5+81FR3o5FTrfnpDbZ
gx0SEaxRliGbwOVy2vJHZGxeEbXJ+LHvZnUOYRI4gffeUSR5zMCYHIjKkvSXqbi0EWXScwtDVaar
t1+Y0g+WQzxI24i4eGrlznPTrxK/5WmVdn/NtJ/uVL8AsRy7fDtzLG8LE8nLVNNAF5j6I6XWOU4j
gr+Vg+5nwY+OnbBJXvtmJdVh6mDng8qNnWW+WTT5XCuv+aXSELNwaPFAT3ynXFv/5XrLsnV1wr1t
ddhzK61/OxMF8T0jM2EF/Pl8QYAXzXoi1MHc43vIyGUCJdUQCAHpH5X5nY+6zhBbBQCeUvYlry45
+Wmv13z5JOiht5Em+Ax+cdok8oY7txfGPpgpJctBppy5LBgjh1mdI9dASa7Hl7pDhhpLhtdgttgQ
A486OsEUXmePrMAGMCA7uq7RPDUqdQyL717I5VLlDqzZyajXpK3+cgKDQa/lbV3UqOdxScyLX40N
xxIlLNswwDkuM+dzgcJ29cxSMOTjAYqY3IFUZvlb3SlI/isejyQwWZwJZH1PJgLvx+o2BzwKTPlh
9JMG1dfAdXNfDXZ+WDu7ubSmoyB1Dhj02h4ibQYKj3dfjmkA5VG8pcApNsGC9VdA3CZ6s6Y710g7
3Ci2Dbu0W3PUZcsdkFW7yt4Kl1/ZsAbOC0lP+9mtFIYQl/+Oyn8jHkRcq6tpV9JFTTUtcSD0ouS4
EjXAC4yzzrToeFbC5kNNrHpFwold5taxGvvsd2lJ9gdoZkfHMv05oqtmhw8Df3UN+/FcVvbAe9Ua
DB8NMy1cw+JKRTDOlUn7Mb8kOlb96Ie6bwziXRpdSrfn0s13BvR4u3IHzy2k3Kjsee8nQMXThOQq
RKhsOKuwqXZ13qQHm0tYvCwTIqZJb1wQsBOsmVUH1DvVe8/VzUGFyn+ZXVm+LHkKYCFo1Y1b4W58
TfIyndn5jIwogRPoOOudXxMtnA8LMNp4dG0iyInHi8v14tk7Jc4PWNFpJ6ZRguCTqf2Smky/22GB
U5OgDyq6HhCSNH8rbWGNEMPYn3vPUq9eyJDsDK5EMhnHfV9jO2vycvhlIE0+N0MK4ZMX+FeYk2At
Jq6JYMahl864BgpPO8B4YS2uIfa/epLuga0Ak3EPXBLSj2EnqMwTzGn7bEl/+Eo6379xxkz/ONnw
Qayw0Fu7bP8iM7g/02hznrOV20tHcX8OQTmsVoGtg0wBCRlPbhKunLE9ZtWXLAt3P85m+KxHbhVA
SRiy5/DbBgBJJW/ixswQOF9Cv0es12Z8yrogvzQj2qmNhc240y3q4hKmGoVd/ApZ9HN5x8MwLJ31
2GVh9VCGsntyULTQVdGFXdsj+SNX3JlmkZjmi5zWBpD7xEPmoI5Dl3sgS7iRyos52GXCWe8jn1mC
+CCCD4sVrE77xsyKGQ3s1eig+Snzg+u8PobWEMSki5cDNML+OHWUEAhcW1+lM88rhmxPHxtOjJ23
as5TzxTXhZAyFlmbmm8F0D7paPQrSxRNF9fHHRdnULMzyRwwVZx+jf3D7MOU5pe393Dfn7XFRLFS
XLmHHUk3r6b69TkJ8eTCW8sebXLnwPxht51GV4WsBv3saDXBeEi6dQDIESxfPXUSMal5zgvggBz/
ZFvZGQzvZbbA0/IqyU7gljlhPjjaLJxezYClXMxivRO8QSFCSO8AGxaIsOD9O9uOdU8j1BRz93KO
cz9kf+rWtk5uoort2pg/k0+l59BU+b8a+B4+SKNjW81tPFNtHfuoXXsfCxqakwsE02PCrWgQiD1K
PHCr+guzuK29Q7mgN6rcORhQ3pvFJa49pT7rH5UM+9XVAb5TWjaaYZKffTuj1d0O24WQ32lyreQc
GpTwTW7634Xlhb+9pWen2Mi2OQEL7nfS8fk8YAmk6a9qxJGIm67es4xIjoEii5NQrLKvRaMuhISs
Y5Glap+no8XhmtZ7d8Gu3Dnhv8GzoELdeGAoPSB8sgKuiQ1TZ1g7REP4G/xPVAZ2ntp6TkXjXW7N
4s8GiBXkBdgkBFLwL4y+fUoKNnmzdMIn9ju87kL5i9HCuVIgYF0kfEGmFASJrQuKeUdy+Ic93c1W
RevYNhcBACbdUPdRFCMgyCJSp9LH1V0CUpPR5Yb0ISmtys+gtuAxNklLkSCJnCxa7YtVtO2HP4Ke
kQTR9iOP04PLDHRWQAG2vcSpUiqV3gXspa4zjz4vqWHGD0FKoC4oX5oa+IGZ/4ctkftICv0bEyDa
HNXph2mWw65LXXmIuP+dqa2wL6Gz6Jj3b3soVw4/1dcRAdBqxszs5XFe6OgXOzmz4SIpNhSMYTCV
NF3QAaa3eY9mwgO4BWGGYFLhsWwhiGxYxKg/qK9wkQgH3DEj8jy6gjSaxcLQNA1eTAuKJTBt7zbK
Ba+QAkhMwA7ahhEYRMIu2S2lvmSHTM70xCpq2pS0vnnJ5x6MMQ6mWa1erJIgveJ+xR+4opNadFPv
ervxYkdUH2hf6b5DVNwuk2MxcVr5BRUv2y8WOvtQteLfmkVvPVGYN1lafKUSCNVPwWjEHWHjPmbK
oROECBzJepfGb9jGgC3w+VFsGO76Na2vWWX8Y+pgOUkhK/SwPgI2sfesIcMPOwUvzbVkujiCp2Nt
1naXqRW0V0aKsBbpM2SS47oEhFZkx9aO/mFmsKVEByPX6Fh1eSgqotaMBmQHtCX2ugQSnAVi3jai
FifEXigVZd5eRMA5tI1uBT3uvAQPlsApNCAJQQPjC140waFq2/VBrzJ5tkstrnC6121uow9EMm+O
EauMI/ZbQAc240xcOZADTF6/65qFOQdudnJhKQYY/xem5ha65caEQ7Cb6bTZu3WXf3j1QnMIuiE+
TrT8c2j57ge2Jz/Wt6limqb2MDgI0Ehh3mUlV35UMLniyuCtzfMJ/saModh4VfNe5EH9bPnkcLkz
L/i4EMCLsn2NFuPEnBLw4NjAHIdCBE9lZjUxfo7gHaMnYI8yZC2FRYG9Z2MTZ2VRY8oRFD1Q5phW
PvRSw9J0F95WRHKN3BWga4GlubY7vB46QncOB94NGExvFanCevOKCnhFmfVvVmWgZLEwvAcfza94
aKsnuO9AOjxQknpt9S7x5xZcuECCL/rympTt+towgF39LH9cgFfsVD3+cKhwR47SkXkQnnxCEwqA
EaZcH/fPRjIo0rCB0gyHDVFiJqRXTqcWWuA1qZBt+g5Rkl8mRmTj2riLB3EAwP2ZhbwWNvWYAT3G
F5aUUyt2gV/8A/7Z8LjCKyA82mFYwtQLpsN+Mun8RdjktwZ3cZrXbHkf0Mt3LGeneEmB2OX1EDER
ZPKO9Vpz0MnE1YT0NIQF+nVSWpP+M2qRmobNFiFabIHMRJuiYMNYtbLZulp28IZ5BfWmCr8LMJDX
LsxZJE7Ms0Ks2R2Xuo7bCV645zYsqkM4Rd4uWdCHZhv2Rzu56gX337ydOdYYlrH9TE1oQHSiY+o6
xyHeJMHVOC352eK6dk9agD8B+y9++e3o/8mdG0orICok4a9slcn1nZ3MwVaOxRLXayLjUET9h5o1
WkLA1RgCOfR4PzNXDOj2N19+MqhaGBaGtfkFYt27A+LIe5TbGMkddtFlHVVX7KQVQ1XD4EHvyzcn
MMMWSBJCGyI6ZODSL0UJZcMxLhilPgUklaCkqCLJY7vLJ5peb9BLwJwNT1LRnAYXKWtqx/cct9eH
YF7Dlkv2NJhQqzZRQnmRasfsjcVwwkReFs8zLSRPUYILl7z68Inr24khr3EfkR6+G/6h3ufA9Y4+
9ohTNyJWbguUGpzxZYk9Ngesf+2KukMv6aoTJ9X65ritdXZY4h/KbuR4YVCx6cRhjvS4GaqAHF4i
vmDWfGiRPo2Q3kH/Iy6V0Vs7vzUBop6NgvPQmSC8pPjPMWmsXE2pxvgfaWfW27aS7fuvcnGeLwEO
RRb5cF9kyZJnW4qdOC9ERs7zzE9/fkwDZ1uUrojss7ux0UAaWapi1aqqtf4DSyXLfoRaH28iL8pw
X5cToRwv0b0zZuqNnjSYLlCo3Rp6FHzSJ4aYKjX/nmJZ9Csx6EiroMge1QzsKQ3cfuPUfXzXt0P2
PPaJuFawR7tGqAUjAyt6CxSjyK6qXZhhBINknEON1qa0jovK2vRQUd4l9sYA/yhu/OQBOisCJY1L
cySvdSgfIUUIG+WfSSqlfgvaSW7DRua07BKgJUA/aQGA7OuNYESDv8w2ZJJgU2MrQQhcMVgL2M9i
5HudlkYJ9D5zxx9uFguWwITuSIPi1qu8EOSrgm67OjWKQlu8mONobAYUmtaOqJ2tbfC5rBKBAtVF
4wu9nzdqy+o3XJDMnRVme7Woimtqvf8B0MHdRpl5pfUOpkhR/253dv4A7cn/wcnWP4ALAbWDMGhC
jRKGVYOPAFpPTfJMQXj43GbkArqw2a6L5WtR9OWqlPwlreb+MEZNL3DI4WmH9jRIAjF8HniCr0yj
D14U+jHb0dBRNYhrVgsb7S5smAak4XFogZfSsD0EeoaTJQslqPzOA16/CiyuVzjDbJrK3aRQaTsd
AbyiRvDXoY55VctndIuL10wgy7PyPd+7c/pI3ILmy9fWMND5VI3hoQgRtXeBvj9qKTUyDP/irdc4
LJhWOkCC6L/TDsSgY3DK+4KK8zPNjOAKKffv0Fi8DbrR3rPlF9qubxGSC2kggivSk1tKq9BxEz3b
tgYyc25Tek99Yf1AnT691bIWrq/R2cjuTx11XmyP2FGRloGXky94qGt95u4tC8SkJ3MEU1N0HSM6
mZRASrpGPHeeewndINAoOxgdYkR1mNuPZVtxfDpiup5BAwl7NaJiyFcbVPhMUTSEOxa7ssGIMdgF
NtAqXm36JPec7hq246pKSVZd7WCDHEBMMeu82puD7V6TUVCD8fBqAsyowMxBMJP3asBJauffveni
nBZF+8vW2+ZHYjXedYw9GCpzqLL4ittuKVymB7UdPCxkRE1jC93ZMASnIw11oFSNBqEL0uSullCw
8SjGdUJHa0AMDFIv67tKQh0wHTG8YZqlU1h0xS2YHKjilvZuIy8RhlSaUD6sTXTcah+9bt/Zmvj2
PiLlFcDRAtCBF163xvSroTeYU0WLgRYrkKs1F76ZHefYLKRuj/4Taj61E6v4KGriNgegf20ZrXNT
JGO+VTSQNM2olDs2HpfpiiJ7Hcpg7emJfReDj11zqyMb1c2XHFjhrgI9sy/sEbvQBnNFRBXCa+rQ
3Q1yn2xXWXFdH1T71dXUvYzNbh1mg7gfpflFb03U5GNO1TqlOQHi0t438OvuozoB2l2zPgoTsHas
NP6OrkqIhgOWQIMjYMcWYLHosbJJqJZy51IM5GvpNz3gjuWvu8iAjIPeNk8aCNrVUA3k+yq70xyI
A0YDfRRNzQY1iDTdoa2lAgRvwl1qmsU37qvcckCjogsTxQ0pUKj1DVpbLFx0ghRwSzxdk+9ClCq6
gX6xM0MleGBdGTcYuo0ISo0SXqFf4eWXpT+5AkGYlXX+jnkSROJWaeRK42EKZFGHeVICAaGcx+Nc
Ghq5ErxRH5XQkyJ4NApw9L3B5iIFamJtjZBYWlHCugrc6nNZltWLWuEB6RV2tPWGXlsjumauQeh+
o/lPOxDJzfuMc2dj1R6i63mFGAOE7StwPXIXh+gKGI1Dsh/0r00vi/uK7j2cI1o/lQaQOQbgvWpx
OFp3WvcNfzV1C/nevrYT0fzC3ci61ZyQrpGj/kCsL7kuUV3dO53zzZc2yLaSwgGNs58AfLUNXRve
p0FcUUJC683OO+AgosFyq7Uo+anZ1hTc0DRo4ejWmO61HCAICpy+1sJToNE7uHdlvZ6x43Mj2TWK
4T3rZp3sBc9FMOR1T8GeyvQti+pHUdOfyJOMd4PtcxC5rbrpdBVIaaWpKymVdN3D6V2JIUWokOvb
VT/C0QQWmG0aj5MPbWu8OSZRocAJ+i2lOx00HXUYijhDjbUWaoiOKannYXmx5lPwAvfVYWPH6W8d
u8U1Wk/x93rIuxdTNsq3oqM+lOhGDSFR7Asulo801tCiUt3+K7e9d6BmFrVWGDJYo/brsqFe1LWg
FcIw+8ng2NLUhFbU5WJkqulC2blf3faxEKuqLMoXn7Sz83PUMnGjoTNBP1VPYbSDwsFjhQaGDjsu
MsNHE6/5tZbAp6WJnl/JHh+Vle4O7g1oAGyhGjkAK+ZMU0eUaBpcPwBLgWiqZDneOk6L1rFvR59r
l4K1rdNsqCKOBlPtsHFFSfEqDkKgzlR/EcovK6A53TvelFSUo1iiNaIi4w+ppO+zHe0Z5SqKYEO2
mjFswFLbsEvgVagdbkRjCpHSwRpqXbe1gXdzBVm9HDBHoMd4BxXlKYwi+xUkUHhVpIXcAm+hGYDI
B3yuxsc0cpiaN7TQgqzhEgDkHiaNCvRYKtW9WVsFXQfQNvQJBC+NZsi9jd3K357TtB490r6f3vsK
wlbQqKDWmOusG+ggFi6gZbRxUaELraG5tYCse1wFQy8CxF9EJS60ls3Nkgap9hns0efiHsPJhra/
hik5IuEDDy2zpdlqosqoTCW/wKmi964BpaVbCqrnSBqCXvPM2yr3KKkA2fhpdX3z27PQMRQI/ipx
/sumMrsFiJNvcY4bpl+X/IZuINatQTvf19nnqEegLThJmaqk4qvARso78REDUj8VaGmuspIepR2L
bl1YarQtQefeCK5X+Cpyf1tVHLyQ4WS0K7GEQuUUybPAhszSODoqwZFV3tPGGt8sHBIO/H+xMKh9
ZZM0gbIRjT/A7wONBDBR/ak0ADKpyBU/I8sIeC9EOo/UgqkxJlEE0dKWtgybEz81zDtpAeKrILbc
8CxtYRqE1U3UUONBU97e6DTtEBIxJKohoXmra1GAkWh/bRTwk3P6owjXt62iv9HEhi8pdHvbWNK6
FS7XSs4KyE6a4W3yZCgfkBE3N+WYFKhGYBQgywCuGwkv6Q3kgkz+ErfkNplnkygIFWowaEFwJcoG
PRvLBNHpIV1ka22wBT9DFwH+OyzMsvsUdm79riPahcYqpaWXwgBhhguyeTXmLtLLBsuvDBB4wZzy
zaYVfi3dJwdKAxe8yZtEHQG7FgoYGpMH6D3VQZSIoYyB/5x6pWkjvnpcFL4UacZ42li97/zUfPYT
qrEKyPu9mucw13rHgXYPuBVEZElB3qSrS+cbPhbQb2lq2p3VQaNErfx9bCbMpI46rRpAMecV2Wzq
OngXnImruKVSQV2dMiz0FkRBO4E6DYC1AD3wLep2QCRUBNomlVZF4QISqg7NVg0uEhc558HEiwRA
TF++8QTWti18cRjSuKXcFprGVglbrsRa2O90Ti8wsUr/KCltq7u+AI2MG1kk85esh9rrAqkiGVEg
0/XSXtlxzH7LbT5bAsUmcEyU8M00+Qyy/E3WFvmmTfBADvAftpyo/IV0L3Annr4VmrJWtB6TAZkx
3ItXTgFbdvBJ5UqPdlnND70KC8Xcj6CiAOUF5Wc8YvStncfdIfJNiyOFZVfpdFHpno00kpGXsQNd
3Ok6uHYObg2oitHQTqWMJQRCCUGVZtuxNuwfWVjjy2nTG/Bc4FKXzdVPPc9NQzcc3TRozZi6OvOM
b4QneA8P2Qvc5U/emF9l2vD1cohT13NCmA43aUO3TKHObNWpgklax232oo33g/0Gsc2KIBbDV7wc
59QnnkFo0tGFRnrGqvq//k/+49s+4Lr+//5L+78BBhPmkDjpSx4+UVUQubc2SZxN8F7AC7wca/rN
x97qx7Hs41gl/KNgcjt8Gfr31PvtIO/q0JLWqInHCWiwO3BblyNqxmlIoUppGewCB9jv9CU/DM/D
klJM95GXrENVAEh7M77AFgWQ9wvI61WjUDmlXt/9dJxDH1ExrBbGfOY7sqltQwqhGbRFZt8x7qmC
0FxOX77H2dcWPlnqcKCtLw/zzEeEgqNTWdFAU+LGeDxKuuBGgm5N+iIRygbyF+XOxuNpHGcH17m7
HMs8ndGjWLO1H7qOPhpYWLzYFJM6uHAC6Qlt+HI5in42jGM4lsncOWyB4yEBsZSdWhOGUxtLiBck
xq6t3ybOCVefCvHJNNxN27z65g3+VrSAqGUKaCxPTvZAwgpcXlNPMXJd/Q02eJd/2snml7oqVeZZ
NzRz+u/xL+vjolYU39H3Zlt9KfVXI7V+X46gnSyaKQRIEN3iPLA4mI9DtBpQfnyLjD1PFxAEyEzo
LgIirYFJUPdD0QHleNWL3sdfNYrwvVkcJgiWF8ZbDJqoryTcw7hHbS//rJPtK7lPaMLSpFQ1YCbT
r/6wl4rMD/nNRXWI6KBf9yklBxteGX4Po/rsRM2hqkyUmGCcc+FNuDn/fXg2kUrC1Sxhz1cERSgf
lJ9e8uSnrFmOKN1ZuGg+5rqsn8Ic30F1DEL6Dap5U7Ef7i+Hn+b8KHkxesE/kgNTJfvPPrsJjXug
R18eeu2tHA8FEm8Y0kDHc+xmo3g3l6OdLP8pGhL70Ex1zoA/ee3DXNu0S6i12iUOh7SsqdcU5i8j
Txam9CRvTFFsU6pY+FlcPOfJqU4BqGZmeQBu67YBLu6/ug6/zWbDpfTygE53jeWYJvVOm/PMMeTs
nKH4WBR215cH0Iv70vJuO9N4uBzi3JzRqabsowND0OZzVqZBP9phiaMJdLg9UjD6c6TVCMqEqIdf
DnVuMUhdZzjsU00VsyTo8YxSQyOrD/ShcTE2voCF2XUWZOuaXmUstSf0yDeXY2rnplCSEsgJQjgn
VwIQrw29aIIm1By5tVvXPiWC+DeCMdce8dsGUaOwee4AR7UO+hjBLnHEdVHL/eVfcm6iP/wQbXbc
1EVX+tyT60ONhoXVvgwZ5Mni8+Ug57LNxyCzKS6avAIBXtaHBm9M5Skabk1JBQ3SiXrA169SvlyO
d3Z2jWm/OeRdTUyD/rDjIFmZUT4wKJXCe1m/hK579b+LMMuf+L62msCV4kCLzeMWDbW0dxe22Z+5
n6cpVj9VetuWGBnO9pkjHbUT5lAdKuWZknhGHT/Qnp3iXTPSnXB3SBusMNtZSCRnP9aHqNN++TB5
rqySFLvo6gBakLrKTSreXBTvRoSjeJg38aqgOnx5NrVpAZyM1DSkSpY0LWN+DrsgHZCA8usD5htr
VbtJMGFzn3N3izRH4t+0Ae0r5Rd4iYWxnl0oH+JOf/5hrF6AZFTuBcT1xRN1k88uPnMLYzu5tpKY
OWXRI5eqsNGLOI7h2gA4ArY7IsotZQaEZZwXq3rWm3vNkVda9TuT3zXvSWlf/fwx8a8vhz+X3WxV
o6ErSNWkuOPoVFKjOAK/fGgGbs2AfrJ1ITykQaRWXyVTc9CPB/+gjLxcL0c+N7cfI8/WkfDR1Iht
tkiGnvOIEUSSLRysp1cry2FgcNQMR0XPb3bkaQMwzQRprQMGBY71Zlec34jJ/rw8jtP9IFW0jvh6
9Fw4x2fJpOkNbgu5yX4ovvDEIlljREGbOL5Pqt1QPNra0ukwfZPj3cClTIUBIzSBw6M5G1cY0j8G
w8OqREMlRMG8kbwzTH2loyhflkuXsTO77yieNTsDemDcHhDe+uB7e5cPFSi3au4hzLCubaypSoQZ
7or+ttcWDvnT73ccVz9em63ZlPQ3SNPktz5898J7v9yzQC9/v9N1SJTpVawj6WQY1uzwyTKRqbBk
6wNykld+9jhWCwvk7DDoQdiarfKamF8gaJAYA03O8iBhOqbjW8ltltvRpgHieHkoZxcGUDfb4cKi
n5xrja0WCoii6qB1VHws71qzIMOUOmqxdUNjLR7//ghi8hyGRYFLZ5PNlmJUQ7YLLYFecIx7h+iQ
U24Rptoa8jaSGC9MOlQAsZWFuGenlDc+VyMLw7I/L8oPeVlSgUbQgfdBF6HaAvJZtI9p8m6bN5cn
9PT2w67mWeYYhmlyW5hlRw/RigGaGc+giJuJcDc4sdxEvVgIc24J6lKn9GPjWeHosyWo2GZDO8yo
DxbcBtR2um0cjM6/WBwfg8x2Uw60sVawmDoUPGIa8NJ0JKviPWuv83Lh9nNaiuFA+xhrdqaVsqCZ
HUpipc+++wm0NA2r68kEW1EPqrznuoo1wBCrUODddZAsJI7z8+lQ5ppeIJY5+2xQJKgGllp9MCma
jlXzAKzq/fLKOLcCwX3rqm0KQe6f/vzDCvQxURKVSJqDNPyrGOVfpXiUDSL/28txzq1AKnW2Ljhh
7JPHYVxIm35T1hwQccI52QNcjP5g011fDnN6DQAi7zgkDpIgDP/ZB2u73vA8iImHTORXFljQUbvp
ihsZPOpYiea3l6P9uZnOTjCNUVmODkoP+MhsLcIrlLHSjoSDCGJ4ryFAtdTcK9GLkI+6d21m/sQw
X+WhvEImfQ3s6UpQnIYjjBQ9terLv+fMx9QMIaYHJacAV+rjjwlIy5BhEA2HwLyzfAXtVFrTzq1Y
ekqe+ZgU7Xh9U7wz+Jazdan2PFrbWh8PpoUC/o8BrkgYLtTspr9jPrWmZHYhF5k8j2djGej1pn2Q
qwdRIWanHzz8E8NwJ+Vt0PYLq+bMC0RqFmhxYfFWBWs5S/8liODM42g4eAI6FLOXRpoK+NBAQgD+
Ofbmil59B6pzO4bhwiI6N5ncWE1OVj4a5ezjjwZk26hBFAzItIYbmLNuqGyU9u8PGm7k/wSZzWY8
6IiwIFh0cNjfGrwbpHVqEzFdY+GznUlZBLIdSMKOaYt5m8HQEUvuonbAzh5Ct15tdHf914uc6400
qZZwFT45qtGx7CVAnu6g4mmjZeqDgZJS3JsbajUL+fdc/tfZUMKgFk8ZaH4+JwiQg1YvugOsFvzL
HXBhWUZnV6Q2bGk9Ca5QNsSrSoHTV4jceWmqvvikW2i09VxkwVqrffv3m/zoN80+5WBiKIthSseZ
FFzVyc9W2Rf6o61+uzzN5/bEUZzZJsdfPilUrewOBo2wPnpRQxhbwarPnwv7pVU2Xf0qrKXqnjZl
zNm21zkmuMbaPORMddotH84jU+P2Sr+8PUQo4SFvHOsljNQ1fbK830ovXo0hbef0E7owpZEvTO2Z
nKMbIBR02yZ92nK2FRUn7hzFls1Bc76FSCFRKAaAkGZ3rrmw6aePdDJMWjs858hvpLnjYVagmKnS
p+1h1H/HwJKmIlEOtAZpxcuf8Ux20SmXQiigCH167koDcfEMyvOhQQGUw2M7apjHGEtP1LM7BUYH
5w6lWUm5+3hA9GFHoFpDc4jLg2ZuvPbGCF+dfNvq93SvN7W+9bC/Qd2ko6EVyrfLozxz7E+blOVC
Y5PKyix/556RZsijFQcdHrfTAsFEFLboD70P5ge+4RhtLgc8s1I4Y/l0UE9hhs1LVhbNav7AyQ9a
AijC3Qn/QSmBWCNAAJphYVlOv362WI6CTaP/sCcK23ABCds5XlMABtLbtrlWqhcv/hn5rzKCTNMb
V5eHd24+Pw5vNp8x27ABE5kf3DT+gn/2qvH167oabrGLBoKALuPYHS6HPLMjBEmdJgniAioCdseD
NEBnpI3U8kP7FPdvg7zRoq2Tvl4Ocq4EcBRlvu86B0aeQZRh2HVQN0TwucKupHF+l5Sm4cAr/dbF
90HEC9/wzIzSeGO9YESn6ayZ4+FB3B+VeoyLQwxGaVUq4jbDJzmEhIEO4roEWhYpS33cM2fxUczp
zz+sm8g2HQf6fXEokl+uoqwnFYfL87kUYZatEw1wut4xqnxANjDB+DZdiHDuGAJVgLGpbbDZ9Hmf
GEGRAok4lmJZ3dQVFBTlNQYL5ljPwn1KWhRBnk19af2fHRcXeg4Dy6YNP/taka4UcWMLFmNbfymM
7N7Nw92/mLoPIWbHa5OhJJB6rMRcFD3tKw+3zzqsFhKjdib/A2D4ZySznZyZlN2NBHlSB7mUAEmi
bkSyA8PmtW4E+FLbbr4ZseN01ejGVpoVCsCf40DdwU6DUQcHFbXb98sjP3fGf/hN2vyOOBZJoMYR
s+sCsodmjUCCm3vNOqqCbuXn8QiPztxHTM8G6TZkvgPILY0D19Ojebtd+DXTt5xlV36N5D/gSRzc
YY53iZPn2mgnFgKuRrmXgFYCAX4LzH5RaRuhAyIXznXbm7cdv0JHbY0TdFsW6svl33Em/x39jNmH
GtVo5M3DOs+ae9nCPkUVqa9BEAFXuBzp/Jb6Z8TzVBu5UZe6KedJkUGu0l6t7LFIHgP1QeRwLLad
933wh4UD8/w6/J9Ztma5yNPtOo/b6Qxz7o3qMbE5Sp4vj2thBufNdoweLKRdCQH2e4O39YtpeZMT
73XZyevLof4/S/if4Uy/5UNqHfHE6fvCzA++/1hjzShepXyblAdUXBWd/EervzrD19jcCmfp852d
SbRoaBfbNMvmuSnXk7AH854fjHLnti2E3K0HluzyAM/O5Ycgs/FVXYQY2bRFteoFbWnpv+veViKd
dDnMmWuUaaDkaAOPMKhb6MfTCF68pnnPvc3GOKn7HaVbE7EDXX4For4Q6vyI/gk1S+ktDJigM73i
4IW7QXyu2y8NbbZKLlzsl0Y0fb0PC0NH+DpKcRg7dDW0PuTysXOAXVzZmDD9m4xhQUAXGv+cFHWT
LlewUZu2MTobnnFvpw9Z8WA1C7iBs+mCqpzJpYz3PP2F4yGhI+/EodvlPCHuo+R7k21j3FGCdl/L
F7MC5x8jSLkQ9NzX+hhzNo1JbYVlFVecjo57SGqYAUV5HWsQoaN0+Bd5Q1A0pI5HH4pL/fH4tELt
cVs2GJ9l3Zt5vtfsbouw9Aasy9Lj/dzF4kMsZzaXjRcg1hpy6uO9sFKLbxXI2ctb6vzM/c9onNnM
NQkix5Y3jUbdKc2bFT2X+ffAf7oc5ey94uNAZqcm8ilR67gMpIkinN3gA0VvPuWBNL9TkmfRJ9dU
o1a2/C56/BAefOeXgbKG+W+SIQ8/Q/K4RSNw3vRSQaLBZCrJ+UlLhWLyti6/u7m+kDzOfrYPYWaf
LQs0fbAMlmNVPpfBZ9dcqnssBZhlp2BALtyPGUcHWl3Wv6zsy+UPdnZZALBQQTtrNDWmP/+Yl+A+
YeY5co1G86vXNp35npGbYrl0dV4KNLvXOm0aoDvIVEFdRID0k0g/teDqhu7t8oDOzhjbVZicIKbh
zHbt0NWRHEPW+YiKLwQlnh9LqInzi5y/23YEBRQW2PGkodk8JHFU8FqENl8AzrC6u8B67HztWguc
FbItGHvuZf19NG8jFyYRbGznngrFwvI7OfJtjnv6aro0abvK+ZGPn4XetUOVvUa5Euz8zLPu/E7K
m3ywnIX0oU1jOroO/4llOpzHEljDfEf1ESiBOBuz1wSF8zCk6tnjN1WtkR9tqvsGDZgMIDtksqus
jvbgVQNIf1qQ3osoR35Dv6qCiFK2ujAFJ+cqP8tih/NmNaYW0myDlHEzDkreFq9eBUXNqjEt/5RR
VdKgv9gLNbOTJTyLNS29D3slbku7kAkCzLb92UeDFr7mlR/irQMH4vIiPvdhP45qlqwH1YqKouiK
V8tzEeOF0dglm26xqnp28myq/5xYoAPmABK77xOzyYriNRQ/lRzVPe0p8LzVMCo4sy0Bu082JrOH
phLL1OJ/nVQCC+kij2MM+SuQ2zezDu7gJi8s0qUQs3QMyNESiuzyV7fOvkewWRu8Hi9/mdMbvg1w
F7YEMASDBum8wocofhxEMmIY45MJvx6m6CqEboedxXrMbnDNug7rem3E/raBkBWVC72HM99sqiDa
YGOoZ4IQPV6EmIBoJuJAkwynu21DHfmKboQsqvA0rFApzapo4ep6ZlYdS4VRIWwgEMa89A5f0xQh
OluvTf0Vr5RN6yzBEKacPMstRHA0SaXYOkWQIDwKcy5Ts9cAuoZAFtMKfqQmcq8xdr1I5mr2pl9C
5Z/ZzEcxZ2sl6msjBnxB7oQwWYs9RDekk6/Mfnt5wZyNg4Ev9T1LcmRMf/4haSSIUtATbbJXg0pK
14/lxgtzf9PlskUcavE5cyZzOPSjLGEADhBU3Y/D+VUTx6g0Rq8jYt2WE286qigF4r6XR3VuTYA9
MDUQdXy5+QNNh+veAMQOX/O4ROrdFPmttNKlt9npYEwOcnhJvGYtyqOz5gGMZ12hMeO/1p1/jaot
Om5iU2rtQto4PdosDjRaSwIsN2if2ZyVRp9ZEmr1a4zELe6BQ/RVYrpmYvB0ncbfL8/c6f61ODyB
/tPBpug7r0a0EoGdDmtS6gDIonRvWXyP4gLiwl9l93451OlHIhSTB/QSgtdJRcAzkLSrqFa+hgm2
DbZiIW2ArPxfBwEfNR3AKggiIA/HC66iEIey7+i/um6nP5Z9mmxMO8gX3hWnK8HmBcZJBWNBs8x5
tTeIOhUOoZ28pgOW2kijGQOCz/pSmNM+APNEJEG2m67D8zdf6gjdtexOP6AHuxk68y5piyv0YJ6R
999Y4L8Uxb0WA+7w1JpVRawvT+bpzfJPfJPbDG05U8yRPWkxeqFdJPqhR/shN7W1YeziYYB5i2c6
Igz+QzvcowYNS2nrAiDpg51V77Fgvfw7TpLWn58BIAxpCLr28ywSFz7ZOGz1g8xwnwHyVvnxWjYt
RNzd5UjnZ3yi69lYBciTaoVZKJVt4+hzMBG4x09xlU3ytsEGB9kMcrW2zi3cWCQ2GX/9RpwG+SHy
7Bbvjqg/xKPQD5V6W44PnXdnBwulmJNlO6EuOaoZF4Us3ZqSwYfkD43Y8AMjFQel7G7wQ7oPDHRk
ivH68iSenJ9TGBg9tgrBDLj8bA9Gpa/WmlqKg5m9N+LGNH7XVIpd56nCeRO7d2zP/zb/Q2fj6SNV
h/SPy+Isoo0pTpwZgfdJ6dK9Wfe3EYiL/12M+Z5Paft5VUeMgVJ/h+6yzBbm7STx837TJUsP+xBa
IebsbDb0IPXJN/ZhiCDoIrqcqFdG81hPOnbohXnlwl3gJPcTb0It8YCShqXOGxzu2FfeiKXpQR9x
9B7QicNqFtdy9xHe9V8vPe6pPOu510OnZoTHSw83qRghp9o9xKb6E5mzHSJzuyGOf11eeqcrfDqf
OTXBSYEtnj8L2wzEj4etwCH20sdIxPe60aAy4izcQU8T0nGY2a3XNH30fXVHHNIR06QAqUTEHz0c
DeqlDv7ZAdEE4TvZXDnm53NNHzbMQrR0vXD8rkbOQzXiUhsuERDPhGEdGED3gQ9pp8iELM51tQ6s
g+f2N4p0YUYUK71dWOCnNVpeCDpERzGBruiOzaDtmSbjcQR9e4DYuFHR1U/v1OIRmZJAi66ksVY5
Q+zs7z8WY9J4HU0IFoZ5vPQGQ1X8EdzHQUZAU5vyAb2TTdUmD0ALFm4fp9PIVqKYDaiTcg/4r+NQ
dqR56PHX+afMyb/hxYbH0VRpEF8vr/LTRAGpUOOKM90OcbOepbvGSWxvVMPwU599sjFlqNE8RItw
VdpyM/TpqlP+elwO1xCLvQu6V6fecjyuMkcz2LQy9VOnasptpqJexVq0OYzrsl5iqsw3lwZAVdq8
J0G08UCfYxAsbejGMC/GTzYeK0+131PqVuJqaxUq4PYYPYiF0Z0G1Dg8qNiAe5hqArMFgnRzZQ9Y
XO3rtv9a5BVesQqS7vI6WeTpz78cXeSPoeYbABxCUFK0afZ92SHvoqyo1sLGqdDq/a0VN3XgLZxa
8xw/BZy4rgwP/srJm2Ww8mpsvDLc5550v2p2D3rLzyedvNgd7vqwGG5jrYsX8RDznUDcqSIJ1uk/
/YrZElXy0HbwWwj3+HGJJ60cLHc1OngFW11X0s9yfuOm1yCDbBX3eZuhA5YqNZ4JPRKb10rZIMHu
hpitRzZc6BJJmYUr5Qkmmh/I2x42g+BZDZJutqSduEjiEPW4PQJ1BabRMcJcVq1ZmM12iPbpk/+K
jWRXXPTNrrCpBMSaBsVDuu8GyKBfbTyC/FHw2kldW12FMQ5hHUpfvy5v9TPzePQz9eOdp/HIQPia
n1kN/mMj0l+KQBq+lTd/HcaG+qrywKWwwrPzOAwmO3k21W73oqpu4gZknAMLe5S7y2HO7DQYFyrk
U2o3UEFn+T8syqHOVLPcp+ZuDPBELPf4aV054ffLcf40+z6WcPi6XOABmDvcA4AxzbZ0arioJGl1
uufXYBRX41yupRaWnlmsX/tK4FzlEgO8mOVxh+ICitZxj5ALFYrwJ9fX8iD9/t1wESYahyB8Al/R
fcKhCWm91rOfCkx0r6uQbasiCqOv+tKQSzvozIcHNTxVNHiMkBBnR0mnYBXi2Wm8b5vuRoCM3hWw
VNYYyny5PFfnAvGMNUm7E0x+zkVAuTeRDq5Y+ypP2+cxTdU7xLeGl1HLlx4Gp5+f1gA6A4Cup+ww
L6CgmiWsocIexVQfMVPZ2eiu9BIR9rK5vjyo0zwL1QEuCn0XFajnvBWBCQroijZq96H4lQ3vlf8z
L7/H6tek/21qSwfWuWDUkDmtLLI7T/XjzdPnKuaaVFn3UmKSHuxKp7xpxxJ9eFjiwXVmv18e3OkX
m+jx0yXX/PPCmu0iFWO6uNKcCnag+VQq7rrPh9cWIe7LYU6PDp0iFOeG6rAOWRrHwxIjBQXFc8u9
Wt5XvrXuhufGvrfyp7qoFz7XuRHBLqNwx93iFGec5sJtPF2v9hR0jc0oMn3lTwTZSRpxYVRn1qCt
AjSe0JsTBHi2r7C7zoDmd82+ox71JcVTd6P5nzO3M9Z64S31M8/MITdCFXYg1TXmchbN6qDUJBbn
vVJw7QxWjXJr6zsfw4Mlks+8uqZxiE08A2qGpFbIj8dfyw+lL5DX5mbhbeIamxX0cS+vh+l7H+dU
nayN0o+l8T49PTFDRAQzJe32tZdAJotWMuwf1TbctYPzFMnswTIQqFQ99e8Xxx+2L4mDR5Ux50zr
GKyPQMzaPSJHK9l86dCH8wZtYXSn88fTQOfRzRvLnCSFjudvepPbeeoE+7aN7gLp3WG2uIAWOV3l
xyFmZ3mTVbZbkREo7oP1zlA3VeQDsJWFvqA+7f/jDzW9ckjouk6Vh891PJSm6MVgxFWwj9EOBUUE
t2N0McCRY/MonexGaF+8olpXOrqB6IXcY4Y0fPOCMP1ug1G4dqJJ5bzTxLa0hDeV/dCgyFKxblLb
Q2Bf/C0pfhKeoUVOkZGNifrNNG8fylJYyHRiGL1gH4TJ1hPlla1t03G4ae3+xtI3Dr2kyyv5pK75
JyKPQWAGrKeTV3XTFrFDxyXcI+utXQk4FJl+v1rXkxS9mncbGXsdYv6OsQ5ta1hlnvGjLESP+0nU
bjq0ORaS0knZ8c8PsqlXSAHB6qRkNlYF11WKCPswfB2Qm+SFWkR3GUYc3YOPa06sqZu6/O5Yf8th
ngJzyUASgbekdVI580e9GwsZRXuTZt2Y958j7uErv7NL3OaNl9RYFJc4PS0N7oCCi9l/FF5mX1vX
8zwJUy3c23AChupuzCP07Hatb65F/7mxr4Xy4FUI/uq3MS3mVPuCwxmG1pO4N7YCevLl8mI4sys5
TIHVOtB56ErMEmeRhgPuHk20r4uXCJmZqilwj13qHZ1JL0dRZodpHplORPkw2nuBucmLb9oi9OCk
FcynnF55yD0ymlNdu87E9MNSRLQPhtsOL0v8FZFq4t9S7NIkWkcosjcvYvzS41F7eQ5PjzmD5tFU
oiLfSL7s8Q5OTb030ZyO9rpzj3V2gMun5JhTn1zH++vTgFA807nYgXkHXnociuZSxsPCDPdYL2HU
9iYxjetuLg/n9I5A+R9vQ7qWPBAhvR/HSEu446NWpfvReTURVAy4p3r9sJoMJy5HOiEk8dEcbvcm
qG6I80iAHYfKk8QNpO1l+zD2q5XsxHvs2yA6ED7N009Fk+0sqgSR4W/TvF7VBaK5RrippLvQxz+z
C1D95eoAlWBSrZr9jijqUZfGDmavx/lj7ro/Iqe+Sfpg4Qg8M7Nc72zWKDvtv0m7st5IeW37i5Cw
mV+BmjJTSSfpfkHpCTCTbSbDr7+Llu65KapUKOfqk1pHap3eZWNv72HttcADsTTTG5BiFChHeGLf
qE3b30O4KJS1vbKvF5yMB7Ad/rs4YC2hUwAhQsaOdnvHVHqowEY4AHsKRSRSHt3V2aeL9tBSR/MZ
EZi+bJQ1PVrOkA9gRwHiZTTkbpz8jaonSOzE/EAhwnX92Fz6WiCdmHErqNWeXYKE6H2p+oIdx5KH
lXvbVNFEn6/buPSpwGk0v486SiTLAknTQPQ7rWGDOyDQBwA07l9QKgPvsbbSZjxfDWbSMQ+OwgAC
cnTwT+8AiME9uEdcaZrLHa2+dZRgCOjv9eWcO+BTI4uKwGhDnAKyZjgRtgoK48WE2sd1C2vLWDwk
sYo1EEPDQtEPABI+eh708PiKp71oxMb84Nx1thDnn+4VGZOpgaQiOzradpqIP6Bi7tH36yu5uFef
jNBTIwqKlcidYGRgEAP6LeOVCPXyIvBiACs4szIvHsOJmRbQzIh2NJoHEpOWLjDu+D4rH+Ss3QA2
N0Br/2PHWmyWRfspAwM4AycreElnNWBx6Ms7DbO5ibOrybZAgzdvVy7Opd2zUZZHDw84SDjV090b
Zeskba2xYzuAOzN+IOmvL3+eOUNx5wAWT4e3yP/LEvVaqDcnx4RAxim9dSZ7d93C+QfCaDwoWHQw
J3gAWS4+kADYnImyLp6Z+wGOG9+C0JGXrcELzj0MrDhA0qAUiDfbXayD9YWqnSItnnPX6X+PQMce
TQF0gdXweIM+0hp9zrmTngf+DVBBgGQGLXDj9MMo09K0CXXaZwvCLnDWUH7e1dafBmxxlfEup7U5
7fODgIxGB1QIxnAOlsl/DqpOBohx8Sy1j6zBhEX7dP0znYddnoUC5pw3oYKH/3W6oIlzaVY5eJ5r
yR/Aqv7Hc9gNulIhvBDkmFh43dz81U/zynkUfG7KgL0ExdV5vZ/yNIvNZ7Gw+2NVR4aeyIPK5AMY
4f+gE/sXAjM3ndmmN1761fuEyuTclSEYibVA2bbwqymFICZRojkCQgn5sy4cU28MVpY2u7STtc31
E4CuQBaCGqi1xMWhxepmUNWcjtAjnw6azvmWNrQI46ZPoC8KwYq0cXem273TQht+CzoxyKIPs0hc
nlNyBJt4FZhmTswNKDpSdBVcSMq7ubeTkPwMOJXVQ9qk2W+ulZ7yc1MftC30Mqewcwb7xp2cftun
tNrhbqPzP9bFDwTA9n0M0tcJxbCpfXCU10Cnz4HqjDtg8NCgTXsDEV+olYiwNUZhBVBGd8vQqCoj
wHBouWVjokWQmjCg0EvSHVCTRcj1AePmkP/Ot2mSJT+pSocoVtYPrYHkgIXU12d6300b6AKiTkWh
bgmZp/3kyYlByoWRO4yqa34rpxYS5JrpvOWurHYtxNn3MmctZMmLJuL1OP1OTKO/rdMBuQdEOgM3
I1A30Bp9K2PJA1RBxHPpgmRHQksewHjSb1lpQkC+pNDuAnJ8W9a2eVQGnwafJFYcjGNtP9rQXPwF
nXHFAuihiwhnRk/CxJbj6MdJ470MTLGtcJKfUF/BGMH1k3LmtGbXgcoK0JoOyqPLVCcB7IAbuTUd
wdISELnNtQeLRpVagzSeMRUDlId4EmCneaJpfuxPb5uCeGWa2yw+KjIlH9BVjqPSdaCXqhlvZZ/m
QW7UFFMYCJr8stOm7Vz+8z1Gb+MUKp5UD3qh/ZEW4B2j+/LVTYADQK45N1dmHqOziE1pCVGWeZys
P4Vr+LMKJ8TH/NbZ/BeGwAiD3jP89Vli2ZukEUUszGPuPg9qZ8TfxvHdpWzlo569d3NnFG+2S9Ce
mLFEp3tt97MKLR6gY41AIZU3DCUXJr9dX8uZt56NOIDsYWARTfTlyRE5YC9SKuM4KSOcIMdTqwdh
Hkj3DZJo103966ScujNwzgP1gOGIGau6jEEgDZYRAlLUY1dganv8m4thZ4IIL81vPPc3bW6YuBv0
JNCg9c6h39h+QzncF7bcTNWRVA9D+1AJ6ITtxOpI1tkrgm34R56A0+3NfYzTvdb1Dow4+OVwYHrg
zJKPtIDiwAth+6JoAjoWodDuHXcLIZCwH7YFdzHG8idGzy6pf9Qg7Jb7VVLo81tNsVXA3aKLg8rC
8kelczCcgHUPDPY1ZvXH55ZzMHK1P6Rai+AvmXL/GZszVBy50/V3eOjirKttdIuHB8gb7RpppNAM
gZ4wTVaO3Pm5BqvKJ1vzq/fpxa7j3HJYAVtp+27gAwNUyNee50s2AOtBqIuPhob/4u5UKSsLCHJa
UWoqzBWDICYeNvhg10/0RSvzxQGoC+wKy1DHZmYTW+0EK10B8I4e5qx56TS1EgecF2LBzIqg6j92
Fl/Hob2L8o9uRZk7K0ujjlWSjSGeoVYmi03fdwFk2/ymfDfc1y+vECoDQH3PJMlgzFuEOVpiCwjr
9XrkGcCU9RsGfnpoxlw3chYCE3SSPxlZBPYYj9VaHUIkUTaBHDD+CaWNwLGfiNiybN+sEU1f+Gif
rS0/mpROT/Ra6dGQiUensj/cARKzMl1Z1LljPVmUt/hmo0T1YhixqAla9vEua456dk+h1+tCuvj6
/l00NUOuiIsMDIw6pxdqohpJDCjYRnb+dyzfJlqGg+p3WXKElvn+uq0LjgKwTCTJqMKg4bYsyaEg
3gD0UekRWs9hBaHO2UfCU5CP/8YOHnELcHnENIuD55RuxXW71aMi2REH2ktsk5rPBvt93czFwwCG
4P81szh6oznSjraNHkGmLCi1rIFspeYPJFlZznn7C2cclVtkx6hmYuhkkRWZhS0F7QSJ2qa6FRDD
bTsEsYYzvDui39sumglTtYtV+1Z2TsggXAf3ttGzNOB2vsnNFqqMlYdROhWmBiLrJpu1A1dKIJc+
LkiEQCXuAll3NsUECeNilFVC59t+mEBDPdq7bsAgztCvZG2Xrjy6LWjborcOPN1iO2jXWEbS6DhG
Izs4Xrkh1cwd6wYDAZHKqNCLcNc4jC+u7pPNxTWxSozxQopXjwxi+5p3mKpbagjfkX++fqY+r23x
vrHYLscCSlvRWL2iXWtZP5JkjfxhbS2L960nTSvGGDYQt9x3w3jfkRi0J0gG42zlU513A+aj+2nf
zFP3UuadE4/9qEe6ysDQ+Vjnd6CUy2wvdEcQ4ECGEWkO6Dnfa/XKdTjs5+v7eemsWJh7Q4T2D82y
cAVmDZkRLYP9Ib3P2aNs77X+pUlf0Pjf6M3bdWPnEDys9rO1hUdgwohB+QZraMPcWJO3yQAkUKYI
4PY2ROcHYfX7OuOhK2Wgu9MPpYqwFcleNwgGfafviXSDFlJsK79rvhGnwfPJ71o6EOjptSkk6PXI
yWvfAyVAfMidaBQYsSn2ae75OmGbeFihpLx0zj7txvJpSV2aZbHAnaHmGPLUfLUHDXqZDQb01mDK
F13kZ1uLMz1AUEAYLmKNWMvvoeK8jTGMBdXJOyJjf0yAyEpQ6M/Go1UV27aonhpl34wiB+gNRYUE
iT70nFmahwaoDhlTMhBlsl/5DLOTOPsMqNTBTQLrfJZkDhn3GubNh7G4qeu9A9lGYh46eTdK5ldl
fAd5uaCE0v1Mn3fd9sV7MKOf5hQczMoL/2WjOqLh8cU9LP56eBLLEkwioG1Q7Q9DfaSYOr1u7zwn
wnQiWBaRe6JhBRTU6b1PixxDjWmpR9Ie/0p3gkAj5Kzc7OjGOubKetR0MrZV2ri9bnf2J4sthl08
+7iJKIwu5yYRZoP13YRdzM0ERLx18RpDz5qFxUnL9F46eclwl4CjQJ8dSJKvkpUgnwQ6B3/O1ANz
Z/F082iSJEXJCsRkjIb9tMnYGmf9hdAFrzSwIvhzHpqd//5TGtX2VtrlnjFFlTB/5EMRar3+p1ot
dF40MzPkIGND+r7MpJhMWVuCLiLSPIhi76Ch6E9oUFz/5JfeGA/gbIR6YDAFpH+xGKYbDa7bOEaM
0n0MqfEs7x47lBZ75mygT/GMMZRd2XR/W6O5dZgZ9LIMWkhfXv8dF9wdfgaKOgiiMRBiLJ66lJg9
KtTOGJkoWRcbbv5swE9eypXhj0sJHZDv6C+gw27MHZnTb+faTUttTxvh6vqgcNheGGVQO7e5oW3R
qfFH8mDHYO23nnTn19eXiLI/wYMOARcUlk5N0wKyuWNnmJE7PE7xh909FgSFU7ZWvTpHfuDQ2GjU
otKD1BUMQaeGsiEFiKfWzaimhb5rrA6yGNDX9tGJL++MpE83MRBGO2HXH7QZiI8AgAcNKiG+l/bd
ygG7cIohLYcjPM9hYSR78WG7tk1Q0OAWVFX4R2Emd65XAxJrrZyfC45lDpTQc8drf04rZbM+tvss
xea6Qwil8jvqjIevf7/PJhZe2RlAfahBOTSq09q9xWBzA1k0DNo2QBP43KzW+L0vXYl/I4zoQOC8
6gtfiXpXY3d6BXutGWLuwTcgM425lLBhK9MPl74R2vo6DgAyAqCITw+MBqBHgpa+GRnQyR1BFUMI
SnG769t34RFFhQvzH3P+OiMjTo0AZWK2lcHMCEwrPdRVSzQSE+snNV65+5R3a+RHF3cPU+xkTmPB
V7e4BDVzpQfMjBkB5YKezKvda2E2MEyUrJy8+R9aPJpY1/8ZWmweVBqtQlAYGtF/u2mYeoRmMjA6
afFa4m0PXWGs3fBLh/2fKCKw8/jnlwpa3ZQAqEkpjXKAZ/yMGFPgtWJtwvXSwmb4z6yvAGjksj+q
Z9wwVJPRCLirTTbZB6/wQmPU4P5TuTWcL89d4drOalr4WmDRRnJ6ekColN40kpxGzpjEr6CyMTay
lrPC/GhqgWcN1v76ibx07AHUB0AN0q8z6OrUoNQ9XrWlTqOClKFIn+L0D2Fr0KNL5xCV5Nnl6xhi
W/YSpNNRgKRtrIpbkCK3QyPWt2b+aDQrecolQwjcEB5DsA5YqsVqmt72RjdDCaHrSRFAY+0bHWjj
U4LCoQF5vuDrmzfjI8FwO/ellmAKAq+eG55Gor57d4Yf8bSVa+iwC2Ewip+Iu8GVBnDL8kBwrkEG
UsOBKEU7HnS7sJ6Z3jihFZfkYCkPsb4Qgx0iSGI6ZDiVE15f48UtBRhhnuIAuGoZ6AnXzePULWlE
ku5eyPynaiBorlqMp/Xxf7WheLjnDGOWIZh/zKeossghNFLqjEYIWvyG/pbVfvReri/o0okHb8J/
bCyuWDmyqfFAyxM1mPYOlDW9CapAEVX3b/8/Qwun2IMYmBEbpwOFuZ2dQrtW68NsDSk2H+ml6/28
nMWTIlLFFJR1SIQbnvmycfYgiF25Vhe3DJANdM/m/5bo+cKrErAHwAYtbqr4e21mvj6sMVKvGVkU
rnhLC9IaMS6T9ahLD5RNGzOzV27s+WlGMolZe4yRQWTlDF8joH8iW4Ww0OBjcpcM5Btot1BiLOqj
J7MV33r+aVClAYsAfLkFSNcS0wXdMI8L4GAiUirywjNv+KGp1FyxciF7QbSHFipANfgTZYHTS+NV
GLRp25FEmoL4OgJdAHA+lHJwP1+FZYJYsdzJ7KZRjyNo0Cb+u+hWYqcLuwryDPQ1/vHcnSlCT/WU
oBKYkmgk4zZpmo0C3T2V2iaOVypC51sKPi2Et4Az/9MzW1zeJI2LnkO4LyrYtzhlQdP+vX5pz5cC
A0hsHSS1QMoueVWczkLPztH6yCjqLY5EIOqw0baFu7KQNTvz33/ydNwqW5KDIj1K4OmkBhYZvo2t
fbnavju/VvOCMLyDWgbil+Xb2xKoxqua9miZVKFs9V99N9PwrQHw1szMH+7Temiu8tFipI+q1twa
Mj8UvP7pGsXH1z/PDO+amYbApbKcuicVXuKJd13EWOSAX6iuS59ZY9jIr/cIZrmBGYkH/LcJWarT
BaGx2totFNHARb2rrKfe29tJ67v5y5B8jOz9+rIu7Z6FAHoOJgBtWZIkQOCIFp3Iuyhlps/145wU
u3zzdSMzZzwYMfFgnCn66qnWpxiV7qOCv7TI2Sr90VzLoi4daxdVlBk6Ajn1pctjsoMokuMMqJbn
Nw43H7za2vJehtxyD9eXM3+A04cPCbVj4b85WDgLlUHxxxE1FSpyp853ysOQbUB/FRrDC1uV57r0
fT7bWjzlsfTaAcVIFZkDBhFeZQ1sT/ZyfT2Xt24+ATPXGSY6FgeOJJgAarF1JpQsSNL/67Q59EFv
nq4buuRDkTKhJjL3Vc7QJkPSeak0GhUhX8IUnPCLNWb+i9v1ycJiuyzFvZx5UkXS+KXqm5ihbbEm
kXGhioVRdpCXgOQRkGaUiE/3q4pb6RZjpaKYvdXaa0lvptwGKdUM6WB+UleBRm8kvZOd2F3fwMum
/ymtzgwgwF+emnYTN2W9Q4eosfl77xg3GN56zrl4nFxjY0x2MArjFjAT3bfRSJhs+f2/+gHuzCkF
93SWeHCgQfqB4qy44A2gf0nfh7LcCu2gd28u23R835I701gJAy+dUAw0/cfqIkKD1uvYlDasjhb3
RR9pIhyzn8ka1+SamUXNB5q8ncVGe4iE+25X33m95fnNqhDAJfeBOVAg3FC5QDtj4d9lOdUJGwd8
Q8l4oKsmTKZip3nuJtOT74CUvl3/ZvOZX7orFAH/uV6Adpd5lBELZ0zBaBbFwMdScZjlhzp1IAO4
K9A/K+oVb3++vnlud2YhdcAxf6b5OpXWNKTGUEWpM/plRvy8/w4lGeKFNcKNr64NdJbIqDA0iVrC
uQhfbzl52g91pGd5SLqbZnq3HI7Hsttk1VbT11jBLq3tkz1jUcBmdqe4Kpo6ErT3SeH5tZU9m6VH
fJ2X+wSkx18u4CK6pgAK4O1CHrRkngCnvWdVpl5FTM8wxMTgOlkwFt72+j6e+02YweuMNw0pPyDe
p35F68fSLQetilzq+t7g/CEVINUqHtZaUBdyhtkSokJi41BiVaeWDEWLdEpZjdNf+C0/aOKA8WJf
t9XG0Pa2fWjKl6kj+BG1T9Vj8VUBaYJuy2f7yxfCzLqummDfzvmHNMldGbPWR51qm8jqyazW2Mku
7KyDSzB39Gazyw5PHBMn6UrGI69Lt7YuN7n92K8dy/OHFQwU2FE8Sag9gTjsdFOLgTcCIT2PWPLR
gjqlVSsTiWsG5r//FGTrfWP11IUBar8J869Hnq+fv3PPe7qAeRc//fus6dPBagcejWXs99ZOxaEH
jlX+ft3MhesLVmYUHNE7nHUpFvtUD2VfA7dYR6UuQZApTfCqVWkEzpq3uHfftaQ9Xjd48eu7KE9j
lg4HfkkOhkZUXbQuqSOrh26OpwDLFolzq3nyq6yLONcz0Ap9hHlyAun46Q56cV6UGI/nUcIJv1Fj
qY51l64x4F06B5+tzN/x03eq0rEHih/noNa1m3ww73m3Jgt4bsIGf7ULKDsaIiDqWCzENApnEKjb
Rh7YgQxohgNHtVI1OP8qcwMSg6/z4ADIbxY+aMzSVi+7gURuC34Oe8McfVvZa8CO8zMNKzYUAHDY
UGhb9gkENLrcWBM0Es7g185BGzd8jPQ1/rmLZuC1gZmG8vQZQxuI/Z3Rg0Z9VJNqr1vwpVNSPCCK
QQPX/XqjGHkcqKKQ0pugODEWH6f3GtCG1QmJKqBxhrpFowUqB7wMtDXA5YVvBLS8OzMHzWWEJQhc
sM6C5DObIrCodPaTmf9Q7PWrl3NudyBKQf+BYAMXi/mnDaDVEnU/5oIFTQTOeGOqldD14jpw83Ww
YKHDvpzeS02IdNkFAwCSJn6uIgXBB6d/+S9WAvwADjRmc89IO7jhdhqTsR7x8hFTIHEPsvK1UtvF
haB5iKYX8h5A406vfscavJoWSm02vUny1remx4GuDdqcx6pwzmBVpfOE3hzRnRpJC4b5oQIwW8y7
muxVaw5eeTBG0L9Zwq/WWhwXXA08JYiO0HW9kE0NSe6BhhJglbi3Ns7gvY3d2ue/kLGhATp3UAAk
mRGwi8gq7jEGKEqpR1Qff8qBbrrSSpH88n2BXCa1xN5V5sau7Q1FX0pCB/jLESQ0ceei5UxgBtzp
ImUUGKUBd5Q3RVL7Zo33Rnoo+pWCyKV9RNEFseOMocW3O/1qLVQ/NcBnJ4B+nDujbx9ir3+7fsIv
eLl5EmB+3eBUMXVwaoLExE5kMZsQP2mJuQYPzJqj5f8XdSRsF7rhKCGBhv2MfLXFV7C4AH491+vJ
55Vj+vqoQjszsoBz9XUXBOjPP4J5tDgA9ThdlptVeAqFrUdNnQVWz/wie46zNLy+eedhzwww+j8r
i/TZrTPNAo2GHpWadV/Wnd9WHax9aFm7s/Vv142d+4l/rxBK2RhGQ1S38BOtlInMVDpFrAPtiSQB
McsN1VYiuYtWKKrk87sHHYDltUrtyi0LIJZIrCVAzkxP01AB3lwnK/77fG4d0/UIq/7X0hKzVOvZ
yNHjhCVC/bJ8jp03r/xrZS8NQCF6hy5oagQT/3LgiE4RqEJnJ4h+8pKKJKa2QjdS4bxnEmWy0Zfy
yWO/rn+q83t7amRxb61ONFyWIzBunX4zyeHOWmUYOjeBYjnqRHNESqDgsTjgRp8NvNZbicLyHR9v
xbTGmXTJAEZAZwjIPAm9fDFoitJQOlnimI55CHY3P21WosVz1wOdBOA8Zs1mdGaWOb/d8VroXJXH
0bjh7keavaBTjHbX/vrHOD/RSBFnPt/Z7UDdcP4Zn0Lrgg2gADdFdZwr8W6WAXNRQ7n863kCzCCq
xq35B9WaX+BPZmTRO5Nw9eoYezpmpotNwdZ0iy9cmdnGTOA707+fDYrqFALiDSPV0dU1n3R7y43D
hP9hjG1KCEGnCE0Hrvt8dZzv3NHNhC9AzWBUFxWGJWjTTLMuKQeQytilF5Da+OEk+W6yqt+uoL6X
fB00MMPqgPgAdgsQk+XJMFvW1E0Tl8fetH2D174mMJ/2ZZJEAisY9Qe9DAbiEUiefjGVFBrDsEx1
7MpbK4bWrCj9ZngA/f3u+gm8sHt483DYISEEQlBzUdwaqFmhNDSmx7ZU731FQvSnQCGogYq336jB
ebtu7kJohMccg8TIxAFiOhuqTuoJBqXHj8z+mThBqcCT0JZB3m9bfZd427hhm7p6iKFjdN3yhRt9
Ynhx1aTtNJNjxPyotOG+tYfQUcZdXcYHgACC66YuwEHnRYJLZ24cA+G3iGj1Oi2E6ej8aAAElLAH
l96b/T3j38vO29juh+29GJiqiO026NZ61ufR9BwtgY8C6Q185JJGEf2whEiofR65+buVt55xBzmI
jQN5ELFPhmltqRdcMYqxiM5QRUQWskx1pPAUT9TAj8X05IA5kEP8WIfoW5KDr9n6Yyd7U4AtC0rw
KSCb4skzNrX3fWW/LxxihDpQN5rjXQMDnKe3JeMg0DPpII8QT38kYDL1kX6FcZptaWK8QNZ62zXG
O6Sq0b0r/dLQN73WbJMxfirHtkRkVIUkA+xNGvXH9Z92tj0UMAW8hEifQO5/VthQmSEgO5k2z5kF
0LoSICxY6+2ffXCgyGfmVg8pFHLb5WNoVXQkk7T7Z8h85NUzuPx1uRs0cNPafmWu3N8L65nlpLDL
ICExz7DrWjMUPQJoyNNX39uqCTpibq/v2Ply5v4aaKMR9qP8vTxQtcUnjWSpfE69e6XweNh3g/nb
cG7Haa81ay/jmVeAx4MnQskG9W9M/S5uqgZG5MGtmXweUtsnZYtxlq3lfIu1lVrq2Qmd7YDpaEbu
AQ2/zJa46bE0iTv5rLduqOrkUYgyIKTEVFUFHok1eoizuAKKRdChBPoIw9qzwsjphSi8BhRIkxqe
UVXzyfAncTDMtMIkh3h4vlcnXSYU1Ex0RVF7BPHtGVJLyG6Kh9g2nrPeeaVpV92jC1TtVWaCjsKJ
6TGuW/HY2bQMaOwYOwl11PowoGjte1OpysBT+gj1SM8WO2WVxZ1o25+N60Bnw8EYVI+u68ZUyv6Y
SJp9A2G+VqLw1GmVX7gtzXxzMH7ZpqqeVCmMA/gvHHBxeYqFTGp8M3SVtvOkrY6p6tRRGz37YyY1
FH5XgLyrJZwAvJT85SLddg7L/CxDMiYEZCtRDpVBnzgIxjxFDlnMfjItT7e8xViQZ+bF1iCp+JMr
0t0pOaa3FRjOfSFp9iOtUtmBLwYE9pu0xQcvEnM7STTIApFaP2TZQhQ2dbJ3KVo797Wkfibu8FoM
TQ1Oiil/K6FrE3YZuFiswjO2vAQdTU/iaZ9hSMl3O5JveKzhMrT5N/S9k7tm1PSN0Wk/JwyVSr9v
J5r6TuKWf7VRpX4HlP4Gopv2Ax/JN4ye598kgJ57wiUNXKtziiApJhuMbzZAAJvOZ/McUt567wNC
62bjYnhoR3j3kYv+jXgQdSP1SG9dD5vuVx44LGTL1XfGa0f6Tm1Nwo/L8tvIazwFoHCND6NhNEFJ
mfnkZINZ+2CrKYsQHDluZHZ08FstLYNYlMirciKTJ8eox18YXPoDhHyzhR7EjwrEqNwvGbWULxNe
Oj404l8HXryqxn2j0zSmPsrfetRCidFH5Q1wXG1MQn2CfL1f9gmwaranahl0mlb9tl1UEYokToK+
iatjhkhsb3ryBUXiHxZRUVKxlIYD+BGzRv/TkkH6cW2rR6+ZhjZs3M6q7xut7naDrP6CO9eJt6Il
EqPhvfViZ73ogpijSRkCYgjkYtK70PWG8kP2PNDxvbLbKrRqzVb+SIdjLrMfRGC8kbW88TVWvQ+E
/1Kp0MDokppBlfMMLHPJEMRm5vgZT91tw2158LTOBkw849Wm4FBSCHXU6W/bKc2Ezw3xzZzlnX09
i/uNbbNsV7MpQZ+l5SFBH+wvzxU/5Hn5rRhV4ut1bm4g8vnWNZrxale0Poxj81vYbdP7Nk+qG1D9
aEHXWj+6xJicUHOgJbe3lJ26PgXeVEaQtAeATQDrUw6QDAatbL2pswzD2wle47G1X1Ej0Nudht50
dzOCjMV8jHVQ/06NnHxhtXUIguk8UL1nh06R/bWZqEKnYZBaq12r8C3IJhZbV/UTDo9FfTrodwzq
MpUPwkchDs1Ymj4wdSSwGdQOq0QAqlXU5p1DinyvJzwJ0LFpQ33MI5qiMd6a6mdWGmJnF2USDLFp
BWltWMO2aaRlBs3o/jYmrSnvBsh25kDG31dDBYHXuJbfaFnejUyLCqfm2m7qeVViokfvgYPMXmJV
fCcug6sZMjCZhlY2vHOAeoYbyCqzO6uXGMXowGVMfI0br42i2DoEp+YjN/QB3FFePnyr9DIZDq2l
JfvB4snziN66FkrScbwgVuXnWmLs3ClODqItq2zDNKeLdzibj7nUd20Mle2O5u+OjoYuxuogsYAf
EDQOrwMjlQn0PfKYPWBu1HyUYKQNh77vIXJnDbdjAvrdPtP3iSCgP+2oLyn9NkGCTZrdn6K3Sb+v
lHJ/0dZ1tyqN9V+xBMPVtpdxvgG9BW5CppJHxSCfhyqGnfhVq7sPMqNlFua1Jd9caYwvbSp+ArWs
35Zt/1QV+EhVVY7vwqpTeJmsSQOUUUmzmQYIf0Lc2L5LLLfYQsFKfXStjHdGDwlAXVPfpop9J6zn
B5cK644WNqhGBQ4LbrMW9FYf+6gnQZhV07MQ+VDsZ6oat2C3H++0PNaqW8PuQb5VlNPPwvZqDSSl
XtW+DBLI8w+zheRHPqgh7ODs/SI17ZCiCBZ2tgBdHurUkx4Udu35w2BC7tktwI7FcV97VkAaue7j
A+bvKtCYTaQHqwmztAbYIa3EFHUrhiHfqmqK/ZZi1DSj4P7WWhWJKYNOctzsjW78Xo+FG9oluryc
TuVtMkEQYEhBRwsKUlBTFz89F+F1ytPH1plo2PTS2EAjy/2mD3Cq1tCDtdbk2ne8GX9HM8v0oK3r
LnQpKBD8qQcu0a86nfOdkcQZ2Tl4+vJwKgqV78axKnFg06T2zak1oHPUZYWfVl402tCApc0I2j6V
l3FotLEKlS72zNGCqUCvkFSVnyX4iboB+uOhGIxdrRl0k6UQfso6l90b+H/6RVfsONivY4Jv0vb4
YXilu2c0H/QnKpMqQJMTt9XsBWAeDHMDvija6rWySLHlo043VpbHYWFCHzSMHeB0kRmNvlVMvW8A
sH6H8m6yK9QEPpJ2+DtiLwO8tjxwUWl5skcIlM0ZVVh6xrAxzAEDeRmNh++iINkWk+ZPNRHxptJY
+x0+cPhe5OMYwj3XN7WbNkcXY9twEw7G5mNnyB9oMU7vWQo5vHutI8OPrjQpdFakEaDwCwKolsTf
pSx/kca2tjbcA5ScMhr0isYB17r8YEOzdec53W/TaI/6QF4pN0XYeJr77HJmbN0utWWQqUIEhohB
0G3a8Z4Y0BuOeVpDBU3PAhNDUndjagOaZlfNAQ658ivm1ps8k84L3jHxMBh5d2PloKHJKa5GR2tI
qJWIKXdDbna7mObDrQcdOt9NlUs3ud5OmIiuxL0dE/O70bO3lrrp69Cy2reUK26LBCEZZQx91QZB
E3cEro1CKPfkTsLjG61Xhp8wo/rdtLqDCXsQwELtpij9MdZ/J0WbV2HP9RezVY3aa3aft4+9CfLO
Bgx5fm/IG+nRqDXL7A6oXA/FMuFBAoiYUy/B5i/v9Mw5gjofZJLAhfq2Jb8nbvvEmaj3mldmAc3T
HWI111KAJqstS+OdbLr+kIO0OySasg9A+LUBWifCl3oP9bWsBsROkokB74nn2hhL8GNV6LV3VvmQ
TEayic1UbpQGhn6pN6GXfGAmogw6cHZucESASLKNMOMcU3CeO+3w1P41RvJz4AOEjJIKnS7UQMBR
aDI3/B/OrmxJTlzBfhERAsT2ypJbbVm7yy+Ksl0WEmJHEvD1c+g7MdFOO1xx56Vf3DYJCC1n7Vnw
g/sNSdeKgWoDJ468DrG1PNQ424kS0XIWNxF2E5raNvYaovEtOh8NAbb8GAapdnNXwUbsja9+1YtM
eeHbugTiVE3BnfW9Mo/i7mfdNvGt5ET/QDk7uUbMkn5aY8b2rkKsZOBY+dwgPrWoGVkOvAttUixU
EXkDg0mfIjyRXxE8eIjUl/Aqjmyb5N6ggymFBxSbrwrKiCKxC3DyGMtb0OgW2zcHVqwRa+eXbsHa
l5LeLx8pmeYlc0Tvv2sbDW9eNX6FFv7d8nBLfkIad23kWxnbJ7a080M/TIGflphlrsk4mQ6ZMKEi
mF8t0g9irEQ/5niN93MszTu2EEOOo12Q1lQASpLT0Bcld/oiYGopksqTV4lXDndebcl5nEKx68Mu
wKsIqyqTHCURaScW9lxNHXRJzBtVdD3pCLUoHCl/a84jx9s5HvnJysncKWQmD2FYF5h9cWQgoj+g
7IiprGndGF3cNUf8aDNhjzqEA57OmJT7FpNSZl0VfaXO0F7h2ADX5OqUs71uaN17T6oLm+YAqbbo
diH2tpkyTO4q1SPMUZRP/eT/aCvs8tpAZn6gFzQTaZwnkvVnkpgJM3mAGSfCr6/w+ou6iqtXRf34
eu08WcwSZA0CYqbHKVyxg2+RtCa8YHpyqHPXDwahcAlSpw1fdNaMfY1QTVVDGol+zCfAuPG0dxcp
JOrFG8OdK2+pmxIebgN3LjanwFMm3ffYMqJAjFuytYY44ZvBC3pjKgn4TTABnYhGbg9EzC09dsa9
BURpoKE1fpvVVJODkoGvizIecIblCyAksEz0tg9FnMtSffdkgO0sZKK3biIsFNK2PBkO3D51cdh+
cXTLj8Jn3OadBx2O04RQ7oGxbE8JmsfqtFNV+TqHPE6dSOE5AO/fKfx9UKWu3xZg99/DYK0ISDNs
gekcn7tp7FCVVPaZN64iq7h8Iu6CHI6heazJ9NyCqTjRpMN+j69TuiTwK7Oyru9aUjfZvLLhtQmb
89ptPTRERxnMxviqy7Y8ulg10MGIUBvuTR4+Zj/OwdM0J0hvyfCA5EAvjSnrmxtuy76+hcznYQrJ
V9gbR33N+ETje0YI5HUr0SplvfpeB/qJ+OrZ64cA45Wa15IE3XOM5qIudbxlfe2onm9NP1zHNQ9z
aMWhDO2S+KsR6yuNvzVlg5Wwc7ANDAPnq2wkSRHWn1SpiHqv3InI1g8MSrfXkOPX07aNvplVx6mm
/j3sMkGxLN1LK7XIGonvAplEH6NBZ2Fdta/Uzgi8QNFQWs59m0aoN4Q9XjXZ6IOX13NCnrARfi5j
Kl5h9one/aAsTyu6o7CMjpFK1czaW9Z6s85ahTOsAltcKKOWaw21Idkhs5M9tHGTNDlMWE13WKl+
GFFBZq9FtSmoVYhjXZlAoaEt+3DN8lFN+sr0CK8Yw/p9idbHFshFhSNTh65KXcbffdbQtO5hJiwQ
FYdFCW2Muk3DGIxNHDU9NhjQOgLAnlq8cBiVvGMytREYftofg5Z8I3PwjSZaZm2DCTKoyTdvhKjG
w1SUrgIPA+n2NZDwucQz69n0soK1yZYYgUeRVuZnT1cUMKKML1uGaEVe5FDy66kx+oS+Le2nle2u
2cqdTIwBiBfpGVRGVzx8nTswiq5YzrMKoxyHexz2LBJNQhgeB8JenU44aRQoul8FqqWX1UfgrI3L
XSuZxk8T/X1oGzTUe93GiDI5fIWcC8UMKzbZOKFiwi6X9naOfdyDhbSmWhXS6u2q3it4fr9A2tOY
A1SXw52MNlwAS4/JbEQfVybj5x423kNkByEzryTVNcSuwXNXIR03NSGaCPsRXtQU20b/rQt9elw9
FEjlrHWifte0dbg3ut8FXUNecSS2eQ1K7Rabb12MdTsme2y031WLOtCD4RVLcZiCW5xjpsAqmKTJ
RJB4FCfrvpvjL3j0LMWuBBxvjP3qspKnVlF7qATO/5E5lK67S8SUnMgQ2UwqREneTlM10OukRWav
DoR3EmM8ZADbh5za6SUqA/8QOt5bUuJYNbfJc2lwY8iwTcMyuGaSPFqG7PW14t+jsXvDxiwq1tJP
jnbAgTABVzFHlX3seDlNxTAQlQ3EDipzCGlyZDiJfIhxpJkW9i3ShmWBo+rMp+pQK+/g9eGhdZZ6
QG6ihwSwcC16bK+SUB384UvsH6YQocZL8OHNfNiNfede+SWScFIdsI8A2Md7GU04jzeEa5T0wfCw
qOYOZ88Xb+RIazPIxmHdKHc2ica00qO6ppY+iqUnb4sjuqu6jiKE9LHuHScq/+QqMxZDuYa3jFJ7
bwfO8mbWYU4i+VRP63fJ22Bv4Ela0tEv5bWEhPlZrrp9V2MwP8UqeW4cokqQjCEwNyUMimlWJ6sm
Nzn2yqlzCeFlmzKsK98ZFpFncFHGPaxSfu+wQ7jis09uBA/7fEZ0YEowx1ytcefdTW5NgdbUDkkN
ZbBTxM6XxLNnipz//dBQW7RyEtfWg+ODQSqSCt38jMst47dFkkcsUXCL8OYO++U8FuQbYw2k9szM
OVtFdOQB0glOM+z/L3QF4iV9G7sZnB3wUM44xxqkacVZwN3pjg5yhaQv6LAXQPsS0FNAXto13cEf
ZfcsGr4lh0SvJvFMblTsPljrdx9C96ZOGWbPNcUu5UuHJWE/+TjZ7macBhFu5G0di2HXfR/9ykvt
2D8M7uTBNIKfgQbb0k44PDVPTRXOJ6y0QPiXRM3XRoloN5vu28wrTEihsfpej17/pYdaD8r7oS74
4CS3daT5Dq2hHxUSSDIJFVSUDqyegRYmX4EAoKN5qsfXFbzqXTgjOCiLY7bi1rBlOYVeLwiS/1i0
s2yxGdES5j4vflnGQXwkAD7PUKK+hoiMOqze4mclck8xiZQLLVYWvrpA7tSKyTWElw5i8rL6rgcP
LZqJHBGuRY0UOeI3F+TejtVHRHiQCmYxESbc/zrh3HnlrHH/g+nt1RN6xu8e83lgy5T1wMlyL9Gm
YAjuemJoqUxdkzx4pmSZoW2Uen6LD7KpbaqooNmMiWc30Za/S0b6B9kF/kdM6+gV9LHUqfXEdrpw
KoqR5M8zZlicg/3OyoMYHXC90gbITewATp1WP5z3lNTLGZKe+IZamLqXOkBQOeaJh2nYIswlaeJU
JY5JgTPjw+E+HCwuSLEw612/+oSi+Z00gTshJkjB2Oj236x9fYstW1m2ET7y4Kaa86DeU4DcAzaS
f+eCfqcxoNOFzif20bXgQV/wK40xha5v6i7B/EhXcb0EzWPv2+Cu04Z+cqU/3JIPZ99mhoS55Dce
iJeA2b0qJo+u+wEwLrMzAw4pIF34rGnsD1cCgbbRwxv9/ZuR0ApI/6CfQMDx4iG0pLeDuQI54iHW
SuAkVcbsEwOevym9fmVpoA7dmujg9oTk8VIMOPgRpsK28R/dBAcB7gQqq4WKQcwO481ar3yGxKlD
IAcwJA6S0kXdKTDtdFrd/mpFhP4R2KZ4cEFYpBxr9B4b2egWn8Vy7dcLcfZLiGQlF/DvrT9/Xdpr
YabwULnBtFOEo2N8gLBFkA4NrSyQ4x1ZI17MAXEQOFW5D1JifP993PzhGcNvCL0LQk1AS1+6nxJ4
n0i4Dv5jDNgoUU+Lh4rYdY+jwt+v8zvR722l1VDw0K0hHu/11wE6VwiE0oL6jwYtML49a+jSsHNe
RmyCAarz+VrrvVcfsdbgLPuJouF3LhZKZhD8iMmAQhKk4q8XjxZiVcg68dS39rZx65PvfsJa/n4F
VMQih2HrjIdyPtxG1r90Q+ijYvMom+YJXCNKQZcTU/qTV3WpG4JIFoAAJGmQQG2D81L6b1yKhg54
4J+mCKGCHs6Z3snRLxFstlof12TJAfNhUSoPf393/wgh/vVZbNwovkG8POi88NVfxvujcdl3OZv9
p2UGvAB9QkVTjjPwc7Iu/l40gLUG1r6IKbAfrPb0h23D5KrpLPtZJ2GNaAqCHCXa7mqPJanjI4o4
DQyASN/Bq5/6kZXYKpXxQ4nEzCzRXnkXj6OtU5FMoMNOxs8im9ue4yg6Pzsx4qCbbiwSMSR7HIS7
vat9kATAno8j8Aq4VqoZJGWdVOoalEP5YJPgCfoGkv/9wfgXX8/2YDy0QELCjEAzeNAuJEG+FcLv
kKH0BGsbJNKsqm555HbP7tTyMwn66uQEK/xALZP/gVuDqgtusCXGgmpshPZ2XwenzqvCh3pspz0m
FO9naO0NW1R9IJ6NMbU6Mu+l0x2TdXT3AMTBR0Ya9Ls7AsuLx25nJsA6BnQnAL5yzhYBoj7DcWNM
u0qTH32PZ6HZVsK0zP4VsJHPVNwXi8/2GID6QoaJgiT0H1xKsLqJxUkdM/8JZG1KcTKZ5xOIo78/
7H+6Uy5GIWLbN6EXQgYIvoZfP7F6jaa5Sjh9ipYob9WejV+SvcHkS78CrwNL5Ld59bERYkjdWX6E
7n0YfTWoNnHMZ6LXTVP220+BYwk6MLjX8Mn/+lO8ZGQQnbb0ydPtzdCrwtLyjA5qoECwZZXrLXKU
sgDVm37rFl77WcbjH4bdphf9v8tfTDYAH7SWApc3I9DWKgWt73RXnH4WJ3wpQUNQANK1IBOCFxFZ
lVAv/Xqf66gTlBC79BZL8R0KsUFv4lu3XbXzVS8LK6u7PhZfZqdwx+pM6Gchw5fhr1tSwX+0dlsq
GwUZ8esPqCxid4Go8jtPr9NNqxM38xwCULHtnuqeqBtoOdtjKSu6rcbeEWNnApiLT6RC8EBADjpW
POMm+blOMsglouSAKc6Qlg3GHkB+fVbOc2ng/OcXo3AYapJN5AmC7NdfTAZTzVDDl3fj5ASFmN3+
QQzzkhv47ncGy//t0rkNcjGaKJVlGOfMt7sOyDjpzA/R6OqTOepyrGyBKdjm49n5ro/e1IuvxpdE
DapW4t5yrzl2tppuIlcEmdLgK1A59pmh82IhxAeB68E+iCtiD0Xji7EpvW5ZW91K6MF/JID2ks+S
gi4nm8sLXDzgAU1cYyNwgYGBm4yeXfMwmOKTuebyA98u4vv/yAIxnUGY9utbbEe3HKDf4PfCLleV
aG+p4+8jB3g8Mk7uZt/buQHLmWDnyAVh2MTPf/8Bf7pJ2IjgGMGyiznm4ianKRYACQi/V6XOufD3
Y3TXLV/+fpE/DY1/X2R7lf/as0TQ6fhu7fJ7b0GVrJCQ4gCwdO6Ro/33C/3xbuBYgmcJubTIO/z1
QjqwCeDtpLwHPv2tFO2PMIR2ITGfrBAXerh/hh6+d+ibkToS/KZ1d5vZtqLxy3spRJ3q0hxGDQBM
uI+dsjh9+T9797MZ6k/XRIEtNs7IOtm2uL/eGl5PC0OtLO+T8FsSHKR4qsUJJZFpj5RaG/2XBtPt
FmMoVeF8gD8TRuaLV8aTWTSWG4wL1ezBIr1HQ/Xf7WT/9xLQ+YUUTU7ouv71jgxhpoYBlN+Hy7IH
WHY1QBvy9/GAUrTtX/n3CoqcTdwKTsVwmOJKl5Zs0wGVAKO6np11ErsRrd5g2+uI42juDgDHqiFj
qAerwd3erlXT545UKm+DZMoqbMqgWtUmm7txTqeQof/LgMZGNS1N1wb8LfAfdJsq2L4PBoR1qvxG
P3LtA/XQajiI2osLbkd6SxeLGLhZ+/kEmdRNO8fmoFz+4nejfa2pP/8Ya4k9qRPBCuCZQT6EZVUX
49zTPDIjcPkAxYlopfgG8guIhk/Wrs51qxsUM8w1QxVZV+9gnG6PvZjDA6eDSScdrjl01fVVIpal
6AnEAdEIWQvtJS10OTh35TKiOF5wF3GxHVDJsutu9Nom+xVr9W5UOjoxA2zSbZsOfDcUOJBNEsgy
iS1W2ccb5OcLnJYdFz1KYfwQD7W+t7B13yUUeDql/GcbE4CcwaDu1BxMqNIow4wRBDnzqsXhAkQK
dqrEPaO3rEfDtzGFHqZ36YNEo0HtAkld3BzJiG3alkg4j3hIbmuvIQ9jTZHg5h87YLxLM4PnYXUh
UNUOLcTAj4hrWgCoVjfYebg7+HMxqcr4RxDUay4kjOdIF+K5koIUkgR4mlY6RaLH6ksD8iTnukIH
U9AQzIs4nKc0nCP3ehLiAe5/H+KSmSGEKvnmt5U9LJXpDB49ggWRb9kkB4fqEiqU8i1ZBrDpkGN/
cVcRW6g8KNfZMKxviGwPxgzhbfWdEzsI7EVmzzd4jUaa29hLvoqYkzdvmsbCsYMjM2eJomdv8Zpv
DAU8T6Cy2mv4p2Fl95KPgTTT6+pDUIHn84iBsRSsnj4QJ+Y8rqBkzhgf4jmuWxofJ0j8Nj5sCHMa
iDjFGPTaA5a6n6VZwwc7AnIUPAFoHy8c+p/QZAb42kFOCo5jImNoRcEevCTIg/8mOmEy4pSY2gfP
vrMxqe9x5HByZvuSA3AsofaZVXTj9/ZRKMDfLYIEAaJTzfegslY8nFFAfmn4ca7r4VZ0Ey3cSS5Z
uQ2SJYD2Eo0I5462Bs9ZfK/8RX5teKzvSh9ClwYP41liXxkeGRjRHVDX8HFhePZp6JX8PoI449Zx
G/6k+u6rF3X169h5bxULAzTSQhdv6Ar00kJ+Dq7my+rMwQ4vab7Ds01e/WXysiau3Bxc0JQDXWl3
VV/HeVuRNwB7QQAZ3eilrdCIjw46/GfAgRLSieSFggXF91E3OeH+WEQzGdHFQVHzl0Q1v6H9pHGj
MfI3ENc8L98i+c14ZcZZA2nFB1fBCl6kQqCKRdR+73X4HwMwieEYSYih5JjFNjH5GrI2D6ZE7iaI
ArIG+HNWE+HufDP0R79NKOimMnoeqSQnI6CwVHzhoJB9mi0Yc6ldkfUNxwDJ1n7sERUTQdahrQMm
JQSLBjoT7IaAzYVWfv86Gup8A5xr0pUCva2jzmSeUM5VWAq7X1VcZzWAeQglDclEIKEzHnWD9iZB
x8dIQXbqMRHva4XmtUFH80+oSMjVgCy2b7oV6ghNRAD+p4WGwqug/l4Gvhww8ZAMrmebK2LcFwhW
xjZb2mm8hmSy+hY40JGnYuBJ5sth3RTG5uTLPth31okQ7uiaV09XOMzOceciqR5kPF9sfPAQVpep
ufRecYhCtVQ1VE9ePYn9IHDOM6EprwzwkfuZ6Q7TtwOSJkFLjHQ1udWVDHbKccYHcAhIjlejzvUU
A5BrEHCr46o9G2cKT44bJ4cJZYQFlBvVFxDs9UEuiwtAGorBSRHo6EXbnsIRIDerJmDFpRurq6mm
9BoqM5k7BCF0LshZyZJ77rgs9+T4QzHYI4RFOR9V6hXbSJTncQfAITwsuYHIYkccyIecpFlvK4sC
HyeGuqfqeywM4Mpvxh5cOGTkJvUUsiLbCVLmgbKmgD4THqoSdOVp6L0tU7aaro2c9E5Mlb5ZPdB3
pI2Hwu+iuoDua8no4rR5GSz0wDlxd6zhSTH7SZ313NVfseqqYimlKNa5VmnkdEDjhSOLrsKYNi0N
jwMsG9kcUqAvjqpAQLvJTW+0ysIBtUMhb1jqI3D5PMR8eOhkV+9HH9eN9BDs0AfRwFVWzS/NpKK8
t1BFwZZBbiEEgfRPS3KsEjbtO2fsijLS8ymZhC1UbcLdAO4GBR4kOA4VmTNnqMIjBajzqBFMgSZA
VPVgd9znUYfBM1aRV0SlCfO1BgjiLCioyEBfyHz2R7RtTpA0QydEr9USOwdg184hYBHI4hK0btLC
p1pbzBqLUw0nSJ/dAmLa6gF9Hnzvg+V7GFrVHeth1c89KhFzd4np/QBpQIHlDD1rjpneK73JquOl
TxMX6KUMJrtvUOU05BJPK/US3hSBGiEggzP7qDzm55Bu91fdxoT7S4LGNoxifNNieqQzFd8RpSRz
9FGYg4d4UshqoOcHs/ejhQc1Bf4nkZ2McTZXrXuFb5YhnMH1dpuSeh+BMkyXKV4PgHrwlbGY5xJ8
YgYV+pr6q6LHqXEMGohw4j/hBLjYtJQQzPhj+FhJjngUcMRg5gkGbbiWuWJtW3SahKeO+2bX10GU
xsarb8C38CwcO0ic26AG4IdtVRkB+vBnKGcZb96qhqwpoyuqI71N+o0goJ2NKdppiIrTpQlHWJ9g
hF66ICm6GbqTpg+/x6v5PkRz9GYMHGcMPT+Z1B7ZD6aVKXRBaEIQHTtMQ0evUJXNoTAvxR4ivfal
Wh2WeYGe9pVCs2w9Qt3Uc/Qnk7qMdgFph30DcO0a2wKMwcW06awhgRhakxSAdbbCryRI3ciDJgxq
kL1gLXBKVLsiUm1bbeSEzES5mQUARtGHmbaQVFcOGTI3AbNKjVAZwq8sHGvVXLBxFIdmLPV5Bf19
aEc93tYrcCoHatlbfEgL5EWc37VjRW6HpkW9l/GcnXQdu28tUIMFyF+U1tCU5Qjp6HaymtiUax3p
x8XjHypoM+UHd/2mQkP1sH0NET+zZO3qDF/9aBnPbq+rH7Sbqi/JGvIikKDALCm/V24FsZZjof5n
qw8FReJno8Fe1kN1yaENTLKDapgUqDMpESm3BVuv8VxA0TpnrB6GwnQU/KUTTunaW3pIXEjPlYMe
bEWRkeWa9m1pkftVzkl9F9NVoum3BHxLEcDCwy5OZ+L5BaetU5QQBhVhwEsCkVfnBXuKyh+zGyyc
eY2ZWUpL/spXWqZ8mgZw/l0ZFLSG+6Gk0lwHwDfVSSay67CbpQ40mZPOJR38UzAk423Cox92qGza
tRj0FMLPHTwu2JpaHh9YYrHuoJgnE6ieLBZppmNEPP1oW7fcRQgrfPM9CNqA+09P0eSo0zi26zl0
uAjTakS//dXA1wCZ2A3rMzmOK/bbgMbuxhkTQukhyFqH4IvnEXCZWirI81VQnUfg7XBkN1DAsU7t
SkRpXjeziZ+hxmRdJm2nTzMIZJlOjFh4R1DDCTF5o8/UiepHBc3x1dQbOJSl4bA8xNWM3PuwQxej
jfawEjmIyF0wPQQIau5XKKRWz7UH1fbloU3smNMq2jqUp1MVUpyXLatf5j6U16aEHAAK5SBbFyOe
S6mX3eyHcNkgQTH1+548xV4nzh53oOoKRInzUK/3tVnwHuu6fzKqRyn6Ck1P0mGf3iTQbnETJKdy
WhvUTXevzjiMRSPD+rpBBMKVJ8LppvQNP4D47e8CNcyPUdjzIxkkhgrId2RUyp/4WzIvrY90VA/f
ZoCkpX0CxdIR563+3Hc9tvaDGwOcpJYVZcUNzi2tkzo2koXvTQryRhw06pLbZ58F3i4cAnKX4MN+
mkjYFmXJ6ryRtswFqQ3qbntzhWiaZreEZnkQtJ4eaIWUZn+lEIBbPe6GimWxjI9Q8L5UjDq5lkAn
uWehiqwbc+vNODGNmA4zQptx53mK7jZaMfNHYvdlYNwcUpYPVg2Q54SmP7WDcG9bD8y/gj52Dglk
fKs1wJHj6RomquldNWDnIZn0b6CfA4sdwYRc2T7EWj1XpxLGFIgGyi6vVrIvt6TapIF+bfXWk6Vh
XExM9ifIDvnODxj6LVbkeSW+8TKwg5AfT0N95ccsQYsteq5jaJqu3U5WeSeTBMilwLI+tOMTdZsf
UkzxHfExzYVJh32LhQNHOL46LlzE797g1gDNmM69aZjuwrqhV26TTKdIk48wajFB68E9ydmf0xHG
hxQQu9qtATO7EqBDBvELTYOhXYpQQxGHlPuwcObZ3UOvDZmdiuVP6mkvsz6HAjOs5Em0ut5VkE8i
FSAoi9FCaoEp3CkgQRR7EYyQAJAJu1CEZp3iJB4gVA/gC4MLLC2rLs6RjwhZTFKqI+jJ4GrePAIo
IEWbuuDd29TLpUCwOoOaytTZStR6SrylegfUH+7iwZ2vEQ/xc5GVeqa+g2cZVC82QTx1q9l3jSSM
x8GX3XlSDOzZ7Hnn1otMiv0oLwwibfbYiW/V5S46oTrPQrPZ+igRX/lRCwisvbB3TpojVywFZEJu
SeIz2Ivgr1KoPy5d6x4ZOh4KnizOHUWTJEw9tL1qWNfeGCrtfS3g+4BA6XGdalCHHamTR5bQOzS4
Os9OggxKfKutSHuZlOeyspBflfNN6ydtJin7mTSVvkJ05nzyTN8cKZasTEB9m7ZA0RHuEVt133jQ
e7d4OA4ur0l0DDc5aSUlbIgNcjwbQeLUjgPPmAi6K793yd40JM76Lja7umRV1vvBC3z38QG6uuZn
ZWA8WxeIvYxfqqIKELw7L0N/B8EK7EhesgZp27nrQwiG4hhqV2bY8pI9FFQ/B1UlB+NB/jtz1CHM
YvSvem9FR7vjXpedrbOYd+TcI4sHjxBdPFPiJLnwq/e6rsRe4fS1k4PSQBVgsoJpZLPgQcIMuHkI
TsBN5+d2DtFEtxIcKWdZf6kcZ3hlswhPsI9Ne+EnHGdE5Zwd7KfQWsV4Hvc9cC1Tu4fWsvXWONGc
lm3QPvQC7AWOruwKRfFeUXezc6BTBFkdKjJK7C6ickf4AFWoUhNUpnVSNCM2mVz3HzF0TKnCJw7Z
fgdRNZRFaTQj4H3tuu4eG+Y1dcBHpD3BiOJJYJH+Prs3sZ7VdVkP4uXvwN4GP16geohoRx1LhKAj
KF4u4Ek22MkZTEjOzuB99XD8BsLwSdzIHy6xSTQIYjPQyI2r/ApPttikVN3YBWdG6jvEucoUtpSf
f7+N34HxJCH+ZhZHJBQ61LY//xcwrmlLZUja4KwxP4xe9BgoA2BSfY3Q/53+/Vq/A8i41lZMj+x8
KBQuAeQFKEu/dggyn9R8qGpzWpm+h5P4CZrB72TRwGI+o2t/ExIAfIVagQJCRmgL1BgXzzDokkQ1
0H2cGxNBn+uxACjqcApYuLdtCeMLpG9L8zT7TmEbCFb/fse/U2RwkMOxDqHEplVKLkNv5OoNZIID
+LwCyOXYPTTnZrBp1J3WDtpUqN6cqf5CGN0jTm+PEu2Mzh9//w2/jSL8BBesZry1NW6m7F/f8ODM
bHCWkZ6ROJCjrhtblk/G6Z/uEhnUno90zK2H5jJFMTAc+DDr1nOpdF7jwCbLPc4MqSNOTb/A/HEr
lkdL3nhQDOzA+k9g/N+5WxAFcLSDPkVDauBdfigG7uIBBqD17AYQxXt5uW3q5qsVB06oJu6GIQcp
yo//9XP1Qb1gwXZB83iX4c2ssVibKJnPyvvh+gJWoU9e3KWOCF8jwRW27jgwmvi+N67pX9+mx6G3
5L2d8ebQLjVZCLQy0Ix2unPWMzzub4EMi2AGtjt+1vL5G421XXoLKom30B7wWb9eGuG1LUHF63z2
dfJiluZLtYSPQMny//4ZelsYSojsF3BKF2xZvbhlhbCo5Tz2xORMi+GoKvWZMnH7V36ZqnEzGBcU
uihcCOKrX29GJGgNNdJZzv/o0Kf2ipIPAnA3IECHloe/39LvM852NRTFbzN3hAKti6shygND1QmW
M0keYwXFfqj2un/rXAt0Gs2oC0iUcUfGT8o8/niToLIiFMdtEX8XE52BeayCcGU5l3rEQmHCpxkC
sCoEOBHoPUocP/no/jCtbNEliPUGdewHlxkZFekDHN2S5RwBFazK+nr1x//PJZCUi/ob5JlCevPr
e+tw/sD52V/Odux+koGd0Im+//vb+m35217Wvy5xMQAJfG1cIYDiXE3vbuOmdXM3NzCyBru/X+dP
TwsbOqQV+sgVAR/4662UmEgkPATL+R9witM6nQEcfrK+/mnooUxzi4nDpIStycVXSxYkzfY1tOnD
CBthuiBmpuhneMsamYwodkdDLvxTrbpa5v/h7Lx2I1eWLPpFBOjNK8tLLRUltdq9EG3pvefXz2IP
Zo6KRRShBi5wLiCgozKZGRlmx95y8JoxM7WHnf3H7aUuHESwUZOSKVAxLsLsRyQCPAmMpeA6yMoN
PbRNyBxkIM2KVG3aaA24s2gOKxJ0VbDNz8GWYUW1bRrvcKC82SnZl76p4AGpNlXzWc1WVEtnzCaT
Q2YWjsccVjaOzfw1N0pFN6Ss75y+Fz/JmrdnvK+EgMDsiMyGkJHqdBvo8U9pXGMQXrQMERcPOO1w
ce5UOlXJS1eSwJKCgeoaAwoN+AzSk6t8kNonZig38Avvbn/Iq3CN1QLqMTiz8LgQQc3ObIvGZwsL
iaPKGdwKQ/KoJzlUCMU2M2vdZsK72CWyvAaFXjKrIYyFQhTwUo7RpVm1qhpIsa3e0ZD4YogH/U0m
9GUyLQlWv0OWr3zUhacOFS7uJm16vMH8vDIuyzQqnNxOShZmWj6kBFQa67VQcMEDqIAnJ/5DUA2A
uS+XxQmlMS9XvTOqxrYftbMUlafbH2zZBO4FfLxOFDR3MtAYG1HZ9k6UZ83TYFJ61Kvee7ltZen7
GOQ7BnB/jedtZiWx3FLThKx3ODE0zY4aYx5FfJc3zabRjn379ba5BQ8Nm+N/5qaf8yYIYjyrHRBg
7x3Jp+nf/zblj1D27Mc1Bsxp/2dBAhgkiLkm9O+1RlUj5pbvaWnvUAt51twcHzlAX6N+MirJRgN+
Y7XGYwIeZXN7fYtOm+MOthayqQlge7nAjOlE8MDh4AQZUAZXoHTAQLJWUdr5VVivGQmKp/xQlZXD
snTsoQlXKHKT+13FzIJgaXUVSL2jj6/MmVKE+pMLv1bWNvn62aZqYEYhgeKwQAg3W5suBjS8YLN0
PPGs4SBloB5CfG5cnSFkBswgNU2PzF358h+hO4GjuG1/4ULAtz35S1jgWOP09zdnR+2yMlYCUXaK
FP0RqoResAYYX9hGZFllrgJ3jlxv5iSDVqXWHkijY5WkNsXQSK8FWAYY8SVtxVEtpTlA4qegSwbd
KP/9+5vlDFmVjlImjk5NU1EKviKuMwrB3s8+qf4v2BQo7MMhDfxGXUnwFq78hWH5ch9DLVK8XmtG
pwy9F0E3dj4qCZ1Ty9V2DI5NvBL3LV0J7KGJAxAXZrQ5JBEKaYXQpRqdXPZ+6JH4I5fzHeV26qM+
wuhheoDU4SeyUVBM05V/96FBQQNXgLI8dPPWDOjeplEw+FB0O0T5dlbsavPPPxggTKMwQFZCVeBy
N70qqEKzawYn8YRPTQ+9C7Rc2kosOP0js5sHlPL/jcwJSetWDEWrK0gHXAyQzD2nEUMMgvWr9yma
iuJXOAEYrTDXpmyWLsRUaVAJlUDizt+5TB/qqPb/RtSkdLHpf4vl6lEq14TGV+xos89k+n6ljvDs
OBqxWC/Xjx7dEVvz36lUNsV8qE8Qd4Hcg3/wL1T/zaWzvNLwCuilHY/m9jSWrYWH2+dh4YXjzaFA
oxJTTkM1l+dBoNeVVaFODsIDkHYMJTH36uZ3nVz+w9GeSn1UhFQ4wOdPjdEKEPdX/Qj1Cv1WsYY3
x9Re378aMioAlZNe71V4YMauC5bPEx1IQHZWWB5Dl5FYS9qZ4ftzqgmpzwNDxmPxcl/uG1AgQldh
gGG0NNuDFMsJhAaGuDIAsfR12CxJE6mgXYPK9YROjDtqozMowFS8YhMbxq7Jjnq94t6XDvTfqRKT
EORaHkCuUg1RUbd36B/YbfQ9pZ2YJsfbX2fFyPzWgHaqlCafjGTeJi8+M6Vqwz31D0Z4cqfCFRSQ
8wgxskboP+DTIW8vN4nwB1t2Ub/cNrLwthtsFAW/Kau+qlDJpGIhFcHeMYEk3VVjLh9cr1lx1QvJ
5YWR2RFDLw12TvTznAQGnbj4mtLhyJWvfBkr+xdTdBOmuR8Sq3kg0altYo0GIMOQwTNbFsv7v6Le
2fiQh/prCeLqH/YPOQhyHmrC6LJe3p48LtUyKlTKVBoqadKpy5WVYyAtHjZaCpIqMljDW3ppAu2R
HCAlS0IsqOIpeOh0eNLi6jP6DfW92xQ01Kghka4nKC41DKggAq/YCRxyhwbCwMxvt6GRrA0XLkUz
DPYh0E68hsNVLn9Wm8VSJDTUYvKk/JFIwYOWNz6w5zrY1GCsbCsR20ORJit1kaUD+9bs7CwNXt4R
bfiDU2rdBnTCbr30uGhiqhXzRaky/o2r3rxVhhUgqwnelpW5HXks/ep0gDqkbyv9Xhyk6l5oA+sR
BByQy4A2WZ8KyS5MouJUWEUOy0xWbIRGDb/ePmtLB4FxJCrJzHQymjPbcWjPWmjsOQgSSJEINlJX
eM2qbuW8LXlqZkURdWNiG6rrmZXCBO7VWvi2uJe26QjgozxVNahIYyW2WjM0+5KemaZ1G2LIHWj/
iRm0lMW5T3omSyz18+2tWzqsDKMReRDx0+2ehTld4I34OWqgqSA8yN0AT7ZwUANkByVKaXEXfhbF
4Nttm0uNBx7KSa0ZrUhmI2ZGRWsI5XIgToj6dJuB463o51o9DF3RJyO+VzJCf+5JeNfG4imv5e1t
+0vHGM+OWjkPCNXs2YcMor4I9Eamx1HKcA9BQ2cOgCNuG1naWN5ZgH8KvVXZnPk/MwyMDLEsAE7Q
cx4UQRg/KIXnblylJteIYmMXql30UsFgs7K8Rcu8jsQTjPqZ81qeEgMcZ8/JpqrjxERRUtgY5Y8B
pNmW7kjGSgCzcPmYEeIVpjGgktLMPqZa69BOwL/nAK/bjOUv8Ha1/+n2Zi5kG7QXifpUPA8c9tNv
eON4arGNK1dtZUeNI2PboNTkQvQkdM290mvHUqujzcRIASI7+nLb8sJdZEKI2U3DQmDiqgunRK4U
Gr0vOrHYBDaTqieIOtyNb42vupK8P1Kn7guVPIUTddrSy2WqncVEJt1kp6n0Z+ZSXyaosS0k4Xkw
1/pIC6fkwtb09zdbKlRA3+U+Io5uv8XxN6lE/2VL1Z5+XMK81e1dvI5zJg3jialfowB6RY0gyTDi
+GVonLUA/Id351lfAgD68GRu+9C5bWuhW0yhnmbINH5Fej/fRSsfdNDwkA+CevJLhmvGc+PBt4Ue
rXbKodzU61/ShCkX7iXwtlL/8fYPuL4Ql/ZnO2sxzQyqEMYQwXotwHyXwV2TSCs7umiEuvJUSaCI
Pm+gtlaXFmPEIqXguWhArSZ2ZDzdXsjffsNlkj813oCs0RSAcGXej8hGSoohfvRM/lrsyzaBybf3
FO3Fb4LwM7sMKjhLnq2hqj81uazgzfLAt4VYcqFizRlQqK3qvpeN8rELqaAB0QyDz43QmAdIkJt7
NfA9B4Wo5IQAX3LQvDI65Ap9FnGgrgaAXq5Rum0q2BjSob/rqecfPQIvu6LqdxraOv7eFoH3lMhK
DyWjKX2Oxl747A2auIeNI3dan2nFpoSzzNVjH+68EZrOUIo2RsLgexc1UnrgvkGfnI35YwgEFNSG
qrz2ofVSZ/WfoBNkW/DFGCDhGNTjnojdP5XD4EGOa4735WA2J2hiAyr6baH/6Wlo/I5lCJNvf4ml
+0MKYtKjR9ThygtlGb+jbzz9LIodBD7HsfidJ2jJunce0Mbbtq5fxym++8/W7Pj2Ra3GXomtoYUX
kE62Lq88jdc+VdGZhQesOxU+roV5TVXIfc/SzxJk3k/QMzLuohXCxzFWuketFeOV1rUs48suz7HK
CPWE36C5Ra9p9ha7TeO1Y1ym1IiL4qnLh5NkAijewXM6Mu1nQjsmpV9NMY923RhVj0bNzCEMJL6N
ALsIojGr7iqzsl4yjq65M/W42A+lmlJgNo2NAunEd412xtM0KbDJoGh/t0dRdfIbuoLTNK5+1Xjh
WVDBJoZnQyw2IyX8ClpYZvDf++EnK8RlPD8LTjot/UwOkSQ4C+29ZPmbblw7xtdOCwuWgXwRda5r
gJbveUOPwnR0VmB60www7IBQu/7P+9cxtfOBURLeXe0W+S0kNf2YnOU0fjDA9oJTuG3h+u1kmtfi
jaHwj/z4/DwFqugHlgKpkCRX4UMrmv5HUWj9u0jTyw+q23YnRRANu/e7NYjb9eWcLINY0HVUZ5BE
uXy14ZBnvCEsqzNEJBu9PrWAI2+vbckCtSiWReyIqVlwrHiSilJgVp2H8lGA9FZZXcIUEF7eRk3W
CYxFlNTRd50HcxKcNJFnejDfYWvnpZ22cUvGzTZinBjW0Rub4GNn0CTVrVSFnJoh5Y1Vt4UMgn8I
4I/rNeF75lrlphbdcpMN2itbLiHO4AHjT3292QuUbp6iVja30Jya+8KKBcDuQ7wlWYNSRZFfvK7W
Hk1XE44hJLiezbz7+NrDkIUgSyZ7xwqUQc68LMQyIhIG951cdK8J5Kd2p8P5aqeVAN94VYrDNi1z
Y61DsXDC6Cwx4o+npIQwh2aFSc2cclpK51KMkjsxVAHzNW37xOCbtGv1WBnspkoQ7NP6TDwC5NTv
Qgg791XmyQQ2gwZZtVXvy1BSSMeHcsdkoffR041gnxc1Kqe3D821RydOANlOsiEiOTRPjdNwKLwW
es+zprTDtlYK5VFWg+HAzUg/oINSKCsGF04pPU3AQQQlKoiXWUIQEQl43kgjKveVJ2mon0chXXml
Ftph5DRTAieRJi5M74967RawP5/9nDHVWFT7nxCsaocuRNNyCjDvNdjTjoBeGLVV0d3QkKXZUpgs
1n7J9ftFYUNlWoiDwOT13N8UcTeUuWS0Zx9q/n2puMWrEtdQH1tZHj0rkS9/HHP95zC42b5NQPf7
OdKozIUkgp1Z7poI69LO8JJSGjeIFPgIs90Xa0OgiSx051CNmi3jbPEuNVvqLiVT/4RHXArZAg1q
+lbzAoaHnnNdabbn8rC+/yDQO4HMS+FlxNvPnvYQScaBkaT+PKSPEyBIaH/cPtrXb9aEav1/A8b0
bd7kSfrAT5ejtD+b4rckcHT/kGbPt01cZ7cT/hrgj2FNX3jucn23Hi2JoYpzCdG/ylxjAv1B0ojp
r0K3vJ96BW9rmVvjpocKfIQVanh/NjFxR3B7AVVN0MLZLioIKPlBrUDH0oG3sRijkyayvZHWyu2l
LhwdgLzonUyx31RImz1gNOvrbFSC+mzJn6Rxp/n3Vf8qI3/lH8yo2hb6Iajv4iRZsXvtLy7NzhYo
DHqTVBpmQ0UbT4mva3dDAtPb7dVdu0FdgkyOiBjQIqyH09/fnJXEK/uxZEj6PERCsYlyod0EbZq8
CknU7SOXgc/b9hZWRcDGVwN8DrPN37j3jb2gzLuq0qeXdHhJ1M+q9v32v3+ddkwB4X///iwWqFsp
TBNVkM5dHIhOV9bVg0QzDFIQsVWYqfDlAApAsVgJr66v3FSRBFVv0qzA7c3MmnEqZEqRjudIhCgi
jaNTKsMxrmvl6+31LRqCaJBygQrIdI6ajORYsMJoGM9mmTOPJN+3HoPA4bCqjL2wkaQRZG6Ap4h9
5+9joxFOuGXFioJ+Z46vFSUkOUgfVGajYNC6varr2IF2L2wBtHrJGAgXL0+h7/pVNw0cOTpIeU/5
o7lPff1Fb04B42JGYb77al2Y0+RLcz0cvwA/3cwRtFNnQp/c/7i9nutTfmlgdhxCXSpqWSKbH9rw
UNV7ZuHffW+JWYheAHDTSbo6B0yiMeWVZAFY406EjsNnxl/pbC839q4Kaf+713NhbeYCVQRrKngr
AifQu51hho++thrFX59skFdT8qOgTwuh4nQg33iGJgXlWEAh6IiGCEj2rsyRxlvjQ1s0MuVAOD1g
znN6IxGiOrR328AhawUOODxKmfBIdbRY2bCFAz0hFyaQNtrIVxXmNBgqQLFSAETv0If3XnxCFQAh
Ksov23KtnL1mbIaW8ItWaYxK5KVXv1LDE6G+RwyD0pG4UbXfLupQt0/D8ib+t7jZ9cmZIUaUjcVF
kC64EMnRkYSaZqVIv3CH2ELeXYXXl6Rudh4S+FQ8fH3gxHoZvSJOU94Z6AS93l7LkhWY6iya8iJS
wnNA/ai4kyRYEDqJLD7Jydc6lj/dtnDtSAFtTSBpHghoDOdPg9EGRZ+07FZZf6zTe1hCGUaWbR3V
KoC9/3Du3hqbPt2bSwT/mtHBzRo4rvDSo2YR9ug8pnaSh1uUIZnSXalTLR0FAmrwBjSMrl8JI0s1
2Gpi3xnhCFDoCyE5YY/KGh5oaQ+JU4i/dAAONIoul9UNHtl36/tOaB4s604SnxWpOwgyrBbhr9uf
a+EykbwymUaxb4H0Mgv7zneVwXNSlHh8t9tDNXQn9tWrlCMyo4inJCrXCIqvd3FCWU9i9hN0Q5o/
6nIfmIKuCo2TSzpCl6jfmmb70ZOTla91Hexhh34GEBFJlK+GIdSEajiV7dbJEB96pDvbbkmZkKHs
MwPN0bZbsbeAWpwMkgjSVgT5NqeD1EaxFcueafyAopaL5IUP6Kn+GaARlJ9Lr98J9bippXfHmIQQ
QOVF6hGg7eY9gLhh3FVFy81JjfFYZukZmYbd7VOykBRMNpig4glmgGqOWDTlwQiGoIdnIG1tj/l3
qI+kHBatzI6RxmogdwhQzOkRolQTYcUB/62eXtajJlZ5/keSTYdqPodgmWpdoOdeO0wdPPSBv41K
cyvp6R5h1jsdVkLbYmK4UJTdkMLj4pVNbeuJgLopyMo8/50H6Hjp4rYo2pXrs3SU4RslO5yKQVfj
awLSktmoFTXwZkXYJFqo3fu+SfvDLd8p/U5xnE3AGzDISeR4VfYLTSWu6KdVTqhsMz+yG6S2pG27
xpN5/UJMZibQ1lRVYYzn0vf4ZhPDiiRXTqL3J4Ayz5IQrzx1U3g7/5yUoXggRBz0legxTFISpTO5
cVwNPnT/d49oxxh8z1TjUIhPUjwRLK08FEuremtyFtFBp2yhLCM1jpJL4CWkj4nS/MM1fGNCn3XZ
c7dRXT1kVV76O1F+5vK//PtANjlp4LUIFS4/TM0BrFQxap0WAr8wjrbpGhHs9VsAEmxqwoAfgnR6
/uxIVWmofqE0pCXBMVFFuy4bIrr2QxK7r74Sfo8kZbviWK5LzdgE9joRCENiOq+sBJ6q+6iqYTM6
WP2X2H8E74cIjwo8ydsF9deoKI9qebhtdunaMlmkAoUl3+N5mO3lRKCmjBwHufyEWAuaNr2dDytw
zsXn4K2VWeBomkojDZLIOTeH+HssqOopcT3tY1GUwmM2SqCw4W+0g9H/GliVf5bREVz5DUtP4OSW
GOWlQcykx+VCDS0KJMEaGgcSSAj3dokZHXT5pJQrgKGlo2Mquggj9MQLOwcpKfBN/O/REc3kruni
QyVbZz2iT5wPj54mn/1mzR9eB0lTb4L+JDAlhmeuSpxj5pZosuZOZMCl1D6F5alB7FdsXGhR18rn
CwdmImOnCkEggZed7WOVQ83YulXhWJm66/L2IMr9hzRX3++mqNUCnac8QHFlHkAUZtm4eTMUTgvd
A1qVYX+8ffCXziSBAuQL1sRGcIXzqHxvEjfKC0cKn2PwzHQn0OJ8RI18EwsPhR+jPPAVadeVey5P
JYCZzyfZpZDDCyZOUcTlQXQjc1Biq6ycoKXiLae2DliucMOd338u3fvRO0jul1b/5iKJKSJsDDGQ
FL6Y7euIPKJEwhVXxqZT//Rxj2ppaefFg9qu4FKWPvKb3zhnivBjJcl1kJJOE3+m1KAUoV2Jr7c/
wJqNmU8waEr7pVJXDKs+ydm3RKnRKlx5KRYuI3vN4D6Rr8qAyfT3N1mRwCBq2xRh5UAD1z0iESmc
EdtTUFOCAQ3FPWWLzsLrAJPev5yut5ZnX1nOGXvX66ByjASGGvWo5o/wG+38WLYnlfd6H+XO6H+5
vaULPm5i9qDBAGZeo652udwOLTueXTl3YL/cBMW3StHtXti3wa/bdpa2lXRCMiaUFAMUs08ngPIp
KxeHA5G+rUnPJoLa0PSUn/zsFKx9wyXv9tbYbFHqEKBy12BMyp+s5OtQHL3qVwV7gKqtRGPTvzS7
mThP0j8cAqDDORgLcivRgPWKCb3gcwEvOgKQt/dNWoj30GJjmhcuBCj0lNmpMCVoipNKJw9D0mAf
qOVL4VafFb947FtjYwStXTXlB3cQYNIL7pGs+jWQP6GHZNPyPYaRtUG74C5Iyl+5qjtAgJ5u/8Cl
HYC1e3pFSErJ3C4PEPRDet8jQOsY0A9O4OQ6WtmCha8JjwczHYCDGC6dB9UoDaO0XAoto5Zw5g1a
8WI2ybFAOMmAkWs7VP329pIW7sREHEKFEUDfJFJwuaRKBllhtUHnuCWjRFUz/ujMwtgEZXTqq+7P
+40xLAfiGmK1CTN0aUxR8tpM0O9zIJQ9G37y1ISg0Mb4uc/WEtGldRErGlAbMAjAWbo0FVaCWelj
0jqhGn5BCn1bh/FHszfhtlX+wZkhi0BXl2F/YsS5uIXF8Cj0RF3HVBY0eGLTPfRi8SAp3rEAmnTi
5dy3UvSohahBxsnKmVx4Jxiem1jpiTaYzZhO1BsfDghCLJNu6JwKDuDM/y6qZzdcwTAsbSbvA2gf
WODILmcOLR+ZQrGAxRAFhyfY0qCmiL53UfvRoo52+4gsFRBw0JySiSrrmqQBbloRgFchOqNRJF86
C134WDW8gwfBn42EeLojKxvu6jHStx1jI9skLYunsreklZuxcNkncSxa9ABo6ALONjaFTQQELNBy
aSD+tmo7KXcra114KC5MzPydD3maAfp5dFqv2tTDZzFR9gZYlkli1N8zwQoi5hle+P1EhFcoyN5X
G7StbVE7eG1/SGMnE/WVH7XwrQHT4+FRUjBBis6WbZhppqK1xsWRsw+JkR1r/UsBx3fVx59uL39h
9bSqwWVAPwDuw5g+wJuTCwBAD/tYwPV4cObWTEuVGyV4MLN7BGm2Ub/Silx4XGgcM74EY6ClUdq+
NFfDq8eMAuwAXi8J8PooxjHyURSWRwieAaYIoF2HxLv3RihPx6jwVy7R9UUFrsjjwRABoCmwH5f2
BVWru6TNWgey6w99y3gLJx09BHOVyOz65AI+gGyKpjzALGneIWhhuywbS6mdENqyQXvKtY9x9Ufr
viTDUYRl2KsLmJCjTQ5vZjOU28Etd/H7qxD0SKkN0Kbg+lzVVAnvU2HilTgLRWebZrHRtZVR84UN
ZeqbQQX97yed53VwuVR909TGWc4hYW3KXZrJz1qcvtsPkKbyEjOgTGJ81fAVu8ZS87gwzommbaSE
qc6+XnF61zcBWiRwumSODHowjH15NCDLRyvH9a0zwPqHQRUiuwiQZtAF/WdgNsfSEk5A+VaMLpyS
C6Oz60cpWMyqMrLOfQEkWhDR2D7cvuDXroRpQQqx8l8qnKvn3gwE0U2hXTz7aVraqadtkyx1qlqZ
KIBXgtNFW3As/tV0mpz25RZKeoA2fdUJZ836UTVfNeWllb8KwUrhfmHPJsqk/7MyH/iXmYvpqgQr
IyosOlzZYn66vWdLFhgYoZVDsYsoeDr0b5xiFdd5pbS5e479DAly8cHLpI+3TUwe/DKOB4YI3MsE
Xk9rT599eIibCzn1LetcRPQb0NLcJLq005BRMWQPhuQqWSnLL30bAyyNxZFCWWnueaGDgKZUYk2S
oG6qDqlz+EOV1Cn8lc+zuLL/DP2tabzZvDHp46btMSQEz3L35GfVlhEt2I6ts+CugQoXjNG/BhqE
X6BBNX8oGxcRMQF67LNivobFsQCg5/tfQkRAtOz9F2kC2eOGECQF1DU/FIUpeOHfmRsFZY/kZ5Jm
d5AtWVDf3j4aC1WfCQtNS8r6y+c3D2Vlo1ZiM+/0cw/NEVS84X3kp3eNrm/9qP/Rd53I0JTyKmtI
H+jpbsX6FP/PTiaTfDDrTPA58szpIL35fglaoq7uMlsEWMkWS8hi462GmJ/oiMNdVvAlUSVAztIS
VkL4hW95YXhy0G8Mk/b2AoS6xrlvho0YNZual9nPkbqWVP7/ygVcuOOAzclwYa6CgOkqydNL15eg
3eOYnnXhWxGsoSyWlgNAYJr1gcWTDs3lctK0NzM6bALIPN3O3VfN62xN6/dSnO6jqNjf/mzTvzb/
am+tzb5aFLom7MqmcPZkiQltr0UBI7ovrfePTlBNkaHQod0tQ4kyyx6TFH6SGJj3OS/HU5NXHwL6
6lG8FpUvfB2AMFOPmx7tNb5CHAvUkDLTPINuPJVZvksSfyVyuQ5FIaEAGcBcw9TSmN+yUYJ9uPVr
92ypwsZSX3P9KdP3iuW48Te3eqzGta7WwoFAqxJ/j2o0/d95NszTi0pzLXlOXyL/0NTI3vv9EWlF
Qcmnpsa4csIXjsSEUJnmNqb/zpG2g5tAf4WmAPRi6C7oQ74N3HYn1mq18rQszB9TZedYQH0KhuQq
qpdHpB2MCgRE1nv7ysg/MKF+bNAjSUz5Q5waKLYk2paKPXIBRMS+hMwLIPpVMOwUos0uwdvfMX96
kKtolLF1PQc+/eoMP7+GOIgiP1kWhO856gY7Itn8Xu15MMxa+xJ7en0/Aki283KQf4mFueJMl87Y
m435m2e/cWnFNCBnoLLuAIvZi9Db1vFHYN6eh0oB+Ce0l7px5fldqN9NLQ8SN1iUQd/Nmx9ZoaLf
qSe+Y5m1AHriG30m25CKl55msa3mbXUwuizfSGbh7ZvIym05C5g0bprWLsqk34pVXmwDrwm2hC3q
NgyD+J5spdxb6vuLwdNvZTIGPVJ4Gucxd40Y2pCDlXYys3vS4u6ZqcCzp0Vby8pXYtPF2/DG1ORx
3nwKqfX0SKhD3ykMBd/43SfLh9n9thdeCLKYwWH6fyK5mXgYL43oyAKJiSm5506/r+KBqUx3E4VP
sbrWlF/yJfRggUxRGIEXY7aa1EXPSDZd96y5D4J16qRwi8gy89pnV10jeFy0xYIoiJJIgCG+XFSg
9GLalqrAovwHy6f+mz/l9cCwBALCa5M6izs4oRKn0ge479kO5kUsWtxU4QzWaZeHyS5X3c9+Jvzq
vOLwDx+Lp98EHQ12ax7lB22BFKIquucEljvF+yBXw072PsT0Xm4bWjp6EzE8ICqK1lehRq7WnWq1
nXseBf+UJ+EDA7XHavBWahsLVTv4CN/YmX2orqE+6VqNezZ666MfBd+7gPJ4I1s7JRkfhEDeZIxf
ZZWyr0XxUCvJl9vrXDoo7KfBgCe7esV/72lCnDKkwIsaQWSSd7aQQ34qvMYIV6Yvt22Z11AEFvvG
2Gyxmd7XmTzo7tlLGVCLUY3Ewxu/kGts7hS3DQ5FXusbpQjEjaBICPCg74gWW5mECENWgy23NYos
FIl2xiBnvwLf+CygDWK6Oo56rD64Okrw1hDLHzSpjrclmca+jgXE0UX6mxk1743A82FrY21tE54V
5kxS71mPIveUV6V1nyAhtbGQW7Hp/FmbNKrcYym6DW+h6j76UPxu3EGy7i0v+Y4kXXk/NnW9Hesx
PHQ9inGo1HWnIlWzR3Reqp2boipoJrr7UEbxn74J9k3QNIjVd0m5EUO9fRTqKt+U0WDYtPNdWPKr
+iQ3pMeUMdUBwaz4PhytFq6FQdlkLpzJnh56qGl6yTFqgy+DUPtbxln5wfr4gxe0RNgP2Q4Xgqv9
OKqW3Vadf1DHJJc2St/9Qf2l297+rFdXhcYT1TlwhrjP6yKM4rJpTY1RU3C69htosKRZOTmTa7wI
EiYTTKBN3YLpAZt5mDpknE+xXOEsBn5jj8hMCma5YkO6cmN/jUzzPxCU4sqmq/LmtRndSqaIEBKJ
9MweMeSe7kmZ3TsTsp796HX+d/Yuts26zjdZEg77VJTLA6Oo4UaT8uCnmNfoqwboaWhjFA22UFhr
XO5Xt3X2E+fpVpvKaVnFntNaxU/6z/WuaIYnQ5AexqLcIPe98gAv7/t/WzLbd13s3VGKAs8xAn+n
mv4m6H7ePjyLK9JIz8mctWseGjlH8yv3BeGs658HS9zUyb0medsxfwardNvU4mIgFZma9tNw0mwx
XqcGCeIynuOGw2ucqC9M7+1vm1i8Cv+ZmJeqoYNUtEYnXdD8D1b6SdA3cfAvG/bGxCyZg6a3DLtM
5AiY4L6rXw2K3gao0eBLoBrvfQSn40b4ALUNcctVumXUOkQvdeUhbwRYJL2Thz+1++f2li0egDc2
pq/25tbltEg0JWvgwOiFbTK0ttT9yMrcrtr7Xllj7Fz8PlOnkYQHRzLPhGUjDkyDMQCH6eCtJ3/r
EnlfiO4/bJtEYkXmCBpHNpXLJY0w4KqTyzqXCcJXovqjCvrvYu+fbu/c0mI4xUydTLNBBESXZlqi
YznvKVa0eRtuBqE5Sj06Prm2tmtLjhGSWAiccMGAI2eOEXFVECcNd7QdrEf0QY4oyN9B4LoVO3Xz
D2tiVIcHZWI5mif4eAngQa6Oo5e+6v4v1ziiHPUPJqivTz1SWWVw53LbikJSewBCwrnKQ/80MK94
0JEFPKRVsZZaTO549mzJwEl5JXgdSdlmByE2GSWtM1r2UjO8RFai2U3mfRnT4AU/8bscict7U1qb
rVq0CkKeLhJIkKvMHkE7cdSiWjpDubfzxEOY9rZWfArdXTHej+Cab+/nwgVmQBL6acriNNLnuatm
up7QZpZ4drM/XmrYZeDaHcyCinFfgL28bWw601c7CsBj6ikxBD4/8644MMUaptI5Sjv33lDIAoag
jfelBJRMRWt2SI1JzVEPbDVE9vu29YUbR4F1yqfY1+tyMijqsou8UDq3Ur0R5S9l+ez6wsoSr0vJ
5ANE47y6ZNhUuWYH1Atz3woqSTqb8pM/ynbT3cmZaHvtPjS2nouc7tGKftxe2d9TP9tYkJ50lYl8
mIlRpqW/ccO1S+wfx4V2VrOo2DFkzdyIIvi7oKjFYyJWyhb+ptdoTMrWNsqxOrR1nW7Gsa5+m6XZ
b/Ugkx6t3C9tKzcaOxL1+iCXfvm1Var6JUUI3VaKIXroitqzI1WQn+UCOUTJI54Th4SDWvTBUzno
X/uhSI690csbUWzaPVF7sjHADsXbLA6ynV6K/l4YUUOtikGBjsyCLr4n6zi7o4Akegm5RSHla72f
hYNH/2WS/ADzA4vX7JmqC39kxL81zzES8mQPkvIbmeq+OOc5tOfFV6Bqt7/IdYEOeoG3FmdfJJYF
IasyhBHd2EKSyNwYIc0mN9jVVma7yb087BVyNln60Se7Rn//4wKEY5qQIha+5pftC8PLZSE2z8Wk
X1jo925QfezMYOVGLR12FQIv4OkAm4HjzA67Xw4I0gl0u6Mi21hI3BYVZFM4LCGzdf+7HN2lqmYD
a7i9uws3+cLszDMHYyAEzViY58TLfipD9KPtg12f/EMARU6Ew2WBMCXP3ZUR0KDOB9k4g9uxc/m5
DT7G5hqkeeF5puMJ5ATs2wKVo8gtM/yeHozaKrt0QJZylDd58r0Kdrc3TV20xIQQAFQe4itWOS1T
mjQUPeNML7fe9yHET/k4tq9KYoGX0IPyi6EGwt6VIOSq+6DbawxzHkPUgA8DJI+0pSxkcF1BUO66
IC1OUP3mm0ZBUjXX/OgOjcT0Tg8ouXaCKm9G0PpfNT3rN3qRI5ZYc+GavtL3YWFqITl9l3p2poXl
c92O+u8QOdr7XotNFGa1aF8hKOwQ62lg81zzgx8IMKiZQbkPM6N/lMYwOA0WypN91QSPNerHpHNS
ZueVLjyEZWOuHLiFRxmn+t/WTX9/41/VsRRGQeAjFd0rwxZq9aHUwQtXd/n41CX72x9q8TvBX8ah
A3ZK+ebSWBb1nY7b1c9tyNRYckyy7yzQ7qTn23Ympzd7NMApUPHjLaZGNg+n6WCUYVip+nlEONqX
/oe089qNHAm27RcRoDevZFnZktRO/UK0kei959efxb64MyUWTxE9Bxj0Sw86KpORkZERO/b+bv09
ZwVBcFK8o2rKfxekb50ccLSQi34smPXTowdPWKN6W0hfGCZkXBf2eTS95sltW6J+TrXWfWRC0snb
9jfB8JhVpq343C5lXq98mzV7M0eo20RsKkSFH4W4eVBKdZ96zcGTKSBBsZ3V9VprYYpk8290vr7Z
K6F0LU8RysF9dOu8dEbexk+ub7yhlI1O7FBau6CMIQuWvGwjGuV7K6SvTGF4h9EYYI+EnfLzdZ9Z
irwG0Z7oQVDEbT76ZiiGldb3tPA067ET3toGSNffZ/jg8P41Mbnt2VnzUaIzEhETtXWvSM9x/ZyZ
K1M/S54/VUynWgI9m7nXqGFg6lYRuI9BX3wPBUgmTCM4XN+ppYIU3EsAJZj6Z6/mQ5kMf1djqlvu
Yws9IFOfDLseHEbkfXj5QvSps5sqxleDcO9C55gP1lEX6m1juF/jWN1f/zGLC6ZO8+dNC2p25kZd
qoitksVUFn0J5q8w/lqhzHvdxpJrTOhmxmDpgl1QuQh1WXhqKnM0tAmSi3hn0ai9PSLD9R8MARbi
kU7Fm+fZzEHqPjdRHMZBjOS+kZSdFMUP+uivHHXYtxcOH/OX/xiaZTeGKkpeV41U11sluC1gmd/J
ZhDv4879ytt93ImUZUOhVO4RRy1246C4x7pp8+3oavou9atyC5UWCjBSW9hNHkk2c8i/FCrP+xi6
sZt0NJpN7VL1FmQ32YKFUbd+kEggE62W12YpYCvXrVetywwmi61k41cZZWvyiX1siME2H5DIK+u4
3BRyUDlxITHcH1MKT622vY2DPjhatdVndmmqhW24mb4xhrF02mDQdmmepTe1p1g7NRhRdi/6GDyh
ltpCH8PDBv5wH2VEbC+suoPoh4ZNE278bA4GFzfCu/u+DLRDKEGVijy5YXdVLT6rBtWMkfKqXkXM
FovDg+h6DNRp4+eE/+uhaq10OxrjuK8S9dXQ459jpBo7uRd0aDHCO1VMkFyO2q1QKMljkJrFvuv6
2FGKLrX7XGHocvTau2AIBSCr8eDEJrOQZuMNz2JB7pHD/OmUeehudGPkL6iIbCF3aTZw9mWftdQv
Nw0KQZtGz+J92WSqA1NP7wApqR+EQNH3zN3r28ZkxgoAe78JSs1CKzL/ZEUmDH0jjr/N+jJBcLxu
0GhyC9oQVU71xgu8eyPKg00R9KPdA1OxY2V8KwZjdMpGErddJhdAU8raTiPSJxqNzUObZuJW7eH1
GyZhazlR29uqCySwaU3Lj3S/o64gf3bDVrqxSqOzHIiZ2h916knaJkVkfaMxe2rVEUyeJJg7JkXf
k7btbRD7ybvXCD/krkzvx5j0rbbS4LkZBKa2mq5z6GUi0uDnBi363HpG5dqXbjr3pU9N6+QLCMmN
Wu3yWwfjFkniZuOh8uJ4Fk2TTdaM2l2UBsl94ouj0za5hcRqXm/kNMk/+7JRnEYTPfLJldJjz6mx
xa4XefgEJGlSmNsGotB0PZAc3omBCFShjF7VuH43yjJ5MJtGcahnye9q4Zk7NfG8PfJZ3Z0VKuam
KdV816tZvolrVKuAyVePcVGHnCIv36VF1d4EUC4x8D5W6VZHLG9jkBrcVhocgxQRWWifBJtYjN+6
0m32becHT0KIgBmcM95nWe+kibq9pZ7twcd4NLJo2Cd5WdhQS/o3UihYB1msNccYfZ+JVcncZ5XU
bzKpa7dFXqo0oBERHtPOPwZKle/b8b1Fod7HbyvKjhsFYO1K2WEpL6GKCJ0d2Q4DILMAL3at0elZ
5j5mejbxezSFXaU+bOnie+bWd0iz/74ehJdi49QGB1TOHMbFVFQP7qP0GPd6LHrroBQATrK+OmSl
S1SQ12AmS9cXWlfAaoBUq6R5HyN+U4ZyGgY0+RO12cql9FQxgbmygws2/lBNgdqmk4g64EcbgiiN
eWKO4SlIKrszqIQMn65v2cI3giNPAwIFuwfd/VnulHslCtgBg5O5Zt0E1heQheHYO7VBTab+9R9s
8aiEtmRivZh32ntTME19yMJTGxtQbu74E0mEHXn4Js1XLsrFdZ3ZmlzlLGELUkXPO2L3SQEyBrt2
+G1sRbobtR478A5qdh6qX68vbyHXmNjsKTlMicZFoVkQB0+phzA8+WmwF927IchuAvf1upEFF2fm
B8wHx2qiLZld/7IVKCEJZMiMGEy4BP9a/CW53da1VobD1wzNXM9sA9OMc1xPkX6b5rdUUG23/KRl
K+3Ahe/0YT0z/2NgSEqDVMTDx+8ZLewcbp6EeQzNe6rkH/9h7yibA6ulBXUBwNCGRE99xiZP6EQM
AN+T0P8EQ4L/XFQBPCNKvia2vOARiBjqJNp/aEaU2ccSG9iL4dINT53sApsKH0JTPCK/tfJyWDMz
RZEzX5dUFgUjPHvIsFJe0FJV7ypr5UAtFQ9ZDPEcgN/ETTbLcDPIsWvYS8PTkEsx9xoTn3JAMS3W
xuG+yZTW4RqMAK0nauKETSJu1N4KN4kXZSu59qLPIOxGJKGeac4VxLouEuSwY7199ZRE93Lz7EYn
JThCfLxiaSH+Agz919IsipSJoI9eWYfIRDI14apq5ETc89fdcrooZs9pjNADmFiVLAp7Hz/f0AqN
W8EJeUpisq7e8YWfY+NuJyBX5bV2k/yu1jTYFjxm6giwfdP3pNPy0SR8u7XUxYJ/0l31Brbll77j
vamVa19q0Q6c94yvTUysxmz/ZCVmmkaF31Wsyk1lvtUkyWtTGms2Jm858/4kbI10jLnB6r601RaS
giDnSbtS9Jh+6ewjUaqfAodGtQbFko9WPMNXvdhVgpOmjXRM3qO62KF0UYK1ue4NS4ZQn4A5iT4f
7ZrZckKtLrJG0gJkJh995V1o3uvecNRhrUi1ZmdWNJJLg8orlLHE959pfJMFv8p2Y9RroOCFE/Sn
s8aNyJV4kV+ITekl6gizXCcPG9fy7SxZS8QWVwLD7zSvZVI5md1UoxSXoh4N/ikAeWXrYn4ww/Sz
YggHIf9rShEGjlAm/8fW7LqShyKISu6nU9yicWRNykP5ILgbWXPH7XVHWAq4jOpNWtrks7B4TY5/
5thCHHq15rc+EobmxiJxDrLxzayEGznNNprvv8uVuO2podquYW1bV3yLVPfv614ffsO092e/Ia0p
MUNB6Z9aqdWdMjW3VZA+8eJZeyss+snZYmduP1ZjaLqZSEQy9bu45pkzVqawsqWLRqiYU7wkDUCN
4eNqJKspRdkr/VPCPD2AuOCu86w14rNFdzwzMv2Isy1rGIGWuq7xT2JxUpQfvq7sZTlxJPnlun8s
xT06QBPtJKMrF3VsHp1y7g2wQuZ6aCeaxBjpNsm+XTeycDeh+POvkVmUyMQYWgAIb6erVqtOYnAj
CHdCfojiH03xs25XOpRra5q9qeqoqLzQw1wmfnLhgjSkvaasZEsrS5pH8kQYUxN1bpakUdQS+gMU
eYdCbLZm3NxXavJcduqO0s1KXJ92an6BnO3knFQ6L0CFVH2EWeG7pzR26J4s+RSm3b6vChusw/UP
t7KTf6h9zrzQ6oZGF9EPO3mDsM+E0QfyL7sQujQrF+OaoZm7d43bE5swpGe/Xf9JN6nOrBEgLdqY
xu0YYOb+nXfKSyP16lAXuERU1Q76p2L4mrp//xCZhND+sTH9hrMN8yBHr3vThQ3Xypy0fRu1T1Wz
E8fb2Hu//mkW0tcPlmYxVTEqr9Myj3S929YjrEigiWWpdUJKVZU/7q5bWwpH5+uanWDwE1osCWZw
6qW70P1phl8g1kSo9td/MMP8NwkskgGiPgutRdOYhTGiOiYn1qnzs9sMSZFCGJ0wUn/8B1PM09P5
nFQk5kURr/AKzWit4DQmOv21Qa7vAn1s9mqTdieTieCVk7t0a1C9MmSF4v5loSfKajUUqe6fTH+E
eWIQOltNjZVjtGiEsWyyS+bREFH/6H4wZKXlEJH2qcXPEIqHtP15fdcWz9CZgZkfALbO9LCEdTfw
jMM0UhdZ+gvqJdvrZhbdbZKfYiIFnMc8fR211siYp+DFNP6WtcHpkXwq9a/pKK4YWlwP3ApASWAE
xOM+bphVKV7OtRiegBagPUsFN5IcrVtDoi+thxYHUDtauuAtZjdS3vSdGyVdcKpgN6LWkjApMGqb
ppLt6xsnLS1IYbpGRBIbRNBcckMJ81z2ety69Nu976afhAooWiuECa1UivcZ1AAR0rqpv+/iEbXG
wS4S4z5y+z3DXntjbShr6Z6kmAXgDwI9dLSn33sWEC1f16PANb3TKCqPStMNG9/lFVIp3U1eqxur
yU+e27w2bXe4vhNL8fEPrT+PHxn+pZnhThDRGZIY0eKo7JKu3yiZvOtl4yDL9UvZrfH6r5mbOdIo
J72Zp5jzwTPkXb+LdGGjK7KjJcMjPb3N9dUtORRUHLADTdRVjEp+3NaozRm/HAOfB1H4WigRveqI
Eqhga81fs2WwQbBE8yoCBcXjdea7daQlUODzMh6K26j65ltfri9lyWOpfJN9TiMavFc/LgVO38Qz
tSA6pQU3mNrfqtJzbq61cJci40R9DkscuA2exR+t8H1IcM0oOmnuz9T71g/766tYSszO//3Z9/ea
KEwoEkeQYdx1MAYU4VvMvL3X3PKKzIW18d+l739ubhaHYR0ZJLeelqNWdli9+ugujtneiFY+ztq2
zT6+bjR+GVQsy8zfyzEFP/t6fd+kFQvzMdtUnNpKWRzB5Wkd6vY2sm4F9yi4n7Pgdyj2Tps+1+Uv
xTo20k6RhJt27ctd+t/EED7NeFAqQUV2tsRsCHmcGmN8yvPXdngulRtZ++v3L3c+VFtTe4SLZo7s
Dr2gswpBiE9BXNm1kDL7hDxUuvb6vfRB5LVB3aMTBKT74i2ne4U+RpofU5l+StwtDcmnOHjqgaon
1Y1an65/uYV9A5lEVIDaDhD+/MMZhjAGuRrmJ6O5KX3LbhrfDoaVfHrRCEh1aLN4oRLrPh7bzAgC
AeXD7GQgSX2Igrh9VYOw+ax2hbW5vp7LI0WZhCojdMR0RpiE/WgqkuBnQT0gP2UejMD6cRhOGU3l
NVqbhRWppABcTSIKSxcsrKCEDaPoUdFuBVrMBcVmTSrLjTVK9fH6ghYtaXCukUVNpmbJtCaGiabA
+XmSKe5EDKJCseh0wFevm5n25eOTFJG3MzPTAT+74V0jYEpewUyUfynKni6ZZcvaoyveCsJJEWqn
G1ZeCZchA4swcaIvN01Gq7OFweQhZsmopqeg/O0p46Y2364vacEVJrkyg3RlqmzPYYqMSPaGXLfC
o2y9qCHjnfrP2ijssdtet7OwkA92Zt4NpsVKmgo7qt7ZWfxa5CsGLrMSHjfQARBzYE0knf74bVIP
dZYOfWWKBAUfxnRyFAirSnIo/tlKuVZ1XgBNY49mCqxs0ytnHujqrFLFQp50gyWGdUvAM8lOYoa8
zj/3xjcjhgQu/eTmaxSDi/tIyXY6v4TZP3fMmQuOcpNYhRUxehZBAytPUJm/P0tcELRX6MFBfjFv
dRCEojAOmJyKExFafMs/MkJTHaV0WJM7Wji1HFZA5yyGPtn86YNeXuarUchL22tf6zrbRop1y46v
BNalLTs3M/OMOunUemwxUwjyaxuoL0Oz9lWWnE8mdWTSjHEBFvPR+apGCbNM0XzEKaYRGHlThtYm
zG4yPzhKysv1o7S4bf8auxC6F7PcSjODeukYbX1P+8oQt9126tvfm4E7iBccBXVmLmYnVu7rVMx6
Csxq/WwZ5R60pQMUbSWkLu0c42rwCZHj0y2a7VwgBm1bZXwcQwZiUzJ56ibPtdgfQ0vY+kK4ljgs
bd6k78FVwfG9AI1qzRirjVzgc2YS2nrjH2Qhvze1tbGzpbhK8WBqsUzBew6xHQMzNAazxyNKYRN2
rt2oT03nbwAbrezgsiWCnsHwxiVh86jGqNgaaNt4HSmkaNkFpe2sqvZm/+W6R1wSJeAKUPAYJvy+
PO/nMTZzs6EGo+WdBmJryvNaKXc6Y2B2sIOMsdoElK+y/5BFYJQBDnCiOknf9EXPIp6UC8wRZowM
W9Z9gKprWtz65hrp1JJbnBuZOXsrDnoY1xgZi0+tgZivezSGtfRh0QhyIEjUSkQ7ZfYwg9VSzizI
Ak6NEjw2/XCc6m8ts/orn2n6d2ZpCtqZMKFBz8WNOJd/FAa5MAGaYycXKggzUWcv3J0iRKdR651h
mF4aqpO1DfzezH643UaPw+31H7F0rs9/wyzo+qoWWKXCb0B/KMxeBTXdGaO+YVLfRnLjuq2lfeUm
hDcGNOFlIQhyStQ+whF1Jyl56nr9XoA/r6I5cd3M0j3CrUtMZCQLlsPpZ5w5YjFyb0iU6uibD9Uu
gk7xXS41uMSvm1lIMjWA6xPFlj694KedPTPD5H0PYo+7pFQJuJm0T/OjhXaMB+bch7pOy14abW1I
aimInBudfS6hlpNaRrDmZE5g5tSnaPZa+K7ji//lY/ECnRaoTECmWcCvEjf1Mr+inGNm977AK9HK
Aiewmr/PnMlo/7EzZ7sEmzA2SktXEc6BDay5G3+NGWkxHFrahNWAgomPdfGlhN6Vq9E/9aJ+m4/5
i5uYj2kj2GLrnQAffmKIgwqrfopQJxbCYuWILbk9NWPq7HCVydL8NS+a7eCKkTt9M/+B5/YJBq+9
ayprvIqLdgzI3qiy8gKehxNgbT2V4w4yrnxw6v69r9+MfE3jbsEIXs2wFMOOAETneUAWeq2KuCrd
JBnCJE04jhVacFF/vH64FvwcMzpsa1zM8MnNPpkHJjlRZPYs6A2mG3qQX7rjCU9e8/u6ocX1ABcC
mQJG/GJWo839LshqgDwT67jXKvta0hy50ld6s4tmwJYhZQwB/sUUhez3YS0PpE/I09vGUDMC86uV
/1qWmQSNpfxjZYblSbuu8IIooKavVVyNli3oQN3TtUt46U0FvT6jZkyxU52aD6IKJRD0npfcKWy+
WkK8K1rXidV8A8u43TKOIkUvklwgPP10/WMtXFYf7M4uZg/tS02rfbBKdJb9zAey/9nNjunIBIC/
Ft8XrhGK4eRqEwzhssg8tP0oFC00vFQsvsdJ6lRB9/nv18O8Hq1f/gSOMvPypkYRUFdH4VGqv5Vw
S4vV42D9pF2yEeIVYvKFA4XgM1+MKSzIwecHqjDKzGzDwjuFHmmgCXGMux2b4FCMo3N9UQuuPkU5
3aILAEJUnS1K9VTe95kKFmWottEoHRrql1ahba+b+cOdN8uePtiZXYWpXjd55in+CZzSvStoDuR+
u16s9kHxDLh8r0ixo7qN09J5pjpzqMzc6bO17tZCFvDhV8yuyTqEk4X5Ca4vGKfVOnOSiJpjfxuN
Xy23Y7YfrOP4fH3p08qurFybAVbDSkpGKSTzMPTKDpoHD3mivqnvm1Lea1l30uuVl+zCUTBIA0QA
7toEGp0tskvDok5z0yfoK5sorzbV2pNlxcJ8SegDKa1SW2QbwT1dRFuv367v2aJXUhhmRJCxOWp0
H7O1vLPgnlKgAnKHrafcGvGLukaJvxCdpkc4O0VJnZLPLPoWQilAWZKQ3uqGdzAH90veq5+DVq3t
bqjVYyh4ay+VJZPkuSoJKNO4FzWgDnWa3OjJYiwt9R7MwfI2PudimkUrnLAdrZ3VRdn7328lMcsS
JUool1w6ZaXKFRQPGIW1Jy9/Unj76Xor8Wrpe8G7D0nKBLLlj4/fq5Kgc2BSywNg+7O2BLTHPjPr
sJLCL3kdnwo2NnDfvOpmfm1k9PuzMCUzE1/D8sYv1rCoS6uYOBEnvoFpqmFmoAYT2qQQaz8WOsDC
IacbCqT9runctYGapfh+ZmlebMpGX6m9DNa3qbc+Vk9tUjsQwdmxttJjWdozMCpIfoJTAX8zX9Ig
uno7cJBML4sQXx3MWx/xwJWbfinEnVmZx4NEi60mmZ6Khhm/ykr7kDXaAcGoFy8yD9ymjhX9vu7V
SxsIHJCHOGyFyAfNHE4fs4jOCHViuRltSXxIJKK3UdmmtP17Q1P5R50QPpdER60Qd2GfYcjV8hs3
81zbV4U9IwgbLxvXymgLq6JmS29nolMA7DH9/dkj1YO9sTZbJNczf4jtGt/IZESuvPatrH5cX9dS
VkiTakoyIBulFjnzjGQMo8bVK+SvW/fOLLM3rWgcnylbMBYHzxtPbRneWLm6rbN2LfOd/u3ZlXhu
e+7+etwHqpdhe6S0pfR3CV2fTrythW6baq9FCQFqt+KiC2ebMSyIXOk0seL5gFmVdlZvuSUgBENz
iLy22mmb2ForUC6aoRE8MUYRcufVDGYC+0CMRh5cin4jNRLq1O7BV62V4vvCgSNETcIJ0xOF0tdH
R0mKNq/4ppSeosTRir3bHsD2trppZ1kOCtdYyRIXbi6T5yOJIomFhCjJR3tKUlRilSoReVPmDGFE
iRd0onwwfO9QGitHbtE1dXUSqjEoUF5MsGW1WxahVUQnMfNgbc0dP7Zsv5Uc9CdtmSlZq4EA4S3R
1nKCP6DbuWNS7p2ybvhc+ePjOnm+Gn4lp9GJbpBxiyxBbPtlqd7Wcd8D6RdR+FByk8JfljkuL1FG
0JvIbrVuuDH15I+u9J0blCEycL4RPgMKrEAo6da2yMw33xjym6ZTYRKmB/X3T1ZzajzDsw1M4II+
LJXNRjOrPCIgRp8ydaAto0JHla31ZJYS+XND81ivR1mOUBAfp9Ct3s7E4FgVwZ0R3YsZvHPtQVLz
u7JLN7Cab6De2AlafKzgoLkevpbOGZ7PHQqzL0dh9mxRykKJcdbk1CTjTYmMG2A1T/513cjSKYNr
Rlbpb9OpmYfjoFAVP4/c5FT2xa6Jmy2aah1aP/075aubrhQTe0iENWTWwsAF3NakYYzdwNtiqbPD
1tM9LszQipmtzBwFYl5PB24cvWlBatfGDWx3VgupaLwzit9BX6840uIHZs6XUWleuczKTFt/dgnR
OkR0MfSSk2JVNmDWA3xZR9cvwP/F8rEjaY2m2rZq3oxy+zUd5FuzD+/huXy7vvtLl6FpTo1n/G2i
Nv34O2o42pokSvnEBRAl1SrzreDV+TYAU2T7npL9vUuhxjUNZNLDIq7OYqqQoqdaWagR1X3q0Ltz
AuNZaj/99aKmqo9pTYx0BIxZTcQS06QfegJ3FdK8og9o15PQDsR/SDutVNYX3BczQCanR+AlebnS
wG2p9aB5QuU5kLStm9/V8XsR3zfJd+ijVq6IS6b/ibzwX3PzO8JtyrL0XMyZ8hNqamVxlKB28+N7
TYQ1r78PBmZPf+RmYw/DS+09D32/SaF463607nuq7wTr/fper6z/zzk7d2QFmoVSiGIAnEhqjE+1
CQ3GU5s9e+6XWPx+3dgCbvbj8mfuY6RS1epWgDXm/obxW+nd5sN3UXjLzdvKrW3BvY2zynbhzc7C
x7g+UuCxU3UlzVk4NHwE4BoUcyj5GtOenK15MHRoy6o4PkVaA1mzsNPE+BBZ8iN9zsP1FS+E4A+m
ZndlA+mHJiaYEuPbJKxgqzzW9et1Gwt5B9m9NkVBOLjRS/i4HFqUeZBqxKIccS1f/2515ma4i53K
WzG0tBg6XYRc5Hd4XM72LbaqMc8yOQKxpW5i7z6bbv5Vzq9FK9zQ9FzJ2S6gW2pThVohdlzSXsKM
sujE7Z2qr7jA0v0x6exB/8OYAMObs00TJbkdUs+IwCOad40UHDOxpRc/Ojmz+jxoHLkQoGnzJDss
0pdSTx0I2lfmfpb8EKQiYqsTffoFwqpQ0fTouiSGhKARd1CJaFsoA2B2T+ALqfV2jYBfWjrsVH7p
opP8TKLuHz1lAnYoVp8kp7Az7rpEt00veYgjf5uqxu0EbhX9aJPyyPCN8UbJ5WObMqyotj+0Onyt
5fihCfJtruj3emGuxPyljhYeBQARTBPDIvN5v+mhJYuDG5+QLfmlF3XNTQqaroHv4saLxJYxGBV9
P3EI9qkU3ulVsWekbk2p+H/5GTjEBHpjm2YH1icK5UqhxSdlCO8FSNLEWNorPrEpTHOIm/wHvVef
S2N4jJL0sz60x+uHecn7aSdzkpGLBks2y9mCLCmKWo1S7BeOUj+koArFYPd/MzI7yJUKEY8YB+mp
1X6m9UFof43yyr26FJSm+RuG1qnMX5TximqwDM/Tk5NMdVIs7gbBckS9PwjxTVHqK+tZ/Grn1mYZ
Q91WvVqkRnIy/O/UcoAkoeNtiHargPkMfccrGd1KblT1Hszhyp2+dKjObc/utLxQczGRsR02MJWq
L63lOwwH2TruWoWfK7iQr3+9pacfzfl/93aqZ53dXwYJtuiXZnKC923XV4zTiC9Sn26b5slEwWko
tpI62oy1rmzzkm9qOpTjHA3xUsi8LTPPiCcZ47jXHVO5GeIfUrMGB1hyHAot+AyvFi7c2eK63Kjy
wSNGFWP5MmqIcqTSTQ2fsO31xjFw1c313Vxa1NRh/POCoSAxsxfrtVWPAQ3GVntus6NQPbvhSpxf
8hDC+xRP/nByzJJ0tw/kzG8xkXo+41zaJm+EJ5J5sC/jSSnbbTImz9dX9QfQM3ukMzf9r83ZiQjj
1gBqRhOYccxdnKIbqRt7b+Itq6JtxBiWx0u8SeINAK5dVkDLqgcbnq08VskcTEQm49GBLX9n1sgZ
1/4doO1jquUbVuP4tf87VKNtIDe3tZs7QlKgZVTDm2ndKq5xLFR9KybjypdaPOWT6A/023jGhea6
DAjMa2kGn3TNtDXlOJSDrdXxTheeYmNbVU+18KuMa1s010wvfsEzy7MvqMAlAJ6EXncjMAZa2KXx
yetPeXVys9r5e+VcHgnn65x9u8TtdNmTASQkdftSI9bXRtFacX0xFT83Mgtbek8LDKkbSpt6dEgr
3W5LzY700g4C9agnKjo24zfK0p9VudiFifkUa4C2NMXxe0ZEOv3LdYedjtmFv57t8OwYthEFITPm
5xjBnVbXFI7W6CDWvqH+MWrqNWpKRsOuhlnruOqnAYEhLz4OUbuLsl/I/fzfFjS7yKuo1nLUyoKT
0NwqiUcaufKYWqrD4SbU/xirmQa7pgWfXQMeLKD+CCXfyYMAsi2/ueEncnPRfeilp7R9MLVnYazQ
F/vc5l+TuLDjbKtCK6ciGR63+yz+JmU/6x6+u5W66wJx6eS///6wWQ4VDEbiFQM/LNIf2gyZM4AT
XnkSh6NcDZtcAdqQnRr555j/FtMfbbHz3fewOqbtynvlf/Hx//9DLmiQACinUhDnwSkeJacQ9Iee
BpwdSOlOQ+ZqrEUmJGGIUcuN0Nd7yOwdlZ87ROFBcsUbTah+X/eJycUunNykBwjCndL3PLlrB5gz
8gFkbjUgkFAfAZwcOhhJqr+W+J4iyJmhmWuM6IqNUg9uSpWHm5SicJWWtw2kE9fXs3Sk6GaCZ4az
FSn66W4988A+FFzfj7nYhj8S30+V3jm5Bq8LBEVd4O1jdw1xvOhb5yZnp3gcfK8cSyJxXLVO0Ows
83tPLaG2niJkw3oRtE7kb/rqWx/sAHU5stBv9e6hyshYrDWVuMVMDH7XicuY/hfTMh83QLIg0Mwn
6Fg6fh3yPRxadtIdmvxRQwe3zX+o9bc+WulWLm76mc1ZYEmzypXGCJtalyPKZDpp/mrpgj1W9UZS
Xxpvf/0jLyVkpC6TGgsFz4vJvbpqwt4Y+MhlHuzbot90rkaRqrvXJ2xPJB+um1vKx5A+NTkedKKY
VP24pWkk8AIXObNyWNlau9fACgfp7rqRZTc6szK7/XAFtWmoyZ/yNrfj4VnVb9Mk2jMI0pcvafus
ho+ufAd7HxS0n/KMx2j13Ne7JFl57i2GqPPlzjyoakQZOi9+iO//EOKnVvtNTAiCb9GQQyH6pdBO
9bDXw+/Q2LZGbk+YX6isVnZjSl/mcQk9E34HTXCgHrPdGOt0FDImb05K+iTWn8WhcsL6EIaaDV+o
Y7mQuxiqretPob/ytZcK6eT6E4QLHCusYzPT5piPgTdO0Kq4K7a1KpnPdTt8D7U8sVEPf9P1It6K
vuTuNB2GVjkO34NBLl+aIP3ZhdXa22rxcOF64Gkm1sv5aJXR9UZSTXC8Ui23hSee/MDcCKTMQRnt
4jLaNO1aqr4wm4v86JnNmccTWUpEU4AeGqL2QOds20byNk7hfhaHnVC3GzUJH6uk+tGH7kHMgo3U
upu8Du5aRV5JsdeWP/sautnKaTdlnip0zJIBOFo/RlCZ6kG87cyDmH+97nmLh/1s6bOsTxLaVGhl
YotYBYccaLtu+u+DEf+4bmZtWbNDZrZ+J4bNlIuVh1SxNnHzJa8JK27heCJC5fjadYNThnNxoM7W
NbultLSoh2QaLwu89MUt0t9J3x99N7PToYaRJFedJm231AZXjtOiXapWogLQmCt59k4xBaWLa6Z5
T7Xf3EtxdZeK+SvD+tskjm5FIT0G0Yhc3H9AYloggGVkkXia4cwfY3Zm6JkgpUCbZSs6BGN2LGgC
1zTBcm1NjGzRY85MTZ/6LOXIfClzVZ/DosTDtpWEZ2lsNm2YrDT4ljI1Zo2m4VQwrLCqfzST9HWg
FiJmorS2q+D2/8nslGvtu8m/L/zkzMzMT9KhkXPBwozs1j8iQX1HnWRlJcsu8e9K5t9G8dykG4lo
DKbe+4p/J+doSiOAhyiwCPQxLr+O0bDNBii8rh+CpcXRJ0AtBg4+OP1nwaTuhFBqRwAsILgfAq98
wkNW7vGlxZ2bmH0mT89QptMarvHavbVca+LphmFveEyGxpHU6I0Q/ihA6H59ZUveAbPVVElnWvVC
Yi3zIBpNfQAsbkAFYqy3itJ8UWPvAaTGygovTcmIMMIoTWV+IlCanegU+gmN1z9cTYCclDD4PvGU
V67xlGWmvhL9FwosGGOSGRg8HAfyvCkiIJBphRObCzwAiHv9htTeHgf4Y7N91X0Vpdx2C97OerAN
hbXMfnGhKP/pJCHWxILy8cQZTT3KqptD7aJ3uZMDynDELlf2ZAelZOu5ka9ZvAwlrJZWCC8luszy
fIamR2XIy2UeSQWCx7AFQLgW8XBeKf4trmviboBRFbTknB/A7Ua3gPuCacwBsrJGK7expN7EjXUn
D2vyiZfHgRWd2Zpdp7oujJZWEocjI7wJNeE2SuQNqo27vHQ3QZJsxbp4KpN2Bdi6uETi/uQxE6n2
7BSOkZ7rzE8gCd+omzLtQeh6nW0F9U1UQPZ0/ewtfTUENXS46qdC4PwNPbp9rmUp42Jy/tuCfLrm
pEMfet3IZeiC2pfn3J/RYPECCCeXrlT4FQ91bRh7igRF9D+kfVlzo8rS7S8ighnqFZBky7Zs2W27
u1+IHpmKqaCA4tffVb7nnC2VCBH+duz95mhSNWVlZa5cC1zNa+wyS0ZMCUaSpCXYg4pn9kwuRrvH
ZV37L4CNBU65huRfmqtTC8plOY5OEXsWfP+MbrCqRkEJkUcWW5vrs7XoN8CSBEiIC0IC9KOdn10z
cxIdzMvIA9R5MJGoY28lE5ELZRo+BqN5jPuDmLrAsL9ctywHcH5/mkDg/GNYmUJ0VBt0thCv5hbb
NKUdpPq3FIjkZgZ9PK4CF2qD1y0uT+k/FpUp1XojYYMDi03mfOEl27VQJszR9rpiZ+GFej40edZP
Ap3U64DsETBUlrs2+aLnVUjqG8P8m6Y/GS2ilt6N9hsaBAPb2pdgtrA5WL35rZe+XB/x0uk+mWO1
m7H2GDpqDVQSPEjNBfroPJsV3xeMbnlr3l63tbKeRLkEMoh1kNGSKU1yMMQ9cpkEQgAxEjzu/M1b
w0ev7Vtins9x1g2JXTt4F8zkscj+6CYDdBEbtvnFwSUVV2h7qSSa65exhrRdNa0ERxnU4kxzlLPa
Rnr9Pg3brPkzkqfBx3Ubf7PmB9D1BO5IV87qyv5Vy2sGQIlFqmHIBAy0w7Exbid+vL6I8tBdOZRq
UqzN/nsoEbK8FbZ5Cxbfmzw1gonTiHvayklZdqP/O5FEcT4zmazY9jGTg/EXbCGBGL5eH8/SrXp6
ABQn46eakxMGajbNcgNolQO36hvRkPXoiknvOs0/cLt/Gvn/AaMiXQBeVsjNYHwqJGJida6Vkvnd
8tNdAd2t2Sh33TCEY1WHc7MtzD1Nsqgvt7l1548rafzFZUQnCUQEEehesKjPhgGlthIOiOiHCWpI
cRHW4sXVvgiAYq7P8OKxB1kAuqYlWlt1MbaX6VOeIecXo43JeGvqIZj1GrKf96b916ufr1tbyNpi
Xk/MKV6mdcq8cCrJtUdeaAV4AmjObYA5mr1u/e68hzK/GduVZ9iiFz2xqbiapAYNSY0sBziCvF3r
35utE3T9g0NWYrG1qZSn5eTasHM8xloTdtjENrwxIbvrbbyBRIJotxDWiVKGute/nFDlCFatzfWs
RBLTmefHCiqxSeUcOyvbo1k7KvF4aXR9hxrWjTGJ6LrtxcOJDjiUwBDLXzTCVwCZ6+hxx+GsutCr
7hNUrKunIn2B4tXWj3/Wn+dKw+ZBzl8KbENmUM2VAjVlQmINUZufGNu6JD/GMo+QlPhzfVyLXg2J
UYlWB1uartwPjVFD1DSBn+618h16nkHpJj+vm1jcKicmlK3iazl0XCuYcBwRWNmzP/u7BEJzdX80
8jd7WgtpFo/AiT15NZ1szbzw5qSDiPNTayIV8CUdtWAk23V21qUrDm9YeSPIVhZfOWoQKONpIXx4
EzTrEO6j4tnskNO/PntL7hG4bykJ7RMJ2DofzcwbL+8rDTzXehWYjG/E+E1LumC2rbDoVuKipd1w
aky5gmq8UHKzgzH0T2xZ9qj5fHN9OIsW8OSRUq4o8qjUW33bEEZ9F7doToKSo82erXiJpe2GLm2o
JCKVAey8sqNne3DZJNCZmJV/mrIJR+ilods5KLAVoAVh5St1ssUFkpI+eJEAs6omFKD3MGbeCHsC
qxK33xvDDnP/a23YO8iMX5+9pa2NPgCZ5QIJFwiezjdDG1sapQXei+7obLR+imbbA7tNFrbj7+uW
lmYRzA4ICKBsgReqagm1D5PrcLXm4ITdmEM+8qGq7xo2ylT2IU2LlWUzFy3iJfxB8gRWfKXTgtQ0
jss6L55ywXWAyyiKEwkESXH+kMKexjlqMrSxIsP+boCg8PtQoeUjdeJ2Q+cRz7BkmMPR6Y0dVIDG
jYYG1QAw8AY9S2J8zKD8FcwJRbRNjN92LWpAfpsmAv1GF3QamVARsPSIatz/NjTxvLJHlnY90t+Q
u4N0Nrj7FJfU5D13XPBLPGkp2Lh00PVhAT+fBwUZB4IbVMgR4FxktqyK8KlJWYE2HLfb663TBOBh
yFeKeEtb0PbRFimJ87wLsTFbMDsBngAtR3q+16kWlEO1AfgymJs1xfElBwulOUCwPBCngffwfLd7
viTFT538SbcbcTO5tAZBQewFutesieB+vEfUxwTq/eBnAS2HC0KJc1sW9dyCajYw0j2gjc6M3VNO
nvXo2BW4pFJ/9APfqiaU3WO+gdQqkgxT53/FVH/TRV+F+mDXUYdewFtPG+xgtIYZYiINFMV0wg7E
9llk6Roa0Ho2fqVZXdxljIk9QPUsQNa82NoVAHHEr9NdLPQhRksksx9b2n/TB5HekWkoIzwDbChS
ZMBP29x/8JFTDOfU955KOO0QKnpf0U8zPTO9miGRwb/iufJD6KJ4NhJgr3PUZO+E7xabHuBGtCUi
bBLFT120ya6fc9kshhp1JWY8B83pZUhZfjNY3LyfPCcGzXnmBCCWO4Anxb2BzKsT9GNNA4+WWdAP
9JtOxPcUPVohSlHzNi3eyumLPx/rJ8iS9t4OjbRiWzAO8rRqDtI4H6MRpV5QmXYD2glFWCdOGNdg
+QMd+q6BxHfUdsBeW7WFHgAbT+TaonXYmb2/9/sWHg8p1W3e1O3aMVradWCpR94dsR5a2pRd1021
zukAtDx146fESx5ckW44XSswLZ0jpFBRygLUAXeuctXyvE4MTnoAwCWQpQI+2o7S2tlq/Oa6J//I
76lb+9SSdLwn8ZAL5tjYGTksucljzkc94Jp5G4PQ0xFZaJt5VEgCY2jnWt68GUl/SE3r3U2n0BLN
TU/LSBvNaBzXPMnSxYmuCAlWReM4+vrOf1dlGQJSxYKC7eRH370k5NFstnHxnKDB9PoULC7piSVl
BmhiZ6nZjvTJsUVAytt+knDp8LqR5QXFaKRbBFhO8SDdDCkmWnVowcEDL56G0GuSIPNukdhasSR3
4OWC/mNJ3jYnC6q5OsviGpYAv9JDdMuwMM9mMF3HebaNLVaCUw20qUmDA6MLpOuuD3RpNglez9i0
EJu8aPfkNZ15MeC1NaNRzoS12X6vh5Ubc2lznBpRlqzm1OxokkKrxtRD8FW/mZRs5hLciGOyhUtc
2SEL+BhJawoaZxMQJAdt1edzSnuMtadQ9cvNfgiqLB6fSKrVtzWE0e9q+P/QSMW08TST3BlcT1+6
Ft4jbPRpfEADibu12pzuJ7xOd31C1/SJFqccPaggKEOi5OImdC2IQAjS5k8TmUOq11GmA2VdvF5f
2KV9BakWOD1cghDnk7/iZF/RKoYAKsODBoxhVIrzjl8Q3f6i/gxd7t52H5OSDzsDgcy961bOyrZa
WHFgc6QsMJqy0JClnJ8yjhswpkjOfVA2Bubg3s9xfhtXzk2bQyzEXhP+WuiRRIspXvRox0RHElpA
z4cbWySbyZBMqBmD6rOY7tz0XYPMc94dUEHTIHTepV9bwgKv/TvaY5jp+4b98q0XRHgBTifURbJH
w19r6pY77fx0I/oAeduHcp2k+j7/WZBP0dIkicWhMt6Hotm47VeRWag2/5k7ew8B7OuLfjntmG5b
xj3YWpKc5Nzc1LqFptkQPG+y57H82ZbfKMHaG0WkGz+um7rcX2emHCXCB9MLq10xi0NRxijbbUm+
KQCJ8b1Xnjy1IkJj93WDC9lvFLNBzY6cD15LFwV0Wjstnu6aOPDp0e5BH2feauKd+Yei33b2U2n/
oeNROP2KN7m8CkCGIjUBJZWsdcH6PGQOTZscaKqiZ6Hd3mWZhEPvNPa2Mr6PYETZLGeWFLfluoIj
eMyBIoRUUGAh7b51Rv2nlTD/tQRtb1DMtfuV+V5+W9LGvi1st4k4urm/V/HMfoK8Hk0GDn6ePnnd
tpeqbr2wxLbUuzcE384B9cs5nLPC3QBm5L0mcfK74J7Dw2x24l8z0QV4SqZu69OWf7Uy70vOazNs
OrfaJY49fCmNKZ82SU6yR1ab5t9sTIbuxsW1cQcwYPuqDawNG7AybP0x9u+zspme27JkeLZp/TH1
tbfUK8hxMrVyQ2it76iY8IpLqiI9jInLdsjoOkUAZiVr45VosgwhUjzcDl0BrhY31RC1c1T0qZkk
wQDsyM4aCmDNuAZSqcS2tk0X87synZrb3HBYkLTDvAd/e3ILFYs6zOc+3UEx0gYZEHpNOvT3bAfa
mlHSm/GTAe+P1BLAmqYt4B37rgtNKwNjPnd0yCP3NH50rXlsA2d0hp+jP9K9Pm99xv/GhP2wgYQZ
M+1mzq0Ictvlc5q77K7Th2Oq9faumlp+m7v1tIGSgQ0OC6lH3LUiHBq7Dz10cT7GQ8MOHPnKb46Z
ab9rwAq32ZQPLzbRtLuZtHMorN773ro5D7WsLx8dJtiucEW+xZO0Q9RNHfqdccM/1ogqDugn+z07
TrztZqqHvmtn27Jpu41JUm87Z04dEi8e9/HQg6TVKuObMSUNXgOZt0GVCbX42pxCwyjyWwAoXXxl
HEI2mT957Vfo2BFzNDt+GiHW7EOtQpEmfNUzIyy0qXjWe698nWvmPxdmnT+kaJsNapDS31VeYjwO
MfV3WcxKlF9A99cYSfPelpzvhE+9kIKDaOfR2HkwrARoQsDSQESE55owIcbKwSKO7hmvDwyHehAn
rqwfurC0v0aP6JPk6CCCwLF9y8qCb4Zar3YZ1zHZYwnyLH/MN9zXtY0v6n7racYQmU7Hb924Nvaa
xdnOS2gNjB+eNZow2rDt4iE089zcuXaLUKz0nRW3tuZeFJdtx1rjMVbkj4DZbk3ytc12JJmgpPrr
unvxFhw28lkGEBegRpVMSOd3g8eyZCqqKXucrNT90ToedKeyyen2seVynAG8/Lkd+xtP7+cbxIou
RBVMEjVuy/aeUZBgKgst6obvSHmEDrjIHiaWl6HJvzW2DnZtr9/wDA0449zPT2mpjz/9DjvGdLNt
149mCLo0M0SPtv1YpS7d+T0isHwE+B9S0l3UMlo/9HFvPSOf2O40c463Q2y30WTO41PGNS1qOvou
SMduMgdPTM3OvWiAOFXkggdml5cN/8l7Wm1Ll/wSFQhfkxZFC2/OSFiT2HoQLd75jPhb0+Hdsy4g
GeETvwW+oXCHFwg10Rs0P7sbVvR/yw7M/jZD45IldL4b3JLhktNYGpYUG2JyfAd1Eh2Pq9gaAq/L
+r99ZtiBng/jLu6gUJsWoKhuaZc9lgZvwqpL2+NYCf3TcRaIORHhArAh+xFVpFdX+t2AGkr2SC3v
oY7TCnVg80147R4aNrskjY/Xd9HSJeyiCVaygwEDBeDX+S4qprasKt1LH43Gq+/drJ/uW7yJN6PD
zc1cOfk+QZgGUevaJI9W75I7PqfaHvnP+HOsdZCbhrANnvY+Qh3EfWj9PP8pZgyiyy5vtSfNCKo5
ctYyVufBFOCH4EiSSER8GqlTKJWdfz+x4rkeGZxK2jxQ+jjwrQcfFIfdGp3IeUJRGgLfPlh+URgA
RR7Y284NpdXYTIVr508t0r9/qlWUnPz3/8QVH98HYQBIGIBNxxZWNTgEsL+T0XqoOhS31Lkh9cFa
K48um4DMx4cJtLacD4E6EODIKUFZCNidGOx+U5DytUhsYZ4k8YEL/418JSCcipEaDO2jC11N90iQ
7Z2i63v78vPITgJ0CjI/JF5BWX7++a7Mp5SMLX8a6znwv3j150AHch3ODSgbFskTjRrSwKQHCPCg
BvrZAcizAA8PLKQrm+nOBzCQVkdfBEQBkElkO7Im23c5Px88NOgQA/MNiCCU6U8zo9WIM8SPABUg
byrWuKHV84bmcFDmmXjGoUcDp0DaP3mxgnRNDGOdaAfU+Pzfgu4MupvywFhrwDq/cSVRMwJ5F2o4
SNgh4nXMczsga4itVKfxC3pTwQuNTn/h7fo1QQFltmQjEmAJOt73QIJDZkV5AWu1yxqNeuYL7b7S
+F27/dRao/UFM6XjHoe8BZyGr06WM9kabm/teRhJkB2rKl559ignGgYkAQMe6bjpkdNTU5ptNtLB
jg3neSuKNz21blGyXEG5XkwRGO+ge47GGRjRwSGoLASBnLlGs+5oDVtvl66hoNc+r6xzm5e2PcjP
++iF2uTF5pMrgBchjiyYYPAYxdFWFtjQ2rQfmTM8m/r8w2mcr2m7crmrA0B+CCU7UNrg0YkToZ5n
UL9CMjIv6mNTBwBk+PG//L7qj8wGvfcZvk/pEUmSuNldn6HzLYTan4RJQ7oP8k8GmAnUDg9diwt/
niZyaBGEjxudbvu1RTg/y9IEGHhR1JTX/wev9/kWqngZG6IfyGFGfPqbzVHcbfiwvT6ONSPKWZtL
WtuI88jBFiFto8yIrCx08ujfWVG8NxRjaA4hWnIAZn8eD7EZmmZQrKl5K2OBOzLgYVF1Rk4LpTg1
YGx0anJQTWrHOf1RiIgX6F18KsRKXfF85/oglsL3of+GJZFdkWoXR6FrVov8QXvkAgRlCJpWnNPa
95UVaTtaGq1O2mP7vW9Ce61DZO3zylI001x7pYafb4uNR3d1HF1farWB8WJ+5CqdXHWmo3l6IuL2
SOYn/40Yx2S4HzMUKZHhCAd7l9fbjgT2+6w9X7e8NjJ5B58Y7h17qhtut0fNuTWmqOErI1v7vpLC
appyTBHnYmHmDbSw7LX2i7XvK69l5BtnTZ+xMtV8sO1nfQ2pvfJ9NavpEd57NQQFIbBRA3l+aLTP
+cT/rDxq4HBYKEyouiFd0k9IkGnt0fdf2no32Tuj+3V9jRW3q5r4eMKdrLFvd2kvkC86zkAy1TfQ
wmOf5L+5MKFcrajeEjyMYSL2QkgzmcY9X2NPWV6J/02UWsM3cpYYFYEJN4H0Ex7f/ycX8s/3pf2T
WYoN8DwUPb4/Fjes3PCXf7cIigsxNDszCnR8HWcKxoGoHILxc8+h/zrZf0agOJGxKClabP32yL6Y
E/xFdH0EiwsgmQ6B4kV/kKpf4XcaJJZcxo7Ee9TcCoCbm+sGzuP9//x+gCUACoGODlq4zlcA/LKD
LXQLR2Hnp+HohqAvu53XeNovLjx5FUFPC7EmiGbRfHduxRmAta5czJJtgOD1zvo795H79fpIlqYK
L18k1VBxk+TK5zZKE8xzCBDYUfMeBn/b0DU81ZoBxa26Vt+z2YUB0oW8/Z61azi7pVlCAI7HLx6Q
lwCG0mEJZnBujuWPbtzU086A0G69Ag5fGoWkqQO+EvwfaGw7n6a04UObaHVzdLxfgUl+Xl+ExSGc
fF1ZBNB/WWM50OYo/MhNbuMsIk7U85U3y6IVwBvk204+7KzzMVTQGEF4kLRHsUmzRz/9ZRdfZ3PF
eSxOFER3kO1wgKxUcZV4TPa8aYzm6Bb7Zmu5K9HZ0gWBsvD/Pq947xk5Q6FrenOsEh7k5hH+CVSS
11dDxct/XBEQdUeFE1lnnDzFAXp9OZs9j+sj8276ZpeSW8ffdlmQITfINuVPYy37sTiqE4PK7spQ
WJFp2vrYm8GQP6Z6WNYrHmtpXZD6gFI9GO1QDlRqnp47jNCuTJuj/zer7y17BYa/NAJHR2gOChOJ
CVVOue6UpQFib3ze2vruDQC1ibUygkUTQDfjnOCBD8q88+3b2Swd/Naoj/UctvkvhGjlqkTq0hFB
P99/bai5QFmtq3D+6+Nshbb9LuyotTextZbGWVwMywc0Ei8NPGWU8+4zSgXLSH0sR2CtIvf9+ga+
HIUD7UQPXaNIhSC/Ls2fxAc2UDFFm03V0YBQQwathgMaeea1Qcgl/Sc1K+9AsCDhGYbLSebsVJwE
NxomnEyrjujHc8pgyjbdV0FuqHmzCgK+nC+Ykgw5QOIYuNKV85HE6DvgEGI5lntP34zVys5amK+z
zyvLQaymY5ZAMkFv7rMWlZCdluwbdwVJdLl/zwehHBEUbMDwDimfY1vuE6jT2rfc/nF94VWWX7km
SPwDaw6+JHxNBVHkiSPszoqrY/HDC/4MHnBfTz7ddzmgdnubHyZUycnbdaNydpR9IC2CvIOA/VR3
lHFVs2eD+w37wCRvXRnNY6QNBI3fZujPK/fkxT5AMhLMADigFvwMEBPnG1sK4mpaSsxnqz5W5Onv
9YGsfV0u4MmxGRiAWWmOrzOj34xFpBGyuW7hYqMpv1/+/cQCi10D9O6w4Bn3qNUmGcr5d0V03cjl
MKQqjS75jQDJQMb43EhRxxMQKE36wsm7677mK41da59Xltuei74YTXyeuRu33K4REi18HgqfOONg
wjIhiaVE1m2RNVY6OfGzO9/waQfMxqdnRyqIEsS7Esyt5oaziiVDrBnxc+YFoNf3P/s08yAIBHwc
ShlgrEX4fj75ZtWiuKh33jPrHhjweivhz9LsoBULOWfsJBmvn3++sK08McQUP/NkL7Zs+vzaIjaA
mwWIBFwD6hVrNLXT5BpNXlyrBvVUHXz6hCH2QMkOKFvokUBJ4vznW6ndTVTztOdMS8Kk/tJ+rhyJ
OwnTf2LgQiWDu4aomK89JyLIk11VfzbMwffBVA1gHUoXkg7lfABTgrSh1dfJCwHgw4LQRyDWRBGX
lhg0PCDoQH0EcyX/fuIjGr3JQZrYac9d8ps8mKsN/Zc+CPEZalWydwL5VLVy4Wh9r4nGyUC0Golk
W7SBNd8Q8/Mb9cyKcg4MTbCeWVb2klWbXoRt9flzdvZ95S1DBbAu3YDv9+y2z2618V9+X1kF/HLE
A5mdvYg3L92CjO66F1pYBHBggEIEITO0XHzFiWaOH/fzZNGXuopMN6B3oMPQsvC6kYuLGVsU8FXA
K2RxG4bOd1IHXIqAaCl90VHOjv3XuLrPIMGRbJs1OIN0O2chAIDmBrTJ0CGDzmnEAOeWygzNgV7O
u5fSP6AlotACm6w8XheOBTL/uBYcE7CGC2XkKtVn3dYM9rJtp6+F9vX6VC0NAOI2ULNCVUYKI54P
IK37btSauHsB5JC5D2W66z9X0vtwTUB1QwsFndjEQsH43ERSamRurap/EVOk87Bf6zZdmqDT7yux
hZ8LMJDa+D6U9WgV2vzTd4MHXIFUCUCpG75J2bI58DCQCLC7F2OrWUNEzTH67BpIA4BGAEuCt4s6
QbOXoKGrHWBgeu/jnakzUJuuHGtlnS2EqGcQIMUtFdyZe2Nw00fJoVqX3R6x//NsTSveTzne/zED
xARG4mGulGvC4E7uDYWTPmKcIV72Qee+tgKNf+Pz9TlTFv3CkLIobdFqojTs9BGxXg6ebgrigusW
5BdOjvaHBVSJwVPwUVFXbzwyk7rLdaC0Zg2wRX8G438VME0L0MMWQW8qNNf01pYs4hyCXxyURyD1
Uw5KKZCozLoGk0d97w6cGt797Ojzxqhackgb1y8CnXbpy9ybzspgl6ZTnlSIYgL9f4GXNrKaas5g
ACE2ixriIKCjrMQn6zQfMwp2WQA58dMhMSt/xMkFH2e5NgOBmj6aw2NsZ0FVrr0CZYysrhmU+RzJ
sYRXkto/UaWGqNNOSx9baz6kIn2lfBxu0nz8O2fjMU4dNBKaD6CKu+/S8U/TTq/X98xHmKX8ALAF
YIAIIz+4q86HCDnb3OZ5Fh+8uRZZkLol2XUgiX51zBISy3lCoy7zyY4wPkUJd7p7VtJuMzZj9zRM
bf4NNMvGg2c58YZCcj2c3SZ5rQ2vjMiAhWFGMm3jWCc3LPbnLUC2f4GFax9aQrvbpE8aBkIGg24L
px2eKzq7xxR8eaHRUXE/piZ7QQSPzZt5U4ROS/QNzqSYvgmsyjEWg3eErlDyN2Z+/SXRgUa/PjlL
MMSPdzLIVpGwvkjDUjEUuh/P1sE0WrHLR8t8LXFfPHvmXN6SNgbkAw1HUGR1m22SY/ulbUa25mwk
f1d+ibzVlGUiBNozgF9KnmOVuEYgOjFEmbmHxqNFDNJTzQN/ega5W/Cgjl678SCohme974tdm/V1
hMbRZq/F4EzoWPLsGwkQToa1LQavPuaaoW8GtCH98JkLJlXeEvsr0hSfvOeQu8YtgQQ2EETI+l8g
xfwKt0Rsc+PAiymq8+4eePL36xOj3BLShIPXJ7Af6NTAY0gJLoVVG4KI0jv4qckD0mspUETxCDzw
wFdMKR5HmpL4Tzg7wA2Q2VBMAU6mjdihAxDvCSkDmtr8Z6YB5//pEWHP4W51oM6FG1y5kAYTjayA
Kg8HDma3ssbqDO+psYboVa69j8HAaSLn+KGYpd7gWQsMvFMJAEAma0OhpMDTjavf96hHXx/OoiHo
PAIPLvkbVS4Kg/XxqM/9eDAMXt02UI/fpAyyDp2ffjOwZ1euBeWc/P9xAbmJDhq8jOFUz92ZySuP
A5kyHga0UNiZu/MFKvhjkOc/OmS6ic1ASVCs+ImFTQiQMlIg2BQWMnnK1e6BDHmq2ASjEwsm88ll
bZBZn8tJfozMk6h6cGCgw10N6hLP492YFsMh7cjWEiIQgGHb7p/ry7U0FKmYibDdRGJEracw0Cwn
kwOV+zR/NRM3osP3kn79rA3ZVoXnDv6TBBjKQWoGvfBz5vID6et903cPbveM9vPrRuRCnzhMTBce
IB8yPfCWNmgMzzeCMYqCczTiH2wwUg/uX44ulXTex/awoTZdCbgXjSERAEysjZe6msfzU6Ak9aSc
DsSobkvxQNCXL/Qs0Hsn0LuVkak1r4+hyXSblNVD4vgicTVbFS2YNh3QMvRkmXgxdn4TAib3DM44
qHkw8moXxYs2JPveGl+vz+vlBkFOH9lxiczHdlTz++1o9bFW8hHuKQsr/cDs7/a8Bkm8PMUoVOiy
og4INu49Je7yQbHOaV6LQ8605gmtNFMomM5AHeCZ4z4FsOy9sO3k2XLL9s6GwvAabdTCKHEdSg1v
vDJR+lEemdPAEptbnB+4Yb7RRv8CRp0/VhevOI7LKwV8LP+YUSt9tstmEAKN/DCW3l9dgO5YHz7t
f2ECxQZZBMI9qW7NwmiHHqKF/JDM33vL34qWgHa1i8Awu+J6Lz09LOHRhlsS5UWiYv6SDlgOw2/4
obDEndcOSTg4bZgy24ro1K0U+T8cuXK+ZXMzANYoYSJ7IlfwNDQncdNa3tQdmnqst7A0hnrZsuNo
JN4dGc1pw109tItH8GvkAfOrZJ+7ToO2O1a8CAiWb1IzI0HTuPOm5q4dxMPQ314/Kwtu4ew3yhk7
+Y32XBu0GobuwKi+KVKIy9Cx2s8gEraN6l2Uzea6vaUVANwSjy6QJEtBjHN7eDD7A7r1ukPSmkgK
J9qN2Q4bMHQ99HSVkFk6UHUBUODBowElAISmioNl3Kn0tm66g2H+mcc/mfbVs14H8WRAzaVCL9Ne
L7Rbh+EJ0P6erJXk7tLMnhpXHAQzNY2kvO0OXdWhe8ocf7Te+DoVOgnnyr2xhjXOM7VcJ52u4SH7
h64kEOXoKlhiKqQYrdV1B6pXnexDM26APYUEvSkYqts8v2uolT9yE+ycGXOSkDC0iDvM4CHuwrXM
85J/wmsA2W2A8y/DnL6lJR3SuT+wETzDXaM9FgP9M6VrtBFLO+rUjhLZTBmuAUwNtB7bB4PnkUa1
MKdp2FfVivdYcoUyWQ+uPPkSVh/CfkIbP45Zf+CplvwEWW8XFEWe/r5+QhbnDT1s4A9xEWSrJSt3
6ObJFUZ/ACTvSVTixmumTdalKxnQRTNo77HxUECiT70+4IY7Px4TDMatbrgnXhjxwtGP17QcFpfH
AZkcmsgQfahOUENfokcE7w8tSRs0w9V3oCDYVmYrAp15K7KZC5eyDAghP2JKoI0KIiB5Qcp5yvuD
VzoRekIeoBL/lExGGcY+Ej1o9Njqlf/brLXw+qItBTwQYAGYBDEPgkZ1Ogsjdnphku5gkxddu0Hz
OY5YFcVaEYkqSrV3NibwOCsBt5Lc+jjxCObBCofyHd5JijflRUs9dBl2h9JoIvRPD2BHgWpTpTkJ
asFkB/B2upviNU7jpYMg02kIjgHfvUjQFySfR62F2QGOJS3cF4RIP1cmdGl/+lK9HKExqCzU+Kpj
vZVS08KEzsO8IWM1b9CDg8pDr1lB5fZ+lKBpO0yshn4ZKlpuhO3NwAowA+RRjRO0pgHW8arp9yVH
gvz6r1vY1Ci4oFFcNhFCSlT6/pNb00jtqRdZ0R0qzwzQbBpYyV4z94Pzft3OwkSj5uLLRxvaOy77
ghy06mYD7Az6+1T+Mdha4Wtp355ZMM9HIkBimY+0BDfItG1AJufVPBiyErxJL8wARdj4hqcjmLPm
lRlcuB3P7CpXc1mikxgoNdyOzVtrJ6HfgSL3piue8/jt+hwuWZJoTrxH4X8uI464qkgn72Gn+AEB
z3Q6DNWfbjzo8/N1Q0uLdWJIRXsRvUtzO4ahCf3kNhnQVL2WqVhcrlMbynIhkV2WliaDiuYgEBt6
dQx2wGJb9m+zWUVYyrAw8q3wVsa2cBpxU8gqPm6+S0EX04k1DoqDDgJLpdjw2u43kib3Hq3BzcrO
WDIFsmZH+nDA8tQYPWsmSmoDzoWQ4t5L7Zs0vmfOSnC2ZkSZx6ocga1Ixu6Awim0XN8770cGyrrr
G2Jp552ORNnjrtcRffARW6f+bSIrAO6Nbb461hf7kwh1eQ9Az+GfOZPDPfFHgzVrJkqauAdicacn
zrNXWD+vD2bJ5Z2akH8/MTFRpwRNJwbj4iGfVD8zywhNkG6sEQQvnSKQbyG1IxE7F0UTs2+9tKXY
4UUunH2C9uRo0uZ6c300S0sD2TQ0doJnUyamz0dTFgh03Ew+Q2hJngcGxjhW6DXYFiw/6rOq3ffD
zN6vG12awlOjyqZLxzyd4go726D3qJ6kFgoC91r1et3KwtA8G5APJK5wb16A9lha+AmE6fkhE/V8
NOd2utFp7d/6oGGPBl/0x5zwNZarpbcH4M2SggEsnZhTZa8PaOKqhYHtMWtHt/vBPPeOodMREskh
mMd2rTtETvoQp/lDHE8Rm1eesQvnGfJ3yN8C4gInr5ZIa05A/JP37NBZVTAmNtSu30xrxcjCzMII
/sdtAui+iniHcKTelm3JDqlB9lkCCoyG3QOBFwx03wyrV7NSd5OHGj34HxxPoLFC5eN8j9rZ2JdF
krMDK/OjQ2M9MHO2G9Lih9Oh5FUXRRYkg/1aDixgbhpOZZtvr++lhcMoU0uSVwIB/AVB20DTmImS
tIeG5t9J+y0b+Rov5UIIe2pC7TP7f6Rd2Y6kurb8IiRGA68MOVVmUVXdXT28WD0ymMlgjOHrb9DS
vaeKTCXqc/fRlvZRS73Sxl62Y8WKwLsT4u69yx+ZcWg9cSkmArPfD+ZcBC0RL7a98RFvrRR02iyf
EJxGYy0xYZWQ3kxtmz/mdfudDOqTBNFEU7j23J+6G5sdew9/P66v6P1df71BOWY3C8IfjcLG4/tS
DR8H8Uzyr/fD3BgOWNkL83AxDb4yD4I6bqtPqHY+VqVz6rU+nAdY8bItnuONr4R7OJh2qFpgj69n
DSpDrOZlqqN8oH63mf2VCv+XGLxzVWk0mIB0BQb+aOMqcB11KZlBehIPK/Bp1uSy3BX+pNpJf3Rg
oxXNw+xF3NQCktqwsmRpOFHIrRrTFh75dzTvcaMlLgg8gKnALby6yY01zqa21B/hIFMGsIVqwymj
IhpU+QgT+JhV9n4YxU8zb77glvu96+ZdqwFXMuY61MqeRrPh7NTkPc6DFviZ+dxb9lNBrUPhqedW
+lgHZn8pZy4j3Ro+wanro0rT0EzbfePJ2DD5B1a3OhRkIYSZqpgCOhTQoLIG8trB4w7wAHpkG/Fa
d+TARickmhUawnhgUu5xKmzUDsylnWM9IYByfHg5LYLFV+9qtI0VhI36Y9tmLJmZN5zGpjcvtTLk
Ic1M4yUH90AGEMVqEjDUfmqa6D5MKfNJQIY9JZf525gNbRlpuccuPiV1RFrvZ9d2gHnFMMX3dwU4
XFe/mOiL+D/uB8ihVx33LmdTNjW9c6k9UoU892KnmL70wxxaxhjDrzUPDJ5GnJIdqa0dFBpPTmfB
DYTXR6AVP4igOLE6ikY276js4lDX3RF/VdTAVVRnTQjBYtwZJmHCPHn+VHtsiCaFF1PnpYkuBDtB
hhEGsKX925y8h7Qx3WA2u6ehTc9V6T/zpksfVNNdhqwBCp3zmDQQJCvyfWFNw5/U4pBKokUfdUPe
BK1bk6Cm41613ue6EAUq6uoxU/UYMKOPNaN8MJdTL7e4FYyZzYLBn/sjz2GUXY022oC8coyVn1tR
zlhkutofry1CBd03L6+hB9eEmdB44EqIj0MNPg/YlIsdBf7MA5qVX5VHzrIWn3PHj8baO9otTxyj
vzhFEVlW9iJEdlRUP9rCf6C5E+ZFf4Lx1GfoER8zmxwgTAfLpSGa+zliY7kD5fxSqf5QNPyjSzs0
O6bnOSt3DbCuWXxtGiMaeyeWrnaBhSyy2ujHztg+1el0aCb3o0HoS5lJeRj9To/YTM5phxbonI/f
oTj9ubHGCPjrI6nMmI8+lNPKx5qN2bHSZGRJT8VmhlXgmWhdc37AEPqkp2IIa79Iw3r200BNZbZr
DFDqfS1/nK0CCOZYvOSqjyxh/9Bqx93ZMBmOADZlwTjW36zU7U48L/ZkgCM5AAjSQlbOmiI2lPbe
SaujjU76qIczSwj9P0BDHv1e5Fl3KjvfiFyuB2juGSMPJJgAeoZZOKTtNyXgWECos8Eo8643NCSj
gGAuDOeFn+S/v1uAmdRSsKacC+ncGkQvqOSY3vCh7nlsZFboQyrM8gcWzfo87nwjN3dmi3bRTtd+
mv0Ut9YQUZZVMdg2wSwlql4+WTb+UWrsBT2yXwbVRRCPG4+zKkss0DQ7F4JBuE8JHrc9VAfZzD+p
ZrSORCvCjmpfdd4+j5oO7dHxpZqtZ22qYT5gn/NxZBdlygpm0tML8etYDvbexP4ZWvsLZeU3v8o+
l2nlBNA+M0Kj65AQffW9LuQ3xxBnU28vk21EuWwvbtke03EOWeZbgQfx7knk34CQIk07zjlHrWU3
pWkDZUXzLDIDOt72R31ykAp4aEsr1LtuZ2cS70aU6jNpPFDbPOTF/MEoLScYC/8MIOLD/Wx2fe/E
x0J5GM7SKF5doU1Z6QHGzCW5OEKmyAW8DdphehnM/KXRtYASsnF3+YtWvs/3iIimAPDPwYvBf6+W
B8560avBueh+rz9iiCm8Wkbz86Q19RRCuRJZ37EiQ99RVDOmKJGdedTzQo+76g8IsfsaVlUarMfU
b84jgYxwaYYelXSLk8dK76DqR6LammTcVHyO4Kk4v7LC6M8Mvr/7+7N3fYlYqIao/zgoAUF4dvXq
YmBeV5LNxsWfa8j/ZplHT1OtxIeR+RxNMzmFUns2iUvdT80/358Xb0yg3mAfLgIty+3tzaNZ73jL
HKhHXhiuT09A49kOXobjxh2QLEN4/7mQFaBmBpUcqIJd8XE8EwinO9DxksEe4sytjn9yK1EdB8Eh
ooGH9B7ygNknVOW0J7h1kh8lmBonIxvgJJPq1gmeht3J0XrvFVKkzrnLBdt5oi3twHEzcO0Uz9sA
4oLgr9elilnq/Gg6M/0wTE3LQrPt0ydV6PJl6SeLnTKFSjdQWv3VbC39Z0/hVmJLgcSP1PFkODPY
PLAC+Up1R+z8xvU/edTEBXnSaiAKfDy7c0/Pdt/KB+5l+UXTch4B5BKHyYD4jxyogHqwkT8MvYIX
hMncp17S6SOlZPwk6xbLDNei34bZQ/oVmznMIf1JA54RrYIMBFQUCiq7GI1N1h5GVluoz/WNHHwH
B6psoJcvwtarZ9socya4bmBA/lgFnNlaYAzpZ53AIvX+yr5+YiASqv9QzPvL91qtbDz/jXZcps61
8gAu6/vS+ioWnMn59M+BwNh1liLDor605rO3hhpm0RjywhxX/sorfd4z2NgmeWGZsQH8eqtodJ3x
PBBHloYtvOjRoLeM/O2+cWZ7qrBHL7In5nEe8nlfty3/VWW++mAJvQhdNYIKen+Y13fGpagBv7hF
VRlGIMuvehPVoooNXCvlxbE7HneTru+kO/2j7gme9YgCLq33t0wEpt77KI7VDfBTaeXFgKTiE1cT
w5MhNeJpsLYKln/rP6vEABwVONcCzIBjsTrmmW6kYFsyeclmWTzKyoaUC4Sxk4HwHmKOs/WTTWK+
uK6TPnbzrH0vMpYfYDU0goRR1V/F7OUnikwQtzSbw1qAmaGVQ/HiSx+XysageKvAYtKq5zkglWMO
YSqqMi7hyheoMoOEsBIwqeIN3ylZetHYzekZSWQIW1/oATbjeMhU/1O0tgQVSUOaGRoeTwqCMLrC
nUm2sDqyatiMYO8HE1Fxl0Eyf/RYjsym0gAsmLAtnHRnKwfQT+n6x9wS2HhzZkYmh7rPUMN4kxR2
+Rl04d+GEs5vX80k7FshYmEbw8k0RhrnmeD7ouYs0esBZdABUNPvmabapfSEWQaWUUCGmXT9+CwK
OtYbb90baQNuZbBuxnMXMpjrZdFWqTnrYDtebKHTy9g0/TcG9euzIZpp4zm3fPX1qlj4m5a1eCNe
HRdzR9EUKdl46bWh3s3QXUsYhZoh1+BkDp12K6aiKc+uWdLfOI+z/2Kki2EQKFooyQCse78BWM80
0OK68eIZ089uAIWbFHC8TcstiaQb+RFv+EV+EGVEgJPLzeDNfs5ppoOQiExMSBv26rHPwbJpP3hp
Ft9PHDcmFNdooJ6ItOiKrRIHK+wRGJAnL1YvvnRmFnNHhh63ohp36crhu3lEh2hlRffD3rjZoF0e
DZxok1rI8cuSejM+r3c1Lzfz8YJ+o8uQ/2nyT5k4lhm4D+imaJzv98Pdms5FkgErxwcMuh4lJLu5
r5WWvIzzM7DdQLgPtf3Z0H7dD3NrVM6yOIFdw7h9rQs1oWPUUy6VF9K4IU3tKqim6our2E+d2WIR
Jn+dIc+8kftvDW7RDPUIlEZAElt9wqwcwZ0u5HwRGSpqaTI731KDhXO11TN0FQiEPVxC3aVggzW5
Tsngk/qEj7xIbP8M10wqvtQo37lbV8L1FkcU6JqAfQZcELO4WhoGBd+cESdPpPyi2AiqhYGePRdV
8a22wFvjQWnQB7UU+g1XMl4Fa23ggTRPCsc6GWW2t2UTDGVzKol3uL8yrlIkBuWDQYILD9i/IPG9
X++T2ZoUfW9Z0mn1jrvs44TnPennDWbMX2j2XX5c4ixifQuzAnzw1eQpX8cDVcEn0LeqyGrhYQU8
5kPOLnR4AV27EB9aaLBrdRkU6gXS8BtL8ery8zc8eMELS/GateaJhlVCF3nCR3cBgj60Svs26H1U
0PY0gyX+X8wqstP/hltuRW+yCOgybZk5kOdmpoNWPxYaEPDcojpfXa1WY1pNqW6rsXImmSf12Aeu
dfL7jQV/Y20gV1gQqobMIsGXez+KNEP1yR4xCp7boV8ZYWW/Vs3x/lTd+DKoStvgbIPhDj7nKklg
Yegc15siaXU8RDTg1g91asvvfktIVJQu7kWwe9jI8jdHBmFPKKsCBQCF//3IxspL59HABkODTWh6
PJz8Y5aVG4fyjW3s6mCzLDRVpPZ11Z04XGtVOuMDWVkw2M+1ei36xXpjYwqvsjuOD0RZeDP49+pF
bFeZWeaOyxLxl6fgKX0nWupH+mh/8pAZgxEmm6FdtM7+/rdbN0qBPIPIoCtBMlvHc3l97dA4B+VE
FmVi8SyGKt0e9Y4d/BS/KbM/yqb93TnOhZE5snl9Noc/98NfbwBgbTZGgHKCg/+tEJXa1Cu7JXmT
AP13XgTn9XfFTLn1GW+Fwe/++2wCNX1ddZKDX/K5q9vELiCQVox2F+ntuEXivTGXDiim8KAhwNjR
arR6w1jKLFhndG2il+Uj1U14E2Rx479axae6sM/ebESZQcB8A1osqo0NcTVGtLmhDI9/wLO77nib
RuLNvDDmpO+lf+wLrd/5Nawh73+wJWG8OwRWUZZf8SYtaouRXeUthsx0n0+oM81FVE1ezKtjU+7t
WQQ4Ge6HvNqDCImHPDgvwKsW7fL3ITn8fZ3KrPXElYqeazyqkkrRIjLLEQ6LVlc8/xfxIPsBiA8d
pEAX38fz/bqfi47OieqqPBxbJ3br6uy3xc8B9Mn7sa6y2DK2N7FW0+k3tWVRP9MT2M4kntXvZacg
ymLE/00Y5H8ok6Eldl0x1NoURRxs4qTkkxnMnQhL5dUB78aNU/PGt0KDHTim0KVGXXTN0rUVR1Mv
nbTEMs9z+5l1j5b43hfZxrRd8yrQ4aQjJ8O7DFQVULDefyOLC8ZRatQSvYHOj6WCmYENOT/UDkzX
KzjkSaOOuk4550yj/UGiyBJ7UtsCta7S9vIzkLVBMYLe35W7hqamBq2tlZbMgxHoaZw2scwpLDY+
1EwG7ZbD1Y3VgnA4ZsFnh2HbuunE57nm2HTQcNA+auyLSfb9P/MA/o7oPyFW4JmXN1jwHSZWsiYA
IwaNmWVgjq/31+OtecNpCvIEHtyAQlaJ0tabSqs0jybC+pl5ZWj4T6M4GtqDP8FZId1y31x20Spp
LcASMGScNFDeWV1Q6iIzrdQ3aTLOX3PYufFuyyXRuLXw34ZYRvwmL06abAezQIgWuN2ZVNYrQ8PI
WECeQCvb6tBPyg+YaLoucKz5yfRTFqhh+m4pJ4LBT0ip9dLkBE7f3tBu7JZbywZgIQT3PBcGIuvG
r84qWjullCbl/NCgz1+hZORvoQqA1W/MMtLlkqIhdQqRsvdTIDNIufSociSm8oxkKoHg1RKOYe2I
ymHvASuqVPuzLVx/Jz1r/NIQ3sS9styjBBIR4Sr+1SgGeI0V6a8ed4XI6NE8q4MHEzrcLyJZOfLU
IMTJREHrwHVzOKa11AB4SUBZwnTlXtP7Zm9U2B8pGsCHwNMHEtjo9D7C9qyIUAPIg2lhBjFiGHA7
bXlo2rkeUCf/5kpixGqQNUA1h0Q9So8lQcW0HzwtsnMbbTkhN8Br1l9G1Ja8STZh2qksaGc/rPQS
hlpFqgVT2riB6OD6XMjRfLRgrxgw0+iD1rBamKCr7jwWRnU2R3c86OjT2Bc+ac658KsQhC3totX5
F167vRs0nqq+9FIBElR52UTAQye0DE6dtudzK2JpFU4sWNY+QbDKOqCpxf1cpZm1R73HiqYhF6ex
o/mpbkiJJhBNnDRPKwK9yqeHHgJaSZa5KAzKFpwRqGns0Zr+muXws6SjS+PJdOuTPffFgflOtx8q
vY39DBTEDM/mqLdggwlxjzIB4ZaGOXXKENc3zGdFRFRrOGMok1bcEavejeg42gkXjiyzB/8tpdLx
3IjMPuUWMKh0MNhBmbSNgTQD14ZAeIB2Zh8mdsqMJt+GAUerVKTQuQTjGHc6t1M34AMN45l6DKqI
9kj2kK4ZPnragpUWLk06t6C7EQ/+pHfdPHByyKeXAMvRWoyap61r3s526KNFRRn3lIErBrICbD91
/dP9XHcrMwD7wj1ikbO6Iu6WMH6TghIvgWNH6Gbg54xGFYEW9FoM5uf7sW7l1UW/BxQrvM+vWKK5
57Q4glOa+Kr2AmzSB7tkF81UqN97DVipLDJKf6Ohb8me6+wKHG+xJ0LnO/R73+97lEtLf3YUbF+q
8pRa2b7kRVT7zhM0MBoILpHD/UHeyjO4ZONNBpgUpMrV/cxzx2KWwKITf65+w+4v7op8o2Hm1pBQ
10F/3IK3XTGsJrxhB2mNNIE1bChs/ew2sJM0fnFHxJnm/yvrGmcu+uzB1sF5iOfz6ngC+ZUWVWP4
cHhDqwZaw5hT7Mp5i/1z6xh4G2Z1RBXFKCGLMfvJ7Ca5yQNtPOLM3EBpbq3AN0H+MizenIPtUMxK
eghiDfvRfR6bF1LB2S+z4Bj/p3c2MKmNIa0fXDMRWpf3E6JJ/5OlFXtBpgeKDHN/xd3awtBhtRdh
SQD06zBo821tb178ylIaSp1C+frkNUUIgtf9QDdeV6iCQawWWDLsN9atdBRSKnXrwhtbA81i/JPj
ZLLyU0djP8fpCYYdiA7/v4jL0N98L3ikFQPNENHv+a5t0IzePivnG7zKg7E5ZGYLJuEWkndzjbwZ
5Wq9kxGnfzchJrerkNUVDqRX4oOc1Va7vuThqOx/hXGWHYaXMboTF8WhtaTAhDKXnmYZTXBmzTC7
TR2wk+jXIv95fzZvLhQfMMaCZsB0brXFJilSBigW3uY9iRSIbrz9lvr9jooNptI11IARgXqK8gry
K2CwddJ17NLqpCIJmrSTmtv7yiMf+agwic5LX0wxys9lsLgKQmsm2/uF9ev+UG9sPeB6KAgv7k+4
T6yu8BobU8fIK5IYE/RsKpk24TQXIGpxbY7vh7qRjREK3GSd4AQF5/X9GmWs14cGz9eEaJ9ndUhH
3IwYOeRwGv33BiwwYpZRLW18AGfXh1lJfA7RpI5Au8wJM+pFjE57zaVnSUFbKNlmN8zNecQsoqaP
Agjw9feDMwyRKjELkhS5F5Ta/NHW9IvynT/35/BmmKVMgEIVyuzrFKa3UwGAjJLEtLkWaIb5ZTAt
sW9Mpz38F5GgVIyCH+jx0El+P6BR56xvJpMkfSECl1o7f3J346Yhwa0BQe1kKS1CygKlqfdh4EfW
t42XgV439EmvmzKwQGDfSTtL9/cHBCkE/F2rGw62mgULL9AFrq3SF8qfnjujk3Qe5OMnzR0gyEaN
IE87EFsfHSlDGBlrgC0z3sWc5ADB/aYMtK79Xemy+Qx2qeKBKTrjgK47K+BO1YHdZ9jPnKXjAy5q
aqfxJo9IUY1hWo7tHADTF6FjN06EX/V7YgYK00YnP6SyURFovPVx5EN7zLOSBL3fERjQpv454xQI
CEwtQvAf0IEJ6XD+mGq+9WTSDFTOtJpCaHJBCJPOzp6aIktoA9etaRRpDMHhLnKGRsYpvDfCFMSl
FyjmkyMHcyjodFtGbZOlAXGaOpztYb6kxfijhs0IOINuehrB1Qt7nMcg4emwC7YVO6FtxA1bY/F9
TTt/33LdugjZw/yZy4/pqKu9alACTp3Ce/BASdhnECIPQX9TD2nJRBvUKRh2RXqY7V2Bil1j8AcH
r+k8ADOzjnM0X+G54rmnFsj5AcVRuS9AGHgw2llPJteenqtu9D9CNt986FNHjzVNr2FqwPTAVpZ+
qohyf9cUA2KdNZ8yMB2iEk6yJxgC/+X0+R9ZBzNxUF/7fVnTdueBAhK6sjWO+K85sNiQhkMLj4TS
EjWYkVYaIGGkgeX1oA6nUIUvxGLkbAszKl1cwV0K4x1snjo0mkJEBvjufwblavua5iTUrdw7VejV
vUju2Cfoi46PRIFukEI148w7NDJTu9AOTI7GK8t0aFyallLwTfCMT3XZ0Y2j5lb2BWoIsR9kxuty
+ljQocxJ6QDUbr6Skc4hbdQU0Fx/dboeF5Qi3bhu3bgfoBgC0SkQB0C+W1dpR8dr7aoncLzO5rgu
P2nDb6laMGvRuTz+aPvNlqIr2i+S/tuAq0uQlcE1XgP1CnzNpKu+KutHTR/z7OBYzwDEgl6fQ7nF
NrnxioHMFTbhgmqDgrQ61PJiQOOYQ2GdY4pIIif/q7se+mFB7sRrAn8PAIur2j1L4deisLoTaf0y
KAzTZwgpk62Gnr9Kiuvk6BAD9Y6lo+BKclWZA24p4LQkrHa0HUzKm0PXQtpCG5ofahjsB3grW59L
mxThBIG80Bn1Liq7AhQb5rYRRtA/F5Xw/v1pgIsYutCBSKEgs66Kg2Ba1ootP4u7f0BxSM+wGCpi
C4LDG5dL+9Z6xe0ShVY0G6FqsCpQpEC0WDbPXgLvFx5lI7jhMLL5rA+lGeq5+wsE2iqiZgWHRogw
gQFTsL2oi6WjHGIvs2+nj2SAuQOQUKgw5k2+64xZO+e43gFUhh6OnJi/qyqmHzWvsAKXdwDyYBYP
IMVXYZNXxrFp0fwDzIQ8pKQnez9XaQzyaf2ao+0/Jpo27Oz0oFfCQWMvsKZoqBv8f7xiAM4wBe4W
aGWAdBSgEWXHyGRg+emQDrDBykfqkcj/PTTSvA6dhPfP143pW7e6EWVaU0kNL3FHB63a9PMo4aFI
zDTwiLvvJhkaNYRk7we9dX1YlLjgEY1b0RVrp7EaItAagqByOk9t80o4+ZgWEPu4H+fmNn8TZxn8
m/eVn+pc1TOoZCOewVOeBzaMKO+HuPHo8N8OZbX8TL9Eswoudwk0A8zyoXewyu0PGa4A9+NsTNnf
bqg3Q3FBGq7tDkNJ+Ssk4HEifmrk0/0Yf69tV9nkP/O1flZwaGWWuO94SdsUkZPXH0uiBabdPw59
/ovV5ANGy9EJaR+YlV+KQg+cRkST026cercHi+SDAh063dbvK62vJ7zhei+RWhlqaJ+o0HQEkZV4
Y7y3jh7QuhaqMoSMAdm9Xx+OympWaqOX6IxGFA3WZeME0rAP9mR97Rz7lyjQ2jOPR/jUH+/HvjVE
CO3bWDzoD77SFzO7Zq4av/USUj/qY4URvtT9t/sxjJtBQA3Be9h1wfperX9H89vOExMQJ/5YaF8r
bwh6dXDcs84ePRoPAIZG/zAOMH1yLkN7UUwEw7jxVr3Wh8BRiFPw/37FaovwCmR5NQP30qtHHZbR
ReaFmh2zBq2uXlhnvw2KDuKNJ9etrf8m6NomgSkTXADk0MStmmQsyWtfehtb8vbAwGbDCYsXyhWx
gVeZLc2scJNCsYTz6cFrGQvtpk3QpPfFycvveChBvp/+LExvY1b/Ft7Xe3V5T0Jsb8Fh13skc3Xa
O0aDK8xgcT0U0LcN3Zn2R2+whwPhbR4SL60/lflEE3hOshh8+RpipWjUM2laB1qr/exlii/ApIzy
lGYHQ5ruDqbAY1RObhW3vvl9mjqCWhB8YgafFBDq1fVXSRxUW8GJ3LHJUwGtra4KRhPEt/vr17q5
fgGng6WCOjPkA97vz9rrUVLPXDcxGdLM8If0Wn2WIzEPrtkau6aoWDg0aEvjc4Prlejg7leZDV5H
k4/1rFXP0CjX9lU2yOcRbZUoQswumrpY7sRFP6AzeaKVHwBupocUl4sQyqf6SSna7Q28D0PwC7UQ
FUN+wrPKPvsQEg4KaA08UTo0catx68wdFENKMvFXv9vYvjeXMGAzCPosrfbmavTo4uvnDodikkNq
wnKGmPyj39jfSyrgiP+LsPyCN4dKLux6cgxcg/UhjyrWR1qFrrl6o0RxcxzQaHHRfbJAVqv972QZ
9A1hSJx4Lf9oVs1pds2NELe34n9irMuf7WiYXT04btLABaocCNA3Mv/2oJIaKCYT2yhipbRTLet4
zrb63W/dAeAO8b8D9FdonC1svyqwdRIFGdHU+uKS5wYIA6QT7++HWxO5KNCA6Ydr9ZWSGITAweBl
jZcYHUUPrQ85No1tHL03Y0BQHettqb2s+dtam6UZkZYLAMkMSIMGR02aW00tt161y3m0oH3LzX21
InSuQ82kyfwk1Q+++QMUHRjAn+xuPrB0Y2XcSiFvQq27BrPJ0hiAYT+Z0ovh1kE/BML68F98FwDb
YEktW2qNhnFfbzyoI/uJq09PqFI8TcJ9vh/i5ozBbwmEPXAur8p8tDVGg1QUTREcjUas9LG8xlKP
jKrRw64bzL1rQqziftCbcwdPOoDMwLhB3XifHqQj0toql04MyBlI56GRD8rbOKf/3inX5xgyAyoE
mD8Alqu1kArhoBu5Rw2kBkzG/R/dZHyZHTBlRfPiCgZolj7rnkiAyD0bWgdimAW94DmFe9MMdM76
UunsKKxCBtzm58z7k8kcTGhr67i/tTNAr1r02FEjwnn0fjZwj5q61hJ+UjQz/+FzUe544ZnH+3N+
6z32NsryTd6k5Mr2GvAKMB1OZgfD7KJP78mfD3UJzQ4C2YaNpXszcYLMBDo+fFvsq1LGiBsKBxMN
91BqchycoKYQSDNGmeOitRqEysAr+/6hRuv+3jC5d8Rsdx/vj/nW4n77G5b8+mbMALh6L5eDlzhC
hmYxZ/iS/mLggE5F87l0eHQ/3q11jUof6DiQzQQ6s17XDfQDtbb0Epv3cV1AdJzSqIOf1v0wt+cW
uDXuv7A4xmP3/biEDoBEUsRRaf2YOhNFy0PzIHyrDKSVPQ2N+71p1DdBndDuq41JXZbjel95b4Kv
KgG6QONk4+dgPszepeiKo19UG+fRLSIgqk/omwPZARWHdYJg3NZqBlmlxNGf/LqJZnoaFeSdEtYA
ca5icxhjavqhQdK9MNLw/vzeOnZx8zWXdghkxPX0+p7o8b5HdFCKdtZc/XH9bjc7NKpKvvUyvvVS
fBtrNZuMgOjeSOgJdDNwZcCne5HaH816/igEdBhS1Rzbdti5St/Pwuo3VtL1goX2C/Yn7OowziuM
C4gTkBk14nbT/qrFCFWlg6P9/tfZRAxcM13wtBe+zOqtSCazgTSKJImVaV9rU0AMuTlrZv/ASbuR
4673+yJls/hcwX4YMpzLn7/Z71o/osXZHlBSrPYoDKMt8ptqrUC2D5a3tdevt8H7WKth8WbOC5mi
wmfWi15AHzlbjpfXGft9hNUBlkEVVGUEoyn658yNaiHCHq8PgLBk+L2JWdwaD8AKiHDhIAJ7c5VT
5tIVmasKksjCOHPq7+dxI3HAVOAqdaBhEGLNyE+ocF/BIqmGV52wp/SJNOgp2THPqg+V2Q6RwHHR
h8oZnGNqeXNcmWP3cXRlFhUgPh3bHlxg6afzk9K4c9ShtvxU1222Sz1mfy7yQsEMTkx7bKHxM3h9
zguuF+wgDVoeWovIYJ5BZuN6X0RdDmIdVCRMJ0bDMI8ZALAPEK3GN6SZvacKAoxccAk12VIeytos
I4+gPcnqMy+ue7fYWWgmDWadZScG1f8MzdkDO8Gz6mvXkT8uoj/0Rqk/CdKh1c1kfgxu1teZ62Lf
lYWMso61Z22w552izH5AA7AjA8qlFQjZTEmpSJo4VY9uPLBDQhjBWDsnK36oqQdXqcmMMG2hR2Jz
qj36Uz2emZ+zGGCMRG2MtTt/1O0IVkVwRobc+QcLncABLyHD0qiBBmaeZbFPCwuimWb7QoesCtEc
675SjTQ7WogK/dCOtm+gufbQ8oJALUeZR+7aX1qAWihcenYApb30GSiBDLUUxUyjB4vF64zqASq5
P9LRyKK614BUDvNvf8sH4Do1YwWBVrX0PUFvYF1fGSR4mlkHCYaCiqDRUU/10rB1m4D9ewsNRBmB
ormLbiKAkDWb2YdkwqQskT6ZhXHwC1Q0M/rQem2EolOgFXrUV+NzR+zvTFQXWur/XOl4H351MAzp
MOQKeP8Tmbyvs2O+OpnYj9LcOAFupUz0uC6MOHT1XtmWuoLktg2N/icqnZ1fsgeQ80FsRX/S1O9r
Q/7zqwl0j6WxEX3KgA7XB7twe8MZDSd9crNsV6GzkfbpQ+lucZFunWuLGBa4+2B2XTH4U6ETKISS
9MlWxhA0dXbGbkrGgezun223kiaMKEHLxJsWvaerpCmLrLKgSkuTxmt+2g468YVBNy5Dt2IsvZHg
HeFaedVz2gmz0ge/1xJzAmZuoau73Hia37hPgtX0nxB///zNuWkMld1NDjoQJGkJVLV9GTQVO6TC
/2Ty4X84O89duZFlSz8RAXrzl2W335Tv/YdQy9B7z6efLzUz9+5iEUWogYPGAQQpKpmZkWFWrOWZ
tbXvmunOHPE+0hY909qVduiW8lxDGnNV7Ezi2TYiq/RfRis9xun3kopiOn2P543vuGqHAgfiFGIk
eRmcR+2odXI2M/mfT/TzP6MJ43bWBz3/dvtMrIC4wK7I0EhYaK5TKl5kAUhQOTY9f+mFu6XySSFS
yiU4sxlVC546LYEGr8lsaHja5gymXtnnw2if6dRH+9u/RF2JIKA0onAgNHDAPy1+SaHXgzYyivQy
tbQL1cicd4Xh9Dsjh3AyTpX02zQgHAA7MMJpplXu6t6PT2UkGzh5P/zZ8sodxyQAP9hUMXiPLj1p
5fyPXQdAqOg+H40kmeDmk4JDWna/I8d4iHrjV5d0+tPcqN2+j6OMaif6jbeXtnLBWZnorCjofzFs
dRnp6RXNwxgpuBfJSgEtaIcgtTw5L863zVxzAZIE8OAAq2NCx4RC7NLOEJTpkEqh9OLDvpgj+Dvq
lIELzXrNZmNntzm8PJJbw0YN6dJJt7rX3rAfJpofgZnfmUa3k8L6ZI/Dk2I3UClGZ4Xps9s/csWF
o86DDMYfAivYHy5/Y1obw1TKivQydR98GbBIulflig60ccymD7dtrZ0odJxouzA5S1S/iLDNRAf0
H6XBa1T6blH9kGxzHyanLjpNkroztwRbVr8/mYMJa6qQ1Vg+wqTvSBWrg/QyjIaCmAISMqGhMexZ
xsB9ZrAPWeuo3kxZ9NG37JZZRSvdB63/jRQhgEVT8w+Z0PE1/dT/MaYMRpSZ3ruDJbVHreqtB9hv
go+3P9La4WQyR7wJ8HFA6325IRXvjDqkDg7A/hzAwKQxJAPn2+G2lRV/ppC4wSoihlOvRnxb26jM
Mc8ZymvgKSS0zuByZiDbrzMFSAKMcbftrR0zEhJ8CbmieFsvVzWnwUD0V0gvEu2aklrK4PxOk+e2
YoRa3jhm67ZI/QWRPQ/D4phBspg5TcHaJBGgdmglZt2+gMamVCQX3kb39tLWTjUg8P8xJ/783fuX
6oVaGilLm2PDDZSTwzyO5XxpVS+qVUZI/v7C4lZA+IrUW+Tel+YM6MlqJir9F6SmzlIQvfW+dhqk
6FA30alM542YSxH/3mXFBjAxOB7iE0JZa4m8slpZaxQxWjE1+k/V2sP4N5+MHkd/4N6GiQvT8U4a
zIOcOR/VuHqTs941lBTHbX0Zh+GxKsuzL0cbtY+Vry5AzpAY4MMZfRSBz7uvbk6jKkcFr9PsH3sU
ctPqXuo7NwnD8xhkO+C6G9u8cqouDIp7+86gMsV9AnDRf7ElaK8S5z7PWbfDKzVN+1lSNrZ5BfWA
OUpIfzQx+YcX+wwU0M8T2HBept6YaH91T9qcH+XmzUS83K122jScNL8/l7N+StQsJvIyN5zE6jdm
mlZDYodAYHmRJqkNbR3NXJgifFeXnrvx1JdHs31xnK9pvuH3Vs8Z8xRUOcFWXEVydQlBHOAvzrWc
7/XUONjKYzD+LBDq9YHmZ/bONzeCOn11T4VGEUNDYlh34SmUHq3Hrqj9l9D8UIxACU2oL1vmUnTF
tVrPGr8hwCrpocvfhU3PcXuAhiUM+I1S7KS82SV/BlmICOenxJL3TjC4dGifY9s8FeO5resd9Jy7
xlDd0T9Lg7qLdcTUHiJ5wgGCh2tfipRZB/9kG88xEXowPEfRd8M/G8mdqX6XnK+TcTdXdyHN79te
S1nbXI4XTExUKvkAi/OMADGBG5PJL8H41vSHbHrJoSezwtlV5h/mlLudclbN/lUynvMhBl0fkrNO
B9UZQVyicyLH0Bpt8daoazsifhJs0n9YiRfvhK+nk6lkzD2ZAUSm7X7svjq274KxZ5JQO0wzw5TK
sQTrVr5pKo4W2l69+kcCjmkY80GP/w0a6EfBhs2j1yN9o+fQlwnu0t9+/OgU+t6vtrLgFUAAv9cg
qOHUCiT94qq2fmV1cWw4dKQ6N4/LQ8iRqYLf+TDvVeVeGr7kekvw/LUtnwogf4l26Mn21PCkycdM
j0mdNbfJ3gwzd33/QZHSE5Ojs/Wp7E+9/tIUXuN8GfTzPL71bXpn5j+zirHJyD6X4d3GsVCv3b1I
fB3AvZQu4BW8dHO2Pedt2Pg6XQ/F7cNnqbnPkoep9kB1EDh9aatfenRH1TLZJGkUJ27x0oCoJ1YT
iq9o+SxOpN4kPcTXlfESm/qTM4Ynw6RoAX3E7SWupMQCuA+MS1RnrvQXLNAbTlnVxoutxhCuPrbK
Xysl816+t7B4m8agm/um6YBH615gNG6sfb29hJW7Sx1LFQhbtAYQ/7jcJKebtD7IKxOKFP1JHzug
PvbneCw/MW2+n6zgPBpNtvEgre0OeQwsdCYg5at00BrUQeljdqePG9xyY9Ufix5Ead7rWwODV6Y4
eqCvRfLJ20Nt5HJ5sUnOFFVd6kG4WudfzP44dxvTnFsmxDV495qrZiH1fVmlXphP/R1zL5RBuzB9
KVR7q01y5dJYDYhBkfIwv3cFK5iDIo8DhFo8eYBFfWhPchxbLvPdzKczgtUF+en26biK7YVBgcun
KkMFaxmxKUNlQCBSJl4SfQ1NyGu/100K4ff5tpm1dTG8IfjnINoGy3f5CQNoGLOucxKPLlSNFnx2
LO0GsNnwg2j4bLTW79v21raM6R5g24QH1z3hataGwHfMxGsms3XlMPnUBPpLqep/Wzvl8wECIWHE
BdILXZy+FFC24sxz4qXMH9bQr5Q/qvbr7bVcXeCFjcXxi4Mo1GNfTjxi/J9o336dNfOePhetGrQS
guKZOectxot1m3BrMK9KOXD5Ss3U6aZi1BM8eeQ24UdzKPet9kbhTu8f7Gar2L66XVA+/D9zS+yT
xFwxAyta4g19sM9muHb7ahdsHYq1s07rEd1YUG/w8yyeq8GefAUui9JLGiv8oAez8TWuQkicP0U+
vvD2rq0aA8xEW1fQ3i2LgJORBymZF+Nedb0vdGqcRXQnqIvhY954pNZMIchM3Q3eSpU2/eXlSvVS
i9CNL72uwU0MX6aCmZP5B1Hk7SWtHQo6uBo3Cpd7lStnRtElmiYVHpIlylFK5GAnzcbRjpWfphp/
JKB5lFu9/fsPiedgUg+6Xd55Z/FAdvWo5V1c5x6is6A42kB6tJJ6cuH/lvbBFKsb9v6EDhehhYAq
iuahKSjvripPxqREptSHuYeQXkzDaYyl3UBPY0dnz7bK1zqUDnExQC/sfG4z6YAo5UuaTAYsE00y
VK+qQaWzjJQYtTq1+1TMjKJ1NsQNrtoH5UduuzK7k51qd9gZXbOEJafsM/mx1IxoX1amfCjzqHZN
/sqdnyNhbzZd9BCEsb8b6yF5bSozcFs04qy7zu/jr0y9ARotdgi47FMSe3Nm7IkUpXfTdEyJcwPn
HMry/Fj3gXRHn9rf8/HiF0S6cuWoDQycKX4cuNSXfBRgquxtsDvlRa6UN7vw/ykjaWqOjNjQUI8S
+TBIFrMVlt1Ag5JZes4El/1bQXj3iybJquuMATwoRNafzBLhwZTBEk9WQifdxybzC/4c1nexok1u
qATKPST5/ncnUVUA3IxP7KQkUnepnhv3WYpsg9kwMKsAg33OxknbD0UyoNuUWXyXod7Y+BUnBM6F
zhQsaFRoTHH83z3zKJalQhUk95L6V1a++cOzX/69K78wsfBAdqJApGxiooy+m1p0lzonG6r/0aEP
HRy7cAtfsnJjAZdApEVvQLAPLJ6OMJvtXJWi3GMKwW1n0MENaMis39f9Sxn+kOKNjGDtExJsQnvJ
M085bfEc1gE6bAjrxN4wVAe7Gzylq0DuW6fbjmjNjAGwk1otuThFh8udCjtHHZ1w4NXt5/JkF01D
VSP2D8xOyv/hULw3tdixyk9jY6ymxGPFr9YQMkp5N/cfbq9HuLClxzHo5FCmE1/tT+nh3ckrR5jk
4JdKPAbcfs4SBJG+Mmx8s5VHAplJWpUwG0PhtET4Gq2dZ4mhZ14AW3k0vynJUzTc91zf22tZ2Rvq
UGwKaDEqbct0Ix7mrvaR+vPSaXSRmmR8g5beRoV4xQiDeSAZYfNDmXsZ9Pdhq2XWlGVeNgewLeUv
zBWd/VF9++u1YIbmGsh1xjeXPQgeNojO9SjzQq3zqJu5w6CeS2M63jYjztBi+8nPRMgvuMWuWtUB
wMRMk4OayfDBVR1Q8kN80BXY5V9MZuD9fnD9dCOnWTkOAu4rc+rIDK+YJiq9U9I49UvPSaePfXmY
opiutWRDhHe4vbqVw01JEF8gWC0gRl9EJ3pXZboJDarXRPVvreFBVPON2tzKYng0hZYLAYLOMNKl
P4Dmqwtbht69IWzuEmn4TJCHvE90Jj7f2KuV1ZAw6Rr8eXSlroBFUlRnIVjswtPNgjonjQLJmbaG
C1fXI+ieoK2HrXsZfWdWJxWmX7AevTrMTfPW6Pqxa7ODX2Z/fw7gfUYBx+DwiZ7L5adTUSFIwoL1
VHkfPY+N+kuK/Oi1TQJUpzQoyW8fhpUHieAKR8dHpJO0PAxFM/UjNAuFN6S58jS3VrhTk96Bi7yz
dkrXhkxpR/ZbqkXqVutlxWdgmogO1UU8xzJVqyn7OY4flZ7UfJPGdm8VH1qm7G+vb+14vDeyOOyh
NANENjBiaowf9h+SzdbC6jJUS4QojhAFXViwEOaGgG4uvK43H42pvIfYGhTdVoV9daPemRELffck
JT0hOaQTBWUVhDj700z8O44d7HTPuvJPFP7zH74b3H7MSUBxRgh2aS6HF7qQFVY1RO0O+IarNh9v
W1hd0DsLi+/mFwbpQyMXnpLbZwfGPQWGEfAGo/Wq27EbZd9u21vdJ9A6wGmom0NncrkiqCLiQEas
zJvVmFmv+fc0VKDTfWkj5BIXdPF48NT+r51FyBWNVVEaVVd4llpM6Gv15kFppmqXjx14VKuVEP0a
sr9/f3kVRYVKKCNd9QOMEahJW5MJxgAg+18omUZbZMir63pnQvjIdwewzOZMgpyt9IoCWTHDiyAx
NM2fYfJTife3t2rNlKgRkabDf8//uTSV+2hAwXuRe13o7NQiffKzYo/SRsOsHUoMmaFveIm1s0GY
TCkC2h4872LPtFySU32yck8tFARSItJJhPCSrXGPLTOLSzXii5TQYl2S+pOE1dWqH8ZWiLT67d4t
ZXGtqNVMVa3b2IDmq4Huy0i9qK/cFjZbc0sKfu1dfP/dFk5JChg4DlIW5LA3ev0F6vt9rxY8ixsB
xZobR82W4QMGh5jsW0T9sppBaAJzqKfmxgOIqkctDDdMrG0OaAoN+g5DDDAuPpwVmBOVPc5A4hSu
Nr3M0pfO2QhWtmyIP393h4zJ1PNQMdiciLGxGbbrvnc3KX/XdkVMdaloY8PXtMR+9dSkKtMcM08Z
VRqgL3Vb7rXsR7E1S7vmwU2hiCHCZAC54ii+W40ejsFolUXhScjBhuW5m9+06r4P+72lBXu92XrL
/8Q+S9fKBgnhIHoY1nJhYK9SkNZp4Y2xMT9YkjHvYqnW9vKoSKfYhkPA7PvPvgwNbaka0wGqnvjQ
D53s1gXCx0plTrtJ02rA0FKxi1SnuPeZWtzwXmubDOkjqAuRD18hQ2GdHYapdXAm+ZdELd3Z/KZ2
G/5+9dO/s7E4rDP47yBzuA+NU95b6gBl9vy5ULX7Ki73iPTBihonG2CS1XXBrEHApqOZuLwgsIMx
K1oRmTIYvav6u7D/l/bLf/DEgs3s/xtZeJQRKnprmqjSwpu406XIrYzabeJPtx+Y1aU4hkzCxQTO
FQzHkhShkWDy+YoH6F1Os0qwC/XTbStrrpgHmT69qGKRnFzej7istG6YrMJzeuaYok9+ccqc2p2q
T2H687aptQVx38Gqw9rq0Pq9NGXlRmolvlZ4bZA+BrZ6VIbgTgrtDdyO+PrLC0jKKBItyAqdZXPK
8hFINPs592S9BFUgS6+Sbf97eykrybfIshiHpJXL/xZexSliCWEJic5U+Xvwz63p7BwJjt38LirD
PeCCato42Cv+8sKiuGzv/FiSEC8mfDhvhHUr0Z6qAMQKiaQJ0OP22la2iak9QQjqAN+7ukIQB2dy
lNB1ayVIjuNjjexwZm88ZKvLgS9YdNoEtG1x7LQsC2cL9ThPDb4ZWXmCWTFuYCUrhsN/WA3wbZgi
gFYjI3T53bqaFLXorMTTpa+WCfTE/tZWb7dtrC1GBOyMfAiyvmV2ZRZIWtu1LrrJgG7hEkFxci8n
pdtNG+fuWkobbjI05qkrwaHCBOcixpDitp/rrk49R4+a18rs3qrMzwvIGmIAWigyvcLr+xKl0VHy
YpgJpdQ4FjxWOz8spXM7K6h3KXJycNq5cauSCZrEmPNvmT9F52FWk9+pFlZHB9pZ5Fdq7b7vg+lk
z1J9MEqj2Vvwhp0h6Bs9vylztx6G8ZRIerxnl3uPAaLhqQcpiDbxoP4s0lZ6MIFEgudrNOeHXHb6
uFNzu9trXafu57kafrd6XO+0chp+1bMcfQ4yI/4RFIVzLvxIuTeg7N/bXdqfAFl/jvsc5H8wB+dI
MueTXIT6sYXYY9dLCCKqBWJXik/TLE2i/BcKjoIRkSnXQEi90vbdEo+83nZGxfh7VOHoTbP1l0fL
pD6V6w1Hy5+KX7OhHNo6/TqEymOGvvjtE3Y9cQo+j3qLQO2SO18dMTS45ypVusTLhAR5EzY8OvSr
d3UBdGFo74NifBhr+W3y7cc0mU/MwH6T42QjbVxbsSjSipKPUDVYpCByktdyxsC9B5jTG6P4LPfE
1EbRnG2g5LeXfB09iBX/ry318usaY+HT2aK728016t/t3pzvkrk9lvUHu2ayd8tRXD8b2CO5oiao
QsS6dOlDV1t6V9Iwz3r/WAbKY6+ap9tLWjVBAsexAWRwVYBWktppbaMHNiFzD4JfDWK8ty2sbRDA
IOaumSEhQFm41UCq1cLoaaVA/fKSos2pxInvRlb8qbatjXd21RYlQOr1gPy4BJcbNMiqg2izH3sx
U7p3WQ2baG014763xnwfOlW5UQVc+3qCDZtcgWjoqsNqdpUZF1Cie/oYWMeAAcFDp/rDRtB6HQ8h
7sXbDbcZw1nExperKlJFT6Iup0uUqwCOvxjVv/Z8VKjIBWBCbu/Wqi0LGjjaONxrY2GraWuzNdow
oSCS9Z9MkuKdQdBcMEbl+ydoxqx/Z+jsNy6x2JfL+IgVvrO6uFgO74XiZzHveziehePfmVqn7GRb
KzbWt2qJoRQgt2sMtgFiHEkTB+BBin/yEZTa8EE1N0rRKzY45vA42EwyMNC0OIXyVMiM9lSxVw6I
m7fy13JKn9Sg2wi/1hwwPTbOBC1RKjtLZz9OWTOrCGd4wMmmx1SVPjqKkR1rHixwo7z31lj8W0uG
8WT2Q08nvc1ha0/Nx5KB5S3dypWrwKEB2kANjyrhMsfMpamyh1GPvBE0Qz8iKTz4n2+fzRX3Cxyb
GqTIEa/LW9NQK9UkOZGXal9MM9ynsn4Km8cqdvYKYr7lFpfM2j4STjuCNQJQ2bLGH5Zm2udWhjfx
6w+ZUT+jO3SGLPHb7WWtOC2GyGXeJwo0K0U0hma7FuSLV/v1Oejlt7Dw7xyQvFGn/3Pb1OomQf2E
YhIYQ6qEl56kSi34yUq+IJS5xX6SNIL1OHU27tiWFbHgd3lB1vZ10dhW5M0W+pjy+GoUwYajXzMh
yAKJXik8XiWiJI9xOyL44vWzdOxhRGNgaQMRdz2UqIERAgGA42UeAYj+5TLqsplSdC9DL1SqfZE5
u6RRdhKM8kU6vpihxBRfN/6C6v4p0MfPZbmV0K3dbzo8zAWAQVgZY+Wqpu3UVYEXJOqL0b+W7b+5
1EFtOSRuy6R7rBmnvFUOKE8fzUD5mCj/YSff/4LllOtoyH6l5/yCxtRf5cL/3EfOhutfX6UQzSSW
ZGJwOS9oRnAOMaYQeFLm5P+oFpyn46T0Z8lupUdIG4OTbhBFF5YPeskhcA9hpAECDwIo0er6cPuG
rNx5ollqoqKvh+zJ4v0bykKt5dEIvVZ5TbNvRvUrKDbyzOvZYc1mUJ0MHZggneQljX8BEzqPUB55
3JGflOB+hGiUJ+2vtuqOMEs9IEj+WUvUzg1biMtvr2/l4kBaxugwKvMk78s3w066vG2kPvIgLPd3
iTYisp5mW32BLSviz995gDbWtbwcsAIVm6tTRe825w9WHgMWIqYqKTmbJJ6XJqDrLBwLXUIS3KqB
9HuSoo/I4dQP8xwm56lUphcHzuC9Zo1bmc+KwwZogGgbFR0Cv2X9ttLn2IHSPfKkqrs3x/Y+tedP
6tB/Dib9bxVxxFF5Z0p8hXcf0h9p9eYNpmiA+W7fheWzCgnqzpbj8O/jdE4FUwg0w8R88OKD+hFD
y043R96kndJifLa1RyXtdlWzxQCw9vneG1oEe5o863VhY6hOP/vQYkvNhzYfgZBt1b3X7jKIZsrJ
/1cNdPHxqIqUSjyVodcZSrC35qD8PAbG8GjWAMhuX6tVLwYe1xEQBPogyyJvOZVNXKJy6k2NhOBX
TgNuTFB9tPx2LAEWKm6I+shoRntC+X5vxEiNlYls/tKGbkuHanXd4tVCJYTW+vJqJHncwyRpB545
2g9KCtNm7+/DdCNzXN1GizlvlXCCVMG5PJphVuYh8lOhJxftDzsuTtPs/EoqKjptsxHpri4IVjom
MMD5APC/NCU4wozBjkNPAS1+GKqpfOmMClVB5oY3/OOaWxGpqsDoCoj14tGfJAjLp4h9hEZofGlS
ugJG9Wo05rQPRkV9qoNK32t1NW1FG+LUL1IgRh/BF4mioCjgXK7RQR4MOsExpEeTv5ahAzO84bbp
5E4liHXqXKmFrIYF++sOsQrkZuujPyGpcPscr20qXSIY6MCVQzm0aPaXfm35qp1m3tidioGRVhMV
uelOG+KNC7NqCBIVuh84UBioLpdLIjnVqBFlXhr2p6b6Bimuq7Rf4Lq6vaC1o4MyimAGVrifxsIH
BGoiTT3id57GjJ9PXY7+vkQz4baVtdVAxMH9R/hNTPEsVjMWNfq1Q+Yh5+TWBrT+4/cYNq1c+nnb
0OpybORChVMTIsCXhnwqurVZNanXKR2SpHX2XGjtW2ckGzHKmh1sMF5AfkmQtbgGcTRqzmgxjJTP
DbGXFlSu5hSnOWs+317QquN8b2mxQZR/+9pRxtRTtOqIUIELR8XjIKERmhp3UWTuzUA+oinwcTYN
t0yjz3qhfLz9G9aiFZF9cRqpgtnLqlHQxA3Th3PqwYbwBjjvFTrU420Tf9Lf5fUGu6z+6WmJmt7l
xilwQeVTlGeeUxmf9GqG/CLaDxXLS4odvg24gd641jA+avQcktG5z4r4Dhjb/vYPWd1Y4iXBvUMt
aem17XhWMwfsn1eoVbtvpArCB5sh1/A/FFqoWVIdFp01nsTFBU+yJIq6jgs+jEn8KTei4AjhRpC5
fsdo6+1FidN49XEB6QpAHBXTJe6ljjuzz9UASHA5/7TKewcwY5bfa7NxGJr2cNvY6he0qVYRmkFz
siw4K07QjoxK5ZyWF+A2LuqhqbU1tnRNF//nX+dt5SGC0GFJxdo6hRXIaZN7jQ5c1ynmF8O3T3YU
o17RH3UIzEp3clHI1dW9OktP0JyhXxTCuhVuSfoKn7L8ugbgZNF/o8SzZCOEUK8cwGyCKkqBEyG5
2e5CbS6Pip3be8vqM9iVK4iBcucz2NktXqq1vRWj0UwgwRB6VUzLYJEJcqXKPTttz86k/FMVkGlM
xHaHEUETxhe3WELWNphqDwk/zVr9KkWK5aFP/Abg9yQ9ZmWD5OA3Xf3+94cInLTjEM4gemOKB+Vd
XI+yoRSmqP558LicqjY7DbLyPKdbdEZr0Qzz2aipQR5mUze7NBP5ChGT4wAvV/5x4Gb3g19y07uh
9a0zM7dTtvq0a54U4mWSWkr9zLIunqcss+Hl1O3EsyqGfVAZL6t5I3DYMLEsSVDrmJPAps2dh212
N41V+qyGwbBhZTVHh86fEhkFGC754gFEUn2q5Zq2khFl1j+TP0ZnKZIy6Pz64TwmfnLqs1C5g3nY
p6ER6ce8m9Kt1snaSbTIKbhzCjDV5Ssc9IwDt2bPKyzNkCbm3xJU//J03Fjs2gWnzCngqlRur4SL
Uq1guhmlL6/XH21w+sCddz2Vd1xKKD06MVJFysZ7uBYwvTe5OP8BEU5UOPSMW14Euxh3WX2nFo6r
9efbF2314X1vabGRs97SOMtaGuGRdc7r5Jzr5qHL4mMXGfcDI0xuimCbzaiKI7Vf89zc57b0qfPj
jQB/7dxSvCbUgTSQyoF2eRWtwEIZciCi0keI1NIBZbN5Y61rJoCYUEPjvV2RUKlgpCwzGrKgvcJP
tp/5D7aFvPLtL7rmUxCRF68t0G0AW5cL6Qt4wyebSeERjaQw+KzH1AmeCuOxhZXTkj7ctrbm/oUm
iw5BLR2OJY4hkOegGTM6bJqJPmrZO+csde7CJH0KEu3BSfutUH6t7AsO6H8tiq/8zjU7UmMYZky3
bYqbp77Mwl0u1/foBYM8yboHyFWPUm+6EzOIrm3pKNu1WzQlqxvJ/KvNQAvlwWWIYfQaw3RKhRsN
Pqjpjxkp79tfdc2xgBX6HwOLd8Fok1aKa75qlMGEjYjhXSenPzR9C3y/ds0BAtJORBFIjGtdfst0
pBAYSvT1AllSXGPuPihoCWpJ+l2PjP1/WBPtE/jtuGJXKYudh1Ynw4HtkQY+WZP+KdKzvaXlP2+b
WT2Q78yI6/HueCSjPWVmw6czTN8NAxVxSFB9gXRIkhwdiONta6sb9c7a4kFV5FwaDZ1FCZKesA3d
MoQi3dwAC922gt7g5Zo6PGCWQl/pSczEE6fXL4W10RNd9Rr/sxBjOcBZ1lndIv+Db9K6xzFUEECq
9nVmeJriv1jB8LFRtxDdq4cPwkMmbxnxvmKjRZKnc4oQRoi+VCku+P1dIBvnsQM8VOd3t/dp9VS8
s7Xw7lVo0+PNsGX5TuxW4bhva/2xn+27BC/cT/NWpLW6OIO2CcUNg/8uvHBmt+Uk12Dvwv4+BSBS
Trvakqg7/IdCgBjOEYBC5p2WjGNWYgLyCYnoaue7LH3Qyh99/OX2t1v1dkyog+6D2IW65eXpKwIt
7QOxlDYLfqGhcSgk48dtEyunj9QexnaI9in7LhNEcBO+LPGmizHeO36HikBRW7vVYHxoRvvJyqUv
U4yMxW2rK3HVhVWxh+9cRUH/zrQCsAY0sJ7Bjt1zVne60UGePf9WR+m7BE19EW7BRVZuM8xcdEaZ
ikTPcfk989IY+tROmPS1H+oycaELNukY3l7byvnTSe//TEiDAVtOxwKVRUwgpt0PoQ0BXMDIRHie
It7IagsOvGoKnINCFc8UE7mXnzHKxrJSUX3zLEEwlQf7Rv0tj4E7qlsURmvHRFBm2tRfifuXLIN+
EtdyHnYRDYPC01LzLLeM7EwOMxqldFDj6BQPzcbpX9st9p2lUXq6Lj7NqdZTAigjT43T19FRH4am
/jxMW/5iLawBCwo6k0QQaZcl0jmzh8pCkXz0JOMuMYxjqT+P6q6pbYgi73vnU1B/m+FZ1fSNZ3nF
M8InQxpNP5Vsdxn3ZrlTDnGiDWDYUtcYfqTaQybdDfm5DDZ88MruWSrEnrgRkswrBmsr67VcDoIB
nL0ndQ9TDLXd/KbWr9X0VS6q3e0LsLJvWKMpwZw7LnhZoNEyxNx6Seu9zAmfpNh8bXLjc9T2h9tm
VpwjpwL4KjEUdMTqIlIbK2M2pL7tvTTt3Sn84myhiFa+2oUBsc53Tir27Syw5gGkbPFJHqDtSFtO
+rMppwc7fyjzLR6ClfNwYW/hFFu/DQfDHHvPkSx3Ukm/eBv5BcekfWXC/vbXW9kksF4CPQfCHx6U
xeICB1kAuyp6TxuelTbbV/OXQN2qSKz4J2jG6RdBGa1dt9vUjBkfvVY7zzf3fcH0hW64osY52VvU
ByuDPLAq0w+GqI7iytWA/ZSkmaJkauvZeg90Db2/6lvu/+urX4b0c1K7X8IzqYn1Gv6S7F1oHgGs
GMH59je9Xi5vNQQ2gh2T+qSy2MCycULKn2Hr6fyGVL+Lw8PcIp6zETBebR1PJ/xGLJVmNKxD4ty+
O5cm3f1MdVr0/epCPqJfULgQ2+mPJen1huO4umOYEsx4wCuZkIMz/tLUFKShHlSl9BpZXXjolL54
SHNpi6BsbUHEodA8AA2k+r54xvosSbqB7NGzu9ED1vJgDdpJadK/PfIsxmaygLl+wcCwNBMhM5oN
keq/Erq9Ov3wTD3TdXJjw/1dnQJhBsJ2QyDy1KueSamWlpRpkv+qjTWOYtgZbfQMMH03x/nGgbvy
GJhi2ugPrRsR3BWdTZ3qfp84gZfnufwxddLfSOFp+2rUJ9cOTZrpvrM1cbp2JAh4ATSCy6P0LEK7
d6dPp8dsVkodePE02gent8z9HOT+4S+vklgZ8jGox5g0f5dvo6NEU9JaRuA56u9m+j6Vb6X8Nub/
/rUVyDFAkIOUgTNlicxMkSmIWzsNgRuJYYRd24LJMYp9G29FaldviYg731kSX/XdV+uiORllkCle
gyQM4ByvV6fYNXpwa0Z0jFXrY1aqP2+v7rqBKIxSigIkJ5jnlx3e0p6VRq2twGvHBLiPYwpgnFke
Gl0yPkaSOrjNVMa7SMmZepTRRy4EE3eaQqzapVGd/m1gLH4Ok52MRcAvdgUEceIkz0K5CbzCAYWb
f2DG09X0fzTn9+11r7gTQDQ0nUHOgWZeJoBKO6nKiCqgp5g+fOlRppxgXAl2eRm1x9umrvIYsaR3
phauuE1t0+nLKfDmCWbcacp3xZzCrwUiKa3n3Yxs6zyjU9vXG8371fNkU4bneYUbYHlys7ic1EGX
pNfEgHJ4jsrfpD0i43gBgv4FFuM3m474xgaufljK/lStkN8i7708xGMV59mgl4EXadUpG0oQ99Xe
R4L39kddcaBCgkAHWwot4RXQpCy0TK/MMPBScNy7eWqU52RCXamrpgmG5cg+3ba3tomiEEJSCMCR
aurlsgrBa2bO+BpEJmG3hb4CzOhUPPfdkzQe4uqQK4wmVtW4VYFf+54Qcv5hvYMnYAlZyBl7VMNU
CTwt90/hFCVuZcJZrAf/4YOKjraANSMlsATQEBZQYUiC0KtQQK6CH4315BhoPX26/R1XXgYW879m
xGv1zse1RIDSWEp8x1BC0DZNviNutfG4rn4yUYIWn4ti/gIskNryoPU2AK7Wbg+z9VTTyM66LcDf
6kreWVmkFlWVdt1EO9vTinp6TeY6vcttGtq3v9fWWhbnrvGVuewnn7UEMItOyMv2BYFjS3Z929D6
cmhy4nqphy0TMp2xQJIlsf+j4w2ycVLCZsMfra2FyVB6OGCDoYterKVKrHhuwM2+2sQ/rtLk2SEc
phdrVOWNE7C2GDqotvlnLeSXl6cMYRk7hFPBf02D8CO0U69ToG44hNXFMK0h5r7o6i8XE3Y4A6kt
/Nesnpx9o08/B20KHhgH29KmXHN1hLyWQOoLkuvFlUkEhlwtQ/+1aVIo/NX/Q9qX7UiqM90+ERKY
ydxCTjVTVV093Vg9YgwGM2Oe/l/00dm7kkSJen/qy5I60saOCEesWKt2jyUUKDWca+TllG6Eq7WF
Icyj340uNKLw4ivVY97bXQ3PWo+HVkIh0jv1qAVcP21rRoDiwRARlHRAfLKIiRq5N3B0SfLcZQWJ
JGuqvTN6Y+h2Bd3/b6YWAcnXRuayMk2eTTgaPwcc/pdZ3ly3sXbeEGVnTRQolQDzdX7eVG+7clIe
RnUDMxJdGpVb4s9rh+C9hcUh8JLaIsmIWD5lh3GwonRSe4g9RPa44QfWvgzuJ1gK5pfjRWAdOreH
erWLl4kydmwij3n7VqZbAJ211ARTNMA34SGMbG/+Fe/CQIcltGlaIDUpFKQ/IGbnHRMfMjtaGw0W
yPUxT/sBCIiByo1W8uoK8WoAHzTAkxcRNRNQgB3qzIiV7wGpWZrsNhelfZINyzfu0tpXm+l9ZjYr
pA5LYnzIOKqiV5MRu6O7G8zPDp5bafYFx+Xv7xMexRT1OzwrMXq4CHlkskZMiIB4QWMK25h0xCb7
qRx+Xj/m8yE7gzKBN/69lUXIGwClN7Vj+ED42R9lIA8l1ALToMyjRA6g+B82VrVqDyQW6JyAXuIC
D1OZgH/XXklj5rJD0IEgvM/CYsbuQzn7hrSoFF1f4Mo9Rn4HOh5wFALGuxxNcH3DLjivaeyL4ZsO
5M7U1afrJlZOHzwbxlDniR30GBbutcL9aulU+rHPHgh/BeNPX22go9a2DSO1c1hCKfei4t+wYdKi
EEHsGaUIi9x6NDhmPDpHfnJ91uM9tcX3+qdqtTwZ703OG/vuPjfErkDSkQbx0A1HI2+OiVvuuaSP
A9pCFkfPX9AjF+3Hrm+ezGncDyp/8TS/FyS/ccEEjDmDjRzgEoOE04phRwt4EbD94QAtftPIJxtc
NfBkQ/KqjPR5kNle9PK2ZdNu7NUvC7wD6IgMO5vbGzdlxb8RFy8v+DcfEW6ZtY8wxTB8GsQ2IEhH
x2Nt1JJcHXmdYMZZQo9YQWIVs4NbRDaXjYp51fifgSCDdciLnK9a5BmlHjOCGPpLzv2EN/ppbKT5
kILC9L6vXAGRmYzfg05bvUjwC+xbdFduAPH5df2cXxZb5x8CwQmcQ5Te4f3Of8jo+Wmb1hmLvRQc
GnXWOGEyKcjHCm2dUj/rv8oqz0JvYN1T3fD6vqgxiVqARewDa0gJzShRREyN1dHCZxxDXhvVA4bp
ss/Xf+jqp3r3OxcXsrMUoOcpC2JUpzn4pJQOS8Tyt1Zjwku1Hj8OjenuAl5ufas1V/B+hxaXxqrA
cl91KYtbUFpTfptjSsLIdteXN/8nFzcTnxy5Cfh4gWU8/wyZD5XNgSdBXNvOIYC8+JhuvcXX1/GP
iSVMZVBJVyBboPEwZR8lmsEWBBeGYTNpWLMD5iTk9eBdRXV7/vs7J1MM1PC8lgdxn7wAdR6ihHlI
ul9/v1/wzBjDRq/0UlJKkM7JJwuerIDen53NpNwv1y2sHTjQieFW4LEFvZxFrPaDonDrPKCYCPXB
9qFCEXy1up9Alu9xyCI/3V+3t7pteKEANQIFgouZTBE4jInBDOKcOu4eQ9kKGUINFJgv8i2fO1+W
5WkDfu4fW4tLD4nKRNXWEMSjQ3+5PLjH/NuDE2hIGCm0OtznoQHjOSPhUJqnWUVQ9yQeffL3edc8
dwH/Y0HIEc+Y85PS8wZU9VrjI4Izpg6d3HZ/QCsAmEyVyR+TJbZ04P+E7YuFYwwdCZI3T+QsMEBF
kraZAMdS3HT+cAOcxMdJESsC8jV/6LO83JtNpnd15blvEIa0b3LwWmKmDpjXHlP/ccr7YhZn6k98
kt3RgdbQobG7WTg1GKKgdZ3DkHG2K/uK3MNZliEaavx0/aCs5Q1zEw5Mh/Mg1TL7Ea2h23ryWZzZ
4mh7J9c9uWa1h9QARuA23NJKZoy4/K+t+ZK8u8vWAK0e9MJYnJS+eqFWzk6dTvhPyss2Un21NeOw
VucmPkhN6IwWmPXmzw3SZrSARnRYbKSJfvXKNrvXPghfBwTTyK75t35i3oOhXT+mfkG/a8M0k1Ca
Vv8MDoOtGdg1H4D0DMgg0Eui+bkIOhMtRetW3Ii5UX6tGMS+VLFvS1BngosnrKX6nbItKMGqTRS7
PQCe5rCziAR+T4pWtdjywbjn9a5zPqlKRkaPTP5bZf41ryXCP+Z7TZSB8cYCceL5fitUdhKf4TDZ
UzyRH6IXISX/JbhRdAQ9yB5D0ZkuIiimuBRijWAxH+3fNPWfUIXbOKhr3vO9ifnv7w5qNQyCyQQm
tPUUuLfJcHS6+Pq92zIx38t3JpLOToXvJyxG9+c2adjXqTAffZNuvHtXU0M6q65jGmV2josD0OHj
g4BAsbguikfuqLAC61w/jq+IVG1YUQS7bpK/umncJV0T5craiHxrDubdD/AWTnJUrgHcGH6ALPAu
Saq7sXDvh8J+zZNxBy3kreLpWu4zj4OCmRDI8Qu+jiwAfKGE/hOkWvxDDny19raEutYuFfBOeGDM
/Dt4qZ5/uwmUnhBSoTCRejkyWmG/obJGDqbfWrdJl7UnvDbFrq8AKLt+auavtYw4GA/DDUMqAaTz
wrKd+0Jyiuyx6MVnlIeeHWHv1Ai8TlbuAy1JZPhTWDRbSPw1z42yKsoamEoLLmZcm9aebL+bUFvN
dH/KDRtOC3EMw9mGGdWsqf9DLEcehgEOFFI8FAzPd9hq4blFimdcan9I0t88eMyTD7V6u76ba0cz
gEYKkE/odEBO4tyK31sizwdCYzQF9xYc8VA+DeWbqGRoWRuEVKsXEWMpyBIwkI0y2OLT1aNvI9TO
GaCZ3JSZtSNpewvw3ltTGi80GO4sR75YWe/typZ8NoutobC1o/Pe/iJLqxs7b3GuaNy3Kszpm5yO
Qe2Hff+ooK3Mh+dB/7y+vX+IP5anFXPZ84AhXoRIrc/3l+EDpm2R09gwqxRCwDXQPkk5pS9QCXF+
BkSyJ0v0eA+qlPGH1tfTsamZQIkk66BSyz/3esjASWdXTx6ervteielJcoYZipx/KsHZdIRWQo08
cxg3oDSrRwOQvxmiBDDDsv7eVwEEu/2Exm5XHVABOw4Maq/l0cE4H0Dy4fWdWvNZCGVA4YOEHHTK
i3jDS7uy+rygcRXYN6xu3jDN8OO6ibUb/N7E/Pd38aYhkCKr/JTGDlMhBheQDkYOu2vHD9ftrMW1
ALkWRFM8b67gndtJOtCZg2cAdgxfRLnnGsdaFONeBUZ+c93U6jcChgF8DfhAALucmxJ23xooH9CY
qOZBdfKABOu2z/nLpPObftyi/bsci0J2g6lAjHKB8QPEUwt7rlGbbtrWcPudzn5pVNWi0odwVDia
g3G02oDcTngTT+ikYq6haiGvWWQoBIeVwNQgbxRke+3c3HAsqxuOtidQZS5+mrtwlblRNl7vofA3
EecA5oyDp3b11kjRmvcCah4jvKi7YLR02SBSZUEaawqQJ1vjkyv4TxuTIl4OxtDUAMUwWqC+bPZg
InqpCvu+nLYgl2uFPbQOwJqBRzo4wJfqUqTPxkqVHsrQHg19+8HORdS0r5iZRoO0P1QuJmwLPzL9
jYi7cm/O7C7c5kTGRBk5WBdLX38PSv1ZWfQ0Qj8wbG2xxTS08i1ROQNoAzO7wFEsJyin2tOYUUBF
XyXq1YXAs3bNJmxMebp+c1YXhXcr9B1nnodlTgaoxFhqHzV9KPZ5N1zoOpz4xHaOP3wMRuFtXFSy
kjABdWNiqmlmr7hgb0oq0vmdL+EUgIL84Lo8ecpJZ7340rZ+p1PQ7mZy+U9tBYL0qSSkDkGclT6g
yIjP2zdWfaO6lD7Q1B52IvWTm4qbXaSMZghV7XRRUplj2NaZH/GmHu65O1nPo1MnYS/bJvIDFnyu
CqSCeNnl2M7U2l/fzxVP9GfQA2Pn6A5fko4ixTDa1KFxN+An9HfONISjA+bq3xBau25q7YjMspxo
VYDV+QKeG9hTIr02o3HaQ1qrwkbtM//vfTgEiDCSjL49+krLy14iprMKk+oxhTBPEowHWT25Dd0I
equbNrP4eXPN/IJGtTZZB1UUQfFYrMOBOyeWOI/AaB54lhqh5Rsbh37Vh82QvlnXAR3bZUyfaOo0
oJSca3DG1z61X71U3Y2ZfNYTgdyH5AgiLDRrY58K5yUPio2cYiXKQw7hX/vzLXkXgrOCZWYKUp54
bLvbPkvuWtffGD1au9jAK868P8DYX7A6DEk71RYuVMyagtwaAalfx7LDuLyX0Rubj87Gnq6eRsyZ
YtYUHgvIrPMlaQktyYpUqIDZD6J5FM6zkN+uH/jVXXtnYpG4MKtgJcYwUAA2gQ8H/TTfeCKvGgBo
1QaqFMwCS6ebkr53LI62jWU+uhkAj8mWTPVK6o2HDGA2gNiskHASOpG2rJB65+ajZB8J2EzAzldB
qVWXn4fpe7d1DNb8LTqaIEtAw3uFhdMISnOUyAkKIQ+oY9wTQ96Wko6hXUNGoc2YuzfQnvr7L/Xe
6rzR7853UBdcNga6DqO0PkDU63OnULO8bmN1K8GaDmpnQHPdJddgwRyRSkBmYmfqoowN0G4SoTF9
ke1z57x0jdjp8T94XAJeC3BpzELPy05H1TYDILgmjRMhvged9VqbwRRytkXEvOYPkdmAsgAyN+AG
m//+bvtcmToqA3YhHlL1w3bVTdFnPPJt75cl0DJkyjGP1zdz9ZjMhIbzgN9cIzy3qPBqw9ns0Wr3
2QjEdqt3AaPp3uZCRiZYePcJkq6ddli1v255xU+B1wR69Jj9mJ+Gi8cw8PU2mBoSP+778Qj+1nC0
3H0xAo+84RBXHBQmHHwkrugNIHld+NwaLelhEsSNHXeIKzv7MBj1hzbfmry45J4B5B3VJoz1ocFz
GTIN6JQolQxObE3SfBzZFHyhRd6ErVP1M6s73/mDV9/TApHbloUJbLUVHCFvlR5pR+EMars4VoE3
3gfD5vzQ2ibglQTgC+Bd81jA+XdGB6gyJ7914mSgr0ZlnlxQ80MEgG1NOKwcYSj0zDg/TJTNdADn
hmRuCsW8wolt6A/DSOgCvFYjU7HSo0+2pLvWDhHIN4B1QEkKPZ/FIZpyiC9KLZ2YGDGpi52NkUrq
vE3k9fphXbkmeFeh9gqqshkpsriYlBaNk/DKjUnwyn0ZEvNhMt8y57407jrjy3Vja98K7zgIrIGj
8xLHqnhWelWQu7GbDH1kzEBqN+3AeVX5/wEwiafsv6YWTxvKTI9ggt2NxfjqqBdoE28469XjMLNt
z3XSS4+GEmZPhzpw4iGnwPpRne5yZeob4VvQSupd/37G3Ww4tVWjwZxQYiAVvmVxBj2ZdxRMbLjx
JtmxPNlnzh6p+X1bvHCxERrWTsasoIoGCxJyYO7Pz7uLwkORNdSNC1L8driKCr+46Wvro0Pbb3oo
PrCKbMk6rx0QpK8Y0ANDJ3guFqcRyh16CCROI6ago0rGFjnZfrG7fgpXciKUHtEvQAhAir7E0hZM
FslQuQ4mNB9Vn4belsjaShyHAcyCojEBtoEL9j8rrf0J5ea4A1GHlkZopP6ub373/mNfoC2XHIPx
8/U1kbnTsChH4s2Et/UMP5zH5M6/lkq7ppNgoY2hK90+TWPPb1OeeUfHAj+lq1D/9TxgTiYxmdHU
e81dTbvmsS41iXgmfilfjXGGUWqPH0q08JEoMv+ohgbofAkCyBDwcwzIX//Rqx9iJqiZ65DWRWXQ
6UWBHjB8XFKJUEhUHh3IoGwYWbsyc8t8Lj8id1rOVBGzJIZfdU48mZ80wU31g7CvvpMaMAWr37if
aysCAALcaECpYQhucX6bnMvEIKkbGyp9qyHpnptbGJu1wPDexCLocz6ardEwJ85qMoVBbxy4BweA
RGCf9HLjqqxVpgDpAGcAhu1t4G0WYci2jZwlqHnESZN4UanznW20d1wU+6Gzvxq5/ZDKak+K9GM3
FRtvl9WVwhUgUUPIxU1dHOlJGtZQm7BdtvWursdmb2A6Li4dazi4ua42HN6a88FL3ZwLVFALoYuP
p1ynbXM1+ajoW2GX2MdBE0BZxo0zsoasQMjAqCwKRuDsJAs71gQ9HkdgT3Pp5i7kHoWMq0l7T5Dl
dsTcL7CPjam1DFMuqmPDTLELPMnCwedGVJkyP0L+mR/8zB+iDDjZnQOKus9eXYtn3Y2oFZYsuy01
BIqSClhkG9zYX8qcs5vr13ft+wAJiJwISRZ4rxfNTwEEJLfyhsZBZTxz5r0yV50SwHQF2eq2bJla
HEPfZgbPpAKMVZYY1XN3E1XQescLSX//D4tCbjJXuwjC7CLC6qKvgPxEeagT7m2FAUnT33et+zAm
xkb2vhZf8cr7x9K85ndPIlA/2+YIpam4ab8VhRX2wQ/qjDvMrIR281Pk++sLW3NN780tTh1lvEwL
B/2q3COgOJs9/Om6hdX78++CllzBwIz2PuewoIK30f1qpk7o51vdpDXYC6g2/9m2Za1cVjWtGw0I
td2MCFXqzXGmz4LW9z14YE3avjq0+qWYcYQy0x7SVw8l2eJgWF8onDziLEBZyxJiDgLKlpLRRyU7
eBSVf0yC5Isa/lrXG88uzKz8Y2b+ou8OSJJx2wHsC4VskDxkAfnhWMEBYIiNc7i6GsgJ/SlV2hej
zVYwKkKNzo/T5FOZflXJ7zzdaOOsXl8Uuf+IzqLLtDh7gvuFx3s0HLnx4JaYwHGBnREfSP7h+glc
q4Ji9OJfQ4uQkamuxagmav9M17uqGSNKWdT0TxUEMIn+BEbYtvPDBvxmeksWe/V+Icdw574gTsXC
Rdk5Bt2TxMc2Mv+LEv0nCCRtXOH15aGF8qciiQaHfX4i3IYry86JFyfmlyThY2ioqo2gHJGHXtoA
+AwGMl8/ydK46SFDNgK9en2D1zJbPD4woI6iJfAri0UyZRY+pPT8eCAmRCTNXn1vDaf4VLb+8GIE
ZvetmJJhL3TThqlg00ZGsFqJwIWYgZ8Q87ooZ+boghAhlR9bo3fLy+wImMOuZV1kkfpD4PtHzfUP
lYif9tjcAK/9LPL+lsoeg+f9rezo7+vbMZ/bZdIN5FHwp7o6Q9DOv8cwJFPXl8yLJ6NLQsHb/j4p
UxmbotEvDQ+cY0LUf8A6/BFBxVQWXM8F0g7z5EUOXKAXE1BGgftNAQjkdKEo+pepn8y9JuUhsboT
H/8D2gkSJYAdAUwJ+vTlGGoS0NSsJxS22uJr6/xAY9oDgMALTtrd8Elr4xcwBXJsPJ/m8fnFc8Zk
+TTlneXFfq6kCqWR0p2la2A300Z9m3j1ESEgC0llNvuBm/kteBnz+8Ft1HM39P1NK7g+VamtIm1o
b1/l3vP1T7/mNd/9wGXy43FheKTDV9C2uG1LqFsWTai8vx8wxQe2ZqyBh9fq8lWXN47JuA3fDFqe
r43DbplXfmYgrrm+mLVzDJ8CtEEAmtALgYgcrTDP8BDQAtBAyEZhaEA/1h77YRXDZ7tWWxizNV/5
3h45vzd+G7itMVrI7CdzB036R1ZtlX9Xvw+QsYg5AC+jqXduotd2qt0CV1NlNPTKb55VRcQ5Xt+3
tbgGpg4cT7BZQm1y4Q6dDJyqSdrgxaBuSkjzjEV9qoQB1totOMjqcjD7gvVgCPiChEBO7aClO6BT
b48/lEY9cPJfURPeWNCGmSVJO5jyxFjVMGM5Oq6c9IRX7t72tuL06vfHAM2fntEsw3D+cdIiG+sU
E+2xxcZfSV7ek9zZ6EeuHumZ32SmUruciUzwUEjwIkIeH8gom+wQ3MKKA85Ck1sHYznXD8LKviEq
2qhYQSYRnan517xL1cCxY1lqzuVl/poXQ0h6vOu2cIpbRhbJjZlkXZ8L1NgJl0dnOuoezetgI4lf
+TQAB+NViiIjMval45VeQUmjgIUJzP4NTHfQIeBbPIgbNpa+kyUY7qwnwE7Ggr0mrb6n2fR2/YOs
JCqYLPeRQSNdAph04WEqiDQrSxZe3KvyAM2+u74ZXsZC7nobmHg6fQN0+wvmozbi1sqpgyeYMTwe
/PYFFiS1MNveQLE4loN5g5efE2Jy7cHS3cHm7cme1AbQei1Ozq4HjHqzwCR6TucHr+KZ2Rm09GIm
yYtDPgGSkdx7+bSrfI+/MDPht23Oge4LOsxxSyuWMjswiJTuuZOb37rMlDdA7W194bWjim4pbgMu
OaSAFxec1F2lCLo1MfHuDPZlhO64zbdGDlY3GzqXLnRWZsT8IkfgwgaDUAsuBAtoohl9dpzM/G0q
/I/4Crdua29cjbUzBZQwyu5zOREjVed7rSvXEEiw3LjJZRs2Ht2lU/MFMMt98UdN0/hl0czF/MFW
FrASZpDz/mt4sZvBEOCtSzQq8eAtGrIu6l2wypEfA2W769dm7WYC4YObj6OEobTFEr2GtL3uBjt2
/JpGDdqYRxeUVBvyTWvrwcvWR+MZjdKLjbRoN1h5X5JY4cEy2v4NlQT0nUazg3fbOoqzV1zk6Cjl
AJ87i3HNEef8qwm0e0dgk0ncaDsBJgFE67b/qerKL+BCtcPcg8xYjVfD9Y1cOyszKTrqzUBEXzIV
ZU4yOtloo6+u7ipz2FMFsIItvoEjcoigj/3ZDgw77HKwA1+3vPYJ0cyb4W8+yuVLjwCoW4ahgMSO
za77wGVwl01yw+us3W68siF0PFOUQuv9fEuLFCILnHI7LpoT6J9CZuw6/uX6MtY+28wzjCLprLaw
jEMY60CJNigd1FjwpAqtQf6QUHIOSeEVvwmovU45hkB3rASBzHXLq6uD28J5AZ79IpYXZePayjTs
2GrG/qui9fiRQvl1p8iwxRS5aupPqwi9AszOLzxYPnma+EblxCwrH1IqT5nFb1kpNsov62bwnQDT
garR8gpYwm/K0avRAqkfKn3bsW/UevsPmwYeSGTbwFsALHB+JKhRpE0pAjvuy/qj6wynIGU/q47+
b2b+tCve5VkTKrNsqD07lhCu3ZUEukwaStx4GvIt0ea16IJe2f9f0Z865DtTjZV1qakTgB5SryIh
nhPGSfqls9dNl0WmRDdisMetx/3apwJMC8QrqGIh/5j//s6q6nTqjNJE23/KPw+serRzuXfBxvX3
n+u9mcXryLMSyd3SdmJtyOpDljrpzpXS+DJMVrdlak61lg4YyFi8X+EqIKO6eCSNliltmydujKqG
E/ap0x8akTZR5bt5F6aJKO/lpPWhLKpyRxvmRUoZY9SA4xFZjQZOIGuzUwt6yf2YWG4XDqaZH5tu
LCNSms0tBUtaKLx2CCe/S2+9snoWAFM/maLOwPfjslMCjNDBxAzoTpddKDOFOOBZcFu194M1NiQ/
3Kll0TCUXogQmIfBMHTRwEnyy5CEhGlpfnUN0/iMrI/sDa6b+0aPaFei4g1YugPILapiVpi5pv3q
ssQKRcrTnVP07U3tlunB7NnWk30thuJCoziCPrZ70cQuq3RsnBbwg8AMdraNoR6o6xgaKPxsS/R3
7SbgtY5+FdDpABEu7nYugknkPtxH2bf3gCLFqmQJWLvcp6KnELpxt+b61kIYXrkopQKVDzHzxSXo
nDZpOsOxYzy4vvm+PuAJ8vflm5lN6x8TiwsQpAnr+9xGCLOsnbbcl2C0TjVUR6/fs7UoNo/348kO
hldAtM6v81Rmo1F0vh2DP+Nja6nbqZ6OnnQAOuBQccQ4XZhnW/CDle0DKTA6i7CM9GNZlQS/JxSU
PWXH2qPRQNOwZulGkrFy+pBhmC64c6BbDE9yvq5yZJ1RjtSOPRr8SEhrvna2VHupDGfvDJa3kTCu
rgglX3QpkMhdUJMNbdOPXQ+Ml2+LPSPuruo3UprVBb2zMP+Cd353gNxfMOSw0HH2UrjBqTP4Xd1B
Zakr/lpsBeERiROwkABe4VQs+qaZp5HHEyQYWrBviYcW8DioT3TEBb5++uZ7svC8aGXj7IE3GdI8
S+gDmKqGOmfMjodW/TKYxUM62TyUpP5PlvCtcVlxZzE2er59IJLtHOjpOrHTtB8dke2pLNA+pxsv
sD/qEssVzTxAaLGAnfkCVu+QqW5TbyBxO5p5qE2p7zCw5u4pbbo4bV13V5SdGQbNZL/YadN9cM1R
hzZCNlSsagF+bM+v8BpuDXoPGZr0JNKZsSVl/YG47fg5p6MXjaKh97aq0UGgBkjQbZJFVsLUK/Yz
u5MTPIaTNm6k7Yqf2p5h7AKCovJAmFPcsQx11NBXGNfxueOdIHNSP2G6Kr8LEsZ3OjtNbXdTAz1J
kx3Nd4D5HpMx341gQDOiMWG7wqN3IqmcB0QNPGelqncmRlleODjuotIw6zuL9u4zZhaS34iWdO8G
ojnUYpgOtabpoejLBiBIc4jUgBjZeVUaAS/k/9aln0I5UJCQqM7YOU4z7m1G8wMKSemLnxnJKbfa
fN/25pYS1dr1QplvHp0H5xtwvufnQyaOnSo8O2Ow7oa19ULpgyy+ZtmH6wd+y8wiUjFdTaOtYaa3
6tAlL7b/OMLFWgnfuFkrITEAKHNmXgAyDm+g8/VgiLXweapILMAppyt5LDvrpCiGdcqpChVzj9cX
tuYAIbUIgnVIEFoXjSYIIaeVW9gEc+btbnTTx0aIjYLpWm9tljwFLz5UcRHpF1EX03VN21WNFevU
cz+wMUj2flmab/lYD7tSedlHaCR6O1M56kNv6OSmUERHgnRsJyVSoJqn9VtRmcEDRqLSt+sbsLbh
GDQKUGNHkoXIc77h9dTbySAmK+Z2dkwDSXcm6R4Iq8dQKHnX1pt1g7UtB/sc6K4Aq5tHw88tUgl0
n1HjkesV6Bj733lGor9fE+YOIWLpIeO/mHeXftA6KeSVY2OMRfnVSmik0DednNtu2GKQXQNyQbTn
X2OLTKQeilGjd0ugqQDhMkODn9+oCMPKXAJ0vDYPblsUp1JohdIWMF3WnBdfX/DalqKZNY8cWgBg
LuNR7zlKJqS0gXipfnd2/9SVW+QWa+cESCQQYGNoFKIIi682VdIaofJO8NhgJ013yvRPZfGm62fD
3MJnrO8pmnJ4UqPECdqT8yNS9hosRLm0Y0XaPZLkDxhCOmBa9YjG4cnq+icBUmPHk0mEdvWGq1sb
2IVZdOJB0Il3vbv4oGPbZF5aIoO1q6yGbotz13J6JAjyAhzVU5O5oZUp4E+p8YWMrhfyIDnitTWG
cp5JuP5l17cCqDa0PzDjfaFMSXjX8QmhNfay2xotb+bCDSbfgUXdMZDTESvbcfWQmt+v211z+A7q
yBhcBusA+CrOv4BVZoFjANAUe6LzwiGVzrHVFkiGTAOTybTd4t+Yj88y/8CbAeyXDqpSuE7n9irp
T3UxEYLKl7vjECqRiRn12f76qtasALsOajO0fS9n+XSiJBmZdOOWf4ckVQSOsJ01bYSUOUQtlwIp
2PmSEMC7l1vnqzrhADu6MRdvXO15swcBayaGKB1BZazaHQWk4fq61r4WWogm5hrgwi+iJiJYOo5B
j3WZeIKnFQrn3D5Ng/hiOPlGOFvzNe9sLTuZACYIjZe6G2emBQqqdA/A+vXV/Llhyx0EbchcbAUB
Cl5554ehGf0ql3RChWgovKe28DEXC3SuGxJj6hS0jbofSa+K08TMKZTaS6J0ELeZ+zDYDggXBshY
RF4l3UeI/2JGk/TMifAOqauw1JaIXYhaPDUoRu4x5YiiSKqbfdbbdRsyC5k2Qq73Q5s+v5l4j5Oo
dZYe9Oh5n5WJ8fFEBjpyHV3ue7siL6oXfZgQVQ+hX7LHAN5BdSpKkqPRHnPf7H5xiCI8kyn9Sdw6
+cgLq9i7/QhqfwXlV5rr/A5JQxYOUzkcyDj1YYDYdTKZyDfu9Nrpx7Q/APpIRlA9X9wxKbpgqMiI
2tSUuGFOxhxQIr0zbb5xA9aOI4KQhzo2OkiocJx/P0MhWXNRpo8DjJ+92DkkKfqBiW9TkiQfqnr6
D3MHaK0gVOAfBtOWj2bMe7vacqDCAl4QSHa3tN4PQ11uvJHWVgWizLnngUmli5IDcihw+QPnERsJ
Ro8Nhz9gFuBoJt09Sva761dg1RbKlEjtEYrgf8930B41KHpQyIyNntYRihHyNrVYfZzyHuU4AhbS
vy/boJhigzfcwhIuCgGit4axcEYX+D66qxsD2ATvRoBl+fq65pt7frMtVP6B60IWPKsELNZlGWM7
5DkGE3I78W+CDp0ajh6ungDCzls63qXj0O1qNbj764ZXEH6wjN4DKiv4ARcu0vXyClh44aLq3B9L
04mGyghZ7SOaNe29hEIQboYZgogjiKy++G5Mf880CMs4ISgbYOT5AmIHeLzRicFzYrNWNzaiawgV
v0NdyFdWtRvLnW/Ycp9nKmmCPg+AOktSWQwmc0dyNHlGe4hm9XiRWIdg2pLNvgx1cw/uHzPBouCS
ShNzTJNyAD/NW/9YuUyCQtcqPo68IHGSkgwF4bxNb6ZS6d9+MfK3jc+6ulBk0shUMJV2mflKUf2/
wTdGPnTtRww4ARuIQaDQS2QktY4goBymKBwIBN/eOnQeDx/FFhn0yrEGZBnzDS4FdNNdDjiUlQuO
LR9EVykiT25/n07GVxBfQrQLtC791ht5Zc2YyASWBIcILFdLd2fUhZuTDLPtScV2ih0Lqg4DMzau
6mXCj/8c70KALtAuhKlzF0TbArOptJPPNO1vMLccOVac5s/IriJzOmx8xvk/W5zXM2OLnNsaBsew
2lY+d+UP7HTYAHdgVw+pTm49dO+SHNW1Xqu5ghQ2fbA1crjmHQAAw2aCgQj13aW00egIWaoWOkpm
dXDZG6H3bgVA9Wnm6Wn5jXL2bvrgbDH1r27xXLwmKLwhLs8f+l1tFKpUdkcggvMsjIfemyJWfIAi
wMkEF8+YbABoVg4NrgdgVOCydy7hR3WNcnM6UnxAoJutFkonLWLYl+vfcc0IyqFz1gYuPfSxzxek
UrfWArM3z8BT7cTwRjENh7TtupG1XXtvZI6d73atonLMmHZyUI91UZn9bMYACdiPVBw9urGe1XPx
3tb8W97ZMnUAtboUtuhUodtl7g3UKDGBHmqQgvNOH1rafSNJtUsCHRs5GlT/21oXmbAP8O3/cXat
vZHq2PYXIZmXga9AvZJKQqWTTqe/oE53D2+DAfPwr7+L6OqcKgoVytFoRiO1lF3G9vZ+rL2WY6Q0
P41N4mXQ1qjbY1XvIr430pU7eB1ygMveMGwLQji4BvMnI08APdB6PQcFDkqo+mNteb26NemKmev0
4cLM/MkocrVU8ezjiMSa66TcbbWVBGXxEEItD/oG6MxfpZKJpsRFzDV8s+Fnq4Poyf7QyErfZMEG
Bisxjzj1CSczl+dCb3iJmcA8P3Ws8ixQljH54sRfRhdMSqT/GpndJoBWCQEeIz+V5WOW/Bm0u3Kt
O7N0wGEDpQ5w+EHbbI48r3OQHme8wnYg/THFjzK8a6N7hsxE0A9qvbdkrxCfxJvb53rhwcRziUAM
/ROEt3NugdaukiYcwf2N3EMbD5ZxaPpftVP5CUC+jVxJfBbCFFibAulJfgeiXJe7hUpqU+QWPiSo
8Pcq+2mk3x0MEFfdH5O95ekdC//L8TgzONu5YbQ7dMrT/ATe7k1V/WqaA4M45O1vuHQGUd000cmd
AgE684OZU03tyC47mcNbF78r5V+7XWnerZmYuR/aYG4TNInZSTabyFFBcn5ok/8QzkxsIkisJrYv
tD4vd0eno1ogK+EnZjdbdSR+Zd9zrV35WgvuDa4NPGJgqJrma2ZnoFPCCkjipoYabufrxj5DP6ZO
/kA95vauLNpxQFiNGiKGlefVn1jp+VAylEUNp3bb0XHtRPgsGt1G+XHb0sLmYGIIDg5wPwxVzpG4
utkWaShIfeIs86v0V4JSZMu0le+2UICENtqZmdmH4wPT7LjtsSC18uM0RdGsBKSw8yJ9k41iD2ZZ
t+e6O35d/uTS8OwSjbUCcRLQz59ymXk9fSwMzWXa4T98RAMCRuBonKKwyXWcPfAWNyNaSmxX3Q13
XdLv5PAa1iuOfOHNg0AlRnlRoZtkcWZRBFSndWewcPb6bDw4Zu6jwbkS3q2ZmN1UeFNdJA5MQLT4
NyCSfzRUrr78qVD5mCqnGqAxVzNyMtFEYVcxP41pvq+b4lEb+daw14Liz2Rplgtc2Jnte55rqNXh
BYcQdzbeoVX4p+4sCzwthX7MrEQ9SHC3e3qbWJvR7EM3Cy37oTWsv3pHzBOPiLkHpXj3KqOsdFOF
gd6FG+mmp9ZfpUoFprZH069JNRHuFfmhNqK/qUBuIQ3lhXJueI0OOZFmsL8nXQdvZBnfJEn1ncIt
Zw9C0vBFlkR7sKM4/26oLPFo40ClwBxRkR81CLsLzjyLh6Gr1iTxUlU4HnNkuY8pq7c8hoRvE9nG
fiy4RE/ZHDzUNqO9BmCJL5hZYl45iV/KNGsOsoDeXdyrxnfHgFo4IGXWSy6sZgdVIvHWcSa8kFKx
ieLawb865CnG4OK9rVYYzrTV6M0hEUU/GoS4roG+EBp80/+NUiPflMkmLu9APpHdAepvAqrrQF2l
NNhdlnOAuTCx7w5WSlxz0JRdklHiWWOd+CPTgAnPObCBwlhTYFuI7S/2fvJ5Z9eRRiyVDsPe8/Qv
izaQ/HEJ5ouq/hA7a+/OQgyCXOiTZQY386oiFFmNSngaViet0Tw6nrjypsvUBXbpkDpHdQ0runBD
UVhD4wx8Sgtw6coxINpgGOUprS0/VZPHtF0DHy6bQIkS0BcLMOXZ1ytkDioSK6tOPZfdNjFSZduy
1PZv+4GFFw5c3iCwAeEoqkvzwkCcqIogAvOAUdOafmKVEAFtIZ1RhsoRKcSKtaUTAcoP4FKAkgN9
+mxNBm5sAlUaWINAldT2Gfg5W3IKi9SDpuKKi1s2BvA1ijiYOpuj9I2E6U1e59WJ8UOev5qIQiIH
TV1eu429OnA/BTZzR4da4D/Wpu08O+yKPUSQqYG1HkCSOJRupPit/W7zU0S/8eI9Aotrt0aMuHTq
0WADYgTgeRDGzco6atwDstM75clgYGLoDrUo3NBQvHbYJ8OuoLV3+7QsRCmozTlQV8FHnfjSLxc5
hpol1TFkp0ZGG2U8DtAu0Naa0ytG5sCvNqpboQwwEjfk3ojSQ6+oDzyUX0fnASTx72LmFAkqb4cS
vOflySrfu+ypkYPLkR2tcQcaU0w1PxnIWBDbo04+0QfOPlocRQqel/JUGNLahwbkKDlq/h7jUEMw
9UHZSTNRfA30tOhu8cQFaULhDglV71pat6e0LZK93orkWIDDzRMxkfcD+F83EiQcz22hp95Q6YaX
jATVdmh4+lrU5l4J6ZPXoTWdHUt66Wqc4wng1a+qTf52gqW7fnDERiF24UfcjrzaMblPTBAfVSNK
uyh+2iBE1ZinIhdzVa0/GWE7uozVttsU3RoF5wI10wTyA6Uj0PeoWsz9XZVFRaTmFjsBgQfMV5HE
u2pMwK+dUOB1h3DsH9WstDdckPe0ywpQl9MTidPcn1R/XZUx5QBcTuwXzP5GDCPzdRGlvoKh0Psu
Eq9WXq4VdBZYNi5/8yxrU7WiMdXCZCegfXZMKG9OG9+HXH1zlGRb653H6tF1jGEPnMwxDQEzk2sx
79Izcf7Z5qfLCbMGMiLsROS7otzpUDX/+p1HUgKGRuRb1+Bc6thFWyE0OpWc+aZ8qIpnYX59SA1/
+szI7EOWYrRtoETYqeh/puIAOq6N4EcjLrdAF60saAETcmls9slspyCaA7LFkzH+bJR78PF4mfKd
DVOc9Fo6T8Qst43xvw48xJhASqPt7Q+6uGPAZOPNBQ8jxp8u/YGUpW0Im8K/Wa9Z9+5YKwnK0ruH
zgU6qBg7Rn949ig4cR6BxAR/v7KfOnkfgn4uLb9DPGPoipVPufT+ADkPhmhE7uCfmn1JQ2g6MzK8
P9ZUti0jfyAvUX/XjL/Ldl+YP1c+3EJjAWNOYHoEUSkGBueelMskA3oWG5eHbefSvtI6L4Wo2h6/
DYIWAwAEsYmxE8lYvB10u/ERKvZQox8oxhiUfO8otuqCkyDZ2n0R31GoNG4z08494NJzT4krIwZ9
FK2eOW/HV5XilUtTx3psIGfwTBr+ghmTDHQ57Yc55uKlyBPrhVHovCCtHg6DmlheYjaMg9jXLn0R
Of3vOklbjxEe7kYaQvm87Uq3riR7KbS++Tp0BDEAhpIhZoKwFFWyy6OFHjRtNUXwE0x5GOEd2Wvj
vIZGubLv10cYZxfQHkycYS9ARHhpp0zwfpU0T05G/r+oKFwn+nImf2lgdoYHa6S1E7HkNCZvtPpf
V9ceWQMWLkwFT0bA5YCRYMCj5siGMR3jSuFKjACgQ2aChlS25/QhZQcRvhZIS1uIzTo/RfxX0D+K
85cl+1hss7pZcQhT1HQZIExYcCjc4LLaiCBnt6i3cyZbUP+c+phteUvcDDIRtvlLGBthnSgJ8vL5
9k2a3OmVRXQd0RQEFyyqtpf7J0qAsJteh0VyZ0v0XdyuBxvUjy9bQbfRIPgPRocwpXhphRghyZB3
IEbsdUC67530m9XvC8FXAv1rLwTR0zM7s9Bb1RW7Y5PEW678RHnGU5yT5pQ+dRIEPD+1coVe59q/
XpqbJTGaHQ2aE8Ec0X8UaRDGu7F4BxVsqo8r1+w6Ep6Gi5GvU+BRrvHMalsnCmMDsMYR3YrMfAbX
7V4p1+gYrxcEM+gMY5wZaG248ct9qlKTSJm1KnQ12D4s2p1SV39UED73YNvjjVg57ourAvkj+usA
DV8ltrIaxmKEuFNQKN2dmYSuzYhLyO/bh+/6UCD/Bh0MhqfhoK4ut6lzMGvEuDx1PNynvH9urDrH
yyB/96F5z6T8ZsdrL+/1tYJNkExPezUB0GcHPo47BwMGOQlIUcWuzApoSVt/dN7vaz1bS1+ufTCM
TfyLqEKAS2N+uyDlNEZjLUjAhu9h8V4ABXb7Cy7t07mB2bUqE9WuZAID9rjrJwFzBYTga0p+y0YQ
XYKLCVX2uVqwZqeFpK1DgtFgPpetJ5Vno/H/w0rQL4CiBSq3V7gS09K4DopeEsRJQl1w/NEdUAOY
jAXNxcrhXtyVKfoCZhQSNfMRDvQstEhyG8eOVN/itPxmqvnaK/8pfXbpvrH1AOOhKgSgxVX7Qyd9
n4HjE+uhaQQGFTi5mBw5b14VkFhYqjS8qG7+YsiicuM42Xe03KNj4jbox1FebW5/3aUlT1hmIAXg
6rGJl+4DFJxWJ0JTDVI9Lvb2YBY+r6w1MqSFXGticIcrRKkDHZl57SFWzDSK9YQECeTM1W+MZrsY
sFztUUvK4wSAMNvQ7/LBK+VT16+0oZdcJCBJ0B4GVQpIX2YuEsXnsspVKYNsgCqNi2517ZlKJr4P
cM/bTiPsYOpjt/LSLPkT8Mqq0xwXAZHcrNzCUG1uhIob2DPQL2AMQD6YDWLesjXFHUJ8scKjtWQP
ZAwEWQOwkYh5L3cyGcGlWEcNCRqV7orW3jfskNNtGu6/fmLO7WiXdkZMpJnlyKd1hT9kVu9BsPz9
tomlDQOIFFfbmCgK5rEdz0IqHXWUgECWOzNOH0wSgji5Gx5yzbzHaHS28lYvfrszg9O/n9X/8lhN
Y5vAIGt+mN0dGNz9anzpjK83iuGoUOpDi3UCx87HjJMqSSJTTmeirzwMLVYY0U6zj9tfb8ErnxuZ
Uw8B5VdbaQwjZa8OmN82NlVhCcyKrcEolw1NMo8WgEwAwV1+tZQOYVZMj5jT7hvlT9je1/3L7bUs
bAzCJ/CoIIwCYfH8UJcq9HAURZMYHnqomx/gasliE2jC59tmFlYCgOZU4gOcb/KGlytpIDMxNtSQ
gQ6VwqToH9oh3PB6TbV+yQwE0PCMfeqhzym0qOJkUWynyAmqeKvUXVCARhbQ+ZUbumgGToeC4wrf
bT65N/YWCtqix0frtN2odNusan+AKX0FWrHk1KmB4VsgH0BhgorI5VcDfU5WUxbh1jhO6IaaMnp6
nhyQYW+zRm9dEBTuWaQeaCWPrC5/15rTuCKNvt3evAVvgZ+B3UPjCLOXc0c70HhEOSWVQQ6ysD6P
HxWz+C5S+qaHMXKw8cdtcwtAHQzVgysczzgoLK4IsDqAk0OAv2Vg9qm2lZWa/hG10+0TdP38mA/d
ZnRk7kFaNf9RC4wTlqHRoyljYUjq9k9Zuh2I/NEvh0MBI+tsAyLQBBNl+iUTT2oNlpoxdDAVkXlW
Gty2tIA9wKL1aewM0JBpZOdyr0cTbeAmN2Wg0VI8xFH2likDBEJkJuJdToGLgqgsvSO10XgtJnZ9
oVhrMkwLsQpaFwjOgJ0EB/B8tg4S7JVVCFUGQxNvdLs6tfqa8NLiFz0zMf2Es4eA9SljjQ71awSX
Lh0eDEfx6ygDkfRaIXMhxZmw7xgUAgxmYgG6tOSkiLo6LRkDNa9QAvuZ5GTD1W9FFGFC+lntTrc3
cMEcNhAbh+FkQB/msFp00zCfzVrEXLzZ1VqNAd7Od+wXzexAOcK9Tov82xYXdguhNJDg6sRBgaDq
coFZV0GCwQRxJJN/MpQNEn2t7rxoYaJYRPSKTHEOJFIZeA9tVlqBzN8b5a9TfT2imhQ6/vn7s8NQ
caHS2GFgWrY7ryebBkQt0L2txi8jRpBQT5KYgEOpEwLm8kvxUGjMsMHjSVr7LS60vRWKX7c3Y+FJ
uDAxO23pqBFoLyogq3Osd95l24h1I/oyw/7LduCMQJmB/6LFOK8pU4xGs6YzccwqVHdT7sX1Ue9e
vmoE7LxAk1L0ouF+525PUigTgVleDRrAPVGi2pRatotiurIt1+8KzIAbCZqpgKoBr3i5LTaKwWWt
Ypx4HKDvpGypdSrUY5vtNPJ6e0HXXufS0uygxS0lWVnDkjJ8c/hdoWGuNTmV+ddrbZd2Zk68oqlS
lLmjBSrtPUN/Ejx3qxaTKQzSE9DX2Hx9WQh3JvcGBN4VrMN2AOjJwWYdWFYEFY8YilIPnaW6mlwJ
364dAbol/xqa4xbLscptMhkKbW0ziJ81yrC3l7J0FlBOmcZvJyLKeajTAzCEaSrMtFTQc5JGlrpa
2n9UbbZNuuxDk/2P2/YWVjThHj5hKjpGamYvu8LB3SPUYQis3vqT0+IgrDUyhGuXMBEhIHJH+o+X
fW4iNMZGFXqJElT0YccM1Va/y3a3l7EQNoDEBOk+mGCmsHfu2vJcD3PRIbGqqofRHLcZuiiEUQhY
HyLxEJV3eVccqvLLjnuiTgGhHiZzQNBpz845uqF2PGjIGprM8WLZ/e65sSHM+IlxwpXAaOkrgqYP
I0cog10zSkAHp1CJKBFrO3vW/e3VRyX+fvsjLpwF7NC/JibvcRaTpODyQrGCI8xuFT/rx4emyVY6
NosmUIpC/RP9hCvWc64UKs+UBCFt2kF0t2wfNdKv2LiOQLApYOmBQALSBRy6y2UAbKfLocEylN4B
p2/+VHDbo0X3M8fsFAhmOjdp+IpjmP7mZa0NfJgoahk2GiUaZGMvbVZoFWu1qbQBJM2hnwm1jlQt
XdaOjzzVHu2IUzdTDRdkGytt3IUPisEbhMrIKDHhe9XsHOK6jAUTcH3AGMYgXlsr3C2kIVibjpYq
JkUQlM+j4ZIoKGopsQh0YPJEuSUNfSDKvm4xpyX3ahv7YNHfRbbcOsNaL3fps8IRUhQMkfvN8c6j
DoynY+UikBT4lQnbmfOv5zbYNiwQjHlgXLjiHYe8NIS7M+TIvLC3LU6lKuhBj2xf5iuHZMG3o8GF
LAoMu2joz/PHCDDVvihYF/TN86TskFW/IgXRfxhtk+r99l1ecBegsUAlEvXsCS4+8+uGUVCDtdg0
Lbb2dGhLr0jLP+DtWHG8S3YwRAdADi7cJGp5efD7LCk61jQiEGMeDFFyCnn9bNlrPa6l+wUqfc0E
66GK1Hu+nDLJ1T4JRUBYUKb/M7q3SD+o4liZnp3+tNj29tebruv8OmOPUEFBxA/E4zwiU/SaAYos
oI6cuiwGu+3vQqKksBaPLYBMJmbrfw1N1/vM5Tr9REfYTIaKRx2atAYbjlKGe51Wr1wXLonaJyMr
twWwO56R/0mB7cUmeLeXu1Bgwc8AO8+kdTfhAqaTe/YzGlLZsiXwIkzDDGTbPvQJQ35PvNqkaOe0
flsUb4Rkx6ZjUHwjzT6x9ZfbP2Lxm+MSIpMDyvQq8ql61alLkeLECsMt8r3dnSwLw0lrWNbPo3+1
uaAJwu0Ap/1VPNKBJG5QQlwNs7cwdMnuy3F4qaCh2WRgdCAj9YvU8BP2ZrfRxwCys9IsLMSSzKuJ
/RsTBb5WDo/Cjh4tNdtVev5kFeqmIWvwiaWrNRH2Tq07jDrP3zHBIhRjEnyQnO5LfsyAoLCztULx
wvsBugGUl0wcdTzK048423kJYs7QZNkYlFnicQTsaCHc3teFqzsJxOMBwcDKxDB+aQHz4lFFeD9g
VlL3LEBqR35qx9+6+RKTj3C8t/m32wYXl3RmcPYWR1XpQEsCIS1XjkqjufaaOtGCH0eUhGFXYNEQ
+M35eSOttUuLky7Q6/SHIp1tK1uQwQHzn5UNhpbNeCXZXbga5wY/g9+zTTKMJGuTWu0g4IIB82EL
+CcoTL6Rr89+TeHfPwv7jATO7AxlhomVHHYy23kgo31Xx6C9durt7Q1aW452eSJqtdcY62UHleHM
FdojrV9Y9z5Ym9tmFu4PurgU+JWpoA+A/KWZElw4AO6KITCgZN5og5uj4tWsvLNLhw3lb3NSRTEp
6CYujVBj/P/DxoA8brLnsvx6cQBDmuiZgu53AXrP7NZU7LjsA2qCJsZIvIiObmY9Ewn9DbGymqVP
BrIvxCfAzoEcZLrLZwegByOiQcHHEQj5XmXgaDyC6OH2riy5gzMT82FgtEQxvG13fSCbZAdg49AC
c+HV5X1eHSlNMFe2cgyWTtu5wVnoUDNDbTIJg7T7VeT3fXIs+XuursThy18OfQEQWaGwNhcrhbKc
wSRa7oGC4YGRoYkYT1OtayONi18PLV7kGMCGXk0rFFUCtY+o7gNek/4+6zr+4IBexQsha31vDSBq
KATp9lYzOvs4G80VR7S0SsQJ0O2Gmh4AltO3PjsfTQlcEFowJFDL9xEKt6rzzUEL8/YJWcrlJ7oC
cBdM6J8rJhw77MewkkJFHrqPTO6CBpWJ45j/HiF1V9Jfhs1cK1kr8i6kjbhjKEsiNl9g+uWGMQhb
B+BIqO9g4NlUEEattHuH+WGtehMg8/Yyl74lxu4JuIXwv1eZW6nHI801SYIWAFAPjiR/HKjRPclK
UVa+6GeeNAt5JiQIRlwAzwZ4cPot5/umoMtEBpRg7G7cNs1TQk5I9bclOI3N2m9V6WEExtX7xq0x
cqOQrUXuqAI2sQ0DS4+hflQ9ZLF/E4E2f3bgfE0EUl0615gwwveYJDyvcky7ckZW68AUSGMXtpZX
huqTDqIuxMNAxx+NZEcbH11VAHR/mcYh46cszD1jgEfXT5Aoozz2q3yNbn1BXdYBNx2uMzLgBSre
xmJhZueETOG5URydxHYxHU+U/lSUHwpLTxjE4xjfK6zjAOqS8kPGBbo5nVvJehfqzp0Ad5lSRxs7
fepFerIb1YuafsX3LG8vPt9UQMbQ1DzZazIWdkzF9nJMuduxO8pH0j5LzrcqotbKRvIXbpzhf4W5
Ndix0O8qFsQDyItzBjbBelPn1DOtAQDw0JUKVpWevnzW0X5C/DeVZNBAmV7Rs/MX1nYPDj4b3a4G
Yn5jqUXHiOl8Q9m4VgteuMZIZIAxQGUAJYt5KpNGnWLWDbasUprqmDXFuB3Sbrwzx67xQFzUvNiZ
qJ5rxVEOtxe5aPkT4Y50G6Xb6YyfLdLUMlNN0RILelvzBSUQUnhsxkdWR9secFNZr9zqq4dtGq4C
FxNOJmblcfgv7Y1SMXqSqag5lSbGTUUWu2i8Cc+UYbIH4H5tSvfKYc3szZ0/2LOa3unboJ/IlTH2
5zISP+RIjFcWdhVfT4amahoSQVy/OT49tzXgTPtBBCrvqNfQyL5H4Vp3bSV51TqM7wNKvNaDWVic
jtQTSj1IhPBNZ5vXUD0HWYCsA0vGkN/m+TOrpOrpTqj+uH1MFrZtos+CFgrCUogiz8JSu6DoviUM
lkL6izX0CUO8h7DPN10u1khiF1ZlAJ6BBhkeZvRjZ6tiiVStiJs8KIxTKTBdfSDWy+3lrJiY5yZA
NFkgUoIJVblrosjl6mO/hjhbtAFiTfB4omaMZ+zypBconcYJD6ugScAL2ZlFh9c5zx+LUFpfP3uo
TQPZhslTfLX57hRhhWSVpnXgdIVZuGWrDqCv5xoGuxEzlm2c76mQyUof4boA8+kWp3kMlI+dKx1S
UJ6LRI+qGtCSu3YMqvC+sp4s9bUpnwzU1tofWfIU8kOxxnZk4MtdBAaTXQ1hASBiOI3zHEmKvB8V
rawDTApmh1SxpAdKDWUl1LmO6EwVAxSfKrO4YVcTQNwqhqGnsgwi0b7kqvbWaaoHFmo/zDMf3RUQ
2orKV7k5ek5MVjKO69OjfXIYo8YLdAAu3uXpUcPOygbSF5CP6vyMREC9ErcVKwfn+kteWJnfA0Mv
SvAQQB7KYeS1R1YbyrVJ+emHXm7WpYnZNYhNirGPXi0CWoB//lmA9x745J0hHkT0s4oD68sNIWwV
QAkIT5ELghBuVgat09KgupIVwaD6tWa5Ml7LZ65d/aWF6auevZmF1nVoDRZFACHm7ZDjUBTxvkqt
nUrD4zgWz7ed1cImgbtwmmNAlx0x78z3xomgUKQai6AtwWCiZ16mrpVSp28y2yRAjxHrQJ0Hw0/z
x4uEpd2nw4AVZeH94CQ/IlkcQ1P4WUHulRZT1zTfGaq4i1Vlo8rBGzjkqmi7EnFdBSPYuvOfMfuw
usUap4QgYSDNLvOSZHiKynHTlO3OwuALkA1/k1q+3/6616NSn0ZNPG8WGJ6ukMFlbDS20nQF6Hah
R+nk+7hJjhj629Zaeg/Cz43ZgUE1Hl0VtE96I71sSFFJTkFhQTxSZxsOPNuK71m4/SpomUDzBF5V
DDPNbr8QTkOlRvIAiseuwQMM1fmQQV6xsnA1YWXi/wELGWgFZwertUqlHy0rD1hyHG1MUz7F6XPM
wDRcZ27bP9dfFg+fPjWCI3AITji1eUMEIBtFFl1aBDV7sroGlKpbcJW4SfxQT1yKFUHake1v7+/i
p8S9IRjxBT5vDvdUlFJ2aQt3oPO9yDejCqbPcCWXWbExR1hEZS6KlmJd8SRrD7XUMfmZyDUekAUr
aMhOWraAWkzZ3aXbsSUKLLSwWBCxt4G/ZcVrpr1++WNdmJh+wplnayd+W1LDRKwdQWO/N8xfSipW
vM11LAlQ5tk6ZiF52WmpihEmFrTqW0uKnV6AVDoevShbmWz4dPUzt3ZhafI3Z8sxEqrLjJksoFJ4
WfbHygu3MmM3jLcQtdxY+YfFkaQzw7N7vmM0d2mxY33oyfIJnL9ejjefHEkhXaocuQRVZPkOEkWv
7yzXcbL9mEHWUePu0PzN2UGDAEzSvoBFYiudDcZqXUf7Cz0Wl2VveTNikJYhd/S5pfoR2MOgELaz
zT+k+56B+idLn0fyMSA/aUsNPY1XJ34g6trLtfCU4CrgDk5tAPQ2ZvubdIMW5gWrpi4D1cpNY6Yr
123ZwjRtpyGGv2rhliakjaiZVYGmDpCeAorO2dw+owuPxJSW/2NhtgZCTTEYGiyAJfAeaZcbhTs8
jy6ttorSbxzx8R/sYRYY6g5ISCBAdXmI1IzkCtG0EuiPwquiHPTpAaHbqg99TbmPvgwMBVs2XD/w
QKj+Q9R2Fi+ZSEyMtg/LYJD6vVH+1Dt9e3tBi1uEsj8mxkBaD8DW5YLakbTg8yhxCMwfRv5RZivx
ysL9NjHtNiUj4BG7qrfquZCQENewQZh5K8Vzon3POYpJaxP6a3ZmGwPlvTTJQrUKQrXYJJbYcXEf
2hhoX3Mj+B4zL4L1gIge24HX+FOS6syLqEWiO1GJ9YByfFsV0geX4aFr7JXXeDq3t8zMzjWTVWEn
INcKlHBnV5AEY36byv9gBGuYIkk8hTgDl3s/zYGRxnCqwGa13zkY32/bXZ0mK0ds+vTztaAjj0FB
DbpjoKK5NANSydA2soQHIa3cTDzZMWgG7+oR5MxrqfzSKTBhBfOCqJ5dzc5ZNNSz0Mx5MNpQ99XA
/MjQxEg75wCyiJX4dOnmYAYGgbIJloYriP1IU94ZUcYDu30l8O/m2tVc+m7nBqYfcHbUZAxVOBmm
HBh+xbe7ezV9N6DLw/9W+u62E1i0hCnlCX86DYfMDgIPu7GIxpgHkY4ietuTfZKHPnjNUMxG/0DG
L7ftLW6TBbkRlPwQv8yrvQqNc1J2jEO+6Tcjv1VSIpv9UKPft81cPQ4YUJqkDzQVRVTArGeXiLeA
MpmgiQ2kah8tproQMmvC/Fsfil2cK/epbq9EM+pndHdx2GETMRkKEmAMRjdgFpflthhlhfUFWoqB
SbWmqlc2YO4sqVXseBfRjZKzyItFyA7haIG+aKzLN7sIu/s+7UHjI6RzB223ZGsUkfQ7hC0eyzAp
ojt5ugU/YgsMR4d/dTqPDszyjSZ/y6IeikMxVTB8YXeQG1V0CGSk2reusqJNI5sWw8B1v8GUHr/L
aSq9oVU7VwyjCraOjrqyjdkR5VhloyWJeGzTwnrP8dRtUsh6jm2reTEOYJVtG9CHNHbr1vm3cjiq
ffZcl9bhLd7ImB5si3v5s3JQ8v5EFe2QdFq+gdC73FSyA/RDJZVrAT/mCc0svIRUuSvhSfwsxu91
UgK+Ms2qPFE3z6Qa/qZdLdywaLiXViNxNQ3JdVyUjYuZLX2XYrje62T/qitK6ytcB+jFaapt00mB
lUWal7S16ZXEbA4GmIsyJuk2UaSNqdIGSlAi7D2iRn+tNh98PrJ8o5Qtc6tCV9CBjEO3TcJ6q3Tg
dNcG/IMplNRv4rF0R73W3aoCvdpAgfIpifMX3E3M5cVobDEVBxUt24gPfYogpI5Cw9czXXMxugB5
21wdd1Wf11tijLEba4nmDWaceKSDKofCExMkATLfV0KGrm5ihSlFBJjRPPcZfvIP0zLjO1F0UPEU
jtgmuq48AW6GLCO0JfBNSRq7SkKHXeO09YYMtLt3mrjCFaO6m6bS2Kdj3WxQowRKpszTJGi4/nsc
TPKONn174Ckkf+IeIpcDssWVcPAaK4bLAYdpodyPe39Vq+s4NJi0gWaBNfKD3d5r6CtEx6RMPFCO
kJJtm/qHWb/26bEQ93RYK8JeeewJSagDGAAUHuQl5o0VlDXY0DVaEYRWIPTE7TBEftvjXDm2Swuf
3F9nLnuwyzZvddQsIu0uBr8mj2M3IbpfQvjqtqWrAGFmaeaym1HvBj3BWmJFYqiDbgyzRIqyBq5a
XBAGycAYjpLulbIrQSoLIUhUBVIAG7TyVz08l+SPWBsqXdwZtCnhrG06IXgunzojjJpGgjc+ENG3
lD1i7Ssb88ktM/PLwJ4g0JmQ5xPK/tKCxEBc2EEiJYib+mgO3IVY+Knq3huTHk3TdNNSOVVUv7fS
x8ragcp114bt88h3hECvDL0NBH5uQVM4n/ChqB0/bUBvh/SRxVCarhJXjpnfg6UAlKOuPbyL4k+v
Erc3Bk/ihWN3VRdthJ274PiLsseoN/HG5q4RvkToRYf8SYtN12h2CchDK8N8Vodm5fZdPfL4apM4
BrAdmAay5zgfNuaol6UDC5rqj962HlCvm1B+RBgCXZX2Wzqd57Zm+2m1EYdX6lGdEEdNEHeENx7T
tT3Fll1t6dmCZs97rBhQmyphpDHfrPxbY60UA5cO5fkiprtxdplJqyZ4afH3Mc/piuSXM7x8/Q6f
G5gFxjkbaC1GnElhhV7VVuhGEr9RPm5buVbyvNz4T+TC2Tq4UwgQA0yw40FrvRZieCh6QSlTODh5
KgfjN+oD0AG0SIFypmL6pY1APVJD5qdp8YHWy+8wH99BBr22g4vHZKKZADIB7Ipz6H9hVHZlOfgA
Ufgoi1Olv9faV6tx0+LhulBsBE/cVZRelDIWBhi2wB+AwlJYuYbTumq5BhFdPCsgKsCrgjQaTfvL
s9JyQ2SWkrIgseNNNRx0ylZCS23JFaPS8Y8J7dJEIyKkIiJhAdIa6v8faVe23LaubL+IVZyHV4qS
bMdxbFGOd/KCyrA35xEkOHz9XfA590SEWELRO0+pUhlNoIFGo4e1aGtP9y41Tb/VkQkCdHR8NACD
NpRKuuvmevgM5uHizpoGGuhpC67nKXX9WYu/OxkKoGcLTYcNjQGCmUeAC0qACjY1Y7KH+2rvnQGV
oKNLpsAZzN73XNg1ojnZRw7wxYwEX3kE3VMC6diYCDEP9EtPtz7WufLR2Y9o73tAXzhgDsvyMUPB
7nNq/egmMDtX96qeSxSzrvr/CRHTZgxYpRSZMuQptExDbBBMQ5HJJEKu06vvU0G0nKcl8CoUuhTK
rBqaiSrFc0aqT0lBgsyc97ORnopGC6wx34M59iEjqrPT53Ef23gPmNX+tiVZPa7AhP//bxA2uWP0
XU9qsGXlzRc7TmFFXgdkmG8LWV1O771zHgEWtNwttzmJUGYy2WX5bBG8cnAbGtZmenK+lhciBMNu
5pmuZKwtn1U49yPgMInzgMMrmcjqal1I4ffxhdkFrgjraoaJgL9wB8K0HUs8cHsfbi/XqlW4kCJs
cW9uO7B+VyXQsd4yDyUY5oNXnbNYchdKxIhJjdItYFJAY/4MVI6nsdL9OUp9U/85GpI6Aon6xUIJ
7HylGUzMpzUIVitBpF35dXvJJIqxBEOaENRn0BpzabV6zzLrLgVAfJG6EsyPdTEgokV1EwLUYgdO
ATEc+rJEpenneY5AXXlGp/Ltqayr5Y8MvpoXe8zOhs4gc1M+M9320+6zoji7KJ/25iDLN63r5Y8k
4VgmnR3VU4zZkPlbqipv3Yw35+3JyETwyV5MJnK8dlJ6iKimeUDyrz51lSNxgvlxuPIZvT/TEJ4B
pTZ5uWlDBrh7X6P22XCG/Wh+Q/SDJebOS+OdMUjK39d0BBgjE/0jKMy9au0mJbA/Mh07OtOOpMp9
PXnyyn2Uy2Ds1uUgK4HuPCT/xNdt7Q2RZ5cu3GGEe/q+QJqegTr2sU4k1ShreuKIOf8vSFjDxlS6
3qptWGj1sXXorpxkDY1rR+dCgviMJq2K/godEjrnl6q/Gc2nlkk2Av9IcSNcihDuMj3RihpRLuzn
6sAK5uuN90jxxu2Vb8BR2DX97+2bm1fWI+rJi3hcYXPPeJEyB0G/Z8beLJBTm6Wk0XTteQdHB22m
aMxED5pw3XisU4CqU1TPpQYAHevI4h8xy4Le+1mC6+D2ZFYXD2Al/EENwAcxsIqnajN7lV08gxU+
IEa0y+vnsvw5oYFXGe6kXd2r2wG8kaj0Qp4CXZpLw2D2IHhLLK94rpLJr6KTqpR+JcNllwkRdrWe
uJ6CDluUI0ztK2P0KZ+snQby8NtLt2aA4MMDjddEq80VXhvRK1CDGEX5nE/pIUOUsPqNkitUPlRg
ZC921Cr3U0YkQldNw4VQYfMBPbFtdZYh9e09x1MRTFFQA8jCMmR1r6uLCOxHNCWiYeWq67T1PEYY
3xid9mRRBBaOSS+xPqtzAWIBglEeALtEMzeaXdXVKkrISrxZiffYNp2fFF9c93xbUatWDkW5KMRG
RMoRs+NqNBE0SPbFc91oj6M5nRV3kvg6q6uFEm8kxoAqcQWjCpyKxKwUFBsx76eafh3AdNO93Z7F
2nZDQSYAYlG9CDQ9wddRYjW33Qj33dSp9zYdUFjvBZ72dbL+qYbXuHmy+vQDm+1SpLE8rYjjKV2K
Zp7nJGoeGYBU7RnMoK720I7p6+3ZrS0gLlakW7AZ0APKZ3/pMQDzjoHBFi52grB888Oghq9sLovE
awFVUcjqg7AMp1YQ4hp0smmFJXRJ9aLW9n3kojnq9kSukE5BmIgrG5YUNf8oiRfjB6PiTZ4xJN3n
ZtC+6HV0mEh01ozymGc/iggQvulz7vGXuPagKF8t4xuyHLHfA79M8iF8Q1zei/xDUA+CcAlgugGY
xpf8YknzhFba6Lj9Z9J4L4Xq/ehK0vtZQky/z9IjUIDuR9O8K9Lo6DTqTyNGzb41273EsRX37ftn
IBFp4F4Ev6dYg+hSr0H4EJ+hReyAauMjo2YcdNPwOtYxwqaZau5dAK35xuzKii7e3xjLNUArpAmk
YUBMeZzAYLkGEYBYwJLXt59npLWPQJcpHhxagnwWoABOQo6KrXwFW7z7uZ7oA0mt763B/jaj9rc2
9q8sQjQ18UiouglIavRCfSIAuD60SA3sQe5xQpW+HgALoESCag6AfH0fW8DzH8dD5cwPhjc/wVLs
HEqCvE8QdxnLY293/D+dj17NT81cVX5SO3+DyO/RYloagEMt3blRcphr65ggz8gyoDDTJjqoqXrv
6Tjlah8WuhPvFJQ5RVqfBbe3jXAQ0TGOcklURcD0YwcD7W+5YuaAOIseRzQcyiOIA3L9OMjKUgW7
/x8RIBwGfBE6Yq8uTi8aCTMViKjcwO4CNQpmZZ/JqsQEq38lRbgpC3002t5U2rAw/0qNL16x375Q
4DFCOhrclyvtqVlVzMiR0XAa6kAxDkiH+lTmY6xp40KI2KCqMWOkU+7QMK6/zNbRYwHVTrfnIXiA
7+uExj80w7+jsIneJgFe2cjSsguTIVC6vdXukEU202CIg6SWPKDWp/NHluCZqaMb521bdGGL0l8d
kFKHrexg4nTEE5+SZsS/qgsN7REUSQD4M72jtMBeMhFbuBnrTk96FA91Yaw8eF6A6gNk0m/rZW3/
XujFFg7iaDeopwesbeiaByQDqYzYTDY+n+LF9dD2YzcT2mAK49tIdmhS+8D388Y3PGSAEiZ2cyhp
jA7kxqBhkb7Fh7T++oHhkQUDHQQgw66aj9tRTXs2aDQ0R99odrrkVKyuzsXwwuqb+my484jhVV3Z
J/dKXxy2fz/SGejP5p1XV12wBi7nzKBFH85u6j8TpB9vj79mZOHrAGwAmfLrNkx1Ano8yCf7ECbY
BxeDN+10Hbz2vUTOykIhTwJQAPTpozbQE3wqJR2BbFB0U2hHv1HQUv7YPA1UJ6C4CGlOFdiHwkFr
U3sChIUzhmoesOEwF/fdfGSKZBIri8WLZ/EIAY0tcP2FkHxlqgC/7pIp7ItjNe8BbELIQyp51q+u
1IUQwRdRM5Npg5pOYQOn87WaZTmYFZu0mIS+PNAJI2lmReUUpvR+iHZoKzDy4we0cTEFQRtTHXUW
MwpMIf3FHZVHxdolQKm6LUW2UMLZS0dlmhsb2ojp3Yh0M5V4pDJtC5bP7EYtQuMLFgqNL4h6sM+z
9+jJED/WZ4Fdyx9sQAsXpFQ6I5MaV1OIEiUNuRxZLaZsfD7LC/uNzg8tQRnMFGoziKPu0lxiv9e3
05/vF0I1JHcLw9HaKYzmPdEODfrI68NtRa+KAIkQqnCBKYTi1eUUDDcqcpTPjSFQRIx6PyS+re1v
i1hdpQsRwio1RjsWFBWRYdE+Af5zbk7/bnxhleLWyKx4wBS8fuewAOdh+/i8l95BVa/HCU+XS6TR
GnVyQ6eG2vCJqsqOAsD2toQV/w9FNEipu0B/QGJdUEJnWSjxiFMt9Oh+KO/c9EGPHnLz4JG9TiSy
1rQB/DzcewDWAkSgIKtIhgksx5Ee9qaKcuu93abB7dmsne1LCYK+AXLCCCol9XAYgugpPYwg+5Ko
hH/kxZuSe5g4XAZKrVGDBD48QSUDAFVmuzK1UC0CVHuU2V0a3d2exdo6ATwU7yNgcaAAWlgnhxBz
nK14Ditd8Yus9IFC8QEJ2E7vpCzour26tpU6nlFSEaL924+71P+9fXzEcXgTO25U5EyW+zYh/FXT
1VOI6kdioOJz/+/GF1aoy6c5bTy4HUZ07FRUXkr20YoGgD2nAmIfb1SgOgvrk+Z07i2tZ+GAytHC
j2fJ9/PvEzYRuvtVXAzIg3KgueX6qMaEFl2zGcOkCMCVSs2TZoS3l0gmQjgKbZtkTtRDBIgOE2A+
aMiMS86zTIRg/VCXDFasGSIM5TAln0bqa7VExJoieKUbUmEwHHhHLBcqLuZq8iAlNI+pGrjK9nMA
3/J/w4slH7HulLVqYPjhq2s+ddn2S3QxvODzmXZXjKTH8Fa3T5VPpbMrB4mtWLF4CxH6coHUKmKq
ildvGH1tO3+ukDBEZ9oHjsPlMgk2bwbZH4qP2zHsHZRGggg7/fv2ZpWoWQRlSbSYMoefB3P8rvzM
y38+MLyjwXYjEsipp5eLFIMO1qXVOITIN+U99VPyAacVpch/JPAJXrhjuomGe1pCQlLv9Hsj239k
AvyKBhwIf2othy8mHZBeMR3Cem52alLsZO9RflSvDBJgkP8rwBHOWePmzDXRWRC6zlMOHg+DBWgW
D5TRr1wJR9SKruHrARcbtAyc0FE4FAkiwt6oanVY6v70u5KYPdnogiKsdgSqyYjR637Xw2/9gMVY
fD23iReKVihtirnB+M286wo/kj2oV2wqOF3AbQKrBGWIPhKJC9YxjYCGzf2WNI86gA+zn5s3E0QA
zBVpc0C7i1xJOVItoEPN6zB/VGaUnG23qYvhBf2qTmokgEuoQ3XyGfuL9bKX7pqKcQSQzMN9wPlo
liroB1UzFcWowsl88ugzaW3JpbNyGNDTgLwkElEAZhW7qMqJGszK9TZMqurTmKSHLqV+ZqGUlrp7
vZZhZq2YcKC94eg5aKDHeRCuUTy00K4Xj23I3JNSkR3oCoJeDZ1tZUzccQXkCDw+jtTE0a+Wy5Yn
Sh3VoPoNk38iNOj8MmR6WVk2VBGg/5jD4iDHL+ilGFxg5jZFE2YtQACSQw+O2vZIK9+x327v4JVD
wiHGgVbMmdd1sfsfyA7OOJCoCa0xdJFqI35vHW+LWNlkaJaA/4cie/QzifCT6Gqzs9nR69B0A+Ie
pW0fkvHF0H7S6TgiaKcNc/ezaQR0/Pv2969sqsvv94RTGDOAtNqRCUrHjr/fdTfIsseCSRwcmRTh
XopiVg1RYkAKKh7ie1MPSLcjMkAs2Vrx3y9sLiJCzX/mUsfobUe2TWKxZLMQTkai2NSsDMxipg8J
2yvNQ6T4s2zTymYhHA9CSKc2KqQ40bHId3od3Nb46vH7s2PFxpiW1rPNCoyfgdlIfdSVU6Ie0hQk
l5KjcXu5EN0X1FFphKQlrsCq2MflrqOP2bdO9rZYXy2EPoASCUQ5MS+lxbbXDI1Xh+jdA+i4tBhg
fbX+N74tTKKMjcG2WgKdm1/n+BMAC8v4roo+dTL+mVVbhWn8dyKiu+M5pO17Ztch04MMAKKJj47G
25pfV8gfEXyuF+fDoRHLwd1Vh1Q7godO9V5Lss82siC/3x/ouUMsEx0Y4KYV9i8gs4FXg4aE0ESp
YPKS9v1OsoO5kyk4oYiq/JEgzMMllp4WEWyi1d57/R1I4K36nCmHJt5H2qdJ1lSwusUuxAnpSIO1
Xm87Aw6M7U+1z2Sal40v+NR1DrTxBDUzYZMd37pJcgoliyV6cQimZeqkYbFiLTBtv0WVzt8genWq
x2j3kcjdpWYM4TbJnYShwgNTsfTYH8EPHL/c3sKrp+SPLgzhImlyzaR2P9Whkh/QOmipX0Z2f1uE
RB1i4C4DU2Kc9liwqp38E0tHide4Pr5pgE8HrRWwWctTaI2VB4prfou0d1P6jL7Aj3z/n/GFW4pp
Be3LCuNP1sFK7gtZXca6Cv6ML5w+x8Ojz83490f71AJujh9tBMP4rwkB1BEaNzmEorBEpaPFgwNc
w5BGf9nVTrE/Zdnh9iqtz+KPCMFKTU2Jrpd319DzgU8yFChk/YCiAcxo4e3Kq3RF0IPRKaq6T0cc
BlBtjkfVkZRJrJnzy/GN5UZqgLMwJi6rQ9s6lKVPsoPu7Iv27fZCcXWKxvZSiqAL0HfFmdbD+unK
WzMd0wKZsEOiBbOMMZeb0VuCBI04Tm8VVQdBACeOsx3JHtDXpI/BoD67MqQr2dIJe1gbIwQkGa1D
VGZNCVI+d/P4ORs/8JK6XDrh4ih7lRpTjg1AARsE9LgJL5wPXOkohnwvWkMOX3weVD2JRo0b3PY+
ulNRDIkmLUlD5Zq9uhQh2HSlnGYdzKJ16BZHrXtyzQ/Yq8vxhW08j93YpzHGd0Jj9rVvt7ev7OuF
7dsjF454Gy6MogIe976UWfM1O3L59cKutWK7TwFUXodR9VxkX9XkpMiQxmVTEDZrApC+sp2wjcbp
EBm7Ifx3KyS4HxVF7ZoTYQv1wC7oUELYSgSsH7b/36MIzi/tVFTXvRHxO1vXXkYTVMCHMf6ipV//
zTSQcltKIbgv5qqAFOA8OMadsZGI9P1O+qNoQPAtx9fsBCgeNdwCvUF69R7UDx/4fsPgbN4cE0G8
82a3Gzo2wiQVY6DNaEv5iKXgMAAooueAHFduQQr4GhQhhlqxS1s/t48A8wRuy+1ZrB4HGCKQ2iKt
h8DbcpUA35knZMZxUD04nP5M3tqN5dn/UcSFCEHRhcNIjgg77olfc+F3f9+ewOphuxhdUDPh9ODj
hHhIF50a8M9LzoJseGO5Pq3Smo1ewnlSnGNp3Ekd8NWzdvH5grkjnaG3iYPDXNpH91B9ezFkD26Z
hoV9FNWsaGwekLLy3ZQ+IY5TyQzG+iKBGACsacCKEp8s6tQhHG1hEohJZcMuk72DV6dg8ZAgZy1F
+HypBGPompyyGh4yQZvEwaZ/TR8oYUAHAWqgOEcyb9JaiihT0pUWGwrEarU7D5wFJpVs1LVJXEoQ
NmpF5mL0elaEs/FPVD2Zzb2hyrDYrxSBwkBEaAHnZxmoxngHmrgIGICEqLEUAEa+dhlwA97ckm41
SoIA4fbUi1TXlLSqX/WU+NnwgCkcxgHwmZvPHQoP0UYPvlPAKiIULKgchBcOq+KhejXm8h5YT1mv
SrzxlbUC+BdSCvDFkDURe9ZcxY3ilMT1a6kAvwmN0jLTenW00UkKenKUHaI1BUkxwXR0GesqVHxU
rxYuUPXFD7Rk6xUKCThwvOsO1Qx4my43rdJnpeIRL32NrfspqKr7jaYVuSogaaKQAWVKqAUV/Bhq
F/1sR7R6ndA/CgSLKJHspmsVgOUHPTW4RV0kF8SEzzgkddfWTv1a2D4ojRpZzu1aAwAZBHQxCgxc
nAcR6k2JyxRdVV3/Cv5QtT7Y7R3IXNx28yzA38hj8jh1qqeKEUcLpmluSQOcoLazAm+vtdQMtmpi
KUJQtKvGyqChpO5sxadiDGXAQ9d6WA4vmCaiZFPTRRi+fkzNws8zGUD2igCwOXmgEEGI0QRxyXKj
miXoFMaucc+ENfvpKaLmfvMCLQQIdgnMrT0DZ5V7ngHgRN3IHyWdgNdbCSfsYgbCWWgNFCPaGWYw
VjRAQMv/5RXobpyrzZrmxgIFVoB7BfKQiK4wjUM1oXWzeNWPTTwGprq5AspFhBeJQriUAJPEhbpU
hTHp6twOXvaKagrfvWOqLIpydc+9C4AziYcDGvNE/i7bIiQzeiV7tfIvSBOn2vekD29r+1oZHAcX
N51t8ySeaPdKqlVF5rLstZy6wAKEoLnrAOrjyXrtrrftUo5wLlKN5JMXQQ6xPL/+kaSef3siMgGC
MlxwIdZ0goB6JPtpNHdasjUYgB4BECjAOIFwDLeQcDCyqDEmjdnDGYW4fdUE7iwrxb3SNyQAbhnb
hdtYdOUtN1ThetXo5sN4Nvugi4LI2Q/tceMyLUWI2CZwBtLSTiFCOxjWF09WzXW1nYThBeuadsSJ
3AHDE+2h/weQZb5bP1SyNN6VrrkUmD5c2Sp68cRqgNzKAE43QUryoKi5P6Bc6fYqrU2De0p49MKE
XNUBjEA5ookxs/P0wux7Rl7J9NbHm/eTjkIr+DVo50XyXAy2N7PWqnEz6aH1Bg5AVQbefL1Iy+H5
7xcO7Dxo6FSsMbwxjPtWPcZds3kvQQJKGQwVFVeovBYMOcoYmr6KdT1MqM+cXTYHW7WA8huoANYJ
MYcrMBFU7ZGohlcSTsW+a+7yT7S5Q1vnbSEry4QYIqfmQqUM8qjiJLq5LL3SsMIqiXet/jI2z7cF
XO8lfL2pI/gADw3lSkIkdG6ddmxIbIc0fhnY7FffW4Tba+t8W8zKPHBB8D4gE4Xq2jsm5IW6LWN2
nCpXrJB5B13ZGZJZyIYXZpHpXoPXCoan6ouldn42b40BASoEkBM8hYYuqSsykrbxklYlxArttvJ/
O1khOdLXthXFhwjKcGJWcGKKes48AhCsPrfDbHxtE4LCNy3wnO1HGnSUfNeCT45rYnnmvGLOaqUa
7RAQt74HjNLo92YtozEfTjjiHBxfhavpQsuTXoJRdGic0NQOfRyYsvalFTXj9YDVVwHVgOIx4QYq
dXUw4qF2wgLpcTzu9+l+6wTQBwfIHiS3IOSKlMQGDmM+oskiNEhAy12TS1DwriewGP/qfiOweDlo
00NV+9T9nVeH259/fZgNj0cR+TnWwVAlrH/pDdTpbI2EQ5H4oL958kb65LDvjrl5uy4FCTvJbN2Y
2ToEpdG+elDGvQyxbW0mYPkydJ1Tq1+V149okGdRk0dn0yt3QFu3zdeI+RqVkdWvKARkPng8omEe
R0M8dx3KkrTUrKPzbO5K8ik2JQ7s+vic9RP8g0BaFhYqr0e9oX0XnfGkzthdKisevx4fuUQ4+CCp
xHmAL748cV6RekrpaW7YBcjMdTI9rw7vcvgYXk4J6tLl8F2U1A3TEy+MSvdgd95BYpH43y8yi3iW
4Or83/h8G1wYDBsMTbQEJ0E4zWgCDkj/Wd1uuZcihBvUmvLC0DKIACeY0vm1vjV2gikAQgihJdSm
A45RX05hTLK8HadMCV16QvTBKxPJWVvRAaKUaDZBJzbHsxecVuIwx6sVi4Tu1xStmmq8uUMDJbga
HAAUE+PlC+qB5Qw4RKZjOR0J6UNlekCy3MiiCpqspQA+wwstt8XY0JZQEmppdox656FiB6sIWj2w
9e6OGK7EDK6tmIlSXMCmoAEfdcZLef3YlG1SQF6avxjVoy2JEKwO7+HQIWZmOFetV+CBSRAbrQna
W7+V3gElVR/QOKgzOC6VBq4EUeNDotHGdksStgxR6kOjb3ZmTPRJq0g5cdCwq4dcYvZTb1PPCg1w
jWg7ANrfvobWFgiM4jyuAXhrMA4t13+M22roARUUtjRQf6myGpTV4W0O1GQizH4VrWR11zvNkNmh
xrodrQ5D7kgmsGKWYO/QvsfjWCAOFzZQXWtJjfJkLNA8B03doGVmD46ZD6zShRDBMJlqkZsDgxDT
9hDJeimSrW0aOHaXsxCc4jot3SyKIKCfwPgAxOjtr/WlAMEdU2nVpAlfJlSUB95nx9vujvE6dB2H
DGFpvKWF60cFK4IZE8cIjWq+B1Hwfq4lD4cVTS8kCJrWTdYTjo4QEuVtouCuvpNspZXNik5ZE48H
EMOh5VTQsk4TdCioxA7r+NH8YrLttsjCGx3tuKhwR3RGyOoWNiUj00s7HNKv7hfFeNu8R/FcA5SQ
jpc0t+LLkxxXWlUOPTQMcF7jezL9vD08X13h+ndAbom3uQOf9ermiQyvyDlDfWh/ty2208AcXoO1
tfJkkfsVNYOtkeN1e0D+RER0OY9Zb1WlyWYvHKK3xrb2Zl3f5dFmX89cCBEWKzLUOY24kNL6Uh1y
GYgt3ynCYqHHBA0gHJbMBrbTcg7Z0GZz0hMv5KBTjvfTtk8kvze+ptrmLCxQS6Ft1GyDOscAxuZS
kmqDrgVWES4Nm44tvD6tNQ4F1Y+3tX99NCwHrHDoYkKLDvwO4XSjaTNuTTJ159im/mkA58z28U3c
PnB/XWT/xNci4POtuWJFdy6N38XRqn9tHx7d0TzGByQsdCUuV6mvImccS5eevfHZjXda9S/HF6wr
qefKaCnGj9yd87oZfsez0QPP1x3fD69SMHyDN4/zSLzodVLvW+tAN9896InG0uNtArZmOJfLxfEK
gnSfk7RndufYxR5wwvutq//uH8FNMjVEM8TMgKJPBGGmojk7Olie9yrZ/FJfji/4MJ0a2cQEfRmq
17PPhZ+UjUTAte1D4huxdCBOYnngxixXKAaohlqynJ7p8C0zjd2kgP8SiYGikQUqr88ZJHG6cw21
rkiO8t8v3G+vbePBqjucM3ZsPL+RNd/IxhfOcUKZkoDFpDuDgnt0/OT3Vk0vP1/YqaPl9k4+0O6s
dNHO+j5ZskLBle9H7pvDDKIwhPPuLtfHHmjdEFftzkUZ++29Bhy4zTOAhcOLBDlRbFWx5KQqQR02
TzQ/p8Vf3b5k3zYP7+AYeDysBwUbwvrPtjvZRV2n594NKNrUJWaa//ny3gEe5sXwwvonkYKbu8Lw
QW59b+7L/l9+vnDb5AU1iDJgfB2l5D9qNz7cXp6177c83P02B+JAtGep3mnS9HlWsvScx3tzOmpk
P8qYTVZ2kGvgiW6D4AKQE2JjpsmqHIiUcXpWBxUsRPctO9+ew7UAUDYiKImgHtKhcCOXcxgoQV2f
YpVnlr0Q3+w2e8HL4bn4CwsxJVmKgikMD1KigzUC2VkDki/IVP/dLISNigNIK4TIynPjV2kwy3i4
+EZcbtTlLISNOpNsgD+M4XNz8i3zq7Kf+r/Ahrr5NCMO4wL2DX4kWmTF3mKk3FEUneTjua3AoZeD
/m0rzhigMhCDRn0dQhfX6b0qtx2r18f+bO/M/iXXw81aABIHQvTASYM7LD6qqAJkPFaoAygQHqvC
28VRuV3P3BNG4g1UL0gzCCc6KeN2mqg3nZPkITrG3ubwBQAULoYXHK84HaM4Yhhet9/64mzvt60P
4v46ig5Q5QGYc3jcguti5vDji8aYz412/5xrd1tHx8gA033PkCA/KTwSeteZAfubDKf4r8rdR42k
1k08A7jiF8MLxi5GFVQKDo3hZEwAjen+0s1Aqw7x1qCnKEawR5kat1pkQQwzdzW4jGRc0qK9E8cX
DBJc18ijCcYvPSQypk80l/in4qUAAagpwe5EecwKE4RGslhl48BOWnPWvMBVcQxeNmv6UoSY64mM
WMlaRHhOmu63zS6WXMsrS8QBFIAzARYgxIYFFaSe0TeZUbBTrx7d8tHbGvrnK4RMFOKPPNWDcoPl
ndArrVZ1ScxOCPKgDyv1ty8PcmzvFZnAh4Rnuhxfj5LcNYAzcEoBHp94mV/8ur3+3MpcXgeYACK0
ePZxIGSk0IUF6hJGwVQw0pNV3ysEBazg5bzHbZAp59uCVjQBQlveTAb36xogGxUrOU40KAoT2ydR
oEkuZ9nw/PeLyxmkWcBPqjH8kL8pw3dza033+zpdfL5wK2dTwsphwPiq+k1rT+np9uqsnDTUjyD4
hSAgAj2mYK0LozAQ5CxAN94cNPY7z/dVL8PuWbF6CxnCXqosEB2Agbc/aXFAQNyb770G3KvbTxyw
VrBlbZSyIm0lnIg07UZv0rFE+ouj7Tfj0kAPoDZweYUvMlae+EqYk86yx1ZvT91BIWevluhhZRsh
kI0Niog8mjBEHzXWtaIxadOecraz8sAadrf1vDY+IuYwp7AYcIuES78YmKM2LKMnM/mU3vXF/b8b
XthGJKVWZVAMP1lnq3hrJInIla/nJfs8vIaEC+ze8pBNRaJ0iaLSU2sEbrqPHMlrXzK+GIBsqFIm
McH4QxaYxB8kxnTlACBRgTQwCtGBRSzGaQ13zJOiVspTNt712X1Ug0PpZZKhf69MgqdDOKgO3iKO
WEg/u2UdDSDqOdXJo+YeMll18oqpWIwv6LhhCvzhCuOnzYvufW7SJzeTLJRsCoKejQZE20YCESro
tr/YbXB7l17fOcCDxm2GGn2YvCtqIdB76nFnG+MpMX3d/IbQqarvo/jn/Pu2nOtpQA6uNtgJw+DP
wuV27eakcCwgN5+q9C7ZZ+1mJxXt3UC8RUE9wKXgIC2Hp3qTgM+Szqex/ye+a7eWCQF/AmWLGkwc
EJqwlwRTMTKLZWrksRMFDoHxVm5Omf9HADpjkJGHF39lqRlDmayVD6eB/tad3xtpJjl3FHSMpUG1
LYqpxOFbYKAWjTLBh4/ILjuiT15iS68PAgRg9fEMBH0Y8iPL9R+cLELWvxlPVmb5UXty1ZAUW0uS
MQvA0vLsF2CrYPGEnEiO+sXUAc35qQNCGdgvOskz9tomAdaJI5fjIHAYTmGPzn0eo+CvsE/WI1W/
unW+z7xqb2lvt4/CO8Lj0s+DHBCTIIgKLwN3z3KxZmKSLm4S59TGJ+0XWqEV89D+w6bfaPW5iyrJ
w2Hl5EEa7yNCTu86qTCUMV6fE6T1MZrGTxUIXG/PZ0UAJoPAPAKSDuLagu7nyHMrdSy7U67Z/mdw
r3xofISrEA0DG694TzPgf7Rx3HUnlJvs9D3QbSSblxsHQR88XYuIGwjm0bkquEljpToJyqy7kx2D
ljv50iVfaPXJfQVRSyZDYV1drAtZwh4rCyX2egJZSoU3VrJTmq3FBjgl6AdBGQO6WYDoK0KijW1e
wOVr8Qz60dnHyDlu1zbcSZgTDyWN6AhZbt5o6GIlSjPuufq9s7fpZr8Gn38xvrBAlRbPVk/S/lTO
n8BGnDuS/PN7lkvUNqqDEN+GZ3DNP2cxZZiBUtyfPKDUluZeTe/oy4R+x059s/Odl9+X+UP9s2l2
9bQbSJAWYTt/hguKeubbS6nxg37rU7hBungoVZXn9bpi9KfJqf1GeWLK9yn5nipPWc5ROKzuNMdf
9OR8W+yKrcZOR3sKihTgfznCXRkZtdEWWYzz+hf9jvQHkhS3BaztceQX8fJATwHf68tpDWNaNno9
tyeQTin1UdlaZIEdDvZAeFYId8F3EWv8qEaSIp6c7kQq4o9OELdbK9i4BKQaUTyNiwbF5nwJLxST
o5wpYrrbnzJnvPum2ON2dwXOEKeGQ70oXjbCCmnD2JpzNbJT9o8SH1RZK+yKAribgncfyix40dfy
89uxI8yo8TBLvmo/5x9btcsT7IAWgyVGtZFYH5IVqAqfCctOTnag0V0ku06ut+difJEZYywmO7Im
mp0md9dW96N+dGRx9+v1gQj0T/ESSCSTxcdHZIyOVrRTdmK/U/fgaRITtjqDi+EFE0nRkuTl84AV
0nxW+gMatLbiXqJvFF00UC0iRki7ihk0U2emnpoNZlAHEQmAd0rIXUb8mm1+Bi4FCSaq162mNGsI
MrUXt/5M77dvJvDpoFQXDUgIYgsu3Ti0rNG7/H0z9dlBBnPKz9HSwOLrbQOPDpRsIAQinLN26FAw
Z7XZSTF2uXVUnowfQLUpZcg5awqHNYV/DTRmpCoED8hOzKbOTSc9TWPgeIEO6lx2uL1QqzP5I0JE
DU8rrdCZbaenqNxD25X+4iY7Rva51PZde8FYswtJgneakokMQEJMT57md+khZ4cJmFO95BpeO4KX
UoQz0ta0cUvmpqcu8YfBB+3d7fVanQW69NH1jJAzSP6WJjBT3UFR7Tg7kXlnaD4d/bK4t6rTbSlr
s0A7FcfQVS0UIAmG1tSy3pisujw5BvojD2x7VgH7kyOX4WygAlZsWE1yM3PtFI9/nexb5+DK6DZX
vp+XEDi4RA1UhIsheb2gyIuktDjp8a8fVvpz8+osRufSL27RZG5bVOy0xSnWnzPntD3thW+++Hhh
8Y0REbAWrszJm9+8vZ2/3v76lUONtho0NgFfGHF/ER9+APRJNHU0PVk9rPhZsc5bK5pgxBcShAnM
qBzQacMlmPvC3A9vtyewplzsHd1CSgF1O2IKPp2ywhrnOD216YH4COvcHv56fXj3F16wvBwLMWDh
hNmUlnYZwegZ7V1c38/VJ1XWl7riIEMGahTggaF4GvB3yx2Ey6dHTzhsUfdX2oO4Myib49gd3MPg
7Ohbkvj69sD8UqJgl4xxmLthhETGmzuCerpzwBgqwzW9Vo2JXDbyYO94yShZXM5LMduqjxMlx70U
+xp5JnFwWzmrAsAUbqDYH5RvYq/+TAbPNQGMfVLqB+IpgVv2x9sSri8kTAGVwNhZiN+Cf3Y5hdGZ
dPDF2Pmp74LczHdu+lh3D3Oa7Lxk+2TQaogAA0+PoSpZEOVFM0gJlSE6VU+tsa//j7Tr7JEbV7a/
SIAkKn6V1GGC7Vb3OKy/CF6vrUzl+Ovf4Vzcuy1KaEJ+O2vYwAAsMRUrnDplCp7WjbUCzAYN/RAc
QRyDt5alpEqmspejK22eCrdMd5s4cCRQE4bMJCtJ4t8Iqs2xIoP6/loNPzIU9AiU7MY1XAzPHsI7
JQuWpjJqSgyfxm6Q2G5iDJ4hcijWr6mFmjZA83XEYBBKYofhTggyZX1gNX1xkzWvoKU30cjTk3Or
7rYKlnI411Qb0zKXOsgx69tQOtPwz+NDu95q+HTI96BPEEGEj/dMbSPPEPBO41v70zBe5lZgDmws
Ew4qomA4qgyiyh3ULjEHuUcKF0Fu6y9Dno7JRYrqk0Gqvx7PY73pcMFgbqBIDycWdHjL/Qir1Jri
vAuujXSh3TGcj8Z+0wAOBgoATQSj4aryc1ELYqNbshTewvFQ/l2IYB8bO7EYntOzGtWqQrUxvFR9
tf4uW0HQc62dgM5GuNNClQFCEHxqktYNVWu1yW5gICIEVPHf7OxmxF6wX3kAqg0HniUfcDc0bh46
snzmoLf5rUTPJt2QHHNvVz+USaBOAnYI1DmCVjp3wXuNxEanWfT2CeXozgi+o8dnaWMnFuNzd7u0
0Rk5KwN60+aDNpzpINgK0fjcnUYWdABwH9+vjud0PFoCM2RjeGSuYIUQYMOAmuRMBBBy0jpXyuwm
2U7x0/i6e3EWo3M3OtUaq8gNmt2AVAWFbKPtfhxQpoLaCFa1pSLNzS1+Xw1YeTvObjNQQ4k3iZDU
G4piMT63+EQJ2jTTo+xmaoe6P86zK+z6LhLB2YHjLA0teohnNxUd/NDB2Tope8m4UD0PNglm/7He
3VB8S3XXdVFG1LLCKtW+UT1Vw3HvLi/HZ1O8e950fQyLaSyyWzCfwekmjJmvl2g5PneFizCp5s7G
GQ1zryReb3/M9jJZYomgHNjjg+5uQOhzB4kG+kAmoFqucHYROi5ELQjX1wzjw5dGPQ/on2DILJfI
jMIiD/PQuKr1x/JsiNBt65cTtjCCoQiHov4CN3k5fFZl3ah0wXTNvOjvMjr21J1sb/cusy7zKBFC
5A/ZN05V56h7thu9l69peRnHA7F3K1Lg2u7G5x7lCmSZaiZh/Ihcy/aiEsH4qzUCzhNFZyqyuQBv
oYPmco0ipUeX2kjtrjKaJxaao9eRI5tfwv6fx+u0KQdhe6CbQZNlaNxtq0k3SpYMbFIMTFLTe3nl
lVopQtOt7gRmgYpkldkXqJfkzeJg7MwqTwqE2OkJQczI9Iio2evqzEIEqGgQl2F0CSgVXy5Y0luZ
YQ0aEh3BKW/PXx4v08boACWBHxBUaECW8DSQVoMCBmnKp+v0jBhZWB3+X8PzxKVS3/dNNmP4wXpV
Tl2y91VmaMl/v57PQSc0IEbdY/hWOoYHXTv+ydcjwIeCcwbM4JY+y0okOQ11uvavSnHuw6fHw28c
HoaG/d/w3LOcqUbQByaGn9KDhWZGyYdYxHG8sb3wdFjNOcxrdq2Xh8eQ4ilOikq+xk3g5M+TLcr+
bcwBAlAViZuGPip8eKYtRrUcpki+Uj1wQok4Y44mOoPIdduaB6TAwGC+LWLgy3noNvwp3DX5mhte
OXqWKDu/NY378Zn8u7dz7GW7jEaM38if8vhCi+McC7JlmyKQmUeymUAn8dkyVS3DSk6DGbHiQzw8
hcSpckGaY1ME6oZR6oQ6A4t3DCOdRppSzfM1pic1dPv0vLttPVLNjP2MlVOZ0OI83V0dGGjAnhrz
Vak9459ZRLG2sc/IJhKkK4H0REyauxJxgRZ4sVQD4FG5c+YZe0vC8PmL8bnXsxqtFhvdmNc0P6AH
LzqyaIL3bb0HyJ5ADCIMOK1g7FuepHrOtLbsY+1KtMihwVGLD4Hx87HiWK/SUgZ/Woeuqmvka65K
7Nkfo2q32sPwzGGGw4YKVb5E0kJqvShGk1yNUXpu3KJKBanFze9HBAyGBgrz4Jos10jSipq2oaFd
Q7zIlnrtkj+YAdKiAEYgt4voMae4m0IeWrkblCup3kbp0p8er//WHoOVBxVhCIUx8pbl989NZ5HQ
xvBxcqlmZ8rRwtx/LGJriRjWCfgtKDzg3JciMmNM8mSoVQAmz/L0Ml/2Dg8QGlL3UBWMVZcPvZjG
bBkN4iW+nNSukwopew183iJlCZqQ+/G5E1oqfZw0Ccafqt8DMQ+a2h6m7Mlqe8F1W6/TUhC/TlVA
tHKAIIJ+3D14puPZ2b9UUHQWKtZYIoU38VJ7GLQgDnS/MsHe1raO/CcCkOJjrDPIWfK0OZI0TnOK
MkDfriNXdiTQkuyeAUZlfCpoQAAwBaeSbCWJdKU3ZL8K8UQ7tiK4bevrAPv3bnxus6OwHY1qxPhS
5xLb01I3/vp4BhvHaSGB22UzTu04bCEBXcUVtHftnfBnIgI8bBwlPD2ws1V4JiqKxZZXrsfTJlvd
IPum+SmLPsl/sEos2WCwQjFE0blVgsTECKtY8U3rHKpeOTv22+NV2tqHewncKoEXWEM76EjxWzN2
bHpuAmR+fjyWsbVI9zLYTt0ZSmDFnGk+Q0aqOebk5SLg3OYc8HwCWYpI4UpzhxPMMLACK/6s/dCy
VxtQtl5giG1OAQUTzMLA+8YTSOThUNh9RBW/zHqnP1vafiMGee47AZyLq1I51fO2UfxB/9od20YA
8N38frwN6JoNCwnc/cstmIY5rvXSVvw+Olihl0d/oC6QEf3v+DxAOaRzNQWpofixckrip2q/LY/l
QZyQ4IEAVJx3OeEkZGEfoPVNb3y22rfPjw/olqoAHw+j50OsGYjh5eq0Mp1JVBHZn3Qn78Bl7IAI
qxcV529KURAvVxFZYA0tOCmImBtZOst+Ox3pcCkHr6jOws4iWzsNbgFA3dEZD5krzs6w0i42hkmW
/bo5pM+JdHi8VGwpuEeaVVMDw4cUKJxD7i6naW83kp3Ifoyml8VR/l2Op4kcdeUtFMUmN641wnoQ
g5gebGKeNsQoh6gO8kj2+/BkJJ4eubs7vTNCj3sRbDHvNFNGpWFQJ8wmSG8N2tGK6Po2tpxRVUIx
mfiL8HQeEq1AZWmT2bfM0pGK1kHPyFF5TWPBrmwt1b0c9vvFPAaa2Kk2+5J2iBrXzk+FiFGcnRt+
41FgCkoSBKPhVHMGwQgrp2g1e/ZD5Wkan1GO038ZREzTm/NALhrmJfOEVs5o3RqR2cuzPymnuj7V
9FTuD42xej2QTKNmH0UbvK8l271kaeBf9w03yVIXYNT91iVqcQD/BV0SXBW+eC9owrKH/Tf5c+vC
+Eu9xxdw40gBr/TOCmyxG8jtQxeoKZ4KmfiNcWytn2YZISZwFJE0b+w2ot5oHATuQSS9efhgjyDT
XKUK8ZPsNW9rr55iIMl+08J2h1Dg2W3NCIEy+I/wvTZ0e61qUZaNmm8lzUHTn9HDnHROtrtxAC47
ajT+J4ePKzaMzhcdtDV/sD6aceV0uwvWOAGcMVhKLbxUAgFy+gzMRpYItn7jduBQKThUrDgXJuHy
lud6QAr0HNH9on2t1HNFX5V2J1/D+xohMvfuuAA8wymSIQ2juZVL3Y+15qBYgzf+gaGDSfwrgXtA
8thqY8ModD9L3sbDKGLM2HifkIsA1gHgcgav5YaPlTmKaalovoEmFMGLFj/bxjFJX8AaIHRYN/fj
Thb31E7NqPXISGk+7VQnU12r9DrzD1zJxYS4Te+6ekqadyGt+0veH+uFkgWxFSpaYJWASmN5pMyp
HCW7LDVfqs5lcj4/1lUbtghq4pDtAFAK1F98QCIlRpbnSogLkTnSj1yEdN1a//vhub2mRWdMcRVr
fq+h15Xb1q+WJkgWMLuYe/UWM+C22ArzYOhzzCCkJwSQC+pF5EylA4AbhTMa+61oXGzA/rAR7IfT
7YXdDGU6ppo/Mpq6Q9wJNO3mfoAZkkGykJngvdUiHYE11GfN16NTmTm2iDx4a0OAPMaJAnE9clyc
9kCPh8rKylL1yXDs6JFUTipiZd96LO5FcHueRcOQIcei+hHqkmZvVJ+LyE13V5JBk8PkZBBPwJlW
rLtDEEpGoYSqr+du9LUXveFb+wALmhCkri1UInHrNMxSoWikUeGwvprlR13EyL71esNqhgsApBcC
y9z4ra4bSd7h8zv9r8j6nOXHAGVV/Wdif3t8wbd2g1XCMEuHaV3OpalUxMLnXkJ8on6K7UM5P2nN
kyIic9i6hPdSuGuh0MZK8gLTiW13Ho/hC2i1B/MUBw75HQR/8MgySAqiqHAIV2XhYYWE1SRl2Pr6
UP9Dk7MQoL+1+yzJjD5J8Apsngc+17O5sNnh6vVrjLbJog5xm5sCYOI7ZRQuIaez8n4iZY84N2bg
hR8k2a0/jCLQxdZNZzQh/5XBvUomKCMlydaZP/49Go+tcu7634/P1uYyAfeCgA77MbhdT7oqzoke
KL4qXczkGZ1I9o6PXlgIlsOYhikFEoDl0xc0MrrSDzoM6SJz6h+DLLqF6wkAtAuiPyhcQC/Q1Wsp
YJZV+PsSbOjxZS4Nh7a7gYqsBApVPgyCzhC2XFAnUKaxllId6jyRD9aYutEseP7WigSUAgARAgwJ
y3DFXRAGoO5Ou1zzq9ab079Qeo5ssxx+J8Tbvxks9aKinAS1gbxGbOopQteWVvODD6PxHNCnPxke
0UEUZwIbyUezx1Ztej3BwyenLz0YQpvbH4wPmxl5TkTM4b0ut7qmoM2RYmQUmsnN+lOr+o/HX183
rAtcb0a+xLCWnJkWmdloJXakI58Ar/UM8qJUZExtnFZGFMI8S9Q0rFokAWJThromyf4x0ORTEe9l
EIZrx6xAtEUARzryhNx11su5lgoKjaE10+FjV42Hx0u08f2MhA8KCX1/0OGTe4oUjSZFPKTEl6y/
er+r9u8wzBcTuwBQKkxC7q4BRpCzpqXEB31wOXzR9sfhEY/4d/yVcxpm1DRqi/hD9HsqXpOxcOzx
tH+JoJAYhy1QtQCdcadUB6+NrgzET3GA4u+NJrJf18cUoQLEVmA84RLgrC4FyO0Ibtky6X0pO+Yo
1YudOBQoii0R4LTBqwmmCrKKrjR6m6K+VWr9aj5Hpp+lZyLiQ94UYaINDGiRURLDo+WaLkYDbk1r
fSVzNXR7VBzdEsxi/URDx73XEAN2sYbY1FGqjkFlDn44fkf13Jg8l7Nr7U8SgpWCcXYzwgILUJXl
dqhToUfyZAy+jYYCURk70e6sAgQwklwDFj8sTe7O2TlJkNQOR7/8lgSfNRFkYW33LYfnzit6oKtW
X2B4uQTWP/LMEGA51RkM1WlrJ7d7T5YEaJj1xrD4PxQIy9OvtQipo1gxpLDw0SHYHlRHSw5xSNxy
b5Ng2OR4i1Acw/iS4QlwWwNkEu16TaF+4RjAtdtCbPv65cbgMP1RZI+OBivmU6Al6ZjME/UjVHkf
jN/25KjKQdTka31VmJT3rBtaGqx6cCErE81xDykpEJkOqSJH5O+xhVg64AsJfB1ckfaZDmp76oPE
CgxEiYi+Z3N8UKAAtgKUFagPlnckakjTlchP+qgWzF0S7n64oaXQDRocSiy6wts1I/qdED1KqS8N
NzPxTXoQwtC2ZsDe7HfCPlYwuJyBhtYheQeaLL+YqfM0RSLDYGuPWesndKFDoZjCR9TQUzyxmils
/ChzqVmfW2U6V/vBN1Dqd0I4n2Xu0q6JRwihsidVTnDd+/KhfQE4+5C4wG7AjFquUTORrg/avPZ1
Jx4PmuT9wfCMLQNJKhjj/C5HNiilAzqViHOFwA1/Lf76g/FZvS8sV2QVeH7PWgqSMakxflB+yU9y
8nn/8PCFkEsAMBU5Ec4TmoqySiian/lx501vdHB2D48oKGwzqCH0MeCRT5oRKGgQp7a+/H1snke6
G5bEKjH/HZ77+rnCekUxhu8ML7rM8m6jCcPDNAOYFwRZKy8OBfBJa4KpwQ+/a91fBMz/j1dn43qB
fAnZKEDBAdfm9zYpLamKpqzzZal2ZDihWeGZogjKho6AEMB4EKdB1InHg5uxLKHgJu/8XC/d9BDE
ovz8xrv5zj4LhBt6OaKyZ3nBigK8NJ0etP5kvIzlczy+TKzFneCeba0VMBIwzUAFbCGIuZRityCn
SSSs1TTnTkh/NeovVRIRjGyt1Z0Qi7M6esQ1CqPHWjX6t8rtqOAub8yBQWCZHwH0Mzhol3MYkcKp
O1lpfCk4Japbz/tfnMX4TP5dKlgpZSsvdIyPmmTJfhuIO4voSTdsCxh9qNlCkAxwTH4b1Ci3ldFK
W7/BDtfK5Gnqt4ZeR3oNu6+Pb8fGZrA6BlC44fmBYuXeBbmplW6kZe1/U2w/mwRrtR6dlT8z5BAq
GdHgnfNXOvRVa9VY1vz6SJpz0AoIvjeGx2uDUB8ym+BT4vu2KLOqlxEdiR+WoVPXibObB4L5DsCe
gRIQJUrrXLAsmWOiTwjPhL+e++ifvWtvgGYCg9uAk6wxQ1lftYqS9Lo/fciaj0Ep8KjXKgOltYiC
oo4EQlattxOqN7FGFdVvaifS3dr2gvqsdwKDfmMPwGjIAHSwXfCAcorJskIwGwaN5JsOrb9GwZfH
a7S+zUgywgeSQbEK7u0V9nyIrEqpSsuP+/ZzBxoiWhOAJaXPj8VszeJeDGfjxZmuTblZofGcWjjK
7PTjbk8OG8EyT4Dq4zTx/eI7o0UppoK91uqfKrp7CL6frfLSimewbQR/mKUNp4RTSgFJVIMWqu7n
2c+wPZbf5OJ1VI/yfIzH37uXCvvN4DbgpQEAlBOlWOi3nlYEobKDHD7vbuKKzh64a6BMQDmmgcYP
HEp81kk097Jk+FR1kvLcijyqjZ1ejM+pJCuWk0lWYtNXbnWQOlbYCeyNDQEI7sGYAVIbHq7KTSBJ
pbyZykr2m+ekvwTTbgCBsRie+/5eRZtBKW1kP3XMwAFQfPfuLobnLkJJ0No7HzF8rHtJ5MYiKOmG
UkLvXAtaFe4slog7PShECpIgBSBMpr8L9TWIngLpaNeC67CxBwsp7Cvu3mh5MkGDUgHZRvRfhXxJ
g+PjVVrPwoQri3gkZoLeGPx161JJ1jIA2/whA8rlUHWAITmzyHVma7G81JCCkCf6MbNICa8z4iHp
ZvRwmXzTPuXzJ2n61ImKJtYLxTLhIFREqARUb7zvOacqCAmTprh+smrNgV7ZfRlQSIdvZ4F7piw4
8wJQRiTK7ai46gF1LCV19qdoEE0CdSv4jmCxgsFludNqrSd5bsX02mWgDjlGuw/SYnjerk+DCo+r
ieEj9TOjwojeHh+krfXXkS1GkA8OIjrzLT8/HutYSSwlv4IayFE7xSl2IxLQTtLQ31NYMMB4KiU1
zLN6CvP8mjpN8K0odj9riOkAT4j+duiaDAdu+f2zTEvTGuXqqlIQ6DYOanu9xyu0ftkggdHnwo7B
08kbqFQblVYplApcWW4kO4X9kiiOnL/SBE1Qd2fjELlHPhc5DkRbYTItZ9O1Ep3lfK6uXmN/tG2v
61zDUcbddwJScB1YhQ+eUZ6YIQclcBMO6Gmg5bIXzLbb7C+oW0rgbLLRyuBUj5CQddQdYtkbqtPj
XVkrQEhAgoPBCWHWq+xc3ylYG4zraWHL5bVKn/MCIdxz0z23IrjL+nbAXMLmvzOxIUHHqfFwaoxy
xh25Nm2JEhMH5awCRb4lAVmhd8Dfe631ch5mlESjHVrVlcSfaXHZzUEJhj2wGyFjgyw4vEZO/UlB
MStZHOfXKbiMiUv3326Mj5CPiQMF85vHA5XIBpl2FmRotg5OMZ04rXTevdHotg5rBoUfbCc4Z13R
49mYWsbFpR1L6YNRPwNwm1UCq2PjOLHIJ2qJUaDJmgUstyEwlCyzhp5eJSetf/1K7Z+i/qcbagQR
IHSlYbh9KFvuwKYIHo96C0Uu6elrMuieNGhehZ4Eo+wko1M13x6v28bBWsjjZpRFVdDXCeT10XQw
tPYgi5JPa+sAYW/cQBiaMJVXnSx7OZnHdASBY1AdrSByNMupNME135oFS+eb4KFkUBTOGgxBmU1p
oBTXbvquqr9mEYJjaw4IuKIRJ2xCFrBZ7ruSmWaXWSpILm+kdez6Jc78x/uwdbKYjgIWDA81Vmwp
oUqB961BNHst8oNGL1JyQ7pRERzfzWUCPz30CILfyKcshaDqu7TyNqXXyv6V37pEcJa2Vokl3nF+
t9BsVhaBdGrW82s5/yL2Z6X6ok6/Hy/TlghEm/5TMqisSkGKJOqzqQrya9W/WuapHz01EFgiTNct
rVlkaBBqgiphqBq+/NeuWgLqZZpd7dyXMYXkc6kSZ8IfOXh7PJuN/QCuCW2csCMoQFld9jHHQ97r
UFrmVwMFqIL92BwefSJQYYSwDeJby+0Opjmo2xgMiNlb3LnCBk4bewHgGnQULGdgVHksDdUiKZCr
ori2qpcFnm560+5aExXlPsjxI+6OfyH8tJxBmFt9NEPIbRg/IUblTMqxrg9adJLD3R4ABJiMXAkG
A4tnssW8sxTIWA5dXXfljeS5eyrDVHD3Vsfqffx3bxJ0dStCcmOSJjWyWoyvgLp48sDZ5TU/m+pH
VPy981SxpUKKAk4rLiMmtZxJliYtGalW3wyAJA+5qDXr6lSh6ABdd4EkYAXgq4oQtZOGmhhFfaP1
WZKflb1ZHEbDi1Q1oM+swwkPTW7yNOi1LKpvNfkdHggVKJCtr0c5NpB+OkxnuKzLxZkHalipodY3
W/V+trv5j/Dx96NzdlTZ5UZnxqS+VfkP1yACJ2Z14bjRme1wd0S1pA17tHSob9+T6Sp9H7ovew8O
UC4IwaL4EdV2SBAtx0e0yS76sKtvSnwo4oOIiXy99MvhuRs2ynLW0AzDd81rXH7ORBwpG+MDxIn0
Geq6YAjwHYqGOUzTMU/G22AOnl7Unvp19/qgYx3MDJSrg3uKh36FQZNFRtwNt8h2muhDJO0fH1lE
1uESL9uamtNQjGqyUNN1a4+NXSK8Kwr5scO9eNrAAQVdivw9oihAHHMbPOdpNqlmpN/s9Lue3GKU
i8lHEep4fUoRFQW/Cy7xJgOoHkwoJYu1W3MlZPTaJj9EIrb5ja1eyOAMmb41W3gBkBHHqhcPXyoi
ck3ZXeKXCklqDVEn5nbxLrZWdF0eK5BQRl5OPkKbHDP6S56eUFiZyv3T45O1sWYwNMCwAOgAw72y
39/dbBl8rxkFU9jNmuVzKnugQkTj9NN+IWBMAYsm68MLOUshZakpQThM5Gb2X2fz0JNzsZtvGylf
uC14tFHcvIagoO1lYIZ5SnAFPSU5h63zeAob+440FxK+gBTiP96P1BEJJ1FDyS2XDo3uKruJQFle
AnkuFjNAd1b+huepHNhpY1u3Vv97+BE1meD7N/b5fnw+aWA0JjrDIFp7y8qetavQwLRoiPi7NxZp
IYQzmpQ6nKyIQgh6RVfGWRIco63h8W6CuwamJSKa7Pd3Z1VNmhnwTsOEg/L8K7QEN2E9OhDycOTA
6Av2IKTHl6OjbSqRSNyRW1u/SE9Wfn58gNYacDk8tzaFlmpqE2F4uXy1zad+fhqmk5nuhg6gYvJ+
Fpx+yvJ5KDOpJTc6/5zHt/jvx7MQLRKnx9WyKUO8DuRWtuf8AyWCHd5cJOgjRPSh+xCSXe4BMA/U
iEsdXy8frdSZSkf7Vdh7c+JYIrigQAejATx8dk7lBaUSpWWCxy4fNceeCodWgsu2tUqAIaNFKKKX
8EjZNO8OKjiEaB4ntn5DkxgnRn+B3W3l2BTuBJhLAUZSzEkJ6MCtI70zWF4gtwKnYWsK8NXRo4cg
eQNZSwlS1ROEMFXt9qVET20jEMU1tsZH4oOB/REbXwWSwZCfxqTsjNtQZG7dOuYgCTaBrcHyHYUd
gIaX8EER3kfzuuUMulSL8E635q0fPs6hZ+dPw6m+2nT/jViI4UxjKU/S0LYgpow9zQt3N4+EyYQc
GrxdBE2AZ+f2wZqDCZXGrXaLmkPTH1pRLfT727tcJsSVUDqHGwF6H5yq5TIRi9qUWnJwUz41pu6o
NHQC/WepfbbjwpVKV+mc0t6boQUWFbePEZBCsMoHtYLOKCxzLINbFIanQJKO/l4txSAprAwDmRHg
Lrj7V+St3QD4Er91k9O2B8kQBGrWhxfjw8ZktiZAOzzBSaobUd6RNH5L0M8IjH/7LwfGR3sKUFOy
v/lomd2VnZwBynFT1Nox8xOgf3+wQHcCuFPVBKNWThUElPKxeZPV3coDdgz8cwRe34s/ueHlvgVN
QBlKN4QU0xKQS0EWar3+GB87ADAhsyj54EyqhFJbDIF0y80XqpwGUe3t2lhCM9X3S8FQcivVoUot
AnWKnr5Z8xO13xLjSKfdj9BSBKc26FjpctdChC55CPDl4e4rht5azBdlIBFcAe6RCwHpTHVqpW+a
/JQ/FyLCjI0dAApFQ7QHlQpwqjhrph+ibMhnKXmjP6PWzXfT48FZwOOM1wdVPGB04lYnrXI1ryY7
fUOHFpRAFF/3Hv/l8FxQXe1rozV7DJ/TF6v7UJuC879+ehbjW5wZA9ZAK+01jK90bmnmIGZw0sJJ
49qNrUxgV26cVThUCJog0YgcBx86GRPDiDI7p2+m8bnoemccT8osmM/aLGP4u39lsNNwZ89UeQP8
QAkZ0qEcwFd4UMLECQ67N2UhhDuxFoj+gyyAkAJF+3PyMtP9VwLBXDw86JeDpDJfzTs0gUGDIKNv
X5rpw5jsRfkhgIsxEQtW0PZihSVMs74eQxqZtzz9uy1csrs7C8YHABWFbdgLZJy4PciKPkNFXmDc
RtmLn4QNpTYu9GJ4bvVTCe0+0Z/auPXxeMziW5FOgkO0KQEIPGT08eRrvD2WqbEx9/OABapNJwaR
hT4IJGxcBSQ08OigoInxDnBKKQnQnFSuLPMGusW+OhjpMRB1Aty4CaiugF0MV/39yi1vQhHrmlo0
vXUDJNPVko+F9FKGtZvtLlhQkXpAXAYU3ugbgPz7Uk6Zx1lMrM66hUn5EjznQhNmQ0UtBHAaNlKj
qJ760bqlv2l8aOOjHrtm5pmigk9uwYDOZphXuNRIwCNfw/OJhKrd5+DTIm+x/vLtVNDX9NsutfEf
ASinQeIESZTVS5Q1TQsm/Y68yX3omejr3Kve/0+CutyLJm+B7ogwBRRfSKfgDyagomYBDh1MGdgz
3GMUUThaRaNgeE06xUl03messgVCcJrRtMLRwhLxNztBKiUyRu2NqL/tHyH58nh1+A1Gd3OEpsGX
BoOJ3Tzu0tly0+V1WCR+FHml4tSGT1JvIILgDHe1UVgGTxG1OyyICKgfD4psCtJY4VBFqE1+Uuq3
pP4ykp3r9C6CvQ5YMQv8ZtyVS5WhglVmhX5QHy3lRpPL44Xi9B+bggnlB8INVA6zu708RhS9tSd7
DoNLlYSOor2pO7t6vguAyQ0gO5Jk4CzkJpBR2klqo9mXfDjIR7M/7P9+2KyoGQaEnXFsL79fsUpz
UkLdvmT9x9de39d87P3jkfpG6Iq1i13hRUeZUEUuTBs9u/AyfB1ygcezcUzBYI8ALjuiuGhk+fWJ
ISVkiobQb3QnSH4Sw1Vtpw4FVv22FPT3htGKuAbvrechYFjzKId+qD4TNP7T3YieWpH7vHEZGKIM
8R9k2JE45q8c6cuqR5r0ktW6MxHAW552cg2w7YADB4QwtBLOEs+Xr1hBO9dIxV7a1tXqs7Bz18ZC
oeAFYVYYHTDx+WBrLsdWOrUyzmoBRrHBke3nEjTYw04IEOaBXQeiCRhCAwtlcYd2zCw9VOvQvsw/
2/RT9qXrd59bCGCMvwSkPIAKcNo11C1a66FlXWj4CtJZY59V+f79wOVgqVj/P/xreWwVqUEYI1Ot
iykdpw96IlCra53ENhp1+ahwQvSHj/LV42Dos23Nl055MtTXuTju1RnYAJDZsnb06B9BuLeNNmFj
2HScL233cUyeIhHV3tb3343PtysfAlOylBjj25+ywB13GpRYffwgawlOeFaowJuso2khFj0G8wVB
SofIz8hZTomIoHVrDvdCuCPa6Lk+GOC6vKRgEZOcnbGk1Ry4LbDn2GjQkn6+mJqrFSjT+mv/FiNf
hbJdCyUdyPAuT+hkVpORltJ8yZvvl4b8eDz6WtWhsInhlBgbK8LN3NfDlbBJTDv9otiflOZS05cp
fnssYmP9GQ0CStiQPEQtHnfF5FICsY1W6Rd0CnOy5yj85/H47BPvAqxsA1C0y4BKeJyh6jhtnanp
DGh/YF5U+s/cnvJ4ckCD4aDjmSMrHqxjQdx7az7syFqYFZQ3nyWbgrZlJQXGBfrVnYbnxBA1HxZJ
4La8r7M0GlBOdQnxWOeW05hvj5ds/ToA7Y/gEjQHWNBW/c4Ky6ZWiejYpcj1g2EfBy12kLJxwm4n
AxfBI4TedlguIDfAhmGyL7mLbExo0UcHsyOXhtpuNDlSIwrgr04wkwDwP0rP4AqtErujLllBFlfq
pStetF/q8KLsbML4PgcAH/E/3lMGFF3OQTJ6C33EFe2SZ06fP+XWXiWOHBBWhrVuYw2l+GjroEhw
UwN1vBj0QKWXtL093u2NFcKoYFTE+7aRuu+yRNLyrpwucoauzx+05lmK9tremAIqIxBNhwCGEVgu
kREWmUbLcL6gW++Z5B7S7X+wSLBcGcrORGc1mdPicpxaVhGo04Xm4FIpYzfR9t5rZi8hmQhVwsiv
+aRiZo+FUZtkvJAwd3JaOH9wjgAtAgoRuhAtv3kKCautFLvVZ/Vi5Q36YZ0kEYUYF3NgB3UhgNuF
WiNZBzog9YKCHkchx6h7GsrQTZK/OnVfVu4/ooD8Bp6ZRQX4lobyjHhBklFyMY2fRvAj3b/b7Kb9
d3iVC/COqT1bE80wvFOqiTNnu19t4JgQOGG8SaghAd3X8sCiX6UOShV5uqDeLCidVPBob1w5lhtA
cxhWQr9qlVTXY4xYWTJflOabMThGeyI7+aXYDixEsEfkTrNqjWGMfZPPl9j0tB+1csjrcyMia1+9
RO9CwLSM4ny41DwpXaPkKmlmCCGzp08u3Ru9+s8k/h2fC/0EkwQi6rCEAVgee/sUKsehPaujIDC9
vRv/SuEUeNNaU0d7SCEoGCZO/I2I5rEpAYWSgJWBTHEFUAxoA47izpwuevGB9u7YXGLRO7e1FTit
iE4jZAk1yF3utLXiaZI0mLG60zqFCI+wNYP74fnghtUadt5j+KgzPfVX7/eoTnn8DrEvXBhqOEzo
gIoLgQABq7FentipAfxnSlAMi0qhuHTDp3l0jZ2dJd+vhYaycJAQgp5/Vc4omxL6VMcyTlRzlA7j
fNg/B0R/WOYM+KgVAjuFsdMgiDNdbPOUSN6cfQitcyC6dlubwcwB0K/CdAJgbblS+hwUEdXi6ZIM
L9G3rvLk6A/mwZrpofQFcWPA1pcSwqqPAque50sWfCo038pkZ0hcSYS6Y68yv+V3Ynj2jRwFHYGk
Yjeo4oE3s56/Fs2zonu5iuau58dbs/H6wRREBNxC9omdsOWUaise7C6AI6ZLPnRJPh3L+gVBKEMU
89i4iSzUhSgduqIj3sXdxEZWpnQyO/lSzG/BfNSHp8cT2RwfOQl2inHheTuhLMJc6cdKuTS2O05O
Jcq+i8bnvl+u55B2JFMuqp24KYpLq90uN/LKDPOKeDgSdjjAy62Q20jNs4nIFzlKHdWb7Z1ASHbL
AaphRK8AzqP3J3d8S6sZ8hzZkIv1YUqIg15pAmNwQ1cxqlekoGCGrKlSO5rKVGJe/Vw4w+AaXyT7
gOLAxxu9cc1RGYSYOwJ9LHvDvUvEpJZZm3Dt+wo2rQrKQ012+kjUi3Vrv2FxInwAflnQv3LGlJoG
mhnMDS4haV3bbly6N4iG3YCDxyKAqCEHoGa53XWo6VQuDZgi4HXTX5JRhG7fnsG/ArgTS4wZgaSW
zBetOhrDc/tr/z4wdD76ryILj+D18vvHejDbKVDmS/LXJD9b5BKIuLM2J8B6l6PIEwEX3o6yzSGa
E7ubYfr/U1JHB4fc4ymsBRAU8QPWyeiuAbnkblwBZjpdiSfj/0i7sh45kWb7i5DYl1eorRd30d7t
F2SPZyBZE0jWX39P9pVmigRViv5kdb+0HEFukZERJ05cK+2RPJFo9wovxQuvL5Du2tpcQnz57FaB
R4L7X78+CKiMxLS8JSaQXBaOs1OmZqUWlnXVarTYOznk0uzOroAW7UaFiHw12qgpEwoV3qnLTntL
p2CQOA4SBZ7wMkFGJ77htSoujRpn/ar1J3q0YsndtjZHsKO8fhsqYDBEFlYnBhhVizX3qo2fOlxo
tdWiiORiytyCjW3EmT7g2gDHwdMTy5PQpiSuFa13r0T92T+V7ve968xjNGigy8uFeBZwKT7ONdYr
xVxc+8pXrd53WsNvJCmi9RBAVsLZpgDN4teEeJiryTIzo8qvEwmq14kc7g+Bf+LSo1mK5+pvnl2p
xoZksCA+sn7M5Kiw5+MQvdbsnLKzthPnjF2FJJfD2SAQX4E3K7g0YBN0UpdV7ZXqh1Y5V5VkW63n
ioOD+WMCVelIkQtWIzGp3uasbq/sT5/7Ozkn374eDhJPNgJluUo5elle1+mctdfRV4bJT1EeeX8t
1h4fyiDBCIN311bwOkFJfQ5Gc+06VU3AEr/xukMVH1v0GlWP91VtzBRUcbAofvORLZe9RWylnQ1T
uxr2Q26/ajvxKFwiXCUeYEQGGwgnYdfOHlHmGrUTVx3drVUdzVJlXf3WNhb76M0rg3uMCJdw9qJ2
ao0mMoyraZ1m+jjNp4mcdk8SVMBnxRmHFRfTOTPBBOatbVzT/lwlh0kWed8YAr87sQYw5esMv5XF
hY5e6eN1bh4U7xQbz4YsRrc2tG+UKOD0g6+EAJHgK2VzGmtqCRWopIvgj12cOfCG/ceO8678q0Q4
1rqFQtsRFY1XxQN9lp/KalTW84Rcmo22viiwBoRXLAeb5nm2skjvrop20Ohhyk+jrExvffSwC5GQ
5VC/DfC/ZaK2YwA/5BUHu8+CsggQwUFvh25nXRgOBvq5ITfIma4RmBV9S1VLiNlrdXeNzAqoxW+F
jG1+bdBxJcEzxrsRSHOgbJYn23UVLcsyBgVfoi9aEbjTGS0Dy8Aoz82w241CBS64P+CKgzBy1RSI
cy0ps5PpV3R3S+tz4kkup/Xu5RW+CPaDLgXMeKIVoUNWVA6M+nVon9P0BAid1p6m33tPOVeCzYUp
422ghAnTlT6xyyLRr4l+qA2/23/KOYEwKLtQcAhCC5F6FH2T4rnE+b9OKkionwr94MigQhsH5FaF
eMrbWK1aC5zF1ww5wjggOvBCkrtJpkKYpQmottIroMIYn7KfffrQyDpMrTXgKrLg8CNrBMMuerR9
R+aqqL0q7Oafdv5QVb2cKEqmQxgFyOXH3NKVKiyVD3l5MVEgbXy7v524S7l0qLBhAaHnfBxwCcV7
qe96QmLiJOFUHCo37Fu0ugk6uLjt6xR/ua9rfYs7SBAi/wKTAsdEDBGZfdK1ZtOTkBkPn6xot1lH
n3BOhQM8JJBWYgkroZ2emFZEQgtO+hh4zvf7X7+xGAv5gremVsaIkAfkx8WDml6oeibVbgPFh4B2
ZYjc8Fp4PoE33q1rKbj9iEpC1R4OU+UG01/3x7C1AoBuWcjsIGyDq2OpQI8mrcTNlITR4/Qj3+8v
83q3/6Rz+3jz+brKKgKgeBIaium/0Fp2qNe33lK+sAJsLqZB8/D1pOPJ8qNe/czUX3183X+DLxXx
Q3MzkNksC5dyRddB+cs9Kfmv/20ZBGcwVUqHpCbkl4Zf94GMtHhjp/JGOShthMuK+JmwylpUqnXt
eXGoxAflt9uepQ/ijX2E2iRYDryK+XEWDFNWuEwhc5OHmhV/KYwHDTHm3VPE4++o9sW7CxUHwl4y
DGVQiFnFYUQe40dvlJy09RTBF0c6G6FqZCCR0lmuMCDbjYoqNxYq1lFD75a+zUALf9w7hqUSYZbc
xGlwC+Us9PLnXv/QScI260Xg74k31DOgkkgRLsfAsiKqAJ7rQnX+oFmP5U4mWPh+kA+5cARwpleY
0jxXrdpGpD1Mm1cviHYW+b6J51Q0gEY4/J/w5hpsJ9HUVO1CK78mv8adzOMr8YItTSZLSztv7sIo
P6TsV9buRUZidpDqALYQphoRAmH2zRLMhGy2uzAzez8/WUB53t89W1v0RoEnbFG3dyonzs0urOxD
qh9092w25/sqtnbQrQphgypOTNRxNLrQZOSot8qB/v2/KdCXWxR3PUmyGmNgzm/rd2S8RzzaIXAQ
AdI1Iu4F9HpMma2xC+OLpmd+58rISjYnCBE5RH94nEMsXrAHIFbqDkdAjV7Io0r3FXq+7VHOc+2g
VRHQYKqwxB4w7Y1Wel3oXQg4QLt5f1wabh2EA1CDAgxYu+X8q3WidxObajipD0762a0l0b6NPQq6
bp4j1eAJw7dbym/dqmd2x9qQtkeqHCrnwrLj7i3EW+KgTogb6pXLkuR1U4KEsg3NEiGmJ43+uS9/
/WhDKouDzQFDgQ0Ve4UyhHWHWDNoaJon1fYL+5l4Z41Iqi+2Jgo3MqiBXM7gJ77aKNpsFnU90LDp
AkYf8vkY7U+9YyCAsaGUnmfexTRKlKq5OrseBjL5VAsyWdXz1kThTWsC6AfkP67/5Vp7DV62Eeph
QiP5BQLboMRDIbUORrPbR0X1ogWyL4SQ+b4VDLdOx9EdxrYNI6b4INeWJcU3zjRSi1gJsJTh1SNW
GmaFaqI7bDqF/XddeyIylqZN8cBO6TbHW4I1bDlNnG4SVGjVFObPif3TMb/d366b4mGMOLUhKrdF
pqkR6Q8XbS/GEFxugQKIRSvzsjc14A2FVwjuZjTLXg4giVUNMQajD00DaQJKfVmYZEsBSmGRsQTx
Bi/hXiqIdZpkna10QJc107NX7YYbAUMI2kR0u+KMRuL+MSKLpmbrduFMj2V6GpSD2Z32LwIAhMCX
IQLDbZ8wgnYqokmd+7BFj+8jxa/98pFoQkjawqMcu3QpP6vyAQ/FbgxN/dW2Pu6kTOfXDgoKEdvh
JPw4Z8Kt0DdtOdWN0ocxsw+/lUaGjdtaYORBeQII9WAIUi4/v6JdHs9zOgAK8qvPLnoicVs2jCk6
jPGUHLYoUn7CBiKRNqpu6/Xh1D3rzZNBrl37un8FblSIh0BJmsabMqgovdQ3k8J3Jc77hjU1OKsy
L3cGZlcMs1WToikjswFZi05u8TLpL0N3USUhka2JQkUyYpGIi6yLquPM7saRdVPY6a9oPtaSc7M/
6oLUK8gMkHgAzSeegsu11pqpRtVwO4UK+aIE3fjp/jrwpVyGpwBt4PEij7e0RVxnKX7s2sG1R30O
6+bUNgE4NyLtOYNN6vwiex7Uw311GzvXBGMP4mCwT+D0EyIMRovEaWFG8FebPrBAGExkWIqNJTFh
9QA6AXPFGpqaeAZyZg6sU6y4Qa1/yJUXtan2DwP4NV6uwhvNrGo9B6OFeWyzHpTjv3K/6r/vnqWF
eGFR0rF0Uicn6G0CxFp7rvJ3GCgQn4AWGnYKsBCx6KYZ+9EilcdCgNbSk7azVJ/bv4V4fjZvwjtO
OhmkphAfoyRCvfbWTsrblQJhG+XUJg7NIxaS2fWnH7O0ScvGLkLoGQ8SBFJhYcViXtWETzyMyRDa
STC6flo+sXG/a//Gxo7HLbINlhhEmtBGbZgyuw8bSs4lMg3zcKze8YCz8HjAEQcAaP1+mAhxiEXi
MaxRSuqXpcTIbhznhXjhoouZmU+zpwyhFh+qMnjPMUMQCagQzruxwlPkPVCIg57hmmb0oOFHcglt
rTIvzQO9DTcVosftJNWMMKQ1hsA0M7S9LILZ2O9p4OnJK88BnOHhpOVR6JMxypxhHkPk8f0j3pH7
5YOwAhcDAMFwhsVHSe/GZtfbbAz1MehQ/ZdIdunGNcoLF/nT1kGrBUf4frwY57GNogEnLfit/mp7
n8pabm9sIiRb0V+BUxujolfYRCA+6VVAgoeQ5ae5OO9sMANbgXcCXDEEIjlESnRXM08xopG72wP5
W9X80doflV8qEKao6BizgAKGP/866U/J+LD3MoB4FLbz9zNnrxSmp9S00WgzOHvOEPmz+U23JEu8
PgVLBYI32fUoII2ALg7N5jT2xya9jrrEoVwvMVeB2sU3HAj6vyxPwUCS2mWN24dZ/RIrV0tyHW+M
ABQaCCMBsc5Jw4QpahrQxVlN24WFWh2dgpxV/IxTcdy9EqAyRAUVvGIcCbHYz5taAup4jYXsao/e
UVf3P3vA0HOjQJgmlupqaeYGFICFdnAjPzEka72xEPAiQbuFmD9OmlhMakZum0Re6l4Lm/pVYQS5
KgnEbGkAug57FQRuSNsKa2EQb1AV8HFz5ATPFfaSxIJMvrBbHaWKLK9Pvas5BSw/tN92rzH8of8+
31juVKI6/TAxiB9oMBYlCLfm3RYb5O0OkJQcXoAufHyAN85RHTMwrKJq/tqArh+dtfxO1u56c4pu
NAgGqWmmaqh1aEjK1/mrI6Pa2Dht6LjD89m4Ofn7fDkAlunN5FmZd53zU5yigd0D2X+rgXeTp8t5
YS24MIRNNCZp1rYIKV4BsvcttfK9r/uXmQN7ANXUeLtrwUP1jAp3RRc51yGoxs8slryq1rcm5udG
vHCQqTXMlt5DfDkRNL+5JNaJ1g+Zu38roR4LuB7Qe2KeRNgsiQ0jH8wiuqpVoJMXq/y1e5YW8oXD
gG7sqtYB5XGdjcCrT8Z+9xEOD695fQPMrqA2Zjkr9TA30dUZP6Z+kb7e//yNjboQL5iKNMYjp+wh
HlC3rvPd+SCjFdo4aQsNwgTl6IBizh001IHbHXPtdH8Am+IdJBjQ34bHYYR3YI+HdFo6LLoWluo/
mNn+Sh/UeIFhAw1ckGVbmaLRLBRidEN0PdhFF7jgatn//bfyBUsx0cRSE7ePril4GOMnY36HpTNR
Ug7vCNwgAGQKgSrkZJSsB0PMtVR+uckvGRh6awPdiF/xMLZmGw0ZzJA2PuXW79j6rSuSC3nDUnCq
BbAWvYF8xRHotlJNpoYpMtjRPvaXfH6anD/7lwHXMeKc4PBCFacQQqqjuAM8FvcB6ozhYft0lhH0
b2xUC1Xr4H9/Y8oR84RVl7lxU/b2tfvg6p+s7sf9AWxMEugcgCkEexTSYWKWLS7R/IGwxLn2Y/mY
mJfkxatOcbGT2Ju/FFAqiNcmN6fr5yAykWbTVVDTaef42HXn+6PY2E0L8cKlMLd2lUYNxCtX2/vq
+u7w9b4CLmAZy8NDE/AmfpTBeyHC/mrPQCeRxlWuOsn9KHTZFd7XwHwkn/dfPMjlITCPBwncALGy
S7GHLG9N0CxMZu3HLMg8yYpvzBWng+HHGo4SMBJLH6PzcodUZuFd4/xgeX45HbVJshwbe3ahgm+6
Gz/MKWvdIrSEI/ma2OchPd1fjA3xCFzgyQ8wN/KRoptHqnmE8YXtZt9bsHpjt0rWYGOKPKTkedYZ
hVGr+FEMF4OqrExCMAqZygXtcRVD4sZsjQHRCxT8IAAAQjjBvPZDOpSDYQAj9Dg7p6687J+it349
SP4DhSQ+22ptbMfBK5JwcJ/GINUf3iEeyCae/OdQbsGJRPSIjGbXJKHj/D2y1Pc+35e/tQCQ+698
4fKvSmC06gLyqYmXSFDkQbuTx5hbJGQbMfHwURGlFdnBnGlW46Gdo2tb6oGVX6pStou2lvhWg3AK
lGi0Ioroy7Xvwn46pq7EJsnkC0aPNVma5Dbkq38X6cHq37GFbj9f8JAm1QYOuYH4MoIXH5h0//WM
NYDnhTA/4hciK8FgAbxrzGqEupVHopd+zh4qiwWjI3k182kWTDcSFqCp4qx58OWFaao7tUxTMP1c
+94359dT0Os/7+/W1UIg48x7McBgAGmzSqkqLp5trTYr1zwPqtmn2d6VEOQLFtuc4EISC/KVT+NT
Fd7/+NVR45Bj5OSBl0c0G++dpa02JuIWbmYqV1dTzvH4YGVnFBpJLgSZEj6DNxeCQvqZqrWlXKn7
ZcpQ/f5S0L0miY8DzRlxefJwvJh3MQ08SRyzgQNwHq2vpSZZ480RoEAJVYHIR67SUgl8SZSmN3Fo
ZucI7ST0Y0yP91ditVHRdQGl+yAjw40Ap0ywFzEz1KQ1mXVNNePQaqekCuwiDTRZP7qNoeDRw0FD
6GbJgRjLxcg706vGBhWhlnuptKeqPLmydoAbQ1moEGwHBeqtyCuoUDTfAEh4fEzQJOvP7vlCHgm0
DW/0VFiT5TjSmWbZQFBx6mZoO3RJ66DKfI/uLirhhWOcHgz84TyuJxyQAoVdTTY07tWpPvfNOU0C
L5EE3ram61aFcDy6oq0cLaYuKj6+Vfml7jxfVc+DIdlgG3bKBPwJMVbgGkB6Jo7E6tJ06mL3mgQN
am88MCzcX5GtnQWuYTBJoZQBT2v+95tjXkQdM8E/4l7r3DezQ5pdVBnj2dZU3aoQDonhgdDQ5Cpa
7TWLfUcNovQ5/n5/HJsThYwPmDTAX7SyJVaeTuacqs61sT4qUZi+Yx08GygxpB1w2kUcVDUZboWY
U3RN0PtGDSjdiyICYR5CoCgT4zV2q2oSp8zcxmuJjRqls4oEaHpUZEQjGyu9UCEsQ193oKWfoKKr
Tm6p+3qs+OVuDwSHGz0sgGbgrM+Acy23U+5ElWYkJA09ZMYem1TiGGysMmdY1XCwURsPxo6l+F6n
E3AyVhoWbmAf7N3uH8/LgB4ezftQorR6pRSaktjJpJGwjYMmQRDrtHuTLuQLh23UKGvRi42EzrfU
PI3K/vsUb10LDy0AJrmPvJwdvQAzhze3JBxPk/lJVT/u/3qA3AxU/GKTQslSfOQYk9qPXhqa3ouF
Nhwyr29jgwJeAJYX1JHAN3OFz1dcAPUyTU/DjoZGdO5pSIb9Tg1MBAjicY7BTiWybptJwkydYggZ
+c7MY4pW6eq33bOExDbe6njuolRPDC85sxM1+tymYWMeZ38wJYaI7/CFa4xk1a144UKIkr5lQ8zS
sJ19N/pJySmhpyiSWFOZFuGeJhMo9L2oTsNZebQoemV+rlpMVfCeqUIrLkzURlmP11RKXCVaGjrR
wZiOym4Wybe5+k++MFcsSfCIcNQ01LHOh6k5vOPzATMwka7nrpNwmhGv19q57nEelL+n3p935xv4
5+M4IBOA9zrOxPK8UT2xYq8oMlDE+4b1WpqSZ8SGMeXuJLp6IaSE15bw/UU1J+WceVlonlFxPWeS
ipWtPcSDrLy3B5ZXLPWkbVJ7Y6znYWP9MqtgOHn6yZZ1Xtd42EI8D3C8efMqREORFVhOUp4NkV5P
0MJjb82nMT3Y6VMeH9T2oMCTHdjsT0rADFm5zObkAc4NnR7PzgnhFEBc0NFqmKG3fY4+D81+Uw46
emBaEfLgRMfC2qCvjo3G4kMepjFQdSdCfu/eu2CCBsQRC49vFffWFFtsdg1Cwqj7aP6o672VJkC7
34oXZifLpnJIPYhPqJ+a5JCM3f7DxzmGgYTCXYTTJ5xt2thk0LSUhHUNK6t8VnezpWAIKAjAbQrg
G6iihI1VtnnBZmYmvISiDZgMkLuxfxbi+d9v/G7HnsYYDYJQXOoeNLgakvXl+0M4FrilUV/Cs0Eo
GhPEV8lUWO2Akk80R53Yue9030sdf/8mAuYTk4O8GR5cghKHgFma1RkvsP4nGQ6xKrEgW4NAIxoe
b8V1uqptGMDb2uapizkqj1V+8KojClneMYQbFcIqJ2Ux5yyHCq8+xuh4c3iPeM4CBhPB/bLlKpfV
CG7kJk3D3H7InLMiEb9hYj1kNv4VL1gJJ9a1ptES+BrxkZBLTT94NRgET+8YBBK7KL4FVGNViZPG
hNjOWKWhAhxRlKUHJgto8Y0i7lZAD/7VwMd5cxg0xSgL2qFHjFNRf/jRFLsL03CYbxUI8RN7akAo
rWRpiLYV5aWXARy2vx/4bc5SiEMniPdSZhtxq5BQcS42QHUyxrRN+eAzQ3E1IG+4VJfzQ/K8aacY
n58OJ9Xzp3L/bYND9p98rv9m/hsym9UUYZtmX4GMdXajPvnsA7xiv7WUWgHS2sRhpGmLNJyybyY7
T+w9h/hGvnAXjPC5M6ZQfP4cxP0rxvGOA3AjX5h+fWyp7Sbwht0BjW+P77kKUHnGrzO8PHGdLWc/
jukQly78yGm4/GC76Ycw+bfShckxyrrp+2jE1v9uTAdD1hd4y0bfihfmxpwU2sTZlKJM71S2h6lE
6v7H/enfsnJwstF0GKEXzgq/nB9wgxfDUAM952WmTz87T10RjM0kucx4fFO0QYCF4/BytqlVziGr
1JEx8CSEUYzSXuuFOZckuwzVR+p5oCTfXerLl+VGnRBubexmnJAMSkONfLFTX2Mf70/a1roglMHR
FGD2Q9B1OWlEaQaL9W0SZvahr89zeu5kt49EhViLo1IQqDGHZ/zKH1r1tY3/Gr0/90exZfg4wwoq
ZQF7W3WAKqmSWsWEJxDAuHjwZs3+KC4KY/6TLxi+HAjyyLAgv/U+pRGIl/9R1b/sTBLck42CT+SN
eUXo3o1ZUmZgqb5Ozxb7Hwch3D7KRHtHZxjE2AVD5lfRR2s6S72ArVN4M1VvD7GbQWgOmVme5lkY
0WAaD3FyieeTFr/jJkJqEeFuBIF4N/PlVCW5oyuDXmWhYZ3Na2FKxPOpEA/5rXjB1Bat19S6A/FF
9Su1TtnfTXaMtDNJfuzdt6A3emNmRSwUuS3h9CWTlxf9jMhGVgFw4ntqL7FW69UACwpA/MBsoioR
N/dynrBrRydxWR4SHR4T+d6yY6M+jrmMkG19xuFygHPK5jEIOH/CATEdygaVcyiBH9mvUJ27m5YD
JLy3CoSzMZhTaVQlFKDNuG/nqFbfjTDGI9HivdEQ1EXzNXGqUs3t2ZwURfg00S/N8Hn3SsMrQ6YJ
eWrQTYkVg0ppN1bjJnmYXawXIktkrS0HUjOoy8U7FIWJYDFbLvOoe8VYx4SGCnp8jB9dtj+MsVQg
XENVPziDzaDATQ9tcxi74/3p2diniwEIB6FURkedKeSX9PtoPQ5FgMqx1Pq0XwugcLwfJPJ9iH0v
p4mkIwM1WlqHsOL00hsPTXzJ6OW+kq21gHOGlDsvhF+RLtNGizQPhXah9VftfTX1L/fF829cmibU
1d2IF1aiG4hajZpNQ5r3QdUGRXdwI1nr6a0xcIA0akMAJweKdjlRBa0tKyUZDavsKdQVSXZmawi3
0vlmuLkiCnvObSuDdGY9NoSixxv1m0GCQdkYAkIN+Hi8pnkdsHBDWMoUOQ6yr6GpvtIylPHsycQL
N4SCSlR0rYL4CAtNQ9l525gieMtvBPAcwyTmc+u2LFkMwq8wGwt/NMC6dlWK/aeBO5YaIPC8zaFY
x+cqdpnlwD6GOn2e549K2Z1JV13UoZVcQltzdatIWG+nSF0FhUgAWAQkY345ym65jdkCogxl/QAc
IUptCIvRg/AXXewmAF30H6pzAo+fKQuUbRgo5F0RBkWAGnZcLO6vkP3OShop1yz71lgfvOjYJudS
1gxlY6ZwfcKCcwQHakWE6zpL47Q10J0p7Oyg+DHK+htx2yDYjoV44Vi3lpp5XgOkC5I0YBSuzgr5
piZ+R49RcN9KbQ4EdYM4ffwxJoZdDadSxrzh0KPmZGRBTiUmZFM+Fhu99tChHYmJpQkxRlfrrAFB
7+YvdTwTetj/+RwKjP4LCJoBtLMUHzlW23QlA6li9TQ1F1ljoK2vR1Ya6HUUh6JLpyAe4EStyh2w
W/bs8e9UlTiv29IB/wFjNEJNYr7GjanRaiMi0pN9aPsPiiykvnXagDz4V74w9yW6r9agXUrQ1ujz
SUm+2fvjxTxBA/Y71JQhIuoJ23QoPWo4EWYf5st/6RJZ+n7t3XP5KMbCzuGlj4KzoRZqbpKa57/Z
o91/cLWDYfqRdyB/9u8iKEIJLaI1sLJ8oW7uOcVIjGasMQ76nPWuT7rdNcBYYXDg4YcHzUDVtVRQ
ocv7RLUR9YJNcnRRCJGaknO8ZfZ4A1B4Mty0iumruNXc1mVTHHpaYDiF3/sZgNNS4mg+46JhAm0j
ghBwwlHmJwyEgiJcH2cGNWh3Ylys4WRqz3ka2h3gIUHUvMN63KoTN4BdJ2nitHFo5AHND8ruTjdY
F/h/iIMDyI7kmSAfHRvGIXNw4VX2D9Z/nMzL/o2FkAOcS7DNINQrTJetEyutrDoJwXfuqk9Tvz8O
jocEql7Q9v2t94lwoXYjdSja/MK8ssucPTgPu78fpwFcJgCZgxtepIgsNBMAF8B/QsW9xMlZ9lbc
uOZw5eByAKQTsWSRwnHKDDrgWopDrbzmNRjnj7F28LLP9XAeZE25NmwJdMGKI/kKWJxYhj/qSpIl
nhWHM3qMpqc8+6DSi3l13uEZLPQInoHSabEZcR/K8F5nGtDi9/0lkY1DsFU5MSpO2YIVJ0dHvzR2
0JZB/7e3H3uEPYVdy5lzOKRaGIdVgl0ITQdA9Zui3aVFfVl13tZA4J5xqAiKI9B1b2kT0TypVfo2
T8LKd8Yn4j2Z9SGtvkleF1tbDGRPwIXjzc1JbZda6OCZw6yiCKO3/xDnGBeBkR280tfzYJTV6W/c
57CIeAag8gUBFhGu1aFoyOtYjAyz8qgcXVdyGDeuc7Sa53SnoG3BgRRWpNZZ3Uy2GYcO2iQnzI/1
wNgPIeGODqcjQWMRNCgRbvTYs/s4LzxEbzQ9iP3M0ST31MYcLRQITwwPQUerV10SDpYaxOOh6t+x
CtAAAgAwDToq0OjLFZ9pHClVbJKwSUtfUUv/z/0DuDUCbFu4a8gAr5GdOQymF+clgAok9qvpPKq7
6Ys8xPk5jB4OCbBC4iIA22tXCkcVGs6lBfOMjENqawRwlXHz8SQ/QrPLGbLLOu6pYhXIT7HzkCiX
ZD+6loMu/9OgLzU4I+3mzoGGvPJb9akzz/vXAJhdPLcBqQERs7BNKdhaC8ONCvAv6H6tHHKZR7hx
1nBXIGgNarU3/tPlALq8Ly0rchCOpc9R4x0LIz657X7vBkWAeNPzigPwAQgHes5Gq4giNwu14mR6
vpRxc2OdIZoTAACthYCvsM5GZ8w9Qsp5OPan+VXr99ujhXiu/sZrrjWUrFYqyUOl/dRRH03R5t08
BrzTBuc+QaoIrpqYSc1G1Lgx18tDVPZSX9oafMNpXogXtmliMtbo6Bcd1umF5AfV/dCi1k32iNzY
S+A94Q3qULSCO4hfhDfzxGvUmcH0LKTJQc0fhgbFBe/YSbw2Ao9IdF0Gk+5ShQqebXPQnAwobeI8
x7kkIbW1keCnoRyT01XjaliKV9y0Q5ARRUM17fzxJQNY+P553loIjrnjtfqABolFC73plWZD8yIk
/bM5HUvr3Cff4dq8QwuuT1g9kJ6hv+VyGJoazTpNI+ymCVULX2cQb8xK67fml/fowV2NVmwAOYms
xnkyIScVW3nojZ+M8WNs+GoT6JlkNBtISVwNKFtFMofXMIjXRJtrSjUAaBN2zYnUPrASM2qW3DPJ
UP7m9/prbl/YO0KEyKgj+cL7qIEGT9gK6OXYDcZcASKmBNm50o/3p25rpyGYCjw3nuNoGCSYLC83
41a38VAGOYdf0A91u/9Fxhs8A4vJcztIaC/3AKvYmLoGIG56+VT035zdRM2wWJgZOAe4u9fMK24/
zfHo8ZBI/9CBrak6F/vBPVCBOw92A8uOgMVyCL2Sp5ZLKGJe3QHXhrK7/QMfwn/yRRh0NUa96swF
CbV28KfoMrOPxm5SMegACJCX2PNghScsg60nOVghsAyWRy7UT+bkHeuMwwdEBugO0Ixe8AINvU87
UwecVGEo7rmYvcQD2XhX8KprF17IW8mjYEsQ99KViNUk7Ofn4is68fatrxrHxn22ndP+M4FXGAin
0TnShuO/XO8Y0f9+aIHIsZosGJGSjGrJYLZOHVjksZXg1gIAKjgiA+1SrTd5GUv5wF5o+j+KF+bK
a5SUEC5eKX5O5Fck85e3LljcrDwbjOpQmKblBA1qmRud1uDMuQdiBUUfJLIhrFVg7jljMEgb0J5L
TMHEemQNUwezN0ePtfJQ2v44SOw5dwOWoTWoQFobcEPAe8DDvRxFGae072mHl5H9RPWAVWiGeE7s
g7UfvbdQJL7sJyNRE6DIcL6t4+B+rcc/9/fr5lz9NxDxXoonzy1B64OzbV8S4BvBHWAc7qvgK7qa
K9SloTQQlHsrZqgxZWbvljmBX0iDwftFZaVLmwpwJMCrCP7SVbQoiXrk0EegGNIuUCo/ciVHYnOO
buQLDpuisnQCiISEnRvEw0dkJvdHBlE0Bm8QWxZPYTwDltupTQrM3eRgBMQ+VtGBooBi/yLwmDmo
unm5qZg6oiRnRQ0OqvCzN39Jna/3pfMbQFxi2G6gYWBjQcQuHIfI6WkSsxmle36lXKYhcKxglD1h
tpYZpbh4x4N6x0IXweUkVfBlrLEck7DWvrOnbvpzfwxb4pEkRMoTLjncNGEM3eT2dR0hVFCVBzR5
kZVbbW0iAOlQmAmAI7wN4RKtxlypwXmEWn7lUmep76Jl57CbAwz1ErdKuNm6eb1MTkOyqIASFJe6
p1H2ONqaIgA0gRQHspG3d1uKpzl4Dxiz0Qlq+gaPMvpyfwXW17SO+tV/xYtuQK4lpjUnED+Rx3p8
jKyTY516ejTIXyWRhBq3lgN5ToAxOPAay74cSqKroNOKUOLTOH+Z5k+v+9va3Q8HK839bhwJvGFw
Uy9VaLmiJ6mVgLrBOKX9QcaGu14MiAc6CfxKuINWfgDNJ2OarHx+acBLVGn/GNGn+8uxqQAFm7wf
FO/aKXhlFLB0i2bp/FKNge19TJT9+CrUpiHRgjApL1MTrd5Ue9Su3I5cQSvrK6CVS2TtLdbXNMSi
9x1iT8iIgJNguQR6FNOsmubkqg8HsO5m1nEG8Qv6I8uytxtzxQmQeJM0gD7Q6WqpSHMnY4i7yXih
OchZiuqx2+0ig5MFfipwjYhMYMcuFeh1mWXxFDsv5bNmXctcUuyz9f234oXjUAzKSFpDsV9Y/5jn
l3KU+Evr47b8fNH6oYGJ5sz4fJ2eyv6P4v3T7m6JAw2cARQhXVxw4LlezlBk98DHzpn94jgfs4em
kcyQMAIQmSAghDA1Ilt4A6EUZym+rhw26zYbXtBo2wfL1mGc46Np/dl15t60oNUoXADOkg6emaUW
E20Vjdamw4tJHH/+GrW6JHizNYxbBcKJsKe6M3sdCtSvCZAwJlLCsoYmwqFbjUHYqgjETnk+Q0V8
UcGkqfwJ5gjB99/3Z0pwOf5fCxI3Hh6keJ6K2c5SZW5UddAy977inUef2SdbNltvNu7GsXnTggwL
gg9gsEEEQlh1m7lNnWlF/1K2l9Y9EVSy9pchSXwnf8qs8+h9nXbyF65U8lvy5g4nCi2oEVf9y/TB
qI7DTqKzlXjhDh/MLq11N+tf2viVzddsp1F/k48IKg87IVmP0qPl51MwdWhJV3Qv1GV+Qg+dsTOq
9f8a+L3KPR2svrCF58yZgBLIupfWz10HPFvKPmP1/wp4nhNXK64/EerDhqgtdEftXwr9MeofMu/E
yvP93SvY25UKwVh1DSBGaaf1L6x97KfLTrJTiAeaDhE/3BRwqFZo2bFUiFaycXyh7DElJ3c+7f18
4MZhBAF+R7LZsMRFBpTBwwmfXuJf1Li4O2se+eej7RjweiCO3qiP7nTk5POpa18a/Tkiz0Ty9WsD
hegDoEq8IA4xWVswUPVk9YzmQ/syJwfiBNg/rRXE7YeU7SvE5uNA1JXjDlElDZMurHLvNQRwj6Z+
iV6Z9cGVRfr5f18aJ7SkfAuPYgyoDxAOwlR2gz6ndf1ClONQP/X9r9bxreG4d63hdOCgoRYbbseK
yTMf56FWylx9odrB/NJru08Cz8ECEQiTgfMmOoGK2aGNel7YHyb3e+N+l7WcXx803tMebCPItiAM
LoKGirLSBjTHsT6YivdTq6pvSS+Zn/UqoM4LZwAlhKBnWUWbiN66vdtN04diBk/rtS8eUuPJZBL3
Yz0OaEFyEJcQVKjie6V2+prGbjl9SOtXlPnJLrqtQQBsA98SiWygFoS3tZHqhTPGxvhBGz+5+qls
fNAKDvsNK57uN1qEDavUSTZVqj5+UKt/0v8j7cua7MSVbn8RESDmV9hTzeCp3X4hbLcbkBDz/Ou/
pbpx7tloE5ugTrRdfqhoJRoylcpcuRI8S8WTukUAc+vfLEVIuj0SZzQZgQjmArEgUoTKsJFguzUf
QgRqWRCZe/cLljdcy4xIazlE2E3pWezQJT+r1m9qDwXa91VvZVfwtBOYZSQkgWEQX3LlCmRFURtd
CTBlDE6NBt3VDEjJk9qPxi2Ou5VJQcXhceIEEJRMSaI6LUt0EyyoL0nkRYhOxAenDyf61uen+3Na
2aCFIMn/AI+Xabf6PEJdLoXyB7VZyc6mADC7glnlP3OBu75cNkCYe3CJYy7p5M/0S1mdqi11vD8L
BKOWIkqwQI8l8MAvjB/n/lwoP9Qt636j8ZqBDC5IjBCPwgtW3vyuN+fBqiz6NvEn+1TOG6d4ZXiM
jD46KERB7kXGeivMTjpdcfD4zv6OrG9bbOg3CySQDAgEoiAI5Dm4ZZcLpE565nRqWrypYTP6qIyL
t0iNVyVALRCzw6sMYcGlhJrGkZ5ocfE2jqf8n7H7YznhzqMKvx9wDJDJACd2mz5lpqXghdYqb2n2
SJ1HEn3ttir8bnZhKUKuscjgKJtGPQgm1NOQn9hW3vnGgmB8wLFhpxCAgimRFonVmTE1k4rmFfHb
/PAletK33sVrMxDgIZxUUVItoz7KLO1Yn4FbmvxwSi8/3t+CrdElR7PW3blQCoxuFZlPKII33YYe
3Bg+rJBAmAoPCuEomVe65fqA2xuE9Bp/K4YHjsKp8bkcDmQLQHRzXoUgRJcFFwn8BTkWBeLtltjZ
6L5Nsw86D6RZlJ0wULjMaC8JxCyya4jP4npaqgRauTJFVyP3raxVjzjHtKv2Po2AcDOQ8UIRDeaA
blZLCUqXKTRuevMtrv7t40PcHtzqz+4tX4iQTWuZtfroQoT53DiZl447STfFKgFKgGsBpUeINstl
nRGfY6dTTPMNN1DcH2rTM629l5wAAlronYxWB/DXZM/cHBjJxgg9V0zHK9Ter2x0gt7qbbxyoARZ
ORxzUAwgwizpdqvmeo9wo4O98BXVN1LP+LR/K2DA4Zsjoilovpa7rUat2tvRDFpPtH/qT+1WvfmK
dQJgWTB6AtoI9ZPO61xN0aRlpv1WOX6PmEr7WlQHsvWaXNFw0VAUvZhF0OCGnNRuEgW5l9x5674V
c3mwLN+uQOmWH+hHlutKkJjulbtGS9Pqu4E7b7PhI+oxOvuN4WIi0nYktdX0aYvxv3dT4U1x4d3f
7rUDBRAuGBrBGwdjKGmeZqA1XcxEp6DmoPJP8fc2/8AKibcYUi6i67fsNjVV1+AW0ey3ps8vs96e
XOtwfw4rF4agLQfFpPCaYNSXe0BYkhLOXOetjIuT3vyMYmdjlVYlvFeP4r2K/hySBLexplgzwaKM
zLyn1N4MZPEH5nAlgSzngJSLndXxgDlwv0m96gPGCfosrgg4lzedLBOAwhiPZueNqQ9j/6dOL2Qn
RuXdxIoyRdhZxM3ROHs5A8tqO2qauOuU6aQawbTlmb2nOxahDxhYQTcMBAagMDecTGoJMleSNO5b
zv1a8wfQJxsP1eQz4zNC89XfanEqda9NfZUc591hHQiHdBRIEsTA8M9ydkkSRS2hivWWjE/NV73d
R1jyvnjXw0vbr0ZZPdMEwxsV804mfuw9Xu9ZJEFprUITZateT2Y72TYa5DCPmg9kZxkVPh/Do38T
Fght02/QGFSfCaniyXqb3dajWeKxf/Z/P2IhQEmgfbPg11kuP43ggUwmqudsDx1NPQDKPrBA7+3w
3lsUIHW7FFBOWdmgo3L0FmVHnb2wnXWwYoUEyOA9KAgjKPMAAMGS9qh/id46/snxcv5p9/oAGCZ6
HsKQA/wpHc9hnpsuJ0x565uD/WJupfJu7R++Hi8J0coUQXIZX4wiCDIDMKS8AdPviXbQ1Uaq8/Ya
ggA87GCZ3lHMkl+D1kcVjTW0DurLF8tBajv2qmm3jgFhj8Ag1gdhlZvQKe3yqkEpgfI2Tq+UXqqN
I3rr2GB43D6IpCEMASu7PEHmpICIIUX7BlV7mzqf/uiGp01iNAku8X6MQFkBzBD8J4EqXgrRB82l
TdmgxVJ+rpIXzfGY650NM/HUnc2PhSicWdzcCGgDvSLPpx6Q0k6cMcLbxZvb145/331kF+NLU8ns
htuThfHnwkNyjW+V6K+cWZS0A9QjkEO3mPimnoa6jx3jzYrAb/1Shrs/HxEUxGhQ3Y7CYRkR3xhW
Po4tXhSk555nN1sZ1bXPF9z3oGrGqbLlYjI9R6+WBibxjTdee+G/P/D1V6ML6Vdua103rt61GL2s
vuTk1QH9+n0BNwoN3AKceyTnYTJuQ029wmLWZXUWZsDV56MdmhPKLYedPI0Ic6CWExlhsH8jqQOq
kOU8EoU2qk2VImzJs6Y8u8H9WdxsgjS85N2XLO3ytIrLsPIGerDbw/3h1xbp+utll4kWjUIQ6wid
H0VFfNoDdLM3HSXNQMosU7POOkvMYE6PSnPS/8cFkuz2QI2agzy0DDv1orxqW32bxf++cPnw9YCh
w7dAvA8en7RA6qAlPWqnyrBV5nPBH8fhVPLvtPiUjxeTnEFDfb6/IzdGHDcoMiI4SYhvoVmONJ+x
nouo6sY8zN0T/YyL+k++9aJb2XS0EgTVGowGjKwMYmg4yyk4pvJwMjiCpJc6Q+U231C/lYOri3gT
crVARd+kwCZQuOhWn5ThZHrwbA72VBzvr9SqBJQh4N1IwDYuO8RK5AyWnlRFaEanWPkz2Btgva3x
JYeMlgZr87EoQoPpHhn/sHlD+dYEoHsgAHUokoFTKZmODt2ui05VaGjrPuJB2ZbLvbbP4hCJFstA
Kcv3Z8pUTcmbmYbISgFRoCjHSt/rNeG0ogcrmMoAVoF2SOqRllaq2mh+Gbbx0UUwGWXHO2krhIGF
s4H8kEAqg4pLsoBV77hz3assbPIj1S+z5aFUKvq1/ywht4a25ijDE7Z8acVBWKHlpkazkJjIQqE+
YEOr17YaZgI3hYhDoD3lcnxq92Om44rGJdQ9/+GNttez1AUCXSSyhQhMYTl+ounRoJY1D3nyEH22
p/2qAAo08WzHPgvA4XL4YjLnRquULLTjrwOLPL3c2fRI7DLgMyBhBQBjxVdyy1JNlSTPw7Tyze6b
Ne19nizHl0kmS55OPOoxvuEeXfCr7N/f68+X23XHLotMdcLw9hNicC3dsBRCjaRbSCRkUUkk0MM3
nCrNlMV1wsosnC0w05fdg66/QSNqM31Qld1PLSzVtTDprDpDBnZUt8jCSXtyck8nn+/r2soNB8iC
mAr4p/FilMY3GB8tEBtlwmYUrPE6WnhcOxSn+2JWVE4IEDSQQC/cIOupkWPFtKIOQa3C82NdfOD+
QZ4cwXagwXBs5cYy3Ka1YxdFFerlm2p4Zr6xTiubDriQqJAHlARGUHqepIWrM9aSMjTJgX/6NH6r
x8NWXdTaIsFqIEANDwfhS0mx7VwzKjpCxshLv8PfvW8UPE1Q5wjGJNQi3hbJTA0WLldpHU5J5k+H
cfrIBET3I1HJ4oCDRjpMqgKrYY5JHb4wuzpk+Lv/FCFrg5sHKnFb/pFphWsPvMYCgUmla5OTrj3c
l7CiDni9/VeCZLpbu9JqB2wL4RxnXmyTA9LLR6X/VewOIWMvRJttwFYtgNLlCFaSzlM9jUYVxj+r
5OKWH9A3OJW4O0EYBq4CcZyvHnS20sfqZFlV2BTfpson9pY7s3ZWrwVIW00HVnaJDgEGP2vqOdqL
dYL3ghCQiRp5GFnkGpff72TlTAZlKEO980vbG7eqAlY+fzG+pGr62EyRlmD8qfbUwdO+3j9GK87e
Yngh/mr5i24mRa3gGNn1RXG8CPGG3Zg8sULotwxAOsqhkEBbitBAP2ylxClDyp7nS7dFmb06g6vh
pf211CohnWVh+AY0Veqx0Y5DzTa0bXUXroRIzyvN4v2IMqMyzPnJgcN6ub8LG8PLTKXwYYYqo3YZ
WrnPiu3C67Xx8ahCehQG27wJEo914iBKScvQbY9V4ZHdWDlsMYZGGAPPTyAHpC1OOe85j50i5Oih
9HfZeGzD0V7bZLwTLPSeQhAR1ATLM2T2rOpjayzCYeBede6ix7jbcFa3REjnKK0KrVRaiHBTxbMe
4y+03EnWJ7xVpAIE8Qv+w7UpKVutDUqk92Ye8vFQ1l6sefuPEbRMtH9HpRiYDpar1ERpCn4KxsNI
+ZSaD9EWP/bKnYNLAAENxMeQyXekXdD50LhpY/FQnc9tVnpdUnh1dv7n/izWNgLYFoI+Dng34JJe
zsLqSlXRVCUPVRIqFbp0QiG2bp0tGdJOcI302YCeRGH9nduvNT/01f6nFXplCU9PcEAj+7CcBQUF
kGZ1CJGN47ehf9U3FkksteTag9AYNlXEe25f0CU62WrKzIpQ1w4cqenkpCZnHSXL2nH3biASgBng
kYVntFzIWhdxHim6zULW/s7osdJOzN6Yy8pm4CwJFnwRFbjpnxUTq4znJM5CtBqdlYOevKnDn/uz
WFkuwLZRVyd6jd3mgTLC88ZlhIXT9IX2gLd4Ocpa78tY0Q44SYJGGTlkB8wQyx1vqMGyNGkR1KjO
quK9joq3l/BAWBBkcxGZEZ2wwXwraWAxZ7ZeZZDBy+b4qub1xm6Lc788VkgCvXfQAvJLkKUs52AW
qEzv0Xk5jM5Rh9DP7mtUcFaCmwNGXPQFlZylPlHytB10Gs4AUzzWW/GG24OEPC5MH0BfSP3cJNpZ
P0WuO1AWGuTMHHjDR2urmGRFBAYWRAoI90CYtMnD6OhTnbhpmJKTNvcg/CMHY6tX+MouLISI3185
ZbGIUFI0xQv5T8MBdyHdndQFsTSqD0E4AdQuQjSSO4OAStekGYGAb6T5qqSf72vC2vfDq4Q2YA/w
hpZOkUP61kJeIMU9xHzrQpDquy9gbRcEDktQ2WG/ZVVzmjQ3i9RJQzzcbPVgF69D498XsTqHKxHi
E672oB7rWI0rGxvNLkR/Nfe7fHCURJUHYpQm+GGlLWhMvY8qHmEL8iOvD3TjBX1r8Byg+nBZi9DP
LedHrDcElCaOApaaC7GeiPPZBdH3+GTru99vECRuCOHeA6IhrRMQH60r7F6YfCnAEfZr/y5cjy7d
opmLLtRoKpfAcfWL/Bm+/f3xVw4SAsTwNMTbRPT+WO5ybBnVMNQkDlX3eVReOCIO7sZOrIsQrQ9R
GYHbTVLmxLEqO9OtOEzNU8MfZ/1RiTZmsXJWgQxFIF1ErKAU0q3QOgllOnOS0OlTf/xrTpMNZVid
w5UASaGVepoNNFNIwnJ+1thzWsIr2/2ORjAJoRgEEZF7gHu53IlOHSJNbUrYjLk6Dq3m8erL/b1e
XSWUXQOEBbfpJiMwm4Wu0NyA0ejO+WfWXvYPD5SGyOkKqIkcKkbftJbmhZKEUXauyWXaR8SHmx/5
dDyxoGF4ROMCWq7PFGeMzyWGb9zX4WtUfeCUgnbbFtkSuJVyCQRNCqecwZMHi1p6TE+8+O/qAyZV
dLpWxfMEUVwZjEOcbtBYTrJQZRfb8O2d3Szel0gwIYqyd7AvyrcCqItzRNR7HtbTaSZ+6jyApM7Y
ySj4/6SIOj0wvYHBR9bnXjXynMdqFlL9YNd+63pR8XNqx40rbu20ohZWkMbD17hpb8DmOm6tNueh
1pzd1zb7wHG6Hl7SaB7ZkdmN2O9es7wBuNPur/vqcOsNA2KCJCV67IAQ7wbYVVpz3PYjz0PdORN2
1JITcc/6Tpqd980QrX1hMIR5lTNMht7TBJS9WKXMz8x/UUv3gW0QlxuoYJEku01h9Yj6VCbLwk57
SOMnczcMQUSfLeTeEIOGwy1ptT0nqTZzMwvTKPKnMvaHrTzo2jm6liB+f+XHTHGTJ6D1Q9rE9VCh
0Jr773/MAPl0uPSifEca34waB2StyPHNzkt26MYPXAvAUCDPjYogYKWla4HwaZ7TmSONiypP/ZDw
3VEfEIOiJtzUYfSAMZVeJKAAi3lWYHzEP8lwbv4hH7EXopcL7mZRsCoDKK0kKx3qjki7uV6ZnFlx
Siyv2Z9JxDwQahCUUGguIB8kYCsHxamQ3HOV7yxwig9os3hxwu4JNLZcrDPmrcOtqcEy6T4ZL8bg
DeaxmnfHTDAJ8HJhrUSPNNkHiPWitUjFs9AZH7T0km14MWsmCUYbRABYKbRGkZQtKsumy1IM33J/
Nh9o5vX8MucfkSL4cpH2xqmSw1dKlLops4EJYJNfoFR/9tDnN9mySyseGQgJEflBST2w6xZZqnU8
GqnJHQQ0Kv08z6+K+5puFfSuWA5DhekQ5L8aasal5SrbLsvRPJ2FWYa25v20sU5bw0uGA0x+JSMR
hp9TlIc8VvtxOIgeosgP14ODykg5sdT2yZTlBqdhC5jM5OcbpXhrn389vHSBdsCyNqOF4WN+zOjX
0d7ZQURcbQD3gGleg76h8Ehafo0UpWOkNA1npN7mV33/8gvOE108S4AFlfNW/Yx2kHlHxpDUJ+fv
dGejZfH1UDO8qxBoEKFD6etdtyVT1Xd9WBdeV5yMLRDUyvlfjC+dngZBMNMQ4zv8V6wcRvVox//c
92BWdhhePEJVKJpATExmeEvdbsiQE0CX6Pqzedb6L/eHFwdECrUthpdunq5TjYjbGH7KPM7OFNWJ
YIkxfTQVq3ZDlrEboJMVnVAQM7zhwlMcRolaxl2YJLmXGr/nb/fnsrZUV+PLS1XmSm+McdaFbdBo
B7aF6F7b7OvhpaUa9JKzuMXn6+ZDSp/m8bGpNvyAlbsBqEm83dD6Ez69HFhtmlFtbVS9hqn2yFM/
0y8FuPD2v4DAcYNyAdQnwt+7eSO6OiqDldhtsOe2VxWVl+6u0UaC/lqCtFTAZBRuJSQkpUdb0HUf
9u60YF4TQSUCwiRc1Mt7R8ntqlApacL0GwgRxuLn/eFvdxrDC8AB6mUEHED6fFJldV+qtA0JvRip
jzrq/Zg6hKlQ74AnFcgCcatJwZKethOePpUSWGe3Tz2OWs77c7hRBiEARI2CDAHvUNnhK6NYRXcx
FgXZcxH7ZDdZgTS8OMlXDn1V5XzqTQwPJkWEcT2q/BObe+P0kgxpjZouNVkb0SiIOt0DObQ3kL3X
DyQgEINSV7itgq9sOQtXb2JFjzs3KKafkXPkyVYZws1JggARihEhbpH1lk5SrisjuMMKNzC0F00t
/AovxGF3UAZCQMqOhuMoNEFgQ9IGfdbQcL5PkvBgNL/15vf9g3Rjk3DxIHQrENeiCEvOqg8ptQgy
GnE4kdhP4a6CxE2dXlJ7qxhhZa0wARR3gQ4XgCWZrweNQgboBAQR82T2r3X3q+03omNrInQsFV5C
BNEAOfU9G0qrT1UShxnakVivaM/O+tP95VoTATQrUAiCgQTJyuWR0seCWZOWYhbR0foZsZP55wMC
UOqFKAA4425oWPmQm6SoFCVItFeWPcEINluKJw7MwinAliMl8P9FSF7l7MzvBYlxyF2/YI9l/+pm
j43uGegdCHqBrRfRiqmCOPFkFF0WQWu6XLJcd0aCCSkB94oKNeZjtve6wHxQyi5UAw4UXvFLASRS
ahTONxBQ/KOVv6f9phbhbnGk8CgFG7XkZZpMzVrNypTAED0qtMIz6ca5XVsh+LAw4wK8BP6C5QSa
tpidimICenK0wYu7s6cULjks0NX40g40/ZygDKVVAjd+thvPrr7eP7Nb3y8rRWkqbYF+aAEfDm4P
hkvn7/sC3tuWy0f2egbSka2jxm0bISF1fI17WurRb8pvPVR+a+9/e+WgGF79r156U+pF+mWL+lds
wc0HACaCZmxw028QCkoKPts06hVcVkfARcE2pW3xQK1YYgB1EYJC9AOhWPlKH5MhsrIxjQKeeTY5
Js6p6P3Z3gh/rElBwlQXZdoilSP28upmt+ZGJehcgTtxvpTOpbJ+8d/6To5+ceBwlgVHEFQejpx0
4CIN7HhFqrlBpT+CxMclG4Hl1UmgZAFHAjgLKOZyEpTWxuyaMybxddYzrzB+pqq3VXW7cqpFgaSA
XYrWvHImQSl6jYI6IQpQV6X9KNnGHFaHh0mEUcHVbspOrqmUWV40cH8c9mQFGtsb9MUWIP2EDDmy
jnCi1eUStXGUzxUdItiUg2r6TDncV8nVz3/v3YkcL7qlSbEhtbCUtDGdKFBb5hUJ93ZDakVGWUVs
1IVdF/7VcgI5HVq9S6EO01HTH5xi4y229v3Xw0tH1HZZMpcahm9e1f5znWws/4q9WHy9ZLCSKG9Q
kB9HQZqfI/0Qdf5ml+1VEaJPIJjIAWSTXRG3yfU87m0XZBIHR7n0zqEx9rvoCNr8V4Q0i7xt67Zp
ICJJzoPup1tYwjU9hhsF7ULJBQizJP+ZM4uOY99HwQDMdAwf5FTPP6ot3rhVKUgPIfUrKtBlHL5O
uZvbahUFSucnb9zwms98i192dTMEOa4FvimIEr+/MquUNSMDqNEN2tTrprMy+7qy4YcIoyZdQejk
LRxb4CtvewIhJ6hRheoOrqBfGWqdiFdGfoni8KHauG7XdONakrQtJFYHqx8gqScHzfHr/c+yxUQk
08GG2lJaoLkD6vwcqu+7g44wHO77wxiKAdiRdGgVluEejywnGJgXo5PYbqi5NL5wr6+2um8VEHoo
GF/Lv0c591K65a+tHab/zgAJnaUEUD3Ew1A6TmAVr7p1NqOjGn1As9+5aBwUteG6FkfgahJ1UyAa
NVMnMLvHASDb6LT/ekBBh2h+AjcA4d/l+GlkwCvvmRMw/kjZA9sKUKweUeD8kBwH4SEAWsvxY0XR
swQIiWC0H2q6ny5a7DGKUUQLHRFfkTRAsWPa0CZzA9vpvNe23NnDVDhI2Fbh7FuAZ910S+JG21dq
DQ1Tf6BulG8FrlcsHj4bFTWCGhfBcWn1udMZ1hQZduAMfl3w12OBH/ZWy6eVPUC4V8Q/kLADo6K0
SOpEda1PNDsYfDX+7mQ/dh8h5EtFNz0RAAHPw3KLs7I3lArbFOjjiVhHdb//he5IWCFAHwAGktsp
JuM4unmC2E3PwZc/dd6/9z//PXci2WskzkR1GTqAiibUy++fFKUuBmd0gyE/W/Fj96+dP2nGMXW8
ejoOv6LpWBZ+Zh+UDeu9Yj3QNA4JTjyKwecn4y4HO+3tKjGdwMmfDHa26ocsO96f28pVhFwdQl7A
USEwJUdQo6yKJjIagCHNDzXxx+TQmmfUw6AHwH1Ba0cMTC6479DDAglnydGf+1aN+rJOQuL4A0ik
zY3X0Or4KJcwYKd0AOglM5I7ZlNnE6B/RvGkZAd3qxhjRRFBKAuoGYrD8KKTGThwV9Ra1Q9WEKFD
VqHRB3WcHzrjOftADAQRc7iCWCMgn+SJpGZlqIXamkFHLa9sPRe8NLu3AnFO1HBj12Fb5CDFaLCu
nVF6EtDhqdYfyG5SBuSBRd0tQoMIm+PnUl3SSgN8fkzNoNcPbDoX7ef73y/MhaSOi/GlraYxK4k5
Y3x1OBY/eMOOTU2PjgOWarfz9nZHFhYeSBK8vvBEBVWujBNricVmQDKMwIBne8nZ+f5sVpQc70bR
PU4w9t/A0Dqg7PQxto2gJAdQu1XES92NK3xFyUGJh8AwGvigxlTWPcPs9doeBiNwRqDcvVa/uLaf
2F5vHO7PZUUJBacw1APMl8DhSPcIyezOVofZCNT5zbEfxi0Yw9r4om8ugJNgOkU/ZulkFbmugb7M
DqwqiJSXLNz/+YLrCCwTYBOBf74cfqx0O8lAshQY07k65FuUoGvnViBWgHBHnOAmrUrihrhpUjlB
Mxx5flAf+HcFhDuNDzDXBybyX0kyUYOWk1EpaO0Ek3lIS0/ZigqtnVnAoFDDKmrrkddbLpSpRnxy
J/iEBbtM1okMf2Vbi7W61VciJN88phOt0d3AQSTyk93+MrY6t69OQfC5vPcPvmkxZiUa68o0dYI8
epn5Q2r4dHctLgyHaAr5HxHSaSVMs9KihQiA0cz+nFQbYLe1KwlYFThugLvdQohRkOHA7aJ20FVe
ZR6s7xm8kGLjKK3ZDtDhoawefwAkliahTCB4GVUGBxTNv/Qn1JewxDeMy5xd9p9ZuHCAZiIXg7S6
dGvQOaqsalIsvDPOeoRw6eEj48NFf2+IDKjV8swmTGMKKo9xgXNcSQd9K8q1pt2ihAKtPhD1vcld
wIFsUQbpWHDWfBodmuo0WEdU55L6aTMqu7YpqJbBqQUTNhIZ4nBfvfmqNkdgAZw1gdZ7xPQddlSU
53r0S7Jx1a4dMcH6i6sP6fXbgAuhat3EkxOUxcVAQ6inFOQ1W/Q+K0IQvwMmVMQI4eVK1sRKzbgz
aqh6lnwl+bfW/tzm33YXGeFpiZZByL+KtAy4VZdLplh1R5HTsoMRSwZU4oYurpgrBwx50HjgWm2U
VSyHj+NKnZ2+toJp9PLpUFgbQc61NYK35kALRfWJTE4OdNo41E5nBRYF/k3x9Oakobxyq2O8sKqS
awV0oCZoovCUAiJhOY2ycoqZljjEMXt0+MFBU4CS+dT2J4d6ae/X8/7oBd4EYL0Q1Mhg/5P2nmPT
0tYeofX2AZw2u0mZsWTXw0u3yNgyO1dVDG9238dH1f6026bgQhe903R4iCBFXy6Xkxd9DWocK+D2
k1u8bhYPrJ6qq/GFHbjS8yFtyqmJMH72QLRTtdUsam14YKQFHZUotJDzIiwfDCvrHBMm6xtVQ/e8
f3WuhpdLXIaK5wOpMDxVmV+noNTaePOtKQXqEgGTRhkHkiTSQ6BN4nqOS0UPCD9n82moLqS57Cd/
wRkSOGAQbwNBC6VYbkIxFWNdJrUhLo4KhAtbyM0VT0TA7QRnNV7gNwnJxFK7OckdPShbPwHDaWql
nm1tXONrQnCLw5YLEjt4n8tJzE2UiTcTPHN+VIxLEr9QtmECV0WAiQ91rnjJwIwsRSRxYlTukJhB
7PqZ9VIXx4Sc9p8oPGHggrvgcEcQfiliVmLC+nTUA4t/QnbY7PY/ANDpCqlO0bFLAyH9cnxXAcEJ
OjLqgd17la0cI1PbmIEYQTKwKFZzsAWizTDwlUsJJV7+M5mw2cr3lh6Nbw2FIL+jhzI/zlsFziv6
jXcY6i1h0sHWpknTYXHBNbccSTASH/Agz2Dm/lDCtQQi6QavFRvtwVQSmP3nsf1qbhXJr80AdZYo
JcBTAy9xaQYKJ2yCW4gZmI/Vqd3ZeVY87eESAJ2DYv93VrjlbkzcbkpLjXGeEh95vkvG2X6vFhIQ
NoIMANdk46GUxdT3DdWDiTyS+k+clxuKvbZC1wIkxyMbuN6yEgLU4RA9WtPGeV1RalHVjAQDlE7Y
p+UKKQU3tUqbSMCdJzI/xO1j02+4NmszuBYh2Y2y18rZHHBK1eJr+5KlwW6bsZiBdIfOXV5WujuQ
IOm+6/b3/WHNxeiS/2JWpdYjfkMC8s0c24MV64f/7fMlDdCNLptQLogNGC8gL/JgAj9wgtDJUXCE
gsUOmRJpixmJWWwjnFZqx+kQb7ETiO2TLR5yd8CpwE+6bdNUD2WW0Hw0g6p5VpOwKJ6a+pJy5wOW
CDZOQETBT3nDKcTKKrNprJtBpvvW6JXqhiKvKYKJoJBgmQGdnHy79VVDWTU0ZsDLV7v9Os/owLDf
XxIPSMSfxGMepSjLjajakvZNk0GE8Zk893RDEVY3QvS6QXoeMRtDOqpGhX6aVoyNKDJv/FTFh5we
Nw7rqghE5wDHFiFsTVLlJqoTA+AqM7Cio82BV8clzenvvvx5XylWN+NKjjQV1G3qRQGkYuAOp9Tw
QNsRfwAeilpaZPVQLQryYhlNS7S0QgX4DBFz7BnFJxGYAFjt/jzWTB9eDYJFH27HDeqYqFNL5hKx
X8s4ldXn6AOvRrhJ/x2fLE+UXQwjM+zICJLpGX8UhK/JyU03dn1rFpJvmRizobdiFtzy80+dvbFI
a5sN7xu5W8GTg4jHchIj3m+zamISc+uN1pc2/5pUGyJWZ+DgrYJWqtgK+aVSNNbY8qk2AzP6Yr7o
w98f2Oar4aU7WjdbtXdGDK9pnvZEtuhNVr8eoSWYcGw2MFzLBTLmyS1MozCBvXkw6gvdimytj4/A
GegjHWS+pP0lVl7Ck4XhmB4LJfbq+M8Hlgdp1f+ML+RfvXIbMuUqqNSw+mg9/uIWG6/E1fNzNbz4
/dXwrdqSoTYwfP+XM3mmes7GDcO9JsHGI1RFgRwgkjKIMZ2aJppnnNDSeSi1s16yc1eWG0LWduFa
iLTLNJrM2NQhxMqfKp+NG47M6hyQFXQEmhQpWmn4MrcjcI+UZqA7b6R4bog/Gcf9+yzuZ/DXoLc9
ZC03AnQdSAsOjhnUzoPll8VHZoA8F8JkQHqih8ty+EibGzZZpRWo+WFKv6bF67ybtFigugGTQP4a
gd6bXJ2edXZblMwKaPvouI/7W2aK8ZGWRZklXgyIiS2nAB5YvU1NXDpq5XfGod/NYyeNL6nCTGoW
5wTjm/Av+leThN1Wi6TbcyRyc7j7gW1DnkuG82Tm6GiMw5ucVS8ygYK36LHZXbaG9Pi1EGmd5owD
a5JBCK3PnPvxVlu9W11bji+tk5OWXI/E+Oq/ff2ZNZ/3KgLwbCBOw6sHHAKIHi63eUiZntG51YO2
eUidy/77GMMjvAD2IGCdbyidG64kNeUIi0XOQc1HP2+mwwcmcCVBupJ7pU96Pbb1IPkyofCePPxv
w0sXTtT+ZwJ0pt5Y+lm+BYEQK7x8lCyXSDpARalRW50tHZGRxM+qk9YcR2Q4ftr9/tcVJIngIcI+
2G85AFBOBUvynhuB6f5yHhJtN7QKw4smmSITi9MkHSWOZmFVnfRQt9+5Acfo0/6dwHNEYDnA2KHK
aYfYrVIedbkZjGqg0L+0rdjnmqKJPDVoYAEOQ1Z8qQlsaGzawKIHQ/yQe02x/yBhWEEyiwtBsB8s
h1en0lCcGQAq3euryiuH/eBFJHfxHsR9Joi75XBehZYIZVco6IhQffs9bVFQrdhSEU4VdbOiZEkG
/7Up2kCzfAIpTuSR/pDrP9z+y+4NXoiQLs2CcxqbA0SYJ4UHer3RlmdFzxBvFqFa7DLca8lQiCKY
FE1ieagkR1AgKtxXftrJS6vvt6hIvOJKFlcz0hmyGozTpPC4AR8VWj15drcxjZVjCnwhqANRQ4K3
s8y+B9fPGS2T8zAZHsujvZv8FblVC88ONMzDu/+GH78utKqMsxinaPTVTvXMpPPvb/PKSRLV/HjP
wrcQKMalImRq3Q99qmdh0vtU81l6mLdU+fbtD3jUlQjpzmSVmvOKQ0SUHdAaGCFtE32YtpCqq1JA
x2YiYSxCt1KEQedui1JjDeSvySG1fZqe0INO29pvTcStpfsBlVtI7QnlgCRpMjlea6VRItldtmfL
flZdDyrYaKck9W33ybH/bujGEROKdisR3FdINiGdeAN/QPNpOxL9Kpo282biuaiiHn0yeUN3bMkp
MrbqzldWEh0yYVzEPY6DIR0JZrpMA/KThSQ7NKkfDWc6+9ZuxkSkdYFkRI4OyV3UPEsWGF2t6qqg
CgNZ77+a+lUD9eZW/c/K2V6IkGxMPhTos1xARFGfuvQ35Ud1/L1bfWzVwD0EY49kipxoVLQeXLHO
iGYl5lMenXtD9fKtcr7VaVzJkFwSnjUNa7sZJzvz89Jri0Ou7rcCAHgLNnEke0XXuqUVyDWWOgnA
POGYfMpyZPY/D1ths7VTBRCPQHmLFsIy83o7TATwT7RqchW/Sx9IdSn6t2jc3UYYxwoJG/glcKFF
p9zlTNB1r0fwrmehiQbk/YWrG37P2mZcjy/dJygWHMyBTiy07APtXnl62ES9rIgAEgWuiYDcI7Is
aQa3OiuOzKYKtfax0i5G9TAluyMfAsmIF7HAWyNvKu230bbgBLLaOiy+qSquxTBCTPa+ZqzcjCjp
Az4IdGsCIyQtFK3TIiV9VIT1A42fqbsxg63hpajE1CRxOaagRa/Nn89u/uv+x68cViwKyENE3SYc
LMlyjGVqlYzHRTg3R869hL0kk093twgCbO7/uLuuJcltLPsrCr2zl95s7MwDyTTls6qr7Qujurua
HiAJgAZfvwfZ0iiTlZuc1L5s7Bgp1KUCCHftuecqjhU49vACoLiO76rT48llNWj8xUcHNC7lwqM+
tUUesA/IuquJ5mXAXeFXPNcN8ljU0eRG2ZKvd+KeBofjz55aThvKKhvj235UyHiqI3Opvc6pczic
YrZDo0ntSk8s8jggAmhtq+K6KmM5LOQZT86CkmwUBAHL/ab1CtiZkhYs/uRRVlFhRkazKUXoeKvz
d+rkdqFCABAwMH2gYuf4tN0ECbpR4LRZvQJmJ2jXlC0Euk4txMdrQ1WIbSHJMnvWaDjF4HgwtCTM
H+xxY0Vy3HTFAprj7bUyDUsVHiHfBQrWeeJXN3nWa11ePFI/Qlx/6heu7dt9Oh5fLfIgKousB89G
gvFNJ5T+OhhXAblYeGAKOAXYKuRxrHlic3QKUmoBOLMz7sUMhJbZ5SFHnDKcgn2/cfCjzg67dhsd
oBeSP7b+TV5sCInLeoE47tQ+HU4xext9qpXwSer8sReRSaPSWaWXO7HHq5jdpwkQOW5lWIXL1rxe
1Uv08QtL8Gdi1m8b5F0qjC/aSJ82lXVtXy6k1BJwWVFVa6PN5ew2BVbPEmIk2aM0Y2Gu/Sx2lyyb
U6vwUKQGpgVoDFRRHF9YLemHqeEg2POHGKWcffK+KzaXyg5YTQdTqDd58Ca8ru+9sszyR4qNSq8E
32qXe2nHU6hVHkyRZDbrtA5T5N5nA1AwsvXayHUWFnJKeBwuZHYcqpVDCn8ce5Ws2LBt9fXf2Cgw
f6lqc1jk85IchMgnVAFZQBPoV22xashmker95BIOppidhVX4vGeVmT16PATqzyfb80s4Ob6qV4NL
ASDY3CNnmlG2PHezx9QNNT1iS2aB2uJjfxIHfTD+7PsDFZfqM4wvgvu0Dgty7wM4vIQgPfkoDmaZ
XSeC0GDeIcz/6FRrs7gpIaP8x/MbtbSQ2V0aJu52XQ0yee+zD6i7HwXFNRkWJlk6jZmURW8/I0N6
OHscp3XirYol+bQ0/kzE9hbQZe6oxrciH3CzckFLLIw/T2BrOQn83MP44M9kr9VSuHxp+JmvYvHC
67oClwmBifazu2CGL40+0w9myS0fki975Pzaadf9Uo/2kzdIMfghhgf8wFxL84H53mRN2SNYn5x2
U+f3uQiJ9en8PT25ioNZZldoHDJvMDvIpNKPnHqbBPH58U8+tYPxZ1eIgSWNph4QVExe9buivhqX
6BBOzAAnCDkKeCvKcJqdcstLgN3HNH3kNGxRTNJsRr4Q5TqxSSg7BUM9Kgwg8+ZQhannud1kApxo
SRIG3o9WH9eXbhPwWXB6AdZGEAI9r2YKrm1rOZWJvnPcrZtGHrnnYuEk3i5CTQEL30bh9Fv7200z
iw4WMXbEjLzUXvFsyRBYmGGeNJJ+VbB6P0P+JXCjYcmDODU+qIKVM4Qe7bCNjzeptKzOKWhm7AJ2
xeVDs0RwsjC+NzuEgriakAkOgbl9SGKvuZzJDdkiFykvIP5OwGodt3cMRB6MXWm/z/PvFXzT89fo
5ApAuYpMPCr/38gMtHkBsFPDDtkui3kyRc5SDeVbqaSqQGGqIsqsssCzPTJz0eti7AGdtqL2o2aA
CnfXLvWfOrUMxJaQooKSfss0UwZD2utMN3Y5UEHpcw+Sk8v36XCC2Sr8Jul7IEqMnVfc5uPN3znn
w+FnqqGznbRENxljJ5NwyOIlnvql7Zm9g1b2Tk91DK952765ovqCTjh5xuC8ANQfIHN0Sjl+Z6IZ
SVkL29g1doQ2byx4CIxb83JrGzfpYJbZJqEvFGoqURm9C9oCHK95/PPyMwYrCNppA6IFboWZkUe5
BG9D68ud75M4T0l8sSmMNAuYwQA9RqcdS5+fgqkl7QBY3s500B46iHS5xAh96pxRLwmRh+APuGbU
zw+8HktOTW74k76rUA3tNJvMWApnnJgBDwyeIcKJ4IiYB/lKQF5yTystYHc/p8FrtWTDvNXNwB0B
GawaEanrNNsjZK8NCh4SucvRLZU/uJ+B1Dp/yqdmAAkMpIRixwRb8/EeNUZn+5Of6zup3emSRZ4s
oq5ZCF2d2CZFQACCK/QwQQOQ+VUaibQ4aEt3Cb3Xp/vq9fwaTg2v3hpyHIoIZK43MxmMiTAquQus
KB3DaimBcmp8VfcOywLlkW+qPMtBokpCThN4cvr03tMXrKMT4gKkY2gnj3yW4gf2jo/AlF4WkKSb
djem92kdaenl4ggcfIBCKG0AiNZs90VrS05KPu34NkWtQnYvzfs8W198BoqbDcdsAzSCTgTHi0Dk
ZPTafgJwGqxmz0X34e8MD6ioegjgLpnvkZ0KVytBj0LqrwT87sHlmGxV5wc/AcWoymeYSdOs9IdJ
z4HC7wBZSDf1wgtQe3zsl/swK1CADGIUiLs3fSaGviOs496OpmGOa/RIivj8Di3NMHMURJ6aDFOA
FiBZGcZK72K2cI9Oz4AkH1J8+O8c9WIllkMVk9QuY9cwwGh5ay4xWJx4Ctimv6ZQn3AgsTXS6hOb
Jm9HxiCsNfWU7fIr+XB+q06856NZ1FcczOJUvik7iYXk+tarNuZSeERdxjeHDf475MWQgQMx9/H4
gUvJyPvK2znZi0uv/XHT5C/2l04uhVhPTwTRAd8NImj+sjkbzbzvKQi8DGSnt0kW2+U6+RaI1fkN
O3kskE+qJZsia5s9bjNwtAl+l7vTnG+VFjH/oQRxxt84FYgpZI8BDIOnNdN1I00rn01gN9BoOLVx
mlz+QMCWi1r6Pffim6LCVga5MU49qFqDjVNfiR9eerlFg6Zy8HGRaFLtoubbZLOeD+jrvROg4/6e
5wun8Pbaon8ZfBPVwQxkV/Ph3QHKwx4Lc8fGaLLC4OI2aUC9OFCjQDshOIm+QcfX1rCozYrKHneF
85St7ezp/CVSv378KlTHPXDBQs1BCM7rnHjDGjNLMbz3qRS3XXZXXV6xcDzD7N05nqjHOrHGXVKW
oeDvpyXxdOIEDBC7APEf4G9vaAv0zPdyyyTTrsinqOFu2KfW1eW7dDjFTIzXqY8G9i2msCD7uIzB
E+RVS3CqfT/u+VkAz4LFAFKNE58ddUony+zFOO56dgXWFWKFpAXH3SbVIs8InWkl3Nhdik2f2D14
EjqsWIhE0A7OdHjad3XZca7vAnOIfCbiYWnzTs2ACI0LAwFZoTfLKrUCKpZQubN4GjoRT35cfDgw
YmFCqW5XEHizYB910TrVbZJpR/M7vS3DkRZhn18c1FWlwxgccgShrDk3xpCMfgnylWlXoc150cmo
XhLnJ7bpaIbZHZuY1IrewAytH/lfxBIR3FttAZcRYg7YTwUzm9s6VuJOtpgyga7CQ+iw20nbjENo
BQvi8OQ00Hx4LaqqZC4OwU4KYgCrFDuSf0CT+6gS15NAxKZi4flTP7VdYFTCfxC8xLnPtguEfLlX
NNUAXvdPWhl6xsKBq1sze4xwLqA3QCUDOos5Wlay3hiEXYhd/tNN2V333frKB3rXfo8uXwesEQ/+
MDCOb+i7OC3qympGviv7mId2u3Aep7ZJ9anEw8CxQ5Efqw8XnrA5AN+0k2UWv6bGxU2F0N8RwC+M
7airNY/nA3QWOMQtp52t3xFjY7xcvDuoU4Ztq5hjgfqdv+3MBB1RY467nLKw+eRMl8fMUAgNBkPw
biL594aLAy4HAMypPu4ce9UF8bhE2XVCv9qwm1S/IhM+tjfTfq3dOdMYuP0u9YLw3jc/ZMaCE3Pi
hPHdgEwptk0EYWdaw3SBPxGs63foiCSd24Q9X34EUEpIYALjB3zqTEEEWdPp1dANO5Hh9qPF2f9u
+NkJd74lCirZsGvHWHpRufQA3lrjihHor8+fyQk9ZwhyDBjft9cDDxOyMYzrplkNl5v9RxPNyzOG
jrpGYWMii8VdFVb+YzChsS10+MVlJphIQUaBNUGh6Zx4ve3LpELICBPRWDJ7E2jD1fkzOXVpUbkP
nY3wFlBysyvlTCWMghEpA5q8N/Rra4z7y7MSAVLtCA6p/72NobljS9yamfqOAL8dC/1SuQHVg4o3
eBaqjwX6fxyLPaBrC7spao7OJjfmdPPz/P68UXIKoajQLaBshS6dc3jSoBI1sBB8Z4y3zDZCDY3t
6Ae2BKZ+87Jn08yehjd6vDdHTGMRJ9btEq1Iv1y8EMgmT4EuoRtQXX+8TWbaTgGKKDvYHCvpXzly
y/rtWH07P8vbdaCJF64sJCCCLGh0ezxL1lggdq/MepdZERhsQs24GPmKawQVhDSgghyBUul4Bhk0
LfM5ZqA/u5vqUvTdbPDZ5xfcJ345YfDSvJmMuE+ezm/P29t0/PEzFQ205Viy3Kh3mn/dPk/utkYD
vWZ7fpI3T3q/CF9hnAP8dU77nbqBljrMqneFd512t1N24zoLFtOJY1ZaCDEPVfEIXqXjQ2AkIOg8
kdU7HaCNsC9W51dwYniVS0blla1ogub1uLm0vdIYHLIT+vYVDcnPj37iEI5Gn2m5tuu6ESsjO0eE
mRWn2hbE2/USu+KJU1CRduDjwMassODHW5SOeHDUy5sdNZ77ZCOTT+jFfH4hJ7bpaIrZbRIcvUv8
rmp2hv/NNG87Ep8f/8RGHY2v5j8I0/W80xu9xPiDflcNm9S/msD4sdT44+QqFF0rMuJodzBPHkym
lRZ92jQ7wW8LL+T+wiqU6Dyy7lXbcBdxcTh0gD7MUzhawUpbT9xmV7qhcCMmt8QIm+KTRiO5FIA6
NRe2DIwQKISHHTi7WvjzrMlbApZkJzSaeKhXwIBZwNaAlzlfyFq8sXawLkRAwPqimASh+Y5Pp00S
qic65nLel0Pc9FFK14m4kuPz+Vvw5nyUV4RKIuSOoD7A8XM8jyjHLJG9rMHwE8MZ5hcL9Nn4M8Uk
G5rYZML4etHHUmqhQS998PsZEHcEwTvqV+ZmbaH7rdO7EIiCrdv+MXW2RRJWS1R/J/cJNZBgm1Uc
nvMEBuC8Ay/roNrJz1oR9Usc3G/kCRYBHxiVY4DxwAeeXS3dHowuSDjZZcFm8FcTQ4ZhYZ9OrQCx
G1TwII2EosjZFG5Ws8QcRkyBohUZNksAnjfyRC3hYPzZTXLs0k69fiC7sYv9/omCO7l7Zs72/H09
uVF/zbKvMTyQWg2Rg1trmKVsI9Y+9e3HxF54egsL2Uf3DqawuDO4nsQU7U/DD0t6q4nYXCJDWJpk
pkB8r6RONeE0qiTMrbWRP1Rd5Orf/ne7NdMhEi0DsmAQRLV2corIpqG2FOw8fSB4FSCn2sNhjgUI
EpZmQjKD7IYs8mmkjSHV4/OrOHlzUSeIXjyIDb6JC49cn7Sy73Fz87jMw9QI/8b4e6pk1BxDrM9e
BukEN0eaEcj1PnzQEVY7P776/SMdpV7Gwfizl1EkCS8aVpJdg48nm9FfJ/Egro0FH+DkNh1MMxO1
upUMVKRYhqi/JcWtE/w8v4yT4yN4iuA8VC2akh2ftJlOTmJmDSwrGYNNdVgqWDp5kxD5gGyCPwz7
9nj8ScjGZCm2CTxnKDfI+80SkmFphtmjS3WZs8kgZIcyovFH1q35xVw2OGoYhChKAzElCNdnZzBO
7igG6pJd4FyPE9TQQvWN2uP5VVJNNpGThEeMYqjjPRoGA23kHbw207spWOzkofaSbqwX01wArpw6
7MOJ1M8PhWBeNENhYiI0AMnAFyJXl18mZBAQWYbtgTCIOqqD8REMKQ1KAuVKhk36wat+nB//1Js7
HF/J34Pxy9oFZR5JYNcgmKZFpI7GYF22D035dxYC7AcyhqjZfOOPBW6RVhOd6l2jRZ/KpVjUqRur
ULFgF3SxS3NXbMg9abQZr2F2mNl7Bza0u3DQSzPMhJ/eT60jG8xQouEx6LzErZ9cGthUjwLvGrFN
1R52XjIGNlWaaMZQI49+XdYvTX+pv4rxUUegCCqRbkPF2PFZu6kQZYUyxF0ZmnLjWOvzV+nUU0AY
DuzIqgD7DVsrr3sz5zCfQDbz7IiHi0nu8fVKoiJoo+BV8xhdXwOmL0Bms2NVWI9huQSJPfX5h+PP
XoI2NlVRpbigqCbxSeheWuiGZIeLekbIOjSDQ2h5JlSJ0Rkscwd+l2lozOt/Q4HMwhNTX3go9OYz
zISeVYDfzEBm5a4ctnpz7wYfulu0Yb/slLH9CACqh2wDXoX7enyJApFIy5dVd8c+1um1lf6qk/2P
7+N/pq909+tz2T//C//8nTZTl6cZn/3jP+/y7x1l9Cf/L/Vr//rXjn/pn19fSZeT+b9y9BsY+I+J
4xf+cvQPK8JzPj2K1256emWi4vvR8Ynq3/x3f/jb636U56l5/cfv36kgXI2W5pT8/sePrn7843cY
ZAdbrMb/44f3LzV+7/1LTvhvH3PyHaP99kJ+/Maz19823St5+ZGTV/ZmqNcXxv/xu+Ya71TzDUBT
oUaRKVKqYXj980fAp8EbRlsLC30tVOiI0I5n//jdsN4BWbaHvOLs0HXt998YFfufmO9QUeCjkNEC
PMUEQ9jvf+7J0bH9dYy/EYEAI76eqUUeXUYkKRGXREc/tK3bcyvNgwBJoHW+BlK82OiJy8KhJrCF
3KBnNGoC1lYhIhLmBxvVAB+LCR30QnNg6BTKK/ZBh3etD2atqE/NZG07XVtszMQpPhe1B/KLcaS3
TT7xLDI0M3323dqN68ES7ydOa4AGgInaFsxcMCn2dOJ/Pa/9iiyE4RBtBS0L/qdWfKAq8wAdXGxU
9cbojMBi9CWpd3Yz0LAorCxyQMMYJox5z2gxbsf6RKs7q2P2o/BByCirpguRl+nRvtfYAd0yXFcF
NSORGR9KN3VWiWTTlpOObQ+u0h/HcngMx+p9/80oVVDtA4EoRBhxhqv1OzByaFNZxpNV12s+yHGV
DvXHQZI+yuuWhjxhS57OjL/m16Sq0zJiWTaoJdyZJMUhBRb1zUI1cTc/lMX0sRk4uq0LM4ioZz+Y
bueuC8CBI1RZ5OtGkGBBk+65fmdnBSsAwlZdwgDkpMdn5bXNMIFOTTHbd97KtTKUH4JG4PNoWAI5
qsy705nfxdnoyo2hFdoK8e4xCiaurVwXseIsN6wQVJrfm3rQwsJCkeT5gzGPLdT9JsGAR8+ZPTUD
orzHXyg9otWCeNgk62Pe34meRh2cwp4bYU9E2HZop1Q8uCDHkfp4bdbubWX9QB+HsACPVZk48WRu
tBStJ/CPUvix5ZHYCr6oVima/akZQfbAtHUevO/EUmupYz3zx6dDCyPNbqLQdv7pLRi1SW26Rcw0
aoRy7OqYEi+LglIOYa/J5ur8Xu1ZJI5PEwX0qLfd93ZG1n2mc3yntwMRGEVsm9q0HvzqBuRqxYb2
CC2CNT+5M4X1TaBOMNQrOqz8EvxS3qAVIE0SGnryue6GJ3218FlvtwFfhWw/ygYAR8Tfj09QqKiz
LvBVQTf2kbQzM6IN77aQsTSeNMHi/TZcpBofmlfynnevr/zupZnrviNl+dC/dlx0r7/hX2S/rQX5
8cKhmOa/839QX+45fv/jT93zRl/evUyU89dDtbj/jV9q0XbewYRGcAK0MLBPwB7xp1bET4BbRBQX
Cgl2NtKk/1KKmmG+Q6wPQUtQ3SFsCdDkv9Si+hnKKhSUBDA1FVxxLtGLx5dGTQzAG3QIQFWqd9Zc
LWqt0ZtWOfohtYJsAxfVuhVuVq6d0vqecL9ekP/HWlhNB6MTcA8VIUcabI6ws8d8cBLRBCFHUDMq
J7cBL2q+1Il7JvH/mAbQISiafVH87ClklSZbrQLJhdEG7srr2/QaVZBjZGFZN6pafgPVSFiodWYe
doPf39PRNn+9jyPL8VDX7QHNf4mJX18BewOVMACPQvfMlF03tqhpawZAtpuOfisqPX2U0L1FUvyk
lDo/mOjtUKMVu65dk4TSyPp1oZGuW5GubHauV5pfnZyBJru2anNDDKP8WXpm89T2tfPE+7KIJOXl
bc60Ng11Whk3hgYQf+SxMvSzIPHXOnPMKwOkQWDot4JyVfdolGX3evbilF35Sadudut3SWkjMuTh
GwawXtDUFF8zQoavEtUXdtAk925TGZFfZXQd+PXw7Gkmga3TFXHd+7WMDG/osl8K6SLp8u8Z3mdl
0P9FeaJ4+v5neXJNux8vRwY7rg+ky97KtgIlTtD8Gq1acKnQzuZPcWLZ7xDgAxgCRrOqsVNJ/j9s
bAs2NtwjoDNRbWEo4/xf0sQM3uEPEPVSAAGQIYLO/E9B928Z2cdWxF79wtDC/IAZAKw0B7P2Yx5w
ZgoeBVlvbB2zFreFpCbuXNsF3pZ3eJXRkOrFlc3KTK41r44rWIRdxDqb36TSG66YYX0carO9GnJ/
fDRb/kXQPLYabbgnfT590GrPeja1LiARFeOwaeBorrnU5e0IrqM8ZA0AG7rX3jGndtm1NRhBuqpG
hq8ADKLu1kFj1da1l5egEvRLq27sEJymeYU4fsfuhO4KLiLfJXkSAviflK+VA069l8RnNoNhw2yU
2QRp5mthrmdTuprGxGQgqStqt/Njaqdo9Tp5NquiXAd5nTXY3s3Q9m5703gZcB7NVOjoBAEQhpU4
eHR6V9dJTNPUua+6YbjyKTFtNL5FzNzgktzlGLeOstHKxYqUuYHoZwPT2b3PGYWS18euhXQQo2s/
oTs9LMwQyTX6mCZTfsX4aKfXg8wNvQ1lVvHBj1svT686qwmeLSYSfYgQdWM2iawia2+cUvUNN7T6
S1uPo3dbtQ25b9vRj8uUyf5hZAN64E18+ODrtVHc2UExivsqaDDuwGHmWQ4JnBdLpB3WkI9t9ay7
E6mvXakJ8EZKo0jrdJ2xLilAQiRI3azZ2CeIPtQlOgvHnTkmH4wuzZyrpvATVkToc+Jq10EZMNhR
+hhUybpH3cf31C112Di0cLwbHYIIZFy4RDwqOrcaV8IXxA9hKvVlNGLSJrT9FHxmDivEuoHrrEdV
5cr6RQoIxagzULwbOm01Wa+kymSIpHGdRnKYjA79opxaiwZF5R02uVNhRE1+52bRTfE4SsOJSGLr
X8bBydNV7ZW5/t5EA+4UdJl28pH7ffpSoTOBDKc+cGTo5GVgh7TIyvciHRweOv5U2WE1elSPdMMT
NMr0wlf2GxU3gL4POBIhvAfHbio0InQt64GlHoigbc0JqtBAQ5Y21rI6v0oG3/4JJFDthiZYGm+S
yaM0RIOQpEcaqSmLFdFs71bTGlBN5a0XbCurArF0hnK+p1p6mh7mqY3NmkY7uCt1v5BhJStyVXZW
3q5NWdhdWFE5PXcO6mCjfCjFN1CE8yLGgXs/Mo+JIKy8Uf/cST59sBq4zFFjTZREmSigaBJ4+klk
t7RGpRTpdXoHVLSF4hNKtSzkWULITdqVoElvNdq+imRqk1Vv10WGLLeea7FVp5xslfa/s/uUXRU+
DHBDQ6PktdYAMRxT0+5lPJZTr9+mvs7RC6ojrdoQt6FrmXWdubLtRK9C1gOWGhNgc+qY+c3GKM36
o9YhsLqSXo/bJsugftY5uoS4wrfvXZ2Am6Z3Zb7OoSCtuMhdPVu5Wda1EWKRwnsEl9dYrUfPaj56
XcpeRUACa+1IbfycA9T3hJ6S6NXWjZaxVcBYEO3RfkxjHwN569bzxgenK8i2d/TMiI3JSMaVKdwE
3O7o+gEIpUxGVq4t89Yc3TJ0BA27mrv+emJVHeq9Z6ery838/6eKWNG8/s+K+Cbv8m9wUo4se/Ur
fwS8kAF5h+ApeIQRg4RvrxJfvwJeAAK8U0ycoHjGXxHsgML9Qxfb7xDQ2ndpRCM3hKUV6ccfAS/N
MN4pAiT8MYrKEBN33EuU8R7V95f5CZJZoHfQIBVlRaiuBORsFuCFkEFzi5T3u8kezFVKcV3KfvrR
V/nwo21L78pouYPmrEQPS91mcWGwOhqEa9+YrViivt3XHRx/DfqlqPbSaKdhwP6fRUBgg1Y1ICvl
bqgaGXaadW3odfURNEBmqMHo3dZI8MUCMLx1E0i+ajIjj3Mj2GqSfLWKwYXLgCasbe2z59Gquk3f
gSXUHSz9jo/JeEv64DPs3G7BiN9TFM6/O0CDC4BHgLJ/41WPRcKF12vFTm/YVUV08NrxIqoMpsdo
ZqB4dvv0ypc+v+ZmH+yIb6TrxCyrzdA4w41gafdd1D372FTJvTNe14YBV/Jfl/JESM1UzszsC4EQ
VqyjyMqhNGYWuelpZdsjinx2tVHpT3bd9D+RQrOjrHOdFcrOnBvdV6IMpTkgh2Za3EqvXLtGBrUT
VHHGWPtg1/bwSFLK7qFV6KYMcisctAH9bfSarMe8r7bUT/WHlov0Nhj1aeUOvhs7Y7CUdFKu7dFy
FBgILinixYA2gUQAb+corClAr1RqTfdQWu5Qh73eWXY4Ccde+z7MpDTPxiFyMvnEHC0xbnquf2s1
7j7AUULP0LwHu0HI02rjVQ10ksb4vQOW7DJMqOiiVjba97rQ/AQ8jgGue6VttBGoQ1Sbi1cywUhU
Non33DjvrT4IJ8r827bN+UZKu9bDlncGjxJplZHWVPRmnCzYVX5jVZ9cr0WsK9D6e6uQ5ieJeMyL
MyH4GFFLg6nDmox8TWgiY8Pkrziv1ggrDoxXKDI/uEdS2iRxwPPms83BZpSkfSKuq9zoFu7LsQsO
CBSaIgF5h0gZnj8qJmdiQS+dlqUsp+8ltEtIpOGuud/YC5jdufR5Mw3k5uExwgLhjk8z+p7LvNlo
hczQlbYLMvQ1SJMQ+di7xsi+4gZmEYVF+JEANfccWOK5nrTP51/IPohx8EI8WFmIvAKZ4AIAhkzj
DKFge8NYWFD+T7KWxkpY7nhPpePFrk/9W2EYdQQh3m2GMdMipx+Mn+ghpd3WEFk3ZYfmdgSQ2Gsb
oYTI8dSeFUMf55PHH6qCExZprfVjRDZ4Y9rDtk4HvJXOZTdGXRpbgNTtKLV8ijqETm4ryctPmd6P
d+k4NQ+d74+hlxV06zQMFYDVYDzh/3VotkX7EYkdfyH+MitxxOkjXgQHDSkDREvBmariQQdJAwAd
rARco8kTMOEhneQdjOcY9a2I6gYw5txrV2EWebHOB/q+Bdfp+aOYh04xP84BOHSkgcCI8KYKrlEp
WQ7I2VMi7fbaSTQPuztcu5Vbh20yVdtBT/L3uUb61ZC7Prq0jnbogHMtxp/DEDfK6rYsp2EBO/bm
UajPUiT3e4gauKCOtyXnDkK2bLSeqDF9crlp3Dt5Zl+dX/xMUP9aOxSxhblMlfU6nmTKyiTJLWk9
pblvbVxzQAc32l2Jji88vuOgnjpkUDbAm0cNK6wSYFGPJzLhOzDbKumTLODCaJRmDAF81J8xMo0f
a2qOC1pSDXj0wFCqAlodRCMR5AQnqNreg1sFR6AXlWHxp9QGArKfHkZmRLx2f/R5GXd5HSOgWS/M
eeIqI6aKTi8wlZADQwb+eNICKGjUzvTNEzzCcJDd+2zyI9mJTT2yb15hxDLwVqK1Yr3Ifproin3+
NN+uGRXnAPgC5wsD0J5zVuZubbPMHsanQcvSGEnF6bHMBYk8VLs/MG5+wyeZ17Yv+u35iedvCHA6
HXbdHnYAAm1ATI4XbhPBGlGiPYk9EHmvN3lUawa9HkC7VMAXRIlexXK5ahIKb6esk092ho6QKCpq
ty284heoI7orEgQNFj5MqeaDawDRAlYe3D1YIQa+ct5hBt2o8bJhET+4XCLX7ffOdd0OZlQDwvoe
NWChOwI2yZPSWldNcOOxsQ3Lcfjhl32Kzs8k3woYLeuMOkCB694Q1zruUeu4UA9Ns0QHNosSI4bm
qU6sqMdQQXjAE2fPRDOrwtBKqT2gc33ELBJqQNEYzl1gTbFJKED15nrQtDCp5MIRzu4O8myq7wgY
SV3Y6GB6mplsSUpI0Q18epgID32OkhOTQepXAzJuCLU6a4r+pNsAvIPnT2gmgfbzIgMKpmxVcYmn
enxzjKpAKj7L5IM15HnMGGUrDcFitPHw+fr8VGoJh3cBKQUYGBAGe+wQLsPxVGIaDO7lbrmbKl27
R/brlkhNW+FiI+maoMZjspeKqfbEHn/NiXQCMiywhMG1A/WCHlMzPV/D5cqnpJNPAAXJ0KoponUl
k3WoWZ0BThMJ5H+f1ldWK7yribnfE71L19QjxrUuOyMcB61fJ3XhbzS9Rovw8zsyS7HuP09VZKs6
L/BKoir1eEvAq1qgLq6anmrCP1CjlKtUdPnG96fgViASEQGqmYfoeZN9BpPCcJukOQM7p+iAnq2G
G6/K6UqOCHDkQ+OufHdCxJIZCugHuPAXu2fllSnBzlugF0ySu819bRbyrivtNkQU8LPwpbEuLTFe
W6xf4tmZCaVfiwMJO5C4SOvjos2EUs7Ab6GnvXwCasmNAsQqb6xhKFeNHCXSx5mtravaYNeF/03U
VWhnDfLbgagfcYk+IFTFrCirpfh+fs+PHxq+Svm/YNdQPaOQsJ2ntywHxZqIIBlPBS+tHw5CgtuM
oMd8WzOyynJt/OLX6JRiJEj+n59ZHebRXdwDYUBshApsVJfPZaHujWhCSqjxlCdete4yLY3GKTAW
NP3xg1brU8xMoG4B7wZM+fn6Ep66g9H63RNEXL/pLOcTIoFeDMD/Ur3o8Xv+NZPaTGDFYO0C1X18
eS23Q7GnRbsnhxfpZ4caYoVA7w1aA6fhMLIwzwKxBFF7e6mg22Eoqo48Jmx3feYLgix97KENxFMB
X2Ltapm5c1vk7Uyq8fcFhM8qm6bhI4Ac+koHzUzkZxIehmvXsWWP6TYnQxGXhce+nD/cPR74+HTV
h6k3rJId6Cx4vBsS9RgWaxLxBEA0DJDcNL7mpi1uksSSV3RqkpukrEAc65EqNPWGXEO1KEr80owJ
ghUZvLA1aojTjSML87pi/BtN/VebaP9N3Zf1xo1zaf8iDbRS0q2WWl1eyo7t+EbI4pCUKJJaKIn6
9d9T7ndm2k4jRl98F9NAAwaSuEoLyXOe7TT5KO1nae1vTOPHr4vMDEjl3oijjzYVH4i85wS6P/f+
HG3Wbl7aTBGXbhFOtkl63R2wSNttGPchGD6znKcJeuVs9lf2QpiT5PjVw97zVnZVBQO9Rpc1fo+6
sd1GKa+OLdXq1Ze8hbNxCmAhp/yYaoAEUziC5dVResX8RJah4fq6V+6L2zTdIzYGUARAxeLrAFPR
d+k699dsrtLzhFEtG1avQ2a8aDjoLuwKFkiSc9OyT4ryf3qU2B4gMLvszXjFPhwadHGCtokxLDB2
64fUqmoHxDk8zCrpdw4EFDdUMGc3zeY2Uuv6VLVJ+rWy03OT9O0GG+9YNiSimR/1NrdpY6+tE7KD
HKP0nOjlX0bWY8Gjwkbph7GrlzyAj6rTGnyJWZmjz8KG4y61QucB93WmFhEV4xp9pvf+fdnj88AY
4gahusc4ufcvej2KCHqwSp/RarjPxrqZSgF+9DwFFGNHsk+j3v/koPx9U0Mrhr0agHmK6v5j5FUb
JwBsetqd1eKRDBS9X7AxtDmW9GcWlfed0mVXw+wQ95JgCPvCxRz4/vIWZ5pIOOCjkjaByaau6bWq
mznnrJEHYarP0jp+/zyM/wPdekmsii/js95/XtyCKkAdos7JkDoPM8QBOa2YzayrpxLCL/2JxPq3
8w81OVIpoNRHqwQD2YfrG4Zx7PnEgXzMPdmtXq+zhENmQPhAMk2QO13rVu17FwM1/rxFvuFI7/ac
C9KAVCDy1haiY3l/qQtGOuma4FIhVJy/Lh1fvmtPr4+jjK79Lgq2gG7dDagy/9rpeLRpIh3tBevn
UnuOyRzpK/jRpHlufCnRKQ8B2K55yVK+Jfi14N1eHA8HD2jZfifDwMm70PRPRkz0ycTwcMi0hoJO
8U3QjZJnQAbnnZhHc1Trv5yqjfoC13oRl16qDYzW/HCtuq9sO094jShDzk7SVXzTYgtFkSvs7s/3
9bcF+eGjPpTwlbFyrTxsAImGoMURwzO8dRytQ/o0su7Zt6NX/PkT38CPD08SnQr6e0AJUDFeJEx/
7+5D0KOK2ESc8aq6hyVM4EoTIlXPRHUeHFE8yIOYybKf/duuX6cCWwQSTVvFcgwrYKVpE5yFmD2K
iezClk6rxdZxRhDxNYg0jWy4sxp4f+yCRWYwK8Vwfoyvl9aiJJOj3Gzp4UfNVrXWRyTvFiCj1WFs
5WcX+qEhxIUl4FwuUqjL7/4HGMOxWqnENGdnncoRu+GVZxebT6vbb2TrLEW6hPcY9otIeCPSOguX
xz/f6t+2h8sXgI4djhRkKKBzen+nxTwBn4cw57w4Fdw7zCHhazuH8wYF+/jFzm2z/fMHfgBR/rpk
BLiDmYFFDzrYD5/oSpBANWPiDHaXHJKp2oAO3kUKJ7OEt3VHHRVCdtHTQocrAWMcgr5my2fQ2O+V
Hq4cQcFg0iDQRV/+YaMyUIcALqHi3NeWb00KMVoTxggSS6pqzczw6lcV2/l0ScoK420KDkB10BMe
U9VEd1PVJ99Y/dnj+O0gAmKMvfpCWAFlQXjh+8dhBl8OiRPJs8ej5CmOwZasM+Fl1Dje3Z8fxAd+
7O1BAJFHc4ieGRjKRzACYjngWegZznrwm0wlrKGZBdOSITWCBuXE4W4wQSg3XoIV1inH3yCSFOFe
M0sO0tN1HoVOADRB1g0SduiQBZjxhTvnA4kb+3UfXwq+3DRRtKuqVH02QfO3fudNWXRB41JyiTn7
sC+FnlPpkAFzDBNoDySmWW2AdX4WG/A2WOj9XgS90qW395HPh8buA+iH3QCWlnlS58mhr3yKdxAJ
PakuQMIZj+jORM6YKcaru8DhXeYgAHmLQbn2SwOgJxeu339Sq/zTAoJrELlb0IYjePztxf4b9Fmt
oMV4KtXZkWi720akF+12feCaPCD+YD1JezPUg3OMu/UBkxTNbvqsGblc89/uCYAcvKbQi6KKwTsK
jeX715Q6ULI7o5rvPGAHpRlXg8BT91cbxTXEKEO/pdCLbQI5mbIFnNW20yfo+aUNe/8FYNyAGQpW
YvC7yDF8/wUCCCrB6Ln9WY8TyfU6i1IN9aOs3W90gL9uqFlY1AS5emvwb8PGcfX48BTjsoPLWwE8
7f2Hu2KMakL0cKYL/wk9dngFQLx9+PPyfAv8fneJl9r3co9xkXGE1fj+U0iEXD09E3MGvJpsg3Cm
mxXMdIbHofrMBr6HSoqoo+cj8GHkjGUhn+fSYax6IHptzo1K1m+kVs21TGrMqfOa6tmmmn6lg8u3
oRewjc8Ws5GBNZtkHKMNM/664e3Qwltmlh2UWyDJJb2pqhnYqZmG48LiZht77Hkiot0GS5yWrmX9
NeLgBvSZs1NaeFmO67qoE4MSK4tpXD9MEKdk7uCLDfOHNKs6qFAZUy8dpvPZ42T5sIWMpLuimz/f
Q/9D6YJ1C/kzHNV4VMi2wmnz/h5Ce9oMwRKs5y7lPwKbzLmfOu5BtClkVarFOB309bC61dyftxW1
+oWy4WtjgBn3ouHftWrH06R7fZewsSopYwMUP0wh6iYhRy3hOohaNd9EzKZ5OkWyiPwqnjOjrH8K
psovhp6K3dqtn43g+rD5Xa4MBzcqezSRAJo+vh1BCx3jnDD3jN5hzIZ6ce4kZ9Xtv7+BoFmQYgIP
C/DVj143wt0Zme69dzZiKdTCS2rj0gFYTuCJTrzxniVk5yzhlmPbazDffYJn2mu3kj7S4QYmCZ4F
9pTMXgZVUknHnejHh4bPWTLz3MYmw2LLdDA/RjjxP9ko/+HpA5nFfNfLEBEso48ujdnOdCXpmJxN
rNoiVg3NeygdZRb6i9gjCR9KbGEHCgZDRbBfgSrMegj2TmE3hBkJge5MNmG5rucVY27nw8qSH1Ma
621kovTQgdK+m1yQDInjip9N2rMNTqEp4/5Ei4hGoDp9f96pOhWfnN1vfNr7zeFSr6GHhLMNHp+P
pmikzs2CMc85L02AkVmBGkEPUySVTsvtuk761DssfRyIHYtgNnE2xza6hiJ0zZUFO8xDvulc13ZZ
t/o0yLCl1GCQFlI0CRfFn1+iDzUNXlUIyeATuTA1l5FoHxYh8iviYU6Nf1aO4wFsVum+1yvPG8d3
PmlV/vGjgBkm4IJQQrkfzyU7r4JC53H2W0S78KkT27QbSNng9Tr/+ao+1o9/XRauCxPd8R8Oofd7
yxKN3ryOOjhDfGF2iDTxitbSCbCRe0T/m7Fe8b1IGrq1Xvo4ptbfpW7VFSOna+F7WB1urf5dNf/2
nS6DKoDMQieGfeH9dwrVxT+/9sGZs/kXamkt/e1EqjsRzPEnT/VD4/DXR+EcvCR5oDL6CJk0UAvG
EXQI58Vrvzipa7NGcoQVOy7NYkWnT6bH/sMbjx0Ik2ygJYCYFGz++0ujocIbv8r0nJpAfSdOmuYe
TZpC8nASWQLlw/My+/FQcCZ3a5U4P5NoStaMy2VtMoKW41ZDOR1CzvXkuHG1XznXew8AKKg3VdtP
VujvJw+wDzBLYIovRPVH/HOelhaY4lrfrxjtWTirP/8IPB3soBNCjIHwzb6XPPqkKvpYGuKh4JSD
YgyYK6p6cMXvb9KkpzX1pra7H4xP9gjZxDhRSfTGto696UcoQSDaDr5hW9ZFo9L+Zm0ZK0Oo3/6/
mZj/z3kpLoDk/6jlfvNmHc38jY/vBZz4B/+xZiX/hQMbAl88pkv+FLavv+SbIfkv6CeAO6PMQ2UP
PfL/yDcDSD7xT3B+wUHwH//Ff+SbfgLNJ/LbwQogJhcwX/Kv1Jtvnff/HioxSk0k+oLzAM3wBoJe
ao6/NRa2iU3Y9r4uvHkALkInlZp8QnUQ9rkLfR7Kzl45es2rSEIR1xsCcMzRbtdlpupdD2FXlLe5
pI2yeTIizysjqEkOvrKG53LCpKScpEtfZS2/kHERzL9L3tcerU6mIU1XXCZnyB0+afmBg9gGuVO5
Ds/7xnhBIcZpOSiXrVOWTIl3RzDl9JzwRM/FKnxwymmI9z9LjEn8THgCTi+tPWg9XdU0wIsmHWRe
3Mn9SPiCeDHduyengpB1JwfBriAaCWVWhcjGL8Il5LetH69yD0YCxs6qRtxuMUuV2CKRFRB4YfmN
u47XkFcl14tynZOfUhLhAvuwvqvhhPgKoD/CjtPbedo5ceAvWYRfy6BgfATD5so8WvGjHKswyqeu
De0ZUmtyC9WEE9xXpKLmZ2pqJyoFlSI+MDk70SHxFDoBAQPxUNp1qgrEC3JsvnEVUliwbK+vqWOB
VWD3832o+hWkRWZia5IT2ipIyaFwRTaWt2L+NsO8RAkabclcGow7HfKxuh37LjDlDDkdwg1iTF6t
A6WPS9fJ8DsBX+xDSzf6vyRNIsju0xqBcD7ReYu7XHDCyX3leeJq6OsJUPqCaYAFn/oZOWJJIDds
XfQP1oxr5kokSz5HFBWSqPo3sby+jgL7LSQyLtYWtzFDwpYCynCoRC+eYkR3TLAuqzWvaSAyit4z
Kk0NVVPFQ7h8cHrwEvjZzShSGO4NDCsTxP+dpHkaz2rKLqGb6bZWS/+Z2/r9dn9ZOki2gAQFP/jI
JHrTJv5t6YQK3rd6QBusKecb6nBI89xKdhlUp+2cNQmZ5ozDqJN1AdDNbBncNJNSkl00B/ooaxXf
6ViFmMWt2QmzlOUXe7lzvmWfKafeRoe/X+b4rjBEwiB6GdD45vL/+3cdbYU0x8YU1O0cfjHvV81t
xYcEmQFB3SxZnZLZZHxxBSoIf3hZ1tVdjoH2m7QMumEqml7IMEuHcO2hYECpQUZCf6ULRulpJ5U7
J8VYGp818AfUbQ83S1zX6sh8SQrJ5C9SJycUJOpaYSFuJGsBtc6DaQoKiPQ1tVF9B+3N+NJOKeky
f5LQF6kKiFk+MK96bCPHebW0UnddmIhrqGpVjJ4y0AY9Jn5FLnpG8cWqim5N20wuUE0xfhau/6Eg
+euRo7DFDyA5MMTxA/xUewsy7Jhvirrh0Vm1/fRsOvIF86P9naVi3EcubXLZM1t2pK83mJoUf4Nd
eriNndnbk4mPXyqPOUUjJntMmMM2MWaAbqzjT5/Uapev8uGJQwXp+RcCGXjJx7zwdJJME0eaAoCn
eWJ4GuVcQ92kjOtvU0m6DZy6MR68P38Whv5Bzf52my6x0phFBbYCToMPtylFV5S0FkMm6BKRvWz6
ZOfViF2HXks/JM7kXcNpOm4mPrQbuw5jaRS0UWuqNi3Iz9Jt0teqpc5ViDjeEoW/f1ia8LP5vR+w
0Mu3BOmILgWNNObTgQZ6f/QltVxaOFNNIZIax0kvEFBNISHTCAxq8tXCEzYki2XZao1fCFIZgMIB
usK4eU4pZmxjHkX4jNxPjIfrfOe6r5yh9JKp3RGe2N0SC7Ol0vfuPFYx+lej+6+Mq//3yijc4j+U
Ubanl6f9wZZ6qfr/KqUS9798YPaoiDwQtylov/+upeCE8cFzYvrPWzn8Zlj9bytMgD8C6wrN1l8l
GFrR/9RSsLl6qJcvsURoMf5t9sv75ggvE8RuqOKA38H+ik32Yx/K4YsQCe12U4fdr+lZVLStTss1
XKoc6++zQSKB90aJ/e8av3wkWHNIzoELg1PBkL/3b7B1ZKM1Cdlu6HsJiTfH4uEVzAaV8f1doIcI
iU4idK4XoLU7aDnnfRzzqKxV5+xmK/Vx7ifxU2jfuRFQ69/ChnpPmLf2uQ6drhzhHtiPwp+DbIJd
9VTXTf+rgxNRZA2cjEUkRfg6TQLgYTS1zsaYNnxopI11vgwMQ6XbpeshlA0eu8RqkPq64rfxIiFX
GSJej1kKB8kzDdPqByz0zqGeoBLJ+BA2HX6hU91IGFkgtIkgt4FDI2sV3bnekGyMENexYnbOFDTV
T5rX4avHMTpumJncuD7IZn9Jl323xD3ka7A5lusQk7uWAZRMub+WGG8+PDGOETwRd5PnhMy/plT3
OAInoXcXGGYsmoC6MAtBKfcQQWJzcFXgIjtmxniEFuE7fQzIMFjYjWWYaJBis+IFXeUuHMfvvIfF
g8KDVOCFZ0Uf1HwTK3DLA6k3BoNb3cDaLBET5GFwwtaUPI3Oj6Frb6DVd7IuEubFESlm0BhK4Pxo
x9zM9AW0XXTN15MX7mhPXmcM9Mm72jvbSr/ouH7WYxXnjt+yDKn78Jb6a0Zhdsp8RK7kS0LKVcLD
LyNYh9e4/z6nGnZJknVp3CEWWYmvHAq7bEWG0TZh/BTpoC+jVeWNbI89UeN93HT2MRzNvkmjUvo2
q+i6I22AuziXoWt3gjRe7ib8wAgND1LSn/M8FlOdAvsxVZS33YuHo4jZZjuIxLnq6hHacTsDO1FQ
FYrkFWl5yDzt74w/qN2YRN8Q5JB7OPYzMqRR5rZtmAdBlWamtbtmZs8wHz2yiHABKydew4y1yQ72
T/glKy+v63beY4u+uJw93+xcNjjlTGwMuhdjJfMGyqgfGicEA42T2qwlsKZOd7D6OHkzB9vaH8w+
hTMTiP2QhWbkhRK9Aezj9WXtC7wQYWvZtora5GFwBS/XyY8BJDbn1Wftxhsm3LBurn8I5pIsmuEe
crvaOaY4ljcOaGiaVT0PjjP0Z5wESFiwQVKi9bukNIzaz5qWTaUMotPch/dk9u0z4vcXTPVZMIlR
ZhHMQ5sqIt0+qviI0SNYYuvQVo+GBu3TGJ2BU1fbuB/rLRUkvZ8EhJIXH5ot2oT3txp/Uupm7vYB
YqmglGoBX+XO1H9ZCaqDybRF6EoEMcD3tRmJNgc0b96vuIIhrXar3LixgWtroDcuc4EXj0zn3ois
qGxsUNO5nT74Icr3ZE6Db05cAxjRy3HxMZTXRHLXDO15pp7AqZrafTV05ATEjG4gBtoJiS0kXvpT
pERKs3p0vyCNFcFEbTd8i2id1SLKRYPcLABjhY+MI9ihrnvXjrsInJ1ToVFK6XVjoYrsaqkQkYNM
kEXcCNn+GhxA+gHtVrz9b43TiOZi/lLbxc11V2DLsXt80+U0p+qJj6JYeFLDitN9pQEuB6XfYZj5
vQcRSEEnv6jhaBFyOcAesJdGlkJcrXF1t8z1NZJ8D4OJy4CyRyvQpnXtXF1b9MG8Zi98oWkOelVl
rdCPvJ6KgIjDSOSrwzpI7RnkzacU9fhO2G7LYW8C69DgW7tfCenosTa8Bq+eh7AUYbnHo5N7yMwY
0Z1CZOxdTan0jw6i54oxTErRqG21mgCidwycxWrFG99mC/TKpxF+ZOXwwvqOzmNEGm6dEMKLpIkL
dxVzBm3drhWRzEcXBvl1YTvXfXDGge88467YDfgh6Ndn7TpdIcfGbLu2l9lgo2eXmycim62FW64A
pIFULJgpEuGywgkbfnQkWbPWgIXphq/WGRHejL0FkQ30Gv50jK+yE1JVeDjs5pmeg9banQn77maN
6REdaAljtMwp3LMPmg9Pbd3oqzjq7xb32VGXDbEy22HUU+Ym9rC48bZSkEElycmp2zzoocxvU3JT
TzrKG8iAMigmC4sP2Whi6utwMiMMBlhCafPii5ljzXVlrydbNJUeX1CjQmiceL8CmPpfFgdiMldF
e9JFTQ616HPqVTKvm+glgUglAbiRjUa6z5oc+3BwbhbSApL3mD5H3nZO5YGMv4Z0GR6xOrARcmKv
lxgipb6e5baph308XASdAzL53bTC2dZdwwp0u9q6QMhB9QWqmC9x2tT7QUdL4UcNLLdTED8hgeGI
YDqbQUr7xGbnSBZZVmGA7CrboWXuzHRojIYIRHd+PigefWn7JcQ0txD5or23TcI6yiqnGspwRByV
9aHPa8bnzq0aoAPjGG5ZFe8nQkqGxvzy8E60iptcpbPNfb7O4CDWnmeqGXaIBPB2vGHjVgxJ3nCZ
FmDTYTR3awOIt23g34u3idZPIvXnK1lDOTJDKt/b4Ej8YdwOVn1vdPdi0rnoJkuziWmMhGPNukEf
eC1jceFMb6wTwJ0J3GYzVsgdiocwV5H3C/DNPlCo7Jm2rIzJFOKzEnDHRsA30npF1Xh3HbIDcuk5
UwaX3Bft1TuPjiaTQxeflI79e9L7/kYB/oIHVpgCFl0Xvg5mc1J7SLqW/hnNtryq5gXBziO8ZUNF
AFMvrn7sgm7dMmZKoi1spJeBRSze+W2fqdW3pZ4wklsP9QahHrBUJ7wkhoeFJmt6g+C8QrXzRup0
OkCCXKbuoGAIbdadAgnnOw4pxUV+ywiCh2DcFzNoYtJ5QCSm0G4HWm2XXm4aquAMa9ahCEf3SUcG
c8z9busrhJrbwNssBCeTn+hruB0eKrOGGUq4k5NOuIXUdDmSUJPchT6icNWoy4mk2MIXJKys1Qis
yclHoGzIOhnvOBNeNmqpcIoLaAb6BPIR0MJhBQLfu6kS2gDRQf0Qp9UeDGyVB5jykokOxlhYufNw
cO8REndFouYyVMa7BvkN/k526ZWmFcqsxn1S3iIgB0E/i+w/2PsCC+YR9ciJElRNJr7mnEGTmO6S
aqH7eEaxMBubZDqeHhBQDiRrbl8mdBf7wZmirJ3YWTC/jFcTHilMehB5xAjzA07o7jWreuBOSVpI
MXhPlHZ9vqj+EWtmB/lTMbXCL7x+rl9rNxo3nPEYORJ1VRBr8Mpx/zu4SbjmWHc3gMPEkN05LgdU
WMiyQoxdi803jsEv3qMgBeJamSFbAw6PIgHFyn4px3h3TuvjJJvkaRTdfgW9OYcVzyo9vJU9IndH
RMbB+Q7TwZJMm1kuewR3vJLVoNlm6c5fzUs7+kjuiKq+xARvfxOkC/s2Q066McALN1IogLa+JtOO
+AoEj3bXl8Hn8EnC2LnlwA6PfHTtlbOiYBtnvFZrIr0vaUd+BEiq2XbR6CKHhceoICVHXAoyVfLO
oeO921cBw0xCaFa6qf8aIQIGQywa4b2EGHKM3JIKqGaIbCoMkF92UHduUYDtR6+7j2N7xbl1ynCq
u/sWNFAJzD36aWqGIEE4Ia6cJl0xKBz5dM1CVTloCr5TYPBHZD0IKcbOf0WCToXkkbQfDhEmBNvJ
+zUkwQ9vVaboND0OoimqqkMolqpulRa6jNQQb1vIDXci+hXMODVYGNzCUfM0UhdyE+C4ELOpRzhP
kg2RhGXNAMsVbvYE/b3/nQ3tLqXLekKRuI1RU8d1Y3LAqiarGnKUiNMqhyhty050dQZP9ZRP/JrM
SESUbfAKtxqK9nHYAaHu927ihLeOiTImbqc0YCdHt7ocYwEEuoEN2Gd4/yMLlDx4MLjdJyji8L9+
SdxvKcfswdj89Crt3QoTwTvQ2Me1Hr73SX2GAuza6ygcarGHOa6AzQFlIoOr1j2SSWKJogNewLyy
VMKN0fgL5iRF8yFAFXO7Jma9oXJaS2+k7BjRNNjVMWp7IJxd0Sete21mb9PN3a8qpUg2kKcWlm2g
17qkTY9KDec5NetchD0zl88ISkji1Wk21fwcgNvLIZCfHtA3IkdJ8TRHI2t+8dhUD5Wi3jma5Pwz
4FrA75PM1752fYPNgIjvtK/8K1YFRpeSYEC37bhB5TXpZ2ZNt60rP/jBowkTpaBtQZw5ypdJO3da
jD4Iw2ajepFuqKkzE+hfRDvZEIaAfKAHyBpfPDKwFdtmQlpTO+mvobfmxoH9Pqo8nHU9OJW21lUx
pRCNZaJe9wFNtoiiWTMPrUnRaguaRNeb0TZilxh/umpqvTdTXedYdeZ6cqnehDPRBcXoPCS0JJmE
3mwX8+HHGCJTR3oYQJHi9xkCPXNXf0EK05yPQaBB0Qyze1qBtwnw0raZh612WnKIKKJ3/IpCGTOg
NEmnkgKGLBC1M5x0ak6+WDcJHJVpMAPIpOtXuQ5DnUUO6W7SqkkPIYF+eg7Cp2Su76MwbfchrKLo
+wByzq393jKsw4wO8mdT9fdRtwDmDHBYI6sSVqIypVBdOE4TXvP6Do3BvjY7x7e5avbEEScu9d5G
xP+GoctRGTHviQFBDNh0jRZ1zRHD/Nq36WYZsFOO/qWxBBCAiIEMSVIFTT1bzl5Mr0CPkKNCzlyB
FrQrjOyDXDZDyZRhOevW6Bi2bMkHV0LfjRF8mwjTWAX88mqUG4G7ea8JABRkfu6QyoMYsLXdY5rd
0Y1QxcxrtBwq5kR577jVE7zDTjbNi8LE4K71SoUMQKSajsHtYpMg9yaaHIIRxAAK5/RUG3SajQo6
BHTauyEO5p+DrAkisyIoznXq3QOgRWEwX3oEBJhbvpl91ZdUe0uGqPTqPk21dPNKxKIEWjZdLZ2v
H9oRY5Rc27M+D+jMN00bs7NfddBCrGzeoJtU2zlt5D5BFO+uUWtVIJQqqTLgn+bHwGDm7UN/6+rm
m3C6qCoGCktM78UIhqrG6V73a3KkHukBcyM6ZQoExGRMwV8YiaO1zVMQTbej7jAP0Vjv1HpTf9/F
+moKGIperOEs7T00HAss1XCEQl8WTd1hQjhVrt1o3TeLQoaDBRSM7OZ64y5Jl9HZ44+VRcftI7lp
a4g7/Qxr1DSlFkkWL8ELDXCqdgL3G0UAOleP+U9ECJSbHUHivhYppN1cviygBlLQkzLRmELSmENM
egwqnrmHlt24MDk6amM8U0Hh79ADYsnSgoYCebNrmzzazj4hEgRliSBqN6MSK6KLkDw1zsuicdK0
2n9QdjyOfiO3MNu7uYW6mdhKnfwVKxOJiQcYRp1CLnWNlh85rWhSnY3VhH8ZsKklPazSHKzfydCf
GFmEw4hOslQmkXu37iCNjoGSIDvqi2t0iCA3H3RYEi0ZIFO7d730NA84CFiw+EgN8QX+LkE/P9bp
1qsuUY02lFfKU8/DxadtGdLhPGbcLPa6YAtgHjFZJvPrdMpk2PrYTVJwNW6bD7z9vggXLiTkiZcu
klGyOm4OzpAGGWyjSJSM+EnPzg9ayTtA4K9GNBu3oQ+xrtljn0YIw+4cL4e/GqTdyv07d4FqCeER
j8mEZN9oFvMFBWszsCBICkI8xk8Fkwocq9EXJFV5EO3FQakQXEXr5IjMsc0KdU2Bit4WNmyOrUDE
Sspr1DqU3iNp9KZVy4lDK1WawTujTmWZ9iL3qEny2A3AKReOtjigV1XNi5aGSADSyS2GHT93w3Ku
F7vHyX9txqFcBrKJOlVoP9wNUIjmvlVIsffzcG12MZkfQFLWLIsx53ID0u0cd/BoRTMQMCLrIZtw
UGCJI8Ds4vueMRfuKu0o+1aFbw51vSAAQ3CIM5mxGDYOhw6gFboZggE12diisiBIGhTr2Ruo860S
NTutVhYMPxy62Y0LVjmPHvDRV61w7oymPUQj/kWPEJi8CyD2rJqf7SL3aAO9gg4WHRhcOTWm0fVG
PJp62gGQka8hG/H1KtrlyhEgmmW4kaMjH3hPL9ndSXwpPnnJU4NTxA/G6yVa4G7lgbdt4+UBCXbQ
YoMsf8Ilqr0KwmdgvPh2kgJniCORO7OS2woRVhu/T/4fd+exJLmRrel3mXXjGrRYzCaA0JEZGSlK
bWBVmVXQgEO6O55+vqi+c4dkz7DtbofGBY1GVijAcc4vcxJw5HMLCBFXigcYuUe7+zeS9AAGm9EG
UJjWBdsSQJU5sA5URCMl9xBGkDmgTVHwHeW6vTr83iBU+vmuFN+A7C0IXqN91Q4fIDH51qo1JlVv
WrY43frYa0klXWW1fOs5DokE6F69wT36Y/tcBuIGIycOqw76m13xK0fa/dxo9WSkYDVLMRtJLp10
PyhTJrN0m+e5KeznQt6PzxZprUy/diJ7mLl+N7VjPM9pbpM9sOa3AKXNhNoX45c+/s4gl6lx9wwN
cNpkOI6FAebV4BS2ltOwTFuP2/rNyPLgh5AeCvusBudzAFvdObr4phyusmVqX4mzEob4Ma+UyHfz
3urmgOA2np92dJI1iTKiKb6BH7+1jvrFEU99dpT2j127JDRMbaRwhwtsS5B4llC31q4jUvnSPs5l
QL86MxDBe+Ao26GM1MGr5omUrC4uomFiw9TyqW+68zKWU6JIV2eTkNMxgtc9SnlqquLk5d5Clr2h
0YGSgmcFK1MRh/0mSwGbqvSSh06VBDRPeca4JovVfzPoz9s2njoy0hqxCztw4hMuj1QkJd4IWj3Y
6X0VkuGGD5ixqXTP9bROMNKtwYTeyzcMAvM56tYTyUbVuQub7JFBcQRert5yCYyYe3CtUaSC13Hg
sjEqg6gXbELjGh6KJfqGrjx7sh1vn/beYx+5C8k761lX9vc8mJ5srX9FTLmqWKNt26SnHlLobo1n
1wV+/tWm1m0crPMEpBmZgoj8Kd31TUau+vjLnYMoSQ2+V/b1MXFG83ly7Wu3SnNHQ2uxM32r3pYV
s9hiTzDbQ3p2zb6+orqrk7F32o8mhMWw9fOUZbHvS51ESGnwM02C4mwvR3dhug++TM29zux+u6KB
4+Ztw23XD5chEO7eqyYOOGlwQoydF/epfcgyMw7Sbr1WLV87D9Vi10kznoKvU9CJS9vLNC47GadK
7eoA7PyeFPjih4Z4ynLD2fYpC0zT5PO1Hoqz6Yo70MUmU7Z31MtON1kzv9R28JgyaqoOkJw5aoaD
qQ9z1XV7kY6nNsAtHCiQu4qTyZxvgX/NLT/bWqOZ7doAwVHUlWrjZs6T0Q/NmWz0FYchCEjfBtuC
udg2RmIMEe+cXItBDFbDh4HvumQaxp3rzA+4IY/sqKAsnv7ZOuVPZyD8p7arG8/L+tiIbC+6ISnq
oD+EKIGl8ynMbTwOIq1YG8Jqy/JX/Axn42vKGLQZess9DrlvxmNqzfG4MDFUxZ64rxsqILF3yv44
VZbeiHWp94sIjqq8lkFwcObuEvoj0WZg7NNk0i2cBSwQVtHuRV5myWQVDwOBmFdO8Qy2zcSV5C3p
xQP8O1htVpj7SA8joNOXtrTx7ADicBkq502wwVNtWp79zseL0q+7MuzhIaapv7BevPu185IVd/+6
mb0sfpgwpFltTu5qKTbUlkzPuUVjA2RasR20SNJwGOIcEXwiGWzyjkJtMZfp94Y8ka0Wi9r2ERca
8pjpYEUFp5xUw6dZ1TW4mHT7F1PP8ytCgYso56s9FcFP1svnnoysh3mSRfOIw3tklPPy8nthe8eO
0Und2UzdZZc289Nn/HL+lklzBA9CPoVKpXU2a6GHfXqnCvqmNp6xRT4Fo/mO9a/eqrJpAPuXA0wB
uv3efRHpcAaeXDk+570XTRyoXeB9N1zzMSAi3LQuYWsmbhMaRxwMd014CwG0VCh27BRLaa7XbarW
LyRf6P00NM+As5wFMxhusYCF5f2zZTvjTjQN+VrdwanASiXqlXAKzW2FCDSq3mjNSkDGnjkTcav0
mjiYLHtFIbBtVKnquLJwmtnh9FGE6cSu51SfPN9lYV3K3YJUxpzsjOcjYRZrGSPQV1C8GWwCoXzU
fqFDMpaX5Z7D4cwZuTzNTi3dwRBWFJvRctXsQKy+xL3WWI/JB4f1yNb3kLHtlNXvFl7oHeegJ+Ja
ScgTunT0WBFcZzTGo8YpsqzFQ9+q6OBKyATX6DLslgtFuuW8hCS3Gk7ip+tjYS7DnqBz/j3+iU2R
RiS1MkRtGk65xusfsdJ+Nk2AO0t7XmyM4evcwT9q18c6QiTJDddwtS+aVG7GaPBOyMfigSqCT6bT
Z9ucB1pcOQuBKk9iHk5LZ98mGN8Njxx7OwLvbax1CWM9Bxb7f/NQpdGjCO1rNYNr50SSrCxEArW+
SyxxIskr3+TmerCkMyWhsLAzDOkYrzYQ1ZqvIAmGY2ygTpDnIUBP1BSd8kxzswdNDMRI6aBrPbDd
b4a08w8+OwznzYzLIdPWxWmdX/SfA1koJpS6hRPxI6pa0UmSVrXmR9IWa0aguR93i5zzfceQSKJx
IO3dEFbuIRqUdWxTBh3opxQLN0N9llhNXT1RG2gkYU/ZCATsOavsna+seAzKJx6ZhzEMQi6SRl2o
/dOE7xRBV2+KaOT214a5Zxfh47otYmFTfLW92X7xsubLgq/qyTMVYuHGDcdt1Q1lFk+Z5e2LCD1b
v4iw3IYkxiIZc8ObURbXHK04S4M9JSX59k+pFPrbgLL7O9kV5jk0mk8gtiJhRDXi3AiKs4NzCe5J
5smy5s+Vq8pE+el323AfLYYT2X7hl42jkhnFa/NtKZeGtwBDW8xvJY82Sci2GWgQmcY7MGle1v5O
CcwnAzFmFjUdnTQt+KhUV5HWz3pUpNmje4qjhnVpUvuuAoSoPQQHKynW5VcaerZmveClUNeI4pgq
nifVx5hJ3mfn++wThb8p7vFRDm5va3r33EfFOLV4hOnq9RYK0AE0dadmiNZDZI3Fhqyyh5DuH1Gc
iirY5c744JUoKmfU2WT6JQUI13PR2R+h1csHQ5UVsWm85Up/RGudLCSl1gP76Up0m+pn+ZSmdc5R
vmB8E9SN5O+U8HzO/AM5HnvEtDz92Vwby/6aRn2eiEgeV911jHyWjMjBSpkf0pY9zwIBjBYICtOY
4so1jlHV9fvW4RjLnAp2to6+UqH6PPRia/TuY40DvnFdcGyUO4OoTsXUbiWG+1Km4clNyWF2V+fk
kRW2kTp1zoMDydHRpbdCNf6GWhuBajSPvCe396Cb5rLZthT0JAE+uyQye47WexJoU4TzJ93KKPEl
ocWbJm0/SbMgCNMz8ti2gnPhTQ+KcJ3Qr9+l59xIdOfW5An1gLzrmBm0yVTKt7CNi53v9EA3HSd5
0IgkNIpPU2CxvNlL9dCPBLP3A8uGb4hfXhvAXi4Rns4oyK2N0xlfJlu0m6BKiQvULAOdU2cJyWFA
eEa9frRVPtxdXsPOQbrwusq8QWgzYHIZ+84hnpNKsmOBpPYzriP0Fdpfsn1m2cbD8pujIOndJws8
0PyUc1g2X0sLFYua14wncOc/Di7Sj31h9VxejfHJrYvgptOgfShHgMZd6bNwK8fhWu7s6bH1pvyS
zb7xFC32+LUuA+86dCr6SJdShJtVyeoCBGHucJFCZOh+rtqNqDreV583RyjJdOsFuXMeizR0YFFS
93VcvG5v4eGDEQ6qbaAFYh6vxt8rtb/Xpld9uP4qYycNwHZ6NNz7rnRCltUol/u5WOTj7NRqb3Ix
7iyn8K+1aJ0vGd6ojWNK8UhcGfNOMHjvShUXcqqXd6DcKtZpvqshjRpTHHpFQGLXlxe+LXGZ2s75
ZlrafFqXad5NltNtu+LuKqwzFikKgdLFzuKiqta91hNx5732np1wtj4aIhW2VovPW+hUMwKOe5IC
4QBYeS9p7X+OvOkTOgIbcpXmrUL2u95d3B/C7Y6B+WBG6kG7XAtcQeW30tPMFsGTp5qX1lCfl8a2
NwQMB3slWAUiV9xpV/85rQEiS/6qNtNSm2inZXZty54Puaj0Eg1L9ajNcBvUdJMRr48GZ5fWM+O2
+TaKMJPJqIyi2PRFGSPlGmNiw8ZYl/0Cd5LDRfQW2QCNz35SN+pcWvps2mEWwxdFT11G/ScGsdAx
8m3RyfvNRn1XiaLrw7X7OgYRQDVjIz/g8ZCUMJhEC7HkLmqRbHdoMu2qdG4hPtS4GNYmLqbyMBfZ
AmZniDuV6B8B8cMtAgiLhYDcite8q5cNYnTeNKc0HIFdjCUcXVj8zPtxuurRsqaDFB3Yd4s6Ftvd
72HbS8Y6d78unlrQiggYBc99X4i0DRqvOYR3AAYDQHbyA6NNoNzYks2wPskJeiwYQHqbKZcnBGvG
cal0+Lkf8CC3Xg95HWjjVFVBcyO/ekUtjifmcVDRtIUjaO9Ist6sI3M0pkEdF5rNZzNPQ6s3/my3
71klmu1s9Ms5kOO6wytY7+vWcc+WWIptOGrz87p6HzysvgVOdOwL6V3AJHj4947hf9dFFp6RTbc8
5nSLPa8kdZCb+WKozKP7qlcvHSA1P29kgD+41psh7T5NgGyXyzKL7qPUejxYQdg4bAn+xLN6oL1i
5rRpSVd8EE5AdHGazh/lRMq/58/zF2X3Xp64YtZrDOQJim/LNV2STKTBq7J9eSiIgzsAYpVJkE3P
bS2HGype69xz4x+VpbvjxGF9JjB1uESFiwTJ81LC4MdGEdXfGh/5iIILf0b2wyxC80AwkITpM5XD
Q3kqqo2WqXpuc7tPZLk2y7YeVXrN3dbeNQZ5T20V1htzwoOJZRiwxK6vVsEvP4kHm5F6y8odfFqs
7D4bBsVRVsA2jZ+K2yB6dC0+Khg36K0XbRHT5E3NBHHF1kN4yyquhCuT71hTguCPi7y7HClFEBZI
htWioaukOHqlW39GlUeW/jTgZQ7oyDFIffVELx4QRQ/E/Dv5m1vPGOhCdP2MZ/kVuZZ5nwg1gn0v
yJZjm03yRzC34tVCfPnQdVrGWfeAlI3f2zKNe34zhfBRsXwdJl3/nLoowGIcOnBwDnIeoAczX76g
wW/XGG8bsdlWDsjczr9yT8+P5EESN2ZFalsS4ojn2C+fcQYtJC40yEbUUt6WmtABdFZNeShnCwQg
k1V6syXH0GhyW5skAV64t8ZkDc1gU62gYBpP0dGZJ0fERVbza40q5N1H2VdjCvRDGwUIxUBNNoM/
FEczH3CHT84Qr6qdd5Sx0BQhB4MRMc+TfEn5zPVYJr0RqJso0uUTKTvNjT+pOrPr+T88Xw4mzFGB
s6MeGusN3UAJDtm43jUP/ac8GD+75D/FOXpfRNZU1q1dGB3y2QqfTfCzgZREu7rma7Q8NKVev03N
DAlcrc1XL0x/qbX2bzjBCW/KW+PqZQgkrdQoj041NI8ErfhgY0N2tzQBCAZTd2lYNHigN9m2KLsU
6VyVPzlh7aFJEjkuQjsAVSAxME0NtZdZU+5Kq4VSWLvg0SLy9Fx7U7SVPYagkjhBxZMhnimXuIxW
yCWlFvxAMGmcWxXM3ujaX3BGZNe+EPJb5imgQt33y2YYp+jHkqr0pcns4U1mS510fR+9Z4Xn/arq
erkpR6fX0VO93EKH1QdohkhsuNijA4TAfUKik+I28LYLDEqi/mjWpfhkwNptc9r9zujwq0cjHz+V
mBVjo6qD7+Wsuvi+5Wyx34RZklqdujhW34CDr8CmXi2u2umqeGzot+Mh7JNNylEfWYb9unpLYW7K
oaCcY2bOspmfkF+x6IrwoVg799DZjkwyZ5l+tWRY7LTZcZh0AHecgLyFIM8E4QJFcZ0XfMdEuY1J
ategphZqvhol7pWNNi8OBtDUsEGvGTxnNKYk490uUE4R0QOtHqgUobLkSGZfK06LT5QdulrU0Vw5
08cULr2zwVZqnYULEboAjR9Xw5+TiNi40xpVd/1cb7Ikz8FJBJ7YTWrIjjpa54u7pCVy2NlbYPAm
d2tIYX5JRaRJuKA1RI43Z8hA99lryXPLiIlXtz58sbSTXb2qXF+1742XMce2Gk+eexfntc2N1hXE
nEtrnUvoh+0kkOi5BoA9knGDIixJije2kqe2cJwkSpnrFpIvAdna/lDVg5g2lvKyc+OB18MxGwkK
uSxp505+LmyFl15G5p3xQwZFFdCHU/rhTeugeVcCeXgc1PeT1gVdGRvzo/SkDR3rrnLvISfewdkx
tdWwQAxHYQH7Qyz2++S1aZJOY5TopW+3IL32Z0em64M0G65aN/oCLICGBqFhJuyjWbx30r9H0DMA
qKr8VfYkIc/DyJXb+/246fyovwGDVPuB03fX9p74ZNWL/1imT2ORSdBaR7xEWYogEe7YfCuhnFd0
y6X+rgwFdDmCQfp+6lEjEaTFz8axRypiLG99KZByUvLWqA/SxhGqBqX5A1A4f4YTAjFeO2yNU2d8
LmbO3DrVOaqTekGCin0QctZ/rJosSObImH8SC2XfGS9lu7Hoa/NgjiNsWjeg6jEheLj48wCtAgpe
1FWBudI3pKcfFqlTz5kR+rvZUeZd7cV3Gg3sHbaReUkW4q2r8alTsUbRikS05sO9TVymi3J5htAn
EZnlTSknMRyzf9YFEy9KoZIPh7ouWYveYWh0fH2Wecmi1cs165Ks0+ChXAY5YfH2/GIXoKGbTo7e
LTSgzMZBz2+GPflvePyqPdEiMLNePoEiUPtMTVCrDmjYx5MrhvZ9dhkvCQ9o2BbHed/aa8Xx31On
3Mz+h5Ey6aa93htdbm1r/sAkm9V4ZoZD2G+MVrbxDQAhNoH8mdxJY5s1QDF5gHXQiTSXaxN6X1At
ZRcWju7ZIiYX0LO8D5WqWcntUtENb7dx64ai2JJdkKP/6Opnc+q/hSMiW7xxjwx7Rr3lDr+n+3a/
q0sLqr+s4AWbHaTmYN4p/FH4CLRQv7Mvld7OqWX5JRv9kyU7NsXCLy+eMPyvi6C6Yamm4ifSLvLf
BePQUatAv5SDZaAhniwbzh3s86lsUTshETAudZ3WQOTOWB6KYuoeQe3X732TF2/eJKwrxyJ9SZ3v
Wz8IhI7evTocfyCf0cd1Cfz9DIf0zm03fKkmVqZqbtMXUqzX/JwO+dexq70dpIH9ECw+Gb3BNM1P
DU/2z03lTc+KViC0oAbnV9V6V3Q+aywoMDm6Rmly7lk/lDM3r6MtZ5kEU8uxqPjmYkGcj4faNveu
ROEuZxm4qKUL/l00hP7r6g7+c5NWatjQptqprSXAmYzC4qbzuEQ2axTV1zKtycdoB1iUEOT61a84
y5IZEJMNxb5LwJQajOkBs9dI3h6RsWeLBI4YzaKRPtiNUcaSlSA/6EGNxmObc4It2jV3HTbIBzOv
5nnnDln1xXDT6pKiIb415Cc/3QtdBHQJiyQlho316kfrKDekBKFBFoR2mSzQW2cOshczncPtRDnX
ibjF8S1FknPGETNv3L6evoAmV8i7ZpTGDiLNpO2pLx0xrLw4RWVtwhCVrpoHhX4jKPa9bF5Ce7ra
tH+cZ1k4WxWm65manuazWD0MPVidcfWAFI6lHSQyY8NkL63QsbXi+1z2tGtNOryT+HZ5GEwPa5gq
yl3XIs+qAH5ea8/N49nz1iSlBCxRRupdrckoji2q4bMu+KN1ru3dvCLHzscgjTElswauqFgbcCVD
vWbMzGdh3dOWRoda6Ui4OCiM5ikjHPAyi6h70b3XfHQL9qdNYy7FA31WcL0jEqKtG+LNhINyET2t
mfnNQaN0bQgZROMR6j1ZJN6ttNx7Cl9hfitHuVxct+GBp2fzGmZeRpue0VydaGqf+kGVn50ym3Yj
6ppLRNrAVTJHnODvgZ3toTY2DssZjwhodeqySJWx7ZCiOS+4RjJQSakpte4ZpD4LAYStHT+9LJnQ
u7L3w4+68MqvLqLjn7INF9LKhiL2V6dlV3KbXVRjOtrUWeM/OnoMvvlEvGyUW1W4Y3RBhF5Ydgxk
ZZC/FVmzGkC1AMOGRKKrvbGNoR2cI5Bw+tWMyvqWOaHai6Esvqx+1SRtF6w/st7pUDXQHlgaMjiM
7V1t5a6ZBltezM1sgCSaBW/c8IzyvUGv+uqF9XxZhDWcdOeIU9GuPPEdHniGoo9iDSw3wcih0Mq3
gq47Pf2UuSrP0p3Ld7nU2VZVAyog1/PIGVrngqN9jPJquzolu/XMqfKjIYuZ/8K2MAZEQIYia+R3
q46Kj6Gonhn21GGUNL81cBLvqNLHc0U72jEtAn9E28f9x9M0pFtmipb8e9h3yz6PyHmMRoKQweim
UwhyFHOqQlFzUz6M+F7idkLXWPnKOUpsKt+Y3POfxFMPb0Q7OvneaCLvZIYZ6ZhRD9VwNyVFKPqa
7DUrJQT+ZBnRwQmUm+iAVyT7I4QZlIrC8KF7UDZuG7IYyVQOKIndp37Qsf14Rxq9B5uHFrVN7B3B
i9WXkHh4zTLKF7+PxBJ/EpY/HRTBAXFGCsGrVXRs+mr0wCkrcJi+y5GciWzhC51d9RR0gf+h3F4P
ScslSzWLliwJ6YlD3oY9t9MrUYTylxESKlZMVk7MsiGxF9HVwwVtqXXScRMu+Ufhte7B6ZZwZyOA
hoXBEX1vA4w97hum6chXp567kukGe/JxuO9RACf65A398p5GdvpGFWHrgc3C06kg7D8Gdw12Xo4u
zVYD34BJvvhaK7AQ+44CD2q4/sNpcktnrh3t3SyDOfZ8felc5I4QV/YP0+/Nr0vj6cPSKXldZ7v8
LDKpvlDnioOE0qXMp81yFkepNfbgqVBb6oocPARulAQ9smTcNXoD/9ttEL93W4/nJNEMrXB+OAxR
lxYDxLEEX8o2/4C2jgaiGojHSyMyxIQz/SpXBDhImzkqm46khUYYqE0sOW9t00KrNafrdu5VGwOh
GPs2p2dvRKmdiNHuALLWnwMM/6MftSg2ZSNhdObWZ+4LLQdm1W3q1xkqtN5WEBIYBVtI4mZyBdwv
zI+9SRmLLqY31wddGe5lkPfFuaqooc80EQeTU7BbZ/AvYaCKz2sgoC+5DiGtmI9ujBQP4VTMP+jI
VLumLoatNoz8tZjQJW8p2awS5aBoLAn6vzQ9evsQHRkdHdwi45QVL40yvvg1A+Q01PaJapH81BXD
+KbWXGHaaNxbhlvo1A5ulwTmpHZlqfPbP5yJvKnSDYrDuFqEWPRGtBP0hu1ITSdgViDzLa03nlAQ
8tPd6TClBTou+gTZLYx+es+ytEhqq8Iw4Yhm1Zus5XILAnv4xvnQbllU8IEL7SSzbmyx+UeBokZ1
pvT3JYPNnqROFB4jy+0/pjH3w9yp84NCZ0edB6Jiw9fV1nJLuS9YRPakAv5n/PR/y9z8/2cZICbj
v7NAP8/jWHz/Y5LM7//hf1cBYnOmb+9eXUa+FsJ2fPX/WQUY/YdPDhDxMvgOXBdT839lyYTWf5Dz
iQfSJ/aT8Om7aZpn8JT/z//hWtTyepbJg5xIyXsL+H8nS+Z3ivX/cSO7iAndyPRoHLFtl/Q1jzyb
P0bJEEiWm7qMUHQJ00Wb05qFH6ObHgAl3UnUm2UtRTXtuh4P25NpTisgeRiyAkTlEOknCG0WRLQL
kUMFn3SoiIXAH4jBrfUUIsIjb+ZGglH3Kc+K0N0gHyk5nCRRDNsu91P/5uZemu4YE40c9WPbhoMb
t57RqXGH8wmyIzZL8Kht39vzs7cupr2JbMN8CtthfI/unoknsizKky0U2/kymh0qzg6X/z7K0NvF
qTt7X6yZEeYulMyaxJSEdaIkE/WDJ1NZbCoMW/lGAixCpMxEU5KGw9S2KwuPvF9O6pG3sIh6Z9qL
5aPaLNfa3fmj5quqjahvccpE2OTnf8YF/D9bwv8ckvbP34YULeqg7Hvu8O8shD/kf/Q0Xdl8ZwH+
ki4riZKUw4A+cRXRmRQt5P1/uGqf/vmj/7GU3Lr/1n++FjySUcjl/v03iZ1/uRaKbOSSmwD9SkrZ
3A3peDb0A55g+QOy3h4261T0+blrO12/r9FovS5Cjl+0HLkECIdE7Pf3b+nP6aF8Ax4mUOJB0Vjz
D/5fI4gRUK5llrWI8sfS9KO7fsFO5m41bJ7Rjlz3QSnzcRvWEbIcG51Dh7wrQK3292/jd9LKH7+Z
kKYRbhSXUcij0POvCba+3zLQ31GITZ5OtZ90RdohTqBxOdpgiEMj4WKyIwIltMzqrDLf+WladZ9Y
yrD9TVUJe/3uZMsYfeKSD91sX6slx6lRhbNYPyxk1sGzOzkyfwGu0em7t6CT92LTnuDS47//MBwd
f/qV+YFpGb0fKwSvM9z9JUGDArBcU2omcnyKYfdtDeAjsF079b/rfflztoJLkInHi7iWjfOJRqPf
l9sfLl+vdVKujpTZMQ/U5Mc9oqoAN0ATBnFLg56OpdfU/y5c/q83Da/KLeMA+RMYTSb5XxIdmlDS
So2LHDeSjQAjr9hGHL9L8WIy4Pz9V/kvn5BIPQTN3C5EJpqU1v35hskcM0KHViNlT6mVJo7Lqez0
MOl2CU+6J+TgPM0SSfq/uRz/nGHEF0sQ+b3knbvDh+Px/vKyU7qETjNikkNXx6CvrLF6alK2100b
peMnC43ZjoY1wTPrv4I9/i/nw798s7zsPefW9Kmoc+zwL8fDSkKxpj8ZsbRrrmsfYyNSD3MYEudT
WJ37/vev9uconPuHdAPPYgp2eVmed3/5kMFU2cu6BiUwqFHNh2EQWIBnx9kbaR09jYFtwi856ynn
C/43d4ht/etHJS0Si5UVkEpCaMlfXjxNyYYBvuP6QZskiKWilBvF8Ti0KzYLL3QJx/Wx8nr70FuD
iasMO9S9bNuosZBVwrQ8iizHiSbVuLsvhARogCU/6MUZ2cwQ5dvXXhk+I3pd2RMKyWgmw/6GRkth
9eYHbm4kKwzTzpeWxgqKn6rXz2IyQULs1Df8G/Rgsf4iml14EsSTXF8LLwvo5ltfLMbyExvrmr1J
Vy5htCl1WFYPrixsVqnWtPpbGzW+ijM0PogaZE1+2LlCnaNtehSRR6OiqTv9OGYdUk24pn7Quwwb
wDrHs9UW9ufS6CZ/OUYupBB6iJIA9Ld8rZl1c5WtlsL4kMM4lA5VLl/mEBIWw/3vXakSme/GJvSc
ER4Fno/yjCHPyR+HhYDyva87jHn8GRlK0dxQ93byilcuf9Qt0rSLnblDnVSEo3F0jKZvhN0jQS0I
Mo5cucHdlKg8XCCo0RuyYmWOZYlM/sBOiWcD4FYOZbiq1+6v1vFbORx6gRSRgAinJfnzXoHe50E8
O6l27U2mF90eycozwp8UgUfzmz3ISv+qfA/gcaO6PBA/DE8Im1oQFhmgAjJUWF8tiaeCyQbREIKR
vPwJHFdT9eMgXsD21AC1Qyi3gtgsUkZzVgnLpNkVqKKEm3HlCBJllzhuEaOsuIAHnzS5kz37TXSQ
CLfNGKnqtBzzdjEMusc1EnB6MaJ8fMnbQrdPzC7iFya2MHrOBkPmfjwLz6q+jG6Q5TzTa5MwTr9S
2nxgKkQUr1sUDedF6bHbObNNX2KHfYAYO7wJxIUWrZepN80Ge8igRKud6FwMXFiD6iAuRIM94ZQH
7fBamI0VbbsJyAf3n4HEZf0RtiDRTJj8ZB35D2HnVntpYa+YLmNvIxjeixZaRSSRrHJWH3Aq4Goj
6Ip4JrjJO6mR9PQjJK2TqriGr57D7ATL6wU9tszILV+DwGnmT2vekvvEIlma+VE5cAxctaHVqF1l
O7VwYVjNYg02kyed/rM9za556pZsIU1hiVLYQoQ35NaRCw3xHTibWU6+j6HIwPQ3ONqFoVRwOfEE
RePT2gXpYT/RtsaXSk5Ov7o/bKim4sjvikXSTa3JhKMbKvtkVx6zqCmlKr8pu7wb1/qunx+F3Yn2
surQ0g/IqwlbtgoImT6ubNkTYZ+ai7ro7n9xdl47bitpu74iAmQV46kC1VIHt9OyvU4IR+acefX/
Uz0bGIvqLaEHMxgsLA9cKlb6whtQ8j64pNLhI6JIYfwPhm9h2j8OCTCtdj+OUUlRg31hgsKP6XS5
P7IGfNln1EVAWCIOk2TTzDs8dsgeu1PgRZ/bwYxjTGjbauxPORr2NkAMB/kc352KrhHvmjnTggbt
FvDk70skbvCHzlrQGcAvAsPMvs3jKLovPeIjZLiLZuj/5A4g8HvqrSXU5UZ2AbqNUffBnEbT/Akc
FdjMjbfwIpohzMBXzlO6Zbryajx/go0QMX/4jMGfCPLpibK7OFoOuLTrj9HFi+vwdyvzFiQ/HUp3
q1Gsnr5Wl+XNH9y5mmbTwdkCsGzI4DSOjhbua5n1BVVUgFM3Rl5HwC54OgIL4DiILBKeq1/2VxBl
B3R9SqcL/tSsAGIlJkZhhwYb18kndRuHYxqnXUCxoltIW4K5O7pBos9fr89fvXdn8S+jG0qvVihV
VAT8zn8FgnA1KLNIvYcAsm15qKaQDtO2yFzZgMyja5pvJLD3+sZTfB4FINbo6aZhe9gRE2ARfKvl
/2v6AEFmIWqTMh26bTDwomnuDq7ojQ8FJwfkbQsdehEL3gJdbMXyRoB3Hgeg1aXj8EH4+qK1ik7w
KuTRRGj3phU7ED0M/Q75zPoUijF6Cgrezxsr/cpY5PtYEar0Ht/P1TfORKdqxLnjE3p5DyEPMAA1
K32u7GTav2U51bQMQlOLfN8jQnfWiohBAecEn3OFg4XWUsKvPbY5jO/JocVeTc5wYxXPt48aT1D/
wNiKaIp8da2Bn+hMuh9mjxbTGN0VUdnelQ4iTK4kqFkW7C2vz2+9axhPpbD6i7Ky9NYeqlpgD0NH
mdsHMOluucInf4qQVDe7oIVP4RqwEwN3p9myfFsO/TJVG3VCgbooXjUYAJ9vWDDiCVSEhYJGH7XR
KeVpnbYzzMF7nb7sF90e5mOGgL9FMbgB9wydPKdbAkZ0Z5eYjV7/EJd7Cm1rdW9wc0nh6Kvjk/X6
MM5WrfljFDrRzp2S7D4sQftsdNlVD9cHO78kX6bOK2tbYJGEg7K1OJ86SmrCsooQPTf47sekST0U
F4oGOQpAzhKqBgieRJM3pvjKqFg5k5bQesH6bn1EQ7cl+JXKQtTKuvclWNWjjWbHTky6+JhpLggt
+A63LAtesuT/3ohM1kYjXxdg7DCrQO58dTO4hUMsQtPjQJ8p1Q95MgCl0GGa0m0wYLt6eqjB1Vf6
FAuyUhWCviAPnXHj6WDzu7feHZRGTCaPWRNpKI/F+acP+yEIK+TLDn1iaDRvemR4/xl6EEsW7JH/
pxn+/61LXXzylxeJhNeUHOkLPyI4EtgHyIYqcpSbkKshwQJiSfN6S7Vz3Joz/bcAOc3Gv77BLq4R
h9vKxpNHcrhIztSx/+sxMIcanmYdtIcxnfSPiRTjB71oUULt+15D6xjdiBsXyfnryyo7tFx4+FCI
5AajXHI+op4CKuwJAg/haOxFk4MF1hIHmEVXfWFXoyOaFB/yLpweQoK699ene3GLEfMbHueJmhzP
kLe6SqbK1LPaDrrDXJJ1orRCvSgu20+IkwybsWgNUF6Vs4OFMN04UyvLBDVvAdqZxFtJD5OBq3vl
ry+NCTVMVlDFB3j+yyF2UYH2ptz72WBbcZwBrGyXsUPH26jifTb0452d2vYh1S06ULGrbUQ/DLs+
EDR1rn+TiwuNHYRiJ0spqcXZ1mqjl/Du7aRrQLQoJIBn9WgPtMv3IYfSdn2ki6/PSCZFDhOPRMxc
19UOK67zvmyX+UALScBtEzquIm13hLSlfesA6D1gVqbwRCG98etDvzZJWxBG0RQg6VqXPmhh0V1a
vPlAWY1HywKhAH40/O7xbX9dH2oljsxKu7QfCAYwHcciyV2vtAn7Mk6M0TjwBdp9n6FVoXdNeQD5
kx7rzG63pQhAnrt1+DR5s3Ho2sTeunqjf6yWGVZ/Vn9BeYB+rk5P3ktp0edpCltcs29dO+crQvjg
SYIx2hR4f1JAMVetii7PawZyIRXHljROGW42y7+almlcAGGQvnMqp/0wiwxYKNJO5i270/Xw3K1K
qxbPZt5T/MTVqv11JtLRnYYM0w5/LB2AxFpVvLfq4XtqRMOBEkKG5vXonQotfptdOo+MGtghtzHY
jKb+clj/GtjK24m+faSD/zOKX5mWjvkuclBm2uY00iFymPbwT0y/6PP1vXF+3apxVYTouPQedDxh
bHU5/jWuIdIydJpZ9/vYFQeq7hgUl5M4IPDDSrdjdvwfxmONOdhEi5T9zsejtTlR7aGWjr5me+8s
LhSrhDZOsyQ/8B/Qb1yvr01PqDI4OgK0v+zVVaI8j7PerXXfNkvvXWGByth2EZTAnpScupuN7Mjb
JwiElaomtzqrqXbYXx+07KQXG+Rp/mjq4Lw9pENm6oZ7CecHgRWzvCF2f36P/GcBWTd8xm28pwiS
zsdDQ3iARCf4oGasSErz8GHk3+zAqbn/w1DImwoGIxa6MMt1AXP3pggWpAzg/rXzrGHbVeLImAKW
1t70CPxnXtyOsB24vmxdrE5iZ4zhbLqx4SfjZD20VuQ+2HVTbQrKdR+uL9nlJ+QBVEePwJaH0Fnt
yXy0IUwllu4L2vt7L4J3qltB/TlFUPBN4bOalW2RYnPpG9iGX8QanWflVWLA+ErtFvUyszd3WGu4
22gkfdEtJHu4X1L/7fOjgKJWjiVCT+V8iwDVGfXB7XTfLWPHA5Rglp8mc5TZkbgov/WwXV6htsvp
5kIhVOdCWh054fXpEA2x8GNH6+t3BgziGd+fzkVVempaWe/Q7wumDWVQd/4EEkeJGlyf8Hns+vKV
uU4paTJfU79IRa0UG0CUgwxfLFpLfy6fEPKCeVhT98E/zLH38LSzty+tyum5bCRvl+2tXi5nyXJh
jQxa2w6ykMTvx5DXDrygY1A7mhEd7+dbVhevbF3X4eCTcfNq6soN5+/bho/bI3A6ST9O7K+Dno2+
MRfmFjW79oab0Wvf9MVgCv821etb5UIa0OteaqX0dUkwLoqsP5I4ESNmsPoGzUMNRausG5n2a9ND
N94AHYHnHXWa8+nFAAgSa2klr9McQTACttrXCPy0WW3tr+8Z9aX+m+u97BnKO3QULFd1NNfli1hS
zgU/Y+C4mMNGjzX5NDrx+BBMGoqTIk9vjPfK1NihxH0oxKPpbK2+Z26XgzYmjCdKtHiMpZuezSj/
ldZTd3d9Zq+NxPGXQJs9Dxue1UdMBb0nfQRYhIvk8qjDeyCds6efkPb6Gy+E+qvOPyLlBwq1tNMQ
N3O81VAAgHMUTEPDb/XIBOhZUlDcQoWVX65P6fKOoYoG0oZAiZIh78P5vnA9gJptYhq+nrnsCy4j
f6G29UuPgCQPwYBIk2XD7PDqW1Wny22i8Do4GSKb4VEyXCWLrtlhxLtMhk9uYuwHc9SgTMg/NBSA
ERbxrdLoa8NRjaZNiaOuS1xxPtGC5MFAT54sEBgF9HtluxHFuDVJiCGnOp6xWLv+adcjqpohhsfK
JoGCLFHh+YiBVgclM+xoknnRdvCM371wTpNdoRVjowd3fbT13mQ03nbqoEBfdJrsq89ZGLjKlDqs
T2C6+rEmMASkWgYZitu4gLwxNHsZjHBXUmrG5NtefUyLfLWMOgarehEdROXpuzTv6xMM1mmrI2Vy
4+CdFxZUN4HJcTkr83Q6Cwr69ffl7MY6Td7B7GgidBasxGp+33tZYO3mPk/uGa99DJYmOIrWtr7y
T/Ubrxg1Pm5lEAgpX+kXe7VNiZ9GpOr32NxNW8rniT/T5d2gJbLc2DUX6wgQAzCzQoCAygCccT7V
yRsCUBCy2o+4XH4bkqyKnqu6b5OTHVfp8xs3jUJ9WBRe6RsQhRqr0y/BrUkjNomVqiK5D9y02Hsl
fdLOa6u3z4uio6pHWGxOd72Ekwx6s7bNar8YUQ2ryQuBlMOSgSJbjnXx75snxmvN4eMBYjR3dRrS
3g6Ag3H2QhrrPqmS+w/QXZi1UWF+vD7U+jmnssKToLx1VAmCctv5giG43Wd14EBcDrruhODRkfzC
3GOhQm40ywT+ylLe2I8r824OBCUd1fygpCjZLuu7JXYlbeqsbPdO5RXPmsU22UR2090tI61epL2N
e7Rqxo/0GiG6UK+D3acZkOSGbio+In5HCyMro+XGvfDKt7CBWBKNu2iXcjGcf4vJS7vCcOjo4xhU
YBq7eJgemOW8DwGw4KHRxH5TmYg9vXEJ+OuwRSVGxpENHsNqCboEwSzwIuMezMQM4g9oodlg2gVy
aznqXUPlwehupN8X51SNqcCGrATpwNpZKcAEDyn2EkeQOUv/xLL3/Jag4QhVrL2xmdVb/3cswAoD
XKKGy6pT11mHHTLpS9jSiIePJuIcMsz1zylGgR+uf8TXRiG353zqFjy/dWtYKo3Sfka5thk16ylx
Gt7/LpnfelqYC1kbIZRKEcH3ne8QrB2iuLaccR+0KA1OIq1RqnQynzSAjBSE2n3TYdZ9fWoXL7Ea
VPU8OJ5AlKxVaQZ5xF7WVTjt5dAVR+kE3keQhFBO09FGBbcv3nrXqdtbQerUFEkVVdD1V+UCPuNk
GDBT9rYeJT7Ow/UhNI3pgOxIfmNqFydODQX2FCdwOgwXVT5RzR1u3ZRzRzHLX67Up3ybyCLYTlXc
fSpNfToEpKY/rn/QVzb/CxYS0JkqsV30mSM487Ixxn1sDX8QejMeegAsFNjMW36zr48ENFKHIaPm
eP4pTWxepWHB9jZjPbxbkE7e1h6U3Zym4I1bZB0Kc8yY1H+HWt0iDkrHgYls5951MddA/7VAhAjZ
vq2dyg5MWBA9a0OYbPEZGW/ENy8P7eqIU6ql3cscMdlaB8NN4sZOhTL4vuu8caMTDR+9MIyeM2eC
tUnONJSQllv8+GzIgUiRzN6zDrP+nY6yxz3vRAK5O1Dmtzki1kEF3oF0Fr3m6+v+yh0BtIFnjvfb
Btmh/vyvjR2QQHomlcY9Unt/jCKbPw3CcW9cEa+cVsq3ZD80pLEfdFYR0GJnKaUblhz5sfRUcfn6
Lmr6D3CQJARDFMeuT+oiuGTd6Y0gbatyA5hY55MCV1VleYYkTFubwm9R7yO/w0icApSxc90exTsE
y7btCOo/q6bicH34104wPn2AC5RBLqHB+fA9Mrt9EINmq+0pezRqY9AP6PBOj06JFvXGLbP+XWd1
lvl4fdxXPzOJJUAZ1TJbg3QwOBunQWfLZaBxYMmge912jtjZOCpAGUbS7/p4r+xx5SXKruMY4y2u
r87X0AJrXGxj2Fd1jatYhE3Yb6qd1icoEVO3GbIGNQWAuL+GZBx2UP/CeqfpZo1blpG2aN9WHfyK
AIHmAe22cgNIGn64O7nfr//QyyuHzUCOSPmJ9QApdb4gbTmgpWQqmcKBfBSJr8rYW41RGlvYKjK4
EYJfLoMKI+gfUgxC6dBRv+avI8Vhk3YF0G0vUx3dE2Kyb5A0uGWCDkO4QDPeX5/da+OZ9CkdFa/S
rVidLgNSfDYs7rAfwnRAQx/17uwzcqWIXLd94oEyYZ3KG4O+8kmxUifJpwgtaXavHuDOpK/e43uz
b6s4PSy02L7oIYjrQMCO316f4OVYLo6g/Bf0GRtOivMPKgtjGoWTzXsA1y4KP7axEwNCIlha2Z+u
D7WCNXBciWD+Hmv1MVtzbEY7Xub9AAhu1zpd9NVo0C0hvRHiTy1bR3tEwwshQZi/+u8QbuN7vjE9
8es/5GLOxDeSVIcvTDWciuj5nJHIAZtDiOCjgh7tcuBtd2WEC9NMjrm/PtTF/qGqj+cqKSpVaY+Q
6nwogLmytLiO/GROhuPkFli6mQ1yr8qQK1n0+MbWeWU8Q4f5Rw7nSYcq+Pl40ZjC83IM4bs4PT7o
rPg/pZ6YT2UWFc/sWm268cZdPAcEVPTT+B/qbwYf9nxAUrYMtZVE+FOgl+9EHNofdJnKPyGyN9Gm
hP01bQqoTfMpRPM5v0Pa+lYadRGJqNFdqBm0oVT7drWtCPM8maWD8EM0BL4VtDCfdKoCX/W2w4E8
nRDPbXsdd8ZE1F+uL+/lTuJbCo90jFoqp2cVbznR2JuBDSWfhoqiNFleu7ek1R9DNIW8G3vp4ulj
nlgMey/O0jTDVtsWaS8EApZK+MOE6lkMAPkDX/RPPofxzoJVd5eNGH+8fYJ0DDiPALwk2LPz5bUq
vRp5hHC1qmbtHt+8FnetrHWsr2UY6O6NR/aVzQSqTUDzV33Ti7L7hOqZZY6d9Elb450p5ul+qV2l
E4oUjKzGxsdMOXscFNcv00X5+/pk1WE8CyvZKEDrYGDR0SBeWx2eMFnwwasyw1ck/1PQO8Fx8ZLu
xjJeHlEFu+G0wOTg2Vw/YRBvJfQIIX1PRAg0x1Xy3W4cJMenOniM8ta+cULVr17NiofEpuUtqcVb
620TIc5AWDzCKSzpP9eNXexNLC83KJRob94tHAXKnBSTeJToaZ7vlryskFGuW9OvoWCeUuqbR1KS
9m5AtsK/vlYXX5GsG5oqMwL3R4CkDstfgUBXIMcsIe/58QggcxOGwGXswi2ejbZ8HyTp8NapMZ4N
uQ1gPpcrjZPVeI6IO2fpqL9PUfBZByu2AxBfoHrcNDK4sWQXJ53BkLt0nZcqIwj088E0JzdLFPUM
fxbF/HHxuvZzjhCtL+USnchWaE7jin0jEnhlUFVKxTqYgEeHFXo+aI7mEBh/ZgjisXqoBk9HMNyx
Dlw6NiIA7bzrLHii15fxMiawFLCeqA2kkCIri/NRO63ynKVgqkbahM8IoqLTE8tmZyifiyTS9H2Z
L8hfGSZWLOhVnJrCvfWAXJwQfgMHQ/WoqVyDtzz/DXoxhnjkVaxtHln7Wh8G+v5LtskiRN6vz/fi
imEoepgkMJZina6xlFWviQARX7pvgZc+oi4R3i8JvKbro7yylMSNHAuqbQjQmKtbW5u8AkUeLjIl
b+Hjo5hsU3SqfA09kvvQzs17UNq3mt+vfcWX5g2IWXAa68zM7p0ldlxWcmKlt32GPTKYjRiQKPyW
6/N75fADA8HqmiAN6vI6sXaDXPdaavEEcImO0qDE4NRJWkxbaqQ0Qzxjro/32vcE6kL4BzyUIpX6
878uGxkAI1ewMR+xI4FiPUp0WWEEe6CiHoK35YQ3TprcuOFe/Z60/Chmci64ws8HzcVsJzXUAH90
9WRTd2mziYSGOiWUrhtDvfI9qR/w4MI2BZPqrQ4hKN5JDE0kfCvDbGlTZTz0mAiZ3jf4h+YutJzm
jV19yqaMqMit/EdBiFaTs5MFvURimTEMp13YJMuBkBZLPStqHsQc/Tu7lrhRNnrlg7ItGYsmI2/U
+phHTo3rEqvMFY4+sD2YiT86OAHZSd4erm+Yi5CU6REMSxIJNBa8NWih0lE9T5HH8SXkRj+VVYnJ
E/psssoaRWhb/NbFWzdAJ/HGVn3lglH3KI8HmB9VAD//sGbjzkij5LpvVDMits5SP2CD++YSMfMj
ByckhHABS3n10Hu929kYGuh+UoXAezCA3yL5n6NA1sJT17pbFb/Xlk6Sn6rqsOJdr85CClA57Gfu
llDtGXsGSRAgv3xHs//X9ZV7dSQaVMTzvEnEgeffD6u/1NHTgknhJyR+jTNSd+8NLcKQg6R0+Xp9
tMuDR2rIy8Pbo4AL6zd3WRohU487uiKP9DXTS/cxORTK9THm8hkduevjXc5OyS9QLrQVuRtlkPPZ
dbTTkTfAzKmPdOvOzGjwR2Kp/7XdIPpwfaiV4ANbAyiiqtFSNVHkCaREzi5NkmkolHFvgrg0neKp
MoOo+WmPTpahShs7IPzRIUjw9e6gcz5hnZumOXprIh8+VS784TtUa603lw/51KSJkL5e2lHeauNW
NDnrUkupkYZBYNVKoCsNf0y2ueQ7a8bzek9pGTyjMyABd7z+RV5ZbBJFen0KxQHGV/35X6+IZTiV
MQWD5YcpqH5eEFec0ER2fVix9dYBhXsjoru8hV4uWHp9xHQWeLTzATMclolACs/v2zL1e4T5vgbu
UByplen7pNbax1wGATZfQ3njer/suHJOKQ4DQwVXLKx1VTByOpkX/QS0Mar0AFsRq9sONXi4JO+r
78sgp/u8gK+JSpb9oE/gb7GRKA8l0vSfkHKe9rm3iBs78vL7U/KhkqdSL4/QehXgYixRIvVYEhWZ
JX6kou336dwU91FZLk+V5b61FMMnAEEGBF7h4Mn5zr8+mDb0mcGt+hpV8Y+1gIu/TdwhRYfGwS6q
zkwvu/HsXB5vigMqt7QNVhxo6fmQLCZCvlBVfZlGRYsEYAnpGL2m0h8ML7yFvTDUCT7LLAFCEDgL
dhYZO+nY+XCLAXrWDHlQkTBqdqZyUbTbXnyYuqXY2e2ARPWSQuDOs/wHN+hX9COcLRqgE/a5dnlj
7pcPn6duNZrz1Ocp7a1itDwFjtgbjaD9kGMi3mHagQdAhwvwW08x47CryXDRs3HXsbXeimHIlApj
XMzRp1zHvMTOjPw+B1e3Qdzzx/XhXpkWXXoQwqoQLEE2nn/jNrWRyDQBWqYT3xhVA+vJjUr9+foo
r2wcZsOzoJJp+HWrvVq5XVgtlOn8MkvMT90UZfnGS8fxvi/qXmyuD6ZWYrVtqPGQB6EjCUhoTRCd
MRgm/w0omrVR9D3SPOs7pJxwOcZDr7X7yuomrC4a7J5vLN0rs6REx3XIu67wiGo//3UBd4bTqWBN
ZURLf28hIYHnbItzeYv9zefrk7y8bLj/gLSprFYFuqvt6KKiHU3mwOs3R/kJ9Xy5SyQaARAion3k
pNENBOSr46mOKMvI4V+/7K1rT27vYNVtp0twlyW4ITgELEcEBs2dmHGN/x/mR9pOFKgwx2u6HBFt
YzfdbPoyT+y9JwCUlmngbFOVh82B3d16US4uG1o7HG6CF1gcirVyvngyxSEZ0UVqS83iNH5VdM5H
LZ7Q96uDpt3r6Noa2JA2ZrjRUCuOdk7WeodlpjOqY/CGYcbNK+diP/GTAHtz4bKrJJiT85+0AMBs
LMDHfkH2R1tZzPtiymtliJfu3vi5GUrhwGz4oBaQk9XbFSXNEtMkNH0akdVTWPXTAROsaN8lwPkH
SN83ttPFtcN4QK5UpdLm/llzEzFcDxBNk6aPei6Uuzan7btZZqO7VZ28GAjwE7cBn4+WnsWFev4N
J1drbVRaS3w6x/AjS2mdgNFHNziHl6PwV9O4VcdeV5yj81FQ5RCgj1vrYJSotO/jNBEYpwVTNuEz
d32lLjaFw2VFagyH1Ibct+5GLDIzu6ns3AN2TulPWiH2XVDgmmek+vhmYCljAeMCXUC9HB7XalpI
tDcWntHuIU5NOh1600GN1eRDgDZ1pmvB0/WpXX5FEksgT7TylfzWmmkwpH2a2k3lHkx7Bh0kl+U+
wBn57vooL7C3v98HSM8KeK9oYZSwIKycL9ZgO+BUy67cjdpo2BtaZVnRHKHi9jbelpUIh83QA4p6
ZN/ySQXMg+BARy+SJ9DzWMZ1XipwHWxblDDHpsi6bZZKi57m1M5YAoMT/xdB//x3VIXNR0xl3Xew
VOUzliZmRpSazZ/Bd/b3QWqLj+PUd/om7AvX2EJNxwdwTELrZzJ1Vb+Fl6o/Tq4+fY9GgUJhTbn2
vksosO0cMafRJm+Et5woLHErpWbVYYrm4Ii1sWHYvQ9x8MamWMAxfNLLoRsegsqR0x43PvuXJ9F0
3orIjD4FTTZ+z8WC1uzgULF4CFsTQR6uhLq7C6wufCoxNun8Pnc0vHytOl52oK3yEk5fmGOYneqJ
s7dHERrPblO1v8a+zHGkpjCzDxBbQdrJmpbxF1A5iVv6xGkEOyfjsd/irJDm5rbJojTbZWYy5dWp
L0Z474k9WW16Z1gJslmbzg2bAOllL+3zd0WbhUi1N6EV/Jbm1OPMZnIvb2M9lvmxq6bF3bpRXhvt
Nja1pubjmT0ZPeFhXPujwHA4gLFm5zb23G2UTMey6Kbpd17VFn9ObWfYG00/z8jPOzJdsF/2Gu/Q
agOspht7ka12thWpOXDGAGFYEHYvq/5FsxhVNGAMgqr9IanMbpcDbcg2UWguSPu77iYsFwS6taLc
N50b3Bh//aoTYBOQKRUAwP9E2eqy+StiMewSnr/A7WZ0zP6IEUaxqZHN2WO0WvteKYqPN+a7HpAO
NZcWr4yiadMMW4UtlgjQkEfx6hRKLE790RN54y9TIxDULCA97ZYoj8ejKSp8OZ22drs9alLiflr0
3js4kyWsg2Mm8eJjDaAH6Go2urvJaxNdn7CN3fTfso0wzgCDNemPZa+nyN272EduJeKY9dM8hfqJ
DqBEthcSE7JTHIP3OXHx8KULHaPci3rEVtDGE7bdWDKdHHxTbAxCrXw0gnf5UOJEibRkgfecExKa
0FYomm8teBnHj1MtonMIT+xTJeCYv0uBWT8YWoUXpXoFf6CHPpj7pk6S4slrIkMexk6PjDuRiPQP
ArepVWz0mpxnw4WReM+jI6oPbTKE3wYoKPbWQFXuMcHtb3jEoHfZj2PdxR9xYU/1e37rFP9ILfop
/4SJFi4P3TK38hDI2inRAMgdMIFFCjMWwju46Mlo2/EZZ9PCPcyaV+IenE7y0SuNOf4lF684kGAG
/S6lK+KZe4sGlYbxJk3TaGtb8Pw2tpE0zbxL4yYXX+surKfqbsRosbpzEVyN0bdMQgM8EZpb3SbG
wd46CZJFLL8aTMmf5Zzo00dk8IxfWB/Wxj2VLAM/3Knywg12JFmOSx86dlvsAtzh6/WdSC61OntK
W4SshzwdEVkq76u930bxSAXILU/ImBg1As4UVxwfnisnPtLKMsTPjXPf+K6T25+yKZj+eCH3wnNV
BLzqaQmMddM2AuwTjlBhf7dg1/dDd4voKSx5w/f5YCL/Jg1RmRiZ214oN2gfQShFMm9GHD+ORPGO
PT4mKErqCJRW82J0rBceNs+DFo7V+6VetNy33Dwo97o+Wtj71IVsdNSy0AJ7GBrHwOtt1hHq2OpR
Ac4QG9QxfdTyBEuLokYpHPVRlN7cL+bcmss3W1tc6yvi+OUPt40kWnGI27RHF2MmBN7RukE6DaK8
yJ68GSG/3/EceBU3kd0m81NnZ6Vxmvu0xxZsEYnvRZmHohSgAhlj+iKz9l96bc52xv0RUbKo8rpT
skRWlXOhWTO4mwAd8128DMqQDdfhwE+oyz2ZovRatP2KIvhm2/mAt7upz/Ux7p0SOf6Q0/0YZGEF
LIvNiD0jovanAC8ARKjD3Grn90h0ef1G6JNSMI/hMqQWpZH3zTgWd7MXTekWtFevH+cC6aB7jZgb
v+Q8ctON20xjyyspmhmv0Mbpks+pcMTXpcmDHpXPhtOH/IlWY8CYZ12u73QZa/MuyKrU2jmla2k4
WleYKG5bwTO3KcD+uEoeaM4XoAVDhYepHZU4DekF+lM/nUVqy12C5xHi2VHT42QGGhETAGIW65+p
xnPjE+XgZafhHu+erMQNfzZZZnyo+nAwjnx+fd7VSDJ+hf42hXfoTrHIqHc7tbbDrVgcpJ4gEj7a
JaRwtK7kV9DdMX6YQR/jexdKpPtbpOa+F5iPG+9aREHm7xU2rSyTIabsaUqjDIeeOsDvoXedZCv0
bsQ7qaVRirFgcReWyFft5rFC4GoTxJEFsRjlLoGailVknwttDv41taqT75CwX1jwZNQjH2ZwfmeN
2iw+OUsyxw8tKkcUcqqhjD8Fss0TgZE1rrFHr2H395tG2YDVOwoyab5fTFhinxZ8iX6b/KGWbVCr
p1Emke/EewHr1q49FCHv3F1YG1GAVbTZtOY2Saol+e4s9FO+jEFgasTlNqoE95GrJSZWv5Hr+IWR
yodGc9rxbq6gpD5GXu3I+yXQcmOXYXuLO1OOTia2FbjG7EXZi+wXDa3Bu+fvsohTA9lXe92pnUNv
zyFqgGGMNzawPi1etiUAf28j07at/h0M9Nb2bWuLn3pAef7nUFVxu4vypQvfa71s/jGNGt5EYU9y
PsyjMMut8tu673usWh8bOD0TFSFel33WGdqRIoNG3DcMhM+bvsZvJdnMiHT6usLYT1sb/4OvMAyy
8hErhP5zXXhC+0P4JQtEz4KyOiFCNxqbKdGNXyEI+VuEd0NlCX8HOTYAA3DHPPaqa3WRsYw4/FSu
VtgneraJTicVj7SdOxCY3DuVTNwnYIdoQg5h7J40QQI1b5pZOMsWo8c0wMynbzznfTq0+PekLTZl
nxL8pjBzLCwEmqaxx2Gaxy97svmn6qnJqDffSLpemsvncyARJw0ClEziCu3jPFAySYXSiXbzyTXa
EFafLPvsiJKbh49D0+Lem5TIrGdF6X428YHEIT53KufZNWdJCD7RDHjQlIe6yikMPDtK+rHBB7Kb
BNZPGAqJqFeRyz2KIKXxpU275GSWlWF9LMzU/OJaHSa6RowE5dGu+vwWLuoFFnA+PcWZoWytgP2X
FAmvA8kYhHI4jR6SfX5W6Ppjb5PCVlhTvktmPfX2HS4h+HSEUxABBG6/NTP2qLsZXdOT5s7f8KU2
f4OZynBSyefhs9kPv9xgFLfIhxfPNkUKYGoCdixvJnW+1UrQf2ycdh5P7Ku5GjdT1SblBit5WrOY
GcdJu3XjBJN1fZxK3wLV91apD9p26HqrPi+gElJxFeP+FTSbfURrMLD1U0cJ8DM9nW6PjQmGmX3C
hT+FOZHj9WDlImoG+0ysAqRDEj4DxD8fMTF7MWBQp580tnl2MJYAt8nUod08bRKrNYxth5uFdiNY
f+kOnu8KUKwEToLuIVy6dYcNx4rEiKbKOqWkXMV7t1kQzd9S7Gt+ShFF9pPVDEuArhM4mr3WNzke
NlFOQGBOmrU8exOqhhs3HZc/1jwv1rYti6HrN4GF0usBk6b2xzi2QzpuunHELDIuDPfBxJRW7PKh
74f0RsNkXReGdGSplP8/NegLJnyfhaixysk9ha07HisConcUxr2Hpp6c3z08qy3/h+JWDeVyVKqi
FGklEGj27Prm8GRfB6KnHltlTmJhRtd44105OoP7HGZzFn1KPdm5D66BPvGtGFedhbMFpA2FSCLQ
EsJcpABWO7VIpUZZqMrvW9xZHtzRRR63gz4Tvo/pUz5rdT1Wm6SWZrsxkGwX76IUOUzfDOcAua4G
+dY7buD4aU6SoSkwb26s7DDlIvs6hQKagsQPHndy1IT+tMxRIlkYVN4Nvt3F8/ECuqWRCBHuBQx8
vvnDto16gQnsybF7f/bi8PtodfNvDoL1zFsY7mcj6t+hpWlhprcENyp7L7o2598QwQ9QMmQLHAa0
+s6HF0NcFchAp/fDImtjF3nh+JB1tU2hhtAj303YP8N+kJFZf3SoX9a8/Fb7jP63NW2DKs2dbzK0
ynAvHALcYDsseZD/cPM+fpydANMj5ZE6bsupdNppEwEW0/YZrwQ+wWbviu559CLrAX1Cc9pMJkr9
8C0qmHybIqrMX1AQTTLRaUZmJewMDHtR/o7Ce1pInrjvZzG6m7lNK+1b1ZEqJ0dTjra7pVqFN8zG
MjqYqnoUtPrh+o11gbujYgjfHrw/ARfNh/U1XYzYXgLSwVzKDicM0Ly5OxntMj5R0i4P1AGSe49m
9QZTnl/V5BonaC/d9+s/Yr1zeKZRSACNQBUT1NG6fu6VVYy9I/5zRUNr5pgFXKQbzriB38YwUNaU
GFfqO9NoRulrVqnH92Zc6pn/5p9Bi9qEUcZF4IILON9BGO+OBl543X3qzI3cj7YzbXtU1qetJaLc
2ERu3O2xkcWrfcLhch6y8sYm/j/KzqTJTaRr27+ICOZhC1JJKqlmuzxsCLtsM89JJvDr3wt/36JL
cpTi6YU37W4EJJnnnHv6O1b57yLmScC61Bm7wAuEhHh2aPYB4bZ2lnZHEhoSf7eaBSzhIH2sLhcx
klCRxZPsTrRY/U+7E76JPb3d3BdiGnuSEmWHJ0OZ4JLQSqENN8Q5y37TG51biFDo5iz2vtRHcmtl
OZyaRa+nHzHvOLiVqkH1Ycf44mhe2d4ORKLiG+/3HTmvOBNruxiD/Hr78RM/n5Fzu8Di641yvK/O
QO+fuDJMa0lw4D4SkPk2EaIoyRsvvqSdIK7u40tdgNTrtZgfgPjzfgHizq6V58IvSWBpjlJpbxPS
KDuMy4qAGEkQ3K4dGYuGWW95zU1fi+qzikkxXrJq/MZITh4gqV399s6rBTZ6nYwDlj40EIqks1p1
ZqKp+jnvjxpU1CwiOi0JMV7uRKQ7zDAjc8iWa2rNv6Lu9yts9USiLmJ9s3mc1wpsJ64+dWI8Yrfm
0xUR62sRAmYOcq8Kgeej3XSVzI6DriXay4ysrX3oiGLYFHMpyq9LyoDqa8Cg4yFLA0yp66AkFbsp
TY/ZaG+Mv/A0V6TIuksZ7wjEox5e3MTLNnVR5CRrEsbBmWXVBKLfI8Qo1BOKJA5d+lpBwmOTaflN
hwNOE0nJVs3gxp78e6QuXXJl8V0Mlnj+sJ/wm0attvIqz1ZEq2LNrhPZHC3XEvdz6ugJRJChLfeE
OQc+PlWFkWx6Z+gWEntE+4YGYfJvjDxXc+QPLNJbbLX1TQYDI8PWyU1fS4KY5/20GFq+aWfTOkgn
Hq9ypdeFcfYOkUbQ6KxqDNj1K0T6n8JW1CDyKYmlBHexgh+GhpP9LksZDxtktJdHMlCce33pnXin
mcS6PmjSLoZotFzSyibyZLwv//PHBcmEaTG8GqDgC6Wa2euzX0BPYOu02uPkSjiNIyEIhtE8jJ2f
PioVxI90GSYBd06XhzquW+1KLZ2+JD0kxv+xEOfVIvv3VxLISg0+59xMaRUrNZbWcWCQzLxncVXo
GfWyszsA+EUHF75yxYuDFKLbymPFjpPdZTUXfP9SmlGWpIvr4mgpmfSRar0alxxRZfqGl1m1ddjb
yhyejZy/tPUJRWZyxMwIEkxRWs6VN3K5t3D7/AgMA9CyXPwa5dlxorduf3QGz80O5QL+tdETW7o/
vURl7WYgAEM7fLwM/m4e7xcmanBg6RUowYPpnM1r5gXBE1YrjjWjbuuObABsNBaZw30FNMjix7aw
tSGEnFVVESn27lvLa1In6DnpfaAtDLRJZOle8T1PC9JKZHozYtKh3+pTUGo7vuShCZu0mtWxtUr5
PTeJHNhmZO/dxHNh1VdwzgvqIu/UBP3GCWV9t0i337/TIi/xo9R8wZlRFsMnEXTGQ1663RBOxBrl
YRHnS3aL1lw+9PUw1k+WUOYIr8vM01dqyfpKfXBRKNEcsG2vtj74qMJ/ff977ARLJOyJi1PBU+4L
qoGlWCIMhAcLJEQw1wnbxGtezYzQkQ1BOgZIgLZU1hUSxt+q8N2Ldv5K0OiuV0QKIP39DxmcPlhw
uMpPeWxPHRb9REurr43TmEFUoz8HvZy9Xtj7bKBfDesBMHez1IY4zXYyiqPye+GkGwhTaWxE8PB8
vQy1MTB6gxzYSvd/YyY5MalP4ubktYRE0D8nOIK6sZz7Xx8v2/WpvbsZuJiIMwH41pwjlKDvbyYF
fFIiIRqTbNNx+KI3ZGuYLUcXCSayzccobefYuVn6RdSfP770X//P82uvkhPDXr8cfsD7a+syAFIe
B/sIJGWTdlnPpAkDEWSUxOCZ+LZ/yvHiSfktQAVOaA1FKbOojFU/DGFHrA/OUUYeQ8oQbvKVUo9D
bJCJ79xkVpoTTu6I4liN+uQ/m+B3EUEbrqaHyigr7SjIkf9m+mPzrAlwWNyoAtGftJjgzCaMzbki
X6gvrJcpE9VAPuk0EcgU1NaDIK1H25VjPicnZpH9rZ8CARH+DdMusiQRVVsPpZT71W+sgRZoMCRj
5MSrllt4gu302WTe+iok0PpGgOC9ad6ie6dmsFMjyofGf/MzPCxuq6qXv6p45qyAp40kDqcpq9o1
2OdOO9fT2mPZOOD2ojLt3UBUWrcHVinNjReTcrAGuqERPLWuN1DLDIhGb9zSmYMjeeRat1OdZxwK
spDJExptOV8pMP5qps9eLqfQ6p6yjlQviKaVPjtwWrT0ZPatyA9K5HVr0EnBmSJHt80Pqani7DYg
Efr/JxETMd/33oSTvieowWQRnyD7CHPb+KLJsThEZfAF1+jgwcnlyiezzZKELmWWSXEPx2n+1LUM
T7Z9YGMOY7FL3cJNKF7INjLqHa9cpxxz3H4hoHQglyectBz0kTiY2CRBbbBLJ4wJUPPJlzKDHN7E
x+v9fCi46vJN5DqrIoJZ+vkBMeJD0SUiCI4eGaW/W2gmO5fYpa+LYcePuobUL5SWIhtwSuvgyub5
V6P6/nVgPMR0mM2cOTrRZu+/tcCbyXuqXP+oqjjmIBG5cgjpdvP6p5c2efKZzqz0mK0Hxo/EE072
eaAgdn86viKBL7P9WUauZho/GGQI0Yd4Ns0Plko8adwaeTHnn+lw8PoNMYeW4xSBp2mvrLSFuacT
V8l93KV6tgFS9VHPLr1UN5ndFcFrYqTBAyHi1hCJjo+0J2OFcbsGbNHcw59oMJyc+u7nZEwN8NXH
r+TvMz97LEgObIA3G54yflDvH8uCw6XptrpznEYCBCjUwfiCe8Ppxu1ULd1wY3md3DlVTiZM6mjV
V1vjW29CaBLd0jLKHfLgd9enbnarp2mWhTVGDNq3oO+AO/KKnKgbj9rf3Bhtp095VJGbND5Pvd8J
bdsApXOC1ib60NCoSg4Lx8/tbmf3a4pmrKbA/e5UBDe9GN3kN3d+QYDkxhvygTfo+DOw85Rn9qG3
tLp7gaNYW48F7CV5EphfEU2QTksbKSObnS3skiZTRA2bmBuM/lLv+lqP1QvwL4/V9qT31Fd0QfeB
V+TPde118RhO7oynkz+0XfylyfV8teqbOzVvASXt/KsbW7RtA1+O9ll09nK0RE0KWyi7JNiTCsqP
JfSKyLMQM+/+T5YVPhAdGe3J68fv8S+p+/w9Un47sL4hJV9Y4GWlDmF2HI1j2Q5Zhf1O7/+g3EoI
0RywS30zMDRcE7YJVobgNGfbGc2B2kqPD2Azkv2U9KSfz4N5N/eyMB56jzCRp7wX1ucEmuc6ECa8
XPve4F7kvSRpwVHh6KqzOJWWVH5th9JL37oU88t67T2CbYAEmDxtkXN6+ckyvQRdZWSMl/Pqpk0p
na6wZP6xu/CbEBzDU6SlOx/4Q9HxS78K5qOrxf5wiyvi+GhptjXe8c2Z+tHuJdSQQI7ZcJcLfcmu
6REvKwkoawxvmGetDLnzcBIF6IhQWRrH0dWH5K4QenLX26OQkVHGerqdSdKqjtCDlmupFWsl+v7l
U0Css5TVQh0A4qxSTcsGZuXY5CeAV0UQvNDqp8ksEUTqTutd2UkvYKi/k3KP/goyFOvt3CdQOHpv
iTH2j0ZSyZ5S3k+sZB+XBYwe9u+6+Tp28GwjZam2iBiJag4boaYZN5UuTH/YlOM8qGM359POR0Rm
h/qS5PKpbuvSPLBcVUX6Hp7NyZUR3+ULYlWsXMmVeE5btK6g/3TOulH4eZpJ7VhOmW/sQAf1KvQW
dEbPjQM5eHAd+WqMqzjw46/zoh9DwAmlnBkrrSG45Prv/3PhSq0j2HFJT2Bxrdqg2Rv3Nh617g62
/7IXxWR8+fiKlzU6l+SCOLQyDr8sa+uqx8GSRuTUNZk9/gqkMr+jjvDlDpsV8ufJ+iY4UnQxIXRh
wIwmAg6C3EVvnjuKqQ0R6WEKA3gJFQdzclsUmTHvlqRxpo2dN6YLTh9kr7PWquzeSfzG24+d3V/L
3vnH0sbEjFUGisif1nmJrLvNpIk8O/kp5nCfFlymzM/6mMDUCyl/HXkth+1yG4GDwVSSJ6fTZRln
c+BkkmOX5ll+EpjO2De8JmVvJNVz/Egh7WcPvh4bbTiQgP5zRNszPH385v6xVlYoY02XYjKI1uP9
WqG58nJIlcGxIyb6dooXl/fjFfrTiKvOnVnGi7xSlp1FsTBwduGScx46K84KJHB2y7YfEB6kE88p
leExZSbCST5lssIlTdObvvtaJiIbomLqMyhC4FMiImYz9R+NZK6+uYmRxHDWJOy6l0rO0DxMfa7c
a8PLfyxpByolslYmp2g3zo3kdU15beD2yakLYsrucNZksbzBeR3vtZlJSNhX2QJrrra8sCjT9mEV
ZK1cLBEbD2ndijq5gbyjiZMrmKyFrlml2n1Ql24W9XPjD3ttspyfWmxoBF+PvIP6hqZFJlcGC5fb
EJaDbMgordmwATrfv+F67Npl0Ir01EyGcZsTuw2lV89SbZ+lpUGGuAbrt1wTp+v2GkViTXU/OyqY
0GBevQaMoLo5Fy5VlkP655R7R1Wq9hFFu/zq+PVA/dW5tdmHXqsSdt9FEB9pDyKOXbYrZWf8aTTk
opAPc5L5jCHFDMOtp/jB0fvHYpNc+DmHm7G8wqke5+2gZUHzretma++4hYTLK1S6dvIiYc6+DXwm
NtG0VHWxaeBEDdtBYat96oxqrN/6Tmuz/iEleHvot6km8zoJZ5LWtCBS0q2902R5rfNJwn0+ABu1
9s1QAaWFnHncw4KgbwghSdQ/+FRHdjAnIMQ4KSbtu7L0ZCpvbFJhmUR//On+48U6q9DVQ0OFpunc
wrKA8rX24cnJZ6uqNrjS09H46YJqGMBB7ZbB9TcFI9Dif7/wKtFgZL8O9Xmt71cUWDUtVALrHCXS
WNB6wKDuJZGvWqD1Wsi8LT+BnF7r5/7RU2H9T0+FBBx68oW+00srqm8ZL0cfCY7nRbDw3P5mhjpU
hk3py9/61OZxSISoEdzGtr/c9aKuBT6mytZCd7ShNaks9495PvtbSXXqraM0I77BcSfLokUPKoh3
Ouj4l7gomMQPQzUPdxTchr+PmQPMxzSYc/coZyKMfpQzxN97zWP4/Lx0dvFDTkQgE+SkEjdyYjht
ajv6UErdzWAXcS03jIavUV/+nhDvq7GVnUMhzgECxGuelRnCrDTPqvXg6PDFGAdilbx+Y4minp+7
uqlf+VQobao8CT7RzzTfoBtKf8JQKV8Gj4Gpk9a7us61XxMei9e03//4dXz7FoZDeDeuWNj58E72
mpPGfnmaynGJccjMW5UebCOjNwqWwvd2idEMdyrFDvqz2U5ky4Zw9jP8pydjTD8FFXPTDRPmzP4h
ZxwHr0XYXH5FzFwp0fTVs2TVBr5fzGJ175ysqj1JR+W3up/H3abvKWiwERIslB3WJVg12GrM6/5K
bXt5+K5tMAqONQYVVefZ1qxmsRQSJils8MH/gxBEwR/vs31fMBsMDbfN7JuP94zLKTMqdMaoNA7+
Sl0+h+RMDy1LHpvVyZncnN6hjDN3H8TK3/VZ/WSQ7fenALwI4eDNn9xeYVXRqaB50oHu2isj/IsJ
M4c/oCQjmtX8xz9/9F7utQOh5Mxp3UVXUeGbaIl6U6u+JAncwKgTKeAWphJlMt9mjVf/yBvD1sYr
P+OCi7i+eWZ59Bhk8V0OmItk8luzHMQpX6Q2Z5EpW11uKLF9/ONnZzLsRwd842GEJKNFEFad8mlc
Oom+JqtmbdFgfUx+CodbHzL/pWuUtN1w8WOhfR5KzY6f2Ay19DAs5dLuVzpa+kgUeude6zjciwXF
WQCBHUIRWO9axb5fzCWs5srqsuGU1H6Rf88tK62f3VT6kE7zwLy1vTlrIF6xbcOtAK7cyLbM1Csm
TMVN5mrw9zm6jK6ISIGLa2iZzM4itnbvW2x4Vf1C6Er9rGcz501ZLvH3uJAERXcNB9ymaSv/c+bR
GIadMXPq5JYdezs8aMucoExscuwSFMq21a3TFJkVaWk8WVak576hiY1ABFbt4zGu/JtFmU7y3UVZ
JTc2kdTOtmiMBtQ4TpkMLOaAcodkzrG6T5zSIhq9CezvsSIq8lZMpjs8a+WEmXlRuyI0057IVNgk
ZrYXTp/1CNcg1R1GPo8uNJQtRNjqSRZsySVR5sGF2RDv08kAOXRKk9IOgoOHXZIIluUHsYAOA0uM
QNqkDbFVMt2odAu/KkKYy6X2xYXhBhcytXpIUx9/vBdbFb5/awdM5YzZMuSR928XBznXQViSnDS3
NsafqSP9CNNBhQRNjdomGMlET/D2t7YfX/cSvObCnDBgBh4tJXvV+wuLtAUK8d3kRPC78qLG0dL9
4Cqz+wMpOxtus85ovX0P07aJZna0n46q3W8E6RW9CPWpCOZviUMXFdDKSWD4UGVNPR4KF2rzbWIb
mEaEAt7bz5ST7JpI+ZKM4eHbBaoG15h4rYtC3pyKxarMOj8FGrOjnZHP3oaEIvves/r4BFgDRxTv
j5gJYKnKXcX8KY3s3LBCRoke5HhonVeGR5fbML9plc7qgKbwRc+VzAm9nejLqjqx5sk5xx7fJoXA
aHoP5CLJtAiRBuUCQgLrZki6/meNI/o3aP5o5DWrUePrx6/4cuOgkCQLiIpt7ULP6QmJ8CimyAs4
UcsQux0AMG69sjA85vSef9Dx174yCv7Lt3lXt3jwEMkgoPuFBgIV6/2iKilcyoJ04ZNW+G0KZahD
vAT9Xy+2DDFtK2LwmxVUdnbZpzKaR8Vz2PglrDY7rBKtk49G5rj1kWo7gRkBVzmAvWUz7lFYMidL
lV75Di56dbTJf4O7meYAK5wH/sA6AKkblXPyJru+HYvGe/FLMfehicvhC8YXUxHiaKc91DL1rqCg
l50UAlhc3FamARQmjqr3jwv3Iah8S2CdWDV+XRy0wWhfha3jVBsRKIFeQXhW6oDqtXNWmVsnG3In
Dqe5R9vi5Yb0Q3gmzhhy4utYQCIK+JkKf27u2lIV/ZOt58O8a8y5NEJQwtqMejhST6qTE2N6CIRW
GvlaMC7F1hiKbH7Rdc323wqjL37bRZ0h+TIzSTZxZc1pZIKkf8ra2ZvCec4cb4sdz5hv0ByJ4Fjr
ExGcN0oOZCiFdgLWGDW22Tn5hm1GMzazrtfJN3Ns+pPK0y5RYYkW0hqjBOb502QZpX9tNZ5/AGwP
bA0YfDursflFNC0AIAPtTq9vp142TtiSXY4EZ/H0nTPjn+tnGRo7ZxVZUbQcZ2esblTsNXu9RbrG
fk2mrd0bt0p3plM+GsoKgyq41gGdHwAMpvhn7X4oFqmmz/bhFJpYLq2qv+0WnJT8ssx+NaAD+7nT
tG1r4oVbFtqVneEf14SfiJ0tQ+71+mfXZHDQqHjQ1G3ZSX2fTa2MYt2sI2Kc1N6gHAkzy5NXVvta
+P53b2Bb+EuNJjQQ6JYO9/1ib/MW2q/fjfvaXqpPjhd7RZiCtohw0IFArrz8i3e/Xo1tCIsmxugX
TnueCDQgUH3ct2izmX7VmY5oZvDazWxMKWszkNY10tDFY+Wa61wEQgMLDuXC+ztMTKm6Dur7fiwD
5wuJPqQUtX5S1Pf2lAtkb1pffqoENdaV5v1fj5aTkD4RignmrOb7CxNeFGBCZYz7Rgz9xlNOs9z4
xZANIRQK79qM4uLRMr0Gi8YpwFunwudk856snaym6T5UNualU+Hm26AS5g2mPD/7lj7j42Ps78zj
3cLhegFOsJytq/fChTN0FagxqBd338OcK9FddXMyjpFdZ1X+2OWGrSJvXNzlwc3m9rYvtNY9lSiQ
2seu6mn4u8VIvqPbMLNNX2kaQn9hwRbJA7b1jenmzjffKPUfHZvZtDVnmxmVq5r8U41xarHlrAuC
febX5pOaU2KTitqcmlPdB67aB1lZpZ8DTPyd9KYW8dyZWxacHb9lyBWNHyk4umKZq0YsKur0UZRv
PYOnuQq7xJHNpsqdLt2UAPol1M0sFlE3VuObGXdmdtQ1gnxuEKF4yZeCfns8YL/Vbjo0k8kBKars
IpI/MDiu2WDNk6IC3mJqCh297yzpRqheZdNBebAMWh8cwuzbek7qcXUlk/0nLw+Ka87H/1gbKxWV
2RW8OeRgZyeaZtg0QXmZHuYmMZZPZpobYVNU+m819ct4X854V11ZHufbCjwAJrk4NTGAhrZ/tq0E
maTOc8rsUPRGee+NvoG5M8lN34k4zq4FQJ1XCwgs/h/ug4MM6py/EOp/UZimEQwwZug96PQthhoM
DKHIThs/xtdAS/p2Ww++TselVe217+DyRmEXYatJ7QoB7NwW1ckUdqX56PCRTzF4i6lDhWmtO3sx
5dvHz/R8wsttrtHqPrxJShPznFZNwttCl9a7e/oHFXZmkyNJQNl4LTPgH9fBAIst82/ViNfk+33L
CPAmBlzy90nSavYXqUvl3Fa9rY/XdsiLrRlSKaEbGLdAWmYrOdshs8yE4I5sZz+SafcAeK2e9cQ3
MNao2wXfihKwMVCyvILEXGzMDFSJwqYPXWmUFzQ3uuDUcdol2HsV8aA33gzx80Za8XAnNVCp549f
27+uhgBzzZbDx5qv8P3jBG2q4AHF2p6Ray7uZr1jZG7DrLjHfPL7/3otlgdeO2jkaHu45vtreZ3T
lQ3MdEhJ+vCmpirejhDcrDD1Zv3xf72Wi54U4SIZi1zxPMaiSkrNTzyV3vqxAxVGTijDLXhH/Ua0
vrxWkF1uYXzkTO44SRHDYRb6/s5WdMyF+RYf2jKw92UwD496PnebZQx8mLjVcCUH5/KtrRZJjHpp
4nmkwdmw0gQDsYsgcQ9OUAavUm+YQWQiBvQYa/fzx0/yH/fGtcguhzBo4kx/dm+GyZG9jAtZjp3z
mvmd8aj3xnDLjqKi3lFy9/Hl1t3+/cnNrfEkIXQDDF7I0grMEpiY6w57s7ZsmELZoebozdYaCyOM
dW3eZ5VYNgmhkrs4sK6FdF105KsGB7orDxZhF+bHZ2dDhdbV00TpHxTMqW8pZhXHpJ70b3plV998
qYm90wRmgUqq9k8VTgRraJd9Wy22fvPxk7g8OPglKz+T7W6FR88+F8eqsEZmZHqo4S1t0MPMbzRK
3k0P0vWQGwJJdwvVZl/Ad/j98aX/tb74bGDOgX8zZDo7kheK7iFzSvegceDfCowythneKy9e0107
N/61vAJCT1yOR177eQRxFcQFolEu1dZ2e4Neu9l0fu2HGhztnTtj3PDxrV3u6mwGJE0ywwKRZIb2
/lNlsI+t0GywnI3ZtkLV5cPRb+hmjEFHtjRj3x/xVK/pJy5vk7YJpRtDDl7ZBb4/1j29bDzZBw8P
lK/S6KvQXUaUEVBVI5BQ48pk6fI2KbdhgDLmZ0SB3+772wyWzHbxSUAMUtpTJFRmbgI7Fc9xXMcE
McRJ+aiN5iD/58qKy0L9AOvhTrHNeH/ZpI71db+12QhltjOSzjn4wGZhUpvulXPyX3dIHBiKobUU
oHN7f6l8zGJcPiv7gPJU/zPEfv8FQ3bbCxHF4EXB+bPc1RXM9StPluOY//P7LQqo6D9Xtt5fucKx
Aer5AIroWuq5wkVWHtrepR81KkASAt+DIgjtWPTOfdNUrf7Tq9Lh0PEdiYNeyymGsJc51EfSVPQa
1gy/IDIXIE94jybm/0OdV/O2IQlEx+psch+T3LPUxtJn/RMnzDREJiQIDX5yooxDhoR0fNQttKPb
RcZV98VkKjufVKX1/qNsgNa3Xhq0mC7PXd1vZiR35tcWOpKMbJ9HeLuYDcGO5ErqzUb27SJfB5zf
rBf2YQPGdwWRN9R7hFlhXZTx58aua3Nn1kgOtg22PK81pP9kY1bZeN9aOLVEBjd7Dy+1So8dPkTP
Wj5NZZhlbolkS6KGxTPB/eGZlfci7HjBQYn4lb3qE+uPCRX7p+7IQYtg6dZNqNlaluMLDwgXCqtl
SY/Qk2/Sdiy6LUhQNhLvMyD3WSrTvffdiuKwN6r5wSOH8HkVCX2rqWjo2Hh8oQfJ8zbHuSyNLKih
TQRE4lefDaMuZKgKZX8FOe1TiLbG0m0ROwtr54/1dByrSYMiYJfmVmkdeXMLYZUq5L8bj3C5fLDL
qsfIQzZle8w8Mv5w6ioszJhk0OGYBlbh3vlx2+QRDYeGLsVNTcxEcsVjXSBqvoxdn8S7ShbpXa8g
E4S636q3InGck1HbcqRRS7S3HCOqLCS8q/yWrFabq81c3+lPGp4z6ckhH698xGnL1n4WVrfcDlXi
Bz9VUFT5zZSaXbWRUpNNpLp2Cm5xq9RPGNuqOBzmuavCBLMzenNnNrqHGsU7k0yzLe0b3MA4CHrd
QJ+bkjP9kLSZ72BYJzsAc1zKih36sGGKMh8ni7fWkHl7h+YUikVn4x/wZ0CcnUYOwhz02JWwli0u
X84fUGBm7V7FiA+DlSy3QqwSDechdqYW/x13wTzaYzC5oUmMx1e97EkVjGxh2ScB420YQ1gvnYIc
Nk/a76oLlicbncfyY/ScZq5J+h2rny2mN+KbOcfaj1YJvp6OkDiJp1KMcg3qv1hopbusNWsc1fqx
EehBUh1HSEyQ6k2hobo9ejhaJFNYuPpcsLlkhR6JZUEPoadFob3wNcr+uTQbbDIA56CMpUPvvRXC
1HCQWSSuoQhUxBwgptfTLwUeXGlYzAHJcSxm501X1Bv7UihGnYiNVuFWYr4IF2H5HnPV4THvR8Mj
sxi/sKjJ5vJ332WdjVVK22lbq/Y7yW8bSvEFmEUJbAyyCn2+SJlPzg4626Qhu3lfL0awROzbaPtb
6DbzsYQ+N/zyMubEv6Rmt+1jWrSpgxehEUvMuoTTOJFdjf2hho7b7epZqjkEf4XEqAVKZ1YrNKcl
7ouR+0OhphIEzLLmXwD5wbQpM4BfILE500I5gPRuebLm8AhL2fY3DO6NL32viAdzNNe/SXp/asLZ
bDCzGs0i58MYlvGldvXpCTiuCYihaIcxuRtWLQgzCQGcY1iY7fxm+af+sUh0785PGrQpLs5BwSEf
zORzDX7sAqkn/IXAUkM4em6yuuexVG7gEJW3vd218KeZFhwrbWWwVrUoq2gYtB4rHWSF+WYWnf4a
VIvWbxQSD8af2TSS0+Jl1cG3esvaCKRbHc5DC5yUdljVIXDVffvUdYn7va4m/4EudZKQQMZRC+fS
lvnWkzyHn73KJ8K1W0ycokk2E9gzcBkkMnfCsLGHqJTctE4/JlGT95mKEmQBZtilKv+twVz7o8ok
+DkRYQtUb3VOtDZhRGkYwfRLjjm7D0b/8zEXSfq8uA0kNhkoNo4yTYNXTZMWdjUpWXg7RkvLAXvJ
GZ/wuIm/TEnZlTDex+z7RDTBndfVqFO1pR3vUrPwkyglwFlu/VGbDkEwNF9LDXZjqGaz9UJfaOI1
gTn8p9dMzLeJfu+6bVy19hiNk5f9giheZ2HfeE1ghRLWAyOKGoB810oMDpfWEMFuwt2K8J9eagb+
/DovaRnwzkvTyc8iioL5yYQYn4bz6IzlQ5AW06uwkvIpz2J8ALXA7ZoHO+80+8mytWBOQ2q7eDhM
ULv+iHnV3/RW0RVP5bQ4x1koD0W7Ntff21hM3/S0c4obnbkduWekZ5xSYy0wVCns+2EuXCNUo9sx
Cuh7J9l1xuKevNrQzNCbmvpTOSTab7ABozvgPKaY5XUDb8WGhEd3iOo/Ii7PrSLk6E1JWk6iyTAW
LQpOFUNm2lt/07ELGDJ3zPZs7A8tu7qDnuIiFG91iDGdE9y6BQcEhud2Xh36uFPDwaJJEdtc5KO+
7RtSzcI4xzw1KvOhO1kZZoR4h2YpiTVNKSAoDWZghG4mHHXnwJJ/UDRo3SbX6wE7s6GyMce03OxE
DHww3fgN0VcnG7zuV97HqxklxCZIjaoSeThm1vDsV4gaqOGzMt9OSMp/jwhRvwmLEeQWI1GBJ5mj
18AiMMrDGHuwpyqL2zGcC72UoYHiH7w94GXtMiXH58Jf0Aet6pqHuWk9aqyMbgyTVW95qEvbVyGq
JGABg/K6DqeBEoYTp25AoFFeaKFdGMJjGwqMN8/OagX7T4k7ofn9Dy3RVXGydDX8NiqGHuHSQEl8
0asyJ32drKcvFjrsITJUJX/nmjEVhxE1Zr03jTbGRqOvrSBqNTwlw8HEZsTH7iM/+umgfnkyMboo
dTtHvBqNKNptMvT6GIH1WsaeHMpVcLPMoG6ZbQhzly2+eHZSTJS4QdqXDZHbvo/WMu7jA+ZS7f08
tm57m/YYVITCtTzr94QNdbbzFzMuNjgmyG3QDPigUjXK35LzRNw0/gTVShGJa985hXKB+xIv+RrY
g+rDzu3MfMN6lkHkJOQAhSbDtPQwNdWc7zTdn3G3HPUOczFMbm1oSFZc78tCpVvgP2TepTdYr/hG
LM1WIPyA1j3O1GVBsMwvcE8mnOQmysitadYukxHqNKba2uR4+yoIimct03DWSIBM/ahdPP8RP0hj
hjdrGHdtYDXJ7WB0/0fZeS3JiWxR9IuIwJtXoHw7SW0kvRCSpoX3CSR8/V3ovqirOrpCY540MRQu
OXnO3msTGWnMmpnvhzx2XxOvgvyGuHC0t6WssjookyRq+b4iGQrzZuCue3VSiSO8j5L+tdCq5KVF
8NP5dTRoO7VayGyCwdaB6Nb19Xxm2NZwomytvI0QpUS7tsFR7ad1lGaHHAAqL+KEvwFuWot+pJpT
OyPlWUnqz2zetemY8NCDFKzaCHJdojAFVmKiEGssfv9hW8k/Q6WjFLQcvjbHSUePMkwFL0AOPOek
FjZ3CJCZ7fhUpwPwNy9WQEeCHVp8q1oo6YoWxZlvzlGOpdkZeOhDOyUPeH2osxKXRwwRwXQT9Usq
a0d78JY1g9edyrT1VU9MUEOsJD/lcpFuKJc+v7dB9HUngAci7GcWDuwIteD97ZtFikdLDF4fuknD
L3AWq3yqSqy/j2qjRVMwG5XgBdDJn91OnVKDcjT6RDuwCR3ATcq6EfJenwDPHHTCtzy/r9MyYQFP
Ghg0YzdB79RVzE3r7Ikq29ER1Pkeo8WXGtpix4bcHeNQG4us3qIVdrxN3w7Kp9yDCP7dTfg/+02q
dxEgr9ZWyB7WCuUBdIdGacDK1YRQhjksyQFlfcsovqdMKQvlc1sv06PbeUV6stpB5AyxmQspnWD9
dilOZZAroqpv9EXX84Npjqrha17Nnau1aR7uGDM5XpBVopluzb6knKEflikQeHJKLytuK+cLWnfl
GyZmI/q+TG13J1DQiZ3St6p7BZH+3uaXYBXaJXQ5Gcac7bOtnJbBIGLzEI/9cRkL8UXXWj2IBsXc
quX8ux8Vffdx4+TP3v1824tGEbABWng2+WeNwAlMcYtb0jhgCHWyG6MepRGWFPBOGCVzj/4+cQsM
dUnX6scoYRnym2nU97mlkIyBIQlVAEF33lMeJyujmSXc8Wk7pvCmaSv6thYnN2qXDF2ox6n9CLTT
rG7Q5Gm/6ANVW5K55gS0bc7NEzM6u3AYB5g44DeF8blxslQ/6XIq5U03Ic8C8ViMXIw+z4JCrat7
dxpZFH0Fk5/8njeNafn14pq/MWVE5kED+Pmk0umfb+pWWi+2wFTjV3xCfqesKMbOsyMl3QpzgS5J
U6JJT7yjrWDf0LmoF7Bzo++uiw6GhyQMcofBthHH1MGweJiTVBVbuhjLaUYvVW017JzaJpnt/Gn2
3CF5apRoLkO2hMxpzCE3Mr4O4l8DrJF6ovmktarT1FjBY28bF1gMpGpVOXjfFKzPjNj+xMh3Dpqu
dB6jqLjSg3+nl8rx6D8x0CA6gDnK2+NhTGro5kbWwW68dE+kePagLJO7hEVnz896h03C4Rqe9HTA
8ANQm/JoGBvzqBLUe6Wl+U7ThrEKizo8a42h2Nm5UzHpnqgc64Dbddx3zaBvM4kJzNA9qISwX7rv
xMf8zJIocq50jN479BqBimKDUZJ17rzQ4LMw6lHtA6wvSh4q+y1f0W7r0emmiouq4avDZTo5OQj1
j1/a924BjVy0DIj0mUP+0dL/NX00zNaNS2e2DzS1o1AnNcLxeWuiBpWBMgS0DGANTHQeNF8TqF+w
DEgG1oIPyh2KhEJeWbje6YOiAeBvzApMYM+jTA0MFACyHbp2y9jvmqnySI6XinocZNGkNJkyOW4+
vgbvXH4OuQbrogigNXnWzO495HR5PVkHxDp6mA5JvJssxvhJaiZHAP5y13c4PIzFLD9/fOR3VmkS
IpFY47khS+DPzfnr4veaRDko6TV7QrjbIoqzHwWSYn+GYnQYcF2vGlbCvz4+6nvnS84XwjRePV66
9c//Oqqhl1G8tpbQGYOx/VEUnpFsR/D4waQ7E8kGUwQ2ewBZsE3mxbsmZn/38MwO+GvliZ0fflbk
IpxB4aRz2W8rZPsnV87TQzsJpwr6pIt+xWnd7ysK3PLKN+pyeITew2PcpxHxQ8lx9lmsJF1G9v72
IR/YhEMvZFEK2MPiHPf6qcr8zB3IedPZTNjpaN+i+Cj+uQPOmwxJkinDqmg4X/NA8hjkBrjWAa+4
vi1BDxxqYiVzp1quiKMu321CKqCNYofFU8WA/+yD3DsTuvmFdWWg3TlujQqFwcoFpKdUJmbR3oxl
keb+6pdytl6bZ+0ncttFsl3yzL2ZRm28Nly58PStMD0sutoKPWN8fj4zh9xVabhq3UPStNZO76hv
fZOCeGcX3nICM9Jl8CPk8uAUrShOg4qE8GRWNo6actHLEKUJm/lcS7uNUvbRtZtz8ULy83gXsSqh
DAIedfZq4MABaoz08GAnVXLb6vSGg4oMqBtRztoN0bXIYFw73X/8Ql6seetRaZev6hbIPueTCpqb
ZV8Oo3tAne48QHlAuKo3U/bDNFH2+mVuuleOeDG/oySkMqRYo7vGZvBsyCVj141cSUoC9G4dfk1V
Jvt0JgsvYf2prxxsvWhv6kJc56tjFJckQ9sLRQYDpR6LpJEcFa8yP0+9sdzkZaqX/rQUkhlt7Pya
Rd3tEjk8fnxhL0/TMtCVIVvBtYMyfb3df610MfMCLO91dvSEfXSdMnrFm+BtDQ3Y1JXX+vLJ4VD0
RVeUB3fpAhdJwhNv45Adi2akyW1n45aBaBtqsaO/LmYN0Y/O4JWDvnNl15EhYlS0Geixz27j0ps9
Q508P1olKaB+Z8f6Xefk7SmJ42I59EWqDTSm5izZx2Dd7X/9kCBn4PHBZw0oE17Q+vP+uryW2upU
ayZuqInoJUEKDQZkhm707Aqt3WeiXf2VVjRulNgev3x8by/PHcPYnx0OjjHyQM4WN9aMSV+YQh+i
uMNZoDdaCbqNDX7cx9NRVYb60NliagMUcurvj499wRqgXEKn6IG8BhLKOnH2HYG+b8xNiWZLnav5
Cc5NV+1UTUi2s6C4Dv3ENO1GVi3Kkj4pRfSMTwW1QjOspGdhwzQJTVGPVRws+G6LH5orG/2EKShW
d3nZGXt7yOXXj3/05SpDnYEWeH3v/wQYvb1bDWxYGqpmQ7Ed3dh0fr7OyOm3utX9N0rPvGbpvXz3
OBxReUgUWGPMc1mbNkpGs63dHIoYAaNJt/q30Jd8Kyqtz/51Zr+WUIzneBRxYnPAt6cGHAs1Wd02
h9hM+8/5IPCJqP9PW9LADW0mAKOPaTqPV4rVyy8sVxQNEQu3gWiJ5u7bAw8oS/mmEqzQeeUoj7Sq
9Y0wqvE2pWj/1ib0AjrElJXveAXcqqxW+teuHunio2uI/1X0A1sPVRgec0YpwLvOrkIzK3SvRGsc
tNqeX3pm0PemERveofTM8Rr17WK9g3mwYqFVOOZw387PHNE1aQ01Mhw6hjpJF7notH3Kg+ceyPDt
AdPaXR4FM4FVxRWj+sWD7LLKEgTpoYTkuVLPdmqtqNu0onNwWGxZ6L7Ou3NrVAz8an28txvn9uP3
5uJBXg+HXAFmFs78ix1SDOZB0qgcD11mT2Ej5uwBFnK2k1NxrTK/vKg48NHU0EFB8YK74O3jZJld
CSugGg96qma70tSjTZajJSpj+se4LfS7UovFFXPpewdFyIO4nOvpXuy4kIGgabfM8eCt4VlhUtnF
GIwktMU+02Cz2MdL275m5ONeY+FfLOFYplg9vXXnhQvxHLzV0AJz3NxbDsjHohdzifVP9MBJczKi
Ue2Pc4oDH+pUqehB6kWpvv34xl6e+B8NF9UB9gGU52efrwGOm8K+1jzgrPVaX6hO4hcm/GQx5fom
78vXVovElaXq8mlC4eiwXrDvgkl53phLZa5kM9/SQ502+bHQrNEIcDE6XaDQtIv2H5/ixasC9gdd
sr2KmNFTXrTkvIQpi+Z0p6ZtptJ304axYBwnDGWBMb7SLucK//MhcR+u6jzdZA06r7nSCuuOS8LI
CXmexvh4KhhoFhkFgk2UTnxsYoLhPj7kusq+KTDBFK/giFXCbPBRPlv4kJxXEQ/ScFJh/mgAqh1B
HplgCvv68YEuXOp04BBLseAZOueHLe/tC9qhp7CzTJWnrEUTdkjJh6yClH54+l/cS/uLa/Vy9gKC
otM86KvU/aby/Ja3DKmyB0bfU/qrrpzJ9uHHONOVavDyZjvr2s++nm4GwCfj7Y9TemeUejyop6ak
4+vrOBt8HXHGJxen277s5yvtu4vXF5ABu6Q1xALqJxnLb4+H4RXWrYQUXxZSOseemJw7zHm/wYck
O9jp2vApaw11n41Ttvv4Rly8RR60JwIt6GKYBuXn+ud/VZ5aAsW/xMd2wqw82oNfAmMXt5YknOcG
m9q1rPLLB2w9VaS0tEZXj8rZmS7EerlNVAFlduvOfAYODuedPCerufIkX15SejIrKI0B5gpmWv/8
r/NyK4tht70SJKlo0nkjmnqEeqQO+Utpza48ENcddZ/IUizHX3Zk1t8+vq5UaBzh73fpj9GejQwX
l1/Cl+/tLxgq6mq7q5ZjN3nZnS2JuQyVCXWeX3qJq6MiroyjhVUvC5BEFPKBmLb4dz8YkGerLK+c
p4735rHS2/4VSdD0BO8xLvZKptsK/kfeiRsPtVv6rS6nQm4jOJfRTWnEoFlGBpU3aDXK+DlpzeRV
pmtyjFPZ07MhxDiC09W7/cwoEGFrEyu/kyaS2m3LKDSZ6fJnTXvPNnS4wbrSLZVPe6vKwr4fhv5x
Zr6bbwmKayxyaYpF1Xeop03NJ/TJKn+UdatteHiU5Hu7tHN/BzOW6OVOIKMIcFMbD4OsxvqpFlYM
CGfWBnJ8SqO31L1pVPVrojravZYsw/dKajbQGnxbTzGji8RXllT+FpPWKCgBu7zFzWxQEHvcWbjm
JkRNpY0sczMUzrStI4tWzIKJYKsbiRsdPSLSwMpAcSawc/TG4rFGMJHdd5pQp70xWN3dBEaJkbYz
JNZ+shaR7NyaKUGQddJRNmnX5uVtV+TRwcQcJMm6stvh02y3Ugu0mmkoHz2kVNsYrVIctg5oFKDp
bHvCVC2np0lEZXVvpho5ZnW1xGBP3NE+zabVRoE1DHRNPfJAIJb2tfDnWo4ngTF59GsMTN8rAAIO
AvdW5mHGtGwIYxzW37Dam6qfTYKhkOUk8uegYFX2U2RHr+6kqdbdmBsQYkSh65+9Ye7iuwrD6Xzb
dIJQ1XpsS8KcF4nGoZyFcbKzEhcmZDiyllOa6N9t4jo/TclCwgCG0pnAmDh1koD5b2KA9DW8rUMm
qrnTIpNHBHXx3KGi6vMto+MRNSpPmk5kLf2abWsQ5rafypVhywKO0UkD3fTfOMftL1VtrGxD2p5W
PJgOeR03ixuZ2k4ZrVa79aLWYPs52O7zMlhLc/BGZBKWY00DESqFod3QZit+ORLYr78QiZcApx+b
nmeNuvcLFO5mfB1aGTenhswF9GSDUX5HGuDGv5mYJ/kni1xG+dtiSpTDvPecKCQ1zo72Rtw2gA+G
vGK4zSZ8N1FgUYxLY34YDPCXG9MAeXqYCZcqN1m8oDAseQeaMDfbvg9JXMCJBPF2NA9wpOlDM7FW
tc+8uIrxhWRiRv/OCFYzKIzJ/MUobyrCeFzVMgDyTN1fhkKIJ0Q0+guB8JV86KeMMM66ULXHNBnQ
KUWaq9jh7LCyfM3maGLHAIXZ9o56vJj/YdTneUAponaBky/lp2VJ7aeS6NY8HBLVeqLjIPMnnTKV
xDjTkb1f0BrsD3WcGvOW4LSiUwLXrCcNUwA6qjEkScirflCa9T/oBi3fycdT/1PTkhnTmCDb+C76
vKsZMPTuDgOYB3jYiGCMRtoUkTVrYGgOpYVyF132yH9oeiLuSCVhywmDslc/F7lcuyBSWDeTWuLJ
6eVgtWFPFGB1anHoLYEJhD10l96AJ+wQOBvA6BjuZd/S+23Vbim/KYwaEBFixuP9sEZiF3gfuuaG
Tlk0bNTWiaxAlTYtBh08+RFLGF8/Q5bTDyguDVENKJqED53VO2mDKbvNQlqQtY2qxoKpo005Cb7Z
En3tU4KYAvo3AEuRUdVfR3Nu2mBMp+7r7DW8tBFl+4uRxt63bBhN89bRwTIAB7SGo9JF0c6rTWXN
XeuHcs/GuC4yv6BXdWwWPc13qBOpPspGaXQZZKZlIxcUTfZZS6rZPNYYd5ODTkDoobWWof7UMP5s
dB+cDlBpZHjprWfmw3wcsPAcFdrRGklpUWVvVi31s1eg5QuHviSfJuq1SWFFro1vxKG0JIB6KGl3
FKaZE7oIG9QgkQC/SWvqiav1Z/QAKhj3saq/eCWftxczLfTqoRl6pz92bofEJGv0prxvWXeUfU0O
82vUW9pCTlyrE8AqSs2UoTEJpKszMjr8nsxw3a9erHsvGKyJ7IMzVzpAPyAohEg4bSAoMeLrA1Jo
dwKnZhq4+zRFoL3JBra497MQUX3XZ/Y4ndjhE3EZlKvFMvPrtOrFNxIQm/QweXp/U7hent9AuJTH
Uk0K9fPoSROsqFlpftrqyhDOtoDovKhjezA0qIEh2xi9PDTjKLJgwmXrhRbl2RcZd96TCQXS3Hf1
7CQvUa1m08MqRPrGAlL/FEai3C5pahTHhFjP7qvFZm7aEMLLYqT8iTd0G3hWjyh/tPY4uFGya4Fm
phsVMLr2gwpJAZaitzWcmUg9KEOJaRSebk0ADIGOuoV+JF0cKN5OujQ7WL9Lw5sszVzcLPocO3fQ
zafudbAT5xWcaF1v2eybYq8uQvw39zFa0rppIObxkmfMSjUmpHW4zuARxFBA7RaLSLGfNISmJrTd
wnz1AOBHpJTKRNuiL9bMUNqxpf1qElurbrzFayM02wh6i5eo5Tk9YIXUkt/gZnTTz5nFvsgCZ88+
TpcuDtyiHPca99A9GEpqPRfEOWQEnM4qWx8aXcnJsWYJ+rrqFGM/K05rBlMKH/sEoGX6kTrpKMLM
UlTllLR2EZ/MwSniwItT07mJRlfdpVjyim0NN1x9UqXqkbYLQMJHsKCWWxzjdfUT028bQ7tvTXQ6
DrlQgUSPYO9IljG17Xo77UD2UDGhQwplV5tIrNDps7m/Y4WKYejFcb1JRkHjoVTmJW+IM+iFHTaa
oja72HTLZ8XIUPQ1ymBG27Iy+OC3gMG2KDL0KdTTSk92ziLnbEuNSM5GTHRn5o9a3My31YzONlCm
uBs2GkmxQ2gLYb1Ib5rjAKoQM30I8Q4x0rVX/GznNtW2hTciehNp4WxdMxkpY9w6okLzWhSfhuKB
ap+d/qeTEc1COmusDr+d2kFmVIsMBxbYQtokY6K7GajbRdOFb5dLdptXTWEdIImnYRGtMTvKIo0O
UEplzxB+nN6CitEY0YYSeEY55eQ22O9BcdLvcCUKat1kkvc5naI+sNrGHsK0ckf3jm1nn9yTkZwN
X+ZRqXYlrBFKOhr33k4RvVMhu6vjGdlV269mar/x8lkRPipA5wEfSN7cgtVyps9slLPnhu1itZde
R7g7FYbehpPRzF+VekQf7Td2UerByEy52Su9OjphlxaWssFyg/KbKJEmHCtLjsGEgVz6LhIjcj6K
NlGmX+QNA8lwmtowNzzcCJxcvZzpv9Cyg9RglPb3PDfzbhO12ZSzUtHBCKXu9Pa+Jb7hFBPgFAft
ZPS3qWH39p3TYLPxYPe0VnOqoT6YG1tBUxok1GVwOJRMQ6lbmAYN2cn1qltUyk1HfylS2iyoKY7L
G3JB8DxIlL2oEJDprhU3vcxPLQMhi+LRbBVn1Yu2rMww1mYEuF3/KLvKykOtdisC0B0QVRtDVsO9
vWTK/GtalBpcZJlNh1bNO5RaJWkdZH+QOdIHBl8C/aHxpv7TosZDfoM03yO5ou89sEm4UGpVvVlK
LfluA6XrDtHgzaxbbAD1zwRvEPGMVJ/aE7NdT7AB0Odk9GOgTiBR65bBehEvibHlizqUoZvR+g0F
GYhxWMVTsbcj0Py3iTpaPxFxN8yfheckO4UMhX1qeJJQvS7PSWZGp6LeTMukGAE68bQLgb1o5bZM
qdcCiQ7lkUOT6y3aealhK3X2tOMhai2sL5lUg6j3jPx+LnqCssh5LGmMNEkb6KMcvTt405RLZpJU
2nO5rHrDgjTO/JhE3Zw8yXzoYV+Cad7bcZGqGwJM2eBpKErNoM4R7oVWXauMYul4E83gWy30dVay
1quCkUzgklJE5NNPV6Eg8QvhWnITe15B7owWW41PfHI/H6hHdLFfVs/o0no2iHmakRHqSUYmPl8q
4fEo9JW+6VNE61YOKfm28ki333CVsWAmasdOQzSL/VjaOtXn6mGIT/1c9i1OFRtfzCAklpGilCmL
FUF6U+EuyaM59tHWo8qPoYxPXvfsRPqYHcn8SB+hsjvzppix/wEbyvD0Mowdsnoj06qQwdgNXbHv
STWzmFzTF4GnqBGZ7ZcdknCEmYOVBJHMUU6XqW19i5YZjWCkL4q7QVdI5QwoppEkXItFWGwilVQL
kpw1ooaQYhX5jUxtp79VbB2wvE5g4j7uXZcAP8wu1Lmo0wRgrESq3LdyzoNx7KKvtos+xrfxLoVL
wa4QBwrN06CZZOUc44T56CaX4/h9HkzCOUZDl/2GCiTi6iPWtZ+BUDRoK+1pzI980t2NYsilCjWA
aa8dK0geIROwRfdL5HX2rS1VUz6XRY2dS43wplVTavzCQ9DOt06PEnI3aVX8PTGWcT6qpesSuKPU
ufjUR504lgBw6jCZSmPa50LXtyDSPfhZc9Kmx7J24lpF7E0W+G5ciC8MY2uu+ZAZ6YBYgKaH4j6q
AM07IDpq86NdYu13k9r4EArX7MydMXBvJR+ycuNJi5CwajAUUsEbI23bxAdyi4WE+hwJnd7jESME
XEI0BP+lbhETFsuxopEmts5SNzJkU2NNAWKJ+mkuWwSHiA9sb96Ubc5KqlqL+UJSfSE38wjUdaMh
WtbC1iBVeGDuWL7UOSexLRNdsb/o6F77p1YhAJIY87I0w3ixEhMyaeo6vpkSGhLo2JeW71FvS3nH
R3gSISt3aR1GenDsfC0VCVabK2Qzo292yDJA/p4fTcHPx2fAKhYHQMvtYZcDtev9LEMX7C8IMRLT
b8u8rO6mKtYmikR7ERs2Oir5k3FnTrdD3vWf8Bj02c6GuWvtVo36cbJRBPgEs2D5sIBzt7tFg3vD
cLtSm9ucl+dHl7JQELRNPMQ2a6HwIkCHyJVuIgMS651nt8J55kOrOU9xqlHu+yhuuh9aZPXZQ4um
Qrtx+45PADCFdrnFNKOhHZ7n1dvotN5PVla+Y1UtkwZuBNWkr7YzMt+ux1GxKQalTbcyi9WXHk2j
GnRDgvg2AmWCUnKe4lc7zoTKPs5WROybpIooVfhx2+xcVkTTzDTxoq9yKkaQ58MwlXEQMUxmdOxV
vd1G0ayFyH9qehFGF8x964Qj374dzyFtmVGkm48Pf974XQ8PZQxINrNPDe7f255dFhX9VBsee2cj
r3Z1xew910qeXddNXsYu8a4c77xLyfEQKSKsAJVHp/BcVzSmsdoxMEtOMlbKb0aum9D8LH2T6ezJ
gohb+WMi7npnKmMRX7nU50ObP8de1WtMyUx6lGcd+Fy2Sh/pHJu9SkY2YtIeUZ9j5nCa5auYyupZ
Jp18+ecLjLoDVhBTKn11h7+9wIwEMncuuvSURgwH/BQ76WdzauEACQnQMcPaFF8Zo1xEt3GihCYD
6HQBOPK0rBfir1Ywpmhd8+IlO4HOTDZ9k0TkPebiwXBSEdrSLvYA25pggBes0ajEJ+wMtnflar9z
p1etGrtscIj0v89GChmWwrbHKHAiFtZ48aJBu1dqWZ5oDOENtqJMHj2HDrHlYZD/+JpfwCTXC4Bc
wUK/A83lIhSyxzypLYbITnRx62KfY74h9DTGR0DTNm6eugIrLW94B3x1aZbl0MwJ71ceK3iWxDSC
S+r0eTvMGFshelDHlkCVG5AOJ1Tc2Y+xT/6VCLOq2oCg0buHkGcyLX57zzptyXnHVbInC70Y7zNb
iyma3AJfCJ7cZtc59CU/l3zB+v3HV+vytUDUARrJQlqP0O/P4Oqvp8U2st7NcmIWjVqttl1bUZAo
Cj5i30kzsevrthiPmdnZ13IJLiQQTBexsTsuCghmmmQDvD1nkWNOi0luPyGCYStHx61Q6H83OhKA
OFZx9Tnlz1jmmIB0gBW+3el2MNBs/U8j/fzKrP7dX8PME0kzEmKm1mfji96RFqkWCuliLmoTyv5l
OTI6IDnMGprmqUVtJk5z3jGjwz30PXMA5YWodbBiajh5Pr4pF28PRQT/sENn72VBW3h7aRRJQren
i/gmHa3iWS+W7NCTuQapEk+OP+aN3OvCwZxTG9d42hefBANJGHJmBrErBPKcxgeejFoF0c3Ryevy
qz500ZbMGdxDpjGeMPBeoy5dnCoPPgRU5DcA47D7nS3LGvDFpTLm/DiRBRgk02TdW22t3S78Rh6B
tSc9iRc+ysm1O/7ekVf0jAaqGp/4OX5Gwo3rO9Mrjr3EFUFWqttlnwxrmCUu3j+qjSF2AntGAhS4
iayScJzZ6WwdQmJ3s9rhMbPnYfY2XT5W3ktFiLbcIdNSlgAuZT6fYiIoyscIl9q1Nf7ipeWioc9d
Y4HUVT509nw0S+R0lbIUx5nC2aZMn3T7M1ZUV13XMqf/RWJBCU0TLHJzRRv83qHXYFAC4HSo6390
un+tF80y51Et4oJxfKnecYPKNDAIQntS2EpnATSB30ToXQufu3w9OWPkiiY3igmSrZ99T8oI+kLn
ziWtS3U2fGPK6507V9ln4JEVuxr0Yju7c9IUa57u3uXkdkB2UEz7l93xAfz49Xz317Bg6agIkaih
+X37flo6WmJ3sYuj6JUEDdMKnBoJaH00Fb7NPnYTfd01esszYYzkzmCK77MAr+2S3RPZLq7ot957
ktekcSSy6wz43H1jN9MwqqVaHgUxdKndj5uVe+eXdYRDfogxrTk63WY10dkAfnwp1mXxzdQXrxje
B2oqzGe4Qc4W8QJLh9rRhjkqidXu7USrZ7+dnJ9mX8dPHx/qQjuJVJQT5F+cMyhvzqtVNloVvqy8
RjCQlAfDKBQrrIo+/TQneV0/EipXf5sxYLhfhtEWT8aKMfZVJG07oOWVOfmN0OKvTANRGWRzXgjo
Nd2k+4OR5NpW1SZ1/vLxT37v6iAfRmoLBQ2k71n5V7SLGNMcnstEU+Cxb+PnbO6GWyOyoytFz7tH
os5CgU7Vw+Jw9kQylgVoHzfHWFH17ZpRzaAngQBYNit5/ePTeud5Y+FZBcT4ndCLrH/+1xrg9T1D
JUNrjhjzDbpOTjnJA0Kd+G5SOk0LSFbxtqgi5m/AVd3pytP+zqkip2A0whcKhNW51AHixkKWQ94c
RVtm90NS2g/90k/fNHUy9v96ohwINpkLlpkemXu2zip1N5r9XI3HGN9imAscZUqFAaUz9OJWUezk
VhXL06DH12Qq57qRNbCA1YXKjK0ZG8Sz29lWo+pE9MKZmLnpTTk4iLRRqZtXLuXFYo7BAx+2xdtE
74HItbc3UripnepqNxwXp9A2UgAYqOJu2QFDI2ug6/q9jNuXj6/p+tPfrBjAz0xE5y4jSmTY1tlK
bvdO7jS2BRtVV1PMtqJoNzUDh0dV4vBht147D3XTWQxHo5gqOO8K8d/HP+Gd06baQCbjUutQ4pz9
hJ7ucUIH1TvEju0w+QVz5mv6spwysjHzoEYx7BcD6NyPD3t5U23KHHJ5sS9x5PNMbbXKM2uitD3W
GP4TXxuV/JMh0E58fJjLrxPPDjWjipwLbySr5tu7qqQN4zC8zsfEQ3L2BPUFf/HC0LB+7hZPA5id
kjGZ+l6qKQcyMSqxnSjGY9/FZVuLfTPg4vz88Y+6vOurQBTdIvoktHDOem3+WjK6ZvZAUinjsRhs
6evCanFbm7k8sMhUhg/QJX+NsmjaoENrDoagKfDxD7i8+PwADFxI3LgsmPbe/gBlYNQ0WMV0JPvN
+M+YFWPwlcJc/vmNcl2UkwipsWgBtV7L67/Os7Cnbu4bZzyOK+ajMIpnHGXuBh1Lc+MK1HTrzOLw
8an9n/H29p2in0K+G6RUNttEL789atoIphy2Lo8zT+0D4vymCbgZKuHd7dpqVdDxPaaOMOi24SGm
StRWuAFS4jmMLCPWfWIytPTOSpXkWI1mRJQuEi1wL0TWUN/lfe+EpSYjNaDVT8uxw0KM7AaTs0nt
1eMLc+D7f1GhD9WBLIV2Eis2A+uVdEcy1paouC9JcGq+5O7sYaJnTrMEziiGx5iQU/5XFNXNF2Zl
HWOCKU3NR5MB+XDPC+XuYb/n2ncNQZP3uozA4QOpIB/ZDOk42TfklYAZ6aTd2QwOWya7qZ2o5YYm
s+AhU2rxIqK4eQYF4jXH1qqNH7RP+plebtWSZMr6oFWhvcrjg6bFaICEcyh2jSRg7YXCU3mtGM56
+9UpQxeYy0KatCvoGo6l/J3U0ruBWoaigGdPuEgHnMXbjerA/oX58HjjyVRfI4ei7smk7HjMRwLx
sHVHHkqbsbdGFBNdLnc1ls5H6BjMpGlx837Qbx5o4KAUTV4WXUb6jnlxJl/zDDbGRkp1LGjZonU5
kESFAbS3JqQrnWMot0ysxy8Zg5D2Wzp540OE0zwKO9NCKzE6S7zcNyTSQO/RO2d60JskV3ykx+mX
iJ1WHsQ26ZcbZHqtewC4hjulzUo07H1KjJJfWWnZ/eYiMVFrmyqpgiFzVxxI6bjfo6IY6ivFzWXl
R5ovsO21SbnKKa2zTSJMYWlTYBLMbUzqM2CYOIFgQvOfRN7e+KqjzJgDJYMoc2sUjtSjAJT7+oA1
g3pfWF6MIi8Sg8RehBx4WwrO/pAliwH+jUxrlTmpZzTLtYV4LX7PXsv112LBpsXxP87OrLlto1nD
vwhV2Ae45SqKoihZsrzcoGwnwb5jsP3688DnxgRZRPmrVHLhpDLELD093e8CTXp2vcZO6LeDin2J
kOBQbGiHLXzwKAcbIuVnLxT9J16dOTjXKn2uIb08gHrRHhu8br9bqTIOf5us/zZF5qrnAjJJaWb3
HoKNWdrodgXgAhobZvdUVQalszaurw0Ll911GZJPnxQdpu/nElJnLwMo64BSRFY/crxZKO4fpE5y
s3Z/wbBtX1INNEXlUHEWSZ5+Cvoy2HkJgMmFvTOFvtkagEglZBL4eajM36sur0XZejWkgHqw9wCb
2hM+kOE2MXJtYair0slU6aSaQNGGNBwaxmUU1ikXkXJ0SLZWevmaxBlQntYfiAxJHpTaui2C4uv9
0H+VyYAz4VnBJMMl44k8v26KTMBU08tHUwusVzSW8kOqRspJz9PxX0XxQYTERby0r6fn7cWcTgoP
pk4OTmEXUPPsuonaTM9cNK6OAE1BRoFtsL+PsPVo8dhR8wstAFTFrNCqqzXJ7fCzQ2Iu2Axjo4QT
ZE9duHOv5p1qL8qnjga0m0fBvJA4JliX+r6wjrU/GoeR98quSUxlo+lSoS0GceH+pE/Hdvb5kMWg
WvzmI5NUXK7z2NqiMqvAPFatZW25D7pfUaJX2m6Ek5FvVaeOXv0gLCJUQmOEnO6PfrXkgLun/gmd
Si4/PGQvRzeHGucowKJHz+IQSxgjECir7lhZFpgCKsbpi+nmypJm8I1JdgCC6tZEaoKwOhvWKnvD
aaWjHwF8uetUc8LqIyFR/JUEfqZ+RLbufrr/oVcpo83zB5oPjoOAr6nnX37oEECHU1xPO4pw0D+c
wkLcBETOvh6E8QsSigsuFTQr/UpT35v0yYoFutiNdXYFLiEWYr7E77mwh9/VMW05QztWoZ9/TXtp
vOGZoWzA1isPcdqrh8T2yxO856ZcWOSrqAX0mvWla0RVlELb7Fzrskn5Q1c7xkMz1CsITuO7Xrn0
t30KlAs8rutQzWjQISBdMJ5Njn4506ZhdLkkFh85rFOlWcm3cak2+CWT424y4tqD4hbZvyVwjzfI
MXp36PU++uvpvvwVs28227D2xk7VgLx6/hcrR/9ujVKUAfTS68dvVNnNdZH6frXy3cxf4prfmnFI
DZrLruOEzedgSEGUZD0z3ktPrEtQKyApdUV9mPTZw4Xlvd5ZeJXQilR5CPEInvP2/dROVbtEEjJA
J85ArMABmJen/oE2pB2CmzKbX54Sj+Ep8XK5xMC8PsoU6iBZQTvlqYJzxOVyG1Ew5LCI7KMyeoCd
fRAAw2aQIbq2hQg3QaFbC0XjmyOCKWTLUjbiaXo5ogMm280pmB6NLC22CfRl1E3VTHst3MoGBq/r
D/djx43V5H2vaSY38tRVm4LoH88wU2qeiiGwOJZa4h6NsTPSbarEngoOuCkXBruxmgbXIBpILt1t
GlqXg9mKasFVF/oxtm333Bux/Qa4YnzU27FcxWrWFavGikOE2zyx8PS7+k5SK+hkNnkN1JurAk7X
gt+o0jE/Rrlv1js17lUy43gs8o3QS6B596f1ah0pd7NjCQi6zQYWs7o31gCS1EYt+dLJ+kXzwgNM
3/iIeVdwSIDR/e3MCvgKNpofJDiazc0zm9kqErBL4upoIYi2K0pOJnpPDYbAhthqeax9iZUg/Kwl
rfF6/0uvJxYE1uRKMPUniYuzDeS2itVa+lAdm6jRX1V7NM6xksbrCPTWkpfK1Y3OVzpkb0ReDE5Q
0rr8yiAlsruhWR1pvDkHy2/ix4rbHKBom61GNCLLlR6VS0XcG2vpIoqE5qNtI65hzEZFBy1NM79H
PCCFm7RGIll5r9D9fGtBDW1BHMuFzXN9zUBaBQxBw4RQACFumvM/DuUYhI6tKFpzVDwz+QTUyat+
2Sqq02xZO6PMh1aoGX14lpV+q1Mvqg4IwXuBS10qzGnn/O0KGzyBbLJXCI9UI2e/Big1RytwhmOF
RDlqbhNCwR9+kbYtxdvrgpyAucvTlYx5siOcF/7yJpVBhWr80aeGkB70EU2LqFW9cq93GZXdrKdK
vukNX2zL0Vaqd3UknQEbmZvDsALKUUSf73/8VcjiF4FG0aAEIMFxZd9TIGBnBiDRj0Xf+A6qI1qd
IDvME+kI8B3ztQB8Yrj2gyxs9hkvb+f9/g+43vMESqIWvUtB6jHPoYfUGXw6Zv3RBHj20TuGzNbQ
kRL7YSxD3dyFcES771bjGIvFhOnh+Uf6zqWH6gLCObzUfrfwjMttSMBqLN4L/hmUdTkeE8ESiCO4
VaAFKwUSUpmt0y734x+9RIJ96/tjDv8EyoD71o2e0pob1EMjsG18mtAWIvp8s7Ak+IOQtZvYkPMb
51T+Xosqx2y97uyj6W3WiIEoPBxXYQAa/MHJle6MMhcqTJTme9/WtqNHgTdZjaUo84PSBI1cNcSM
cen4zrYMs8WWIUEiYpA0YGNyOW3emLkKfR24ZxTyhlVHCbt+CBIJI6OyRXdsB2s4WRpUxV3RDigu
3d8w1/NCiFKt36940nEksC7Hr2mpasyL/lQ6RrFPHenaXAZogv1qM+HvddRzkp07JHGcrhKtywqk
NSJ12LiN1681o1iUfDJn+4gJEbxO0D/gOtQ51pc/KMMJ0QuUCL9MOBYPSJCVwyoAPr90PczeQUw8
/j90SlCqIYpcXbpJ4w7IrxfiSSQKhB2IHriAtlaMFniSgS3btmmW2+sMMmW6GkbbC9dlX4v07+Ll
//+MqXdBxeEGlRlv3bE0csV5ii1Q3KtU4UevkIqvW7S1cYtYGO56u/HV9C6QJqHDCGLvcnbdxGoq
r7edJ2nqiEPHg5YfTMWDC5kH8bpMwn4jFM1GRxrz6YWb6tbYGKbT3qSYgwTNdHX+cVGFskyLvk0c
bJCpah8ySlf0obxOPwRx5SsPKPX47ioIh+xtQnUtQWJmsXGaacAFUERpI5DUzbvGJkTaduBB+qTU
qfVo+m22IWJZu1HR6nU1DMpDHYRL6cCNb0Z9CmU1+pxcDfbseGkEfCtWG/eJ53hUbhJo8ei8y2LY
2GYYHf0azoMPeffVqDpNXzjct76Y1y7AK6QtqEzOBof1iwwXxaYnjmmxFa2bPAyRZ5xsVftSZ0G7
pYLu7BYCytW5QmIHmCTpyNQ3Z7UvVxmQm9+PKGWf1Ng3UOGPzNr5aaie9p5bJuqvsKPcdBVqbWu/
Z2o8+F/7qqBDSR8mfEmdxHqDhpgkn8axxQgnsfwBdtTQi8z/glCTVxUw6UZNrl21mKycJveV+19w
/QGI4kxZv4sO6qSncPkBfTAm2DQF9knivovmSqHVAncIiOzqWkRGWrw3qaE2tGy8nlYQ6gYN5I5a
GliH3P8l883DIxLXFl4hbB9SHTH90j8OTO720GGogp8GuCdQtV1lRLMKeWPktBG97/ZFKbr6AZ9b
Nf2uh4ULi+H+L/jdNv7zVqcehiIsvUXeQSov+NlqIraUwQUu1ScX9Lq/kWpY+A9jBGxtFclSKBvP
H+NjhPGvf6CqqX3GG4IgshqM2rc+uhxKgLGOXfpdz5XHAUG5NcvFuK7VEjvTFXooPWaxOGFmZ9D8
dg+/hIHeCz8I7G2igSjF/lINjNfU60Zr3/dt/9UqNNkfhCdVFS+QSrZ730rzduubAV7Hja7655oE
ONiZJqTcdZO4mDc5xpjU1SrzWl0taV+lzgbmSNasyK7RYDZSyeS5GKK8F7zHmmJFuy2ON4pVC9ha
rWFB0DC7LtFeE9XvD5WPKPFZM2q92qIMYJgbnLCk+BZ14/iuBoC50FVGKPDh/nrMTzRSDSiJcDmS
LlCrnIusQRETAV7pwZMPW1rbWXpbnv3SUJ5ruDMbK8U+CevdxZrh7FED2piTPG1BYO00RMW0Uf/Y
iBgedGltFe6Tg0PNOlfi+lBnOd+YDb39GsOS+cv+AiOSDvGun8ITacBcAzZzI0OJ9ch9kpnlbDxB
UUNieLAhH4ORen9Sr3IgBrMEL2+Xj0Mme97Zj3uaR3VVBCegYKOG/nUIwCug1WqsRhp/AxUrNXc2
ZTQ0EyVKQK0WzaDGm9AKguN0ipOFk3894fwiYEA0Wac5ELNjhzkWzWG/80+ZU1k/B/QMPvOApRFd
T3BODBKWiu9Tmnl5zhmQsIepMS01FNQuV5hcqA/RpvRPuWU0R51hdzT8wke7662FW+lqKIgKAJMB
KgFV5gNn3yaD1uMVgmV9BczvWeph/4zsUwhtDnOg+yt7PRTl3Km1OblKTs7bl19VYUqOeqhmPEH9
y7eDG2nR2nAr90QcG5SFwa7O5iSoSa2T54/KvTffRaqOIGpGd+Pow0/dIqoHAl7Lu0ekJ0cEHyLt
k2ytpYr2/LJCY5JSHH0DnsE04+bZcosUhwTQZB8TN8RXqKlLd9s2HrLVmH818UopEE/tFF2uKjPo
v7nZIF7uz/E0hxc7h5Tqt3MclRaAIPbsAdN3lSzKKpEnNUAOfJPUhps8+eWQDj/uD6RPuel8JGQF
Xef/a4LWbDVLP7bLGPUFnkNINa7r0UCJpQsMb1OknvEy5DgdrcpBKwIecdAa136H78OOxaIGvqrD
xFbeNWkX1SnVW423RSI76ElmDu/diSx69HAkbfej4b2erQwALR+e7xqtWMiDrw43M4ZeEvKjFP2g
Cc2+Q6sqSWnWr09UR5pHWSNVU8Wh9uhBdflP4r2zvT9xN8bj+p7w58RSmqizA6e1tVZpdlCfZDvm
68T00h/cxfoAazZ9SYvcXrikrk4dlWgd2CrgAogyJL6Xpw7hH6slHW1OzlgOj3VoY+7U2/H4g5ef
fL//bVeHbhqLCxFEH9GLzunlWOBg3MipneaklpV+0qJe2eGL6x1xMtR3tbT6//SgHxYW8GrQScR2
Qs3C88KSfS6lOflSdRCL1ZMvxnGNtwoO4noX7zVZgK8D4iPWbZzHC268VwdtGpW8FCkoSks0py8/
FeszHRp7o54KbQRRqFjh8A2UYXC4P6NXqwdyiqyP3TLJknIFXQ5T0CMzDcXSTuK3t5eememRoGe/
6p3Q/nZnMta0Ianw81XU8C7HMlUy6BC+7akPzeyRM4DG/0T4tMLfLkh2Vnz8/cdNNUMduCB4yXn+
VKghdbCohe491K66YvfCg8egKkB73e+W9slvePBFxOJJz11HEsMEgYicnfTBycpYDFb8PHo+7mlR
RXl407uRpN07uamMZWm4KEBZ1Ude2PFXAEBIEqDviONX7iI5qVBtVNe63zefDJBKxTrFSeaMx0/S
raizCeV7S6UXNwsvL5JfdZ+yFYdKJO13UlOEonaJLKAdt4lMP/BKdD4he0MWjOMIoH8Y5mHxBVCs
Mi5JOc5ly6i2QUlkW8DP49F99XTxqqAHz+BrJ4w91NrllVQ5Y7e2ea4NGAkGDq4unWueqbX5UD18
33yJjAJlhcjkdUOHFAHuxwofJf0Qh3jHrbXIEv0qTeMab8ya8vXaKTF++ci7NA2ybUUXvXtKk7ZH
TwApKOyNVlao5/JTjqFc/41cXws3Xt30ykK0m3LfyzWmlY3yIKQ8QQFvHu2IBHUXF+QUQxyUb2Zk
l5gLYbvyUMIWZAHQqaoePDFVfysu6nH3tzuahJVmJ3bf/AbbnYL/H6k5gDsHy47CO5l2j2gGOv45
fPIJrsAzHBTJ/dGuP5anIDkVGA06SHQAL0crNTEBjHL9VKCDg2FXEmyFiWWhq0Thg+XE+QEtIAQw
knjJpWDe5pjqtzhimBRuaHdMJYbLoW2JvIwMRv1kN350hGQYHvQkQG0hQiN/FZQdbixFo59w/UOu
eXCaFS31eqk4cHWXUtMwp79MnkPIJOmXvwI2UmTKqDWfEMpTz7VMolcvtNDniPNhrYOE1BZm/Oqu
IUpNrkF06rAMAHN1OWDr5qLNhwYBpjQe/y2r6Fs38ZHQtvLW6PmY62iM/lKNnpgMBgLfEwyQwcjT
zrocM2wczC5rLzp1uRIefdnbP9Ek+B667hI/8Go6GYmKIHL0XGlQT2b7aTA8U606NT6NyBhAzda8
otwYWTfYnF5ffsfPtskWZvTqgmNMMF1ozUKwIWWY3aOyaGtsW734hLZLdhh9qYBr6vIR9KniL6Qn
N8fiwBgUwyxAL7OZbAPMlIPIjk89Cm4rxFC1HwbqjT+NLGzjhcv01liEWyqYVLNZu9lc5oye+qYW
czYLQiqM8I3nqPIQaUq0oLN9a9lMrjayIDjBV5+FvAodbS9NToldTNteqqewQ4LZwqUxR79Oa5aY
atfHgGhDxGFMcgXMrC63JOIQvgDIEp/Q/Ig+rDByPnBMqD0AwFHD6ccsbOUPBW/1+wHvOuywWziC
4AApIGuYaV0OPKhJkqBDygq6bfADiRtz2yb1pCgZOc2uGAaBKI2rhes0MhGxQ6/xQ4fLt7C209pd
XDLTryBRMqe6CAXWWfCTiWW1GN8x4VLtXzA8PFlB+U/s9616qNBAXaHbMhoYTgJNpL61VMW+Wm9K
uVNbhlODoAI0sctJGEXvKmgID2ezSXIEJcGGNYin4NNpUelTERWoktbynM3C5F+tOikhpQLKn5QJ
YZ7PSrFNg2NuhdLOWcRh6dirrFTiN8MoQS6ty6po8xaUZAAIpRGD9kmbwKdHJDvTZG0jxKetB8+J
/gE9jxJmi622a614R4vuUaRWMjwJJKxNOHxC/lz43dOxvlguNI+pFZGcTVVwSkuX89WJgtp3W8rn
EFrEJh8GSS84gB2P16EB/xZH1LVA9OgYuJryFsa5u0c4t2jWHSgQdY16X/DeeI2/sIvmbi8a8BJa
axMxl7RxgtZc/q7RalwvV9r2uQ2h2K6QeEqCNaJw9uQOjQcpuJfqM9kZWkArDAnKXVPYZr3p68qJ
8PEsiv4Vc7jpF4a6G521PlK0hYh5tdPBpRCYea2Sp6NDPmUgf+QzYS7NXG2i+Fkd+sJZB4bOC15a
0XNaQ47b5FFXmygFSQdiKtK79d4OMFNfuCKu9h1MWK5AqlPwE5ip2Y9wrLwro6Rqnu2U7qMM9PCn
FZUqEj1upr0PaMhsELkcv9zfNtefzmOZ8gbGU1THrlrUjSUrbHPt5jmvaok2rtce7CHqJw3LGNkA
fZ1babRRhsJ5LWyx5J1wY3RQA8A2QCCR3OizCJt7lPqk6spnH4G7zwg2qHLHE7jD65TXt/+jzYPm
haJt4a+7NumxViwph77en4KrQEMuCwpWcOonCuS8VJHTeTe5AZpn5Hm8naME5YptPPzj1Jq3Rkyx
+vbX402QPSg+tnDAYM0ORCXkmGDeEJ1rtBb9VT9UZrh2s7h40VBT+tf2hiLe3x9yrlnOIQT0asNb
RaGBNHKefwxOlNMik9nZJ811kOj1Bl9ZkVQqBh6V0oMjaBtBxbEr0Fvdpr1iyx2pb1VgtgdS7sPS
fb19MpC2CGGKmGWg9guB4iqVgBFCnxSVevqWwHSnvfLHIRxyFBj0sgvPOtJdqBLWA8YxWSW9j9jr
h3J3f0audx54FWaZi4X9RznzcjSGj6y+K4uzK7IB+pyCjJkbWl98bFTfysb5Rl0abnrQ2o+IEarq
wmH/zau9iNYk8mAg6HFNSGwKA5fjV1FaAQ7pgnMOceUc45JprG0YV+FLb3uldwp6c5AfART6bIN+
clQ8B21sYkBPcP9WV/HgPQgYGx8ENCQoUfZ1fXCfyO7tEtws8bscMBhA/KeIEL3qI7hCeMvq/d6J
9fyFb8/IQkFga6taRQfwOWOfnygbRK+pWykaJs1h9tpgG+zuSxCf1Ub0aA5v6jLOsq2XGwnaboVR
QwVICg0fzNpT3tBh1KNXrECan26LNPE74NR0xGkAefanUbNG4kgZ6+9I5HkfIARd49Ge5CK3IhFe
8q8vZV0cY20ojM+ISzXD2jWSytggjuV7mxriECo/DQbgO4TxePgo8KSL3UD5oX+MOmD8xxLIxTdq
DUW4tnDGrQ8K9Cbj0EYwtc9soVzb9e1o4DmFyCQ0N8WvxaekU4tA+fvdxXMVx1WwPyhhXKXFKjB+
FGvCs9U03eNQ5f27Diz5ycOggNNn1uW/SlxaA9UZLcQcN0jEX19pCOZQ8OQJxy9Q5z4waqxKTjdZ
DMUX+alSkuA9CNJmUwk18dYIEdbrUFHNZzMsvB1lFXUhjbo+X5xiekhQktlF7rxcmVRipGele8+e
FYTVLsrdUV+5Tmcla92JxwoN8mq0za+RI8uThN+bbFxUMeOFafjNX7k8Zzy4iLH8DkIfGJDLc5ZY
NrqIrh6ew2wcsZv3zFB9cyqjfuq6tnbgCqfpE/ey+JrBaXnMsjz5CmDcdz6NXP72lyQqiuhd89Lc
/mYl9MCOUVIr1lIfZwo3s5/JY20qX5N1UgudhaMaGSneFzRWNeBij4MeedU6SLmaVkqAkPWKayv/
dT8CXncgUYOmzU/7jULOBHu6nJowBWzlooF8bmuQqVtF7bL30Kmzapu36aQWGliwJZG6q8Po8xi4
RrrWM6U7dVpUguRXDD+2Fq7G3xf+xTxMaSJzMMks0Dqb13qsMcNLqUu1lyqvEve58ALZvAw84vUn
zMvqboNgk4uWZGa6wetg9ZZyEnExgJNT8zZY6VUUJO8AqfNurTYtnTcdpb1421ZDFn+AVeiKPS5+
nfveF3Lwtzkdo+dKG9T+0yDHtN8VnuGrCw9Xfcq8Zx81SVgZqMJxJiknXU60UcrYkZlpvMD5HA/q
4I+/HJlnxpvQPX9vNKUbfUGWkHPpBl3oPrqpVScHs5HNF8Mu0TANQGc/2WZiml+qJCifREe5Yg/K
VipPWha36WfXwtnqUypaXVlXmUi/JJ4eLpHef7OvLj7E4aVicKAoDXFDqrMnRmDjjinSRJ7VWtRo
42PA3m9sFVXbT21Xi3CVIiQZPCCq28E7TSR+OsngvY2+6Rvb2Iti/uveboq/jTX8Fmr5oMrpyUy9
18v5DZFvkhnWW2eMmIX2oASG/zyGZf7oAY9ax1mSfis9hB9XzE//PnbOX2rvwfqe6hIURHlDUCiY
B5nWi3IaFW5/NiU48xXAGfOf1K5Ca92hN/qmNkG38MnXJQKkfadiGdgMdA+uREKMwCVtBOV1VtPQ
+Kl27eOApeZugpGsIp7l2NU7sVeuNeHlLzUP3ROlk2S3EEKu3izTr7CpEFIqpH/jzma+7/XSaHiU
nGN9RBtHlqXZbJSsn/TaXTSskUHW+oPaUmPPraHNjgYKsviy4d1goHBPcNa+9MpoRCfLbgDjKh0i
rxvNTSJ0gEDBdCtr0JYYLNeBj19N+gXLkhczAXCWe2m1B4EYNu+5rgu4D4ne/uT+SMdtLvXx2WvG
X9iEo/SvtpXYKvWkswn/+lXBlGXJa3Q6+pcnCmYLgjJk3YiDgce83LpmaKKREE8TWJhiF0TOP2be
6O8qrKjnOKkLdyHvvKqlA9T+3SIx6CMiPDW7DsdQqL3eOMOZcA7vO6jHlwIB4b0T6v5bIEdrNfYu
50PIyvp6f7Pc2CtUciaPSiieXMWzoSnZV5SxW/s81m3z0XpxHdI0Qft66yFe8WLUyX9h7sqP+6Pe
mGDEpgDrQ3UhFZq/MGEk9G5RW+KMj3DarpQwiHetsMdvaVNHJ1mG/90f7+oVQ/mAjB7Aq5hajHNh
o1q0Vd3Bbz+PqLo+pKXev8umkih+ZktIy6sUazbU7PE82nGlOHlkne0sBSjsBBUwHdXKm01QBh2u
OiLcx26abHujj86RYS1RiK6TK/g0FO6p26OQgQzKrGSB6B/q2p6rnnuzdOKDmRZF/VB51RjTKCyr
ByfDPXuLbmb6y5Va8a1xqiDaJ01pPrdKrv00xjZ6LUEQyjVkknCXxcGw1Dy53nb4EYA9JkLBODfm
5Sel1YqeHFQ/Fwo6uo7ay41qV9175w29POkor+09H5/EvwVTgTsENjLBYCcdj3kLhW5AX0Uk6GdY
XKhwO6LA1doUrzmF1gfqDP7h/r77rQtyGUkA6FFJnAIbdax5NufWYW8WRSvOqLDa2j4mq0CLJU5s
bVWofiIeg0ZtJBNg9wdNdvawa/zaVbiQwwbogFFmyjoKYX7vY67aM4+ovnsyRqkAQRxM9d9CD51h
L5qseZCaOnhrX+RlvCqdXuTovepqtMl1I3G3I29pay8bDdQkLiDtpD5pOjGC3hkKHamHZMWm1jG6
e7WkZe69ypHB10xVujfqgVX2fdBq/QOteIXAQBvHWbVh0R2Cph28x4rm+de0K7NXhMul99TxSsY5
APKjP6yyrrH+vT+r16cZTAK+ZlQH6TsA3bwMzxb23DKvNHFuaJcFGy+1PGWbgVacRIVwg1gq/F+H
Z8YD9IqbFLUhkHGX4zW+oaC9rFpnvKWAzRi5SfIX05lAeNtS96IU9bjXhlBi8mDj5LQ1WqL1ocBT
9CEIhd587/KUDCTKRySip9bvRgJzxRTEBWK8wxZYo6pXp6Rt9ydqLtTKXp+kP/UJ3z+lI3OJiLSo
sh51suaM0JPgh6Z6sNFHLFcEBVPr3Tcn/n7SK/p/aSzjbUz3ynlBjyTD3DELDG0bDhWOMQW1grWi
yryNV2qiC/lDmex8a93Jkjdm3B+XusvXUZTOMjVqOr1ICSERdjnlfhxKuwSrcOZIjPCm8mClZsJ4
rPO8WFWu4m6yvvzutmq84wr5604r08bmQkoJuAKp9XR9/VH0Ak7mZHEnm/PAxfmquV7wHVK+2E6y
OftxkNVHVbcgzO6v1o1tNvlFoxpEaX7qhV6OqjSJMrZC5Oe673JvAwfJ24jCMR4KLEI2PQ5azYHw
mD6kfg4q9f7g1zcyLwg6AtyNExF0Pnhu5lboWEl1TrNEf1DLPg/XqoPHZkQV8itWbPGP+wPeuAFA
anFHgYcBgjPfmhChcjsdovacl0bdbnov77VDKlN/ExZBtw7awuelkMaf7w97Y5Ipe0ykPNSysEec
ftYfS9vE5Tg6gezOuJsayVd+AEQEIUBsbzq/Lup/qklg+5SNWOi+CW9oFmLXzfHBUk228vQ35lku
mL6MLCyXZ0fRkVmqQmhk0sC0bz+4FRpOg2EPKqZJtRPuc8XC2ez+99+a9gmhwgrTyeT2vfx+A552
kWgxCsh6rJUrs4lCZ2c6rfdqZHq7QiUCc9m+V8KFusaN/TXlmBQRCEbohM1iNn0ut0WijO8ey+6g
d6HtrwKccn7qXkg07Tx3KcW4EfwQWwBRMIEYIDnNNbsyOzZKdm937h0R9o9Zb2T/EeORm46FHddH
CSr2n3jqIO7hsHu/ukq0yqYq+9Zb69gSmEej02Nlr+AQBGTYh5FNeUxgyIZylvT3jelEn6u0De2F
NfqdFVxmDZNMBHUgCuGTesEsEnR6pOf5gPNYpIXdq45Ts7Ep6sSnlW94uJf7cfQS+FSn1yMOQMFW
wXKh3oy4SFXHOgjCnF4oTtOrvFeVeIO8lFquBpeW8Dp0ysJ9KIo0r1dUZwsDK6Rcj78W6D126zzp
xX8YOGlfMMLh/OEeQD8Skc88XnWjDwfu/ma83hTA2tFTndD9E2Rp9s7qE6EVhlCaM1s1eqi4lD77
PD5PaaSHG05Fu5COXXc9qWJNQEaEJoErcKVf7v5Gg1LoqlWL6lkZJ+NKZn1EJ9gu4dgZjkzlgTBo
YtyBzY/5PZBhd+QsodJv+RnOvHpmwUuxION/0XNNhq+aPdo//3ZOJrQc8ZDaH2JG84xRQb4q6mtz
POtuoBmIy5oBmD43nPTu5C6OVIDK90e8DgmMSF2adjDnk5h4OSlVX7g42XTjuTHRtO3MRH/0e+Xd
cwoCVI5Vxq+MSLS/P+j10lMnQWuYwiLlTjLyy0HxL0ydqmnUc67nwybL4snCqwq+Oon60PWier8/
nMX/7vJEXQ43Cz8d/UkkYTv13CLbjF2L23w3AutrGg365/sjXWcuAIkg5FA4oIqBBsjlh8WO2WtJ
VajnIh3qnWg7T+woPVnJTyT+yIdjve5pahlmDbBzjJ14jfE0Thur+z/jxgfzrGarU1CAyDF/YUvc
E8UQeNZZaEM1rmjV68AAfXVbgyBdOFY31nLKxAntIPMIudNv+eNONQOnzLMu53nSJuMeRMVgrkwr
gVFV1faBN0+q7e5/3a0RuUChf099HB4BlyPihGTCdOsxdi2V7FMk4mDv9maPWl8q/c2IrtBCtnJj
OqfKFBkSJQSS0lngqPwaj0K8ds9ZO/bj1kyt1nlRE9MdVkDaPHPhnToFvtl2hahCasQTmcbrvDEM
ZFV328rVznlIgEkVw432oMErfaEIfp2NTGBCmhskItMLZ3YKlaAYwQzF+rlrcrnWapM+UGJ1uxRy
Hx4SinpA8y1CWK+hjPzXS8gJ4UEFWwU811zTpfUNoy+pzJ7jpMTbqg29g+EBPIEaLDcZih1LGkzT
t8znVCN3m1QO4R2rsyUMS2qLoLB1WHKZiUlXhCCkW2NJjHXpk+ZF7tqFZ/baoM5zUrzSXYeVxGwK
9ZclYYwbARfFKYg6E7YFcYgphPxxXnhkl5kRddqZKzl5Gyst/gcGdPJgEnY7rEBTc9xoiu4oC+f0
1iamOC24aMmGrsqMsiuGUC1L7UzT19i7ndOGK2WKQJhEip/3l/fmWBa0LuSXKNPO38zUn8w459+f
rbxsv5c4QL6B2wYP3WpoofwPY00wCt66Ex1ylkbkSoTXYc93FUba/9N68LnRL9Vb80cuER1bODO3
Vg8BCTRNKOyAEpjtIy0y3bGikHpGj9t9MAcj2JpRVu/cWh2/0esfV2U1hp///hMBiAAH+r2F54Wr
vDCllNWoneEjknb4sfqY6mWSrum70ED9HwabmhgA9qmXzvdnUzsFGoKWfs5jlFGOKrzyreEo0BFC
JbEWpvNGKKcyAzzO5tVJBJpNZ945sutwkT1jLBy5mxjulcpD29W/l2WnbGQbtkue8bdWkHyTEED6
MUkVX56/MUDcI1cS4ywUp9yEIjew7xJOtNEimrpaZYgdW1pbCEA3TgQoMipJXJB0Fub9sEFUEq9n
k/gTFvo3ru1E+0EtpX7gkjPN1/tLeGNW4QZxGaPA44B0mH7MHyEG/dbWHQeb+mpYJYcua/8tamRI
UW0UKvszNpaUT2/MKQOiNDMdCRLY2TIKB+O8kJrW2TYKVf5q69btHqhBWnLPnvaofuvQLzYIIfnj
gqzdraHJPQQcJfD9zOzlt+KwGUnMQI2zIpTiBfBWGu+FgQDOHsxa/J0XUpetRxT0/4e8x54YrNBl
OZVwEi4Htv24yQJi+HlU7HhToQiCjWo4eqfRd8qzKpO82txf1lt7aNL0QU6QlwFAjssRfQQmVKM2
9DNlY+UlNISH/Sbeo/Eutsc0XpjYGy05W0xHcgJrANSY98F6rYARZarpy1jxGnQCN7U3Im0oG+CN
8kiCFu5aLc5WXZMipG8IP3wOCsV/pJ6ifbr/5ddYuYkiCfqIv/kHXITLT3eMxI9rDafX0LdZ67xt
DBNR6z78lFdjf+RWaQ51NBQnOdidhzh3327soq/+ATb5f6Sdx5KdytK2r4gIvJnCct20k1p+QuhI
OlB4D8XV/w/9TdT0iiZ0/j3bIYVqUS6zMl9DzTrN0c12kRLZEd57m0FRY6awwbOJVI0r7PXP0rAP
Hhyrb58iqCAIY0c1aQVYrTsAQNSDUWR/zlb3USHhwe7EvZe78XVKw+bjNbsyfjh1W30KQGxZgoF2
z6av/2iKBICfWNZdUybOOdGy4mPZluOx14Xp20OMK6OVjjsXzdvD5+ooAtByWvmdPOhefz+lcahZ
pTs/kdCkQzALIHAz5ZEPvWanCIvpBW71DYonOzHq7QXHfqQ4C5qJDhfkg9fjlnWfj6lXT08yMsY/
i+v1N1CCOuUz6H1CsGXGTvzPkQqAKdUrkvLVAmRbsTRl0ca4JLmPRaydkzbTdVybMR+1jML9WCxN
9PP9Lf/2sK/PSARbkCEgBryczr/u8GQRExrwqvPIO7n6M46jRX3Ujr5OcCWf3x/q7elC4QR8D/kT
HoVE2k1INIuYYFtm7YM1FMsN9vTlzdCgl370piK6NXPUssZkUI9Jn+Gb2Eyx/tky+gSFd0sT3xJD
Vr9EplX9zg5/8w6CcAH0FDE71pk7aBNV9DZqehAv7UMx6M2f2VNnqE70Mva0Sd/splWPh3ckMi9Q
sd/wontPlKYWDfIBUoc7nc0SS07b7HmiI/lb/sHV1z69P+N7I24mPErtHiWCWT4MEDW6AK2n/BLF
fXcngMOchdDP74+33Uycz7UDtPKUCVnUG16fl8buFDhNorivSzO7ISwb95URPWrok+z1brZX4stQ
Lq9WrGup7W27J3lTSHxyiuJeOBE9LrPAJMiN8uobGFqomG5v/9SqqpRBpsXGzpnZXkfr2LROLNgC
vGvfOIAMnTXr0+Dm9/NMT0rkjQ0LsHD92KbTfYQ+avwp+8L9/v7kbhfzZdT1+mOTIqG/vYyysjG9
Wkly1HkWNdQr96tmdgk4m+VuKups57Be/UYaiTSweQ3QB329lDhAYDRo9QXiTROUuJhuke5LwIHR
sdbiNujq2LyFOGwMO9nH24F58fByJCXATA7q+euBmyTKRWbOxX0aJfI2TqvPw9AsHT3kSLuIbBaP
ULbny7/OrUMJn5wZ60T2rrcJsMWo1pFVxuV9jFdx4Ve54XWnXJjzdCityICYMHXVTnC59qErCZGq
CHklUNnXHzo2caSnqijv8YfD3TjvvItqgAiOQYU/IQmRBzTG9wZ9e0Kx7AFhCdKfQ0PP8/WgcTJK
+u11ed+gmHQcxaKZKCMOy33aQm/7x4t1VXihxkiFiecIQIxNNtU1Aivc2PKOsVZOxtrUjVI/L9T5
X0v8DOTB2IK5atDlQ+ni9Vc1hhblY9F5xyQimkTSND9Ckx79FX/82Lt99W9S9fQTGW8tKdFkIjXa
HkW84DRlqh3vmFa1c+pKdiYejrRujWkOqKPtDLddtJfh1mcHX7bCyje7U6Ot5SaK7h1zt25+CKVv
jnVvi3OSp81ONr6NhS9DoafqAtSivLBtCmmoLuHRbQLlKCrrUMU6umN6X+wkOdvLe90QACeppgBZ
QQRp/RV/JR1WMyELh0w3XlVYQ8VmZR/NBLiHrpXFyVZ4aVTehH/wjPX7+wf97fcxMuUwQLk8jtmf
r0cGhD96HaLzR/T45MPE/wNamcbz/98om42vI9Y1NEPPKHOhITyg2afEBgXx/ijbgPAyi8zeajpL
U/1FE+GvWUSaxqhLo/WOVKlXHshkBnGVyJNr9cNR9KggvD/etbmjHIVQB4YgVOE325CkrmlN0PzH
bnHSk1ggS+lTviflcO2rVrL0i2QkkPDNKGqk1m1fxO6xXVz7klGNS/xWL53jUhnyaNNF23PtffNd
2C8gcLLmpCsQf9slUp0lGuZey07L6Fb3vS2be4yE08P7s/fmEAMQBqiDEghXFVt+/fO/VivGNr43
MnC6zaI3gWoTQ+e2TI+ubMqdod6AtVcwMtct0QwGLa+2zf5T7FpR8A3MTl3cpJ9zUItnyxtw0inQ
zvhhIgP0xP0vjkbn4oXUV1b02Nud/ScuugGgJGVhc2evboPd+ovICWm/Msc0nDdfXy85UIgIC0Mk
74qbwujK27lOygMatfS77UW7lfQfdy6za1P+96DrVvtryjP8HtoadvSJSnt76rU2OkQIVAVjCp34
31eXIvQKPCCTIHl5PZSFxNKCh2h2MpNKkBPCyYIy3MvyMrppWf8Po4HgecGnQV/c1sGGKBswPsuB
JXUC0eBW56gE5FOdfUK1o9kr0bw5kiu2nfRobaMDcd8+v0fgULIvyuzUoM/woPKKCdQFFlFaJNWp
SJ1pZ7NcWzfMSfgySkKE2PXA/rVusZVGo6kTBaTZ6JROp/loCKc8NDFZ2fvr9iYSUeFCYoP/1ic+
UNbXQ+mJqcelN0ZHE/Vh9zMyXWZxsbKkam/MnP5+gDVqhJoZqSOgxLFBFHLnVr3ysbYJeISQu6pD
bCmoqtYjGJ4OylGPJut31Np4TM2FUT9hDFNVOzfDlZW0EYelPAz7EOSH8fpz1XiZiEsqmURWzTbK
FwI4YO/UCbhBKuQeD6l2qf812qNdxRMNKC6Hg7R+vRv+Wk4UlnsK311+kliLBcjW9Yd60ofTgsz6
E3t2OPRxmwRLVu95KG5Xl9fo/50SHqT0Hrdt8j6yQbEuxhAWAE+W84p4QVXE6B6QsB/lAUpO56ER
VLRhmiUUdN7fW9uVXd/Cqw7v6qqLnMzWoGN1PXAiWEyhWrhui3Wj1/wCcWUcx0Hb069c9+nfRbqX
sagQQiDn4Q0n6vUcC+F1WYGGMgq/o54c27EwcTqNZIOfg9D7g9dkafrRtePppkc0w7kjZfDinbRn
e8nzI8BY0EjgAqR+us1TjURBtttLERFXneoSeXr8wUul+zGtO+/DMiv9CVH6PX+h7ZZmJBhJVEfX
zeVSpnz95T2/ZkGjcw6TRp3bP12Vebl68tBy7Y9Kqi39z5JrJHl6f233Rl3//K897WYIBdBFmsKp
TZfsi4bzqnWYJKWBr6YNeSXgWT19en/Mt/uJTicgixdZefB7mzVWlcoa9S6XYal0i3ssDTGOB3Db
mea7opv2wB1XPhGyF9neCwia1/7rTxxrVAnIlGUIPtw+j1Yff85M4jaq8AmOVTIVeynS2/0DahLj
Hoo6GJMDT309ooJiauMm2BloCzeFb2k9nitN12s3aqwq9mUkHDz0uu3tNM3etCDYQyRk+AW9WJDR
+Hg9MHiO1oqEnMI+1pTPbhsNWFkWwtEO7VI+6W7jXLQRvNhT1EV2ekLaUvscKZaT36Rm3O+xZd7e
Wqvw1KpaDsOKydi8UTxUMapyTOawSYf4O8Dt+Dar1D8D6kjPHCrnkY5M+pFw1excWG8vkTVlpCHL
YQIZsnUwWdKh6BqlmcJoLueTLoz4EKMO86W2eu2uTJL0wzRS9TKjpXtEtL1od8a/+uF0Omg2rChO
bxMoonHUWsthGahrjUAWbK+lrD9isxmPrb0EWF3kXxqjyf/Ysqu+vH+6rmw+eGzo3ZChgwTcyqkm
lPKGaObj82RRjoDjsvvWm3XHH+TYHyar7yApqO3O0/7qqJDA1v4ejNttpj7TCaCfhO9CUiXiKE1H
hg5giYOuZnWLiHRfnrkz9/DJb3o6bHh6iWvfDa0hykubk5ZpamL1sDxCNwJPIL1ZPVhNKpD6tRPv
qYhm7AiqGfe/zHpU1sxPAyZ//h8mfPWswVOOedc3q03fhVuTvnyoJNH4EwHmH0miJjh5toXyMUpE
87FXEu/0/qBr6vg6TvLhCFat75AVFbgZVJWiX7TenQn4rX1W4DbUiLAm0e/3h7m2rKSVyJHSRmV6
N/OLgOjaFMMXRcPOntvLkZnvqopaB4gcO3FgdJn2KKE/1v+YOq8LSznRXe8zuhnbI2xKLN0zUbCL
nbo+4QIbPU1N+6nsinJn5147rIyDpAiZOjiHdab/ioA8EdVB78Y5XNFdn7pGys96lbkXJc716eQ4
cniM9dbj7QUIdefCvhIJifWQJlZLDUjVm1WMFvg31GxlqNMu9jlAU6iPadXeGoum7VGfr9yKVGe5
EAwKpqC6NqEegQZ3ifHUCbV21HmD1MYhMXv9hif2cB5F8Rs1c+O/9px+Mo20/vXPG+mlCE7TE1gO
GkGvZ9nmEb+MmrOEeKbI6EROOZSqL/DQioNZDl5yV45iUA/OJJZ/dSxhLyEmCgAAgekVuruJioOR
dqmbzUuIDMHwrEmvrAMeK9l4NhcpQrd3KTC0KcRYtVcAf6diLPfEEV5gnZsDy90IM4qnNTSs7ewP
GCxPeauw1J6LUbJaepZyiA1r7O5LXSxlMCkSX1bEenSnDOLFidWbctHS+kAVwtaRSUtxWTbX9vgP
FasATM9EXh0GfXLUcSd+Xblc4GXSTIRbDK5pm0YsjevByNbnEI1B+c01IzNw1CbdExS8kpit/hrk
ghw+ksHNnhjRorAQ+5ch9YUUA7UFl2zTGLzBj+wiLc+zNezpGFw5Ay49NhIz8LBUAzYpSZ/FdZrq
cgnRD9NhjrRoei2poz6g1ls9mrpj5/6sua17aVUjeUjrxjIP75+EK/cNiGm8lF6MSykdvz4JZoFx
UW+lalhNjtb7Epyxde/1AH8DNbXqpzTuzSRwKzc/iJGDsXOxXssR1wuVdHjVVeGR9Xp8kB0ij0Sp
hq4RT+ckLYZv6DqgzIcY33wUdgWjxkplF13caRzEaYJnJX2wMyqE2EzuvD+uLYgDSZCrl/cP74LX
v4aYN1dakahhCiIn6FrPvO1qmfharRfH2cbMe9YVeOs4RD9GRhPvhNEr8Q3teYqLFNHX8vNm+GRy
ECaNNEw+peH8KobFuaO3k9yiCKRVATlyUh1suSJ53t8E17Y+ycL/iVK/LdW6ip7EWTtqoV0bUyT8
qlzy4aEl1nan1eMdfVId88vov+8Pe23voUPD/c+pJtZtTtxsqKXQFU5VomTGQcN/49mVKrbI2LYc
AFWkx3amP2jkc76D/LmWqdE8W5VawDADjtpsO0stmNipW8KRApQIBjUbRMfLHmbqp9zLhtRPR4gv
3/uhmFabjsoJsI/UNb8wIu2f4c3rAaSVR9NmNQQBEfN625mlGUOlrwkJZQtbJwPj3ETIZ0m1ng5y
ahHBRTnhPE2mdzOkbXGIKlP1OxT+djbCteOICSmdTB7CcLu3FDc6+whiWvwSfNWan3Kw658wHJSg
62JxEXI28JWyK8V3h5Y6+CJkdev1FEK0CRHLnXv/ymmgHchTGSkdZ+3HvJ6VhPCVupPOGhWyv1jU
1o6uzhv2oBhj/aBnagW9q0z2dMyu7Eq0rlfZIBq5az70eljEiKuS/rgMpad0aqC1GBIEGbUZxG1s
F+nQoOygS7jRXCNzrVH32/nuK2kYVcQVMUPVCRzE5gcYChXqQfJeT6Rqop+DTyq6ZuU3t3C0f882
V1wUDevV4Jhe/etvNSsc31FBIwBBHQxll86hy4ms/YkL717vIEr5nUyz4kONMVJzfv/8Xz2FoAI4
hiuwBSmB18MrJY73aGyzwng7BKMprQdNQ4oMid1a3M5K1Ryg5dePVmHySJ6pjvtWU0V7D+RrE77y
tnixAewHkff6Z+Rq1WhWt256UwPDX0pxiGuY9SWunzuffCWXoRhDF5gGN8jgrfC0Ac4NP2NHDXku
6R8aO++OOPdpH96f2Cth7NUom5MTNy3Aip5RejvXvvZzHn0rkcw7aa3bHyNtcJ+dMspvHLtpDwaQ
n6/vD789uICH2KL8g3DTiGZbXCVpnLBmd5Fh1kbevevkzbesmdOvqiwE+lG17pX+0KGR9/6w268G
PguckN4GDwMTBMGmWVTQtWkxcXJCIymWNIjB2ng+IkXynBV9PRykLWpKpXXz3PQuxoxYVnp75J/t
Vlp/w5o7gsjjPfzmzvK0qfNkpjkh+pCje1i7nuZBa1NwGnnWOdnOVfF2pulHIvEIK5puK8Nudq6H
0XiDFAZmNTL/XBRpExQYBoT24k0fJLyxoyNcbSdn22YL6zeu1WHmetXF2N7LsTuktVmWLq6g2Eh5
tSstv+9757kyASEu0Ea74/sre+Uzgd+vxM+1dfVGUrWpO5Yuqd1QRjIL1KEfPiSzivExWhri0Cpd
9ax5U7knyn91WK4lwPjwucgIX89uNlh43WFyFMapbt1oxgBpV4ym92FIBv2A+IaDNLEz711H2zuC
+V3hUmtjlxYPwe/1sEhB2uooPPZQbQ+Zj1eY5x0K2wSK9/60XtmsDESBH71OANrbl6iJEmgfx7kb
Fg4llDLzhlMTWfpNAf3g6/8wFPCGVZgT9s3WjqSrGlN4U+qG1jIk911r6WhqNXUw6SiN//tQxLMX
cRFKz9vw2cEDdNIm8cJ6sJp7TUXeEiCT9XUanT0A+ZWTwLesHdwV4UCL5vVK8aLzFgW2Zjgo8fjY
Lnh00ImJwimKk6eunr2b9z/t2s4AHgnglfow4jTrhv2rODRrVZmmTquFqcj6b12/ZL8iHQPI90e5
tu0BQtK2pYSElMYmemB2CVCErC50HYz/Alkgfu+3Tm/dIGihRmfDisrzaAh3D2Bx5QLHeIp6EIiR
l0Lb689zom6M9SEzwlrvtcWHniFvTXBEl85SEA4GQqifC1uVdwNEYCWIrCLZu1C3yd969ui3ET8A
FDMFm4QICUEn9WJbD6ehMTt/MZ0KUfQqP7XFPA6Ba+c1WUIqsBTWczpE/z7zaBvhikH1lufJ5sKZ
uA4aE2W/0Ek6WAhz3V5wX6mOQknaZykU1+/gGR7eH/Taplpv1vWjIQBvzwvoGYWCVKKFhtEXB0Hj
7T+ir5rv74/yJtdjZkEUUxxGN0SjGbW51dSychPcd/WwxBXwtqTNcrT7Dry20utHuuQO4DSlfmhi
ON55j8TooROe++X9X3Fla8O1QK4AmBzXwBYvo1ulqy+Fp4WzZY5mfISd25lBm8FyDorZmDPE0+lA
xYh0jyVnZCdyXtldEJCp7NK+Rjtr+7oSxohaW6ea4TDF8b0oXO1TXPWo1FVD3gdymYs/BobbBxdx
y51M/8pVRU1hLc+DilgX4vXZIp5UncwaMxTC6KqLGKrBCrpM974Z3WzVybFBKlzfUyy5EmEQiGDN
QbcwrLtJyaK48dRJ781whmZ6jKyl+4hEiwuk3NizK7tyefCO4S0DN9Zey+evP9BZ8rie6loPFSMt
q1Pf6pN9GNu4NhGJAMaKazsPCutxMpVSPDfwTG/Kqfb2lDOvnCbYViwuU81Cb+e5cFGhrrEbg3np
5Z7fCzM/IlVmLjtb6cp6wtFiJSFV4eWzPU6unHS3M4UR9sKL/1tRkGr9xWq6Y9y5mEolY7fTHLhy
dEhFqFZCQCAf2t5Ni7twD+qlEY6TuvzMp4xGXrd8EGPtnsEHT3dL6hU75bhrH8l5QZGTItFbxJKp
jwOcw8QI8w66LgVAE8QQqFbNGswjD+M9GPfV8WjRsoN4gFP/eL2HUjMnex1bIxSpKQ5OhHOxUNsy
aIwiP5PADDfvX0dX7gOKG6jLrUqrKAqtv+eveJ4RCdJhqbF9xM+2qvxei735e5JIdzjCadXm+BJ1
Hu3aqM4TZT5NKJHvwTSvXMyU7EFIeYiNrg4pm6Siz5yqTvrcDt3GdOs60AotqT9PxeCQYrQC02Ar
TcdRP/ZeWqafgH7IAek9pD9wTY7mbC/9fTspPJtwVKQqTkkYNa/Xk4K4pJPJqrHDkvJ4foyrbrjN
8CIMYsPMPmRO1n9wu8z74hrl/xD+GRuANi0hKiJA3jdjDws0QzZXOOXLOAfEEmT24qHKHCTUqnq8
m9xejAHlNyylO9Dqf97fEG/vSzb7alixglodtOxfj7/ofaUJJTJDmNOV6S9lMZ3HYrFTv1GNfCfw
v70x18FwVV2hrCAi1h/z1+7rU51IaJZW6JRCHt00KU9ZkzgXY+qeSUCiL54FWbM0kvK8DGNa7txg
V4dnjil3omtAqe318GIQtRUP3arU1Mk7MGWK36AG+HFKNHmAxI4+/0Aj4DA5eY2vOIJ1+k66dXW2
0elYZ4GbettY8nCJcJzFIRxjufwJj6CPnT5VN2Ke9w76tZEsBgGwR9vS3vYV2qVKGztxzVBpkkse
29GvWJjqyRznZCfOXzs9PLPgHVK7ZGU3VxjhFtlJo7UAm3hd/YSCRemgXJqIYn4qkiGekgPsR+8b
iEw1DpcZR8F/38IkGbwnUQgBNLRdViNLc6uxrTBbJiNs827+qCbNgLmTsyf1+zbWrt06MNn0TFaX
mfXP/9rAmcwMZA09K8R2wG6CioReHGPbKL++/0lvw4LJTPJuJP6tS7g9lYrZ12bdOCHv5eSkufOH
sYvQRs8irKWraNkrZF3bLaufyUsBgGLL5mDGNbGwGRgvMkc5+123+lv2U1le7LGsdzbMuh5/d4KB
BEFTXRsheMNzuW1ePEqDsyTPHCekxWd/wcZxakNvsYfit3Rns/2pT0Y++m3UV+bNv08rF4zuwjdc
DbE2O8Xth8lSs8gOW5V+t+9aihvUlWUFSpGnma9V2X/+hwEpqXP+VnXIbbu1NRrdrWLXDtHWrfuL
m+OGgYpeHj+ObeFNRwhPe7Wya7MLNIbtQ9oNIGmzlGMzusYoFZuMv26emrEcL4nT2I9WPeSXRcRq
F+SuKP/9GQvYCyYwGqJkFdDbX58M7s0MqiQ7yGlN0AXgGnmwtll+l4oaqQyrl/I4RcryPA/qHrP9
ymnRuFG5U1GUIJHa5Px6pSuGSIQblpEyBMmSK0dRJHRuGzUKwMKXO9voymmBAIEsoYfkKIdmc+MN
ulp1msp4FHWtGyB27t04VMWPCY+DHWmna58GVH+lGzOzb6q7zswj1mwklTm7No7qmKtHIDNmsOTa
CD/I2aMGXR2PyiPp2epktUX+pmMe2U5EAbLsx+ZmnhTvYbGL+j+LKruHIhv3gN3XppJaMsrTyEuy
Z9ff89eFKpwR1i8uMEAky/LQYU75ccJ38PNsSGUPoP+m1Uh6R4wi9kPHX0m4mz2algWyiF7shdHY
WKe+EMqnwk2XY1c28oSXbhuYipFxyzpyPGg5NSna/pb2laKssfO2eRs0+Slrx4/tQ9DcQkNtQY5N
H8QjXCkCt4c0+VpKSxshsfX5ja1J44tpNnF1aqOs/Pn+pfSGvr/OA+2gtdC7okSNTRTTWzdGaaLz
wnzRVUiyZbnKO3rdz04VI/gPsxhvTA95EgXTt8G3cBKlDebh23OQ5uh+XX1xVjWcvXOMZP569/8V
G3SVHJjr8uVsrRLzm6MVN3WdIYgxHitNB91TWVlmBJTH+j5Ishh1CLuI1PwwYp/4obV46Pt9i9+b
Pw2V0p1HZWrLg6V4w2dshCzjOCTgAALPGHhXGXlltQdba83bKDMi67i6tRjBPJvR10TpqXLBHJHL
l7XPc9HqXFGCyYpSQwYpievcB2nq2YMZFKaea2hXRANoKoQuCy1dAhRsRPSQLmqZfaXb1Y4/Y1Vv
UEO3yREuMFDSpPPxcbKiL8qgt73uR4XhzFPg5oqM8f5223b6M1brJGNCO06K7Ud9MU2fTLyhBD7X
KB+dkoWg9p3SQiWR6qlKcWPUpuJ9s6bEcS8RriS19DtCgDb6XjNG3RlFuKSFj7nEXnFbY7Y4+E6K
dfKNrdZmHHSjG2lPltuAWc3qYayDRMSzjSIGzKr6Gw5hzNCSYSA7CFXmg6+ZaDzdyFaHfeVJtxXn
Lp6a4k669Wg+JjFCZqEEcyvOutnlbuBleuHgFSHL4oKWqJrflHBG589AM+YiKNE+jI66J23zW5e1
MrugKhyVR2OILOn3Mc+1k9J2kXvsC0MrAto/cXNo7VjvPkyDpi+/IwpKxj1i5dp8D5E3n4TvWUhv
PCgI0mPeiHxA/jTYdrL8tpQ2Eyc3TUVy36N4qJxm7Jb7D05cokOY4XRUHSDjr3worYAGEAJNG+P5
BgDr4gVtns/ut76Kq/kPbe1Zs1f126y/ze2+6H4tEa3l+jD1E+K8xwnGtBkgre5xsjRjafLcd5My
TpD8Nhpj0AMMGtTY9UUF6+qzPvQRPR3CY1/de7mso0Oc8OzrfYwpYyX1PSUx3bvFRo/uqFRzP110
aD/8tSUXFU5ZdITsRNxHS++090KBRJYHtS2NXDuIptSWy0w/K9f4CM79Q4w1Iu9pr4efngQkC6L5
ChesKW61eTGVE+XyocmPXq6M5hk7MX2CpmykySwCyqxuP/mabKZkguW7AIs74D2eYchVdlFt35ae
Ax14oUlS3SAS3nlPWi2M1A60QcvFA3Jrcfc7jpZMBLOapp12TOxi6LpgWjpAP6bXYGduK4gJFr43
TUwxenNGIqZAqxL6dYfBWrTyaKWrsGKpgCn150HxnJ9KAW0PcKFW3bejTCs/0rLe81fCUPElwwBk
OPZ13dX3Hu9cCtxFW2dfqMmgmxcXUV+flobmnh4YemLrDw4tzuUQjZ2p3w2W3Vg30nV4Sh3yCgDJ
WZdR0fyICpoEt2Vhu8vzlI/NnGBo1g2an05LFv9GTAv/LupHkfDIZ9NGXbBkV1S7O0OgL0E9KU6l
VP6yLGrEXeUOcX1J1cYZbiB3pahSqJ0unzpLdpgmNXEceeHcxtbiF1XqmL+zSu9ibOjTaUx9YXjK
CigdHTX6HZmFIn8a+Pm2X7Q4mevbNuuT7GMs4kZdyTSx8gOTC8Ok7o4Lut94i+k9Ra06qLcJnMgl
TBW70/WbBCHzqPa7iubBQY9R0M9OhWWDl2jyurB/JEajxL/EMLYWCCFal8dEH9LhnNW12pz0YdTj
Wxa3rX/ViEW09/ZsKcDrbDNTOQs4QyXTf4a4zJYT5C43zX1tsMbxEk9IShBm3F77RX1fjWO/Rc5F
flSilr9kuCLKLq0ubeeUUa2LH+uuGcYHLWmU8Uatu2L+wgZx7AAafzMEdmt29Xm0tbm5JPqoJhfZ
11p+i03gPP5HVo6TLmHbx7Se7DHX0hsUdKYoFLjcj1xStUJDSI9bof0cATB0N6nblPhs9ijr/Cxr
AkrgAkbqc9+u3H5cjkbcpjNiHjUmzl8WrzKtPogaE+6FGiem+gNiZ23dlomUsj/lcxGP33SjRcBh
cgkK2omwUwxnr7ZxPfGpPMOZTqBMYPFQL2laBWk0TfWFGNg0n5C2qLpvIOVUWR3tIeqaH7Nk+xAs
5q50eOSAX6ofdU1Y8iZzgaA9OHZCbXPMiii60PedSy9I+tiubgp1EMoNYzv28zLJSXxOYk71DcLs
znypFV0AEresSgofLVNxN/Z21PMy7dz8p2Ur9hQO9EGwGjX7TFpf6ABkaKbn9WTrBwIBWk+IvaL7
Q9BEnOucNZYcJnyA4RyeByA//UdqzGZ1IGOvqE22tVXbtQ9MjdeK1wAUfJLUtctjiRkJMpuFVVSY
v02VcJ7Smiz6vkmLpThmo6sYvQ/cOBaHAtK0EpSKa3cYjKHoAooTaZDqkiDMT7BowN4GrK2OiEYh
TPsSY5+F1HMGgjT0SrVKjpkiq+S7ZVeevDXsuTWn42wUuAEDXXe970M3KuIjCnr6cLThXbfGpW2d
CPOmrocT5KMqU+OdpHJOywfHnJLPgwrc9w51v0g5j0spRHIE7iuc2l8GWyw/s26q8/92baPyCysq
3d6TjNtm+VKliZmlQc2LeQmkWUTkjjOi7NODMXRYVy29Z8hT3qGKijELuNXGDIiTc/QcmZpxWgql
6YGXISl8LmEW6g+xkEkV0juDonqAtYEFjaetM5KDoPzNrVTOx74q8gPKBNAqpb60rY8JX948pY3C
UskpL1GBZaIsX6k96795kolnp22TkchtIPwyDGNHfoZxaZjNMvrViI4uvFKTNhxlggZfoNO/+26l
rise6rp0s3PeuW15HsqMBFxFxQKmcqw3J6iZVnEa6gh7iaipEyRYCSrlw9RGlsNoreqeZdWhIlSP
/fhbuMNg+a4bix/ooMdfWkOqwBpjZ9ROohhy/KBjFI/nfJnSIyCQAV2cDAs67wxdxcxOg3Sa4W7O
0PG6aMoAcrMRhNHbIi+nZ6w+o/mpaVzF+x6VmSZ8WL/2R5MCsvJRQf9t+tUUhf2sVdqIKagVRU9y
sVjO2RjRGFXVYvid2SbRLTdr87nrK+Op1ZbF9L1S95pQIqJ+kCuV50ZFozD1a2fu00Oh9TaZcGNa
pHY6mu64L0mtOnPbxtal1rvZ9OE1dM81XQBBUGCa/rSV2bQBys6LPLh2hORxZdbJczSyIQPNUYpn
UTX178x1++ise0MlfyyFY+S/5YLdWCCdzGY3J7WmYv2GnXF0TCY6lz9IMAfvAx6Y1fSl1zurB7kb
YzixIHxTBmqhpMUdeVJNJbvLSGZagjlucqh0OR8Ib0K9nWhOmgfPlebgt+3sqifBdl0w04xT578R
2C0eZx7Pw3MMdqU+462syGDC+TYDEzCaw5Pe0kK8Q61pmr6ZCm0rv66GqTzasRt7lwwRyYokaonj
czrYsWEdMDWx2T6WMTtHcObOrTlLm2xZ4xq8G8dBFWfNjBVbkN55Nsa5o6V+zLN8/pOq+NMdLH7J
p8xQvP5ICDN133bHUT4ukdQ8XlEmaQIKh4v0xAFjJEohVt402SGT45jc0l4ukkPa4MaIhlfs1JcK
hrj3nfBZWMeUKKWcaabNS+Qvqtoqh6mC0kWv2i3Kc2ZgW/+AkpwRf82c1imPU612xjmdTLUKZGJZ
7QndGTHdd7Id6CjVZVf9pGoy5EfFyQhxscF19r1Jl0q/WTGAAobBNHuXGJ+H6qthjva5+X8cnceS
nMgWhp+ICLzZYqq62nu1tCEkTQtvEjIhyae/X92NYiJG6i4D5Dm/LecF6c/gHcQRDp3uajLdwmZ/
ZrOI9tyTXUzo+ywcc3FnrJ9si7SAdeWdPcVtxW3ttdEtT5Br50+wxEuYtZ2ghbg9EgIW92SY+URd
CfftagpL/L7fowyzXC3OBquVTP246oYfE+6DjVxpbzZ5pLQ68i6eyi09EiLtL9qw3Rcuuel93s5k
WWZeF1QHrYBLZH+puadZdpyIFLe5hRixqhv2qkPLdwOKipAChXayI+1dHTmo1GrDqm/uglJHjniO
S4TwTJuhX7f+xR21/Tj5Ddeqtvspyb2QbY0dq8QZlvm+ToJ7jQgwTBuqQupMlctGqe7WjVt6nX72
hwYHQ/m4oBCo/i4Oyec5WkE0rkrVkXwaraQymfZkgq0sqar3LgoR8fGWIivv0Hz9jlHJc/Mtlvd1
+F5D75Moe9gat969i1MpudzO1ByHWR0fZGs29pq8hVETfHS81F8Bw6ydarpxJA3RFIDjLHGOvuA2
Jpiv483Ev/sxstvMUpAumEqpOaCyrvMunun9l4GFC6RkdRJxOUZLTGfh0EiSkv1xxPm8TKtMG21V
SV7GVIDllj40NfXztD2pzkEn5NQaaUPflq686yb/4IGAyyttASjb/HC8pU5p5LODG910lZfVRBd/
AXkkzWlqYumR0D6PIiMAe5mL1syIuLy4jvxUk2U5pmM8hMfZtQbOOcqS9GldRztMfdrx/iXbWv0c
a9e2U2rrwn/2klR/+FzNkO0taVJesszUWvnl8RBYV2mC3QdbxNCRtFYxJ37Vp1SWB194QIJ/td6G
jU55JY4sTLbhVxf1mFTmhudAjmp8Yv2Z27G8mNZWAvMKEmLX65sAySeQSi79hnE/SirfST3iEv4E
ZHeLlHbAUKeCkIr3cGE7SRtXh22huz6ykMhFfZft+ASxze6KkkPLkqvFwzRSL+M+LElWAmPcW5sG
pNkG5ayF8I+KUmimTCv11kNRkOwfpcomcsmvzZ5qdLKG7aTO9mlJorS3dP3ENU7dVCiUNueNJeQp
7Oqr5rwkFPWEP16R7lI28t6JWgy02lfmCy8vi99eCgM8IPRC2DNJH+/KbSl62iO/+8t+NmH0tZZj
udHXm+9+E0vrZI5omi0ttwQzcHKsznPsmY6EAzvZni3f71TeHEeoshG91P1OoMwDvomebZUn5M7T
d53/uWsb2kW5qJ6MPmlNZznwkM6RS7VrFnW9zWmpy7pK+4q9OLV0AnVqkpGGgZVQ/H9WM1KD66wk
oWRcZf2Sbd0kX31emVMg9qrqQtqHNnndHKTidaAWUUrF1PA+j64mnVDPHA/1ykSfV2Hj/B08m/hY
NTlOm7cgj7yWqqX6g2DD6VlR3NdkY2jVvydXjh3O3M62UjZa5O6B6nfa29g9Tobt5AGtFTBovLcB
G53G8lCQPxVuPDM6PCNxJMMf+8SWLWNcUyy+ofyEKB+D1AuM5/J4Np4m7s5GYLm3aANLvZI2lqzy
2ie2xkw4salZChyvVSWf8XWEczWlIfkkw//oVsFlOrhHk7ldJL7n/eC+sZ3Prl7j62ob/Jmb1vml
u3jPkwXnVmaXY/uoNtAWniZl/C6qY2lOixdy4tZIfkRKa2sICDIZ70vy1OzxUgRUYg6ABzfcZqOH
OVo4Q7ruq/bS1hN+lI+uOSp+9j4U5CvNGPU9wuZSlEuUsDpUy/R8OpwT6aodp8TFNhCmG49HyBBK
JVZwVdSHe1qKbsNKWjmbSKO5dSsyAKdhyJ0xth/DZpU2p7Pt0l52iMSl7bZN/vO9iZLZmgffV0M8
bpOGJX15abRs0wsDkKR6zRtoVD7CCZ+myziwv6BeLFEIHLwswZ0rMk96/ZgP8rCYeuZZ7FnU9Np/
CkskvXwijnvCoA/E5Qx2UOZBMzZ/GBlcrDdCWf/t09oFhe6X8G3kVB6ySdUzC7Yd1//sVk6yAH86
fg0uxXb5oFjbUlljTcsM7WTrG8rlanjieNHr42R74jbawuataSnpS6faoTGTU3o8mRid7y1FjrzI
UUXOBL2gyrmoaKL8Z6Jdtlmr5z5guvegHomU32460MQo63qaVSm1TsIy5dqi5G4AkahP6Nn66eQD
PB0nAES2lins7XQWq+Fgn7ay5si0OplVATbcguliae96gOamsKFUknd7MyXAZrj3bIpD+3XsVhMX
gshKlv5ZDl3hKrt9CRvLty8ud8ye4W0d1d/espFGT/3iq3tHgPFfSoUJ4aZsTNtfEoaBOS8Zi95m
z7TgLgQtobIYXQEszJosM3GsEUv67PoPB3S6k+qRmAbE1vTOnSu9hkd+bKrmr8jIry4MI9rO4sEy
OrU9Qi4yGFPIJmc82vpm1oS8ZXETSJsvxuf/9mrf5lPv7cfwYFlmlPnG8FAxIwytfWO3qACbZQ67
82TLtoUHQXSUXZ2IScZKTvECDHu9ngehRvavZNmDryhoo+0UrQBCGSXS7ZCCh0r5l87HAEbBYvnM
2iqOhnykqY0uYUOTZ8wFYE/OFQ/+/9SkzLthqeleYuPuny6T3pzNc8ivGqWs14e6BV4/j5Wy3iQQ
r5uKZVgaKKhtiqZsM5aDG2sqw3++O3PAjQS4DKloEnbgURHhnjpoe6xiZy3SmXFX9zInUojziO7i
s0J0OWRbhSNb0O9mTmWgls+lSzpcoVxpbd6z8A3Eh8DoFJz0YIbetNZR4UdD9DRYEYBNUO/SJs+8
52nH434uoqSxugxu4XilNzz+sisrbm/jyijn2RViYL5xp7oq8BavS8qpIryHK2wrcrc5jLlEKLJe
G0wba76vdNUU3cBNeXLMVoYZt7Taafhm+b3gQimfhS0rUag5cF45c5OKekl7/Fp3FYjUXJNX7hpb
BX4BvMruk+ye99oDlzbp7IzWny4axZgizg1K7M9qBo9oKDNkhatdLyOmXlz8FpN8VvmD+sd3b30r
hXs77ZgH/hFZyXYzTq3pU3vxNWSEqJpr9BMkwilp+6otJDGJVdHStxNnfbT2fyfPzGsxE1rC+WuO
7XGSgffHv24+6WrYH85sA0MFU9xPt2PMsp0fce2W+T5v6mczTOHvEELwX+k00+8qsQj1K0trcVKb
sgJdcLgwVbXrABq2DmSq3HfBcBTDvK1T3gEI8J5Z69I56I6nfluXIZPtEbzw3UYHN7M/fvoimjpC
S+prOG29BZ8D246TxbNRPuNrGKmM1zZMp4opG+CQ6mNaPcnZoJbBN7UuFE/oh+td+UGGVblkMXaz
oSjhMsyJQm/3TejoGnQQ7B9LrBudNx153DeHq9UbQpaxzv1FmmexcsIV8Tgpc9eACh8FexZfV0MG
Q5INmwUXRDfqWPGxb36bhYQZLJkshbdnMxjJWCx0bss0UUjJ0kD3Nbta3Bk+53oMm8xI31yTqtF7
Dcy+VGnvbSLACtYmyqNFxHnbb+TmhGQongAT3Ork26v+63Cmh0V1DNVlI+mro9sSdgRmbiXWZi9r
4I/Wn+qT8kc+wZHo2SmdRFO/qSkEVOfaHb8mR2tmpT3cu2wgp3FOJWX2z0Y0QuTCtdoPuHa7yaC5
zXe5sRnlVd8vQTZ3TfymJyGisyDD/FdCM8btbi1S3VesTJcmqNeQ8d7ZP9pgl27WIq3QcEtyPHKM
Re1+lnS9XzojouQUl9RmZwHUkcVqJ+tbwJZdpnQrJbfCRySeuotZ9myz1/oOVUm3ZH3olnPecdDc
sg4L8gKixZP5sM6DyJYDxUkmlrm+wm7JZGMiANgEQ90muNyuUphqhak+VrKWRBFAPDGPMYm1eVdZ
8o15etrSzdvoxNvrjoZD5SnzzytjPMKdO5kH3ripH4LAqvfb5tjY9d0hqH7HRClZ6bKBQmc+l9RD
PCFOzVTiTj/nIwZCjxtdxmkrevVllsMqUxonRJkpwInjVOGe+7Q1Jk8bWu5nWYfWh1/Z5W+qiVbi
qKcOsPowLIk7+CvFzMM+2beLV0175jp1cOcxk26Z5x/jh1mq8p/mCXykbNHdk4+R1EsB/ieV6hYR
ZFbZjvWz1VY3Fl3CCpihozZtYSXeCMHnTfra8DvGfTYo66rQ61zwp25OiCnaQi7EfN+wERa+NA2j
3jEHYRqqmYCdKakimvhMpNacmhHYRGFwE/Brlx1qxApGyhATiMl8XwJ2AXupD+82UMJysk2tQESz
v43PkbdfLbdaijglCWygkyEZESWVg/6KtnmvTkeQWFsOYLSVF6taRvfRQj3an6oQtJfjuonuybbe
XTCcoflyFDGEDL7uNAAXXEt1Jy2O7eT4VFtmJFhxUs6bw70RiUMwdx66+eHNXH6nqK7pr5jMWH/H
IjYGyks2/Ngqqim6hy/l3w/uHt80bDTxSQU1EJp2GvqS/Lqvz1YPu3Be5nHeHiV20ih1xx0UEOJj
Y09emGQLrEMizphm24b9jWf0CeFXud+UjlSCOcR13lsd1eYMeM0guw713uUR8TP6qcERzJ3TX6vD
rxf6K1anZSy2fl8cDomq7ntueFFbQIG09u0Em4f7fG7k6ha02gh5mmbli+xQ8dylIAiJfRP6ffCD
ZyoXZwwQwNXX7xTReaEKLA54hhJ86ctxN3eLBKLcLXmkFpBVk0poPoD6qtUtQYAyTrLdDhuRuW3N
/JiwLPdpOSbk5k1A0z9c7laKahc3vH4hKmlTLj3+FJXT3Q7tmrwZigTDDM0b8ONGxyoOLl+3vw84
HKaaEd1CUVeH69y0znIYprqg/O0NCbmynu6Vye3Iqm8jAnR+yLpGxkyuBXsC8pKkL9pwlzNjPZoL
hG42GdrdtjXUZ8dMJrhz2y0jv6AzuVKu/zWKSpNPI7z4gYxFBnfb2Zd7CIypOsMaOsMtPQFl92DR
4le9YzMT1g1qE458x/gbzP/sHD+TRglIsYHMhbtANK38wRWxUgsdyL5/bJkcAOdLd2+zMQ43GD9v
8NqiqeeIx33UbPGp2ktYLivwXml/rd1C69Hib3dhY5PuXE0M6KR2RA9XhR2hyAAwwye3YT10aZns
7vHQj047vO2c+Z9l5Q7HGwmAfOSkWsVDAcU7/fEXbx1OvCxd48ojMv1plVj6fnbakeKhRNetzrtb
r0W8Md3fTOPAkTgbmuVTf/HDX3ryJEnQQFztzURoundj7/Nov/noF0x+HIO/FmscLjyUSX05eAxK
82I3w3DcIAaCOEqNs9TBeQS4clIxwujcHzPIQ+ozssqXadD82QF9G5ZykpuCiwulHn31EYoULEvJ
pp9nLflCtYhdCWDaBtNbu9bWkJmNjte7rWWjOc2eFSXPZgs36yTDaZsLghCH6a6ObbOkHi195Iea
0d7gmr1GZtPo79N93fTYXq8f0n43JiYI33fS5vWjwxVWMcvA5gVvJlh3JyjQPi6iLfyGxZhh0tBx
0On5+DseA+fWxrFzs8Ru+bmDO+E92jRkmNerOEqFWpYtL7tq+aM2eL8Ccqz7ZVAI1QU1On2Sb+Ex
YjiWdf+4BeExXCpLqQw4aMuEXb+wUC8807onzpvPMozLLAmX5U+/q4UWdhF8NdcO+ryc9+aXwXRn
PTq7z7K7YgHgjol/d2TdfkZ78KMjpoP0sH7+qLa4oSmWld6jNnHqcyrbxnOzVP2nI7Ufnuy5l0AF
tf4VAYwmnFV9qf7rPad7DO0FMK9jAlGpL4SxblXSxJSjK7/e0nZZqjGVW5B8GyXhKrCTNzeVCJJH
5BYAV2VZRX+F51f+idM/8V+n6JjdU820pvOhrTrSE+0uTAPadd2bKnDNGdbcuwPvAtfzp+HVRYt6
At+Ix9Rq6u2v7xJQvqKN4Hnjt7JY4rndTvs4SX3yqBOjTHcg9acOyAgpoPzHwg5qUtXwjwV5zFYC
kxO1we92rIEBYnV9vFTVUf6Bx55/x+3xhNI8GfOOHiog7yWhI31z8delK8UpdYpROiqWSgKOrk15
KFoo5XZe/dZfslDagzy7PWdUWquosXMunYSW3rBbegZJVgupzUZKTeyzLNAZoV62cl8va4PFl6Up
6X4xIAyPSF1tVrBwCW4WrkmPbUx5iDPnqotPfd/U/wjcCq/t2VP0k7KexGE9i4+/U4XUM9vLufmO
ar6UIDC1fMFwGqXo57oa9k2Nj22go/60bdPifYkjHr/3WXeAzbYEmY5kffwg/LZiPTBXAChwbOu+
G5Il+TqQAHmPrTduX7VZ1AjSOGjrpuxV36LMWagCm0bkK6kJrD3KB2Fx98fShTBckBOfvdJE5UnY
UbM8CKvfQwD3Oviu48n+D01staZA7Lb9ejAV4d/xmr19O3ob7+QQb/G3ZUrunFK3XTGOeq3PwR5B
vS4MYfdoqrpbRFYOgScVcg6f78qCyNBrIYNuml+5BFkA50F3zsmW9rpnTdiKpdgZfkWOK2mS33Ku
1YYYx+WwsXj+OzcORiYgTQHIlnvQJdv9sWjh8OtEgn6cA7o6N23s1YDDu6yZ0cdgPdW0VNGyDDWc
jFmPBqTLy8ihFqFPNCP8YkJeVViy/fURurOTSg6fXZudY766qlc6nututjKndeYfFFnz4/fGVwSM
CNPG6aaqEnVD4oGOeiRdJAw3PodBbNXRmi6I/VGD7WHX3FaLQ+Osnufg25LbuD4e1sZw5xuCHtGi
2ElKRWX417OUnLLVX7TMLVOhn9ljVKv5MdJVn5ZHO6vb3pjDPV03A8Avm6so3EHcU05dvyzkwemV
JjpqAGdmIwpoB6QfiWwTNEe+ahgcLYCUbFQhkpcWeRGL9CGgMuZ+rZfbcKpNeBNh+pN0xy3VcaEG
zK+LhjcTnDZNczmsTzDWaTi2wUOt2/5lrvXyg4WmZOG27PG1Kp3gwlkj7TwxSrCJmvEK1aveuiyD
qYYUq/XUFmWzjK8HPO6fVh/Joz97884cszT/JCMlgDMU7JRVCkYfoNts7k10eMxe6NueWvvYvm2r
6bZUo57z0kEkw107tfIiABqJYIHsuk6mzpLaQ+9+s7QPKA89d3ifoqFr80U4cG/dWvVO2oWVHWVO
LPXPvh70hfPe3EUg9JCbfl31OU+nl8rY/BfUyY6n2nLivI/7gyTlveaDj0obPRtF83uQQn8cSSFj
f7l1237/9Al6D7KpLCfCsfajhwjztumW0NDeJ1TbUgGuRtE+u9XebXebYl9qRnSUKbZ84mXdcPC8
9PCd5fNwp/C0YvNBTuASjnkamaivSVdNy2piiTUCMunKPpUmYRh3dTN/BHE7fPM8RAHSVX39bMd2
XVyPepPHyovL7xhN4CmOS5jW1gl65CKiXD5LYjBgYxmM43OQlEGfd8PIs4CTnJxBt0ZBxE3T+xxo
+uCM0P6yK5oXsMeixqj204Zo/z4xmvMFtLpfMwKLTVOg8YA3tqiT619poRx/+gMIRbb7zuBdOruX
/X00VQOslqvm+cib2q0h0RBYFnA/sj+vvE80pzIIhhS0aRwh8LmMi2CpmznvQ+HDL3gtS4M2BFmf
BWvE+CgTZe+XErAIllSosxBH+7rq2O4KWVdt/9aXHYamlpfL7DDwFukXggCpKvxYN7IpZccXQWDl
LXUy1G4FpvPBFy1kCvdrxaqUc/5RU2YIjWPbDnYLzcIwuuB9oUXFdofqnt3/ILImky55Oals+1Hl
fSTlf7rrqpIXHfd9AcyPXlex/PwJo6l2czjioM6QEnp21ttl9DsINGkMGuY615XAbT91SX2KhjC6
7/19+cunan3b8zHPhWAJtW+8MaJNOEJDCTtF55V4iFp3UUgM22n9g8aajR0FufswRca8r9xOU9aU
1nZ3MIvrwhlb+w/R5Pv9QeBWfd4tO37dcZv4qdv3arkJlWGaDQbZuRk3Stvj2iVrMPOGjWQsiYwU
JEuUE4PCRE4TC0IZfZrgALaR7ubR6TqXc/m89n7VXA4UHWEW+ds+EFsVeSqzuiZwT4012xwAylEq
F4ZoXGjzPrHPRxjC8S1Ovz4a8oIEJVflOnGFIs8P0tKOduiCJUlIaiy1Lm92d0HyRI0cG8QcM5B0
bdx6F5YgvGyKuz3IeFZShLo2wH8n07feI9GfKEQcd26c3F4N4CpgrIrSKtD2zCw+6vpH3TSx9cuw
QFXnCVCsz7hCp81JYV/G/cIBGWw5IlXwPI32KMr3ekKS7RNOFZ1UBOaZ7XsQ7jc7gT/UzHau4chG
JldxTc8cJ1M42L8TVK3fbSDdnpdQrsHZYQmJrv+Ss7k9uB3f4FLpBVysMuZfioonNUob+5UWxx2F
Mh6oNvUtuBUdrcNXWyIueyD5tqpP3j7qH10nlybbmzb0Tj67GTTNOHK/KLVoHgFJ1DmX1eK8PncN
obn3PtiXdWL/imTqQmdFZ2YsUMwWEM++wcRiWbnYt+XOk4pehrHkORDHHR+vZYn/tj4M1TluZOkz
gTSd4YFj+ct9qPnyskE024sckHOCCwWLlybLVWdvQeuOp6A0bfVkeoj/PFSer04hZ0T0z43m6BNP
bKlPGg4zum2TeP3jcV+DfwwuiNwc0m+V2gC2BOUNFXIVs4xDxvC0PDiz3d61zuqfOmvbH5K5dkgX
4Eh4nCgj+EAjuYaF6fE0oAqMV+9BoX3Y2Zs972WmGbjKFkH86G0pdv89WETyNPji6HK4/mEvnC0Y
33ABesNdhf6DpsiutuHH4tK6UYkAVgn15NpFBOXITuO3n4eqpPkY2insbgzv+BFPaEeSW4gi5kx7
9nyPIQiti9iwSFyFIq3g2Maqy6EeVmGOzHOvUn+XPrOuCViMI2/Fb27RvkeGNJGVMElJKUHRfHNk
oi2rf8p0yXGOMB0deUv18l9ksYiBa7BtCbXhm9OOGZvi1bq8JdFWzsXm6ebjWEOutSub+XocFXs7
pOpVP17V0s7k1jQ/tQXsm4acwyhdy1/9sEb3ENX6BS3K8d+1OBijATA3CA0qV+JL6m6Y7rfGR/gy
7ptfqCZoP9XsAMPsnIS5jer2SGeYnVeEMuqv3pBOshi00bMX1luZjjUZZVdMf75TlY5v13pK3ico
40fKXfrvNVFsUyvZKbet6ILnxt22p2lx1Jc9ewlDR7LtT4IXB9A/B/2PVjDUGxkoncp58b8Hw52K
bouwt64KhrtBGJu5Cx9eTqO9fhCDDZXIWTIE0agJUB9C89dRAO/zdlXny2D4kjHbz9H2zDU9lJdb
hXYmYl8XV+C4aFQoTp0e57NxovF71r13kWUQXlZljx+rszp3lb9a0Kg+K1EwznWeTFB9weo+oKBU
BXv0/oL29L96RFZDcHmSji3RRFbvMFkQzYSSZSjNTV8nvzHgkfHRXvmnWZztaJZPCOHCj+sNfe5c
KD1L87J34zc3o1fJczzG99UMAO76h5+SxgvBHIj+J0re5BHu95Qk/cvYxy70JmdtNiX+qd2O9a4i
7GG0FVXB8fegdqQI43E3oVFM+b8aGCvU9+u8Tu/lQnJm1swocfaPZrZYr4j7VJmM523KkcqFH3GH
vKEIotXLRnbNh6AOI0Tis1z+C0PjhqfO6aMHs/bisq/hWgH9LgIpfDwhHmm2R4zrXN1gBsi941Gt
JzNtkyrqtjtIs5mdKAvjLviSrrFeDA7QzyXGFVJP1fI0WWP1345gnNGKGIff4eDbPxQLxS9rsfz3
0RqcJ9js6dle++FWVNa+5nbdeaeKs+LembahSACi72D1mZLV4Q7/6IisENpMuk5jfw4LhXII/t1N
Hg8ZXJVGmyzAWftfTuceR9onTnvbwxefY0TSEGYEpn+G4xH/lpz6ty506b9kQHEUPTrwJAIxvwKz
Zs4RJ5QS+oHYyvGjciRTfCzEHVAZvvWhMvObW0r7d4D1pGAMgLzdBHhdYtyf1uKjFTWdW6h18T9i
7pWbbt8a6AxSXhnJ3yrO7WeH5mhuxiVy/zTJ1XWhgwrBX3Dc8sztYQ/dcUXrnjTOCXIt+kTGNdwz
Ik/c0cjSn53O739wOEdQd6V7a1ukfiKCOMqJWrnGPus97u/sEWk2wiFrhF5xBv3H8636RYcYc/qm
tR6jsdOvpl1cnXqrcE/b7Da/rK30fjb7IjSOi+W4MKxZG94Rv3wjPGD4qcnzQTXs+M33UpceP78q
G6ARsbm/AATkK46kGbXKEXLN6ann57QQ5M9IwOkBYMaukosz+BZYZIKDiccIqTVHXOEb2Hbut2rC
IDOPQ1Psk/AeUFPOdxJ95J2LgCOV0WieNMFhdYY+z7HyYB9RQsY1j7qePbIAKpyek7k7YPRBED/K
am1eOkhvtKW2pYGbq6n6pY5yVBiukBBJY03/1Wqt8jUkLCQNZZCwNAQ0n6ZOWx/US5Mt/pAwRj4a
LBcSmHcz38IBN4FcQYfo+bH5oM5kUrkj3GVr8vDqx7pFHLpuv22jYcNTZdxa3DCOOP6LJ+3GvWUP
AyMyiWWp72kQu52CrtmfXi3WEMU4gr6f5YYO/qYT1T78Xep5bJ94fnnefdcfg82qF5dLwcZigixW
VveOCDLokaV0ozMUKEz2NhdrPxvWqDF0CCEy81LVmTZjF0y8rb1zb3F6dMeFLUMi4btWamL30VO8
cyb4E2p69kyLQuFFHL38sMIapV0Gd9+YUxOJMnqWcRm7D9WALroIgiq+YIcx/xFr3QxZfQyqvqnZ
AqbncWBcOKEI0to+1YszxOZxskIRzaeVDaOtzmsESteksdjmDR9eMh/NmxBIcjdOPGninyOkQ8hy
BAGPrcGbjwOrQoBYeT17C0qOBuucoQB0OuAbCtSxMdIFaUqBVdhCPmHf9xPKRQrjoGHYaCe7ddcZ
YTeEksg08jpd5d4e1s7jCLsU37jDKks+SQgc8ZcHmwuAuhvhbPLiljRt/BhWs1ln5GeNVGm8IeD1
GNpLRduVHa/xsdIgxp5sn6K42at3RSW89xorsiYfkcIsChxj9eyOTk98Ax+h06vxsmGviyBCmLVv
fWQCCWus3vfMr9ySxPIeMWbRoPTr7ms/kmXO+25WG+bMjfUX30WN9j7c9W+Fy9Z+Pxaejr/WyB40
O8HRAvel1VoN9k8CrF3iZgzTavcSKuksjzMsrnvBPz25Z2IzFuTx/gIhwzXQzbihdD80j+EMj4cQ
crW9woeuic79VI7yXxiO3Qo7g+z4DStDOf6YPOXAPe+uCyriacGMujWz0zzqAesrYDnVMG7W4D4q
z0aHGmaNxYzjwrMtybA7oDjNq5iMozsbtUZpMHnEXnOyXK/xvmrZRNYDLOfB17us1no8ltBa8Tt2
FlwF9lhPhNyaKWmfe/TCdJ4T9VPeYKGMypQ8+MNchgNX3tOaNGsJwx957BTG4pfWKZ9WXN1YsTo0
qid7ldLNN+9/HJ3Zkpw4EEW/iAj25bX2qt73br8Q7rbNJkACIRBfP6fmbSImbHdXgZSZ996TEisy
48Y+qh/YwsEpvKYuPooulhGDHzaPDcODUxrmH5vCUU2RQcHXdRQd+Q2z5OS5SYM/mTzyJM4E2Cck
42RAP9/Ec18U4Jxom6NPV6ST9zusWU+8b2ZNUmVPnljm6JxEoK7AoHzIpmNfUPnsJT+i7+2EZu/6
MbDsxgzOHOgppfVUDQyIOl8GwS/pOjwjydg4vrO9+uSpeB0SW8pAzMopWknXRMttbhjXbsi3Ov0u
5/tMJix/1wnINnA6iQmDOXzuvdduH6jHCJtQ/ZB7KWK4YjIx/JuSKOouFJvJQEapxLCNKSisi4un
M88cUSi08xunST78G1QfjefOZ0q7x9pb5jy0hVXHKZnm9ha+gpMxYmel+kmrpTM3Tpfn+c5LcIFu
szkMwl9kTcN6D/l+nh9rTEzOYWQMSJK1I3y9sUnKXIwMMrJ12dGJMwIs1Lp3Cl/GPKU+rJ2d25Sz
v/NqwcN/SBlzFx8Uilp1iN7OEriXKFPVNB+4U3xUg6FKKueGBbUm5RhghQNqdgNbnTsj7nC1U+ks
s6Ch66bhJgxNJlFaR12HO5WEjtWMSLT1XpwFzQFpiU78JV5Jh+C49QJzxwOryxP3QTy/zUvLpjXi
DPz/qyaMmWAZSHvdzHiDzNWLbOstL3vX/SMEqOtD0XtBxDFHlrWHRxfV8dEqwO+7IpcyiU55BL32
pVf9/5rCUsoLgmsYrCQhXMb++5RRsHrQSV3Xv6RXF7yrXt65RKET1x+WED7jsjruERaLsYijhIva
4Sj4SKx8jzVD+i+XxIpvmczy3j/2aTSK+M3PA1LNm5J9CvHOq6a0oo0qlEgvnSy6f4ajJNs6wtTZ
ISq0IbaMI99dj/kSNPMtYHICsCttlHlMbM/lXUGjeUpm49EFBU27bGcBzIc3Ywz88buHt+6RUYxQ
FuJD1bP742HK+qFpt4xBnfo2iRon/ErWnh2eLCeaukMnI3YwbCQfYukSUid4d1ZxmOW3bRJ7DCIE
q/DCi0PiWuwDDkxOWsyM2Y1l6t+f8StMqNbK7/o75cumuSRcsSg4MwpHv8E7MGc8TOvsHeKOcexJ
BAsbEknFBEPxETgNu+MZTGaOfzKelYH3NhgO3J8yCfryo2vgdwWYUOsl1hvExnXEwsTOqW5jxibG
ElRrjEGLxxxjHxmGCj694zzqyxhkTKf2M1uY5G2nPWI2kJGaZNyOkFGrpy5Fne42Il16nMbogGJj
naHKfg+gAseCibxTViXIQEjZh3Cow9nfg+mPA/OQRlO3nslVy+6bVAQqB79F4DxJyajz1ktxUJc7
6RQ0ae28TPkzcW3NmoGZUUW+ISGMq7n32Wl9I0hzN+hEaxEVRERzZzkOlK1/ojVW+hLqHASFY+IJ
mSRRmXxZ3TIbPksHL0HIudZk8oIKpB3mkKhi/UDmI8xpbho+p3JXpjMaJ7WOirdLkTbNkQ5dxpie
olb8CPBh5WMM6qL9h1VSlf+C+bqLczNqoOTY2nGwWUq0ylXEtVREcpPkYLBz/KKNmMFWpngn2CDq
84Q3tX+IMSGUT8IjbXVY6zDpzrOtNTXQCvdJnIOKWmrZJGQJCXama+SiG+Ov+206zaUEYE9T85h5
lK05CKmdmsS4zqw5lpHrFf2uNggEJ8KbKPH5ddvajTs1cbdX7eD9tZ0QzRPe/Gg0GFN59y4tJq5L
7TMdpT4nBPzZT1ma/2BNn2ZnIyZs1DuFFSxJd3EuE/ntLk2+2pMtimR6jzooFt2m9ME5bQpYJZBd
EHKY3qemaCIAvlFKk7X4S5zsVFsYc5DoreqrHZiwk4l0veUDn4XpSFhw/3ivAb4abiYnrPph14V4
zu6lb1OkLuu5xdEFCYYFJpSzwwDJa/IDtz8Hq2FijkSVKgdd0Wgkz4Pw66tbDF00QEV3F//s+ctQ
H3MKpunUJ9T4NSVg3ThfK/MN7Kyka7KPcOrBNmyZSeZ62UxJWIs/1PUFbl2gs7QqESJsfmsDnSjY
HExYn9F9pmBbY9im4kI47R4LXFf2vcD4BanC4bre9akThz/cL4qzkWQZgNW8YoptSjAA1SZQUa4O
VVb56p6wpVPtU21l+CdP3MSM29Btw/lQw+yqqUkwLS/8gEU8/GZixbLfEN5VvfWckDHQhrwdCVwb
CR9zd1E5UASmFBnDcY0GJzd2RrI8Ou/G6FouF/LNScyC0z6aqro96EEn5T+dc5xhEy0WMb8Suk7t
sfBBEeBQ10sBZpwC0bsmx4gz4hCkJfE9GXTfdu3y2d1JYaglpsHwgsTcA8krtPu5vsVhQ5a7NldT
wJBMVXuq+snFeMKGDRgNemwC+xpq9tVd9YlY3hAmhu/gJLWtF4pI0lu/IIoMw1FFpM9OOltEr3mS
pbO8AJZAtjtIOzKNsZEhWnTsqHrKHdtQfc8enBlb8bFJC7pcvuo5OrbRFGOhxL3kB6TJxiXHFd/b
gnjdnPsiuuVzX+39tJSBPITamOybJCon1s5NtWYjSlH59lWytfYLC1j4JUNv4RaTOIqq23qKmADu
8ZbCY4j8yStvPL9ziH3xnNcDphHN4GnHriGx3upy8McPys9RffgzIWx2/XJVzbfCdYh9Uoglw85O
RMbFmee9G9OdpaoiS2sSLlCHFsro9NVtCFikR+U0U4FlNK9XFkqJDlJ4KrNlPKhmtPrFD1o9zzhK
57ILURwkls0zIa/JH08jab9aAytap/7BS3izO2b748ojLAfQCy8Y753ycaVntr8abCnO7wi+3PLd
FCxaPPccrNWKvdT1st98rL092iHGBEVkcqmLndtKveCxUyl9tGtCu/5ALSPfRLFmQp83NckwhqOA
lZUTbCKt6fp5DpVx1AbyRehkSI5Ys7m9uXBjdbsCLh6HPTPGpO8wNYwmDnZhtCBXn0JK8fqNjQo9
dnIsDtHyJ1uLwf4wB3D1D2pd7D9P5FaTf+XUzP5fd1GjaTYooaHw7wT26Xnc525nuqNyq5H3e5wz
k6RcUsWso5239HAktglOTyItwtWVOAqG/MAYfJLsp94xLJpKpLD+R18Yz9wANlX6uelkGt0Pysm7
5wFdtf5UPX6uQzmvmbx3keDiTeCENZt3aO2r3xET//wc4ZnmHuEW9XaG5dfV1i1DVip66D7h28rQ
P352LTUrzJOgu/4NCNu3i7FpMFx9k5YdWwNXCCpnH5iwvckLdxUfUSSi7JkgG6l9+uTG73ae5EQ+
ZXkdeyfFWCvcJz0n0I3muVBHkE8B9h7pgg5OS7ZS7OxC0vwCv8Odr2iBlR4kqiazcChZFQaPmHHW
8BR7gJ6qE9CbadLHIc0wy6B1zyvxncgm1cXwgMXxjuRA0p7RopS/Qp8OGedMxVo5+xbFJtLcuVjI
1I6dHSWerz5KneEbSkwrpu1cIA1T1SuHUlTOXrc4uxXx6v9WbSGEjMm3Jn25Yfsju5U2WDQD5+8c
UI5IdkLG+XLEOzlX95Eib8N66jUoD4UYi+ikw2taGfgEvcVlXFaSXaTT++nqSY2JX9/xrbmWrthr
JT6AuVD+mfx1Fx661Wk1xUe7Ev3via2ld9RgnfdoiMrZYU8I3yUkwMk63elaxd2hVMsUSewjmRv/
plQvoYmR/aUlG9u426Jrs/CSHnSanC8aiGjhicaxtGzDED/7uMNvWcDsrkhvmPo2W8qqoznvGh18
OQyowifVcGCdywVd46bDAEwykDvLwCdpPG83dnFaMkCsi66+TMijNaSilcOM5WmKwTaQGFUeVv5g
9mTK2A7HEdDV+DrgGrmeb32QxO+tpX3/Cy4hlW9T3AkSXLm/JGTuOnTTd1I0LvySGAPtu+mzYDio
qsv6L3wClu6Z4t6tfmbpGvmE29GhkCOXyGuM5cI3T46FX4x45pXrDo+laJ/Sdrr6VjzlUf4P6URM
0sRidpJN1qtcxbdlL3DUDwVejsOqazMdLXCXah+CuoggMwyYLm6bImFwl4XL0r70YSizB9msSI6z
nvhd55Tqzduxh22aP+eSj1dS+0Scvce2Zs50EQzEm33EZ59l22YpsvBYJOnwNV4RAAQ7M4t/xATe
/DudNAzHC2M+VKaIeZN7pJ5m+d9tIon//crTsGIgj9lPUvP7iA31+wqTYKZiwzHbUNjH2Dgxq+Wk
BzFISOdLQDTVr+hRuntDKEYU3fTTWM532A/m9foPMzft54y4id9pxtiVl3V2ePDKoWiSvc16j8lz
rgMWhOBhJchiOjcgya58be+5N3uUKEcT6sBj2TejIWeclSE9Qd1EY4tpOMA7UDPYqu7zLFTOlhSo
Hn4vdlzlCbN2X22LKgZ7kFLuYC+qihkMKBtnpihKNwsDedQVlaXLcBeWgcjeFtlnWHlDmbrhhuOr
VPQfPoSeDbOxJSIAkyp+5JRo6a4i+Ja+rR35evKVVc6xtq+8mv1JQ9RrQuS9ShxSZVHhdeuud3OR
hveF51N5nJtQsXM5Vr1v5SPGm6mMnmmsAnZOs001CV/rzA3m8zIIsNMzn+9IINhmCYOmugoOoPFc
/0m0XaWfIsvY+01DTPA+3RTl85CDJxE3BIihuBrX9Gm+icsojwEqJDK9nyfdtJemGntyoUUVpmN1
LG04s/9wCODt1/hybYm9tr9uGkUQ9+uW1j7qRK1/9dkk+TBKz7vMaeZUD8TgJK3g0FPK7DqSIN3R
MRJVeIMjkWTfLi5K1H/kuhI6QYv1oiTZ0QwJbStZgnxY98i+jE9TjPv0YU4Vh8MekpPJHhjqttWJ
0wYZioGf46dfvaTq/bSD8hkb8ulh9id9yEiM6K8Xvk2OpVzeLDFq+gYII3NldKDE5Uem9arPhsRp
uKu5p1S9rYqOgWbC6iX/WeTYk/Q26epi/dIAMMDBsRmqx6SA0zvn0QrCbjL7TGEsxQ1Y1p6/BxGE
Va51TTo+rkhRDP1xqmT4zpwJ2mViCxzm8ChEdfIrrdvy7gq7GfZiWC32pZE2rHtoGAq41Xm61mUV
hQRJwG43Gd1jTMKwGU9pcYlnQ+93L+eMjAI2+0hP/+iEiUhukXqudqsursXyMsweILADm9S97oau
37p/11FlKmCB31D6zsEPl2ZiTdDU84muK8LDjpBubp+ELN32GaxLGs/nZA1CKS5ETXR9TyqnPvQ0
381fBuhMmNCqcN5psqcgRHxvevXmeKJ9lXr+WUiFcV8W6/zMXCJNjm7fV3/KAhPqZl2iKUgYu7qj
025Wjq/g4EzZ+hHyUvzJDaAm9gYBFdvQUgY3TbgM8z/Ke++xCLsKFXMqM28XTWSUSD0p/2EZmVEd
hJOXzdlh5HRohS0D4pnL+GS8q5cDt7JJfnnMVHv4IjMgGexCuClnUsr1ywBnsLsvuYWbb0OY0/Xo
yrPSMHTyx2B+45xN0mDjxn1s3wdjqTA2tEqeOPSM5q5eVH9a70dJKJGY4jqYrTd4I41PaK4dASoF
W5cJAWGhLRWOJX8hWI7ZGq/8YeSKB4iRFGPyxMXjfgtRYvsm6RNc5igp+yMWZxpzAxDM5xnt6Wi3
U+MTey8JfuUMeyr09KC1q79DqOv+Gr+DfJ/gjXrFrRPgbgB+6n+ObcpyDdFjNjtFk1TNpU67wIN5
nrX+vhvHerqtsC+qp4hFaMEHrlsdfhRtOPkPecow48ZhLelwU+E0gA0j4tYfPhhhhtEZKpa4yFEt
zNvjLssw3AB3PWZ5CT6XX9ZpzrXIc40Ttejj4Bt7Xje426EGB3fGiJPUhzJYCWzFnps592MlDNPu
1tLxbNB50/W9bKJ2vsM9BAli/p8RD127fAzxh6pNKnS2XrLWifWXw22ZaspFhppMVbqSf4OtN96E
zw3KlsF3gj6HpmBUwRPIu/LUuMxaGTP2uqo6hrBZmyx7vrgla8lFYJVA0+tFmzXbKFwbPF9A2JiQ
4s3NO/MRMDANsZylzO+9ZnTCG8qo2L0pMOBNNw4ZqBBzaNM300cYRcq5uBnWfMbv0eJjfctGM5x8
hvjRbydTQOBYmxDNZ900RE1l1jcPOE2XjoorSJq9Fw0UDNQ1M6dKiocLsgvomAaje5xxTlUefzNd
Da7kul1CuU9Ft8QHwZQ6fPFBH5IcrEm1yh3mEP2bpnmZdyldOCnSerYvi1PX+jD5cwBiqcAfee+r
ee2vyYz4kRXixuxFWxTzfkR3rB/nfM6CncuNXt5bYa8JhLn+VRHSuS/wIxLD8/A872MR2WdVY6y+
DRwwXDcLRySiVjP4F0GAiRKZooNR+ZqQk3piSEeEE06TGxyVT1watzkT88chaPKz4MgjjzRhjX/g
7qnGTcpBlp6unpdwA2NCejwJKWmxcIpjUk2QTPQDjtkm+JmBShTERUOW/DjYWe1AksuoEacxgLRS
gScOBY6SATCg7iJmYpKql7UkYz3Yec/CXdYSFC7tPifjHIKi3daDqw34CsfJqK977x/nqcCRpEjO
td2lqHCwhkfSYyXKK9OwdT8utggZa/rtd7pYX47bJVX9FyRP0sNVMrXpdcOhdjIeUiYYRMRIt0rc
jLI0F1YvCr703B8zfJBRl8Tw2/vS6U8rcBb7BLmDCBW99WjfbImvGB5NV4f2oe+b4J8Kgv4vQVA3
OmZRWtwHOSXmvq4mqiq3o0ehVaYlxBM+shSZKFilPyO8q+ZQUGydk6KCG61zR0CdWKuAnw2UwnVm
3ca6OeQIv8944WsSW0SHbwEH9kTGMWp7B36P4Jl8V/fb8/ymOtV8Oe1BDEPETAEuI8tlKVKcC3/5
cqidZK1eZLT8n+OiHLvkLmtgd3AOkHxpWnlxmSvFiBVz+ROI2LwmnHA/jh+m9rZSOhnude+qN36j
Mfwq2macvqOSERBDbd10J68yQ38uxYAyqnpZ5Hv0Y6AoRTYSRvAsCXhUkb7ZSxAT+M7Lqp2efHzs
9uQwmoZf4ommuOXR6r7ZYCziwzpU+fPEKDDYyZDqeg+rE8eiwhc6MS6IynQHBBU/dcFeESwsw+i6
3W/b6KjY8nBTFVW0hmrvs4Sh+W46AUqKwVY+ClLRXeTX/s5FVcaZnmGmJGamhIlPAIkLqBtpTVlI
hEDyItk9+8V6uUWJUe1uMczIfzlVKJezr+CEPLpukdsrG4q1qvi3pUggNSiPAnNVuFg3tTuiwG0y
wnb1fmoqB9sZMLjovkBh/Mu8zon+TPBMP4fRq+oXdGDsHwly8z36ILjYdJ39M1oZt3yhXOucmHKm
fxg9iUvmwOkiihGWkvR6kjwV9OL1IR5niCyEPj2Iy0CBW6gB7H/eigF4HXQWEtSYZwlpPAREWxkD
5qqCONCsKOzcq9LfGlR+9UZgdDjmDL0tJVYDUwM0oXTvc2A59bnPIlzFeVCs0UVlvP7o8F76ULim
67d6QV+5MDE0gopKAuczvYe3UXLR7Mh2agmBwM73PpZMs+0Bf3l4pdLkZaYdk4eBB+afA0L1ih/o
LT0qhlT3kDV5mx/LMXXPrRQqvGVkSahybK6sF1qr8rVh5APpj27B34JeTY8WgZHxfiQ8Yt8Oiwvv
VJeoB5e1yGLLErDuz8yDgyZr2PsdM8VjXQQCu8OqkhbhduNVnRczEdFS75ouadhebLIxOVEJIIya
uXHxmSEfsdFqXodnTgMcvGtVjssOgNGKwRLlOciOVqv1vktYRK3zORTH+KqIx4g2yTFe5AinNSMQ
UN30LOoKg0PHF9WckEEKmmR6LW+vnDFKhksqGbt47550Iq32JApLvADES9pf8xR79W0zktk9UrW1
mrWrcf7HorDd5JOXyqOeaxh3AWmDzxIzOEIpPfN7DMyD1o/yic0YMfeEc1pACevfRpCfOVJprt2u
qCOOQsby5MCLJvZ5xaidw5sCeqG7Xxl02d/wTxD1vxEgO/LTbt6WAsygzF2WoZLFTQtMEiq9cfmT
SfuK8ia5aRLFkYE1hBO8evIm2yJnemXlFRiI+jJfrMW8XBTtuxiz9dSP3lR8CnfNgSn6UJHMoRps
NxCvwJ67m+YYCsXoe16w8QOT3cPVnVCTFDaRA95bNCPHcWAJpR7vG9brgR1KxEwbEtJcXyue+kVP
n9XiiQU0UL80uwBMWLZH94fVO8w+zByekItLBnM4GTZW3qe2SpZd0lrDGpnSTJX3zAIS0/xZlFIo
CHkqIfdAmPGCD5xTLD7Y+7RG/dkfEvhSuuuzL4Xyku0ZyTEFr4T0p5NsNdnwNC+mC+mzKP1JLayH
T854W95Cmhh2MMJsipoyLeeKj5LBSJtCicafUf3xm5h109yikUV/UPMDPfzSvQpIc//GidAfYWQp
YA74bDHcVGM3Nu1OVTNGYmJBtrgN8X8yzqlnOB9+iz/n7IOSB3ZStVYc5yZbooPtB2FfKp81oQip
WSovCpppiUHIz9UxHdqIeK1krLupV3y0zIKhvjaMJFE0TnIuF0xYKUSJAv98fcCwQ7eZzIt4ip3G
yl2l/UYeltKfoKCIhruzSLN5ultkLS+SZ52AWbI6x1ZeV+hNnXKfclU76b4Ooul2VauH+Xvlzb4R
2EmJSfdqOtcB+ftd4U8Nrn9b4QXNcw8JdMPGL4m7UCfj7ULynA5qdYbbrlAE5zpDwfY6INCXR9/Q
yGwSG9XRr1YTs9o0DPz/cMUWj+lI7P5IXqx+cmYnBH5wFYuYOw/LgJkJDd7ZAO9Am5q9JfqVxNeY
Cs8KnTvRQhArinjpznqqfBygEvDnjSk+RlbIzTvCFJ74xZx9Cja4Add7UEa62DI9SjCZMrkDxiUi
fONZ4oc4eTW5ooNHCltuU2ucX/Ho6AVrhUcLN9Vw3Mja6+/FGlJaV0YDjqSYzW3sjSNR3lb0yh67
Ad+WPtGQP7wArxXs4vlXzGS1ehC1W0zklB2QhhyZ7aAf+2HwSboTNqqPpRtTx06OIYPAOq8OHWFl
wciwjGQHlgx8NBm7tjoOfSCnO0WlO51UMxffpuYQZrLqLq+FNXOwn+wKw6lCvVM7BkLUNDC0XbUV
7IE5gQs3TOvLenrNiiqKD20wz9Nhrmf1U2YU2temWD93tRNJIqEOCTv6hwCcDt7ZmQDxGn4InP1i
3zQ2aDZLWfMQh4KLf0MnP39mhUy6nei6oN5BejBoXdJPj93aV6QAZXXbFla8aTgTOCO7rvmFu7AQ
NxIC7rvnA8+5gVkUPKHzi3e4Oitqnl+MlzQ1E7FyjDj43lY7k6DMlzUQ9/jT0r8oqkVyDmG9zRf8
db26z+KoO0+jxEgKJSJ7I20NSt0IstQ4r2pp78O2IFdfNUhwpTF1sEdUmPZYCi2hMDUJRjqsfpJX
VleOoxd6UfY3Nqa18yGknzeHWkYoD7kPhfsgWVOQbyFPZJcmx8iyI5zYzKfGBPEZLKI+dsJoEgdz
mWHXnilO7glUtu6+6q1DlFuywYIEHE50H4/tsSI5zpgLrx2d32obzp4mceMDNLL1zctr37kre8Sq
K/h8IIgIHoAXOAeSPevqC/3V5ZG10mTJvYjr3HlGmkI9Spdo0Bc3VsF4XlQhhkOF+9vZ1E6W/VpU
Dn9CUPGB3F18MljxuBTuiUgk3W/WIYi8qiaNEN2dJYk+SZjXKbfHiGHCbWA178Yp8fIe37jFxxQH
NkE3XJOua3cyh6cNarzQ05fnZ7Qbm3ws9ZthExizX08Pu0k7SfUsrg7hje4yRz00A5ujjlqwovBM
DtSxR127CWwwozDurKqhnx1HZhfbFaMdjSNbrobbyaRd9zOCOXiYNV33bT4Aiu07Ggcmt2UIHHyj
xzrubpnwQxMDbmcUrgmXw3+2xB53/brWT02YiJ+c3/FlrGl2CPbzQTK0NOYVKKgeGDiKFf03saD2
IZ0jD8gIE3ggu4RReCGbblclaypPscWzxbHWZN5lSLLksow2eI/Sqr1naTE0HQ9L23vp+mC4wsSH
T8oQc3mxlE9AX0iVj3e4JtHMiwUHJ0n0yet3Xul0ye91ZkfGhZ2DaXmsRnpyukxmwzsJtI7ksAMK
ERYKx02tyWNs/RCi6yaBgfOGdssXXNsu51wozaIPVJcC2mVkAnDGvVN/jlE8vwEvZ4Yo4by945XI
m1sW2jnjV1wkrMhzTTkcmFkI9x7scnTXBcgNKJVV/WPdorstBzHUf0c/cAc2szCWptBPYZwmhUW0
oh6GWGmM1Shcc7iqzzntNfmVlu/thF+/ftOsSmjetF7VXYr62/5OozBSj/ih5n8aVF+9Fd7q/aKa
kt0FMvXQ4oWYm28ZOc1jO7oNBr3YBydnGzfDre5pO9/5kUuAiI6GyYnO3GF4ysoIsTHh2761pq5+
piB3nW+XfCwpxWSwyYHHIqeXof0SO89PCAMhEYanZWQUcAZxY8KnFYFYfdJpLP0/0EzRciPc0k+f
ErLywQ4X/9JcvL7Vf4yXufI4zZnob9gSKVByqgh1spuxnW1UqhbD7M6O7m72Y4ZLGx05q3oRMmyz
R/y3/sK/2Ll/+6bKwosfpb7LP2um516LfL6MVWsSYhCeNwJ5xZv7SGsi8ldJJiHfGrzqy36ACfu8
4AbsURym8ZzVjNxfeqi8LNgIpujYdCMQcMp7KEtEEmqMEV+41OLoLgW3W21Mit+TVWJsWjg1GcZL
0nZ11hxGN8UTlqHObEPg0HtI4+zhnKrQCR6HmdWCt7n18YdCA5yWLSIYU8V2zpan0hZs8qJy12Zr
gyr6apbB64ttX3jtvGll3uLMjmDdYVFRJekeagIwiEMe/A17JgZ3LsarDyh7tXvM0SUSyEG+fo5m
7qhdXPb+ykYRWes/EUA0lL6MwQxAWj7sfcvXjLdmrDwmK+vYR7uqRmW+LRVzPT9qp/Az0WoKvlOK
z/PIVgSmgKymaX6C0AbjljqnJ1rAC4EbItfZhUmDR1e/tvK20uyZ3BGFy2Gr9jRV25LtDqia9Th8
daFXItf3QxSRHk7Ud9Z0gCGGNRwqBCmN4R+G7/rHyQMaCFjQ4Z+1JaFxV8yTReNKmxwJoKejUePk
06nRCfcb1nhQrYHfxTRgBuHQtHYGIh3ozYRnSYRifGDBCvMadNsi2UbNbKGXjix3HLCdD9CRGpaL
0GX1V9AgXqgTboicmdiEYcKrYO6hPMl43LKwtlMMcDz/jYI9Br8fdNDEmgYaS1BG08bnVvrnWUzl
EHGH/octAQWbKugoOIlzxnQb1+T6kaTnxOXN/VgCi0zn1xmXyQ+cdwgNWWVmS+fgwgRzA4PTObLR
cvKojRdclwCHtwpW09OIexWroICbslEYhoIdHMjpq2xWOKINgyv2q4RtXN9VawIuI5EOPEAnMv3n
OqK3X91FCUCpuX0Wq52OPDFAeOAcOE8Ky0xOvVarS5BlLlHKyPE7JqxT+C/IXKYaThCIQ2Ub5xt7
PSavaMjqh2mRnHE5+C7J8FcM7xgtgMImNQvIGIX647aR15GxR8zhGhGBGbrLgsV/l37pvoyt6bs9
ejT+62Zqfb4JY5Y/zEnat4jwXwSGC6Vm47fBxNodBieAqKDttaDf4ohoart+9Y0S32vslxBE0WjY
kNeGJNlyrXMGd00cM0BntLrxgrR9Lme8qxsx47flVzPxj4WjeuJLi+22hNyhyL5VlXNwy1iyFNxe
vbZtU8pH1Uq/INRZMW/A6aZZYmIz4LusiV3F1qM7e526WD1ycwqghBEHOhnGjm32Mabr99YFq00R
2a8fUxvjAeTNbMttYuL0ofIMdQKN9kQY0nes2Eyej0cUumYPYycnWHfISbukWxY5tx4NQs0AHO+/
fDejv/6GG1AnhDQxTxfohRDlI1P+u7bHcOpXd3lJkiYC4YbXiiqOz5uSrWD0aTt2e4T95JBts2ST
XdZoPCg/WeDrwuhNN1e35ZFdM11GrnYg0F4zDKm2Ne/zGaZdqi5WoAZvSlgWZGTLFHvrTMzla/ab
GQ882Ncn0/jISqLL0x9BgBZuSUzY95DIOH33bMvcXFDCPjPi5D8xsl631lQjL6ajJ5ns1z6B7zFC
2lv3fpqLp6rwyt9yutIG4wZZrePaKbeDHHm6IODk97HXkiGmeEAr5IPgMrZ5Ri2dFNnSb5fq2om0
XUeRJPy4L/a9CUZmfnWl8FKwMOwNcyliOxGYa/zaZsPZeDhDdhqfwV9ndYq/rP8ZfIT81D/ncbt+
GM7BaZuNIvlcFmco0Zyq6u0/js5rSVJci6JfRARWgtf0pryvfiGqzeBBCISAr78r7+tE93RVJkjH
7L02hmD7VTeRH2P9Cs1jDCDJ3XaBhbc3udxam4JO9jUZvJT5rTDwgthg0/MHJYp15hCoEPFSVdGl
lEP3mSwMtS4pH94fVISwQwDI0eGvVS4vEhVrcag7iAhoAEazb00qH0W0OGY/RE1+5zczR3Iwp2UO
nyNSj9PQxn+WgtflgCEjcTYEJ/nNHmAk+8WJLQVjaJa/ZBAI2tBVzeycTDTbYBdFGrAquyjvr5dL
D0FfOEfDqTBD+lw1ASiMKUB2uZvhFXfbrhstJCpduGG9sYHv87C4NrzgMnN+EqZPCSX4XD3wWbK2
HsiBPLP54jfA/5OZQ0uEEy3WMKtrVzLu3sVJgNL8lnP9GqTs0voNGx6PkhE6PwZ3zNP4U5j/NN5d
kDsp8AQFZ+uzRBwlD/EAoR8rECMT/VRrlLEbYpR4e9u1BzTBkjmLr1lUxL+Rt6P5Djrd/2cnhAfk
gnR2JO1zBOb5Z/WgoYSbxlM6frgRARCj8Vh1aN6YUAcI+RF0tP7RwvM2XzUWAI0BmViFGRoRwiVC
ZdLihLRaMUpAwzCNxL+6VLpfMloY0R8WmsjoBCKVjSYLNZjDLLK5cvo8nk+sm7FbdZNeTiVpCJSG
sspJ7ErwYUd50P8UWuh4H+deDVi5F/lvxcH0I0EHs7YfuySnwc6Z2s3tiEtVM578myRKrOm2yXs5
dpdVB0F8Zg6s8NgmqGr5+HWkTXg3cRE1/8jkWWhqx8FvbzlQ+tbJgG5r6ChUYpJf0kMvtmMmm0XY
y9jIHH3V5ndBg+p4eyvmwPTXM0a0BQ8ALs5aD+V2LRg5mDr38PkHqf1hJR2iPPBUO98tQM0TcPE+
gfJ8uF1jUQ3BaZ36lwiTRS9w9kgCPgoqd8zLGSOas1m1fq/ckr9HBsWiHouZechG1k78k6SQrKjK
sBhsWiTX1ZPNqoEYliqtfksmrsnJyDF+d3RsF+SGAjdN0HTmv34J8Yg1ECP5YhxwvERD09TvYfPF
+pgMffeGalFHG0PZC6qilQ0BOZme5ftIrOGbhdeNliBIhuXkzQEs64wkneWYYKZW+6hr3WY3yjF4
YOVjRo4Cxq7xBr9W1V+tp4vxd8aW1f3nIFf3uSWGGsYOZu+jDWbxlFkGrp+qsGydy8BV9txVcYMJ
HFxaV2+ZZRX1j2HdOQ67NsdjTE2xZFhwNx5+P+eO3oaXC5G0/DuZEewfv4pT3xXtGiTAWIaIbXJa
9tF1iFFgkqRUpOVmDCNFnhQkp8F/JPCeMlAB/V+BcOYCIVxQVSUKEGuXLVu3HCAXypBm3iu3TjWk
br8K7CNHS978i9hz61PI3Ja0D8NQfwM5KGtf8bR3y4tXiuVlQcHKpGqeYl7wTkAs5FktLCT4tfRf
V4bvOdd4MuXv8JyT+TMfyqm7c73R9+9z8r857soyBKCAXSC9GqR8ZBo12OH2UuBOwnFc/X//VOpH
BgkllCNVVnqnyO+mVI1YsGwYtafDY2z0spz6utNXrneuGvx2dvrLRIxMowj5EZqDJUVfZlpfv2dL
2cp7W0VJtHMNP/Fnbcou/MJJ6slnCc+VTxtFMlNX6Fhoh4jDMo8c4h2lNRZPtKHkXbgHa0x2pBov
5La2Pnt2Hj/TbRqEvMMPknDmoLCNkDymi2V2B6gHcGRWz1P/jlkK+EUW69Q8sBHoon1nGLF/m5V3
pOY7g917QNJQF88wxliQhMLUH2gme7EZ+8U+5oOFatSu04pCFIarPAV1pOYrO93e/+gGtU47J9KC
eBLW3vi4bep65X/sCubgrLFcjE8DqXfqowsEjwmjFKYeEYJsHvq/lrUuciLZoMZYvUFCEDVI7cnG
tKh1aEqwHW0A0Ic4Z9geqSsNKW1Xg9AnfCaRQsfvAYAuPK8oMdLv2Be5+wLPcAL5RZN7AUSj5YNB
gDLc1Wxrj4w+2hYRPtqFM84SwD2rx1DyNwDOiGUOumffOReTI8o3CkZ08sD4a+1O26bEx/IWS92G
b3jAAhCCjOFw8KGDdLYD0AoMg9iQXfjmcAPeCqQQ4ki5755QRtTxG7s/grg8ZJXFTonFf7JNkS+n
CODBnbWZ95YmFQZEB7PAvjJtcYlal9EbK4sMpErRUCwlI48+CR5TfTf3N0OJMKzOnhuHVfplxH6D
nxe3CFaDaYHIg6pwdM4rksgcF6MLj/AxGDLiIoN1sMsDWySUmsR6F8GvymNp+807VUZ7dJ4oPuhU
Iq5wUyPh/EVcPLpLyUSBALda6qkhqX5hYEGRKzFFbGTI3XzxmXH1923H8r5TKh3v+8RJEAS6gPck
hrQEe6pme48BAZR0nrAOHtFK3QdB0r+hcWp/6GFl+pPwa/4YOTDQrHy/YpFSrO1/2Nx0zLis9lkh
zfOc5+e5y/JnRNhrthtBHgxbA9oVYgnbg3uGvZq9HN9SUW97v7wdRxFmrm3vNP4uKsO+eUkXNXiH
cG3oU8cZ6SrIFLsuhH658jGKmyg+VEnLoCCKcxYR7TSD8EibPtmF7JR46orCdruJ+9j5iJjoiq9x
dN4zDDd4KTrnGEquirDlE94QBuHH9zWN3cTkJui41jX+Ip+SNVFOSfDLvGIyHquC7aTuWajFi5zv
Rp9saso08OUEbySNUSvuhbi772pXvy+9VjeE2+q5TyXDYudeg0UPn6DlV+HR8LbrY7zwxn10PuXV
ZvRgzAGaS6bqWI5R8p3nsfwXoyCmIFiT6W/ViIaAh8EoMARA3F/1KBoSNwncaVHjtPMHfS2SjqWY
vLuwRSlFrJfNKUZ6nFqnlAEmzmsiSvKzpyKAQggkcJGuBYkLxwIHxo9Et7C83rgGy2OC5hS8ac9O
d98sRVZsBcLC8li7fUG+Z9P/qZPa7eizHYVu0klscMoo1rp9hMb/rk/Y6u8YrLuWmaLyLVhV3N7I
nKv6cVr6iAUSdBT3AwoOJDoI1bSAk2z89W5eSwC9XpAoc2rEoPrD4jJzR5vT+/WWqFfPOVV4t2nQ
gxIuF+SBUWzJY3QZCEpMTruULdhzRB0JRRTe8TCgXTUFz+HitMtn+P+EmbKfC5y2Pllv9yjs5zOV
UJjf+36nvuhMm+HoeyIChDAYoOyZnw87XFoKUw7UtEMgWntwJMEgGwJ0l/nQDIkuzk2B5B36iZcw
8OSlYcgnrJyPKeul5sGjQlivUSSmaD+m0r9lexRT2Z38KA+fUjOF6jsqyI4mMGQZzJFlrvxISQ6D
wFaz7sSVHQNiAyZPREHhO6OlXfL9966VVFSh6AXldpJnQj2Hi1efQ1EXDmjbYFgPHsMx9SSmdfiX
IHtlg7Essddchy5bdsa/8a+ZLq27yWFWf2VYy3bD6fA3PE0g+Qm7wW/xVPuxKg4eBcctvaQrw68e
zTzm87lwfrzAxd7Goids9ojxTFBsJ4AT9Yntw/qy+lmfzEcfN1JIgY1F3+frsAGL+WB1nCuKJuQh
TZNSambCYQ0LRw/Xp67KA8eJ84SAUXnbbsRpnRDpV4lmH4tQTts2Z6OAuFoHdKamNb+WIa6u0YxO
a5swek+OwgSih5gEz0dQSkoq3O3SCM0NjhtAnmmmvRlpv+AisC2IYjYiK9iBlXWmyBOkr62YK+cz
R4J41aaW81bAyFkOxAeSfto7yAaoKKmEgRmt4+eKJ6g5oMQDizwasETIh7tnDjj3lViQdH3WvaTA
Y7XZtdRKM5azWt24y1HUOIAQ6vGLtDo0HR4yIgSxbfqeIoT7xS7RL/kOZwYYaKP84NQ1cfPo9WH3
07U3Ysjaw0nuk2QJ7kpn4PIfV3+GpVR27rVR3mJ+N26RqGcX/+KBglnR0y+RaN881UTZRbLnri8u
g7JjWAQaRcXc+u6zYnuI5MMT/k/o3Z6UIvYtYX9d1ME+CWJcngvAQ7sXxJGkVCbGY/bteZnarSqD
7E06JIFBrBCC/HWZpzTcNagh5G7mW6j2N35qyBFPfueBDmppuelHXb7oxZ3cY2hI3dxAwGDIwloN
hMbku/h0GJkbJz2ySxbsDYcsldExnZS57UKGYH0Jcz3/Jd1C/Ospie4gQeboE3wiq4+DltP6jpac
aiPy5vSvNiob77XnpE8cOFCx0C2PoMQCcK2bYKTKP/8/F+TLtQsXJBJ4nfp/RpkR+Oz2+En20Mk5
ORuVt86PM2Ds9X1dxY9VXkQfeD0695vdahu/2JZzEiUlV6FLevKqoq0Xuev4HcyT67A0uikfdnne
xyliEJzLG0sHgEC+yZU+F8B45RsSnRAcFjtR53tYQyzf8KM00MDSwy2VVAbyuIkCmOku/wGEaoRX
B3JVe7GezOwOo399h9JvyO75iupvHJ0VQRuDkhMRD91wbwYwnnBt1TRdRy8nSW6TB03GC81X3v5k
zIXEV6iGwadxaCtiuRi5IlWnJ+JrMXy/VHhgtELOnobw7RicwB3eP1AxIz6WX6AOkpgzwE2ns9bx
3J5qiVz3EALn1JecCi86uUGU3td0kutTqFY0H4Nc54yQkNzPznTBiLE3LnvK9NLfArifkBSs69Et
IuU+mgDweAMgDSUAwToVZubeUKW2/LbYH6vEj57boNKXm0d23Xe3BQGwjOBJAK/65y/M0nYTIinE
woSJ7zAAehdcwYIdXBdn2fBWTXaY/oxOM7Qjui8tl5cuzmtnr+18e9B9X9A6UEm9ZX5FHPTG8iD9
sJBz/O+bwCHYQ0BMgyfPFiY5J4pm7b5ppLisxFlEd4grmQrGvOLjJ0NMUx+TOnDmbT4kIxyYRQ87
0Cn1uB8YWnCbxjcX7LYWoZh/ljQdYBLz+M7juk3kat8d4N3BYwTKi+0zodKM+3dqcfDA33q2e0Tt
un9gliiGQ0dTgQgjr2nc0TNW88+4tIbBolb2T2lVujxF09zj3R6nhLAczlucbZGNpmcmKZ6H/O4m
r+LKyR/gXsqGCRwDNXb5BGlt/Wix7TMpnUN9zCf2iVtLbsjFbUZBxoUdOUWrolTdDmSffLw5cmmX
CGUMN2L2GuepJYds2UTBQLzK2MNcPLgWNzjUL1LgdzZysldyP3zvgsBX8muYbGoOGorA29wD1d9C
TZdkpsxTzvZtnmQmD03hORfSk5Cs+CU8nj2bUKopNcZevy3J88SEU6JsIpSjLL1mgRycuXq3AtAR
h4Cp2283KZeUdUQyPDAOumkzIdDuMszYK5/GDKMP3wcViM0NSDAGFk17YADDhh2y+I125hMeuZUj
fPGgV7MmfSZQdsdQt3vKSuzY2z4d6BQQuGuyEG6xwIsHZG4bj87kstUboz9SNaZ7HzF++49sfF1/
24vMQ/kJpPAe2WF11RAW1+1a4isjGa0p7YVwvfKfBxQoO2Tgzq6B1EUG9iDo5/e27B3UzWPiXEuS
lMRd4QZrcimKqKuBZIXzv8RXpvjkKJuem6SQ3YVVLVbZjWRB9lwm3nyjE7uWSWI8ISENSLIkvXxW
NBeWjSmDKI8yxzMjBlrCq8d92uXdFx7EtX7k22zbCxY6wtmWAgTamR0ingIe82D5W1LycGcYMTRb
bH0+6QQ+I+wdFw3reUellmzulhgiCuq0jkgcqZC1K+z38cYzWKtiYLkuGtuiu9QApEH4MA07yZ7Y
CfiBDLN2BilUtV9ZmL6sCAPliS2hmN/rUeJBGQA3nHSoq2yLkv0WPEn4TfcyZsh3RGIb5zWecVZy
vLHse2J8ED47HXOBp4xPiIz0PGXEE+JfPUqnRKOq2Hj9dA05wxtltUFaIMP56CxNcc/a3g+PJSfI
xbqzzVGGAOB8SMLIkJbCAVwGWF+juH3EN+seBUk2YCq7Vg+HJUfP/8q6MnsjPbVVp7aKnaNtRhJI
3D7Wlypm3vg8s+4sf3DJG9h2sViLv7p0SEGFBcqDz4I06D8nFBsX6fQuQZkzpvWpd7Lmzq6Ycjez
rgLYxhJf/TbG9Kwui4GIzRYsieqDNM4MaGchsoH/YgHrePyeO4dcB6YSE9s0slSi7HECezdfIPkA
Yc8hfP4H8NAgZWKv98L3n/P7xbKQ+yqARICcYKzNZ12nHXZqyc7QJ5iYCST7lnbPdajD48itgzGH
MCdvo5ca+ChOC3PXtOyqnlyNCYrZBfZhYlCLbm/7EtYgC5CV8hd0L0mWdkjXfWotuNyIkYy8CyGY
PuUTuXVblefV59jEZXCIyZoviFRfo8el9cZ0j02pjzAr3sDbK6ucZzQ0LDiY6QaoIUov+YUHCd4N
HJGxf+gYissNshr1Cw5dzuQpvdENS0o5FmMTBhpH1CUhfSUt3iZaoCQ8J9ZFSui7pXruqMrcE42C
/xkNxmM9XMb2VKDtXp9mF3EWEjSk2JipV/daKujbhGyoOHnJZRPr/eqXmrHw6P/HRNTS3vHk/aWk
thd0ogiQXc5iyCiTdv+7aZ9JnSRKMbj0QpnnGJxRtHUci/oHcRq20YWwrxsRuyeXyFT1X28oELBv
qeziA8SWMH0z8ZBfPLCW9T/sSwHMOdyvPkI+cqCBEFom86R0B7M7HQ34ifkjpJl1/6Ze0BenGLkT
Q0H8y2DyvfZtSiPkM2tYZNh/s578zx3rsmm8wsOIocnjJtqvEPhxKrTh8jrAAaHSSvIl+Sb/TwLY
8YEBAjZp8weCFRZe6SVAe5Q70i9AVc4F6YsFUtJrGhflf4MUSMwE4DOocoQXeXgUbvmaeNcpiuSk
s9dZr9OdXVgWbztiW9OtOzYLMYn4zB597prhLWrjtNsM/dgWx3ZyQogQyZw9sFLjF/e1IVCv9Tr/
moxwADc6XbEMWASsnFNoXX5TYZuMfzhk7r7RhtzDk6yBfZzM4PTHLsSkfySa4FYZOizaz33TV6dZ
I/DfLrVc8fRlnr4Ck51/I+5pakIjqLQelsKE6S4fuhhesUH+vgOAGOFGFbAO0NgT23BydbxkRBCE
KXl8XlOl/zEu4sgAFWKSHR2z84Msmu4x71zwjWkYmuajWtKVNVOEc/2Vvh5cqiNpGbcoJJCO+aX0
T8TmmeUg1k6oi63zqLuj1Jv5g74T/QddbwRYNfjymCZxDN5LNMhvM9z0/ZkMQUxzC6yxlFE6H9hH
PBbBG6j1mA2xwFYFlibzwW2U6ARXTBj6xHRDjV9ZrKQU14Ayeflu11k755n4zftBNDiRmDSGHwIR
i9gWQ0i8FgiDFYCgdboBBaDIFZpA8i/hALiJFkfenzw82qSC2lei2XkbNJFkJ7DnOTw6XRr/FmcQ
QoF1BwZ6LOpo2v2pojX0ElM5eB1mc3MNufE+1P3yCEnIDxHHJsOt78JNvffLIJ0OIA7IhkGAD4u7
m9xYbwiUhUPKhWvuiLC88awQ59KbLLMDoyko1x1rBKN3iV3052TJcaKGQY+2Z4KF+SCWvnmHnzuS
NUkb8G10xzJZoSXmWIe05qLjJ6pqk9LOJOQqD+MLRCvyKOhJHVxrrq8uerBC37k0wze44ijt0XPb
/oHXNF+vSzWFv0qnomsnmWNY76pycX8GwojUNl2VfB9s1dKVY+UnjZSTNN9in24WFvy0A3uQjeKd
5jgjO6EMnJ5UETd5mCt3jO+H2nJBQ83w3nPbJw9MqquCOy+vmZO31t61fkcgFNiU6aBXyGj3lS2K
x9mzcbbtO02+nlOaNr9w8VSPDW0r8Y+eTOL7mTErTu1gDP4rgW8cPblUyPWTgU4RsaS4QMGcOSz8
NH/iMnPthkW28PZ2LZBg5h2sOR8lDI9T3ztfuPn9P3HdE6mJUbk/EgFU/1O+0/1uRwLTECGlDOLp
ZMuyhTSbeU8RmZUAhkLfQYkJX49m2F+YUmwHb0SGnnoDa900GElr7Zje3k0EuPlbXmogUKNaUfNt
JA/vssvWJTJbFQLt2XnWqQ4dg7xg26giCJ/ZoldmPxPfdFvBTzrdryt4b8SqTqPuKRpI+ttMpBi+
8sC0pB0yvaSLCtLxQ1QdpZhbEiWF4ztBNOpNvBT7NkaTvgN+gFF8wOT7L/Sn+L2irCWRGYzZb7iS
qEX82S7mXtnO7z8DNn57qWsTMTJ0WJzAbR8/ifGAzySQMj66Kke0Tj4zih3IWp8N+U/JFucF4IiC
0z5iUzWNl6iJZ3dX+QELkors5qclZNh9GspxHs92KOIXiAbMDUKmFgk/uiFluOAzJ2MJms6GUAq6
/DZJyU3EEJrHp7iPJFIeH9PlmXxwtMgwyHzi/YiN/AjoIZzfSIxTsFxW6/s5sln2HEwSSTVzuy+E
Pgh+oghX5Z7JU86SPavDdviMujRZz3RrZoIs2iXg1ON0dU+aT5r5NwmA7g2aFNUvpG8sj4uRtCk5
frMzFresOShSMrsHVl3xFfpuxEMn8OxAXOhgTa9k1dTXBjKbd0z1/5nscxwDJu0A4I/kYu2TNQ31
sQihevxCpO8/2pmicOcRg2G2vgbcRfW1wNrYIgDJCSiZrZK13iiAA9URm+CEDzJyPJ/LK/RqsgeC
9XnyA8n0t7LDcwO+jYnxGGHh+ohcsgB+GggV4prAloUllsjMeOopzkMk1Tv+tXZxuK4rj9EFM8+A
ZSgXogWBFNfEHa9gBniwi4nZvoe45hWigu0OdrbxM4Vl2O3HdW6vaqjdaRd5Idb1bqUg+aItyrMj
W4OJUXjlD5ckAJq3o9gIkn09iuG9XQztgcpdC3RoKaJTJ5k5733ti794hA2Ho+H62Ki29T/LyY+v
oCfLr7gj2GJDLIshI0+L/qfTLh113xGxQPwtiplNxIKMDscboye0nCkJebIb4v2oh7bD89hV5wCR
jTktXTeHR8YzpAVRQrK4nSuE1kdSGrrvldxO58t1F/LVHaB4Nf1MOp1ILJ2fEjy+CCycvup+HAeV
7jaBekANKzqkhATvOYw+ct0Ev6DYrtV5JETgfoCvMm/8dBn/A2pRit0aBrhlV4Gh+0T2hBV7pmdd
c5nsenMuwF9CtUryW8J6Dx87Wrdo+CO9LPqdqx6nd+yM9Yq7jsjnfGqxSmBSrfNz3nrOM+Z2jSct
RnJxRyZD6l6pz1OU0Ivf2+jYEZyVnQnmrXfwJZFrbAEfpc0pSeCRXG2wQKEBR4CQLWSgvaWjafIr
m9vlOS14SE+4ORfuZpGT8qkjrlAkfWB0DlT2yONWafvoFVccUZ1NZvJgj/sIFwFCVWshY4SkLwFW
o3MpBubnUNADkxd7OdaCxAwwRct8ayGwl0Ap0etXMhkbnR23Hoo/VVXhUHQa7RO4AoIfLd+G+nGl
sufvgdk7sGGttLcr8XMEe6KhyNwTXUhD29DOrXAgcAeSFsX/eIevCsU+fIhxT7Wf/DPISEfUxz2L
oC6kXdhEtP3McXSdfWZBy0jzUbCGSV/JiMNmCaMxwbfJS4IQ5rrUgwr+UYWs5WHigvrXkX/zrUaC
s89J3AOzsixoVoQNPlsTnsA2ueCu0BeSCLL0ovrBex0T0fBasq3wDjV2KnshL2L+jyRm90/LFKi+
vTB1vMd7I1iCjrFad9qFyo2W0BkeoLVZ592fcEKlS8GUgXljFdAoZwWSLaZjlXlr4Mu492nGLPuv
qogIOC5IEvlMoViFXzyAeC+2A6Cn9JTz5fu/tRhd77wUqPmYb6nZqU9SBm6Fd9UP/6OJ7tHvz3xF
l3QWpMfuHC8c0UeGTOH+OlFJAR7z7hGQkA7aPQPAwk/sIOVNT97CQ3lJMbvi6PARj3Ii+RDo08gN
lSS9FbX1VqSMcs3On4HFQk4Bc8ImLnAirjETcAm5ae6IewWS2bly5+XrPksAru+hbgjx4nk9e2fc
LlNxcCd+4gfU0Yiz7BDps3AcEZxXGdXM5EKBU2sC1BXQyzhRf8h6WT/wnKakmk1M6YEeV/Bn5NiI
fQEcK+QjZZk8X9wcER4z4iiW7w0WBzhxtZYBC+LOfLmF8n96tDPJ24A5ERg+C8JLYgdDwq4o5Qvn
vEOq2WIZtYImaO8mFRK+2a8NUn0ANslpYElFlr03BlcDNng+UmLSbCsnjpkuYmtpdlE8h9EBiYGs
P4OS1cc5t5Tkb0kOwWRjxiwX98RLIIKGKC0K1AVlI/JXRrIRzXvFoEAcxx5yN6Pd5salSCLwrODS
Jbub3Zo59Kwb2ZNk+orAKmweVjBVxYFJWvq77WCUYllEjnZoRnIxt41nWUjRIpHdN0s1fznrNH/l
0grnpCIlw3tmalj5kFJWOw2j5G9rVIicUZRB+G4Hz3M2DdZui7ZQMGha0SpUm2VyscyXxsx23xB2
k5BlFar2FHZrEu9BdBLSAppLYQyfyEO6ZKaK34isVQ8M1FiYJDc1/g6K+lATCITSmntHBd+yJLp9
QxG9AApNIwSMK/YD4slCl+Cd2E2jX5QUnDNDS3129BfGGJsUmQOC25pgo2OThATO4/qEf+qPkX1C
kR3X75Jh3i1M2PhXfq0l4LxERLKr0gTsZhAA7k1qtdTfCe71BeyAKibnRQwt4pfCQF7B+ouK4wOK
r4AviJ0HHb5FNCD22pRDcU1Jd0aa64R5dV2UDdvvVZDg98MPpdMfFfm99H7agY3qCYt6lhy6YAge
xpiuBh94njnbqYJ0ceEWWkFSUhjyb3qidV5KAFYMbVbVr+Or7dyuQhNuwBBcDNAycTARg7EL+wqz
/OR+NX3d8KbwZ+w6MY1MU3cHuyEPGeR4TZafsVZLByywkmhDx2xyr452RbydySFUd6KeyFhMGMwx
Vi7CrLXEoHGiwrYAR5dvvUrHD7ddDFqmsmjATRooXxvkvvJa+mlGmjiYG8Tw5IjTKSORgvp662m6
aZXlcY6bMtyTg8MrJQbIL+AUOzG9Mn2OAQ4tCSc+TBPHbucMJRsK2CTkbuvGLP2Dr2VKnpXmPr6r
5lXw+Qj+bvJYCrMMb6Ti6fJZoNq5aXaMl1JLkJiDpZkV57kFhgWfD1wfhvtyKQSYK5zKBzknPk0E
5GKF2K9I02MncrD9G2/mc7qJB9fRRDvOwZVHRk5j+E37Oz+7Img96LQF7gTGZuLisl5yaO2dELm8
rPxXcrhXUrtsDc1jj5+x4WHnsMVmU6juaETfy/cwKeg1WVGuB7zZeB96QEAjYnD2N+ykLLv9Qvry
nUMXjTh2YsFbpqUhGBH81q9hkv7fHMYcaiMOUOCkCUMkxBeu+5kzjiWcEh0hIeWuin7NRUV+NQUK
GfH0nkROpopIHoAnXKJPaIPI9Aq8NnjsFxGRrQbSmSqyGySn26ZPwfrgRddAIPwqKdz9gtjpFn8i
Ive4Qm19Y/3MdqVFaV0dBYMOxGHZ/8ORIfnhFTHady/h7CclTHpBTrNuqG9YG45klY56Dn+hTQFh
wh4N4+ESM60Hv9pH9TVpdHQIGF0Q8NLXYt5RUPqct6TSoTcX5cwqzhjkX5xKClo7nglG0lza6RbU
RvavGN2e6MVu6r8J+g3+moI8vqxOi990RrAuUCb+BSlLyoOHcfwcNAzQNkSRl85vTmcE/unAQ7in
dCQEtHY8idCsBkl413UhkLowMH17Kma0skjjoJc/5DThvxomWOVOalm+uSp8nM2c1I+6nP07KU01
bxcdBaTFLBK2Y7I4bnDqxRzC/2BJyKQcFkTBEYGC85XufRQHNq5rAWXdUPzU9VJSnzYDVRfov9W2
eDIbukrQRcgC4dq31bNU/lTcG3+t/nhrF3r7psHwYPjNHJqhLV39+rtaUBYemzVQ8xbNKiHcmaFT
vHgMBIdtK71SbZxKdAgh2sb91FNlP3uvl/2hia2X7HXpOcG1y5L0i2di6o/ATaPsc6oD2nPpDIzN
pVzEfbPQaexiVIAERs8qI/CpT/2Fezf135LYElOnknGdPnRv4XLaJHLvOrJOmh30EjJCGYcF867z
wvyjXVz8WEEFOwMDElvHZDcnqPC27jwMzT2Ok446t23R8ize4l7dJSK2WmFHhZgRZ8ZFA1c2VIRv
LnZA92XCmFVciUpT7S+G6SOwaJ1joFp4Eue0fqEfzr5g8jFyw6DFpMvINAu3UeY6GBSzBg1wsxsI
H0B61wngcludd854t7bSqO1CN1S8TlGvOcRmGSW7BOEZ7sKJ4R+sM5wqM+Jj3ad1yKFuXAxzg2P4
GW/KE6wqjF3hQ/GAT96QHdtuwBKr6kYlgNQBNimWG31WMlErFa6eXllGlm0hDPJf68QeonG8ebQa
9RB4nXvMiTax6z1W5Jw1be/gwddPvip670A/prqPpXVXMryCQI3JoSrSAXO5yDEuDwLj80ujQsMH
C24OEgXSY4MFkxV3slz0irjxMBOc09z3cSvEXVmMnI9XLws7MlbQbxM9sus450JgCCoyR5b1xvxm
OzVHXyl70/JD5w0KZ8JQAChsvYF4212p1dreuYzw0Zg1zHVhh8XpCEOql1jmJwbr9dFr+euveY0L
Cu4aCwzku8pEzqU0TK+Pq9vkxVNfo+DcMAbo+UONtTlku4wQAZTwk74bvbmev8us84lic5aQ8Aa3
breJCocrqTTh+uoCnwsuaqohRjneMsmzoT2eNwWFKUGipFQweWjFQhEc9rCZjpalwh+6IotjoJIe
0jNKS/RVXNItaKAMlhD9FUjRi2bRarapCfyVrhnO9s4D+wkeQbi23Y0dyuJd4jumfnFL0v/0phfE
6N7rhYsLEdgIxemepYQwL6UfDO09goNl+IgsPTETzyrLdpEz4yUMkOcCNBHd/zg6r+ZYdTSK/iKq
BAgQr01Ht3P2eaFsn3PJQSQBv34W8zY1U/eOuxukL+y99vAbQy5O7vs0Hm5re+xeEX+L6uxqB2SY
j0VEMEZoCLZZXOrDsnaYEDV2LdgPZXq4zecROHJp4hkFip42TFgDPeqrztHMYg4q1E/B+2UO0Eb9
kogWCtHdkEIXQ6AqQrDo/DAyOLk6ROudwef1z0u49izhqBXLCB0Xsajwm/EohVlI8CL3IEUbWxnT
3s2NQ/NeawjThO7OKAoLQljCSzHIUX3aDHM/GvTAKGGQ5tylZZ6t99Y0ieoP3JEueyQGgZOAvb9Z
EYl3ZRi8jHRveg+AwXw3vUUh33hUJmdU8vEniuH2AsIMLT5qOcFLT5N1O1UabeOwFWoEPDKHemUN
oYMrlF3cBgJJph0ZPdvzeURt4Bx0ZQ/+Y8rDi02sBPtxb40EPexnrr0f1SGyPzm+N6b4Ihk57jpb
+fnertsyvOGJ1o8e2L8ttMG0X+xLym7v+XQI4EX65Wbm9xaR8Rg332rUBmg5ANIO165tk3U8e+Nq
V39XTy3WDf8PQfWS2Xp+JAN2FreWI7wPKkNZleQ4zzkMTpANKE6iNu+V/TFXcl6KE79FkbCexlTo
MW8k7PRPm7pjTJhNkL9nLFgJXCt4+TDzbVT1F9aYYcpSPKyHtzhPkg7fvdNhrYSPV9pHjwqtvGMp
Hcd/eHlXF0Iua34UDTpNxJ6+czPzD5UhOBnXUxdUsAGcPP8eCiie21lJX5R7jrMBUAovcPaOKhn3
jWXco6wcs0zqF8N/LC+FxynMGco8Wr426zDfpGEOl0Fzt5B5kzf4llsfkDzkYG971Irc/6Y5k/1H
hd30hifMoK2fFH4tEjhoD8lWl6B/E8jEP7izPHkOVE5afQruvv0o2ae0ZE/xq+PwX2zkZxru4NFB
O/7hERx/j8CB0EAAWL05kjnmDEgv4nZmQBJUA4MrJd/hRvqEt5WT5b6h3JfNySBHsi/FhgWinCLT
6Nn3cPmMZpjKcwkRPT3knt3iBkUydzVpm4REK+G9OLg2fkBKFyu+iHbGedSvefHDS979MXjfQcz6
wv1kq0RC3QIqMTylvkN8M7u19rMOYpsw26lP3lddjY+wp5hnN3ggEL0RMY3vo5FT/UNVFpp/heVy
v7QeAZn7ZOyy+QbLSfVch6P6L4VJYkhnd4xCIqvAZeXpUBcRgvF5fQ9m6Vx6ktLcyHLp/KKBOW3L
Yoer6MSaNUYgXI+gU7Laky+N6pYCDxaYqs4ut4qptSuXdcYWro4SPZ8ZIhI4elHDhNimaqeqOmbD
7Hd7Q2VGKCSYdrKFkR+T/Du3LJPTMGkQznQZE02YlUgcqc3sjtiS0TmOBJZbh8LzvDunsEaUIKub
P3C9sJ+fQscBMN8FHuv8ZvZ1EGUWp9ORaJVZneI52IDh85Tkw0dcbAiislNJh5pHYM/sE9N/F3YG
i01BFcIGTETChCuhZ5rquNVrjVyH95xCTu4M9hVQspimnf7ZjCEigR0K/NW5mzAY/7dm8MOjzkir
iKqFCQ+YBAJyKlBvyYsNwh1VngiXd/Z9VNCAAS0okcDagZZmdoOwNzDWvz7X2VVWTVjcNGvSpmfL
T+q7uiBCGyugniZnN2erS4q3ZNazn7CZfc345pKbzAfT907lkF9H0dX5ZqwNmztDnIT4XTyHPCrc
uzEcHsvpPnlsgHUnWBd0xFTZg3nk58m7a2O5OenKQX95gfZdzV8TjgFErbMXlqeRedoz2ED1d0Lc
hzp/qmz5ZeJhnO/I/iHUE9UsFGcA/Q2hYAPW/J1KnZb9o13/4r1Qd4TmImtw8X68BMYhiRglhRQP
ymIUpi/2Kla2nlBZxvva9gYX9FlX2Y/eOmfuyeM2ChGIW7Lo2uM4FaXRSNOJUhghiiErpIKvPSWW
K9HQLMR3pR3IaQcmurBoVljss0TUQv3FK6UkfwRJ0GdUOlNA8DGC3V2V9YwfcDkaGDmiXzBRZ3YP
3b5efNBSkm4JH16FB4bKc74NWzK6j9IIdQNuIv6ZAjib+7G03faTOnLKSbfnrPh2IGe8wzYZyQpJ
6n9BN5lTLWf3HaNG8C/lRib/wqYjwDlOXheR5/chigPDgAZAHnYVKAr019NynkUOw68lFeQdpTaH
PjY7bmMdC/YjgXaY0qTG9+Ir7OD1D1qV9RuzpvsH1jEfxlEse5jrYbQ7BgiLtnwdrHgZCS/reR0p
GSJcJhiaQkrBT8Ki7ZVvPgznM/Ec4+YfpDl/YJqc+49oqmqB+IWKS995meOvtyAMrWWPhzDAZU6u
CkBAe4NxdTVdEu92AC2wQ21V/ejWN/2lhdoE8SBw8/IaA7myoDSTlfLsCf6pfBej1WREjAKf47NF
bnsH1bXAbDh1wfPaDkRvIN7PyLIecbvxNpCNnHGFvrmtsP5ij7fdcwC0TDzN6RBze6MxIEkFt1qz
79yqyu83zfsbbwkhM31eLhFsnNxhQbsUZ8fWBRzrIiaz6xeHC5LQIXbkeSQrhbVpLudbP8x7ecmJ
5wTURs0P4h4jEpErWcgyv3m3yryiEcvomkm1xSZ/cKeKBB45Ts4AjC017Z+5c7pg72p7WE+sc4vl
RjHXYiMPhrn+i7o45IvIeb+br8qHLnjCbeCa45YYtLx7hTUNUV5sQFCQF0SMsOzScfjs5rznVK7S
x0mG6R/yEuFqUVe05NbuchQsO9FYOnxIEsqpGz+seg2dFyV6fNyucwgxJfFajhw2zatrO681S7SU
3ejS15FL5LoTrUR1Ti8llXx6BK4lnpsEHudObL8y485qyE6YfoqQEUfDiVomg0FfZCpxK4SqzgRQ
EmBBi7TqMzQf5AM5pf1XvgRYHEJO2vOE9pXPiyjtEUqNH/8AJMtw1CS+puSJO/IBWTotd2w1iLOI
U88CiDl54LsUR+6bcRakeKO02aLOvtuBbxys5SAcV7uP6TKt3Db4+5EIoap+HVJnwZ+4ZvpuElzP
odOa8JhKm8kUa9p6Rf9bSpJvUYJ0z/QTHdZe3EX/VKVdfSV4wBBgMGfjLe99FaDWFe0rcg0iwFF5
0L90VmFiKIXLmB7GxvMecraHK1BNbKRZp9efhvc9obsagR0zrPdsvJys/8CjALqNYSnghyW/IDjj
xGEzDl0GEJ+m/UOI5YZOfnI5depLTxc2HTrwy/V4ZKWSOQd+VxsLfGoUG6dydNeDZr4T9vuuYf/i
n9B6DJyPIoNTaT87RU6XpzvPsk5D4y7dyXN6vgUnY8PAo5igGsmtRbyN0jMlzZaFPqEVzJz2Isvi
4N+8lm1MNBRRHsjPNDS9Gjg2yisz97xiTFbLZ+SMy3Kft5iueJZh2zbj1HKZEp9wx4p0ZCA6crqd
wCZ436w+GErP9NXDSddw6C8IKdFdZQWchcjDv/G62cNS7mdLY56op/4utyhwX0dGzefOmp2B2XAy
UDUOpYMEkOSDBP8QKofhxlhcGHusMRydhLDVyY1PEi4E+14lD8zaAQMZ3DvmECi5zm9TPhCkQtmQ
wqxLSKn8VIUo78IEugHZzPhpsHEjEB9cGTEs5TiPLa1+JDITMHkaZe++Z17OiKFOx6c16Yk9YfKg
bojjIJOxLeLkaheWCt+1GMdzSTBIsfPVhGCCeLAFjVlIdhT9oOlWKeoTIE/H3LKTTYNniEhgfZnS
q/vKFqRXNTjW/q0ZXfceWaWRkdjMC2e/SmdAR15IF24haDWorVx5btMFtOvoEUFAAVQrdaR+Gc1D
S1TSoaRBDw4JeA73tldhpw8d6SZyN41ACo5F7lBxTZkd5JcZVto/nczo7jApQt8kLPC/bk0w0aZ+
AOsbjgsxK2dWUtl60ZOBUpjlFOy8yZKIddhZXXIa2Oew6A00V/R9i8okcPk1+nY6F0Xf/+nzefDQ
OZH8vOV9A3ng3u7GPmtvcdRqNZ19Ivr6m0I4pY26h+v009YtnoTKQCJCqKUrfhrjzOw7NU7GCPk7
VMeONuZbB20xoUNY9DIh1wT68hWLsjnBGKvEu0QiXjxD9Yi7+xk6FhGtsPvBDgJi9Lfg1CzGfOew
kGa2uMJfQMWGk3inGbTlL34VoEkISNhWrPNTKuKc2h33UpH0/j1OCsKB2ABs5JaVxKElapyeLUNR
TP3mZqkKgu6ygoGiXh3IGn1cWxed8bIyCyqZnRNvN5B/g3aX4599ebmwsI0PslQ1bRRPpYzzo5MS
fQm1ZYRB/FxUwg43LIvVz88hwn3EF9prq2FXEGy5JEcajFLq/bo04R/PKot0r21r7d9a4tyKfYlO
+R4j2vySWXFudrhgGfTMdPEq6sEZ39UMJJ+rjkKZjWVvblzlot30sPM/J1aS0c0Y4tqPRGnmlwAp
9XJqwdfKL4tuPSe4BU1QHk1WnsD8W7MSWGU/9evXKg3y3IiXu4SuKxyDaEO6fvhnhUs1/q7F7M6X
xSa950UpcNWgIAycIoA1RRmzSUVtugy7Km6Ruoggg9QmU+bE92OA8uSq4MuxLKxipJN7LjxPHons
thQ5F6SVN/ecgrFE75l4rCbx2IPcQjwOH+UkmbQp7wyzCk7oniauGZ2dwy4SpjsSt6z8VS4CNY5M
Dmck+qRwgVYrCHVErUgxkFq3lp6d5W6sE6/9y0RwZoQT28LH1944mX2qISMh4CvxuuOdhwm9quGA
Mr9Ivhtbhc5BzumcXB0oLCOZl/acxuvnzJ31N0UoN1NL9aJ8IvYFq8K+RTwyU/H2pX2fZ+Fmq6ID
fu8qLHzPrCRd+dm6gwXfw5GTnd02Yu28wzxDejmgJC7Gf5JGQsbsW1OwGd3EDezds9L1KmSOTQzh
lnLHTR8Uaek2Yqcs7/DhlcvU3WP0nIoDh2FZP8COksgMgd8lt5mHquOxs+myf+K5Bwl1sHs5x+yV
UXym2OjZ1Pi/HjWFs6mC4/LT5XrD/jEyyroJBTTmzwXXHur4qm9FxvKtYWFkDPu9du/g5w4PVPpg
cfg3AiL+Dudx9ZNXifOBzSJ7liw4NWydp59eKrvDtJu21tE0nW+flB4onFeAgSmQooD0jX2PWCwk
FkvFRuCnrqizIsciXYUVeBo0twjEw4TYtWyVbF0QvEzJpbc7T4D00r5ZfhoShYPTJH32pLB6MS1/
FTnFM5pMJ032k2zaBd2lCavbudBOQ4x6Shs9xeBBfmzjgbgxzKMGNBHcBPEDOBCuCOx8NvusMBXW
mQGwPe9T6OMBukSPt5gTYprcU5v7mXpKYfDTkOMc9Y8+2k/3aRFem5zjdaBAiT0ncfaF8Cr8ZZNI
bevVrk2hjg4JlQvnLirzu4HFCoyTIBBtf1raVFIu9Hm1ypNdZR7lSweL0grIE5/p07BbrE4GaRC5
EKr9kFoHXC7EhiPYQV0X5woMhGywaHAwEq82BTZ/MtlCudgtbM/br2IYBv/V10hpCWTqfHKLTEAs
ZtTkJnV7zOZ0t+ySmYqF7T7IMZ/wX7K5+KnHpagj/Hi92c1JLORXodIuT6+8PoGLcbpAuY+LoOZ0
/eWRq+i2V6Jo7hLRxWDNfNbrO5VrH0pmJ8lzYDM2Q4ACaIT5gOa55bN03OGfM2MQ95bVRSH++TXS
e7S6swXeGDW1VIRNFAxGoRoTce4LdPVgHQN5dttkdNEgLmwXbiqfoevZSJVtdkjhcsATJUImFu4a
RHoD4//IQ+vxp6Skm/4igGACSMSRo0bSUjQYFQnCpef2M8Z6HgjJoMGShkdf2tr34VW7aJcZWg/C
f1QuiJ0R5i7EJ6yiTTo+Ay+edHjDYLuHJBdhC83g89T4gcvsPgApZPJ74IWNUccGCpvWB4zBTgWC
sRaBUBFYfYzUC9kIBnm7ytfpWNR5UH4xAw+nq1rzdTiZuiO7okrCzBzpXAOCk+BipsdW2CT0Wb2E
Z8QEAyessZeF9KWNQnph8j9M6IRThJ5dXznww4xSA9ZgcGCHavTnS0mbhVyUL6naVwjagPUhXGB2
lpfZM1JazcjfmwqSjzQdRLRglGj3dU35v7dMOFAlMcqgcUtr0uuQVju73l0I22V24y3ngCWg2LPd
Emgr8jQ8C0KXfzjrmTdWuS9vG3cg5BbdxYcuhTMeRFXUBt94j71L4iZhvOTFCAqwIzAibed0uhAh
Ff/rG5e45daLVf8P/YjnfdPl2C0/CRK5yEfnQjAvkEjzhLyOWJxxdsEvNHlfBUdGfDCSC91bUUP0
Gps/d7Im9nqcS/2+xfRncKIQr/xTKNNcEY/kEPeKlYbKpoCnNiq9GRdI4uB2UyBLcZTrIrv2fdeE
V6gMU4PduUTolpBs7xzYUlG1BUlCpEmQZzxYgdXkyDub2Vs5GkE7ovVV6ac1NNl6rmA69jzbdh1f
OQTQUQ2TGn5TFpCvohQz218saUjp7YbSuJYoQRhTUTIwH6d326lCNd5uxk8HdWLxeQcskKjEL4Xc
/TYUAe9xcalJDhQ6PloUepX0hvSZYHpAS55nlz70BnEN5nLxDiRHpG/9JJVCHkw7eAffXL/nCvXl
t18nDOhqD97WHimMmxzbwrb+JMor/w1Yzmt+Dbt/G611wXNFJmAVGaRgP9BkYACQ08s2oY23fM7J
F/oZz3LlXFaS3X7LxG8bWE8QyBH8tWtGomBiHDZ+ubn20Dn/DRMiMWilYbg+kauVPjQgoZZTXFWe
jlj2buE2jQiaQ0DaMyE0XVCfkSGncm+3TagZh6KCfBoc1k7HoSO26mEdGPK/sLgipYPvJ204bYlP
2rE78E50S+D00r54h7Hg/uc1WX5Gcw0GH2dX9ir1mOib3HdhY5DDAzfdV5a4X5IJazDRo9XzJOTU
HCt/sRUJTKEkag8Urt5JP+tfdD0XzKk5jI456uf6pLImeVCSLfd5chl8EctThvhWJ6IkD1avfehS
Mo3Fzg2YRT+kdWV8UOSjxP3QD4rZTJJbkW9neBQE89bgwrhlvgSWjbJpNIGkY6gT3D9kROt7uL3E
8Vh+gCXVRkdEiC3eGWIqQt861V1MakaBaKBgEC0RPOE6ZCVN8Kj12KgZaiHgm9zdoVpLkG1ihdpO
a1xvR+3zGn/HCU63fRBb3jMSJKD2Y22SJ12J/K+0cnFbMzFnJvd/ipcVeuj6i3XdDkTM+agWq2WA
0T7kTNXA9da3HhwLBGRDL1hn4gQPyUiCd1ZsVMPhCowgQI/Wr9w2flGZX9umHA5IOgDDETTZZSKq
YBs5YQ9EKzhJsrustRr2wm/1ckX8nrS3qNfwTMx5+kXtt/iEfLXJ64gZxLsxXkoiFtaH4qO2hvYn
J1z+bw6G077Zkp5frQ5NZsTCsb7RfKRsn+I1Z3Jjk8fx2th9+J5wjj57c9GWSME4fAUi/U68ViB3
2wtpPdORFSDfsooDggrd1jNRgDq9p8QBLDsDh45/mGC5KDvAmJUn4eWucxZaZb+rEOtfxZ6JRMZx
zU8hhFtse1Yp1JmCb2FjGfLpSbAWCV5WXp2QfleYYF+hAyH6K/H62wHSoGRRzpPCCKXxQHvKgvEZ
CU3rjRmnAEAXSvw7VFdDcuEXdIE624ij97XwCnYebUhzN1tFDMR7KHv7OmByzHajO2O84uat75cu
MxP+BWODLXLseu+u4Hdu17XT76Mqxk+MkPB2QksVxSFIqCajcbC3ZjFL2j+auRBQlIx521dtTf3f
bhU488PBEJaEbiT31bV0an/6wZrHpBY4sf+TmIWXcnSkZvGCVPPEhACarQ+t78iWMQYvRk4ND/Ea
o93c+XWc/NooewqgdmvvnlVGKviugc7DyYp03jk6Y6vqu1Errz72dHtu5Aba615kFbMf93ti190u
HckDIfZ1e4G74dUkIFsObFc37iDaCsKUqORJWwMWQxNcE25xWjvUMJEZJO6KJE2dL58tsXfbkxw2
v9ZYrSHguGlFxC9aJpzR1gQDyI0t+6LGsCT6pegolP0h9uorajPyRKFTNL+5tTKkzij1X1Qji09s
Z8lPDDTPHOqFexyRR0jDOkwBNvhMdg9xS8EYJekEYb0ZuuSLcgOvEownn41dE2tmRAm7vV3AuC1G
gLOOey9wyc0i1KqsokKCBGgkIjWaWmnJZzRB7CH9jNDmmShv9VjZvvsXusAEFF127neZIjM5z56h
UXYbNEAEgy3BwSf6qH5w8ZgU3OWZKO5tgavv3mSdtyFTgSXguFJY0felp9YLhPYZnmE1w1cUVdi6
+2y2Mce0pujl3un1CEcT2eFw1lMzQ0EDvWGf7BDhIH9VRdDRALdkn+JBFjusIGp8Mh1N0E51+Fpv
mt7Lz/VI33BddKqBiXcMBnYrLZF3SK0xD46c48uFJkOiHCb21bfujcSzEZxFTBt0wI3qTh9MS1Px
ULWsF/7Dg4Op+zAGLWTS44TyOkvuygTxhHfKprXsh0MeYECl8vCGZQMlOOtHzF+FGGUO45EQhdFz
36xmQtqajXkXUq1lWBwmEoR7COK+O9iRb/B4k+st3epbp6V/HQdsBthQEBdUZEWhRd4Xixz1HdK8
pT+OZmmQGCKSsea9R0EW86A7Fm5JHTPMe2bri3PCg6mrd8VCOQrLIXC6D79AwXHCrds29wsOUgt7
ZQwXOgLVVaePBIRlDrPwlTEOOpwFkTGrVD5Uxh9FUIJK/DIqLLmaq+F8zM4r5zTKL9IFE7zKyI4u
KEoGOksZTFsegR9ydmCNK6PVE/NbuoadxBXcV90RoZFdHWw0is9eghltH1TEDDFgscq3nCAB5y5u
fWpYphMIUJn1d/KNOd34L+TdpWRW3kRy4OxzO+MR8gX7QfJtIx6Y7RYIGl2d/NabgnNrM2xmzwXq
5sy6x0n+kgKGPBKsofSPTZsiCA8wAqdngnYWl1W67ER99dJxGP9yzzvZHfAIvq8cY98G22nki7OV
7c9oI5L4BRrVtmNcVgnEoFx4oo85zvL0aFaQYFx1iXLO0kuQYVLMjh/Bki7ZKUnQMu90P2M+oz1H
2k5jL5iypDY9jE/lCMHGL1UV5YrSN6rRLNnPHh0+24aKxPX8IVUYWbkIQE0VKwRoaiPokEAelPIU
AKN2eaT4cTg6FfSoOyCQ3r8ekMdyy0xD9a+TLciGY0qukRQFVnCpCmBKTyajAv5scVb4ZzdhUoSo
qjZY1NN12i2JZ40faeqp5qYxSGwjZq2tYH6ku/DBbeZeHBhdCq4IUiyb/xybJeERQZsHCzWtU4ai
LrzPF3TwU3mZUsMQjeFMiBgqQewpn1wkqV8jvjH3riPceDjaMXUGrAWHd2Yp+LmOEwHvG1Wim42O
MAGmBG13HTKUX1byuom2G/0OeeBsw5Qn8QChqhW36WtbqeWb8mKZnnRIzjNJRsb2TmjiHKxFVitV
tUOTXrd3Cd1zfiXUIcjv24Z10D4EdMgSG09IzaQHybmLsRO7IJx+x4XCykhcwWtCodXqkEQBXG39
bYMWZuieADWslB8IAhA1ekYAUlkQW1XcMGFsPWa+HXTdKw2HIaE0sZOKnZS1DuRVaBkP/keLkWUG
djHibed/UW74Mahw6f/mId30GcPU6J0Z29nZB7edbT0yQzfxs0xy3Z+pZgggNHPg4i13bW6Tyutl
/Tij1k4P2xbIPgsPb9yBAN7uldaaBTfbJ0FUSSyxpceVR41KtdOTRgsRw+qQIckj02pDoe2QeaRu
2gRjzsH3sr76BVwA/2JOg+xTS5NcOqu1GJX4tuOQ+RFPb47PvAMZnTbzxZ5yvGMyMf5vnPdrH3WM
qgkpKizuzyCcnHsfJ2JMZjvP6n67vPxtDut/hA4IIkbg8KRYCTbgaxAOAemse7s7r5MYN6qVxngl
QgSgLHGWogU+oECWdrVab+IAyxMDsBm2pJ6U0IAEDbE9PfKPJCoGJCtdqeY/Vp2VT0sapikGq9RD
w4k4G8Iz7LyPueVqxDrZJW8ihQ3DvN5YdxZmCBxNPS9UhESPoh4Zm5y2pN7sHQX28F9mWvRJFqJ8
dsxt5vGPQNJgxG5loM2pA/9i0Maq7KEvjtkq4wnce/GIZRJBOGJlahH1UfhF3uw1AvxPlP6s+zJ/
NsTR4kf8QmXjkCtE5MrF90i5O0yMyt+Hddv69E613Hc8pHewD5lylkWjxg/wo+X3ujr9hl4zsRWl
weg+gRQyz8aJhy+iLev/nF4WP/ESxDeOY0Zgjy1S/d3MPY4dDrHRN5NStFjdorv2QCpVaB3Cqsw/
w7EGlWejiP7K8LO9WKjlUwTPCFL2BmvjfZWSq7ULuwZFFrC37rcvKFTYvDvFE5Zb9z0UrvNfkWX/
D3UaxyBaVdWh1x59LSBk2gUJguiR2ecltb3nUeNcnBGjFnv2ytVVodWEkEQast6haYS9bMCa1hx6
Gp/jIjUhR9goWW3kMeca4SmskirlYyZyZM55u+YLxgqdImfbqV7QGND0WSXOP9n818m29yNCN7t/
lFhNdnBMHWTULjV0z7x2guuADFHguJLsxlXT8lk1GTgZ3UUQlje+Ww4YkDivRjKlkLIqgWoFBWMe
TycOg+qfmbT8sQzn7QYOr6ybsfX1b8DSL0TVV9UExIZM5w+JBSHrMK5S3w+urV64cxL/TGAfMQ8L
SlqgGTXf027kXKWJs7Kgu3TDZs0yU1K+dLonu9Lhvib4t2GNe7BZwvwn+9F6NWiEz6tunQfYyxuF
B3xTzxatSJGgcLVHJsyd6pTFCWa1JS3VtSvX8K2GljFGI7wH9I5Ng5EkcyhS0IVgAw7ZET5ayGj0
xVTKeZ6mIX3Ssc1diKRwAamwJPM9S5AagAficneXAjG7Yv5bf8REYR6lLpHYO3+mGWfnauO8ldM8
vxuxwNOkJ2UTyha7Q6/t1jJiz1pdPORPUzR23vDEok2/5snS3OU1KVo7VDTMz7w+6J9K6JBMa5Jg
/s8uctQk7Mb8k1sMZXMcBDHmR4scXg5Hh3kTw5B5/YPNSr+obkqQlYjNQzxMdl0dqZsIPue9b6ZI
WJRTh9rLVhOZTIHBQl4ndoz6ise8EOkP9qiAUZFpvGyP1zF/Dulvg4hXrvoeXSv4DfNhyvc8CURp
tXRmzyFUIP4MG2fPgY2CvoabcSFak8pi4La2xVsXLihXKst4t0lr184xpHLSu6DPOUCTjnkS6UKc
q7sQiNlnN88BJmWf35+qIebR4EJDMsTZAMN9bDP7kchEzinAXfZ3wkKbh6phc9QvQ/npjU75CeCl
/hoGF6mlLRZ5y/Yhf41rH2b0ULdedZmqvDqVM1TA/cym+wthDs1RHGjE/WZFFkXtkFP2Bk4DodNB
f56eoUGwLu+xwU4XWdNFqxgJOBiohaVXx8sIxqltKQfIv0F2ZTPHP0/TRPXPlR38EvnemWhKvO6z
oul8cX2LbGYsIQqDkGZfgH9oPlh4s/6UaTo9GIWZj/La8SjapkqumzSLYRjoufLNEmi/dlhMBSrJ
JAnNnqFPnx8EsiCknT3j4F0/hhumndULQ50msN8V7y8rdr8uQJQbet5d0iXjEDEjmlo25WgDDkgp
4EITf1x8eOSDid1aGNLPi65X4OemlAQJ3cd0Xwl4MXmsOCrvVbAmV6Qy7byHk58nX3mfuv9liJ/8
Haqunil7OWDLqNLmm7ajvIrMbCEBxoZiTNeRKAJYlvoDPrC9PDCz7aCEoOG6S+fZqS52PkM8Ae5R
gTRyNATQfF3a5lx3+SbFhFUBH0p3IjlYIJqnK0hLNouyQ/PJzML27iddWf9G5Nknb/vT4bomBjMd
wae//lLZ6OEx8OHKmLxNBFt0sAvDvNUvxVwFP2HXG25RzkD8rDBDDotwJPQlJqK3cpTgOOnNQPoo
4GolW3fWHHu7gqaz6xynmolIADS3g5dgBHhpJyCXGJksfdWKcDsa2bVBYTKU73RmadXswC0MPUtS
WuGDTTNEIJzTOxkWRpHc1BxEDI9JlfnPmrj0IgsODGsPH1gQ1ph6kQifcoLonAKm6E7QIVoRiN32
bYA/CJqMbfote2K2WkJMdHfCNvVHSYpuDoe/id8R72MAjRPDXmtgj8nPg/PcJsBwC9ec1ebErune
nLb66sqqTq+UEPKBJ0CjFG/z9AezcvMGxJI5dBvLpLpJYHEwobcE44GMlVJ/7CbVvMRk6VBAF4l3
J3E+AeqZffOVJAP3NMsO2e1T20mCw+QTeL8TTtWi9WF0vTdsvBStK65JxPt99+D6zoSL37P0D+86
yRm+Hzf/zTiBCJ5FdoF4VY75twrxWrsjveSxFinEKNx6w1NIMBEzx7ypL4ja24lBVEA+2VZ2MukI
ZuejBEfPYoTV8eZ6JrAGsKWqL2WSbnuAvkBDOGInJtmAdSz3kU5R4LruzHPKD1rfz6C5fxOIRsTi
rDrTUToUyXuPxHTm1a2He9VUs8U2g9d15xQjjpbS7QayEML4H484sxyYxDVT9ly8cDZWL8lad/Xe
G/rlj40d44nNw+BFzNk1UHDIWfcsHTc5A+F2H0GwmAuRtlJEax+KjVwVg9mwk6lIQJjM66eN/Pmu
mnGE7sUIcoOvTzB/C7ypRbtPKrWJNLVnvOPLoN9fZhvKl2DPStlSWF6zL0PLvbN5Gkl1ySp1JSYc
+xI/p9Ps3c5lhbjMLuXYQBKliCzTOay0qU+wB9lraA5dYfndAeE23z4HUfBeyozhbYrgh6GHbt1z
b20fra1s/eE7igaumqe8J+C2bJ6WarNPUd6qfQ2IP9+mPFhlNUUtXqJS0piNGAnOHU4col2yaXoj
/bB+ofWefogbLLAa9QTqWAwb2qhmeFntUrLHRZSslX2C6kXsV+8kbkutVBfvyNi79x5GX871uLkb
MouRC5VWmkJuyEn+cqcs+I9jRQV7/Cg5buJyMN8p/KyPtWUPu/NdxrkHcuUy/6wVZrNTQtX60KuR
5gvFeI4e7H+cnVlz20iWhf9KRz8PYrBkJoCJmXngrl2kZFnyC0KWbez7jl8/H/xkkQ4yajq668FV
XSBBIPPmved8p0/CF0vgaADaSYL9dVBr2QGtYYB+Bys93i0vG96CgmprGWQFCm6ojsYVaxdH+hph
SrLSUA/0O+wF/j3dHsZbFr0P+I0hGw8RZqmMlvgPlYtbP/TZBZh8g1P38/57mjD62eCWqtcGIQOM
C0sEOPQ6q0pbMdTvggONZp+Cq8i11YA7Ur9vBs68KzdL0J6NDvPaq4Yo0mc8vvUOtKDOnHBCAsnc
llkro2wzatdRO3lAGngkrBXMHuut1RoIkxVRlc1V4GB738yPi+T28hatmWpD5+AICtcSLWFFepdm
q3KjYYXmCEVu+Ah1kHjyIS8psBJHQJFwBDEICJcIiGXEWuvAEt283zpGX7ZLyk82D6zL5cEm1czf
lIYavtXhMLNhKhMTMbNXgaAB9QcBX02bv9NoFQAOTKwpCw0J8pcI9A08GYOwvUWZIchciTiG2qPr
IVqRCvY2QLswN96bAhz1Et+++TBBJkI1I3tSpjp0XCS2NoLF23FnAG0dxP10ZQxRWG+yVCVfnRHF
waKAx4Ueg4oh2TV14RI3jbvP25LqxUGE1iFQ04rDza+ojfBFmg0Kr6tUs2u4hhQzNB5FL7ydT7ME
E/xAUDZkouRuGjuh4YPzu+xZ2QSlrLBSeO59xPr8rQ36gKFRXjrGqsy8ngMswb/faQ1AJWmHuqCt
xFDP2kORKaoVHszoMYwrq19yxC9I9yaJivcCewnh3A5lzsqSWvA6iRQluB9a/mPSZVazJgdKbDtb
J31pkHF7R8U3hFuTQ2W4EGxEOm9/C3enpoXxAQoqejfINp0TibSseobo7uxTvWXE2E/4VLayRS2K
lrnieMcwIYT0DauKLo9ZRu9YUbOfGM6NfJnoHj4OMiqNaa0JFWi4vHB8sKyHGl0VTiow+SjvAuIx
uxUbZkUtAwPstYsdkH7oNtS7UJNT4ZexDMSZfjDHWKu223mtFIgjCbvLNg4170+LFqS/itCWU2JG
0njEQsSGK3Pmdxizmp/OkCLdZQxvg13CKedtOx0nPgALmb4gIGKGV9SNWNNSSZA0xj5HuQQmwzMd
t+K2pC2H7yqpsv45BX1oL9DnMHZBqkP8MtJmk8ZkZEcz2J+MUj+V4a5GkGLzFKcjeHwaru2PCaFV
tK4rtBYrI7HH15jV/UfGcvQ0AqsNl5lU09rh0AlJP/fli9VG2Y1ek3myErnFON2S+bfUtlDVQJsq
HkGgBQ+T5QjMB20y/qJPO/zUsbi8UVAW1w4d12hVAAOEbyWadJ3AJX0J+IEPTKsQDsUtff0wyEHc
l24m0Jmnc6/NLdp6YJqTElCFwSe+5w2DfkS12/UFcHgyoNsflF90UXkpiyjZI54JFLpVJ+9MmhEs
zysjGFsWEd2Unfvk4k/LNk3QKXthGmMfMwmqdNujXebpdddihgVasxfoD6pVXlid9UZiALfJjhk2
0+KuQ9268iH6t8xt8rFEiERjmYF7Npn0vJaGljIKDnk+58CNxgq3DcGCA0PvUedNKQ3fjQW7HvrY
qxnoYREPXwIaaWLXGh5NklXxV0hWsPLRM22TyQ28AUVSW6SS1n8xlaGnzrLlN8cVWkaSiABoWgAv
nyLSo8Hp94Xd3hBy54qNaMdIbhXRh9kHPlfThiFhFnUPrbHI1RrYAzjFa8uF4coJwDda8PRBYiic
vbQ9h+YucFq7znaOSzqTusHDz/RhHQZOyA0ZrAI2z7qOcUyINdDCAeBKQMLdQqfDr8/nB874+PwG
SjVXmx4TiP7pFhk4MzxgnyySqWjY8NmhmE5EJA1qy8HIcvIpED2RzIr5aqaG9SDdI2LKJ9A6RAgv
gwAbOxgGk+UHR1DwNSKcsV1EFVpVKoswM/DVKmlxQqfWWwmyTe8lcvuc+T+aEeYoJScdZvLfKlpu
v5QQ1Qva3apeRuAHKKhSIl2WTejJr0y3yfppc9NAkidJR1+FOaaale47ibXsOlX9mmXEpAX0IpoB
KZXEm4+8nVB09EIk3oSZ4EA2jL8chfmaxOx0YByE1J/KB5tDvMabpe9QGJqSJkRR3RWtJscFXHD3
u5304wYmPP15wjcaxeSxoY9mCwuRXN824duAbP+bT6ReuB4yK6PzxHGNbDKGYnLH52AI72hCn3aY
qKjyQQlTlBVDCezdn2Qr+Kvm3IkUowy9Q2mjBpoaXIiDolpdcrrxqjVsJJLkc0n+SNhl7iu9dXQs
2GNTda2Y5aOwrGP0kG6TagddCTo00orKX4GZWeMynaRsb5yoMp+o+ZBw+S6F8WLSyRhd9wLxy0JK
EExC163oipQUPCZFxkhliSESGVJoOoS9W0Kzy+tmfkRWEVYabav3wxRCPSrR18BogWrhSKLDAHFO
zhfFmZZJKoIKk5S9zsQchhSU1JEyJna9HxGKDQyyqOFM2j5FgSmc5YGkNI7BiL4hFGREjLRB5ahd
XWXNdeTVvlqFndl3S0d6tCNAsvBPQ+CRiyjLve9IiuqvLiJRilSMFz+lUVo/QIl1PCZq5MkuzAas
/ADhdhE2YE5X2N3EV1en/7vJ6FPvUY7RYeK7xbsW3f0eGNPwXWZWcWcqkm83IVMcb02ojXDXCO4s
dkxrhiBZFa7hlTAxIy8lamdGEZ6qkiX5G/TVoL66+kIKAcfA6byRSWkU/ciSjLl3VmfaPfinBEqc
rVfXWZxBYraVU27TkKjHKxcb/o3eVPGrHbAgkyYKcnAFAwEtIopnhExGo4S98NASf0XsYeD9A9v1
PQjjEUGgTRIuFhW7XsjRD8MFrWHOPr7HtGbB7WDnr+mKflGB2b+ZU5M/epIfig5jRisi0yDcEzZm
AdYde/09SmX2kxNeeIiNuccaptbYgWN3eN4E6XRY8gb6Npz2MBZQvGISsP0+etdz8K5GHHb4GDTg
DnihpvCrOxq2WgWICt1NwXS6WFAQMCsAvywx7hls1qDQ+wB4BFFcuIGx1JHxZvcfHP5G8pTLobnh
d+RUHhleOJ+66MctWpYisJdQhZyZs2C/SVfMVuUphVDD2StDF5eL9oEj1pCv8BjIdkdvsiqXrTLk
I2if4R1PY/UecWL5cFPIexz4puE1wW98YALavAL4rp4GaObFgtYLyB3DUnxjcJHciP/ADYdunkp/
XUIyLXalbgfANioXvuCmLRgFXYdo/QmyUngLzPW///Wf//vfH8N/+T/zxzwZmbH/K2vTxzzMmvp/
/i3+/S/mCvOfXv34n3/bltR1IYWLvNKm5YkWlb//8X4IM59/2PiPQA+DuqoTsS6stLnrgOYXXtA9
nr+IPL0IFhLHJG7FMJGyWZ8v0nHreNwUkVtqpNNJNsb0jFS0Qdrj0tZa/OOrOdT0hiPhPVl8sc9X
41HAgOjYSOB06sk1Pizw8KPpttcWA4df5y92ev8MyXzBsZWLSI+8x88Xi0HmM0gnEgwVWoV3ichP
1ijNej1/mdM7KIlnNXWqN1PYSPo+X6ZAXgUgyhUQyXCa3QHtUMHXHnG+2o3C8byn85cz5n/fH4+F
cF3bJvrLkhi5pAm18fP1RvqJLdl7ap9BQMeLAHurppTzW1qAi0HWZb9lOIvWOzW6riT7wYQRunJb
L/muMZ8y1/Ygg5gpmy+6jiEModkwgjIfbkgnChZmFUUllAXcP+zU2wuf3jj59I5wFa8f5gebMPj5
R/vjoR4JPUVNNqk9oMiUKAMLONBIQmRK9y64m3KVfoNaOAdlRmwX7F0JAJKify2EGdXX5z/M6Z3k
UXMdQ+dMqyTV9OfP0o6U1IwEgkPm2zVpVsJXFGyD8a2vAhs+FdYjnUHPzfmrqpM74HIt/sMbR/Kl
nJ+nP+5AFkHmbPuu2zt95v0gwCl9ZillNDL7x2kMdaIfb89f0ji961zTMU1hWLwIhpz//p/XTOco
2lbX9yO/jXuF5HeEGUpqN5PzzCPPqF+j01VbNuaUbq07qKR400jKnVaj2/sVtLcGrteF1cA9vRPK
ILDZci2FxkLqnz9VMaE/HroashYJuo2dQP3i4bjqzUjIJUPaDJ6hYCWC6ptZu2BkI15euDHzT/zH
y8QSq7MwoPhF0SJcaR2vEXYDZWb0jH3GUYKjbtGFasv5eNJeLUICH6cm6zP6+x0U+joY64AIIr1P
r5lwunp8bQUxTkMOcjIFHsNyJFbnP6A8ekb5gCwUoBjY3lzX4IN+vkdVXnl2jM167/elMUXXqlVw
omhoBESm9pietFtRjd1wNQUO5l3mbZNtLKNKuWqvO70L+bmSMbOCDKgHLo+MIMcnakm/vsFLDrud
dlf/qwL3TGxqqTHRX9Zjn8IRjIAIcVhvI0CrI0lV3kCUdNU8EVUaNCWGiYLTIIFNmtOsTF8zduSC
yH4zGJQlD8QaF/GGwyzBdIj6unHvwEPqQUs1QbPGiR706yhBk3KdeyFaDLSV/bPsgJevyQBlZr4M
OF839y0rr9gX8e8hb6JFvXokchfEZcZZcVqCKSIdzUTBttWmWNcOfKrk1aBRNDfhfY43MunDbtfj
FE2v23K4nzSwbI8I3PD1Xnicj9+y+bcyhO4K3dZdqdi8P/9WxNfoGeRNY99DvLwFpcwkY07xIM4V
UsUyE4R2rGKA5f2GlocHULMvGScF9kaGIBqezz8685Px+dE2eWrYbS1XotKQRyttk/fCB5hSHprJ
e+jrIdi5eNCXfVKLgZc+/uWIDABo5+UXVpu/XlhK06CwcOf15PNt0HpRQDsqqgOQrmCnRwTf21lN
460w08cIIM0rjSL+sEJMvDv/nY15yTj60iyuNm+zIW0Hg/nnayMJ41kYxuBQIORyV1TE5OgOBX4+
9M5IOtBwJtZz2BlIEYg3O/SIvb8mbpReWFhO74ElTF03TUNKqbvOvAn8seAC2EE0m2sYWWyedOEZ
5sJI0vE2BW+6JRwgfI90FSzhMGsv52/B6YIhFNuKcrn1Lg2IoxUNZMEEmjTX9nj7hmgDCDwYbzlK
R2IlhDmuDMV8e5Ej2L+4mP7+Vp/vPt8V+YlugA3EUH+0zehhMtRIXpMDR1GbeKTOwqK0GeC3GQmI
G/i9DIMS9np0s+QjBa7IpqdhkG21aEaMRcEKWWSEZE3rTLXD8td7e5Plbvg1VKQbRT/HFDT23dh5
pbnto7QPto1vukxFocoROFq0AcP/AFvuQhXE5cH/qQxzXyH7umF2S5xiUvMWMlQJ9TuiS0xO1Bjd
Z5LXhKwEmyNZbfRxuwrrVYA3CD9LDpjTr6A8YIeP2/qZwix/xKU5ffNYAb29zMtSbYfBoFnbYctw
N6XQo3pb4yZlrN0ozueBanX7Y8IHmzIgwWpzLZWECgGqpOf/awWRemQgmt5mUd9q2xFeEPo+iCnI
aiduWHNdQTAjrgq8X7uyO8sh6bk2Fa0t0kHKp0CjV/xIjn2T3kBWIw+HFosT+4tcdh5JjHgZwvC2
HtIh3tjV4ByAR4BTtQOv+ootaohwOoLRfZMqld9At0EzYBpVE0RuZ2rbhgz+UbpCagPzAXRm05h6
v3NS5EsvvRirHergCDWp4vCM3ZESb4HxagzWKjJi/KyECdaViSe0FtGPisEOuWJwj91s64+lKL85
vW+rx8rEDvRoRzWyaysPJHHJI7D0dU1FBAUWORHQhrLP9DvmcnZUbiak3WJVkaXjLPEL8UoPtBib
t0oZfX5rI064McheVz/7MXUAgKX9i5mPA9NvSetl5ZNIRmpHWvRrzLAmoiC8bLt4sDkkLRE5B/WS
Cd6oLfVkcq4DDNbjVvZO/o3EAVQ4PR6yr0qXCXhOTcHuVMArCAuafLMat6o39egV3mvkbuGuFiNe
4hKdcpU7xEhEjgxg9ox9zzwH1aqbXI3WkOhX9Ly772WS+jTFQJFjvxQwqL7UvZqs2xbjv70JTMS/
IMCazk4JeY7MOfJSdDeGndriqRkNOL0zM90IVyJ11fjAg5Ck7zUWZ+/eG8y8v9IQbAJpx71dbG2m
Rxg+jT5Ob7I4bOSzFL7f3U6lLutFNwTmxwSZhJerp/Vx05spVuYlTIwSk2MAeWAOjyy2qY0c+1kr
J23yN4qD6xUSWmQYm7mooaJKbf3LoBVOAJtaFXP+iyfzTeTU5pDeA33tC20tIQFYCEbjeo/1NEoe
TWJRyCuPU817OL9IHtXg7NQodBijcJoHUCH0o4UKdalW5WMRHbq29B+LEDrwAp0H7cAhBPFDnaNf
2BB+r7tHa6Ml2JaYtSLhsq2jYpeEEN5m2hX7OKQ3TEMGau0yUA6zSdLxYgMhDllRE6Fn1qYpya3l
/nqBS4ymAQ7ktnDo5G/9xs/La2Y6VjRzsXlpgKJMEIJTxA40jMgwhJU/Wu4P8qohVaMhH8KchAf0
0QwBw4q19kKFerrTScn34SiDXIzW/NH3Sh2dmEnkg3veEj4qk8ahRSJLj91CEBAqsQ0QoXT3FpPR
PFjVWAmCf77rS9s0BFhCfk1kUEe7vqpTiLZDGB5oNFJzwR6IH2qXKCiRlsgX8IntpDWCoMBGth9c
rV5rCPAvHG1Pnynedvo0wIZdNn33qPob8N8lrkFYWiJTuApoUcPR3/LiDs7a7zl9XdEIU/aF5+pv
V6X7TqlF90GZx+cDoq/xNRNbf7B1PdjnSBt+Nh7gGIUG9QEPj2H98ypX6bajU2AZ7FKOdVRXdkVD
YLqV5Yea7Kdsp+GzG7BZgOaryjy3oUMHjnM/lv0LVsZo2yH7xWVKmYgunBzd8y/y6dOndEcpmko8
fHR75mrojzoLe9HkFoZRHPoqT77VAJVvAc9K6IFTcYNQYxqw4bLc9IPWXqivTwstKh2lhKRfYWEu
Pi60bLb/ZCjzg9XW0X3XWvpq6GX7PtgOXMNEcmjGf3Y4/33/clFDoUage0DugKkfXXRA9JbVKmwO
HhPxVd3mzjoqAv121PPgC6SQ+JpJlbjwTU9uMtUCZ3R4Pqxcji2OXq/YHskdLHTvECeq3RDoED47
kZN/gKIjjTanEDFuMJ4BAGhcOtrnv/FfLm4K0+a7Cm6zPG4YARTOcZ910ROa/mRaIc4qd8x15dYo
iH2z3TCvFzYtIn2lZ4T1nb/4UYeCZ2ru6bG4UFHY87Hi8+PFWBH/8lAkT0IGPRJ+nV+WSulWHxIA
drCRkbTF1oOFHOVaCyPj6fzlf7coP20apjG3yvirjseQht/n69MjhqjDZnT4TVNealGCMSV3Ovlz
cEnBo28lkHDodr2NSpU9g1rFyuDw/n4ZvSxdNCDNXs5/pJMHkCUGduHcjVDzY3i8c8YY/bWEGLUo
DpODldraDm4D8WNmKeQuijvvtpuIsjl/1ZNVjmEvbxjcCSbvJv3Pz/dhci1Yc74Qh9LTPOdmxMB7
65Vpvjbz0o1JQ9Haj/NXPOrq8subjppvLxJ1wxXG0WqO6Qx5PUbmAzK19Lkuyba00SxvIctaFx6y
01tqWYa0OKor9k/TFZ+/nI8mrsM76z/haKq+5r35hsZYAZW1EH63XhvPPsronx7SqWIFe6apS9ZP
GhefL1oRzkPeKLbZsLb8G85szlInQokyz5P34CztmzKj7FtQOXQXGqCnt5YrozO3KcBokhwvnJM5
5EOctMFTTm+GmBQf4K/RVf4D2BZMuud/R0v/y+VwrblYJwRvEc/u52+a8zBzhgrtA1VCWe0xYfQl
i9aEk3kNQl3UP5EFe90zegsdWZNvpLQdKcEZXeft0OlwElyU/3XTGNlGmYX2A9wEOWt1GKaPPRGR
3sZqicLGrIRGhAZcOQTXpRPXFmEOuk14X93CSSZVaGZqN0gEw9m1kFZXfQ+m55Fq3Gg/kFa4yX0s
nVLnlAVqaXjAkEdYXaNZBQDAviaK2uJU/VKkYfqF+MiArNEwhMUz4cklcgXM+YfBghCvchVVPrqV
2urgkWTxfV21jreisNZJ+wqy6qdTixHYQVsXzR2SSO0tkqJr7414qF+CKtdenaytPxJYhtHaH+rp
UcnUI3SwQ9p4q1utPIghnT56unBPQVqR1RF3tJYRFw6M6UPTBHzIpCu46y0z9Ba9Dr3+ukmj/NB6
RttcZVk9yVXOZGJZwHZwrhHzk0bEQB6lgoAOnyLKHiaiHUcgx5qD+/QFrjICrdavi1/oA3ExY7Kp
6m3i6H3wlHFy134iPivzx7GNoxXVXz5spDtHvnu0WW5BFeENprHb/OJ/wtxTC/YfrkKftBYNAQHI
0/Tui9bjNPyagxAl1o994ZqETQsDaO+10WoMjPbN4syQr6NqyuoFDbwa/SUtWWtRoJWivuXP1crE
pwAn3YzzXBFr6DPYJMjKdB8dTkvDxtHzsboV9C7CL7KOiNTwOO0NeIh8K9kNAyXVIiC5y15Kkctd
lWdQU+k45vmixWgitjJM0/auHOmdwJQCIvpiyzL2ronkxDNJpqkXgurlvOUW31JzVvpKHDYvrT16
8QrRWrvtyLaznkAp1YK5fVJFG7LKkc5TRo74NUyXA6pmetOARiN3Xmneu+oDWSQagAYU/JeSwTk2
aPIroxtpqGwGtxiYBlKnTfOrLPDCdwK+NXyafqhxlO9mEfGqK/row2ebIsypLb+lSZZW5H8W2aZ3
AyDJUeg7d001EWFbesRUv9L+zosVrbvRnvOJwF/YPP+gHkd3DL926MV+sPg39b7F4nyPgI0AhiJI
GRq0LG4tDtOGqRhweOMVfGijP8IgUczt7VCpg+PR9L9NAE7f9lXn6jtqKlYRegIxSggSdoNyRJGD
7fcBw9gwbNxZ6PYl74bfQCVbBP2CjzrqqFpTRkjYY7TM2gxdj7LSA47d7fBKaLg1uhg9pW3XfKIa
jq68i4KqeUV1BjIMDOePxODhRoQSAfisO7f+hll1CG/JO4vyq2HMcLdMI9QcEUYD3IkaRvWVPnha
x2kvC19lS8rMD69yGkFLoAVqZLaR+VGKZvB2cdES7JekFMirnvCJEAkXc8EriHkJsSlkSIp94MJG
XcZW1UOJr5HIXHdN6U9PUSuxGWK9bugeSqXF2xJ9P96OppAvA8+jRNbCbrGLR21gvEhMG5KQoIs3
URGGxVIv/AFlPwU0nLoBod9K7xxPXOF8jAAL2RgSuYMw0QAbpaZHBy8JjVXjVeLengYbjXCEpSbc
cBxWNApFUrwK1wj7RSu9PkcbZZO+9zbx7ydtCqfpJqOAkF8ay2vbu86jnbZMDSertkOqMAwK31Qv
uAXxQXmiqu5a7ipJL+Wc1nxjFXgvNmZHk2IhNCNKN4OE/wLjmzFCLDIk5U7FOfPgqrZkYXYJ2FHL
AaVzscLGo4Enykd3zb/ALLcqb/Kf8Rj2P9HHZ18scIXtDid5I5CIIGDb+aU+1QsdARTNeFvW70Vn
mfJet0JCP03yzoiesworuB4bHXshrUJIiKtyKHJzSxLBDM8qhupXjn2LuPEk135qlfC7m7Z1Zbku
iWcM/nGZIhggzkMORnYctY4qBmH1gsy60Tow3/VhJ8ioWOnCwZEqx/pAEC08Iz9v+wsb+Gnpx2Vt
TtWcQewZgPd5+54qtJ2AL63DbBlFVwf4lUXCuY+TKb1XKr9Qcp8WY7zhguOc5UjSwo7bGXiyx8wy
a+ugOar+hl95TvlEN0KKEU28Vmb1riz15J8eY5nKKkm/3qYHLzE5ff6SeQF+MuqC5AlUP+hd3y0h
/+Vp90BsJ4ZKbYRS3DAvWUi3dvILP+zpIccxDNOiFMP04ZwICsJUz2hZdM6h7QvEckrQJx9MZKuV
JTHst7FA9DrR1VkWxuR9heaNlvR8lfaXj2DRAaAlRxeJg8VRtc0QuBqI9ciemiEmrrKPYQT1BBMh
dyaQk6En/E5fJ9USbyoxKEksu/vzn+D0MQP9y6AGrY0O+Oq4HuaIqwPksusnCldrRn30c1qVIa5x
Y2eH2qyyL+cv+Lsz8/lsxxWVM5+nkMLQw/n8m9tF0UDB6/AegiQBL9lnzlVQGrQRpPS1ClGcGz7Q
Nda0a99iWwN8XTlLtM3EZAfUm9kyCVmS17IU6c/Zic5ApfewPkkXkM82Cqv+1h6hbF94XE7fEMdh
ZM75DwyaYbpHz6qv7JpE5qB6mlkjBYVf666HxHCAHemdhrw+6FYsFGCsz9+w02eEk5/p2ky3mNbz
tH6+X26la9yypniyMIVQI2M7TrdNS67wYiIPhNKlIckHVeXYv/ZxW/azJ9EfLnyK0+eEM6gp59Mo
h0PQiJ8/RclEIwFwmD9NZOR9L7ku2c0BZrc2yLWlOUz61fmvfXJBV6fNY7M4CLYufv6jC+o1vgRC
pp4MfHN3Za+Pqz4U8pqZTnltRU534ah9OkKls4cSQtLSZbFXxx1FO1dY9WJJxGZOqgqzo9/pwHDx
SDHUNJ/sWRzJX/rJsZ+FaqHaohzOH3AwC3nhoHja/pg/Ct+bzYb1Xxfzo/hHd8+WRWOVUec9iazt
NxbxSfcY7ItlyIpVM1DNwg2oI23V+7r3lpgAVkOjsr6hUDcOBaRH98KP/5cPJOmxzpIyfgvmzEdn
ydFiAOSwDz4DC5YkFJXBW4ubACq0HLNgScZauCrRMNF4N6fx2vcxIa9iIoe/SrPQvzcdhKrzj8fJ
W+FKmmKGovnOb0VH8vMtQjjrlpURgKko8cYtoBc472iO+28imOQtm8rrKGEt5a2uX8UhIc4Xbsnx
42lQE5hUJs58eckG9vn6LrhzmbQIbrUyLILr2Aur5NEuyMHe4diGoW8XMlAXFuvjJYiL8lZAhLek
ojFpHv0MmZ+FaZQ4zmMMpv9H03Be3tb8qbk1dWqFtRpA0mwIeCyrp/O3+7gbyT5p0hJCeGeatNCP
NyrEpYjVsBvvEbC438mkIvc0nwz8Jabbu2s5Rdob5mSNpHKFsvXCWnCiMJklmqgadMSkSP+QdXy+
22j1MJOxPezzrBzeB1NTa9Jz02Jp4W55S3y72ZI7ou0JmI0wcMYtuORuWjiU3pe6VifrBJ+F7jdj
ByCp6MrE0cKklZ6oUTkke0Cr47UDUQsjuxntoFhNN8B80P+2ruuT70sJt/WcKX7pqsmzdud/kb98
DhYkTp9oSrktNNc/3xO8DFbb0ybek06aXVXjmN6LarA5ASJO+qhix3i3xVA/IejXftKa9Ne40y9s
5qePhaKjpfMi0s9iAHR0L9wYTmqUdHLfdgw3lyrDG7vifKB/qXQ8aqtAkGMDdpYYwgX+lvaSVPj0
haBosgUtS9Q+FN3m53vQJlMDaVYf9o1lpfvYGNLNZM8RkR6+48TqtStu0aVCYL6xfxYw7P2OYbMj
GYgYaeYdvYXAB62uIF56XzcT2BblZcT29YnUrujpRBfWuZN1hstwbymSkbbwChytcyF6gYo4LWNP
RBtuMUXzdhGktfcrhDS38S3hXChzjhfW+XsJxBxoxSB4U3h8vqV1OtQYzhBziWlyYXFM2Z0K0MTf
I7jorniO4xdm2HJN9xYKnjMlgbM+/2T/7SuzqlMQ27ol5fHOL3JgpBU5lnv8ZT6hW17Vjfd+6xsb
LwsN4yphxpZcGIyfPMh8awl4lN4+35nq9PO3DlGWpHU86nvpt+jwJd6KHU2VFoi/09nWLf0jLP2p
50GSzb3gx/lv/Jd7Pu8lLOkcwjiAHb1Gqil5Z0A07dnTSPIpraD6Wghb34B+SZsdu1e0zQL6U0OQ
2sQ5ed3V+Q9w8khbOq8vUy6XgoMJ23x7/ig4GDMU+qiZuMOZ/DQrQVyhuMI/pS0q1yO74fzVfh+Z
P71BdKsNnYXL5GszOT76vnWQmXSPXHefRS7SrLLsMAquQOj3t8zyGiJj6xhndeoFoNmIokCQmYMr
0b4jI7EsetWgtHctEPI1RKow3rRYUzF7dCJAtrQs4dukNxje9cJewwUBbFzo+KrySHKaLmzwe4VJ
vgrwtGmsF5NCy4rRJUzR4WI6phkeFkWn8Iw5RN4Ocj4cNq5oHsJuiJpLtd5cOB/fC85eBk/6POUT
R09e3YXkfkye2ifjQLOpy/eRJQaxIIdDrAi55tgXhIl90xKlu4a+1m8FAe7vgNTHV9cnswXVqH7p
Q80/wNGHmhXKM7/PsUxGNJ+fh0CYnQyseNobGW3uLQ6wyr3FtkcwOE7pTCMVKCnoL3ZG6a6Lxky1
rc8qFh4io8i0C4/LySIPod+BIoUnWjdd81hXieotqCayH/ammQVE7uWBtwrHYeyWtlHItTP3xaLY
s1bnn9K/XdbFucOph5rHOa45ksK3W2Hmxh7Uqy6vwA4oVOp5QL+6LItOu60RRG3qsmkujKj+8jKy
n7EKzDsanYn57//xMg6VNAMUffoeGVr8S1UOUQWVBhIwArhXXviWv20aRz81ukUuyMmSyv54N2Oz
y1xSPfS9h1vkzWfIDv+Icxnk9TIJVozyp+gG4T6xJYByyHb0e0YVRhZVVwbq4luM92P3GHa6eu1w
K2Jr1yZcsYNf6atKNdG47gvmEE8t0uxg2QRVaK9yxy534SRJt83jInNXoie3aTdW3ax6N8YGckRg
uXjFzv+kf1nlOb7MIzG8AIy1jt41g4CZtuoGa19Err+emUlLZZXkaqEDL3Y0l4npmJjt/tKyQOzO
X/v35PT4RjNMn28yNbw6PkMJFHNxXXvm3nCRhtAvdWOvXNbO1FVXIxJp6wloR78ltd7S77BvZncu
R25CsTiu3vjB5Iwg2Zp+BoNqMr3Dkdg/xHHmmBeeiL9sv/Q5564U01nGRUd7geHLiVB1CoBqtPUX
bO0EfcX10C5T6L/ZqnKq8On8rTn9WRDNMui3dJQWaMWOrpiCPTDSpDL3ptIn/6GFdv8lMLVkXA12
ZzQcrnTjDZV94F9Zdi1ezl/9dPOl/UaTlb+y9WIW+fy6jU1nofBj72tnk1ANseTD9mQHExf5lFaS
ZU4P0CV1i854rRFUef7yp7fbgApBM4xXj3rLnZehP952vqVgcZ2svV+EzboDeokHNTXhjsShwZRB
NNOF+up0faFwNZi9u7/FHceDYaSTLRhHFHle6GNuiG3B+I8YB3tJqKv5eP7rna6iXAzDDycUbjIJ
uJ+/3jiC366LTO6bMSApabAb7RdTFEwAytKHu1GPg+e0af55QYN9xDH4r81x0Tn+jtzSSEt51ghe
0eLvmubQDkTTYl+TxUDG9D//jrNYBhGDMaeZHD1BJkMaeNFcrAD9AqB70LS96jz9Ae2pXywDjkKE
y5N2c/6ypydAntm5JzfviUqddCTNIERcmXtiD16E3PlRYG/DuAIrR4ZkiGdZWv+oGb/SydfCdTZJ
f83hyHz7/3wMez6KWhYFu3H0E4O5Alqk2WLfWZqBRMiKNwozBDIccGs3xDjg8I7G4mMMQue+rnOP
rkx4abc+bREwS2JxZWXnNVX0Dj8/aEqWxKI4yuBHqFuiLUfm4FuGS767Zr1Fr9VVgXokqEhlFIXE
VWEqBpzCghIkMyWnHPfn78tfXmw0VAY+HZRrqOWOPhBsgiyBmS7A08fhtV6FwQZvijnTl+PbBiT2
hXX79LVGKaVTNSNVYz935kLzj4UkiCh3Y9l6j1PJxryoq7T4qieQYzIAqNWFNeR00ZwlcXwxHFqO
hGvz+WKuFwf/x9l57MaNtGv4iggwh21HJVuW1N2yvSEs28Mcqxiv/jz0v3GTgggfYGY2npnqKlb4
whvgJ5fJk9ajOv0oa0SFj2SO7Q6luhDvU0TOnV0eVtU32x7Tr57agv/453NHgkh/jMsbKOSiYiuN
wVIKayieikZkb/yeBts7ZFe2SZG549H3A/0+QTpsJR5dfFjuaXb7BAQlV6REez13jUepDTpaZUmP
XPfBg0JJ4RGUqyzFAeWZfGWay/HoyBFx0YQkJQfteT1eAddtGCPdx5sCc6lbaTT5ySxLkQIeCJDz
Tsx+XGGIvjskC+qaXGk0IWdD5rDjQCy43pOwZNncFp4VHavU8dBgs/K+wykQIf+VZV0UmTm+1lRi
tLhEKezOI9HQTnHpLbLgOUXLDU2kUc3rr5N3ynjqRW/GuM5onrjTKy/95FAJGPaDF8Ayg8qS9beV
rLDJa5F2V1YO1mKv0+GHKqmiOEzlZ5kch4NVknx5T5kjm3NSd9lXIBBo9qkiEuZjiwv5j6oLm/QJ
68V8D98+WsnH3vkc1HuRlVSptlEamQVIrZZVqF4PwXMbK92dHkT6N3wLCqhdWOsijJYG5sqeW4Rk
zJmW5IQqh4QMeP96z2GFgXE5y/EE5WhU7gsjzW7T0nU5zT2SFejZl+YOUyzUIskuII58fHcu7jKT
kjrtD2hkJH80KK+Hx4pUJj34k+ewkjjodQhqHQUiYuHRapE9+3iw5Vxtrk3mSSmf4vo8A28NGSFW
VSXPsaLI25Ky32m0KuM7Ge1XDyTVAfAphtF0FGm5fTz08gmfvin4WkC2tNcW2b9RACZHepuxARZc
ALCbR20okEPrlPqbHVoFCK8o2kpfqREZy6P/erAcK4f9nYM3IdtpKVBAnWCm5vVqY2+hYMTdOk+G
6GHxbEpDypeoDxTr0cU6btzAKyJ6iag3w7QHUu7fmEqO5pFWdTHqcHqoP9STEPfKtv/Tz7hKmeBv
QlK3AJsD9V8EOLks9Lx1E48ojqd9LzXFqnZg1Jx2k9bqEEGbc1G+KsNARR3GFuglQjIXCITVQXDj
QmcGAYM7b4z9jotIHc4i2as6uK5xB8hfMQHGDBBTYtCwh8bx+v8AFrZfJMSr8Rlt8xLPSlutyn1Y
yvht5ctPJZT53Gi8exr3K0Zi9mzR4zgZNUe2nDDaJvU+Cgxni0VncCu5ZqgnRwEMOc2kxUHX/j4d
9OE4OnXy4CC2vHLaFjE6y8wPQZ3ANmlt2LMUpOHZcWyqiqjKGlZ2A1M0uGDnVzt7oXZBu8lcF5XL
AE/sl48X4Z2BedQAHgDIJReZU3WR3mwKnyvoybNqDSqzngZfIxB87RHCS7+lANWewiBUxpVjt7xe
iMggwFv0cgwmPitv/VEJgjEbPEtpaRm0Ma3agq+utI2FkN5KaXkZmU7EVODNoLhJ8tR5hueWtcxb
mDHPTZoGv0PfEckRVWRDPnZI1ln7AbzFxJW2FfmQSQz0XgBIoIZsaAkSeEKtlJVz9d6tQ7oyPWcT
Gpo60/WBVxBONavWDp8jlDXPJa/556ZQadFoxiRwKKMKBdmkv80y9PzB97b9BrMiefz46//BDMyO
wJ/2ES0HUBWk/tc/A9MEADBY6j11SpOXt2akYNMKc1GHOw80atxnUdECOEMjEIxh61hfA0uACSyx
RG9u+kLJ/bOPQRx+U2Y6/O47A2Ks61XOo466xJdRC0PsWVq1rbb+0OcvA7RDa+viKS4/A3NC4q8x
s+DTGITpb6ch8IBZnBsPtQf8+RAkRhy9uCpCu1vFFhjdwdofGNxNYF7AEPDtOw1V9b3VBFF9wBID
3SC/il3taBVSOTapC//H8uGPUdhSfW9Hh7iIfsZaWN3UgBpQ+0U1Md4KFG6Q/UYRyD2wY1G99Nwh
0e4br8N9kfg2/1INcTs8SDjbHQLxSljdISOjGj8MK0WRCZk/fdj3iFfALw1dTH3cqBof0WE0vpde
rmHgksTR+eOPt4DxkM9SkaUtRQee8Nsxrj8eBuiphbi//yTNfPjV2ZF9QR2pDnehq9i4uAItRsEc
hiMGToNE5TYTbta86bxnfxSO0OhOhKyx/G0r+dkEyIwWols0P40YpM+mpF52xA9elCuX3R9pi9mu
oxTh0rmdUgd+/PUPj/K+RYLNU57CMc/aXdBg4LstAn/AA4Sqd3jf6m1aPQZSqO5RoU1Ww2PvyGlE
hsfXpgRGTHpVdwai5ErfqOaeTd7cNKmIwaSj7Pg2+io7wkjV8ofWxcmLgz8ZakbRqOJUJwF17YtR
zx6tsrOBbya2xcAii7EUbPFLYL+3CSLCHt3M27Ri0TZl2A7VXiKHtHYT6Ex2vhggXsgW0Q2YooDr
xVApzSAH4PlPUUZ57gdPHtzcTQEmNNjUcijNrzmS6djndUOufnZq6d11NjiAu2GsAHzjSCLLu4L6
z1o2uwx5Jya/CfkJnRJohbMr2paOiTKTkT8nIf4kj1jojN/azPCTT0qpyk90a8TKi7wckbosBThC
fNSn7HkVJ+wNTIYSL3uOAqGrsN51QpvMaetNIIYn/IuSlVfovQFpnnPxgaigKj39+V8JO54PmqP7
onxGrN+94S2EwTw0afSr9PGAO6rCL8XNx6d2+eA6sJIsypw0/JY16DRQMm/UmvIZ4o3AXTlzvonU
GHFayfJ4ayDSV21quPwrwy4zKCIdslf+Ad5vEWBkBQbVVuTkz52HDeNnLOlaXG+8vvoFjx80vm66
Ix7BHQT/zWgprR1vLKgEzb8vOCeePA5SHZAyb7anWgczh5pY5hn0DFxuoVp7bsbwm236CDRURbkS
WL/zgQ2KunTQ6Fy5dLOvP7Dsg04BAFE/F7Dqj1nhf/dwDHwAkS2OSPuEzx9/3HeedaZGL4dtA5Bz
oTGV06vvhsGonn0IfJg6DdiUYIqA9yfhsjEcaiKPcE+0o+n3wL1RyLXaAmdWrUf4cyVpfm/uHvUv
fDwQ70GG7HruGBMkULfb+jnw/e4Y6GP5YCSaMQKXKB6xCqBn9/Hs/3ACr68yh21NNMkpBpAyLx+I
ODY9KvX5sx2Z6En5Id7DlMp672YssZhH2XMSaBxEwNAq1PsIZHFQPKqg63LEyY1OYjhZuRBL1Fwx
IEFpuFJ7AILR7jETku3KMMudCHLMo9RmxK6s4RpB5tFtDMgxRdIeQhRkMc11IWnslBh3ty9e75gr
D9g7Z5j9S63PM4GBAVi8XlnPjBWjt2X6XNVNelIxXzukmZIxoNHdleWY3PLu3X68uO+kiDRGyMSm
oNF2uUOuB810XDxrf3SeTVDTz3zOeoeqrPG96mr9aCsiftVDvK9Cr2Glg8Au7yro+zpiiSh8IvWj
Df98tugX6dDOebMmaPJsfw2ejBxsg5znINKSHA8fpPwytCr6PdKd+kOZgP9aWfjllp4KyyqgZQe4
NtyK6zUII1z/4jZxntMWY1IYScDjWYThHMVqoqFcWvcrQdYyT2FEAzGhqfQ30Q+uR+zQMHBTyYiJ
P47f8OYyt+k4RvamrvJ2//EnprXP/+3qAEH+BMw4vX9cW8zzejTfSirCvdDjlnbG5kdoStHiJhKn
afxGQQbb30MwhqiEVoWMdORtugQSB4pOgXnmZKfeV1BYilA3nCj8T0HrKtAOcfRIb6zCTvHZrWkv
0yqOW3dXJJ0b/MBfAKEsC+VPaxsjglff9GEe3PUquj0PqiuJt+Af9XB+ss48BdIIzM8T3DrZlJMf
PQuhxQ1uj8R5WnHX6+VAxA9eR0t3iD8qwx10Vv2THmTCarYAHVToaqbV6OSWg6efFbI1HoIy7AG2
YoiLapCJYJVFnHFApgLxREutkYZV8I94dVqj/TyF9slNbcfWAeJVKHcV8gf5ruM8pjTMAw85GEUF
M7ztEPlRz01lSHWTEHL627KrxydXqTxnn1pe+xaaqEHtXKvAulF26ovWW9qACUputv5tHBel/2CH
ePERzmvWU+b6Ar93PdVerTwRw6YqNP9LXPSductGQ6AzbUj9N/GoZVxyjmFxj+Q24mZtMlZvqHjW
P+qGQtqxUTVxz3lWlE2sB3hpJEkxRKe6oPVqdE36FRml6ikyg2pAEjXxnxEGtuDZlUmyzVoKdjsM
2MU9SOQi3kZV7zzbMN4u2IC0p8RJ/J9t4mnphjp8jnWOHgRfSy/zflOk1Pw9WPUqeMkLGp7bLCEZ
wIMCvuYWirtMP+eYy3SfY/yE3hzpkE8NWkwhuDIQLt8oKWTdTdjoqEsMVA7LXeQJVcLMysUbriW1
ex9qYYxdJ24rESZLkYcvXY6O/id39KX35ECaRyZEzex7Vx+6M4VP7D2E6WFuCoPW29Zo1iKzWoeo
vA7RUD3ZY46TAFC5QG7i2C5L0rTpAsA/UzgbVWm876gkFD+aUu+Sz0wq3CGQ7zb7sfPDOx+Kmb4x
O7XpXgYXJ8sd9q9Dv6/9pPpd+sBICffUbsTR0mnSc0MfUYdfiM/q1myF5pwQtvTfOixSlJeGEjf2
7WqCAaZTNn54DDNk3ijNDG2NjmwxjJjFZ9jB4Jxg4ShU0nf7UUsaI5gQIfa9j1FVmo5XgH5eFEns
Fxoa72jR9KFGQuaVrbrB4hkri1itYBXYeqt9bXNIgt+0sjL1xwBSUPNisPxfqeUU7ZsZ4kKJ37Yn
9OI2DNLuQW21uviOOV7RPNGUHcF3dDU6Q8hyCudnI4K4+0+EkWl/FkBHx0NmZvmwKdH6vyvUyOs3
CKOWBp8IkK+VCO+xxLjBuscNWe3vm7SdrChqlCq3iC+TNe18SLafQQla2R3/YrqX8FJ7ewsokUJl
Sqw0cWqIFW5wANSiS2YlITo7ailv07HCDmiUcsApCRgO4sYBLgM4UJmV8wz8LMAQR0mEu8MmCHsI
WVfdY43VoHYbqYpytNvY8o54aWA2KhGAgvzbDFF7yD2JoJBepQO4/cAVwa09esN4as0S7yPm6xfn
OI57ssm0BlKmVbr9xZQy0PZmJrPfUoFz/a9PJUgiGNKUGW1qqM5cODUrtBhNUTV90cqm8g9qrPe/
FWw48H5H517coaykrwT8y5rXhJkiYqCjQ8ZBQHr9lqDc0wiTz/gsjKjYpBYE1hi/rE+VqLi8kS4p
P3coJbq7QaTirSz8yaHNRAUcjX78DD9+2hYP94RNhk5BMEq04M1F6WL8ebJAz/tn/Cgt+OEaNkmK
lCZi7NJ58qQSrHTmF+82AyKrqU2wDhrAc/mKPFKdMW2M4dkq03HTVaF1kxlJdxlk4a9xMxbh4DQW
7zLgFeAVgB2uV9qgLFYizTk8q4FuPfkgsvGW5nZBZxxR7jtzNLXo6Kd+sgZceWeSpDYIuXokUxN4
8Xpg1fQCtyV9f7bTXPmFv8NJUpqKdjqqS2IluH/nC1KQB1pAX5vsfK7EoppIUlip4T7neVtggTtm
byGJa7XxB8t61mU9rKQvy1yKxhObd5qZAQZyzvocqSCmdqXDsIf6sgcxrX6O+iL/1YS29lmrRX+n
2sI4aqPVYvOGxD0GUK359eONO8+bATMATaJGzZs9NUenZfmrQhDRzcYGzcle9MEo9I1R0u3UmiJ6
w08gPtRqTKI8orjTwx3vgLXWmEasVIjm22v6CbT6KYdMAEzknq9/gh27ChaJQfHSWLUe7DxDesAu
K4SmPCeWD2FT1+h8F9nvj2fu8r/9OxZlWIwy6T8CQ6VKPRfMDrsSwchaL19cuG3+o5/nXFd8KvE6
GmFwLIO2CHZZTr71yYB5//rx6POtPY0+cX359ADh6P7OJ21hLQVq8YUiEOSqLC+cpyTV21tbtPC6
Px5svrcRuaHEhcgLETnMKmMW5DtjggJBkjgveicn1wPTCzcgGFHPoqOmv5kBHt8rQy4aazT1SctR
2AH1Cb9sXgOFn90VYe1VJzzC4UpsMnWwDEQDcicmLKuy4AacZKddCrUnVieeH70d0BnjrQh0mqC1
G+Bf04vEGbHiUlX8L/vYjQ8+i/RgGb7NA2tg3oaYrdt/IsNuMbCfDEG2uL507S9VCfpXRMK1b2nT
9/bLxwu63LJMDnopiRP9XBb3+us1sR915DLyJIM+e55Qiw81+cEpkf2wVXph32PQEf738aALeCcD
0ktC6xgcGA/tAsTYBG45unlxQqqzLrdZ7WNr2ThRcB9YjWPdhghf7tBzyoJDNtSWc+ci5HRTCqU2
jhBV2nKj2c1QHkln+xusp9P+Rsfop3/++HdOz8H1wZogxbyDRLfQl+Zl+8gCGoO6p/6CZWwJwYBa
iTwaOC6uvLnLI8Q4HstKDk6pcY4g12SBtiUN/pe2EvFwwOj6lwX2DFvdVqXd8e+T4q1lPpN+ETfm
9ReHd4j7GCpDL0quIPOQBHl46yAwMayENe9N6u9xZhly42pxih22/kIuUOHE6YFIwKpZDP5kiQ6k
7ONpvTcclBDU3cgilu1vdA6csndH4yWiD86jXkb3lhWlP1WsoNdqo8t9QeEbOuN07zLkHAQRxbl0
wkgn0/CT7hvm4viatFQ1z/86Jar6k7zAdD4nztb1l6oqVa9jusmnoK+w1NIaORKV0XWbXG/0t48H
Wzwi1AJ5tAB3aGw1b86dstGB1lwki05GkTRYRGa590biB5HHbczhAbxYdLKiuPxvNF2zWzkAi1to
GhwooknOhHLdHIEKbMAYE+oRJ7ImRHY8XWTGLkftCM/mIPWPskzyW823x5VS3XuTRhWRGAlYHOHn
7PaLXOx6hVPHJ0R2fVo5SCrssbMPTiPSgKcimdL6rlFtjF+syv7nxwwoA2UUwHgmgBJ+wvX3dZCF
QbepSk9ZTLHU6JJ8i++V8sMUVXnbhGKtJrc4ItN4BF9sWmC+1jz6BeXphxkAwxOMBFe5C3EgLQ89
ng/gaJJ88FYezsUpwVZjAmGhBQjpEA326+npdu3oRPaIZtWBzKicZOYvbyzXyPYLUgZt+Ql3N+Ut
0P6MecaCqxXCvFU2nNyI8sh3xC4NZzdWeMfu4rptPtkplbQbvbE9f2/QuKLG2tlVVR1zyxvuUiey
MI2yOzHeoDIv7Z20ysHdI1InupCsd6jHu8qu0vrkuti7FKpaa8gIKA1+Se2ILFmtK2T12B+T0cuj
nqQRJZoyt5FarOMfYSSCNZLP4kNijMKL4RDlTnCJea+kJpJzpB82p9FWHHAZvfNVQ6rpWNlNvZIP
L4eyiGTZMFOEt0Q/YPoXdBbhzwlCijyFYeLpuFuLZ8RwrObw8RW0jLT+8LrUCaQDzotS9fWOAXkb
kVzo9akZET8++r1Ib9AM9vAV8yNZ/4d1E+akIF1G6xgaTfkC9n+kbj72FDs0X2QFAN5xDPOdKhzl
aVCzCnOlSvTAB9rARKfHDMafcYAx2BblJf0/i2jtht7BUB4UOalcxUooqscKWmO2gmxZXDUTS9Qj
ZCVLIUxeFBZis04waW9OmiNaPHTgGEMDK5svvV4Xr4OONbiJjOQRyXdt5XZdBM3T19PIe4HrTWz4
2UHUvKwKfPSLTmVILW+rIf9ebdBmM5ttHamVOGYhBk0rgy6u9Ok00jyEQsQBBTJ1/S2byuWRLHV5
0iqt6Y/4geagU/CmN3aEa93nHE72ARuzf35KGJf2ITqkRAPQcmaPZl1b+F4ZdXvS0dXGlx49uzsE
YG9dmDrfWsov6Aja+lrOvTgmU3SIqDDtWtUhgpsFO22Ikr+0fOWUN9Q08dMCy7HxWiXNDn7npOX+
45OyKBnRs3SAkcCA5fHgWp/NEtQR+LZ8CM8DqPX7qKIVrYVd/ECl71NUF0fbjLRHTODFZwp11k3D
lD9XdSdWPvIi80fXgQnzMyYFTJ6w2e/ALyRjuyfxWQRi3JtppOPRE4rJWxN9Lhxox1A8DGVV+ht8
bXsK9kBEoBfYwltZksV+45cAegSnRgWCMHD2mMqoK2kX9PHZ4L1O4N/56bGLxvColWP91WsHY0/4
vnY9Lnp95KFcV5Odx1T6QIH2epsLdOjaqHfSc5JH5WOFaGW8KdXMuK07nEE3vmIqETJ9Lf6OpsQD
oHZL55MLgCrcNmVV7fmGNFdXdsfiwJuTvAAFGQSvKebN34fY97RODcryXOIjLvGidzEEEEaDc6kw
XbEJq8aRiEamTrAr86Gubnp8DpJ9ikTYye2r+FdlKu7PTJF0e42QRHyrp2FzFF3arVT//hAArnIs
/uvpHWMXcTPZf5ys/irbVNiUi7EKhxewn1WOWw2xGqieCCwbCBrRbdoo4FoXfqqBPOrcyXbds9L/
zFbJvvJtxHA/lEVxwYJG/9e+KS15zhdADMQ0qBiaU4Rz9ds460bj9SjmO1jhoBXzrAtsWCbj0+wW
yRTkGz/+dMsvx4hTE9Ml7aRVO3sBc9PDh15p+pc08jMPi/vQf8CxBy/SDIM4kF69gSXE/2dM2AvE
hOZENb+eZZO0md46ff8SkZ8+O7aLN60su1dtQJeGQ2/+9/F4i5eQVaXmwPcmgCF8me7Sv1Z1gn9I
vmP/Yo7WXSByUWwjOx3OeukoFUUzRPLYweJLVdvlvz7CDA1SnkIZ98zE4r0eGsmXyAUfObxQThc3
jatYO5yfrZ9FqYpD0ljmrdoG7jnLTXn+eNLTpObbnEQDpD7IgKmENRs503zXFYysZWPyZHZlVdOH
17SdEujGv8ZsQA2BOwAhIrexuRevxwrKysMfdhhfkkYTX7Xelfe+o8hmh/u3uVa7eGfHMhi8BRtE
CWdz9s4TkLcJim3DCxAWqqrSFbUGFrZpyo1Qm/BTnVTeGj343TEhSk5EPoe/Z6ekky1qV61kgoH1
s69dzLNdWpPKoUhqU8ctE8nalWTmne83uRWxewgpqHPO1lSLbOw/45ppEoi+lHrxmIvEuKTD8Pbx
Rlm+Y5yKvwaanUa3htriuePwwvWMi68BodirB31bN5lz9sEB3FRWbP38eNDFgsIYoB9CCg7oeoL1
Xe8Yq8KXAfXj/mRhu1lvvLDD3dlPUIk8REWZdlvbp1J58/Ggf8paf58JOiITcX8Cl3PrgUe6HpUs
d8QJ2ynPcQ+IEstOKoBAc1Oih6iMscSsKJHeIhek31ShJpSDO1aaepvrcHKPQWiI6m7UXh27rF+h
fDtfTGTv0foqx4cKjbdKWtvUQWYV6V0nhJHd24N6HCoD8cBRsah9ESkiT9uAIAhfAtPvb6Qf4IVo
hwIFnqCMg3BLT8f4YiDf0t2Aeq0vbZTCiOXR6b7GXmj4v7qwD8Yf2OOUvwrkch96vTW8LbjQUByr
UneTlUVbRH5TGwkGODUSwnnEJ2efyixbxx8quzzXlpKkhxDJYmy15dD7R41sN9uUpaU0u9gY27de
2vibp1bn4H5t6fKmRrfyX5GZZPeqSuBDJRFKDvKb119RLctQOK4vz1oOjAOn3QJotp/jP+Nn45js
MlF3K4dxEXVNY5JSAAOlOAagerZzAqycqq4o2nOXa02H0O+QQWdszRQnY6S7zb2jJe0vLy5RLK8w
9v4UwF/tD2PZmmDhtbGot3ifYCC88pTOb4npd+GhOAkecdUDrbtei77spG34XXl2ZJt9CsbGvyG9
xkabBw0n+I/Pz/zQMhjFzj/SbgR67pyJVNNdA/WqiDO+A8ab7zfuTzMwumAn0DhEG9pBIXtl980v
J4akoch6gx1ET+4PXPyvp1sYEribUzVn+OLjtvby6kLKqx4EnM6fNTdicZ/abdGt9NWmLXR1UdCN
p/rA+0KIOB2A62XNRGTZRWsqJyP2MnHUpe08Go0rvmlOjPpLxqXPdZU7xT36G8XaR/0jGnk9PBt7
6oVTFWWd53W62o/oRA+tc1LTSbrY6t20/zbGAQ6DVm078iwMYDFu1llsucI/U05RrJsBY2N1q5sy
+ZGhzekdOyxY3OOAXOqLO8QINiS60MR+NFvA03JAtHNHh1VH2bWvQYuPonHrGxPbY6Ujd/BE1x/h
aOBavgfr3OA/nGhds+tLx3UPTqN6Z3eI1Pg4+nlNUSrQ4r1itmFyTAp2wmQvVjX7LsCj8YiAsiI/
9X3odY8aLZjfpHFu+buLh8F8GehUlU+WGEzGbWukhXHqphRaf7J9mIG//nETs3+pN8PJn4oEBBDX
nzZSG6dyx8A7IZ6D67djKsEJkFh2X+pRae/pDqEV//GQi00MXh0qItuJtJWsYvaUV/pY4CdZFec+
jyp7I5GTepRDnjb7LLDxeNZ8o1eftQBfsMP/Y2TOKr2vqVWrz64H9KhHTfHb/Myr13FSSnWjSr15
dHJNpSAyUONPcVddme8fMO/f+xcSLHG9RXOJ9vjUtLheYwdkjuHy+p17AkL7UAvNegXZ7nh3Fe0Y
50BiPZmsY2R+6GNFvac3pxTbxjNFeEef3Y7wMccIa6Miv/QjU9piLbiafxHEjCf8ByecbJpfOzvf
uJOrALkK5dwkdm1iBKmXP2gE1MXeH0wkDK3Bf6kGz10jK8+v6z/jUkglpMO5htDuemHCuqVe1+fB
RbH88gySzthldes+RW1Y7D/+9ItKyf/Goo3Io4Uu7JzAMHSaW1aaopzrvhT3UsjyB6oX2V6JdJRL
tApT0wzhDWuLlZ0aI1Go2bfScsSaIN/8Lp1+BwUq8pBJjo866/WcE3NQHNgE/hk/WNe4GQETfk0F
VOwCOku9MUVgRts8aEb9IYt4Klc24/zRog5JR4DyFY10SLxzxbwRo7nS8ev40vsqRhNjpzbbFnvZ
VyRVMFv1dMVfWfnlhKcRJ0FetharP5twMOmBKF6YXPyqa+7MxCp3uPx1n7PUVZpNbfA6qwG+5hTw
bXH8+KtPG/fq5E00RugFUOFpUCCEfL3YUYblnQSUfKmCVIWk0qkPRdr4B9eUk2Z43bV7GRvWIxDB
eg/2IV+pzy03OPOeMEBkghjOzuORBDtkV6LUfwkQPL5XtMI5WrlV7JPGVNaeyffWmb09JUdEgbo7
KwViZZlEvhall37EqgETkOybcMwOxec6OcLpHL9RuYXCJdNkLQdd3h9TtRctJNWgiWjNPzEyzthy
9F5ycUc7PWS1F7+oYTMp3GfW3Si86tVXNG/lMn9nJ9NGQ4UOLi5UknnJt++ztFGElV7MRNPKjdeb
dbaJNJNedxTFE+Hb7LV/1dfn+EyJPdKDqMsSZc5uLEUzpte9yC6ZF9l3shnliZ2FnI1Dc4GUx7C/
ylFZwwS+s42m7gULS7UGQPjsfo6l54+NMeYXV8/unMhFJ7ajurLXO7h+K8f1nSMz4ZiozkxSesst
S0uLPNXKLoXvt98zv/cAlCFTAZ2gvA3dSr8vqUt9A0CifUpLsDL/fGIZnp47Er6kxHOwD4sfKJW0
+aoNTqj3PTSYfOMWNVXcrCmc52pom02o+aq1C0lYdxUtKXvljnxnO8Mhp54y6XxN1pfXt4aMeqrV
fpJffKGHF/4NsUuc2ttIzDQiLCWGYNMjJPSPtbFpa8GgIMiF8kL9cfaRcUzx6q6M8gsmIsGNjfmu
vQczJo5FKewA21RZbdXc68JtRYL18aq/d5ZInf5gUhxURWfbmow1hr6d5RccWhV12xV5H+zw8P7t
44SawgAdqrWrcZFITxIx3IscXYoQZJGz+YbwZ0MnMuLXUtGxGCq6Oo6PUSfDvbQwZtoUUdp9QZxb
+dy3RApHAmjrzqldO96yfeJ0JcdZBgjT7wEKRdqoUrufdxJ0nE3bWobR6+AHRnZbFl3rHyOOCneL
CR8WfJiI+r2XlJGzV3uJs0YNzLxBzF7x1mRlF6eQW9T6X6CiT/2U2eIMauS7rW4ExImx/DlkhfMA
zND3j03cD/0Rui9tw7wua2vb2Hoc3+Zoiq9sind/A9VgoKU84DgLXh8DY4A6hB929FoLa9x1xI83
Cm6KP5Kk/dGpo3OOjAyH8NwPx21QJeHKTbA4hSwBHS2ebc4E4gez96zoyq6w0jh4zdXA2XNeqnhD
H7XetVJ637RGqR50ivL/WtqwpvcLCBiS2dRVSPGvZ10A+R5FXCuXoA5x6YKqpW4RTU+Oqe5F58zs
nX3uVsjGh6p8MOsivpFDAlo7ULvHjo25Ukt+7yPgpDCV6vlFvDjXP6cnIanBowWvRt9q7SbMDW3X
D8WoHowcxr2RDc5D4Cf1TTG4xY5zuybAtwgrWI+pNzG1icgP58m3ZmH2Edtj+JrYUXDKZeJdFC83
H1LHTM+2ApBtF0VV+rMfwYz/463E0JABbI4lKdBC62bUB7gRFjtA60VxI3NT8CUqikkVWuYWpNCV
aPGdHUc6Ss+Kmig80HmKYIyR1mq2Er0SYXWwWFJJKqarKJ1Y6m5EHeFLGLAb/nmS7G0kB6fscOL6
X3/gxAXp2Xd6/Oo1jv2o4l23qyvNfhlUAYdDWdMPem+OfyTYiSYgJLrTn/9VQRpIDWxBWfA1VgL3
wVCVcatTdcCEK2y9rR2o2QGnMW/lcl0EMPhw8JZPTFdwQotXXSk7aPu9m7zmOAwf4J0CsW1G9aih
n7FWlntvhuAPCERh8k457fUMzUbw2GSlcmkdOEc9xeoXZO+tbTvGzo1orYSkFm+Aj7/iO6cEVPTU
opzgezTBrwcdQ1sx0LpRLkqjILAeeHHyaqBXsgtSq90RrRvtNs8L/d6JbWflnn7nJSUWpQprIxZL
cXre0MvLTtVjy/YvQQGGbaPDdKg3Eo3ScFsKzf9ukwIA+rDSbOMRv8ptCa6WMmw/0OGUaXf8eC0W
H5sKIT158ls+whShX69FSOA4lNIILzZerLf2gJrRJhJAP3apBHiwEqwtQpdpNPYVCci0r+3Z+amR
XU8EDicXV4m8vd9m6rHyk7smz5tqE5aD9/Lx7NbGm72Kvl71EiWY8NIESfR7dHw0UBCb77Lt0Nhv
eOrINXfM90acxK5I6fiLgvP1eqpZXAa1MMNLVJU/AqUZDq10khMKHioTxFnu3yc49fYsa0IrEYNc
D0dTGDpnEsQXVYro2ay97C5zgvqg4GLiQiAXbnz78YjLDUP6iBIAD9zUXLHmWbqNSrPUy/hiQ1Xf
VF6r6ZsY0ZgNzgXq2mourodJ3gjmPTyNyV5+XgN0wdVq1Fzjixtz1ymxIv075MRkuetrNNZ3ruMb
t1qIPcvh41kuPyMDc/nBx56uCmP2kmuDnljCtqJL2EsAaEPppcpOMaNE27exI86dpo3lysourqVp
srQTIbZxQMBlX39LFejG6GJOe5FSFmc/amDQWoPnfXaU3j35Yzr88o0a30ozDRGy+njCy4iaKhcd
WwqtJgU+QKjXo0O8hlWd4MFAcON/z2o3ecqy0AiOSuZbb9gQYphFeV3/YjghubsYRL/Xc1Gt/I53
thfYKAu0PS87eIlZIOkD1Mwa4cQXGlNju69jKwn2atINNOkU5/TxpBfx2jRn4tUpgoRLMN9eNY+p
8EolufAe4Arg5b14qwfqti51q0PkUTJAsUaW3/M88GkTJGVy+fgXvLPPyJ3/BOyUVhHsu151jDdH
NxmpOSGd3OhP5ViGxySgNbQd2i44qGOaav8apE7lTJ4gGuOcq0XbTaOp0SuGlVzGqqnFDmY59Wvb
LYsXRAqLG7cW3s9gQJDyCAH+/zg7s924kSZKPxEB7ssta5Ul2ZZsi2XfEPbfbu77zqefLz2YgYtF
FKEGuhu9AVGZzIyM5cQ5jCdHjR9u4JjEqq4qffwE3nsBtiJxpxl6vep0TByIxqX0rfKpUzNRbKXP
fS31/5MpKzsHmhGD7ZnJUGzcalG7v7VLkgICgwx+2QlNEHlIwK6nb5kex80hznt1OldQdW181ZX1
0XIlMxGTI7fnyuyczswy5GEdtKAvRmtnDwJEzjRfb39lO4JPY2pOG2/rTZ+XOrU4x6R/Mh6TEtT1
rlZM+QcwEmZvoNbH4Gfi62hj9YGKzOAgacEXQsla38s8690vudMH2BeTOq93vtJ3D81YQQcuQbu4
lRSt3GiEuAXKhszEpLVy/bPMQlWCzPGzN0Vj+vtQjqrl0hax+0dImOpxI0JfscZghphBo4qLwaUb
04E6dCVftAgha34J0sqyXGqeVvKP4at6tOGz18yR/BPJMMjIYOfi/tITqwu5BlFnti0arZJGjrWj
3tX8K8Fw9v2+s1g5vuwfZxccDzPHy7lYpekSaTKr4i1LDW0+hX6Xjx/8OE++3bezuii4SEjmGUng
ml5/MWRfixjXULxNZVJ+VxzJciOtoUteKP2GB15584B3U79h+AFF8eXhQKKxY+C+zt9Me+561B+q
/nGGU/uczim5e2MqXwc1hyh11roNMYwV18s7I0R5YGrjz4UTytUMNRxtyt/kKjNlVzdrzn/iW6dm
DqIvHeoUG0dzxSvg7cQpIfqlOb8wOE6AQ7XUKt4sBqpfncBM9w1Z2DmY0+Q59MsqONCPAsp5/2uu
rZOhRbAmpPd4JPG1/0oilbZqo0mryrdcnaodBArRodSSYq9NDVwW0ryVUdzY43tCygXOGuVTxosX
pweR8oaSS6q86bSGHwu1aAC36HTe3ZQqKWo4rbLVL7w5sFgRd50SFEUbeznNLOk2ZXZmqt+COYiP
YTo1n5KwzdD5GRvA1Pf38zZSwtHStAEVCaTcAV10vaGp1hbAvBX1LVam5ouVV8NnG+o665hlQJB2
Q1Ia1blXlPiopEyIKmZlPYAWeC92n6iF6IVbCp6INsMSDKDRdsx4hbS3nszt7Mz66BkSGl541vzB
bowTdLRxvbV4sbirJ1RYBQ7KfaEpry01VnOkOqcg0dW30e5SLw77+DTajfW5mxrINYNxrH4xUjS6
o9zOXl7W8X5kXPPZln2D0ZPKbF14Nsbf9z/J7ZHj6SOmAeYk6kHLuluRMLcgd4b2JuVp9KtvotTf
m9HgqAeinSA71yi3dvv7Nm/PHDYNMbMBAQRd8cUxb0nWocgxtTeUGa2fMXyUH6shGfdIRW1p0d34
ffGyi7kB4PooNC5zSrWPZ/GA6m89lDztrg2CPN3Xg7SlCHfjoLAjare4RIJDuOivD3ZgdzJiBYHx
Jqdp+URbX/8R9HntNoHS/GMYYZK6naZtPQFrHw/xWbBQABqETsm1VVOaxiLhF721nZygcGjAaETQ
Wfc9/XXrMnYOUsXv/3b0mBkLQ+FGsFtcm6zbijZGUMNmFJX6kxRYenVKh7HeVUUPY8x9Y7dfj44J
CyNKwDlh7dpY0dI6z5jEf2NeS5VgugR3dmjrRjb/d9/QzVtK1gQ4Q1APM2Z7I9MAjBzAzGwYb5Em
Bz4oKJGPIwUkv4b4smNuh6q5HzSmPEZkwdPDfeu3hwfr+EXBY8Ybt5yNp2pY5mFnGm9lpIynRirT
cz1U1bnIYXQLGgArrmNO1fG+1dvDc21Vvd7cNKmiNFUlrMpT/yWcnfyh6HSduQzV+Deupvl0397a
HhPF4m4J06HJW3zMulXiQTEL800a5/SQ2mp4oJQYuZUZNM/KAIdS7MP73DjR1rzf2kpZK8UB9At4
7MQx++sZj3sItcZuNt8C2UgPVqrLEUrCyJceCqdrXsMpGLawUOsmuSF0/aBHWZbY+xFaK1Snzbcq
TfQznKr+AdJJYPhACk3wsYlZ/bq/vWuHiCajTERId497c71IaQKimMA78taWpu319ahmR9j6O3UX
B2prHJSsoKkLe1zwbskP6Fjob2IW1CTSVMvqy8iKKmPSjTfQ+CFUaX79OUyQFDvAmNo8SCHfPACj
b5/vr1i4mqv3VIh2iUzcoCAt6GivV5xMk53HbZh5fRXIZ0MezRGYW/HbpqXWummaGaSOg7U3FYjS
M8d873kGREgdGj0OJqu1m5pT17eyOY5S6XVRoLqT3rSeEindgX8HrRy0uN+UetIerawONyzffGox
/2CByaW1wYYv0TZaMRqMnQ6VFyMHj9ouir/V0BcwVkTRgz6XwYcI5a6NR3tltwW5IzOlfGic5GK3
q7K0Gbprai+EPMyri6B6MvwYGcKeprCTRsrB1MLyUI9T9aoPrbThrW5DR7rnojtIrxJIF5/9+muX
eWA4eaLVnjl3aue2luT8NkHlzp9kDYKwk0WwBKmlaUgNoUuU52dJaRPzIZl8acNfi6VeHzw6thAl
iIq8hltZeLJyTHQ+QNJ4TEw1nRvMmqvPU/QzVgZj4wX8U0e7sUVzAVgZdT1gi9fLRjLLofSu114a
h6WzCwhroUy3OuWQa07zlOqVPqOcWTuJOycM5QIUaUTlKYyYitRHiTnmxITzbofbY6pkllJ4vO1Y
sj5roSH50H33w4e8bWp5l3SdobglSo7JTtbjyXJ7uNnbnZ1VibULi2T+kjZ1/HL/Ft8eZpwHCiqi
+SuK1Qu/NafFULWN33hq2hp7NG4KNzGdeh+FUv3QduVHorvy+b7NG+/MWYIYhjYWU2U00BZBDMBI
4JhW0Hp6inSr03XjcRzpKM1z3Rxku3x/hVgYFHh9MbkAsnxxeUAYOTXyda0HzaXulQ0tSJ4A6RhY
svSBsiGQl76r4oMSQ3++C23UhGDAC17vL3tlq1kxzVDREoDcf/Er+r7xi1EuOw90U/iJX4pefBSc
eka0D3JXq2e/VbcgXTevvk3ZCmgHXhp6a4a0r8/vGMRMkI1656WV40e7gpsNksSoNbebZP3DYGX2
SVMTP4ADNLvcX++fYbfF5aHmQ8bFH8g8GEvjatlA8d2nHjXq8NuQyNnZHuvO2lXoszM0XDXTsQjG
NHHbLByeRsWpf4StEv4r1WXfP3SN0jE9hxDLP7C+jp9i30+PnVEUZ1NB9lkrP4fFUZZU5xwz3XeK
OgDf7v0l3HpdAZdi78QgNvn54nYgftzXWRqlnpFM8feWCa2nNi1DGCyhNj4gB5TulY72ApPBoVvN
mvpw3/7KTWH+hc4KhQng5MvZD6f1myKQi8wrbS38XA1y+DGUlOohU1sHOGtpbVSW1JXzAg84eTmF
QXCsy0/WpQlMHraSe7TS66dGtZJz0ee9G5noobpSrRef0HEPv1aqBQe/30+ytMshcXhJGF79mKpW
82Wa67FzBzgY9uVsVW8U7Oc9CHxnnxpmuwe2KL3QyUw6t2jSLtmNTOyfa03NvkC6nu6saTYh39J4
5aKs0p+SBHrdjc+qiidicTJFE5AkmJlkOmWLqzhKDuT5pZp5Dmhk09X9yRr2pVkXudsazfAD1KLz
4HQJ1KF067TgULcQ1zyMZpRrxykOUb7I+jL61cyldIHiVK+PjKfphjuWVD4EXAYhDUjotA+AdiqQ
ZGpoPpcqpIC7+wfkz9z0ciV8JqopAjVDf/P6gld0euoiHRKCn6hGlUGNNchQofXZqZSOz5PlFNNe
cPp9pKMRh25Hy+Ih0wL/a2AU00sz6MNPTaaFtjd95DX3cTabR1WW0l0VZv/e/7ErDhA3QPZKVsnr
vSTA7GmRAMSoS89MFekyFVn/EXQITB8+wWroN8m5NPzsP0QuYnMIXpjbF2C36x0a1YSGJ6pRHvcr
fRgrTTr3WtQ9inToSdby+S2hI8G4pWx8GIM020VTEX9/98r/uHw8CDHzDYi4HTMZQpmu9iBJ7Fy6
77SBBzv9TsF//Kgh17IHnOe/F+kJ9w+1PgsKCVF6WWrkKXpK6amCHrCHRPowTP7INy6mhzBUv4VT
Nz8Y8AC4eYZo9P3V3notDOLvIVwiFbqh6HYKQ2YiuRg8Nnd4aBstePBHWTqMpfwzK+1mw0ne+ixi
YpFfQq7GQpfNBTWImzZEwcRzoMA9W2aM3vJkj/vCCrV9oKXxS4Ma98vgdPbGQm8hMQK/jHFAKIgZ
3STVcozHGqN28ko0yT90c5btLUl3dnGVKt9kX06OJYrKPBewiEM6Y0/7JhzU8yi9m5mEN1Zg14iI
OePU3BZ+IBznKiuGdvT8cVJ/tyDPzoZWx15TVcbGqv9AIq99DjOppAGEi6ApeNqvb1TSR5KZMjnm
Of3oFDstmmeceU/zd5fMlh26aZniC1GViNDZMcr5V0dRmclfRlGah7Bwwm+1YjrZrvPj6pNW0l5G
Xn7UpA9JNmQ/DIPWMTzcSq6jRzq1AdxcvvHt/hkVHn65BoqG1EK4JMSGizXY9lTp5OWjx54ysjmV
ilTAPgHZIMX/+sd9Y7cXAsI1oRsN9tcWbePrDYMWpJhb3iHPsiKfmhZs14c5mxnVBxHCRFClwsJ7
um/zNnSBFYR3AQ4CRsGwfm3TCHrInrVO8TKGpneqJvV7pbWCCWUvGVbwOlROeQU0oE3UOdgxrTF+
vv8DVhZNYRuoodhhenKLsk8qBnIA8ajeEAiFV9UsnrJskt2hlM1/I1Ss3h1eM29lM4bD6ad/uswq
VL+u5pASiSe1tn8wrQSWb4weTKV2jlJQBns7BNX6HxZJjEtLg4iJRtX1LjNDDh5Mb1Wv5PU9waid
PmRd1n405rY85Bynjbt3e2yZl6DowKATp4n6x7U9IMlSOhOReMGUJpdmblp0t4JOeZnGnuzx/uLW
jhDVQgEaFQrtS8woIR989UmjeVZeK+G57JwWET5yqdrF7/vloWj7wQ30Ia4OILitz1kkWe8ehflD
pUyWCSMJTd3lOSYpLymOaqZXqxWkTjpg1dMEHcbOCAp5ciFzJ0c1NnPUm0cFszZtmT91aUKHRYSY
SSA5DKPSvXz2O9dUemjyI2bB93EsGZ5Fjf/RatAftBkvP9/f9puLw+A/Iz+iRSWqS0vSJ260JEFl
ZXiA7uIfzPDGH5zJt170Us0PQ8TU1X+wJ8Yy6YqJaunCU9jTaE884oanx3qO27bGMnYB+0cf7b4I
TzWsERsrFM71yvmyQoISkj8AD8yXL04xVcNS8bmrHqrgwzdBGP9JAxJ9lJS62qdh3n+rs9zcipVX
rJLGAVKjvUt2Y4h9/6sOnWTzkDJNL3lTZH1zwsDfFYrS7TPfhC2tarXfGVDELc2fmwuLC6ZVQ/sb
cD3+eHGOgCilTGerkmenffazbE3eQa0qv/W9ZX27/x1vj6wwBRqWAJvoekljZCeyXiPkI3m+GcmP
5RCWJ20M9UutMSg36DpFjhbhUmJUfwvBs2oa5D4NRVGcXGYhRV92yhiFwUWjxTq9pmgAvzpGBmVG
Kud+Rd1MMo4Q1DF+mQ8KvOD3V75yY4ACg8MA/k0lekngO1Ux/Qy1Di96XBb/2vnUfRhHq3qZlElG
0Qvh7fe6fTq1VANxELT+LCYur4+SPjqoVJZqeEE7IgshhaW8MZbtd3r2OVINqbFxYVZOkejYY0kw
qFpLucy0rbVsDjTHm0qU2IibCCZ2UseQK+IAuKCN/VwzxxSGoBkHB0b15np5vcl0+qRZvtfAI3Iw
KupZrqz68lmth7R6/17SExLkQtxO3tDFXqKgDBWBPweXEZiVckZnUj+2sBE4O4PijrE3m7J6uH9e
VtaHSRIjQjGYsJZI4DIxSwLYCBUWo8tgCw176QtClOO4gzDgn/u2Vs4mzXad+hG4avZzESGEUBtp
Fpy3lzpxyn2swBKf1ylqp1MbHzNV+/0fzLGPzPdBL8YY+vWnk5CmNibc9qXqZjAUTdzqH9S4bo+B
YsySG87jFiPz6gLpujNQSH+PLv+1RfrDHYpDaXhJ1SJpd8hnRP2HJs4tdV/PeZww0pIwQnR/mWtf
UECgSHfY3ZsB2R6doDmpLMmT4lSSnytIBPIdY41TewTiY2w9yStPB86Ny0e5iCHvZQ2hBA0ZZk4W
XuAIacMdOjpSfkQTVTrN8ViVz5SUnxMGLzbKcberZF6ReE/c/T8zm9dbq2R1RPacRRe7VoFUg/oy
dkU98lIr09Y1XLWF74aggeyOpsC1LbVQEkarqugCUbj6YOStdkQepHsGFlhs3Ph1U4IUCmMC73lt
qm5tfdLKmmUBGiz2YyGrB9Dj5osjo4z17pPCHuKq/58x8XT99erLg+CLlO3wUqIcUbmF1U9QJapm
LJ3tODc3HPXtQcGayTwzEHCCmz/11b+s1ZLSOZLG0kqn16cdBPhUNNFvyWFmsouPc21Pjznu4ut7
rwPTTiQ+RHHENZSLrxeJ9kQI6MmMLlHcR2cl7ZwLrA/FQQ6lTYnOla8nkMECxUlViXLDta3SbFVz
CNXo0rGsb06JNFPqW4yvxkW6peu3aotIholE0Wxe0ulV6jRm9TCHlynT9Cfm5aTntIX0a5iarUxu
zRSkiDTS/0wTLcF/DsA/SqNSeJnDMeOuNQ1aVEY3NMGOh8EKN47lrdcULQVmocHV0HtbHhT0vMpO
hVH1UgO3/GwOxbeB4S7R2VC+RkPXvd4/ILcB2rW5xbMwmUVoBEEcXvJhRqAOHEPG4zMMzg+7MatP
TlDKxddmKA3bTfhBh/vWNxa7zGikiOFhB6Wri9lHPfUAtXd9oqfPEupvgLj1LfH2NXui0UfATXuL
gvP1Ec193x503r+LA2ngY+LE0pfAtnqGqifjZz1mxrunw4hdQJ7hroBCgOBWrw0WrVrkPB/RpZ8c
/4s8qvlzAcfQrkV262E2+25jDGHtcwLlQQn4T39tSeTn6J1W9a1BwEtBWXObLurl524Kq+GQo5k2
n52uki3kBsc5htzO2EKGrW0w/SGBQwPACebker29ZLVQTQsPXuoDUnIl8dNkVV6Wy8U/7Ia04VbX
LqcppBgY88Pssl+TplKkhY0fXdKy7l/TQXTKNT2KH8xghi71/mldNcYYHN+UKrZiLiK20Xb6ZLTl
8FJIftN9qtu+elCLcio/jqkWbxTpb0vI0PSA/ISagEeDktjirALlVoaOQc5LBgOjvwMmkKGaOEaG
CxP13LpjUKU/bOQHd2o4oE9sZQMa7aqSPI0kYhuB8crzZXCSweiDt4bYe1GozPM87fu05OIohWl8
0gJnbFCz9J3j4HOyXeYtwuhMaa3cAjbezoCwDwxYaiaqHgLYIb7KXy+n32aRlnZtcolzBDD3ld9O
33TTh6exSeAb1PH7/FWB/95tIKv08qHKiR1aw/k4AcB/ZrKv2N0/COJDX5cpwCOKopOIIESD4fon
aWVmCdWw+JJnRjbtUDiF0xoJ7uB0387KbYL7wBJ81jZ14iWoMxgB/BrhnF5UvRxJ0GXwsfPcpIFr
T9n8u6sa6+W+xRX/gVck8aArhHjLsoyoJjzvwGKzSxpk/uM0mdEI78QMq7evzv9ElSO9Nr7SuFFi
Wxsz2iuLJX/FWxJkAum/SRfMME/GGbCB1ueXqpFbmOrNqGKCWcpfptDc9M0rX5H2H2VomujEK0uW
7F5GR77rHXY3zrrhUFQOh7dCfbXd8BsrKwOiRUkAlAcJ3zJJH1Ml0OWwzC5lossICTY1VLx1ZFdu
ZlSQJpjNFuP/mvMAmkCJyUDAnFWK7/zXpekglarTas4udeSrR+RaTcScZ/U31cXgQ6vn0ZniW7tj
AFM3dqIvt0tg+jjGijR9u3+iVjyH4HomfiKrhkphcX37Sg0glAnzS1irjkSpFELbqOBuuSZQ6Ei2
GA3XEvlw3+pyywWnm4BmCSrtP7oV1+sHUtlZVEsnD2nW5jTx/zzEUYfvLIf+t5U4wXuBpcIgXKT0
2PBRBEILlzDXPW8RK6WvptmPYxy0D8UA4AGpzL57UkYnemdkLwySyYv+icgDjcUXztokyBhrUj0N
TGF+DkHG/VY7UHb7Jpm3OnviI/3t8IQx+npEfxSgAdiJ7f7rOKVUBmvmeGXPn5M03lNIzZpXybGC
cK9VeTpveKG1ryeGz0SaR8d4GXJ3qt1qCBbOXjkBT35mHjxLn/QRdLtg3TxU01RvxE3i8ywXyFNL
zQfMKi/74vNVfag4Y858BxoyM1yZdDVq2cgfB2gDwl0xk8HLypB9p2ozn7pIaNzeP7DLayJ2GCgP
1WcRNxFeXO9wZZRl2Zex4qmUpTJX7VTtNTPoxUmBo//qpS7+3OtO+uW+1aUL/L9WSUuZFaY8uryc
ENQa/dxOiidXlZK7ZU6qhZitoe/v21n5oEIpSyShhDM3pTzYyBs7KiPZm5FzaU4GuMZ+3wESjU5R
rMpfe3Uw34ujZ22id0HUwO0A5bcIWaQ2gxPHKVQPdJiun4qg6OC8k+LIah5gFOtrl6pcIX2/v9Ib
PCxm2U8AB8ydsKdLnRdolwcKX4Pmxc1cfA5lPdvLftnlwGaqgb8ND/qgx69KP+khqNxhfkzV2twI
HlfuK73xP9V+hnkQRLs+TbEGQi5hCpiysJXWDOma/oMcguN1jdTcEgFZxgxixYxfQ4xLvopawmKj
mdIaK+g4NC/xp9n5ICuw+DMS+9g6Sa0cRsOhdNNoVvGEmPdWjXHlAOMfuDGgO+AtW9Y3ojJzSvrU
utdPWpftgTTG+sFpg+Lh/mddOcA83Qh7/kHDgrW+3tA8VSuSF00HK2TUDjjuGHmiJvT1yzDN8Xfa
Y5Vzvm9ydVuZ+iUeoh7gLHm160SiFR75LG0YgunUBCWKjK3dKrrra5r01M5Oquz7Ufcv6TBvIVhW
HKJgYwORJIgbbqb4g3HOaTqMPC8oVP4sQW3VJ2h51eQIhHn4ACdxPj2Alx1eDZQjUWwwUHPeeMRX
fCLqBSQcYoyBMTHx8f96dUJ/LPvOSBQPyG2cPE6SWqK8lU7K+LEOzQSZAbWQH5U6lKPj/b1fXT31
OjjxIaZHL/jachSUlVWCTvDKOlSTj5I/ZvtGhrHjoKX9YO2QGJpFEJwXUEDzP1cuiobK5f6PWDtz
ND/+/49Y1A4kNRrCWSlVr5KV9hOoqux7RonkYOZGA/gbjZn79ta2G05YNFiEltpNZ7uywhldekf1
VAk0Bi9z2u/pgKpf45ZG4aFs0QHf1XoELf77DfOoECKL2WV92ehpp7S1lT7RvLCom5+h0ar+c5ih
HH6MUCFHQWmK7R8qAi+v9+2ubTBPPQk9zLCCYPz6K0tD4/tZqWsedebmIMWac/Q7GExd1Zyjw2yM
W6NWazvMHK0QWQRyDez62iDAUNp0daN7dqE0T4kz9M+FVcQ2LCSJDRlMnofBLqB2tTXjumoYfDso
Q4ZrSUOuDSewreRWXWieNBTKMWLK3h2GpH525KFCUz7yIcT3JzVMN979VbsMfIMeoAbGTb62C1td
r+hBrXlmoTUfISscX/usp+mjIm4ZunRmx9A149bcUuhcewDBwog0Eh8GqvTaMLqKclFWigY+u5r7
fTn1xnhMg3KQXLiaYDu+f5JW1wnWhGINDX26+tfmjDYNBiA/umeihO0lpTR/nhmD8t1cnUsuax1q
hyIUwlz37a6dYJ4++NNxkwJBdm13VpMQjsKC0QV4XU5S3MbBDgmhznSjyMmH/ZhS0PkPt5XheyIq
HnWQnMJ3/uWV01yfRqPOdE+O9I9tGaheW3XaiaTSEB3u7rHQpOn7/XWuPfPks5SgINAhQl/YlACk
aSEhsYcQbxwcAamlRwTbY/14387asSFbBQpC2ggX3mI/LTmGYaS3ADZVkvWbCTk1haK6By6qT3I7
blgTv3qRdIgkB3wY9QdAgIvbEfgQIilmY3q5YviPatkV2b4Yi+eqri9SGacnBa9of1DQOHQz3y83
zK8cWjwRbL48cdTCl3PvgIgY1rIK02smdKVPUu+bAcooOlNk0DjWZ1Oq5WSvZ9G0RUW1snDOLMwu
oPEgqlh2ivx4sMw+tbFsICU7S2gC+rEaIUlW+v8SaqDUHqCdHbjDWIC8H4tIl9/vmcC1i1ImKEhy
ksWJissmLvRMtrzCRDOhzxQmsqWRBkfoGDOMaqPeHOmlphuXZ+XC0q4CkYz+AFnyElKl2HT72tK2
vGrQ5OhQGVrSu0rl/CvFQae6pTloG195ba8FhEs4foaMdHEK/rqukzbLfObI8jppCLpul45x+Kvs
4izcy33nS/B4To10cvS5gFWmttSvNf+m3Ehv19ZNOVugBQU6cfkQwII4yVMdW15cZzWiqoPpItYX
1q4R+69wv4RbbORrh/tvg4vgiWEg9JMm3/TkTiriA/xj8ms0MnR09oGcoC0OkMxVYsieD+92IaTx
YuyW+JkMcjEZVKuojaZ5xRfOw7KEFqhRHmk55fFOD9puY2BuxS+CoKWvDOiTnHMJItPUMe1M3Te8
IKl134VKJ9Ld3O63JOJW/CK8pJAqUsIUGJKFp8rJNGLiFlI8S63mwi21vH8Jx5JZp2jUptp7/x4K
AIege6UcvTwtupw2aAdphldMYdd9iELbanZ+adL9jKvc3pjlXEm0RMGFiQheNFBUS6evB7GMqzc8
My8cyHYjoE0Vw/6vdcYQs+F08idE6PPXWB3GDS+0ahrIPfxdlH0Yr7q+nGaeUiUYTN0beW6Bs2ty
86Aneh4/qKCO6g9q1aPA2IdT9I/EP2/x6Kx91j8EGbziXM0legXC775J2tbytJBZO8ap4h9yX+m7
qbLqDdD37X0EUQXtIceH54aQ8HqlajoyURQpVGPkoB520JeX/4QGoiTHNNWM7mDLURq7cpXTkr1/
mG5dD4xwrI9Hliop1ZBryw2E+ZnZ5YYndeEvRNvz8GBOaWW+NIiOncParNGlv2/ydl8xCSMqtxIU
F4W9a5OKhuDuYPQAdausewogWcx2FZnsTpaicKvFfOsDgGHDNGWTJhOVLWMj2ZlhQEwj01P7Ivqf
Yk1KcwxSp+re/XRhB05buG35iAS614sa1VYxAxs7hj3X+TFJrGjeM40sGSdTK6x9YsKwu/F4rZwa
MC+URIFV8ogti9x2Z5mNkdSOR9tVq45NVdCZiisY94HrNP5jCfvc78ZSqq2C5e2rSRpM0YV8GGor
zs71YtnEicYuwFG/KAxnNyILeYxocUZHuwm0n1ljz3skXVBNllCa0PfZ2CVbPdeVg/v3b1j2pyq1
QQkvCKJLbsjJp6Bpo/iQlNBF7O2uK3YIPEIdev/g3vojkf0DcBfVdziRFt/YHuy26w3gujw5c/gI
u1ev7arISTTXhIPpsYELtnbjKWvf/LjtNtz+unVGsVEYo9K2xGFHE5kzusnBRfUN5etEIcDfEU6Y
X+uWYfpqzOPPhKjFlyjItA1HvHJjua1ESLQASKWW/W2tasw01U3JGynHPOoSBOtZYklfWkBBp/t7
vPZZmTEFEEkgy+FaeMI0adI5H5PgUihD7Q7FEHx2Yn/ad3P6RR0d4+t9cytXCIFMRq3JZxBIWYos
AoaRs35KJC/NQ1gpZqUbp0PG5kcHHb6nMXDrCUBaYI3mRkN3xTEBRaGdQl8DZygvQrCmC5AaMv3w
0vnlZB4T2D+tU2tFxn/YUErAkH2QBVNeEb/jrwi318q4qEIjuiiwe5x4ZEZ3VpjXSu25b06RIVFo
v7+na5+QJ4WGGC1WtFgW16TOeoQjRy26tEwuDscIlEB+cqbaCM+MElj1Q1aY1ct9m2vfkQ4RATxN
XdIW8Zv+WmWW+Eru68CF1VaznoZZHneZ5Ms7o2idF7Mz6kOjZ1tcKmvXggow1TF2l+b8wqg0M2Oi
VnZwQT7SGlExLIoHFdmFl6ZmbvH+AldtQV9Fni9IyG7YgKjPSUCLgM6nQ/VZTuRy5w9Z4+yLDjXS
jTOzdjYJu/h6DH4AndeudzO3lCC1nDC6JGqb/ZSVpAhObRpV+f79iwIqQozO7jGCIFzeX1+tCWGu
0JLM8VBX7Y9JUVj+TmvbQHswprnZIv9d20KOBg0DKDsImxfnUjNKI0I/xfF6e5CtQ9XEYQ5plpxH
hybWwn/ur21tD0lm6bKzNFAh4r//tbbRL60wJdLwDHr8Hys1BwcEMqpODvftrD0LPMR/UFe4zWWQ
LGa47KRLfY/eh5GdncCKnmmX2M+zApYVzSU774FDpXX0E2FQud4wvxYKUB0RQiRCum1JZyTL8Kf1
cyV5yezYNBC1pj+UalU8Fk3PdProVEe2ODrBZ5E0hyxv8m/317928xkRAGAOJJTqxyIWUYIwKf0Y
Dx52pf/sM9z2nJCzPOXGnNJ9MOkN1Zm2cRtX+pgqwDqhgkTrVIjIX39dPVfgl/Ajx1OCqU6ei6L2
3Qa6Au2UUrVRkdv0s8B2435W1Ue6ZtlH34AQ55LLc/P7/gb8ITu8LpRRIgNaTP5AOkgF8Pq3BJRd
+9IpfC9LU9xQzXafmZwv/V2fKu0HuXeCU6AkLUQSk3GSAAZnO9JSBTr+YZhQAa6SfYXw2fn+71p7
BpA74LZBXwZAa+FEgkY1IHaNfeaqikzfj01aDQ9lIkfMeU9Bd5agvXj4Dya54oILT6THi6+SKVIX
qIVueWM76xqHsWqf+XmDfdD0USM0CzPj7b7JG/lI8aoCSRD4OzCs5FLXu1/CR5dnQ2fC8FTaihfK
DvQsnAxJOVJfrhuXQQsVks5YyupdGPbBk5Vq8vdkHv0X35GjFgXSMH9wKn/ML5rUDcb+/i9ccRD8
LDHdRg4vNBiuf2BkFY6vGYFPH6eMKxfx887ZTeTRXturUjy4pWpkB0NLbeOzUTbaVha/cg54Ging
wuDApVmGWOM8JXYDgdNlGhvjmcp7tzeRDdvpMakDzPDTFiZyxSWBqBIzQzZxHZOg1wu2GqWV1VH2
vQ7wYPZLz8v+ohaDf66mSnaeYyaIslcG0Azzs0LVwtlVc7D1sq14JcF/TUxJaCdYca9/Q06e2Pvz
LHlRPPvhvsodmRi9AsL9z5AA/N0luVn5rjEFdbnhkdd8E1gy/JIoH0NgsbAN32es9gCgLvHY9we7
C+JdCRvrEYosyTlbRmL9WzGX9LHR8/ok520YH2az3qIbW92Bv37F4tj1TTM0fcMw3KQVzXBONUAP
rhNpc/1iRtH4e5j1mCAtrvWtsUaxvoU/5EFkB0zuNgj5RY0x9TNGLBJN8tRJkEiUk669NCXVTJSw
mSB7/+3C53K8bXrwN8+vgfhQVQdDeOmZZJdfZTVXJXdUmDze93oSPOpNaye/4VIYTnmZN+qG+bXL
RQePNrgAD4Lpuz5n1myUaVFXwcWvmYtzyiz+NOd59T1x8voLM165ueFN1i4XrQEBOgYRdUNPQPPK
CYbCCoBODvawn4mADhV6ndq+lWxJP826ZMGJG6PhvIM2uUwQ1kmkagOQtvaJgZiTifIAO5Qnr5c9
V2WnFFAGXiBj9s+D5vh72K2hkTPzLfzOuik6XmDA4GVY3mTJSLH/f0g7r924kWhdPxEB5nDLTgqW
bTmp7RvCHtvMuRiffn+lc4Ctpogm5D0YzABjYFZXscKqtf4wW+FZG4f0W6PL95Lujbavid7ZIgSv
BYMbAGgRZ1QW8eL1a2ickbaAaw2lc3xQeDllSKHUFUIfWmzpG/WM1WgcyFJilNb3chaF5g0z0t3B
U1Q3mrK3UyOajoPShvOhZU07x+tbZW2twiBH10KezkDlLz+a3ooxLOVb26rpcgyOnu5T9Bk/ThFC
pmEwbbV/14aH8DroHKCZcq1cxotVbGV7tVKezM4O/MpzKKFmfVh88cwo28IUr+wLV0VyDGcRefks
b1mzoYWjwJl7cto82jHO+Q5WfnnbzdVNO/Xel8KInaORKqjquyWqExv7cmWwEqwtXV6RX3iVkFYQ
EQP6AOFZaFNy03aTuO+iXPNrsw62Criv8NNkEQRDGwq6HhCsJenAagxH5KJTuGHLpnjvhIrze06M
It67bl8f8iFp4t2cSp3cbp7Vcle7Xp4dCqd2+n3dVm9mLskfRKeSpilcCOR65dd58dgKQtxIUb9h
aVXacMoax0ALLaJlV42iu9OYgy1o3dr3li4yMPc5Gl7Nd57GStPi4ns29f4vGp5zvg9kU3PXcvbd
OLMSfwicIDsEgeEi07YVfu1zy+Kr1Kp6Vtu4HHCo56aWxQHofCsxfmTuAKQims2fBQf/7+vbdjUU
+HzKDlgN8sS7DGU7YdcaXpOcO8Qtgx0vPmiZNOuGyh/VrN4oi61kqwA1ULlA/0a+GxYXmqmPySga
GHfZ3BnNp7KycvWjndjV8LWZY8fbzV7f5/8FmtaeGgv070YhaeWQQu+MdxTtJsoSS4pWBegpCDM3
OVehiZNsRLv7rwlC94tjtFZ/zO0x2up6r04w7En32Z3uFUqTOigIZGwcz2ZhT+POHi0nI2Prs/lD
kIzahqjSWjSU0qivOmArXmF/AgFQHIXlFBLJGKB3N9bh7HzIcVfXf8XDYL79juHxJ4tICFnKAvLl
6sm6vIqotiTn0oS54g+cksVetOV8Uztl9PaWHYbeL6LJr/vyHNC9oERGNzkbIk/nx6mem+A+Lj3r
tyui6fD2jfFMn6D8wGwuh2Yl8Wz2CjTzokoD8WlMssTdzfTSjEd0JgNro+awtjMopvKIk2cOdjeX
Y8tFXSoTZlVnkLZ97lsVDye9sLUS1cfQTk7h4Hql4et53/6mRTyIf9gZ8EJZMmilcAyYl/ErJMVK
pDORT2ob52frTM4JbfT0UCqt8RgXNIk3Bry2UkHfyNIqRV2EfS4DCtPuYsqr6XnQGnXee6mS277O
E3rY5WrtvJW/KO+QZxME6jOUkZd3SF9FvahAJ5ztyBhgyzXanO5a1cl3wh2aDQi6nKzFGwUIlbS9
Bx2OGsoiN5kC0RYiS7Kz1w1ufa9O8WzcD0Mb766v0ZXjzJNmN4aEVPLxFscp5gth3+AdfQ7yEfN3
LTatZPTjoZmOVq3M812JwvJWSXI1KO1Biv/ITwH4v/xwgxEhVCo5id0YFBTBRjPyfKUbh3YvytSw
jxot0i3W4cpqgdRL7YdiGNyGZZ8jpJxt6bWanhWriWCpaKhAgxSt66CK91ZUIG/4D1PLXSVpa2Sz
S/LypDdjOLdlerbqafiOldzNFOpGtQNYmYsDKC6x9dhbeVLDWUOiCEIB7J+lgKAmwjaZ4j49z3lZ
fDJnTtvdGM92t7NqTtkHT0lt7aSqnZO//Vamx0xfDsgOV6O32PvzaCMOF1TZmRpSXh+tSkwHpMRz
4yHDrbbeRaOONqgfVoHq7hol791v1yd77etqJkVeCb8GqSX//MXBTumwV7PQzs96npa/3d5THuze
sIPdONTjxpt6LZb+TFOTGQjYgctYnkLzNsbX+VyHtfUu1oriK0+jIMD1Uvy8Pqy1YwDShGx/0FQm
nbwMpZgYK3jAn85FEGrjPp+QGjy0DqnV9TirQ0LNg/YsvSOOnMs4ZWPrgymc4hxGrvWr6xoXfmFX
7MukgBb9D7EcuVJ4CRFwsVbyTNhoNHj52W2t7CYBOfcRkr/j+KywLajk6rg4Peneyvr38r2MIdLQ
dYWZnesUJsRtmg7tCSdq3T7Beyi+XB/Y2vYjvZBcWMrsyNlcTuI8axFcUIiqaZ/Y4D/RyHLVMPuQ
DoUJOHAc/zQItN9eD7o6QsroyGiT71PivwzaOOlcdhkLv0lbbL1F1v2erKZHnFgo+F5fD7Z2cPMy
Ry6Ad52DTsJlsHw0YeOqrPwkKzLn1OAHPfmx1vTFTp31ECWIQu22fE7WRsgjHfNcGo4w0hZ7wKPz
jhYkZFwXX73YRxoV3zljcu+r0LE2zrHVWCQTQEs1agLmIhblP1sP5iA/e9YwFJhgAn4srQFygWZE
b5XTIKGAgAoBi6FJrN4iWGw6sWtnNlX9rrUw7u5rLJ6TCLlpFIoi94438ZZqz9oHfBlysVpckBIV
zJzinLeK3b2LM6P/AW+hqXdurXafhrp7O5WYQbJUVGlARFVgkZUmtejbIRPl2VZhZ7SRN74PlFhL
/B5pj9tJS4rPb1+jAJ5IK6TsARKtl2vUmhEPRxKvPEdOlJ8GPqdvI9y36/Kmved6mjeOs9UpfRFv
8RUHK8wzMyzK8wALVTBCPiKlR/MPuXfxM9Mqd6O2KTfZMjWkbE+1ETgZxOLFWT21LJewbcqzo+ZN
vm/sUa92benWG6nh2l4gQ5DQE/AS/PtyIit8tjpQ1Uxk09XfMw2B7zbMy0cxeW/G4aLyLA9oafgO
HXsRaRaA87SiL8/QwxL9kIki+lmjV7mVAq59KikaZxsupBaSpMsR4Y6A+ibnxzlxmvAxL+vgczK3
3Y3Wj5+KujE2DpOtcIsPNVhKDTYvKc+NK3lYPd7VfllIQeQRHYFqbzvtPzw5wcMCkZerX9phXI6Q
vNnDR8YskD9Ck2zvJI5xtIO8qT9bjZ66G9fB2kp8VkmgiQSqZsk8iyCWpGE0lECULOdjonRx46d1
ZW1ccSsPW1JzaSwAUxXo5HIeR/zf2skqzh1AqOAeiy21O2WVXZ8qXi7vhAWWcdcEUak+FHO11cpf
+4ovoy/uPNVpZbrikhrNhvoY4q3e4uuolZ6fOt6o7r0KHP71I2xtXuWEgq0BTYh8yeVXLBo7U/NE
K7C6y5PhpCvaUB+LXnX+KQ4vPzg0MAuWjcBa5BT0eSqcc61Qqv+8WBuqjx7lH2Uj0Ooc0kag/42W
KkvmckCJM07lHHfshDrOlVOUN3fmWIJdLpz3UVkGW4Sy9XgwyiSuDdkb+ecvXgNNNQcKr8DybI5B
X/vZEJT7KURvt6lFZ+8iCyee659sdY3i+gg0G8EF2nWXEYvaSPFdUcozyrvNnVvOLf4duvF3pi14
Yre2j5BGsEnQufmuR17LOq0XkRdbvhHFYAxZWp3nNnEPyjhMN5nS5uikFNFphrb45FWBsjHc1aAo
DaOJL2vby3OmDO0qjLK2PAc0qEcMTAIXbRA39RNSmb3KMd7t0ArbupJWNwZUDYmvBau9VDis0qGi
Ux5y4Lj0Tk4otTruYW5NdePqWx3eiziLr+nNKhWJxCZpGeqDXffxf5DINBc7NJryhxikykMaCvFG
WUqZDwJO4X5Cwpn8ehE1NqeuUmf5fphzZTwlY1eox9oYK+NdrCbWtHGsrt3v+EmA+eRO5Mmy2JS8
GtpuxGHrbFqprvyCy9ClD5imVjYycnSLt8w61j4eqDr4sxL8+UqhSJiYDXmRKM5uBqXA17SMhLBu
PHuLJ7y2++kPUMxibFhWy6/7YvfbGipECBlkZyct41+iRELnprTZD8fKrVpMZyyju7m+CVdDypcf
UlNShGlxRc36ZKiTJ/IzxIw8+uBZlZH/7UtNtHehAE64QxbXaDbyizVgl+w6g8XwIBe94pLSQ68d
NUatNWnm0PrZzpFeHsmmcu2PZvblvEchM9NPqDTZ6odsyDQn2WmNMKyMtt8Qdb5Tjk5zauo2it9N
JHtfr8/K2grjXYoUlqSlUwS//BCtsMOubgNWWBXOn4vJm3t/SrLpNsw97/P1WGtbVqI60D2laElt
8TIWr19RxIaSnbuynJq9GkXV8FkXZhL4KpX4nZcmP1x3zu2NuGurWvoiwL0HZPgKYBEJisI1kmbn
vuky75vjmUKJd5o6NuNGpLU1JlMg2JY2sPNliasYG6Ek1ZSfW7crg70eB9Nf6PbqvUiD4ofVatPp
+pSuDY2aMKwVMAC8cBY3i5OVTi6mmEWt5GJ8jMTcZKemdIst4+q1dSI3D66iwJRfYUa4waw5LXiV
ijQzkP3Wmri7cdWpa49tNA3uxo25OpF4trFVQakgynS5VPKqRxrEzspzIcbxFOuGeu/OkHP8WMSO
s0uicQz+ZSpRkpHNd0pZS/h5kwIsUyFPnbUEBswBP0C6IWaXlX+uf7LVocHpkAkda3JZW0NAcCwy
wePXVkRM+6eL4ODGqE4MO12Mkb1PCpFvUajkOlg+SOVk0oFB1fxVOT9PjTKdBoN01QFEaqlJgYWZ
Pbd7Z3andNfTkUNUMQhu8iStPsKdqH5dH/Xa3qfwTTGWxyov1cUHBVvP6U7H4KyiKRL7gVC16pgm
IvxRJxVwK7W162QPi9f+dj3w2nSj98fAsXzimFvskGRCMgBDNq60UlEPJOu66du98Ow9zeD2awuC
bd5IElbHSsIF4xBpcLAyl4tXrSoDcxslP4vCGZJj6gnHu1OUqmt+KskcASFtBDwDP8cDbivJXY/N
SSCxbJwIi3mus8oaNCjl59mgIhBaSe7cg0uV6Bw3K76PbtQafm+ApNvohq0dEDQV6PlLxxuwtItB
21NrT0pLxR2x6R4tiLQd712bg++TN+Mbt1WiXgOwgOiC0ArwiW27NL2pWgQH3DSh7t4M2jdrjG7N
QafqrnZj+C5ymvRHk/TRXYL+3jc9LcDsWhjtad1kPV5fYa+n/FnymuwMGR2kPPXLkWvxWDozoMEz
mqn1MTMU594VyCf5dZMEjY8/Fjjm1hvbj9fjvl7ZxH3WhuK6QXB7kdDgK2XFPZ5TZ8Ppq5OemUFy
YONaYpdhCCk/dZVu5KMruFQZE6doKYVlvEpI1XlUesj8CS9tkWLT6szZjU5RdPgqtb8bn9aS7dyN
sddmxylIf/NMaL0QS5Wx0jZSq9dHGj+FBwD6DjQNXjEnHQfCu9U58TmpednMcTH+wblxju/yGqzy
IRjtUZwUREt4ISi5u7NEajqn659gZRHyI1ya6TJ1ggOzfA9QGigQSI3PTkIGqytNKf4rjA4VxrS1
D04cZw9wLAGtsYinc2wP/EeER5M9r5R2DjduzdfZAOqFkEklDZhjZ3nwVPosGkTyEfIeXbvmKVRp
+ZFaHgDx6+NeDQRO7bltSllwcaiWkwpuCdrGuY4UkUHxS+PhmCHEtoWr2Qi0vDYavbGtOqkJZHj1
TUyRIjk4pRVXGx9ybS+B2gE8QH2TJ4n88xfvEbdR1TR1x/jcpnimoJtHtfxkzoozHGvbyor3aabW
W9xfuTguL2VWDRIzqHRwXsJBuQxa06pVihDp7LAcyuge9N34y9Oy8P1YFmN2AlURoVc+zP2pmGo7
3fiGq2uXgZAQSIe2V4qQemx1mlFjeyD6rvzmGPjQ9pEIreMY8o7xszYyzPdhmdjzIaFaa/ra2A8Y
lLqBq/0pKlW81YeB0oyKBA5KHnQe+XtxhQgTcZrAQ4I5GaziW6bODb0WmEkHO2cfvX0F63AZ4K9L
YNMyU48Ak7fanKRnMYhgfEAKSy9u56YZva3iz9oShp4qq/RwVF8DLeM+SEXUMqrQtKd9BXJW/M2E
Um11VV7fwKiXAqbmk0pTxqVnWZLpbe0oKeAePXuvjlH5XenFf9M8Of9yzkCrpYUvN8Ir26wsUOi/
wfY/8zOGDBMZr0NQhr5Au4E8Wzvj0YeTSo9SjXzpHpjb4OALh20ZR5EzffLKIYt/NroVJz7UvCp+
n7pRH/j6oNbdqVdE+AHdlcDeXV8raxf8y1+xuOBVo1d1IBPJWYhWvendzJ1OOYnzXgyNeWdlln4P
sqLb8hJdCysPB0fKmqHyKxfWizMpoYlrdVWUnJ1oKNJ9GIbmbQFx9gs4KzhJKJsGCi6u7bzleL+2
kEzksWV15lnm/jJw3A1ohdR6co7Bx98DpiR/0Z1hsnfWSGZwvD67q9EkJ1+WIIDjLjJWL5psKxnG
5NzDfTvU0+h99uJqooQ3xhvP87XlxOkOZkvi8+kvXQ4MO+fatCqcJ0Y7CgB46xhX+TrJcLIL29DS
d61jAMKt0jSL/bDBrlvVItP99PYBWxILJ7UXpbPV5a9otK6be7OIzm5ghXTlx1irHss8Hhzf6Euo
z9fDrV1tKKfRu0bUgufIYtA6/HSBdRUuMBR6/vSW+m3oMBNJYmF/BdOdbIRb+5wvwy1WbVibk4YZ
LCRn20ibw1gD+H2s5hl4BY/beOsWW9skzyUliRqXOc/lZOatcPVGK8Oz3Zll9i7X8dFJKZrh63xq
Ek/54QT1YB0ipbG31MVWR0qJAkAH98er0hnX4DRCiwKub9nDpx7nKZh5qOrs3UJ1/yHXt1DVkvw/
9skS/COmAextQ6yo1oadG2rWfV11qg9MP9pHzui8uYEt6RZI8vCUs9AXXCR46LlMhZ0q4Xk2zWLc
R7kdentl7sKNA35tDkneKadTmOA+WZQEnUGAt0f6+dyKOv6QNE0uiy5KiueD0JGI3hjW2l6g9CIF
ZxHAo+J5uVq8vM+DriZdH+k/Tf44m9ZPZSqNg4sL7bd5RAl24+5YHeAzoBHTb6SeFtvBSCmG4vcr
jRTC/pj1kVftlLQUfynJBGJ/fauvBqOxLLtqXJhLHnkVRGHpAPE/R7rR5IgAqeXk67GSCb9E+3sj
gVydTCBUdEToY79Ca6JbI4ImdqLzQIviIXbb6kEDsbkHhZNYu1iNyRWvj28tIuVHkE2cMDqv3svP
p8HOmZKO941T1sUHjGb/WvgJPxY15gYaIoYb07kRbnkzNbatdAjz4YZilcO+mEeecXaYHngfx39n
qgl//mV4kgtnAdF+1aDsRk2ZFQMfpih17N8A4R6sydbiXdHZE65BVv8PR7U0B5NgW4ncWtwMtY3l
n0Zj4dzbhTbtKjRhvqCWFXgnMv0t7d21xw5bwCJhpLdEbeby2+ml1w4DFYtzptXqQafmd1MBs7+3
IxXTBNdoy1vUCj1/rnXl59vnleInRGJElslbF8umHLxMbXolPU/C+J4po5r4No7d96Y26g8iVLOn
6/HW7iRqnUwsJwy11kW8NM1bq1BG6BmOXf+htCqKfV6mxaFHJPaGdNa78YJGnw/Xw67tfkpe/AVi
E0bg4nO2Tg6zzekAUnajfjsOFKJ2jQ2JqUgqJd/YG6vBeGZIpj4qhEuCrnDKuA3VKAOl1rdnGNDs
EMvpu0PjmN2WjOh6MBCUtAzpvS7daDI1LkSCNfo5DaFKtMLLH10lo2HUWtG/JBTPkD/kKED3LxmO
+Rjmc99o6XlUunq+cdx0/mlXUfExhmPviyl1Zl/vQ32L8bx22JAQYqDF+HgqLq4mfNYcvC6gZoik
br6bpeu+J5GdT3NsDPpNTmHd2Vgvq8v0RcRF7Wp2Y4yeXZv3IoIbMDgLb+cpdfgIUMDcGVK8xbfz
KTpdX6Vr54CHZrHULWZ3LN0DcgqIbjdNsCao4D1mVmJ/NoxCUQ6ggGN9N09ednQzWz0ZTYLX0fXg
q5MsqS90sGjlm4uXnFNbaZuCkDsnbTO9KzOjcB9dtwreBQoqerdVQ4q19f5fnWYkf7j+GRIE88uD
T8O8JLKFmp2Lgpcjwk1e87uIRPy9n1PPnyJtOGIMnJYbd+XKPIPDYss44JPw/1kkHqgqUgqu4/Rs
1+OnPFCqfe+mNcJRfa/lB1QFoqdUK60O15ws8zayHvk/X1S2CC5bkhBMqW4tDvtJn4Y4KdoUY9Q6
uq15aIm7UnGyrZ7+ytyCcJZld7I6Sfi7nFu7wa6RMAxSsfMD3uHBYQCQVaP93YtvgwdEo0it4fv1
VbRyHJHwwDSSBzykscUXdbuxgBQDH45FPpZ+lIlgelBiqcxhlqKK3l6qIhzVZamnBoRc/pwXdYCx
TC1MlytOhgaNC09LrKcIUNgW725lb2BtQTVH7o/X3LBem9uxz+sMQcCRgrVWJo1zFOPkOwmiXH5Y
R3pwvD6Ra5+PQqr0pgIqxFK5HJkSKnhNxPB94sHU40+Ak9CLU4g0HcKhMssfbh2qPTq62BZuPDzW
VijwcTYIBTN6J4vDD3AuoPwe8i3Kba7kN0VVvU/jsL/5hyG+iLNYoW6fzi60/4wmTVjvRlGHnyE4
1IeumtObPIq1PcJc8a/rQVcHZ7JEJc1Hkjgu5xU88zxMhgG6xitF/yFNa71/tKOk3f9LHEpjPAFI
rpZOnq7XOHC23QwQ5GSo+6FV5/BTCb7V21goqwOitQjOATTUK3AifF0bCfYix00rs05pYY3hAdla
Z8sFanVBUg/G/kSy4pd9jSyzAsz+sPKyMyf8mpdepB0ounoZQsqto9+RdLXawXYoUG8c12u7T+q0
/f/Iy0YHZ1iPzgGRAcmoHzQHIrzP0aOp/lTk7q9WJPPGGb02Vh2kLkU3UN2vlHkVFVkbzmiIIh3O
e4EaRw8Cg9BHNZrCQ56V8d7ulD7diLp2dlJWRHyeHAf36sWWj2tzroa2KM5BmtAYTAHT/cJfpeJJ
5yb/XV+ea3P6MtZij6djXZLExXzN2BDfPEXUlY/AqnUzqqHz2Odt/en/FnCx2VFVoVuJV+I5Bz/H
4BQ7Lg5W71aftVY3v9fFEPzDk1hiOiQEiNz4lQ9SBDNEr2K2IKVx85R2liUe3MQDtjcjBpXvZyex
t/j9a7sRmogpu92Uo5a7JPCyFCwHD40qnlsMUwLslw/kzcrGdK6u0P+Ns9wTVpHUYHFI+5U5+omv
x7SDlgpP2U0t90uRlkN8G8SBs5WwrS7RF2EXp6dQUcXunTY791TftZ3l5oHnB3VZpicMe8wtJ561
cFx/z1AR+BVL8btIJP00x0C4KgA4x1RM1i2ZYXjXD/mWo97ahAJOoz1EWR/HVflhX2QSXFNVmEYq
6a9ujv+lkdneFYYOET1zw5Pt1jc9FoIbH3FtE3K8wIXhLyk5dBnTzjHztCIuQNBHqbOzsLO6LUCh
3w9dFhZHAaljo6yxBlIA4Q1uFkMAHfMb/TLklNqlsBXApSOKAT+dbDw1fX+r9KWzm1o934VThQ+E
502j8BvFrcTRGopuC6C8+l0xKINbRXqKyMflr5g90Vi5gQqFgj9i6asmxiEheCB3x4uj2gJ4rX5a
qFsYD4Cm59teRrMSxdHDiWZRYBvids67yvJHe9Y/2fms7tAfcp9QjjQ3Tti1k0AqV8v8DVaQujhh
zRRa/YQkHZlwBH1LTD3mjLEWjfvrB+vaXJLIkAG79MKg9F6OLsNdrg4NWNOmoiOKgzBndxzTudZ8
L6+DDWDJejAwJbIHLdPhy2B9OXRF5E1YdqNA+FMJMuVOBU3/FcR0d7g+rrXNAZsXFAAPCXRoFqGE
MdkFJT++GrrnCboo/GOM6uljO6TgHj2rrze+2No6QZnKhApEzQ+4yOXg6rxUc6eI4PWLxkARvxyH
XyC3MD/v0HAQe4UWeHMSEGW3MuG1aWU7SIFPnt6QDS8juy0WUIpNYSUG9Sd2U1xph5kK4LBH48TZ
SLufhWCXL1Da01RFpBnJqxcoN2JQTKnIzlbcNrvKNKMvlOfFsXRqAxuhQtlzCHTmjtLq8NnsOrvf
xZHtfmxrpBy8mf/1zp0gf/ppEM7fUD+zb69/+jX4BdafEvMAZxYowmLHTq1bZl3AL5xmd3g3BLZz
kyvN/CdFeOmvlmrpBwUU/GOP6nLlR50mul3Fu08/Rt6w8VvWtjHP5//HYEfca/FpxDCoWmmC6srK
Ni/9MlLDeFcOahsdrw96dQ28CLRYfThhjm1aobcgcrX9MVdzVu11gGzabVe2aBhejyZPn+UacFi6
oP258l6Bs1S46yJxkcnJoIeUu1lvFQXaBFCcXTciWiZLmA/1mMTvVQRQdteDy8+3DI4lsLzy5PP2
FZhlbPshELPzpNuFkhxQk3HfT26m/9cmqlF9FGVgKp+rRJ+SkwtRx/xWanatf73+I1bmmxSfPSAl
p0HfLs7nrhqipuW3PVm6CNO9l2GmcmMK0DVVidDtxpBX5psrAAgPtx2lkeWbOutTR6OM5j2pRtd8
rketFDj/1N58tLABjfdO0brqvgiH5p3SZNGmT8TK2SbZJPRJVegWtBUvTxh9RNc/rU0EfQVAr70T
AlkodllQe4+T5hV+YMZR+MkqtkWw144bcAXI+uP6RJlm2WIIEk3UCZIMT3ZPP2DXd4B0MLadvY9V
XrX2sfEQrfs0K63HcecNSC0jBfBoqBj0HZTAa5q9IfphfBea1AV2czV1xsM0FqCGri+I9R9Kp5Xi
J81dGEyXc2Q0FLSaWA+evFG3S7xpiwTTDqufPhYmV3ivTHnqaz118Z0rxrm7DXCYHU74QoyDn1W9
FZzCmisr9E0vdU6sBvekZeo/oAh4YUg4HlcwniaLw7EJazEEleo+Ad3sj6YXQITHsOI/Ixi62b8+
J2vLhnSYL/J8Di/ra2mmKKGa58GTgX1hvbfM2cIxsB60e6Uvwjrx63aIzB1ylV68AZpeOSTk7qQp
xq3IY3gxzDlURomE83Bj6zN734kgu4MDxKvfLNSs+dA2Vvk3IwX5AV4t+zRmipbcvH30aDYw16BR
aFktjuRMLYEU1YH3FPap9ZQWygTisSrNr10wZxhFIoX3YwqGdIsxvJL6kBnTk5OOmBQDFkPXw6Jr
Ml1D83xIEBVCJKoudgkwy/wYzml8yimRFxtjXTugniHqXAcu3YdFujWbadz2VRDg4zs28V3V4zSb
pKWOljJP2gPeZV3ji7kALW/MUf/9+kyvHcbPePVn/R28ghZbz9MLLdJ6qGC5ok9724szhCR1tzaS
m94UzRbR/BnZs7iCQHEwy6ABOBCXOnhDz+qpFQVtUKpWra/WrnM7B2mpfQuTUf3U1+X0ORHTvCum
uL6p3VFPblylqBQ/r62AqSlK9aC4gbpR0F5Lfch6JPCUd9rri9l0CqH0Feq+iP/F38Jm7h9S5gZL
1li3k33f9vn7ckZXZ28UWWvuZ878j1nUZ8YpzuR0Xf8wK0sR3KQKb4EqNBWaxb0RwGawhwmR0Syg
bcDD0ErMP3MWz35BZQqimmPSUL0ec2Up8hJH7VKq/nMYLxZDTmPVFXHoPXW1Y9yVhY4ZRIXapLv3
7DqtDuaQB+2JAkgY+N0QZ8G36/FXUj6GSy2V6jeY8aUkrpYpeYW+soNfapp/n2oIyDs0TnGtux5n
bW7pXOCvQbuPJ+LieAHNrNeGU0l7iDx3/GLS1HdO1GvBqfWi9s4byr5/vB5y5Tw3OFOo4BCX+rfc
hy+qHKPWe2XkKt6TF1btfQL1OjqJWE99aJ+lvcubBKmRMkSpbX898OpYn/sniCRyushv/iKw1fV2
4w2D94QpBjSEKqgdX9cD8ySVe7/2Wti8Xb+MkVJ+5zgD/oZi/mXEHiL71MZF8JRFCRSjWA+/T4ZG
g5rCrbqvunjUjtfHuHKIcVPxDJe9Ly6NxfdsurKIokB4TymH6RHibHaf6vGXtBm3mKlrK5RMkpOL
LYl24OIz2qgCCDI4F0dUM953Dq/xnYIXuf4PXw2LZFPSWUg0lqdkH9rU2nPFfTLrVpxMrJkVv+zs
5JOhxHl2LErl7fKdnHqA/oGey8bs8sq1R62LS8rfT21p1t5+4nizAYVVdnlX92Ys3l7PQPLAYxqp
Mcpq1OUiGaMoTjAzoACU5OEeyvw87XIEPX2KOs2WfsvaV+NGt8HYkWWSUFwGSzT86nUdUw2XxXiw
aNTku9TK5i2e29peexlnUeNDiGlEiWb2norEGT5hBuekxxIT78qnOuwFOxfXm99vXvqy44KVoZSe
Ime7HJo24Q82YWDypOj6TzNIvafZmJ/gjdqP1wOtFTCJJFHKsCVJtRe5UV6MUxMbvCZg4KSnXDTq
wzzEoeNbSlOcCkX0h8zysgozmth9sgYr2ettlf25/jNWphhQH9mnVHYhS11WBXjKdWk0sm4Qij4Y
ia19HQYR7YiXv9eqYtgY9srRwkOZYinVGggpSz5bGVXojwSe8pSHCQn47IaPaRBpj3Wue1tWfyvL
VOadwLBx/IRavzg4vbRGN1c3gydlLmzhB14w1Uc1llXTN08iyh+uRrGNhJNaxOWi0WNHWEOCqrXp
tu2407Uu7fwmt5T2xqJE1X5Ff3XWN54VK8kFR4bc7liokGAtRud4eRA2YsaAbbCN4nNUhO5B08fe
ubWGdjb22tTr0UMVhXF2k4/11sJZy++ID4caZhgPq+X6nbXabuoxQNq/cbT+qLOQPH9o+tDbuWng
PWpWqN9SlgANrhZd7af4yX4fhybrT5EHRHf39m/AT6F5jAiS5BlcfgP8BFK9cAAzx8pkUAoYnQON
VdTF7XR0d4k1a1+uB3xWTVhk3tKmRbLlIRqgLnoZMQqdCp4vDgulq9TOLXUR65zzCKpvsFSMHAyf
bTRSPjpuaAR7THQT89xnfT/fuXORq0d1pCx0E5Yi8hrfnbX4fYdqkvAHOmLNESrXEKM/Z4ZBu4P3
GAxPIzfoA7R1RfvgtrFwfG4WNf0Kc20wkeWvTOdQAeuAA5sEovl1fbRrqw0aKuoWSBrDf11Mb5hS
uxtMlORLmww2haJfe+OHXJuKL2NfOI+55uS3Y2Y773psDQ/Xg68dGjxvpMYnmewrrGWNO4m0qsMo
xdPab0GMvJXuFEXrp4BcNmLJY3f5VTmTJeOYChePl8uvipX5qNfWFDwVjcETUVfDoNkFvd5VfpgP
Dw7ariVPGFdrD304qIPfkSYmG4t5Jbuly8upxekFhWTpmWnobddMQj7qzCjogZNlRvg5KCL1Ewd5
Nuw7IxMPk7DG/O/bZ5o7XTZhmADKiZejRx9fRchE4AWlVeXBbt0w9DmZh4OKwPrpeqxn4d1XUw17
nbsH0Cq4+ctgdW15NdgAEls1PttNhhJ/GGa3cZUH71RlCsudPSTjR62MRXp0XQGYFlVkSkMxLGjn
2PTNWG21FeWpufxNUuWO9hNCeK/Es4tksrQIu6WnxHbjd91omh/1yrNP7qTluNcrxWfE4oDWqXby
AZMq45udWTi6NsrMFhRk5THeGd7G/bK2HPgoyBdT6JWyvpcT1aFl0nS9GzxVeu66R9toC/WmTIdY
9Xt0JDVfdZRyN9Er/Yd1CCvNkqwbMMBLIEfoeLVWIaTyFGduFO2cduw+qJH7P5ydV4/Vuvf3X1Gk
9HKb7DKNAYYye7iJgHNOeuIUp736/yf89DxiZ6KJQAJxwYW3HXt5ea1vAXEQUcrH8h7k1RFea+vu
nMKNtAThZF4EFs1OcCSrGzWOkXPsJsN7NjJrPrizpUL5Z4OUqXZrTMaw89k3h3ONpYYO14fJXi+w
Olc2ZrAx295rii/2SCHUF6miB6Ojz+0dN2DS77BUtuIMgZQMmoYuIK5V4lVV8yC8VPJNe72p/STE
+kRVsjh7FLTlMr+pTexhDRwDvzQmkklm3Lmf3j6AW2GV2aoWcEMcsNZC8ZWhTW0z2t5zYpXzTU+y
1B0L6fwj07ivDm+PtXV/LNcGiQJ1ArQfr1c4yaio2yPTtcphvnE9fO7weOnHfwoVSAvyOZHy0cYJ
mI8tQHzuhZplNVfHGgI0XlOLJj9E7NVLYlKquG8lN8jQUOWJ87J9siPbTI/m5Bbm0c4Gzk43hZfJ
cE9RXPTABSpwnrdvr8LGigNwA/+BIuoipbw6yC1Oj11TNMozCv3WV/RCnfpsDd33XoGivbPim2NR
dECKm2QbCvr1imOrEEssOmF3FU1ym7nFoPtOntsnbH+GvwC2L92GhU2KLDHJ8PVgsldH6WIXdulr
N/24wNH8KSzyd30phoOuVHs99Y3T86upCvJiISiv0R/oh2FN2ENrl0ZmtEGHnKhyGpquyR/saJol
NIXJ/qEWM9RdLKDj+1GVsfyLFV6KMkvtwqGHsSoFuUOkZHiTgiFQljY7QLjq8wD482K2qrEToX71
tdY7+PfBVlun6y0DDB86ArGZez8T8MnqGW1KeW4mpK5JuWUIilc1B+vB4i3+qat6E6zymDZpiuNt
VlKFRvLnu6tUsx5oppz21DK3Nhx9nOWaAsAB/P96DxiZCcQ/5hdOqjnOdxnSyea5MDpc4ymG7+pg
bMRslPU9TjXkmqWycz1cldQWoDuP4VCx00+5DpX6NBYOjvE5oJ/4AVuKnSR4+yPAhFsSfoqO695C
GMdRBCIlupS6B8rKTxrLfhLZNOl+3iVDddOrveLdoszbPpSFZ6d+5zmZE/sS56NbldyF8ladAUxS
AHv/40pz0HYwz1tfgZrMcnFSvKNgeL0sWDfJYgIvB7/MlmmQgesOqiIUN0ojJ3MnMdkcbOkDg/Jc
UEmrbxDFhlO0sI8umhvCy4el3nWnOe+L7jzXcfnf29FziVjrI7A0EqiG0kyCVH09tbq3Jiceo/RS
1GWMZ2wLdvGpcKd597pYroNXI7GJgZVYSN2uH/Qg1JGKKAq0D2rFSYKMkvf30h5M76jPi8Az6KcO
JS8AtBSd0/E2NFJxBNtaBYNl1TdVbPSnt+e+tdstANjcnFSNeHZfzz3vhMTtRE0v7rc0afo7uGf1
oxbGSeibqdnuxfOt6hR3JYC2/433yvHZbCPDLu3kYpqp1t9O6SSLk0SRtglUO76vqbaEHwYjiwLb
7jTnhpeQl2DlVVd7BM2tPWaDQ6UIDuqN73898+UuIYPK04teFvXkq2GcHuayN/6BmbqnRLO1ypRs
cUMAK00uuNrPczd4M4ZEEHlLK1X9dnQKPDklED9f7WvHDEjN1J3cZCMzopDKLWJQPFpCy/X8Rq1D
0hRlgMtix16+88Ix684aLMp3Eouk7JTUQzSdpSgmI4CTUv4NKQ2IEpAtsKKYhqyBQdBFJAacBLXZ
BjVx6Az80tFt5Lcekz4Sqd/Shgn/InIsxp8uBVCqn2tnOgXV+1DlOF+MSum/DmJ66svc42KCvX15
++hsbSBqLySYeLARq1YbCF32BBghDNi4Huf0zm5V85iYmXEqykqqN28PtlUWAxXDwwX6GWWENZ94
GIWEe0UtsNDJH6ngVFwOpaHOd3GXx4pPK4Ken0hjRT3TNIvuChfqJqhAq+KebJnFTuawtafZ0UhY
kZxRUlhdCIkhS6dCHhgHI8W5i2byIlljeXAUKDq2BzowxYe312DZsevoSaGG80Ouy9Crp43AFs7L
mya6FHrWWIGCoqQRTFOVVA9CsdCaVdw+P7RTO+yJC22PTFvwfyOvhU7VMFMbDZzzZXZdaRzp6Vr9
U521HgD2UXHeFV4x2+g3VPOe0vXmyIuOJaBHXCTWGmGmmQmF6wTzZGhMH8EbhncITFbm957/8nsQ
P+4dAnL1v3++1L8QnktKghPp6uNq4BYpQXYx2FytO/WIiPsJgfsmzr34ay+GsQtMJc32WMhbs0Vg
ktI6o5KIr94WdeZacowotlbdbHzCL9391OZzfVerQ26csiLLQz9C/XrvTbOFdiBacK8vQRqA03LW
f+u+VgzMfZtgaKlqw3TvYsdzq6nQk4NI7ZynWdRFkLtJ49wDsLWC1nEOSs1mQG5XztPJU4X+pQNY
/RcSF0sPhyY4+x4ThWXBfvtdxixI7ho2HuKe8Oi4WNPKL6MQwZvGTvZw4FtHmtIgdh7gOBea6/Vo
9tgA+LbN6BLlg2YGVe+M2HU2sIecXpOHPBV7VdHND46m8lIpgHdurz44hS54S2qOBF4WVU/j7NJ8
S8T4Hy5PvenPVBIOKrp4wdu7e3OeJtXYRUuYCL7a3SMluC7t4viSzsl8oZcj1Q+DVxvzUwikqTmY
rbbbbd+6LchoqQFRrOA6XK2tOZmNEVk9gmmZ1740KZKlVOddEThG4cqdW3BzWS2SdZjdNOHWg1V6
USYN1EEotHGr+4Vw5o+8FPQoqEajyVHby2ZKQUml/7mDENc9jT+qP5QHKHdebyFjTtEBn7l/41wN
v/dZ7D64Q9YbJ5pG32ps75qdb7m1rhR6uRQXjCqf83rAUMn1sEoNdDZgOOmBHrqtepe1luiOPa/o
ZAd+tJFV0czE1oOHIZ2DdXeqdg1B6YENG/M0bx9aY6gwZ3GiyQ2KYm6nRykzvb1x8jDR/ETJpr8Q
DkK3EqFU0I3gsl4Z+s3zXM1Ip1xkrOkHoYtF+ddy/5lAOH7642PCe4gttKC6YcMsa/Fb8NEm2N2Z
ifzMiIzPeJhnUxN3CvWf/qC5I9DPwUNbcKf4sbF1qSZgZ74Qs+1XgANb1jVVNDPhidRrB89rYu+A
N5rzHzo41n0T5fk51MC47myjjTfgogSLpvKigUG99nquTqTJXrEAcgCqRZQSKHDTf+xw0cx23tGb
8+P4L4btOH9oqziAwYluRygFPvPuDfUgz53Y4yHoOuHBjXAe+DjFSV1/GQm7e3WljbCHrg8hDx11
aLDuKtiasV4X6pQDr8DB/cGG13DqU9HdQ/7TD52mTDtRaGtNgY4srJvFSWLN0IanVefp3AEy6ENt
uNWsDICsI/JhB6OyVT5BIAFwBe0lg6fsKhO3zK5UvFy6z2ARh9u0UuIAZsxwOzmTEmB2m33WMQxN
zlFTHZt8UP6hvIMDXmR3dnsD3635XM1OV58qaezp8G3FC3iOWIAt6g2vGg51MUs5ytZ9BinkqXd1
bqbRje50g/ycZr2t+LViyidAFEZ9NulIRbd/fobJG6jAQbTi39U3d/reSpwZpKxTF+65jNvpMAHX
O02jbQX1HP4FMRgnAMI/zwI4UGsse1NosVG0jNfCLv+hCkNHRWqwh2w4JAJTbB8jyWK4H2d9Tj6+
PdWt7QZegWt9uXmADF4f4XCCuqRqhfIcOqCxAkOpZX8sOqf9+RfjcMdBXFsQIGsobmg4VeHE4K6N
ORlvMtHg1mxSlNtDf2zcbNhNYF2PPDXi6+uiYBVrMxobQBG7Ft8xbHyKe0O12xOEwOTL21PaHori
I4kmT8x1n6osOqUCVsKUkAC96Qv1RxY2wxfRcpf+xUhgGoBAkdBSern+SLos7FSvk/C5SOLukJVV
7zeiVx/Yw+HOVb01KapsVB+WT/VKyABHyB47CI6eltizPxVtMR2cRJTIUQhv2Lkrt8I6WQhIVd6m
i0j99bzKfMS2TY+UZzuO8JtN1GFOfEf0cxlkZl7derQa5zvPmKudT7fEttWjmDSWeI5IFdyRdZXF
yKnBWoCBLzxOmu+cD/Epd9QfQureg5bG4ZkOIAZWYyLqhy7rmtPb33Nj3q5KPoLoB7WAV712JYQP
20U9D5TCKz/hSzROwdR74l63+vybXXvJJyxoOm3nut64yniucbEsnWuu0lUpIKvJPCI3wyXeccuX
QtYZdkStFfq2kplPZA3pTnDZHJAtu4Rw3sTrfduFkCyEhS19HM3V13qOww9jG33SCplpXCR5tDPB
18EMDBSFyQXlzohriHedW8ArezgsE2Wcp1Azua9Iwozvf/j5oI3w5cCC8HRcFLmut62RqkWpWLG4
tOAkPnml5nZ+PzoCRd7J6O7VynATvy2sP9bKWI27yoJQ6cDYPsLAC343l0LoWB/dYajOBUWdY+ok
qsQpPvzTu3AZlAqOhsYhUNb1Yzof2ZixaYhLz9c88PQzD1kjSGPtWH/yhKz+NNYxHs/LRcYNetcr
cLAGB5LqKPIUNhz2Ho6EMFS/62yhvE8AG+154b46istwS2mQ4tii+btKYbOE55wzZPXFopVwyPDt
O2CjWt5QK2vOlTDtwMRMYudcvB6U48/rnfgM3hOU0PUGQsRUFKY1VpelgIL9mXefhUkb+/ZAhRvZ
YwXD013z9FeR3WBQXtE2zz6irbXatbi9NXGhO9VF8wbVOcTUqJ7yKVWnQ93tvoI2BwOwy6eE5UGD
/XqGmbAm1D5ycanJd77iPiQ+OoKu/twp6vinGfMysd/GWmVrfeI2gz6V4pJPtjUeuywycx+gYbbX
YHsVzpaBFtACidrSW9WvJ6XPIqUVNaCcIoT7cchkecJHPAtCJ9Lv0tGVOyn61jaBhY6Go70oDK4T
jJHboAGuiAMQlOvbjs1xazjlNPgi51XnVK3ysU6649vB7VXuzSR/H3S1TdCLLCnq4M9ZNNX8wM5Q
ZOAkuE0e3akpv8o6j37EHnJVfWGFO4F1a9cgOQSuEYAheqqrBTbQaxvRa8DJzihbMFy52x/GXnHs
A+3s8fntib66LJaJkm6j/rcoZaw1xUI3x80lxYMXR9L6YzYqk3Ooq7KMDm+Ps7mgi30dKEYYWOvD
riuGo+Cnij/MREvSK7zOj7z530YNf2Bjok6BrKyYVpoo853Q/SrL+TXD/zcyPbTr/VrPvR6FssH3
lP36VSwGFfYM2FWXkbjJZe99ng0xCr90yzxcgNLK57envnVgNBhPvKPYvahJXv8AUw6eEImB4+Rg
3eu6MB/1xm2Pei4LLky9/Pb2cBvnBWwNRA9iKk3DdZlJeARtzj5KR5XZ+UIdi9mXLkVJgkf22VEb
92FIwz019Y1JwqnjBfDLW++VjGSGmknpSbe8ANV37hO1Cs8Q68o7CI96DNDanv/Y8BHIEhcxyGqQ
FggcrwJeLYamXTLHSym67DjGjV7fNF2bd398FV+PsxzX30pZWHzT4cSL+jLJJuyDhWN+7mWvO37W
Ufx4++NtbFYe23w3Pgao4nWuKIuEhCCpMHIzRK3B5/bkrSab9ueCosapPoWW7LfkfLrfZE3rPqXI
ynrnt3/E5rdEBpjUg/gO1PJ6xo2stYTiL9+yDCdKS9l8jrrQvSEhQRe0AzP/9ngbAQ/smauBwmPM
V8mO1BSYzr1RXkSm10elI8r5LZ3Xm3n2ynInO96cHHhiFA1VyGvrTE636i60QnxC5ymRwRRX8xN9
dPW2aWPtMZvyaOc4bk6OF9aCQeOErGFhmhON2TAzuSrrm4dRmkrrC5wOSkzHRs84vb2UW4cf7UnK
g7R+6Csvs/9ts9pCd5q8TaoLp2P007RA+DN01I+aK+UHLvX5GBqt89/bg25NEdU/EDBIbFC8WWWP
ka2WmR1PnBBTc995QoPiNaTWt9Ip9hRDtr4efArsm+gxqXD0r+enVUZaD1OMxVmXluNDYaSJcleN
UpvekSOP4TdVKnQXd/bM5qrCWAXTRTGSv9ejWlVDuRrmziUVqvoZ9BjGvZ06Zj+0Wnc/12H2rlJj
R9kZdePKxFTJJI7/qq2sy71OZwKTNNrigrVA8sVLp9rvpC7cgzskWh6EpeXFfjy5enUTK0UW7ySU
m5OGCYZEwCLstMan0uupQk1BtCvPq9zHjQP3RRzdXF/pGu0o4xm74rw3xE7pZesLY1LBIhMIiD2r
sI5oQReLGEFCdnABismdA+5IcZPWSENEYGT+YpoLqQIIF+GOd+z1t4XNZpSxwKcPJk/+omRafWjg
Jn+Y1a6/tTpQpEGGI/sO1Hrr27KHF+UH+hR0Za5HdRU1NECnIhWmh0kQTugCkQZFz5rajqdxkMpR
Gmb3EwOf7NPbh3Xrs5JGY7CAORCyAKu9XM44iNMdzy913znv2lLrgijFG8gXQkwHvSnEwbPEnjba
xr1GdFnwAIxK03Z9pfQq4h1JxHxJ9m6wLBqeBoxlDuUEm/KQtMIe/KyUXGuxF1pPcdM7P96e97Jv
ropdi7ossADgmWxoOn7XKz5nvaaGNb+g1Gc3vUt6vHjpn7h/rBn+a5zlnULXAkfjVbqpp7HZ1A5S
Q3XkuE0g80nK22ZusuqYNFWZ3bw9rY3YyzbCC2QxK0XBf7V9qcHolOPt9ILkBTupgrulP9ihGc7w
zKocQb8/j0pXA66C/TzMNu9l1LslkfbQeo4y+lLx2mfR8Ahs+ra6Kcek/JHVw/zh7bluhAaGBkpD
G3WhAq3mil+5nmUOukpG1Lm4aUrpZqdy1uXX2hu8f7K0sHY2zcZhYcQFSI2SHjD51YiolI+d2ZrZ
pamb+L1qxA44rbHKvydUJv4rlR67ssru45013jotvw+7WmPZ16Wi4UZy8aLmeyUq5740uyzz7aqv
v4uwuQdK9N7qWnlXqklVH/9imSlHA6tAyIxE6fqktOWkh3rHF557EV3AG97XRTR971RzgqbuDH+e
X/NcALjDE40/6x2MZHempEOW46TT/WibaiJFibQLfo94Ub89s42oC7KPgj56/khzrbENmpRh6S3m
ARgz3IW1KO6MJhyl3yqRPOPw2+GNGofunYj+HAO9hIXfhl59Uq92sSpsUbnWcAfFKKj2nKOnmNYz
ltDjzopu7VruSdDgwDiIeKsrFAw6vf/MTC9VIfs2SGe96+/0Ou/bU6M43iFT9Dr0+1qz5pu3F3gr
GlHoWgy9wdjhqHe9dUoZeV2ugPQG0TrdjxYUNBcywE9TtnInT9gcihyQV+Av0NdqqBBVcKnFSnoB
dtzcuvXc3vYVrM8cNfGnv5gVbVSmBBWLG+x6Vko1WRlOsigI2gWqaXOd+GMmzcfE4SL5i6Fs/E1B
0FHEXxMWnJmNqy3eCM1c973fZ5N5smNT9qc4d6pxJ85snQcEX/7/aKuNgqnEiPwj0og6lq2tLwXQ
rndaOJhBkuMRUDtjEfpICDtnYbXlTgr0Gs/NkQAeiIgIygbsl9Wyzl6oqFHP6Fj6aRCB4iFHxVPX
B7QUoIY54KpH/YEynPWpSFpbDWaQ/Xd5puR7voJbewlRMkIebCzeMKvcQK/lpKV1WlyKoR1OPTY4
9zTmm6NtZcqez8fmWPCZeKMtznPrx5KddTCsNMzomxrLh6SQqRaIpAVIXXe0nt/eTltrDA7HXLQo
0fukgXG9dXOrFcpUVumFvmk3AfrVsuE4qbM89nkjzbNha3IIcKS0pzut06pHz46xbAD1VX98+6ds
BCXeh8ReDDBwTVgDBCMP7/Q2R1guqXLnoUwGwwscZfCt8GdYZMs3L/S9/b2RMND8drnLXO4x6sfX
s6cTZs+TAOBVgzr9YQHN005OUyTOy5A2NaIAiVtmx7fnuTkmjyZeqRxUbvHrMTu9QnV1xjrSlWV6
F85jJWmeDOMN1FL1MepV5Y+luEH4LE9T2KlIcaOHez0icg5qPNrgOpVJwRpZV9zbVknzD9BV3cBO
o2FvwI1UGswMH5IUAdmMNT3AGLpKdXoGTLXUDmSnj9Ux0wZN3VnKrS2DMjUPYB7dXGirzdtqkT1G
mstSYqL0UU9bUd8WlTlE9wMtzuhcC5faYoi+xPinI3NiaE0t+DXKRKAarpc0SUBL6Bq0nnLweFhj
XmjHSDcZIgfKm0VokehT3gSWVzr/vL19Xs152TdcazzREHZEzOF6ZISHVKSGPXmJNNrjgaOl6Hbg
MhJD407s0Qi0cu5OU6/thYpXcYmBl6oRoBQgilRXrgdOS9dNqrEYEMTvmndV1d9FEh1if6qK4U9L
YktSuSjy0uTQaDauNuyYTE2ICpdzycx2ei6kOT4lURgHXj85Oxnf61kxFC1hIg4AB07J9azqZrDG
Xkudi6T1ORwrBTwAvrHWeF+UZnZ4+9u9OvrLtKiCkTWDuwE3dT2YSHEMn1Mzf3Fhph9x9pz/Mwd7
eo5btfqy7LO9fPb1ZmFyOkU1qv3QG9cS7rMw8rbpsvJliK3iaDZtE/szhIL73BPzNwTIxltkNr2/
mCbveGBpi4fzK3xBGHZ2OUJKf6m9xj6UpaqoPvST3EeUoLgRbdppfzUipr4LQgaR09WbWnASU5rh
+Ush5sEf4fW+KxwZvYuntDyJyh12xnuVF/EhyZvdRW1jkdBdbdDJsMWgjG7xMkIJOk4yUY6dao1f
6LbIUxNHGG4W2ZjycPDCP7Qw4sLgFQ+rFjwycf3Vk7Mo01h3mdgnoTX+XM5Bt2detOYDkeKQc9Fj
WByUl4xnOTS/FYmRElGk3Rrad22sp1PViO6FUt83fZpVSMlG/CLGVjllbtZ9oe7QPqSy/Qgcqvv8
9nH5JQf0W0mG3wHc75cW4QJwJN5e/46y6kCKqHP9zdJzWxG+oeRjfx8ZkMTvpfQQmfIrOAXJEf0L
FaZElkZG6zthmw7v59yczZtIupX82XXocBwKlI6/OqHd/HAygF0wXEY4CLdKUgFkANvq9Y/NYONE
q1jWs1Q6tfU1s+gfDWHL5OfO1Ja4cj01zNRAxkCgW0LdOu50djeIJNSSb+MA3PkRpEP3LZ0SCx8s
LwRbPzlqdMxQibZuEqM2jWNtj2puHMukzOf7SRWa9sFJlDj359gZ4sNUptEEuzOZxRnj0Cx81IBU
V7dpRNHj1hjR17kVhV5oH7OM/3Ts3rB2xJ1W0Y27HuAEB34hly9qlUvR4rddMwPoCx2nnr4DNa6e
dOkl0vc0rBU63YtOdrnnEkn6s15ElwyZ9xYlHw6hukYYiWQolRwy3jcrT4R1VtqJh5gPML627zRl
0M0HB0CM9q6RkMY8lI2moxVWWukvdZri1KSR+02NY0U7hN5UpD7Ar94N6gRbvVOqxE35VLSZmvlD
NUfvLQnr48FyO8MBaOMN5Tl2a618bs0wjO5NMzKq+n1dtZPaveuKqTibBt2VpzlFSvImq2Rh0bxO
FVH4jdmM/Zk+THOnpmXR+k0+asmHWYuGd6Xd6K7v4Dz7w27jBB602cyfzRLlnUOr9JzG3MnrUzpN
Y3/TFUoWnqu019tgzKMK47i8TtOTFN4o70Z3bqi9DcYU2o8VJtY/Mwpive/oYVMfHUMpk++TOSEl
32a5kwZ5kVmRP6LAaaYnOx/C5BMMkPzFm1iy+5IWuRPUVpGn70SNSrekTGDSlPc7q7aUe6MOnW8O
iVF8NGovf183s+wQVAhT+2whnBYdW2/KzdvRTTRx6HQQk8e5bwZxdNnSnd/lo/eEqKoufHWwWu8M
Ri8L/cmCmB6MUWs0h0wYU3eCzSOT20ahQoOOwaw8tVxj4U2FzkDhA7wa489ePQj3WGp27B5aCa71
oVRVkSO0bRdef0THQ8WjEfFU5743K82hbYCmXFDXYQoxaBrdrwYFUvvemXSv/sy7yZSPVmWVJt3/
ObvTJaoBn0TMaX1oymZ8VK1GSj+34sRDoXZuotu610ePq6+praNpVFpxVqTnpO/UTM/sR4HFNbhe
RPXnmzZxU8/v3Bj8ejGX0PHNUblPJK24oFfTofwWoYcmg5EL/odrt84U1HYlPhA4l1VLzWg8mmim
T/cGShL5o1MN8z/R3MUoZHeVIzI/RTQFqQesRkNH90WfDG7AbWVP5wjbmOJxHlRFy30jI6yKg1Ig
GPDOJCUJP2Nyo8nbuo487Z2pNkp5GxZVM1aBIeuy+BwVhRKdRhQP4+9ab+N826pO3lWHtstD/TiE
ukCByikSNf0aKrGMdX/QWqfSg2JICuuTCujQvi8qwFW3Tl1FFe0i3g0BR092n1VX0cvopM+GIaJg
SBSn94fCNsO7YbBHfEqaJMoauNx97qadj5EI4o5NqGfxQbenkJo6lkoXMcWR+iWOGvVppi0Y+U0P
PvA2IShrJ8T+9X9D3MJwXEUX4AA3fOqPet+oxuc5Vqbhu2YIAyBKr8r0yyB669FUjLh+sCS3kk9s
Qi7ZdSO1uavDwRuDyNK75tB7NrCcQa8K9Smti/RfCcjVelRVXkQTNT3bH5W0mIMqTa3zjLiz5quN
Y/+w59J4rhG/0NjesdYc7GnGsDgUxpBDAHXa1q/QNIoCvY5m1L+dtmrR2XIRkjALMQI1mhMNsdxZ
/nS1eCqCNlOKDy2QRdeP7codb0raLJPft1E4+pZTVsVdjRlVe1LjLr6djdzQDk3XTYrvTd3UoX+n
pFI9kk5VxQFdWvd9jxFw7bcmvrwHM7Sq+GyYqW5mR4x0FNTkYYtmtz2cpRYUAvaN1gsyJMXPsDc5
17nM2/iAFG1vvoeJ18m7vEGF9gEd+rQvTqk6m/Zd0oTxs5WnU3vIZ8OKkejXzTJw6sj6DOk8HQ7K
PDm966P22FeRX7u8oAMdtez3kZmF3SX3wCwFNIj0FG9AdZldJXrlQFdfFyfufyS5hCREfax6vb9R
h1LnudbAIgmKMS7m+3bIQ/ke8jXyCDns3EtD2+g/LjYz+hKV03QaNbSsfnZYLuuB1c6AvND3z9uz
Jebyg+plnhVUdpNaR2M0pThNNJv6QNi1OZ4U2ppgtzM8MP0pA/N4k9MfiQ9laDrPJeiO6X7oFqax
m1umvJWdtxigwkL2h7nryocmA+11FHYy2relNrCfIWvrtk8HsWqezKRMxBkUU28fQ7UEjd4KR9Ee
+h51Ie3QIlCl/ZgKRKkeVSimyP1ZY5rrD9FSQgUHELGeHneGDELeMeJZpoOokjMkdVNxDrmI5yLY
yYPMV1c4uM5fLRRwHdBjVxWYtolci3ZC+j2KO+UphcLSvePAV9VBA37uHqyIutu5tHrLe18U8HWP
tdrV/bGJZm7SzEgBgkMBqm9DMNSfTcCbPVW5zuv/C4fYrcwD3GqZfB2UWFVP0AIK9TbxmvafurTt
nM3uFtX9DCatv+GCLo0daOLrlIiuxaIhT0NzQe+vygR9Ototqj/W99nQydYJwVr0IdPj5n5Q+ibx
KSxWzU5pYvWiJQ1DMorLcSG6Ldpgq6S5kaU76dTnvi+hRvrA2YfkTiq8dP3Ki+SeYOmqFUXTdvGy
AopEvZJK4tqkAOBDKL0JL+I0str+poq6/HONOrh8HxohUdolEdB88gV7PFVdZwi/KKW7Rz97NWmA
ACr6HdSacHelMHOde+JRodlqbGvfQyNPWFevvmidl5XQg/ZERF99U4ai7kL3go1LNWTZ0b+luRBP
0jjqhP6de628tFMX3Ttx0nzrxDz1Z6E52Z45zeq1yRLb1LeBcyOgSQ1mXfLJkDbLeJTEP7zcjC1f
ccTwqPWF9tApyNpFAicIpxI4X4ydJnYO6OuFXaTKKTT9es9ba3BkaQ109Rol/dF1YqyDbLKTl4Jy
4sEe83znvWetH0WcM4oiS8Uf/quH7sX10kYDIqNznKjfxxQPtJMQWik/jEo7zPcWT5jhaDXaDJ+H
QGAdSj13v4HL6PWAtgw8qQnn7TH3U7ic+ae4RnLPPsMhnZtHXZRSu8mnyPae5nrsROKni69y6QvD
iMW/ySRCi/S8h5cworGN5+QXwU0WHUNEOIpHz82LItABLWZHXeraC8qSg+bbZl2DmhT0z3jeiLS9
q4p4jj+bjbCaD1GpV7KEZz7K6gC+W40CxW4UxQ0Q6QzT28IETupXSahjdQxdUzk6emalfdDZveac
0ACeZ0y3zNZBKYetRmn8WPRWP1YHWXUl7bMwFX37ZM5cYc9eGBXlDydurPYPq1bs9IUiyMNOhRBD
1Wq14dEeTpOhGaYXOgXRMZlLvIrixH10ZuMH5o7KTodrHVBseG88jWFxUULVaWZdb4KuiUdtiDv1
Ral4K5zsKYtOk5LpH9TcyqOz6s79QXdzI/Wz2Kgjv7WrzNyJoeszzm9Aj5cDTvGDRttay3SIVCXK
vVJ/iezICLBazz6XQxX71O5NUg5IbDtlyFcll18jckcA1ADURE3getaZ0KRVp63+4phkFUkHbT+P
m+Q0VGHoK4M9n1Hm0IIy6b4qiZLea9KMArfO92T0N2bOynN/IFZBienXk/u36FZYccFdkRsvYZck
tyqcq6PZN9NHIFfqvezkcPN2ArAWVKUjweGkoAUIm+Um1lxPvJkcOViDbb5Mqdf+43S5/ejx7rHv
IdI4qp/I1PUOXZfN+RnjL4UnbqM0R6n3Yj6EA8i0EyiLcKeUsaqb/u9HoSQLg4FKrbmmFEQY70hI
buYLAKA40FFWOrpVLVV/7svhW1GhQnCaGyNUn3dWY13RWFaD3iVEG2Lua/HSNptAthEZX+LYDb+C
LmmKA1Ka4qaOO8M7xlU8zYcsTOOXzKuaZ/qm6RHKrar9YeLy63cwPjAlatJUA6+/iuklVWoNo/Ui
2979kDa6E4RebHckgbVD0ulWmTy/PfeNNcfnh5o/tZyFTLsK/vQhVWVGo/ZFJMl/6WBW96pZ4TlV
QLg6UKjrvuI/pP8ZYmj50EiDwCU20Q9e5DOu59lrlCTUQtov/0faee1EjrXh+oos2V6Op64MNDR0
QwMnFtDgnLOvfj9m9pa6XKgs9q/RjEaasMorfuENbd/Je032cePoxrG/o7StOZYeeUs0nC+uNySr
pklF5gFAy2xmbWLsuM1T/Sktq7HcpEM5XuLyYo4OYtzuNcisOlqJUG+7FUygbCWXYlhorM/jiemj
+VRK17QE2G6zankjilqOKz5aTut4VwP7uCDCy1Y9SdZajiAdJoFI10OvL/kcfVoR/Fv2nIYGMQo2
C+QqDhPT9fPP9dIICmwYF1pPQe9G3Y8wZUfc+bGmgwOJdLXZoBYWldeQvFFfMhpLbFoy+G4Vok5+
nSFw5x+SsJP2reE24we282oTODL9hmBbVabSv/VaVzch/ji+cjdCrEBFxx+9W7nrRmt9fsOeXpXU
HmlSoaJP3who+vG3FGWGOFUWM405T3ioN3Xo+L0Wg5Owo+haAUu0EIyd7h1GBNZGB8mi+zCXzzc8
zVVqqtNPbQfdaNSk+rGX6mFb+0lyYWNata+EPOxynrZdzEO6cCnMY0HwbXQ9EW0iSJvOy+yNwouw
1siNjSe79ZudamX12vPtHu3Zftyen9sv3kMG40iiOAtEklbH8eT6uTYObp8bT0aHyLbToN10qG2l
8Z2sMLR63VpNTBWrUX5gJZ/a+5rjtlHpaAG4C/LM+/blxM/hmQK8LltTH/3450S1q7XxoBhPxaC2
t77hFhs/H+Kt6eeKM8Ip3Zmx9k1xUi6n/yYcAhbC7ijPHQ/aWxK8y7w2nggRzZ2Ryd1raJrAQSqY
O99ruf7fsVDvoHSPH9I8D6dELKoyjIwnJVPDhw7tRCdF6/9QZVm6sLan18/0XUhqTC8+yPHZnVvY
ALIkVv4pNlpMrXiBEZhTy9UQZYdA96SVN6LbqOpesLB/vx4YBS4g8zDa5t/oC2pCWqsbT1JX2es+
aNM9jhR4P6U20tlNtmm78sXVlWThvp1riDC5yOkwKOkbMSUCp8cLqbdNoGt+ET9rPRolv0EW24oj
LE+h6dvIsZPp9Hm2QyI6bVskWmGu2VuRgiVO3iWXmq/UbPgup4pctSLcCHxWliwyvzhwdBOJ8Cf0
LFTmec8vyOosypJePPt5/ey6cbTV29BfiThW15GH8SAoTG2lVWPuFF4fr6res3chpbuFW/X0ksGg
Cvwl9hxIHRjzALQO5Krx/dZ6QqbLB3LU9j+ropVehk6XlqpPpyEH2Ed0IijSaPT152A6oOV5YpCB
PUV0IC5dRZQH19dD4Pay9DAqdYSaZrl0qqdTe/wE0icC6U7lgK48QcDxZghHz4xHow2eS1XQvKD9
/tTgTlGRVGnNOi+b/u/5u/SrAdGem8wRpqLF3NWJClfne5ocPreVPvwBultt7FKVd1AZhsemll/P
D/cZHM8/kPgCUsrk4Uaz+vgDYd2aeWOa3nMRWLnxK0siNV9Rjanky9iXA0fKKY0irfW36n33shQY
KjqDWSu7nJh30xpVBIayC5p4q3d40D/mkFwXpuSLhUfw2+YeJwaBdjmLgAa7H0TgVtaTW2r5OtMJ
vMK+jqmlRN2bljSWU/ohD8z5mfliayPPCrPMIrdCEmEqf/wT/EhVXIwYazMq6i4AlSL1arR7/VGW
wipcSChP7zr21qekJNEmwckszJRiPYx9FNOeZTMIV0WVtbukrGInJXy/NHy5uRuUJl95EXSS734l
o0GhAHKGm9gJ4SDHkqDqGj9+RkzMFA74pHTVVfiAOFGiLQntfrHZGA0cHaBMyMmoH8/mFJetZuiq
6BmzTFldpXXR41eoIbv7Uwqxc9zEIkHOve412V1JWdt4H5C0+5ucHqzr6Korf8iIIJqXQ94WwwYN
Siv8HdUV+/Sb00IuBaraxPqIMuVJKTjADBOPktp/DQYenVWGyeiaKHlwN8hQLyEnTlZ/ilSQ9CSF
JYMFxnE8K2OUlJg72f5rorrRVWtE8c5KEjrkTI/TZpK4R+HxSlRtufDEntw1U5mIAgLxKcJUcDGO
B/bTnkoZhb2XkPfhhRLdeNm2eX+bx0X/Ailkyezj6/GAbxGHU506KRalpsi0PlJf3CpJ92qMSVfb
p/EmRSqvcDw0mBeqU18NSAaDUjzNGZ7K2QeabtwFgdtrL0AwrJex7Y2faUx3TMbtcC1aLV14Dk/r
I1xPmDVxhj+zNnO+lIrsl42uSm9WUjbGOuuKmoxH9WmBu3aQXorSj9vXWBlMXTr4UJ2zO7DQdf0r
FUPhbfFSzbha00gN3YXcmXic1Ty66Sf2LywJHlFTOY1rKtkLy7pP2jdQAb5krFW78omkQPEG5qrr
U0t3ryxqNztPsuLxRivpJdAWrEjupFD37evcU5M18jOpue4VPemu67xBFCY1Nbnal6nZpYde8pAY
iqFYI70IHErfj1WgBfsSw85228ltIj3WbgPwkUKliDdWU/tvgljBd4idic67VgnSuyhG9N1fwf1M
h3Bj5KIsCielc3xP/1YaHm2/Np+ETmL8Q9EC7YnYPIzfRq31mk1op7G/ArAQv/p1bQZOnpqY7eX4
hO5sr0BTv2v7wf9ZqCWlijoX/KcrXSYZQXePLmh3yDxDD+7MMGzuUKl0+72UuskvICMoGkgTgmk9
hCZtQCnq88tBrdXfo13VyvOQjBhtZVGUhDct3aRLAzXIwBnpKMaTAYiR3FdaL8sHq69AuTljBWJ6
XRkivLIhu1oXmmeJxjE9qcQmJS4jfJOD3K4PNN384r1KqBytqkIpqeePanYXwkTWaNIHUXyFe5CQ
WT7bvdfNBjeXSskGw9GNSEM4qPOldZBBCtgh0yxduUnS26ugM7Pyt1EMvtxtGq3Io3RjuOjx+jj/
eL617QGzP45SKGtvkd+G3TZIqPJu7UISH1rgjlkChcmyKZgbHWCobuEBPrkWp3LWBPUmvoWxOi/r
KbYnB0kuD29cEfXOj7tmG2i1t52yaqcEeYfwLmrictBFCynAycgm9DDgs/RRKbnwDBzfi5mBKEAy
tNpfo5OTEmkJGEVrsHPKLa3K7L4EnYPZBNXPzN7VmMXTODj//JyUDgg8kGNBYwrE4ESRO/4BQ9IH
epKk3keNOp93K6zaepQ6ZSQQS8ob2OZheDkWbrkJ/Sa553UaFi6yk5ALhC21AxpZZF50m2cBCZ1b
JSVxiV4J75VdgIONt87TIRUOyiXXEjZyFs10O1+CS84vbKqJqMIQcBNyT0H3LPeKraLu81I2Xgf0
27fFOBSHXLXyXYzuKNqIBX4X52dam12KNEHRm0Cggb4dyNu5g2MTeygNm739ilabOYIhamNHmt7o
BY30eTQ54d3B2PIKoeRhUFI8XlFZkvKRV9Z+pVIUOFpftb/1zEveAd3o35REQ/gJaYIpniR6USfn
p+Ox1EFzh0Dt3FcZD6h9WI31RRUUMoq4CLMU7aKI8mcA/u/L8jkgsCRofxwWwpjjAZHDjuPAzmxa
nrp/a7Z2e+Na0I9buasPA3ZvnuPm1AySMtcOoshf1DqX9ucX8iQl/vwRsLmIo9i5dJaPf0TZKjlt
0dh+TYpGLdeuMVpOQIR379ftcNENlrbxjTB663rPfVf9sbuJ9VROHD2Rre353zK/P/77KZSq6Q9R
M57To+O0kfuxbu3X3LYa42C3bVo6bYMVqWN36NeshVKMtB+z8FZpBu/2/OinW5rlR0Hl/40+mwgk
uDS9QejztejSYG1U1uCthL/s0Xt6VhnHIqyCfE4NYk6zGoTad3ZdMeGxGv3SbNg4xljrO57G7tII
7HGhzfPVeGBXYD5jAAQYd3YnZa1lDLY9WK99pwt0XHtMzoehW+GHoz3XRRksvD9fHVloG0TGHFqA
8dM8/5MAthOGt088+zX2Sv2n2pfeU+pb/WHUwniJRvbVt9FJp9Qw0YyIHo/HikoiwhK/41fs6c1+
h3F0fJmJwBodKZZszHpjXdx/e5sAO1HIbijbIGM0m05NSTtLCjP3VXKVxltVdK+8rRzxlC9csV+c
hsmygEWjU0mjdpb05QmFDNwJ3NdKzrNVlro2AJtc2hjY9O7VcohXReaWv8OwrHbnP/GLFZyyDIj7
kAyoS89WUK2R3tSK0n5VMG+3d6M8hnhUadq4kXvgdwtRw/zN5NQjREkCj3wiWl9zPrsRqLUUK570
GmuSVk0F2SF2KtXw39xcioki6sTxhO0+nv/IL7YOlzzSD1TG2KUndWdsVKgw60yvW3pITGTtnlSx
P0iYGGz0qFky7vlqPFgqUGJI4Rhzil3+ORY0A8tYkQfpdcJHXEjwcdZtBn9qI1lBeKUxC0vt9q+W
cVLAIg6ayDHqbBlpO4W2i3jJq4fapreGT0txQDXCdJX64ZJtzBe3J2ORKXH0P/tfx58X651f5X7r
vqZa3qg0kjXASUo/ygu3y1e7hbiDfJ/uPdtlduLttixENJruq5l4zWFUu2ETxVFwQd/avTKLMT6U
w+guPJJfDTrZjlPUhoEHZuP44/rMzeyoarw3iUxhpcVlt8E9GjMPXyn2Td5oP3I1CBdO4emgKKVR
zFRpoKKjMWcadG4rB65seG9N4EOMTZBzp0MEHW1r9V5xlaqlnTvwv7X1+YNxupKMO0VA1LUgAM1d
eahYl73nm5yJqBalU7AQhCSUjD7Oj3O6PblAUWdiOsHb0Kc9nlQ80Iykyhr/re9M+0oMyeCEnWnc
aapkb74/1MSfAO9BbsAPPh4q8YIoxGYwYKguuRokNfyNkyTYZkQsvn2tfNotwnvhzZ1gNcdDeUXl
VxA6+CpbpD8SqZIO/aBwFFr/yvKrbHv+y77YJKhy8Dhwh04yNrNbRXNzM2kCmDuVXOnrwOzrR1sS
8SGxwwD4pVDRns2WJNnnaRaTSAcFhXBaF5T55t8IvqVMtTQL3mQ6zjtB0WUt8ER1giES11SYaxiG
vfoAyKPf2JFsLDyMX20cQoupFDbxtuYq/G5QDGYhpOCN6lx74JkMV5qZxnfm2AaH89N7emmTFVDJ
RhSds8BuPV5NPbNafTSK5K3qY1Fs5CTIop8WYvnqPRWq+tbLoVsvSU59NSi1MA4aySShzWxNkzyK
gLBn2ZvSQe+VcS2+pS4kroY+9ffIa/QLt9sX41EnIHHGrpNUbh5opLYxlsCfsjdRmroDEDZAVbSr
6nU3dNpHSJl44cU/XcDpFaQhhboeRc15PRNgUJh6TR+/yYM6bq3MM+/bQGAKpLSj+u3NAr0OsWK6
EWA8qRYfryBhROZ3XR69SS6dgt9DVJL+u7abSIcMusDv8/vl5MumPE6ZYNBT8ftkKtGX9PJOBPXb
JPD0XKN65CgEqDy+kmj/P8YiMwMhMZU6KIYdfxnosdyQx6B5E3KmgxJA0GrDmwjBo5KCpRbEyT1D
Ek5tdsqN+DLyxOPBWg22cuGq/ZvdV9WVcANjhfSkftO34aG1w02gptHC2Tt5h0DLgSsHn6ZyDOw5
IjPLLTeNvVB9kyOZ8KU200LeqNQKF/K+0zWb6HxYi9Opp0onpuPxT2BmR23VkqepbzU9Cni1uItc
+L3b1qtYtpeiwGmejlJ+1mvC2sE8RXmZHvDxYEqlw3lp7PhvrDcC8GOq38MIDVdjH5sAQIN0BZHN
3niRmv49vzVPqg0IhCKuMOlbozwrg1A6Hlr0hkiasi0/KJkaLwESZ5dkVsNdEcI2ikuv+5sjG/g7
1JT+Am9J60FNhm5hruc2YRPe2RSolFJIJ67hz+MfEaRS72ajXr8LAU1gMxqhWzp60HgFdbGhQdgk
kFE9QuZfu5e0xAcUNwhln3R6GVEzTtSXOoJIcYhlJZO3CzM033ETwJ/nDIlasmSkK2Y/TgRIh9Sx
rr4jUyTuWs0VLxJIq0cq3iXuZQp0tp7q0aYgE70swrQ1V7YuKROnMZuCCa19KMeo/wOGv1nSYjhp
kUw/DgDp5K7GTgU+fDxzSmnFdauM6rtc1vaPgM7To6JLceGolSVuOjiCnWPXCCo5HeX6xKE74fvr
tsy7fa35kGd9rfD1hfWcPx3TjyIRJhIgq5l42sc/ymyJE9vIUN7HIe7f9ULJPvSYqqrGqt0hU7bk
dvbF/uGAUqNGpBlxCpQTjgfsIRYlvtKb72FWyvhQdGmNHqKZ1E7hV95NVuWpfGX6g+xocdhY64yn
+s5NtdaBH5j8TQfima2v1km4Pr95TmeC0u+UrJMAgeme5yVWnKEo0Sju36jRX6TIcGn3p2135Zqo
NiZh+X5+uPl9TKWX3jqsfLYaCcm8VunaTQWrRvXePR4BZ5Rxh6mkQros86o+dCJtL7TO8jfnB51f
Xp+D4tpFhR/cLpXf48mHLufDMWPQbASyWgtf29HysiEEZsrPBsXTXY+6zKHyYPSeH/mL2eWOpq5N
oXsCK8+WvRv9QtcbyXtHoah7ymsrW/thIC61po/WveXvzw93MrvwT1Ab5ZbmtUN9ZPahREpyEIRh
+M7BqRJHIKn11otmqBDnSDqHuhbavLrWLuWZ86cIERBmdSqIACo4LQgr+NU0+EVE72XM0YG9la09
u3R1nH159767YxmM1iacckKxSbX6eDXz0lRbK22id6AVweAUcFolgARUP8DfSxskO8r8m8EY30cd
H+KSABdELDG7wyBJhjTK2+Rd97x0X7qWdQkb2D2MARDW80v4xVQyFABcHhrka+aMrRFSdx7JefLu
x2qwSWxF2va+qqbQEikQLHzXyfacvguvkSnDxBZjrkBCFTJUJKlM30Ev+qsg6sW+oRm1G4ZW+png
Nvf/Mx4SNRZBJsDcuVeOXINqCpUgew9C3UMLIs+K+iCrvX7plWkmOXmuiQXo5MnZnz6R0zBdN+BD
50sX+fTkpchM3o0w7G/dsMg3ZRYaTtlEAG7kSq2vCk2fTJHzbilo+mIteV5QQGLvTInf9M//idAG
nYTBg+r57jd9Bp2Jdv++KrowoNOdGD/Pb5wv1pLBSEu4x4nl51SNNBVBEosqex/TSGwyvOo3QAr7
XYse46qDxblw13w5Hi8nrdMJSzaf2ERVGz9P+uy9KUNjT0EiwiewTH7ycKX7imd+oR1wOpnoKinU
dcFHT7ZDs8ks+sT0ukSJ3kezk+8KrynWFJiHnxTy8835qTwNOQmi4DaROH8qnsmze1TJwXcSLMXv
nlXk2O+MaozmgmX8sSs1vMUfHs5YKBcgp1pxY0Bf3VbtWCy0EE8nmB9Bg4DXAwUSKlvHu4eq5CCH
Q8bhNMdwp0dZiNxEKv6afR7tKzv7LlqHkXDnAg5L0YBS07yejaJxm9fSmL5Xg/ZSNUW99wQPVz6a
64BUaXt+jk+XE2gYnVjKkpNR+VywCopQEwlXat5FpLnXgTwiWRPawUET7fv3RwJJSNhBc5/29izW
C2wMMmupbN/dTs2vRtX2N13rBVus5cvd+aGmffFPlgSsCzFL0LFAGBQEwOZGPMNYIdUhJeqHl2Ya
bNNK3VSK1eFBLiHw4lXGIbF0b+13QXgvW6D+zg8/j7X/G38Cl3HjCULtaUv9c+F0QDa72q+VD6gP
mraprUJ9qLW62aVep6+rIZevZM99kl3V2oPgBoRjjONWM6vxRq6TpetvdvVOv4ZqCT0gsn3ig3mC
SusWyLRSqx+q1JprZA2gYBipK+4idMF3lashfJBUruKEUdkuBAnTizxbCVTDOMJ0xrku5pVTo8dk
RvVS8eH3NJy8Jhsf1NCUFgpC87D+v0+cPpB4BCb5HMqX1BQx01QRHzWYnwPiLMJJKxvRGLUs/a08
6Di1hyj6IQgz/ggr6VogPXoIzPoQZ13+C/x0uWTVMm+M85s+S/28d+SrBO+zi9Lqm96WEk18GGr2
UmWJu/dBuG95I58aM7RKR0Huf1zbbhvcFUMATSRoAGKNBDXnt+PsiP/3Q3gh4EdQiSR/Pt6NeZGi
QajG2gcwx2BT2aFxCHy0UKVWkzbnh5rf2NNYgL74WgoUsCTmpd2ms4PJ+Mv3HElYqGgQ0V22Xe09
o7xTHcZqDNZ6lbnrBBH8dS+5FLRB/bye/xWz8Hv6EWi5kYgLDcgIfx5/sOJZWaeD2PEcLazsi8ay
b/OyQ9SnUJriV1hqsIwrfOMW9voXuxCpM2aYIINwAwbF8biDi/FppCEc4vQiuEZUwo1/NFBhkCKR
ho8q7q0NXmveS485EXwGZIgOei91qwZF1mIVtHJ+0VU02xaivS+uI37PpIZIhg1xfA5ztiPdN+y4
RPAVTKr8w+sb/4B6meU0kdmv/NTtL3oETpAPiY0tmjx4spiVdjmMqboRtKsfzi/P6X5EXRNeFq86
ohhM2PE01ardGrWchZ4T6RpAGYwnb1gU6OZatsRmObl/JrVWIDnTWJTo5pakeZp1klSZrUdvCK0X
0OUoDrV54uULi3+y5xgIQhB7DsoXx3365/9c+WZX9EPZyr2H3m4yRhsbdwB1HddIjd2m3M6GA/qv
9i4aFbWQhevvEzB8dMsyODHnVOWkp8JFezy4Wxh+l4+CjedCtRq2IxVP9dKPc+9nkAjk0mLLrGVw
7AAj14NUyPaF4iKgBmNqzFZF6BmpU6TZUDtq1CVkrL1CXBU66IEE2s8sQf1thcJIrTmgeg0sfNGz
CF70sMmkW6PM/fRCD6VWRhQASz9HGPJADK/0CDvljguPNehXmvCsV1SV0kc/8dGMNEazFM3GHUtL
ZGsKViPcphJdisfzm+2LdUElmKYdrB2E0eeXH9XvQsS9UDzH4D04pJWb/BBakax8P0+fSVr7x8qy
yiUWw8mbS6QDk2QCQVAKIOU5XpFWRxRHqxLVc3zoTtWhK7KhXAHNF/aVXpRWcIDX1V2iO5cnm4KG
zdKjP4taJ5HgT13kqYsIj3aOEjKgpEFF6oTv1KDjBgeQbk3NHd6BvMrstHk1NE9fuP1PPpoxEeBE
8YMobypRH380qHZEf1q0nxxNz/5mGM7dpKio02Tu7Au177WdDhNha/SjsXACvvhaMgQstXn6J+rI
7OYllYt0O0Lx0RnKYG/WXhHtPVUdvbs6EJV2lRGxJwt5wcnOop9P4WySKYUUBkHm+GsVT2vChqJm
CFpY05wavcR6pZS6kjhJ5+UrKZfsHyVgG3fhqvmsBR4dd7Iv8JoTCxHUC/Tk45ERdsrsRAjoMLXc
1ulFT+pblau8EUr8p0aXADS01ij13sK3MKhXpgXU6Ko3grT5YaYdocCW7B89jhJ1ypumGSXfUUoV
yHwiJU2+tuxa2/kE1nAO8wqVaxICxOkcaMee+dePYqNZa4Ty8sEUJNYIQ9FfdC/tmtOsOlJqKgGu
XlI1brQkkYNrI6IgtEZFu8zXMYDMbwqPE15y5+FVT4aGGidNh+P5iIj1ZXI09U9nN2tdvbdj30mG
X9+7SOaDzCY9arpajIqv/hG/kPaQnH5wght7YU/N9/F8kFnCW/t4lOuSp/4hzXSEsvKkizI4WEsq
xfOtOxtGzG4nw4Q+nkuf3+LtzTv513BY+pJ5CjYfYpbtZZ6u52rMmiCK4F8ptSMNa+PN+13fq3fn
F2Z+68xHmt06BXR3Uy4ZSbmJLlAM0zf6D/8C05jzwyzN2SyKVuElZHAE1T/uj3QdruVf3UH5+b8N
MbvFgk6rXckN1D9c1Ctt7Tr+RtqeH+LTa+Xfu2M+W7PgK8AoSeQFn1G8FNfFbhvAkHCa+xZOwd9A
coJH++CtpQOydvpS9XauazA/p/NENAmkIqo7vi/0dqW2r9zVkPyUq9opJf1CUR20a651a+OJgyIk
R9ILwEMHSb4cqy2/ed2hL2L8Rkiuggx9flrmIel8VmY3iAzRIIx79pBvvibdbZU+NeXC/fHlgeC5
mGrl9HnmBFPVJ/JDL4T9Ezm/kwvl2X721t4225//ki+36T/DzE5DNoSB7UcMk31E++xteJQOw+5/
G2J2EiQjr0VCa/VPs/E20zYdnO9G05/r8c9XzE5CLaC+j/E0xEV+5V2oh+IQLZ2E6QY6OQn/jDE7
CaWv5WapMYZyk9pOewV+DG+48jUvnUasor/y6/82bbN4ofJsWaoTdn/2MV5KD+Ii3S0t/pxD/98J
++ebZvvYjBQ/l5C+/uM+51fqLns2fna82xdtua0f/HttdOpHf8FCZmnHzR7GOsr60g8YcxhW0h+j
WEv5yv5t3P9vszd7GdPci1GjZPa6Tb//b9OJw/khvnx8KfASLyM0xjE9DiPwARoBFEbqH7O8yKRf
lvZL70ZHdE//2zCzvS1nnhuHI8Pk/sbWd2F0keerQFs4pCflJxJ+qFGkPgYOCOCWZg9wbcKRL2N5
fLIry08dJeibWxcoZgulHRL9NkszNPhQ7Qr2EpYi6TpClfAjiEqNsAPDhpfvfTXgETBiE+AWWA5t
7tm9NHR9KcLaVZ6sKMakTu7Tm5IImXCtEA5paL8QSU2z+O/pnsAq2AyBFQHfBLp/drpRhePnRLb/
7OmJrTluGMR4T7vmUlg4fzmI/iduBNMMlp9O7yyUanoX8XBNdZ/aSrUKfwUur5EvSIxHS1nRWKu+
6SsG+AdIHzEuqP6Jl//5yP5TaIiB1gZeGefPokj0FeculVeWhOeWqY8YFYd1vqSVOT/g5M08WVMl
G4EOgQfO8bmoqWqBExPBS6VKweXoR8GNgfPiD8SXrZsxG7OrGHLBQtHyZP0mFzPFYlIR0aENNDuM
iYjlXkIkGq1KFcQMVYcd9gXq6vyuPFk9tPsnVACgcyp2INOOP03KLWThEyV9KaXCzlfIhWe/7Mn4
eQccJll4cU4/CdbO5AQKVpI0dS6/aeVUD7HnSV5yI22uSswlb9NCX5q4eTjMZFHqndpmyHaQDs0m
TnZH8Ht0R+5BAyBzKxn6j9YMlL05TIJAgTGAdvVQG4gpPfw+P5sn1d9pbNpXiAxQU0AZb7ZTdDmO
Csn3rPvC50mAkttb5YvZywDc08xvUOC1yiAAEz7CNv6NCGuq2o7heZH0HsX8awsT/gkEPboEaNoh
OkX1k34QWJfZ7+EpdBGQ17yHWkKjGcmSqDLTnd7UrXebIDFiXpZ1qilrOuVltfIQbLYdWWPn/SpR
hcjfcRluBndVofIX1Y4BcdwoHDuujOoiUSs9X5Pq1m2yGjwKW/tBq0Ltm+ZLYIJoz8DJBLnF3mFO
j3doEdsYL3SRdj+0hnQNmhnx45Yu8p/SSpR2i1hPBljr/DqeHHiL5iNlKY4fLSwAWsdjlmxe3zIS
6z5XmDQKnq6DZId5gRa+OLjgmX9omVkczg86rcXxWnHegT/xtWTx8AaOB1V7JM8ieFH3udqOxqYM
tSrG67MS+j61PWFtRaIp8S5IWjndGojgeTtUz60lcPjp8aFtCAcZ0AqnETzn8c9opxRMgwp+j8BQ
Ot51Um0LB490Qxx80HHFeiyp5W0yGX3tTVbkunt7fh5OrqRJ/WTq0lBJgywyLyvJYa7pgaxmD2M0
BB2tg7Dvt3rhDr6TNoa3dCmdDMdcgwtkc4FUApg7OyKWV5r4gZjRQzzGMfWeKoWpL4XQ350Ib4KF
G+JkdifiDa8l0lK8y8BYj2e3i+iz6X4j3WOINdzGjWhWeSzSXR55nWON1JWGOOzXFOushT19ejd9
Fgdx95n+AHI429RUqHR0bOLyQfildF0mtn2ltaF9nQ2NvuKjtUsRJeqt4mr+tab4H6pSJwsx2cm5
4jWbeI0TsZG/mTMbbT2JNMkriMR5aKiu53G7cZtJpLXr9PRCK7ynAIG1zfkNNZ9zRMjBEwDWIgjC
X3wOLgosVy/qsdUfVH20ryp6sLdd0mntLRrn40enmrWxBvFb1ddD5dpL5kono4N/AyY2jc+8U4A/
XnEk3Iuotbr+wchM68qNqUG+Vrlqx6tAhCUtA2BHyY63qdtlA+q93132z9o3byEdAP56AsdxW4+6
pxEMDx2ZkbLyQ9W6SCOriS5Ei0+OkwGyv04rNf8VFpVxkbZD8Coyt9cXrrd5cjH9DjgEsEAmyCV1
6uN5kHSls4emkB+KqnYHhwghL3edWsclin2eBwSqSfIFqM7pmCCk0TNg2P+6bcdjNn2CHQWeAg82
Hi7rWmvtm7Gw0UiJpDVwpCWR8/n2BsCGGRECLGQcMup4s6sk0utRraq8fAhHlE38tu5+oEIybiXb
9lSnyFXifoAGf89v73lUJaBL8EShA8vu4rGfnWsv0kUOtF9/EA3O15MeZ/hH1wax9Ch+NQ6HB3lD
BqOZNNvISdNZQYlAERdlKwUXoyvF5ioBX6AtbNn5jcwHAR3lMiZI46KcA6yqerDRk2uUBy/qKydS
3GzTIVbv+LK75LJ4ejgZipAe5gKYXHCxxxvEbuB44gOlPCDqn12JsTQvm05z6cuyRaFNhOvaz8bX
uEWL6fyqnW5NqIGTVR5IHdZsDndWKttEXFWVH/B3M7dpXJryRUHIYTlFZBi/RYPT07dHRKOAPjBb
lIhwDsfoolSOqlb2Hkw/qrauYdZbW0ntjYUOi2PC/PyeBhLUDOAuU49kYgPgRDabWy9FdGdIm/Eh
zNR4Z1dVBTW4LfZeIhubPGsez3/eyfYE1zxhHbTpKZ/0QI+XUrbbEUxEOj6kkR9c960QG6pbS0JL
X45igRiDLA+Jb056dj10+xsMDR9spa/XQxFr2CL5/cJdyU/n1/4bDCKKNeH+8ArGwRFmzSyJ0dt0
bJDzCO5dqZQQHSwH7FQNvKOi194ogkp2/AgGh+4Alivs0BFh4KePY9nqyaRaD8r7L2iMatgbXWxh
BVPHPh68YYojzioGGGbjbpab2GAJXHjiJ2GHblusJN/oStsBFN5I2KIMVo8IjeGKiv9Sl9KrSmQN
xOe0r2pjR9u7ocwVwpVRVt1Q+nq0djGfHXokgs08ufRyF7MMh748dd9dVbFL/FVYj8Kg1m5hbnTA
gwbWgQOLPLYAiZRJSzdexFre6vsGo2LsRIZMLRTD8cFyRyZ1SRBETttBJ7myQ7x0rmGbiLJbI33U
F9FGLyorukRBzc8eg1DNsl8o2flBeMCEToO33Rmyi//TkPaD5zu5omI45PiI7hSSo6p5jI2OIrKW
TEeqDbqBnV4UB+oaSvhnDNUS7Kzvoq2hOmOX+0ZDrkS1Yp/I+jDe1BWiTTvyOiv6AHBmY7KgeWhS
3rj60FD0xFYx3JZYeAVvsL/SdBPga6OA/gDYyP8JeHx70fGEuFtSbyP8yPo6krcF+kPdSi/G1ngQ
yDwVjtAjNdn2QTbKPy1P8+sr1Yv1AL8dkTeR93/YO5PeuLEsbf+VQu7p5jx86KwFyRgUGi3JmjaE
JMucL8nLmb/+e+jMrk6Fs632ohcNNFAFwylLoWCQ557znnfwCyPB0I6EFCJPfcfM++Ki06IC8svU
kz+9R+ztKPs4Nrrh2oQTU+KyTMHfeJNXWFe5JE3mUVWBWaZAy0oMQwL0VaYhfW8SVXyi6Ur1hr93
vXrs6lO6iQpjhNUVk0Wz8zyhqOGst1N7U49KK3YzzW6yq0Hl55PEpuEL68mIsnAQSdyGjqvEZjBG
YzGe9rEhzR2BMt4YyMYgIMqMhloeiMO03ZvcVXr3YY5mTy5BNkB22UxKUcVBKvvE2mEzUyboKGx3
2NKQoa6w3JYg4GJx5eDP/Ow0HDTYKXngpSRzYIUDIduZfd0e3VxyyxP2tcF6oyFAkDTGbr5SEkVZ
Duyj4u5yHHo9fRz01rR2YwSX5MsyYBl42sTFNPplgSHWc5yRA7gh86MvBV1du4bMAb216i3CIYje
jm0ktrsxnRrHUHxUTWNr25NTnkMJNVcJrj1gMePHrdWqAvXNjLDdd3sMr3yjiFp5y6/gjicTc2ux
z5rBUze9aUzldQVZtn5rGPRzooAwYbmaXa2x1CDFvwtCnT5iRqZz+xEP1CzmXAV17lizCNRCky2O
+nUlypCPzkjJrFsICbmozcQh57lIoyF6aviViBBSCIGLrLBoTexCxgbS1LM5TFOEiMiIsZcuBYXg
PMujMj5BiJq6dlDVXdZNwTALb3lTFUerND8VcbZYPkrZnkNVE7Gi7YcB2v1XAWki7fZ40HElQr1h
GvqKnsNNNwKVlPfy8/PihwMYW5A/4keZxEBJj9oZ3kZGDF2h3GpFK1zfUGEqBoWU07ldpJQaVdTp
L56IyKl1emDW9FDRuGmPOjXFSdoxHfTy0Yznrjpx9a7pt4YaO8tDgfNdt7Fri1r18/d53OKYa2MI
IYuuG5YGjMT356LIiHDwZC4fs2T0vKCPapm8IbAQ7mkuB2qOnmfOIPjgl67dJbo1aY8//w2O+znI
1fiRa7oHERiN/TE3BfFBXVN4ivuagLl7LzGSr5Pqtp91syF48Jdf67sH0eosCf34+HzmNPPGuXOy
+x5/2X1VW5Megkp3Awzfxm0+aOJ+uLbkjzBNA3qbuHhhsPX+2urmrJAx1+f32liR6wblzbsmQ7e7
GtOy3BGdqD/S5+Z6WDtFdf/zd/rDfoPLCpSAywQiBLwLjgeq1LSAZmgT73G+j25rOwPA2CJgTEy4
vwpW3dsiLnIvIOdTf63kHE8IsVBK9E6gL+akfR6cSJk+QK2/rxX+2rjg8chswOVAysPtdnxJ2jJF
yxlL9Q53vMFIdwleVzjcC5f+5IqaNU3FtpsBGbaGGXkUJjI0yvktFk4JEa8dirbCuFwloyfwGuHG
eyBBYcchYXHUGKMeP/Tq/OH2ZCgG08dEbPWhhar2/kP0lGqOjUjoDxPWhfaudJpc34+1Rz9En5R8
NHL8gMOsnvj0j7TFiA5WNc7710sb7sR0ttSHMltM4wLwXZ/CyDXaeptOTQl7aoylUu50XekyzXco
RPFVXFujsZWWQ07mz++jH+5hSMK0zFAnsbhef6X3v87UqHrcmU760LaRs9GKfIIwhyLAyrQ21Jdk
2EaL1QSTkosPNlTHFRjr5++xweiEaIC5+O9feXEaJa3dMnlgLqPr7DJ8eHYrOBaRUagYjwNy8/IX
EQFek456lXvYqxzqeEQvu7FdSrrgB2dx8hPkb+mJ3XrKdZp02Ynd68UvMlp4PXzKNCo/tQjw4+jq
CkWTXVRM7YPWVRHJTPZQ3nVpGcmwaypd+u1iIRI0ysj8gBD4413NNLRGA6wPIfT7IyxiZJO71vvp
wYJWnR2azFPEeZKKJQsdgbv4B9f1b+7q9XTDrx9RPibpx54bgh1ZOQ6jfBizLC2/4DE4EkXbuIKA
ljk2swM4AS6AFWkhZQgRuJvCBFPLNHCrNP8IqvjxzqIYryACMAxg8rHercxLN8mHMXlYGarhbNnR
SWtcSMcIYpCt/c8foB+vNCMGqkUAZBNT/GNd+RTpGJK3s/fg4vDwpapH7SqrbWzBVcw6r3/+Wt8X
SO/K6+oHTwOLkAHDRiQt75+ZyBadZ/dSeSg7ETNcYefrtGmAW67HMrSqi3L+XNHgl2c4cKkKYbV4
JdzVDRu9s9pQ4rhjB7RmcpBaI8foi5o105qPTb6tu5fd0Grn+VwnxaGEvYbvO5lm1pdkcsebn7+R
Hy4aGgG6AjBRnExYVK+f4F+WuF1MAK4jVO2efY6THLg3mkeXyTDBUiG3lfBXXw3nDWxScdb+vtI4
umpGKVVsfUv73lRy6578XZhltmJtmrp2P3gQ1ufq3Qe0mnxgw4bSZzX4PF6Hz1jOkaBrWysNVVtH
sjhMm6Xdl7i6h0vcmn7Gx3rC2Ztt4sWsPmgxf7yuQHOrbzzRFVCBj5efvQVxKE8b9z5iKEn3S++J
nD6A6JfTOFY95YMG6IcHDTXg6uqMpmp93WN1QY9VK8CPiu201XeBOSxGkPVxfOAStLC6RfYB1eb4
9bhr4DizrmYPD6R7zCHLUxK4vVHVXwbdvnLdIT7I3O5vx6q8Zyz6KDr8h1djQ7Hi9ki7cfaBbvz+
Jq3bscvZLEyvaAdYvy9SJbbXqbx0pzt1Wm9mzJQ/wgWPgR8YK/baqq8KGirqsRyxGDo59vmivnpe
JK5QWojTPnOaDx6Iv3lnYNSrW8t67DP9vH9npMOmwnQr9VXpo+HOGqxpQ/JCEVYzHpO+rjRvv/YA
EiOlwtUGhgf5h8Fx9Ho98eZTXUf5K5nrqt94SbEZhrn0h6xZfrGr4KXIjEHmtx5FNDTHzzqqeY9R
uHsVky13ar2MOyaT85ou8hwDqOEXB47vBHgoPavUYRXeHb0cnWzWzPYyYw46rkEgbreNzbgI7Mr+
KBbr+Nm26PRBqddngNKJ++n7D23KcjPn4k6vrdNXxMqXy0mKmcRZQqrz3c8/rx/uDz4o0hJwYuMQ
pWs56lExzbVnY7H617nzigcXWxk3dtKamMou2cvY/uBYW7ugvxZNpAs8XgCdoNIcpMc3vaUu0BQQ
ybzGTu08WJlqAaRN6kgOd+9MYoMtCKzXlX0U/2K9ZBeJiwLLMR65Ne7nqPk3x1qdF1eUr17FKefT
xUX+wigcTAMh1h/cKz9eVeoJK20WzlQvbs73H2Df47FY9Nb8im+xvnfSOal9gcHKV08MzXUxO+UH
7+4HwjESGPatqxsGzBT4S0dvD6ArKRA6KS8Y8rjTiw3NbTlRnCyNtMAtZCTQvC1zXuubhdiP8aSe
UoIxRJNWyckcWTgo+kPK3ejXvduVYTekmegIMRtF1p3Sr2u6r6mpqvSkIxlRqfk9xkcO1BpsmRWS
UmXPHgXbnPoj767jS7lyQvBi4ghglY2a7mh2UFutLGcbo/I50ubrChxzX3hzs8F8Kn+0tHn84KM7
fvZQEQFcfE8aopAxvb3/6NS+ViK9kcYT5ktZAD9k8hWsinY5S7CPRugf3hsTNGf3yjWjpCBoe/9a
VcpDYDIQv2BNOdhvtepl2KDFc9wrRdiTC1Rt46UBTNYzi+MwGFKIkJMfYxtcYzxXEGn+7A0TDHI7
cTOJh2KaGVnYQvEyiZIxZe9TigGcPrhGPyASNo4rsGWY/FfpL+yr9784p2gyFFFdvPam141vekNG
bijmIR+JGAfcVTZG0qr52xArRkcMMab6n2NyukEic9rZeCc4+suPepSj4gI6sxoLIVHiQSfd6Lhn
sCJTiaJa664rRZlC3Ri87Vx0xQlOGH2Q4/IE6JV8ZJh5PA99f1UUsEi/GQkQ3x09eWUss8gurO4a
PzOxdbMx2RfCaw6VDhoirXE4pZkYtiYVPLBR7V2S4PoRT/3oRlp/B/hLNKEwCXlYjn0Je3eRVWR6
zXU95nUWYM+muUHZz+7Oka170SG8/0j29zcXG5hvNXCAqcUEdnTvQusd66nSmuu8n40rMU71TiFI
5yGJvS50XarPEpn67uen1d++KCRJFnJQHH4wQiUVi1D6bJTXdjGoJwnLi52qNek5bnBRgLZx8DEY
+8hJ66gifL+4uJ1Z3FRAXrCl3t/sjeXWwDFde13lAulZJql3BoxmpJUfWcwfQTR/vJQNvMg2iazj
45amyBTJ1kOX10ml2OIEYVulkkpSmdEpi77F2ieRLjPfdBW9Q8emxc0H58jxe4WJtbKWVwohpY9j
+v17XRC5TexEquuxzww0b26x7zyVVUo05R9MFGuN+EsrgNXJWl/pAvgDdOzYbAT7n04fVUE8TZHG
54qnDZu+Sj7qso+mtO+vghCcIsvBz8l/dHx0WkqlaWpxPVVzct5X7etSKtNNp8YJhlGW3BjYjpA0
ljV7KJRPP79d/+5qghqbqxsF4tRjGmymxE42xGZ6rSxe9pnTWQm8ahkOuPhVHzwZf3M1Vzbh2gAw
MkECev/BsX6aCsUqq2tlwC0xbqfukqSC/Pnnb+hvruZKCgGUgPFKottRt1iUeUSwkVJf5xpKPdLb
ZJBFkR0aXuJsht5s9sNsWixY27YIEmf4SHZ7XOdW1xaU55w+sH7Xeeb9u4RUVhbkvXbXpbZEV2pU
s6NWjVQtQrIC6qfIqNUP5tBjRwFuoJUeyqyPXd3qALaWpL/gF5A66jxp9P6ajFVM41pSkUJdLMQJ
QfsRcQi5WLsQUde/ek1XHiCxdK+9l5SvGsaDLwXv48/ksH97nf4ffnBXfzwj7T//nb+/VjUq3jjp
jv76z/P0VVZt9a379/Xb/vXP3n/TPy/rN3HTybe37vy5Pv6X776Rn//n64fP3fO7v2wE9rzz5/5N
ztdvbV9031+E33T9l//dL/7j7ftPuZ3rt99/eyXnvlt/WpxW4rc/v3Ty9fffvpsU/ttff/6fX7x4
Lvm+s2faTu7YP37Wv77h7bntfv9Ndz8xSyMUIPkNbwIas9/+Mb59/4r6icOZdoWGHCoiR9Zv/xCV
7JLff7PcT+t+DriIUXxVw1DbMdL+/iXrE10Oh9vaT9Nb48j0H7/Yu4/oPz+yf4i+vKpS0bW//0a4
5/tyBzJLCSBikP9/d0A7ahPyyZlJicqcEKhcfCs9du+iNNMlrOJ+VwDYvWFl3Ai/jycCAZcix0xr
7qdztWkbc6t5hXln04fWvqIp0kHlYcfZZjbqZZctRCIHEhxxCiwWmuqGzFatBeor0LpEXlM9Rphb
oW1mMrMP3tQ7WiD7QW82pZM7abByoHq/n9WKjboT6adGR0hDQDOX33LVWGLLYlmjlCup7ErL7Dp/
qV2YKSTQq2OgjCOGN64xpZAmoCdkkIVTbZsnpjr61hSpaQBGlT0YhWviU2IT3uK3cyPrjWEkBsQW
dPTPrIGIomOSNyt/octX9/qYKwdIGrNvtePCRikS39olUQ55Sr4aJBZCuYtFfo4svB5CFULetC0N
vXgu88rt74kzFJBeetU777BnvbAISyCYKzPnO6xxrGQz9XVy4nl5Wm5T6WqPs7AGGdg13MEtO+/l
QSZxnYS5J+rnKW+l7Xc5Q7ifG6rbwdDBRJgSoGDN6mad81WO+J0ES5eY0mehbJ07vY38u4E4BDAo
ZP8twf/oLjZ5GbwDiRgIBOlcDlHWjG5+oY7KuZZ4znLIZhl/mWtTGr5Xjsv9kBYV4yPkh8nvXbYa
YRprgHBF10L3V7MpDmRZec1ODq7a+CyOyCit7WrsDmlrRKB1C2zZDZllwO9zrql1EC3CORln0fVB
PGTa1773jAOJGXCRR01CnRiGvL9oizrRd43O2+HjNazKN0foott6GfrDXOrkRcqoj7gkEYLeQNPL
IQq71sFvSkjEOfuh6rUHD08oz58cabAC1IcQwRB8cg3yhOrPZlN5oaq3/Vk/GLkgQmzlQw8Ej4/7
3nbmF0OxxIMpM6g6rVtNL2atFoOvrZp8SBFmkoZdb05R0PURt5KcU4BJHbXFmVSxsQ6TtG0+m4qT
32faooqgKqz86xgJpQuS1LG/lGVmJ5vczVRibJs4y8n8Ze4dOf4euiFPcx+Ixx6C2Vk/+grfB3Y4
Xi+ZP0n7vjdnOHz7oSBFUnXzcd6JsS/tcDTaNL+coBUCuHu6aEIWUfMuacbSCzRsQkCNdJncRUvs
tUFm4uy7iyV0Iz9DeX9XSzYrWMTrTRp0cwu9SJESt8Sk1J1ki+8OKwcUAkxWPWfhWZsVYxZAK6cx
tRuve5r6xriPXCkxm9cWMwnqGpT23HBzqNix2rrlLsnUpCQfyBHmSRwT73WClK3Mtm2RmUwO+mR1
uyLr0uxyJlpc3Y8OhptBi0MC0a3I6dvAlFHjBrLwFiuYyV8aQ9kQHbLanEZOULOQEkGjtwuGO1oS
3TpzxZOsLujKw7ROh8+udCvtkCpmYe0nSUz7zVSrufaUCgzyNw6MH9hlhTbVYSOX9kFyI5g+TJ5h
8ktpoEQhjVo2DOg4SroBS/GcxpioQajFaZ6gVYjhe6ewuJR2CPVOeuNZP6eGtisHAe89x6rlW2dP
CXyB3Bs8Sk8R89mmudHuBntR7+A6eC6m/HX2SigqHMpxHeVDAiaN+MXEUepJVkv8deg746tMSrXY
JKI3x7O0HxZGdVtV70Snm2FVU0c20tYUa4dQAApBZdidzwSdeb507fjeQWHTnPXgK85G1FZ3L8qo
mMPelObsd6Q6FRvi/AR6f3Kh88Cs9C7fGBHu25/1uUQpbtRig6/S8mJFJWYNsOaUOJjssSc/2LUw
ijeQs9ySKxi3Qa9qxOkVqqM0fpUNMt/phRoduoo4Np+Xbe8bIutfjJGMc3wrmxamUFTBlYo0sxJB
27FF96XVu24YTVGvbRy84dNtv6hJKPtCy5CxK863um0mO0izyMBsbaCKn0R24hkba9SoVym0PYfb
KQd2cpGfbFwPCkHg1vXqGZtMXsr1sceOzEfTfUg5ALQdCQ3ai1RrTOm1OrPVUGLy1h6SJeqWfYKa
0zsZoCG9trLpNTCHZrlVQMRuW5pZtjKu+4hFXeSbpZktuyKJbYjNcnyx+io+7VHNGX7WgpH7Fi5W
fTVVt9J0u/OxbctvfTN77k5NxLzvlKSjfvISr8QW198mZVJbn7gah8NkBJEJNHvhJBvpCyecYuPp
ifLtQArjFn2wOlMbb5VMc68X1+7u3UaDBTEgWL2i5yUrJV+i8T5PFZwXI7Nn8OIDIu+q5HPxk3Qu
TpY5apRgVpO52srGthfCMbOp96N81vVwzaFAANsNO3Ay66bqiynGgCyvok1iFWqF9ZFiA/urqveI
NRRNu+lFyXPekhzmV3VG9viSe1W7dSNW3QFJrYbpU44QTxTcK6eRQkrBbs4G1zyLBCvFcBbJyLwv
5HSJEG6ONzZLd27/xdGfaPcGEbL6GiI/bUWuBVi6J2kAi2W2/5gm/68p/k1TNYaM1YP+v+6Mb55F
/K4v/tf3/NEcO94n9DCc8is+xNZyXQP90Rw77icyGNdSphK5xJ//2Rwb2icKNskMGM2ATrKL/ldz
zJdU6G102mhNoFiAE/xCc0wc2LvmGIcDIMSVIb8O0H8ZrsYoxpW2S6Odpk8PQ9oT9BR3zY5IVG1H
QGiDTxoFzsLO55Cu2XY1Ymq/EmoX9HHKzsczUVXFRXGGDeIYNjM3pFISGioM8ZSWcBAHU10OjVuX
zzKOBrYoUUmPCwFvAtWk+rb2fjLJJls0azL8rqX7zHLrCxXttSkcyUJVry/oxclszL3uOYVzdk6I
BDrIKUq3CH50Gi5pjy/z2KGFFpkamLmiHkTjVd977GAklOZQ24O5cZtabvmk9dwn7dJFB1NlIgQN
grk5ufZnLyfTa3Iq+65J9T4oK6sOmG1xRx9xfxX9mGwiLQKB8soysMUynaQQNfxhqO+VzOtuqgQ9
Q6I3811Knrm/pMn8RsJAv/WkEwezK8ZAqIUd6C2KkRLjjI1XCSuwi/qboq62NUNT+7CH+HVsRgS/
cobdQK6sO1OHyJCstomVpbdxMbu+ExE7GGhO2kPmjq8Lk4Y6IcVnZA/Nm2i0ct/HY7FXdAm9q+Oc
LLq6fCqy2Ll2Bfgn7elyTk8+hEonpzORtuM2hwe+ZdfbHmYv3Qtbf8DVKdlobTIHltm3Qd3RpnmR
WWxnk4W6WOxa93OZO9t+WtydNk63SUNYPP50PnHqYgcEfm7n0xBYMk6CIhqUPRX5rOR67wwH9z9W
5beLO23sMYtOZifGqpLNuj+zA/FjAHa/GRzFF8RI7Rskc6VNem6ZjvKs70SOIRyW+krbCt5i4T21
RmfAzOiNQzzVnDTMMfshUuu7wRnrm2EohzCJe+e0yTmyYW93ka8tTREU4zSG2ZTKu75v+52DrHlj
Kna590q9uP9eF/4H6uRtVfK//w2owZr39V/XxrO3l2d2a+/K4/odf1RGw/6ESO0/qqFhfVpLHUaN
LlI+ZAoUqj+hAsP8RBOweupTvnCeX1mYf0IFhvFJxQCb7ZSGKRyiWu2XquF3OtxfkFFykIBeyfuB
jwDqZB0zrGQ3EPRTclyi5+tI4B1yHh/PGJKgxMTiXFWwXnSyLn8snWreKc4ss7Cfc+XJcRE0b3jI
qq99lmoEV9ZF8SXtCGrN0e+YoUSzfxVFTm4GQijREpaiFE9xTpHRCzlVKKGU/AwZVS62scRw3i9b
rV/8GRGy9DMGTMHPzCL8bW1trEPVi8ZvuJVYX0ThZbfZIPLbSAw01WJRnJvKGU0Y8INZn5Woym7L
uUsvACjnLsyGND7rpdZBXpUFk5phs0LS6KbIMbVm+dAZNG9B50lvrZF9fJG0i1MHjt3aX8AuVDeU
ihDTbqn7mniWYYo2njnNQBB9UVFhrb7Gcn0e88c4rb8Wo8wzDohqw2eoy02jQC+FfKgimTEbj4lX
h8b2ZC6zce7YU3VvJBqKE0FZU8xMEwGK7XnrGj0detMTEa0nVReScdfoNM06VEoAdUvDDRDxetBO
qnqgeghja+hl8kTrhehXFMPswfNfw6VF27C1IzO1MAItZsca8l+bZ2EqTUVIBxBskGjFeDNkbnbR
tpZ6aahKpvDm5pZ2s/Iy5oAO8DBMZk2Ndk47WuS8i/mJvXbp7UApzQmLzCUj7sMTI2HfFWaFcdzH
V4CrgA+ss6LMT/Ma9l7jGMnj1FfRHAgblZMfTUg4A7qDSgkqpyS5T+v116Ia8p26eFGznT0t/1ai
mvrKZilrDutSWQtyuss3rldTMgySMuh7ELIx5ZvLE0OfFBRC0Jhf5NzWytZWwa025kTeKlYesVdu
ZWomWZjZXo6+g3Huc9ouwFgdNl5WGKtudKsaS/OtMnA4DMzB6RSQq7y9JfmzvCkcVtGhkumsppmH
moNcLPdhmkfL3MVtr8r9/1Qd/d8HwlLZflZO2wop5Ltyum4b/kRhaTSh+kLJpJGBbb0W0D9RWOcT
nNGVLr5q6vgDfPbP0qqA3bIcweERIj/u/hg4/6u2KoYKDstGF8IIVBg2Rr9UW6nU71pNVpVQUABi
sdk3/tiVvm85W2d2G3VyIr/rhwFP/dwKeiFT8nHcMAcuvKhLea2ZcmMS1H1WqHq36ar+oBrNU1MO
TLHDvmmxn7XUpMcif9jqa7oO+TJ90JBLHMCHCHvP+5yCkubefdQ8V1EdrJR84KXDXAP19fY95C+e
BrO7ILnydnbS7lJpm63TGVngOV/dxngdSl315Vhso7K7kmlxMnTZU2x6S5hHOiXA7CfwBVw80ELK
wDDkXTTaYeJILNYjDyh1GC8NkZw2nWGGiVmdiSLd2Up7hbpuDOxEG2B/LCfC4ZcfgClqM0/CqNIy
akz7ZhnL0zxMmzzDaLRNx22jDN+Y6MdtUdRBGS8vWV5c0lqVq7a/QNDfhVDWnzhUe7BRuXUS8U1Z
MtJ40X9KQhpI+aBNYlaOLO/VSs9MK8ab+25SmuEJGlATOOCEfm8toDhjrAeQZDi/OtQkQRzXyq2A
riYAfxjsR0BK2sjcToO6zZqgXkQdIJx7sIsu7ArMV1VHhIVhlKExJadGSxUx+vZSpONnc9AvkQkF
i94Roled5x6upmUlHhepFb5XTwcvj52gU8W5VbHA16RM0Z9V9cbNdXWrjFG2W5zyc5LVmyIvdoMr
IWQsn00MsA1ZXpDHdWhl0vuOUt/IPruO0UsGSqzg/t3lwQgW+Uqw15Xi2IfJcVuUpfxjjgHpG93c
7JTCLMOBE1j4ELuVU54Vv4eQ5i82SR5lcYFpRKAZdX8lJPacbqrcgHzEvohi1Ud4L3Y6QlzFjE/N
vLoBOmtygM2XFM+ZgBEHn34oX2D99rgfaEKClhC1u9TVgGyNBI8+lFIn+jwe+ixbNgXu/gF81hS/
4tYKMmtqwhzHINtur0AXvzWacW739b1gMR7KyiQSzsov07TRzzBG3+qD42y9uZ23SmRNQdYQxiXn
/Zx6ZWh1ziEppeV3c38xOzQgXT2o2yrWlM9iQa+YdsuWEUzxNeyzt1WTPOQV10h349nPUw43JbHO
8l4+AEF+UZXi3CmSeZs0rCTxTpsuMNY4KSC2hXOfPY69hmRVNsOGzf1d3gOEN3p1MdajQzBKhJiv
wAsh68+1iiT5zLGJ6TPUvZedF+bQ+FFqjiddFitwKhrEouao6T6JqKcKRx0wlj3vEBmCy2te6TsT
YwMH++uoIUAVKWK8olOssMv6U02mX2wvHsJuLPdlU/CAkzzmxOhkQXFeofCeDV0P1BNZ6rZuFYar
8uBMjQ+hpQm0VH8Rg77TQZeDpme5U6aMcolr7aHUyRAmht/F4JDFZaoXzabmAUm6zyJStp73lGnA
Uk2TvcbjGTtiLzRSeZWYrADwLh184CcBCD+XJqiyE98Y+lDvDUJJzmzFbgPLw71ZMplsdVbnJ1pC
enA0DE+FXY9buJHaw+jJG6ufz+YYHyETDNo3Ia5f1J0HQIwY4LViZvdxLgAfL43sxFSmJZjZ0Uwk
1m/ckj5PONWlsUzn+RIfGo30TrNt8sOgiQ03Qn01esrpXA+nbeF9XZyBPO/xroAML8ukCstJeUvZ
LW3SUo02ZE5cxja63EU/mMN82qI98G3kuYFtE2oykwNnLJWyb1He+rNFNmtbGeW5PhuBo7h9kMYp
A/i4r5ThKnH7i4xpMtDUuNj3Y7r2UahYLffQshEKa49848VTz/pSeWjsTvf1ZlDfMvQKmAlRv2rd
zV5yoZcH6A4sL6YphLAznamFELu+jDsfryYmwJbditEQbjiIG8spHnN5Xc3GXoyK7sc4kFP0iw2G
TiMgXTHfRqCBlaR+99rQ3c223p7jp3sQ47JZenFI5pEVHRSOFn/RafHphMZtn+oW50PpBKO21ORF
Uj7n3M7PCWi4VGqg2YG1Eg4dSbKpcQzfqk58OZbPOp4CoYUmPHDy+aKYTft56OuvaYySUGqJQTNq
7aWn7SGubIFCQnKgF+D40cfo9zDGC/0mrX+a3i1Wam+SgU25kp+kFsXXwit5UFo+HxSm7ty9zY47
hQhuT+3IjU50G8fwKYaMJ4Y6yAexESpnTNOfp537BezFH/vo1M7Hr6rWBGxU6Ao7FlNucl7H6huN
6Rda3YV8ImltE8nNhAi93NrJhEQVyJ6omSjfzl20ZdOX+m0LYt1MTU9ktZduDRalLJfGa3NQHycs
PipHJLA45HOuskQSGgVgNHJ72ypFfu55nEDDMj6mTlTXvtNq2q5pU9tXO5cb3Y3kdqYx3WZKP29E
a7PlFMryMC3LvYuQxDfIj/At8ux92P0Ty3er3k8WqcSJmLJDUSXZS5rFkMkWRfAPncQKnYkFXBPl
VZAQd/+iJkYJSDyS16N248miVU2Ymvp8Z81z9Th7ovys5tbGm8lHkdalFW9nC/dZC1Ej9ffGUMz7
UtBUZ+owBotzv+4jTqqIFXSCqwpdUsESraLSknDVbSzodX47Rk8eKDsQd42qWR3LECLotvWqA3NQ
5YvmbWxt4wxO2hgueN2Gw2w9Z5m3G4RjnZSaot40cXevzzYHmnMdOf2uGwfj3oyrFORGOTdi0shi
vRGHUevI/Ww0xOUtR2aR1x2bK5U8UOmDFQVRFV92IjsknnrST7pflVrAMhx9tmj2q6hZOmjR6yUA
azqDSeJnKSvpwrpz0uYMJosvdHZr7CujsYU9GGnttiBwN2jdes/q9BaDxcrvS2iODcvd+v+zd167
lZxXm76VuYESKofDqbRzYA4nBZLdrJxzXf08tSXbLcFjj/+zAQxIAqSmGDZrf99ab2RPunSKvIm6
9U2JebHKDTuda0esdS9J4Nbn8khVqEdNOKsV7wgruJhR/xDKyvsMPmmRoZATjDPGok+0+lObTQ6c
Xe8sieBaM+019DHZ1kAggpV5GUuplCLBDQgKyAR2pQYiUP4pt9mmlI8FSzHdQ5jgYTHScKtq17CI
vzK5IldYd7Eq5c4wMTSFvBuM3DWEcJMH/TaIqz0O/02GpofZy+9RCQhdB6BmNfzKC4Gusjk03EBd
7tNCP5ObUNppPtabcFqeStBlvpNRcxQCM7Z1Pz4juZBddeZW62b90hf83Jr4GRr6QRK51Np5+R6G
8RTXZeKvwaOok7eZFO6UWL7wZDP30cKwLDc60x9L3ctykLQ2OMV989m094I4PlSq7qZt4FbKQ1lm
sBnhS1FKm6oz/cFqdouQHfNQ2Bm1eK61nAKWpHHLJJPdaZwsgOTYn9jB4RLn7zI1XzXqQdcDItXr
t9JofqqkvGsjqoigPLZxRn5RvxGILo1SmRLWapNq449hzL1YH/eDOrwt9dYSw01Zh4z0DQlu9LSn
Z2sZ34mwI4rqKKr3ob7clZN16EmfUFVIliixm6g56rD2dTCkdiRxmpExe2hUBhxkwKc+jT90Bt50
SnOHHEUGp6r4lGt5q7eCW6WnbqkCRwxrzbXIALWrgk8zi/p3kfJgM1Krx1k33G6xTnVdXkqluRsE
zecQOek6H5CaV23KvaW5V1os2mIOVipnlyymIEOo5ZMYz27XyDQlC9wotVg6yNxguua3iWkN3etL
HGcnlWlVa6WDIRvPLPFPVUHFyRLGoTdL6BQkbq64vyIWeYtDLXOHEhS1i/rt3CsXY/4alMg1k8Re
pnZ2C1Owm8na9YX13OlMMHWH2KAR/Yn4jw0+pLtBkZ5qfJ2TTtC/9cWTFLt5l97LIakdgx4FKKOz
0Buj8bOIFmJvqtSXM5VgxrlSNkWVb5dJPieJeB31Bd6UuLmm1QM76PF15MZPPdZi7AjA6IK1rhUR
zsWFtwGP5WC9TQxMCfeZWAiEgRrOMj1hGdlUArCJZsWto6vDfREP7iy2l3oiYVbuDykXYSRgO1AH
7oGeyK2ApkN8XW/DcLGy6jyHzUkRzAcLECxtlFeVUlSJY4+Lo2mcXq6e+uUz1T8STfi5KIdY0K5k
6+h1WK7H3t08a1u4+VNZ98odZYM/pjI+laL2nOMZADufvVTtnJHvDj78rI0xkoduL6uDN8fVtyWV
d1M4eGX1SmPVz0iBLk2KQxiL0zmUNBu+7lLVBqaXQdlzc7OyLTYdCohjEv6eAj+W+p1EpkS86D+K
ukydqC13QqnIzpgZMgqh9pRVwiaWFy+s8ZU0zTsxHy9NpTvkBRD6J8JoUwlOTSFXQ5aPO2EMz1rD
XLoIHDYkpgxQiKPkJFFqOgGAliA2IRKlAStHBIEBzlXJFCQTRnSfCjQPGxKneWwMnWt0IzHrIzVU
sbGGzpiPQRW9VXnKxDX0x1CSz1VdPw9LljukJYz7KtcDJ5i1ZzVfZqdPh8VVlOSzq9SHUlDKTdGl
H5HMQKmYZb1hPH3C4mTYclDvhByithea1yGo3/KU7iOmeCqYoil3jDH5ytlcnWaZxH1Qloa/9GZv
k5/xGY7lvdgWmksKxhX5B13FAVqvuWwvstifllA/pyphIUlCRM7S1LyjMBR7QaDo0NZQLimJeoLO
MSC0ar41zGjcJAio3bKdlo1ozpkfD2Vrj1Ve25E1jY6lJ8U+a8WElzwOXiQphDsxChaWcVo/W39J
OYnhjZiS0ar4/HKGNb0ewaUcVMCYBNAoan/IAsZ4oQnvkIs40yjfF2aF59Lygrit7EwbYZnqn4oh
XbNm8YOslBDTEFJjZ2Fa+ThTi5MRy2wUdaKQElML7jTMnY+owMJaFRsP8aBGHi/pxPmwo9eaRTJk
WpnK6drR8oUbYgiOSMJaQg8qQabotij8Kq8gD62xcPBYSDuSLxiX0GK9B+aU73QhpgoUE5LAe1tM
YJN4NlLjtRTMIypPn87Fva7l3yZ3rTLn7zTJmNtyLlPO6WQ0KD4f3mGBnoOk2Akq6UBmqOyXlqsN
0wVSLuUoDzzmUyEfmE8zmxYK3W1ylHbVYFeCetQ1TjhCUh57qRItb87QVimUOu64WnI0YQi8ArQ8
sHsm1kPfKKT4Q8omyZvSgYQtFuxN2AHETFFP1V/VzBZNxkx+nkhaDVLApYNcVNbTIzhQW3KaW0Wx
G3JWnDATGuY6+bkPos/eSl1pkg6DUZxVnkSzjT5CHrXCEB5jszVcqUq9IKlISyn8qKBlbFwkT4uo
MQjmACiGaznJSxUBWNo4WtB7hdrbch9uYQcoWO2xdVmzXwHrI/uKG6fUioMkKeeEUS2Xi30zxnTq
pl6sDnsrVrZDHh3U+jPTg6epNa/DODioc/3elPcGZpYB4VPbq8DWQ/seWKsbGjg5Hc91Fh2y+S00
eqcs5jtFDS/TnL4KRXWs0nqrMbTppebkVrynMfzORF6hxLONUSZyC2E8qmVyVfIUOKm/hsOLWFLY
UGb6IWkXHAVsI0PLrEg6lMrLOQYeibkha5d07XmtSVpRKzdIxNRXg2I+ZskcHwWaosagPhM0YQvL
MJ+CabhksnXHm9SNdFBrstE53H7ix8Zs17+MUd3zpi4PcRHfp5NsnYcpgQruG9J/ysVtlzK040xx
FaF5i7sic+RSOgqJiBaUGwvO1uLbTZ7oZAPdqsdp30bxHYroyNPEGo1eUZ+7QY4hOJeHJTMsB/ep
k07CS1dIF1T/hIWUMnPmArpOndVrmM5zaMvSvWC1xCY12bNMdXu31CASWcUg31t+OsC/hhKEaRh9
t2lT7gJxtE6FVc0gO4nS+0mK2zxOr1TIcUGa7L6935bmsxouT7LFGTqk+XwIFmOnhNEJnIgYkzzS
uSKIy2FpTLDgiow7cpWgiKUMeRctEfuiajyExfRA1vnrUDNc/xfd7+bfFdPg7v8C3Y8/578orPn4
P7B9yFFM0GSHI/zHer76q37H9q3f+I8oAyyCp/kjrCN/x/bhRhljSF2k31VUVvj+b6ypBFWAbQk7
KCaQ25/+J8g+jMOvbhLcq6ZETA4mT7wPiG9Xf8QvSpKWFMw2Qh9tTwM3nNW1E/rpQoivhhQ2D0g0
pn+T9/EXb4esY1sRNYvQPguEXf2rVUfjsk71IWLhnbLEbSRVcAmN/xyKJvB/+Q38oSX/VTsOPfHn
H05BKEXSOHFHCj+cpYqrfOaXH47oiywxO0qrUHrLoeRlFVCJ+FBZisD1xD48FAV2C7wGksfdCLPG
QJ2LaZNJft7o3AnISaMujSVS75Jw28fxYm2CImS+KmnUC+4yOLMzLY6yEzB5xW5baulD35ma4Gfm
pEB19nqmHK0ppskxylC6wU9WveURBiKVX5PUFExx5KyFG91YSGVDYzaV9RZdBxAD0VRYzvM0DTo3
U5G100mJBObMpp+315IpX/Y6oZrTE+fq9NVXcXtoqBM0Pgj7K9WTSYD5NdTi4FTBlXxlIKyxU2gS
YkFNbquZVB3DWlSGySRsO81erDQrL1lCcn+5TEg9mfzSlu7XjnWJcqag0cBNR4m79ajlKJMRcSjZ
6EqRQL0gcwaD9XZ9qL/CcJCytwLRn+Kg8M6T+jDNfUahJ3H0cokvas6lgxnV6HvRuperKl5NpQWR
XSjrrTa7YsLarHjcIoU6bbIS4U1ldzFlFPDRfVWOr3WUjPVJC6GzH82xnEdQiFLT0KQmtTiIz8aI
/HwGRVQor3CMOFAslpqRxZlcT1ErgT50yNUGoVBAI53C+VqPSC1TsW0WdZ/kQlQZl66r9by9i4W8
NjK3gm1D9iSOQQ63kKvqXHVOGWnGcjW6WipSN15TevIL4ZS9eB+0RZ2/hImVLK1HaogM0kF2YfuR
FUIJWmJ15jzf8QNgwHcrdJQajHmuIsV0tCoq6aOoxQihA9eJNtf3BmxMfqUkSb0EnSa0fivFAzu6
ujQvdYgMZ1MP7Zz7VSOXtKnRb1GAVveWBlzTRIOrcw/S/d3pSb4dKKk3nQmIL/RHI2++uJupY+uq
Phk2i1gp4TOpjyVMA59NZI2YQdjDC0ID5PqDHBDhJ/Bal5h6kgJYx2CyZVixjJrm4LFD8y6EJm8W
S4u3ypop5HKbUrKJTp3lNR0YcmHteMEK4Dflxyhp49ptmmvlWaLAWzlmw1Rnh3geIoXhT5wZ70R1
ibi7lK5tt0Fdrx9KcSPterwr5LMuEEdLhmM06ppH/WAguyC0qbhNAL9LOwZHqX6KZaamWxDZOTy0
OvJrp5Wl5rPtew2pmhYjDmNfQYUgAG+ucziw/bKHlc+63msb/AySbQbWQjluMHWIjfxSmzTd6VJk
ShtaAvBUEK5ZScR5iqgqur4qJgQLc7WV51ZX7VmvUmwYscaQgK1WAyqphAIFCcmcqZ8PveiMTaIV
WyhZXfTDroArrOKRMEOyRFLrmpL/2G6xAYyPqRTK4SngjUwsVC330kM4qTy+npBlavJcEuWjb5Vu
quBXycnQ6uRtKgQhE9DCgX2fdCRlCcGaixBv55YdGe00kaC2qMei7ihJJFTHgoU/2kFFZxglxiD6
gc5cX5xo0XLZ1mlziB0ywMJ1E2fImki9f4ilbIh8Ta+E0SbfqD6ky4QdfFxGLBxD3msIy7kGcjeV
4n564KkciTGNtEh9ArIHZ0KJm4Wrh2CyOKLfMAizdW6aykKCDBZLLMh9EEmLyQyKZq18j8jklkmS
A9y1eC7HhHdzi4C3wj8C4YSoAyys7BazH3+EdYGIxHQGNQjK9nOoNXQSoaPMA12YP2iKa/P66b9T
0d+mImaZfzUVgUZ9FH/1nvH//DEZ6b+tMwB8KZItBpF1yvmH92wt5aCdnXFBR4P798lI03/DC0Zz
KaoIijv4v/4+GmnKb6aF6uF/pHn4azQEpdzoHXCoM4ch5RVv1SG/TA9qoAGHVVR4GJASllsVCPkJ
vVTlD8EMu9Qt82F+weozPDbT9J6J7D6U4Bipv8RLJgHhRWDmcCr5gS0or7ylzQ2cEizLgiej1yW1
Iyak9Erc59wepkmi/xBA7d8llZAO8ucxCAsdPwJlFTqAGpWrq8Pv1zHIbGnmWMhQdfVxiaztApTU
b8wlUpH4jo2ywplZ/CMmYu5g5GL9M64Y35ywpmnawXNC8nxjxKugXVvqyB3kKnzq8ia+6oGaK86C
Wv4wEZJCFPgUdvdi2LFWSaqlx7tJm83Ur5WcXGPApSzcwt9P9baV4eztURSFtXU5DCllrcvsFSRR
3I/5gKzEbMckspUmGeWrFY75M9mq6E4Ji80aDp+amN+QYP6vyozywRtD2GM3ymakb6NY6iCTcQcB
nUyyqYCo6onm0VKdZ7iDhnWHFhSpBvOk92LVHc8DIblhdY2UjgHNqqDloRYHs/LbMBhrO+WXfMTK
Yt7pJqZrVGi52HtpK+P2Ax1qM7vLdandQlELcIUmOtcC74O5x7IYVBuplfGS6Gx/P8jyqvf1YmmH
hHYW5q6kaHYZBrq3xKDg2gZgVniRhLpubDOSwEmRNCzbGkjgTVvG7jowUfV+NoEquXgzhrNJNrIE
8VhgEJKFRdBJKDREOJYcgIlKTZRrEIRScsnjAWJ1sIrlBzHMTD15NCrfNSqIlh8iG4l57QfBIRxZ
/glnlOCbStFwdLOQnCXC/+RLCTBzrEd9VAn0LXkHjHzHuRI2olMZiZij7RmXx1QJlfHe0MNuAXrM
Z8Wfaq29iHlMYYg0LqtwRhmAxpU61o5mS0wR6GppUvGcQ+r6UqNqz0Upm1/xze+g37wPyc0HUaB6
CGz55o/gM8nvxs01wXCDg8JazRTLzVch3DwWy81vIdy8Fywb+DDIBMGScXNnWDenhnhzbfAgomok
bR43h0oq3gdwHx4PnPjW26x3DKWZuiwwcjdHSChB9rhjoqkPMo4RNh68I8LNR2KQcQT0FWRQVhh7
8JqIN99JvFpQePwAORFUahvh5lHJbn6VbLWuYH/FxdLkZn+1bt4WYei6l2A1vEjKtIyPitwmr8nN
EROb0/iu1nRTgI3DPUNeNL3saEWhk0lz89VYZQW2u5ptyJbGd7OsFpy8Kk1zEy5m9l1oc3fCxFo+
6rh2sLHg3xluXh646/AgrgaffLX6aDfXT2hiACpwAnU3T9ASzcHjvBqF0kjg4RtX+1BWiZW1s9BZ
Lry9V4cR0AMMV3tzHhlAcZ8oSgb8SNy+r1bfDx1M8YRjybq5l6ybk6kNJ8Prbv6m5OZ1krQAMJXE
S4PB/OaHmptqZZpvPilUL8Y33mvcU8NqpDJ/91QJRid57c1rJTYNvivh5sGKbggsUz7erMUKW3xa
q2VLRgz5ohUhPi4qxYJ9OBR1uslvTq9eUYnZHrIQBxgXkvzYCSnvZWRAeMQMOQSj7ox5JCWbqOxP
FGZl4QVTRh2yrIZ3pSK1qSfx9VAw3ZxosMIzyV43h1oi8NC4xG93LyknK/w7LdEdGpYeC6CgRYbu
dTGetINo5LnXxpO1D/n3NZkvSF9iDIazr7PSKfZEKipzep+F95HVJYMj9TGSBKk1i+JgiTOYbqR1
jHpIdoPYnuIgIApRUXrZZsFvI5uczFi6hljVQj/KY+zUaBJzpFe4+BYsFMBGfpdKeexjaw7PMfKo
bis0aoDyzBhpbcnxAyMDa7LxQwb1fjSp1M6dIkv1H3KPvtgTh2wYjjrnef5DjyMGSN7iOoU+AboP
vDI4nAl7t5a9IMR0M7eJnqOtk4v5gB8R+m40xemDLmrpFE/sKA7nsvpFOBzAHE/1usJZnFhlrLNI
9lYnP1ix3h3GOpufopmyDB7ytrgjGsC80O4g38nB1H5jpZQ/x6EgxD9NCTKhZKdPyX9sWwN6nrZw
iskFDMtoaTu98TLO7Z77KgovSW5wU5R08qi2ztMF8h+E0tGsuvYDL22K3BlDR4nIEO+k01RVNztx
Z3RPsWpgX5wgIUBhB0Obt6RbLBSuj3Ff+yZL1nsdiUlPS3lSstlQpTd5wailXxF40OTSlt4ndg3Q
mrgmHunHOJj56CxH/L7v+plRVuX9cdWVfBJtlmO6e+txNinelLs14aLSBnQ4PGKuMY4tLGOPXBjp
uKqlR/L7revYdN3jlItR5xYo4K9kdiJuTJUow6NXF43p/Xc6/tt0/C/NZ8d++pl/4hH+swVtzVn/
fTzWf2NYw1uGBB5xL8/f38dj7TeDwPIVBsRfaazz8T/GY/E3In4shmqdTEYmaD7dH34LFeRQ1flc
ZD0QxyMxCP4H7jNytv4yV4Jn8ljcRncDAfJf05PmSotCpQ9VW24R7Sr9NHtdHha2VWbNF8mhljNV
6PUikj7uZgs1r1YLipeISe5GUp44Q7pwrgVMewQJyBviJsxnS84+tXbpNos0jq5ShZj5Qwxkuf5R
GcFz2ahvC5xgVCuGb2rxN11Kj+zZI0leGQ7OqMKR0SiV0xXHDuRkb8zhPcq0H6oa93arVvVuWmrD
rqLIcHUTq60sZ8KhsHA+1VHwWSOqe+ukZnamJYofpjEGQEJDxgwpGidaIhTOyhnFXci4g9QY5qaD
tqU0BNKxaBffDCXRRdOoXsRAtLaBPk5HqxmpDoxaEsa6YmMo8xN793uYD90+ldO7KFConuC6MR1L
G+pNos3pvhcsuIfY0JFOSu9sSndylEwof+ovI5qyPcYpJGBt6U1SAI6GyyQIacAryvxTi0dlE5NW
CR0R1n4iE+aKkGjxRcIJkWCh2KiroWVwR3td5prIj2R+jJ2OJ26MsZjoUbefphyApDPfqxa+mBQC
+bMkMgHkojG0rSrnzSEC1IK0KxHZjcYTFjncK/C4p2zGYVDJMKSJIqfY3olVmLNll5vCESpd8jOm
9zOAneR2ZsKKMc+ji9v/PlInjbxnq2XXQgMjx/Ip09qEbxTQpYkjHX1Zm4OMNc/KDOUSMGLzjw4q
2KqflGTOSB2YZ0fstWe9Lx/FITAdEw2fm0XDM2dw56fSfNLGljqWaurPNJ1T59yBg/FKA/bgCbFj
YUbwFKJuoqYBZcnw0o2l6apy/dBKNU3W7XDq1L7DTlmUngg7accVXB2eFW39DhIz+whwsVFke9Tq
jjRbrk1ShqPzMgSZ2wbyJ3HPutfXCa9eVfqgTW+9rix2KiPazSPE15pyyLoU7QQtCHZhYd/G9WOT
THgRwuIJB7SfrjsO1hAkkNpLVguB3wX6hCbNrFE6EjNQVlPjNHIhe7nSN49jJW5NJcK6Gag/wlHj
7irGF71VVScpRWEXtdNkZ2bSelbTv7ETPlbRFDxoSBa2cZgo5NJFG0oidHdW5b3cmltCMZl6g0rf
lTWRm3znZJfEJVstkSusT9XU7sRCQmcfN2/cpyrhEKbEtWYE2wT0zWm6YS8O/bQdOmUnJqa5tWZl
U2lFgntSzl9QcHx2ugjTWpS9W66/hDBSRood6xlS3nwHiP0yh/ppYL20Jz2cXTMjqqLle7JzC6Ae
wz52INLl7GzIzpUFCraovNBlaxzSXsL3LlfLcSJmYN8WMnOOpVtuopWWjfwdhF+KuYsD9iBkAHY0
ySI+8fSlMRtEAYDVLuahB0VL3uJ49ADIF9eUBwW/fZO5IIBQdBJTP2ejvFFbbPulBudp5fUKxBK8
5ZtCh1Rj8WbSDRzAqdA2i0rZEnIV+zU51XZoiIwkZqrez0arPRpFgdUCJaFLsoGEwoPT35Wk+ZAr
3a5N5Ia3mh57SRahMklb4IUhvhNl5SAXSM4SARaj+FDHZbpHI7qD4URgglfXDeg5ta0FQnSUu7MV
zp9NMKYboVt0E3I6+EEZjMKRwd+x8WRZCdNXjZJPDhHbxP3y1BfG5xDkILYpb9Ey1AlIqBU/COqX
bIQqZzXdFqkVenktfi4hv+XM0GtI6CTwA+bLrOkmu0TaeUgMBN/jCITfBXw/EssIKjvjJ507or1W
xzJQDadJnn6ULDqg2qv0E8mMEhIBYQTjH5WQ/5Hr85/7Of+UHvX/liq1+VmueUzt/w/WUO1f4nqn
j6+P8n89/O97JpVbPtWNIV3/n98HF6QIv+kinCLB5YzuN8/n77je+ic4iAydzMcVYFtb3f5wM8ny
bzKEHdMJfCeVIWvG7R+DC3+El590UWk1H63+0v9kcLm1tP/DJyrwVVbXPCHHf8bBKMszK/pZh4OB
qzywzmmpPE3KCd6O5JproHnyGLwA7I8HpofUUt5+wT7/CR+prHTjP/u66xz1C5AoRipnQFsOtPKi
XNpn0oM4lucifJIicwtJ71y0rvkIEAfooe62xrQ1yr2wlhfds2ZlfICYmY5OQZCY2NgXUCFXTqlf
xqyyR9XcGla5MdO3VZZQhIdexXc6ff7r752oyP/LN8+k+es3b1j9kCdhNBxS4DzU+dpnFr9LCjav
zEmKN23irPoqpG9jOg9fkr6NQncZr2Iy04Z1tmbMB41jZGfhLf7k3+i7s8tlu8hHST6eOmFf5w9G
+kSSjN3kvoxMjlklJOEp9KZ9+V5/p+rsEuoT7XDxbItT8c62yh7rY770mw3bk6e5ldt6vTe5iyvY
2hHUyQ690EPT6whO4qZecRHsT8PO7dYLEIsek6M8O53qlcELiQ+OISNzfJTH8xTRGrWjgF4nuyB7
KqZ9LnqG8pTWuABEb8xe4HFt0BIO6gz3gws/1w4XsWLq8weKJbP9e8vht+ec0uIL/V/1vYAxAmAQ
g0nJXz7NVZyL52620P/ZbGK1cpfOl5pg8cAx9G3WPPIF17KhRnKlVneqwE8abGLHMT+r3TNS7nTe
UngsVVs92krqdhqudX8xw71Ub8Rhpww/9HIGCbT7YcsGn/LXTALOfI8a0bbwcKDV3IqqV31Gbv/U
Knjx7iMiBRi1fNA81cssV7tvR4og7Moj67jDFXXS28HuZldtLlZDLoIv7cvIJUF0Vfzb8duo6yAg
9vChfolfbJkdpgM0cQzYbPJMNbrLZ+OBke4nwwm4NioSiL5KNN2fagRPvGl5YVud+sPt+BC/TnLn
15b0MiK1FcNzG2zm9hFehriJwk7HGkV1hCbMbQWUza5UHshXJEzpgwlWYrDYZJrL60RUmeEKcJ+6
rRiAw1vFOBQQos8L/7A8OfFzmi92FL8ScGSjOka+3VnP7eDXvuwPXrtTvGyfPVlbea/5lq/5VMBB
gkNDbtLPIv43fSTSn9epfxxLf5FgTDpDX2da/UF4yK7Bvt7jBrkoZ+2k7IvzdC72xUm65v8uQ3kF
/f/ZYfSXKMhkasgTSflquJae63NznR4g0B7CjeYl5+acv80PhdeczHP5P/2K67H4y/Enz8TNjZiB
DtIF+eZef1529Sa6pCf9aF60fXYWj/pWfjHPyuO/PrSI1f2za/UfrynXzK9fc8hwrk2S1h+US107
KEAIUcMALr1Y53g/7fR99ohrnyEvf5730q7e6t7iwwv76r7x0U3vJb9xlV27L47Wl+IPx+baXagf
OhTXGG9F5mftNgpOHVCOZAuxu1R26Nb42EeflSeUPZzxAiJKEVeDY3ROnXuR7CKxLkkROlmV3X9i
jh/v4snNZNvq7ZrcKhYmT/LQqRrOIDrHc+nfGe1mSv1+3mHN0V6rI/pF2gGmYzfcYdgTa7/qNpq+
ldp9eLbGQ9AekawYis2ON3+zp9Jc0j6nWBu+WZoXwCsEfd86npfIzjdYWk7iavGwzY/6vj5bh8d2
sxrjUKVLqNocZPJbQCxCXPCihvZ8nQU78HPBjjH/8iV3fIELuDh+DA9DlIk8YqMmLiXK6koRoCAm
zcRntUf71tc/LU7fEtn0a9oCF791yrNcfIfirjG2ZrKdvuTTeBDeUsHREldS3WST6/sK1Q1+3p/i
Z3JSdvF3q2E7cZuv8HN5Q1E6JDgU7Pxzuop3z3HNoXWY0veBCRUrPfIUnTJVF4NQg0w924okG6By
x5nMy/JtsNV/xefZi7eklDwr9Z2lrvcIWSRAmdv2MB9SyOQX/V68F++yXfSovML62LEf8ZbMTuW2
dxreRJ37o3Fkl6XMDS/WlVdfGjkeaRpjTsYX5mOeYCEE6cZz42Z+uim22qnxFlt1Fl++Az0eHdNj
vPbSc4kHxqmOgz/51kX8jq6H0MXt4MQuvyiboCsbK9kue60969I/A03yG5bcRLFVbzxx6e0MD1m5
DRYY29UO/NKBc6DakZubOs+X+SKdw/c23XTWXahwJj+3vA/CR7omeTRX5h9r4af40zqQif3WvPEQ
EKxAb6iabJrFbdqtaTmqx+OpwVbYmkOAn782dT7hOkMBbA47s9h0jxqgQXSR6tkunzS2zsXlE+iF
04+2dC/OD2bmK3fi1aTSvbjXTF+5F3fCXfORnLW7+hW46GIeBY8T2kMT7NVO6uCnsBN3sR9hJrfE
9b4avnZcX0zBwb60f+92Fh+d+LUDOuNHfnoiTc9+kxzd7x91v9tE3ryt/bfJ+Zo805+P6Q8W8PgN
bOmanYOH/pUUS6QWGnTZNd2j/Fw/m2pL+2XPneVGIPi2+pEqmy52KUqNapf2zHb0pE8ygApX9Fh+
VP0wWKldzarHxS/W+CgZL2x9vue5m7iDaWpUmeZspD9+4Q8H3m3qj6Sxy1fRso3iYMIoMinS+rhQ
e29jj3uoTnqA82uDDDR3hU155J24bPJjjtMwQnJ+1DzhHCJQei7fQemPAwA/KUhA5t8jHm9rN/Pg
yydh2LSKL05ODCFn+bLpaa2Tvqsefqe94idMS/pOepFelK3qdTvSiM1N1u4kvz8vu/5cn/V9/iwc
lut4N3xhhpyabUt6au3yjmxnO+JJph53sJOvpHLzO7B9MBQBziza1Gzu2S4WCXZCgYzV6kgFLT7X
sXfb6U5Ttk17WLorSXIA4WQf2kjR0FrJyzWYz4CKywYFN8JcDNMP6SE8EN2Y7svqWZbeKuPTSt91
4cV4DZf0rRWNbd3hOxYjBwdd+xjOWBzsIvGSp+wum7rHtsg+DYCbLnRKE7HdelKO2+Q0/R/qzmS5
debcsi9UcCR6YEoS7CmJEqlukqEWPZDom6evRbtu2ce3rqs8qMGd2RHnFyUQQGbub++1MUd/+hE6
ghdM9Hr2kOgW0bf22l/6B/+lz1S+LKvqvTSao+uvASitNFpm+WP44pHYf/If7819NB7Ew3SfzxBH
2e9lC/nVfoRv7WN/Dl+r4SEb2o1w+sAglQyhMdLZExpIQdU2Y+wQv4fZxi4YqLHNxx51m2dcrXoX
pTsyyzFbqPqxuE2cnryf9ttyyLehnBLtPHZ37b315jyxyemmVxhIO7dliDIaO5LTUGi4JdzF9BHH
932/Cfudb8BzWluP5XciD32xdYAHPHnPov9Mm+9J39Ge9dy+WmfBHdfbt3EDu7c9coD/aXQr0wV9
wCCTS5gvFZjM/nnu1rJY03+iV1xDdp9Krtx+vLnICRqEJ7/5NgkFpSsc3wqqSrOszB2Bp4z0TGUt
2hdr5SLMreZpwbxE4yVrLyu4C/5jrq8LCVn3odLXyrzvtA0no/rA7vmWfD1a2/S+ekJHgCv9bEfL
rl5l1BJ2ywLhdlr1ROkUW72AvgsA/8QJwjCwqBZI10UeDFYw9ldE6HkTL8Ubqxt/mjxaK/8sv8Jv
ipftmh+riocpf3MYqkeM3pmkTLveWttAX9wVu8wh3AiCvPrC5AVBMu4n55DRbGz9cfbPdntwmyXv
Ob7T5Lcng/9gHNszwqWhtlH9YSL1yWNufRKAkBwA7V3j7Tnb6fU1roulytuFP2wZSjHtzRW0K6Ka
K1s/mMlhzD51knCOwfKMXFqgdaXP+djgavyO5YVl02UD0661++mZd+PZRSzkqdcOZndnd3fp2Qpw
zH/Y9+rVLN/xg6tF+RI/ESW/AlhFfHlO8kW5a1bjo/7+wDspaJfqGq9KEvIVJy2qEWhAFiXaToDa
ZYfA1ZBHV5a/9QZckWAxSWdP+gsd8ocQHgMuwqXYTax6mzlIH2r0T6gGn2F5Np5sP4C3uIw4ngzF
pXuK+GlUsL3oJ3GpHpjykT2dp4BTByoeh8vxPHyZE68J1Fd0qaAn1B0viXytuSHTrzKwj+hU1ot7
8dbNA8HBZFPKFfYQFNX0qX2nxYboqGZsfHVwrUutDrG19OuFmwcd+chtss1X1aeVL7IrPA3v0D0V
5+xHK5fjiTs89BYUDPA/ys/4NzmOb1G6uE0Cr9ExfZF35Ok0prI2iCJYCIv5u3rx2ZMRClK3jY1h
bBlBQDACZEC7dr0Wj3zNnlgaYvk/YjgrSSnT/hBLshMaLyPRmbhqk7P26iyta+QtWAHSHydZ+R3Z
+ruE/DpqsNzXHJea5pmyTNJGaj1o5J+JfWvVSohho2oNT+abXn10WRbA24XRMAUcp30YBHUNmPf3
/9dg7+6jj4vf8r+DMHYTjf5rw9sZtHv9hyh2+/d/E8Vs4y9/9WF5MHQYlmF7+w+zmy1gSQpQaAaU
NPvWQvB3UcxhmkcxMAQ1gGYWQdC/i2LWXyxKSckNIIuBkvz3pnn/5BHDNObfPhmAm4nQxm/y54HJ
tXJt0JVsVk2trJPu5sk+Fsb5Hy7G/0EB+08fYmPkg8EFsBJbHamGPz+kK4GtwRmqVwOdC3u71u1t
VU1y968/5c9ztGtyLW8kJXIT1i044XHJ/vHsl3iNRmTWuBWISnGABXeJ2I4yMtCyNbMOffuvP+7P
I+b/+jg87Vw6FErv9g3948dR9o1ho4UoZiuIHYS2o1VbVMZx9iaOhpE9LBN9Ij+VdgyrOrPY/OuP
//Mc/x8fj8UPQpNN7d8/mftKhHLiuQIZnyHHMalCfzc63RCEA6FgM0U0weU47RIbK/y//uSb8vd3
BeFvn4znBXKtA+/fsP9JSegnnSbzjE/2GcZincCJ3itBVNZr/80SMr5Segj4DAIqrn67if68xnEo
u6xvvG4VVpSzlyJU6EMN0bl2mlb/+q9i0vKf/i56/xzd4E40BMP1f7qiQI0wgMQeJCQFXpvzT5fv
YwO0S6xHDq9TWdTvHmA6Tg+VqYMq8IYOD18HprOS5qa3o9tanyX2qZp6+Ww4HpiVekrjXw9f+2Is
Cvd1rNKSvdCIGmh4y8RAKItJbrENK2XOmEo1zes0Z+GL1cv+XdOj+CId1zTZQs0daRTZwgoxqGiX
zLuoJA+YnQ4lOmQ9L3NU9iNwm1iiGcsWaielqAurqxjL6Yk2P9sEXr7kXHcc5Pw4QxZJjPGmRhr+
LwFoOjCdqpmIWVQNjJWocOTBpSSdfZ7vnfzEDD9kV5Mybwz565YhyckuU8X30KlK3w0Jjr5V22b5
FcTdnK08HYc/ufD5Gs+2d5no/7xGdWmCpWJkyeTLNWYOCwSB3hKg5F+wTXWC6faQ6FvYMsld7OB0
WuSJC45iahnzB6FDJ/bK9vrI5ofYI+aDsR2Xxdw04LRaxwXL48zotMRA4o/GnTuxAqMtkGUHRzvQ
2ZrXqwJPzpeiIe3n5vQ69SBduo2oASaJG65VMKp2MaDazmVuTY4q0H0y/JvkRfnhvjgNiVbdGclE
ZgK/JdO62C+AL0TRfU31zz5XBplOS8Nuv6hrD/4u/Ex2OGTnNaKNOE3XPWbGjKAwYN1lXyMA2aYG
LjVz7nSzadjv+Yn/7ecZ6RMhYCcILAAZx/S6Ommk+ZC5s5mGrkjNybPs4GRDQW+lHwyYSm8WKozZ
9MpzTsir0T6kJnjgtT712DWnQo33Bv6jJuh1sPFkOgxg4JRIrEJZoZqWU5du22Gcvyci7T1n17mF
ga5nhP4J2oy/8LvKZ/j500eT1/0LqfKbP7KYid7yam443ujKefVIJcBVr0sUmcTtjRdXwfUxlQ5I
hlmxs+tVjSUxivtP6vPMx1qohi6Duf9tW+wS4aA31qqKCnEm3ND83+q1jdsb6s83mE/7M6sx1ilY
YH9VD/9BmVTdXJqtxZZ1quYlcXBUOG8z+FcCXmhyYwArlPk6l6NzADA9qeoLNx7Z2WXl39n+cczv
hxvK2zzBWGynIDM04BjZ317w/9YM8v9twPjfjph4cxT915up00f2McR/7KZu/8HfdlMQZ/nubBo4
IciyDboVVP1txGgagA95qbq2KWzdxe70v3dTGoFLugZ8aqhZr/40R2m6+xc2WrdkIv+RTbD+36LR
khL4c320aTolpGAJ6n8t+Ix//T3+cWOQywQWnIEU4I+eC5eePP98bGDIr2Uqy2fu6mFY8DcMQeRZ
9XrMPHsXFQT7Yh/WV0GvxKEx6uwC6Ntbj6lWw/YSuBRCpR8bH/+67RBfCueGIx+0tRZ6clbublbD
lcOgh6H/LUV/sJ0c0g3kEXz1y2qWj+1M68EtnV6WvUcmgPOjGNWz1YqJ34R5jlFZ+4xPV6w07QAO
sR7t1aQKMA0+g6+QKBR+Z+Wvh4mTdA0UztG1X83wX7oypXmRoJQW6buJ8OJiZJnsFMWGo+aovbrZ
o6MkLoPZ5xDDkr6a0lpequpjmkxoLbG97QzAFqHl8PkVgaY8XftmeddamrWeRX4ZnWwTqmIVjfNW
yWrbwoD1oeOB04G2zWQj6Oke4GwW3ZNQR+9t5lWEwaKLnRPl1lepBVQTLCjE8u/1LH6JgHRX5ghw
Iw7K1FpBP3uXDqfEvOVQhYPpRzRN9CZCsnSixa852bpGtEgnv15lSNIhBCe635YjrRfuEObbKU/N
RVxE6SOv4YMFEr0WZn5IfXIfWodoVlSWYkEUX7x82Cza35Fy9pHQziq/2JBB7Hzdp92JOrlVng3D
B2WIIDOxyD56en1Xpc1e0XWR7uWEuSJpUvKI2FAYwJW7odVZvsA3TF5/MPz2sTCKo8JHv8ByD6mo
cx7mYvqpXT9ZmU2x8/uxJw03AtKYUBnSauXKdD90GHTrOf+O4+4rtOz72eFeqkGw5IK8VwIOfplP
wy9E05walmKX23Jt5gjZDR6zdWl1yPkZWFnXToI6AapOYYUwbkb15D4RWAQ7dg1QNOajUbjWphiG
eD2Y8rF2snWDAJYlJvRAGadbFoS7Bm8sqn/1RW3GV1Faq26admba7QEOFgvpM/KodR0HHKj0m1vv
oUvTnya2z3o9/zLTByoZtmOAn+fHqs21j1tJzNSCsmGfyHLEV89qr2nS3IVKPFka/4I8IRAgDGqG
wWiWIC/mEkbQc7VnB0hYMJ4Dl1TJB0buT6vvXwFPprgAE/0eMgM+ovrilwQcPLR5LSMMExn0vbXf
IVBfAzQjMOynuB6LhyqMk4VpFjh9Radvk9D4SiPT2EdaTbhtRDtQpXJWiZbtq9T+MAYT1X3m3oF9
MO38mQxL/DCHBxqSGDM3qyL2FpO+lakPQEL/diZ7b8hwo7o9toZZZ483UjLUkebj4UdejonA5vmu
qDemC6RxBvXEHmEaayb83DODp6Ol8SxQ0LEaTQEL9cVsnkrmqjW84AR5xIj53Xnkl2n1MVibBqe1
q156AMcRxNMbxNoV/COGWgo1PMTQ5Helq96HdtB9Hs+i1HQwGLOhFg5NNGEFpNnukFMmMpOPHrHP
ad/XM04HEyu1/WUnvQVezuKtk6C5aLFn7ShZFNG7SAqHsnFvctPiLLC2FfeuDrblrVRxzkg1tmS8
9zEz5wjDbq7crZzotlrSQyPTw5yB8wPJZoQGagluP16pEe3DThuan7XKvXvhR3ENaVvrz6TeLBiT
tqV2Y1LCkjXnvLeXbYKXbOG1sF83UWWZL4BOYakNk1D1pqlM5ysUIa1edZGQbG4SCEwHO8FKj6kU
pyYEhzqxgHYVWQUOKTSTftX0k5YHLb22yXpmvbFXjdGR+KhUKOneaTn4oTlm5cOMhziQDbupiOKs
t7yJF3LKeOA9eyn0CC0evlJxknWzw0a1Iv+RvoL5zD5gRd/BiL23vEQ7lU1hXkqJiZxzSEJ00pme
TB06HWpG+1bWHIpGKZ9NH/duPHTfvmWpbavYCOltz6NzqzyjfcHzx21h1HuIFD5pp/WE/7Ud00Nr
Dycr7hmFhcscyqTT8RLtm22fJAxMey58+TCgovaUpaR4QWomiZoCM8qbdtqSw9UpmVoSWAa0kp96
f8TdodpLHMfwbHr51phxgM/YPQ5UUC3A8c5WBtOHwqwBs0Qeu9uBEUSFZrAaExDxQBnXAN8xYVjl
MtOGNhhUJ/dahIGvHjbQk2zY8FiQjZH5MTHfdj3zFO2ckNFbRFFF389LK943s1oNJACAKPBIGlX0
6JC591S4BiHwJIVNPbTrmUwjovw4TkwYDQGkLRzPGRyAHX1zh7xOMdPdGrkcSqUx4soN3+amKxkE
qKn5gfwDVidBZK71eBv1NyWRtP7WDLFVNK4b0FsD5FdNgRp59uaB/gkZ5Q9DPq31Pv+tO+1ohe1G
OmQSa3HnRW8mO981qMBD3qiHlkYLauWWoJwXU5xsiHoXFHgFvec/Q+A6KjVTHksMiP1Fv6rrnEWH
fq9WpZtMzVtX1L9iahl+5tl9wQevCKVvGp20gD5qxx692a1xhdSpD+GkA1B0IRXyIYd7md4AYInm
bwak/ijOl/58rB2mtkUPPoYJTVx4/Xdpt88W9V4kzXj5t6MOYD7HJhKN5o2ZXARqqq6tO+7nqJ/v
pJZvHUBXR8ec1nZsPLQ2GcPCz/uFNpKgt9MUk2lymaOPom+DPO7W0Cd3OAh1+GO0Aim1l2PyljOQ
mkxvqZUkAikv8nd6mxy8EuHU5QooN35sGJ/XHfQG3sujyLe0rd1Sk1BlIJv9uiY0YEv7zOpy66GI
G+o2yYIjUOJA8mFg1hU3QMdpa5NiRFEGiPgyhNqub0M3fwtlfVJltK0kDwiGyEkrfmhGXQ4EgsDk
43fmU+MyfTHtdusAvWxlcZ9mTEZqEeIwtcdiZ9rjxqxKAt7jeoj8zzZ1V1b80MhjhHQOwQuNGdGd
EUXtX5pRHaFssb+5EpAOpHA27fBSQTYTk5M9d0qwCt5jFvU3eVvuKgnkimnPCPENkMgSgepFVB99
rn1Bo2fpP5Y0pP9QKXMwUmNpNRLYAywL6W+6WLvmei6DMHGNTZF6+bMa/BedfoEnnkkP9yurHOrC
qbTFhjK5XwcbsmjZ0lT+wNs3ZuIDHX9ZRPVjHDUYKBo7KqGAvmiVd6MqUTA4DcXGpgWYPXSxCmte
hR6jSpHKRaPd5UzNa//dCQMjPTTxOY+xwPTMf5sYdl0Zz+HDoMoX24vvOiBFCAvWhluN8pMIoR7V
79C3LBmi/BgtdVCtd+enurarYgVTM6m3qesRlA9Rszgz8wYLsrpZ56CRXoeYfqeyflcZ/ISw0sku
gvLtXIj7LOS9wOmFeYRyXG9Lp7q8JoPc0uwCSeB1zp1zpjcjR3Trza8+e5ganRFRGTi1wSTdswsr
YCWAMJshni1hMRhr065ZJ47EBDUMS8gDSyvh/pkYTJfOHdiaTejPnLvhHbEnyusr1vbMxQtgzeRr
SyCFPHT90RxxW3TVSMihNYB+GFp6agrsyJVigFKzxOjKfijzaXybKbD7jWN+JgN/5OvohCG4CWrS
je1wnWF3Axnbu3OFbkaG7OZdrnVm/BWj9Sk8mpm77pWzrpkf4aEPbIvxqJa72nkmjkm7I3Z+XM6X
3GCHpU2HqqX5pZA1cQaGUjLWXzTpHG5OcxP0fN0yE/SQYXKXyfOI/y/GF+End1rhvXT5+AUM/S4q
zn5nf8o4vi0urwAIV1HuBbK71X+yPA2ydi62Xmjb2QFz2FjZTgvrrdOWBwqmT0YS0p3WD/wdsGDi
rgh6WzzpjnEP7nM9yludl+CcwMGVoXNVb5UH3bHhfEdlQwlj2H1QnraJLGaPUwvEvnS2nB6iZUN6
s3LCbUMOQlkleWPFxWtsB9dGjxUQyNbVFLQLlrlnLcABXnwW2eiGSzDkDt3qykZw35VYAWUDAQy9
fR8TXRP6S+V1/hK8iHFfNGTpYm0/8P6SRf7pQ7cPukxu5okAsH1mWbnY/Ee1hbCcmgYcM0ibN/7H
YuhltydL8ZKayIYxZgGlJ0uk/d+hjn9CBM4uTJ47vzt2ERw+gGyvVjOeKAng2fa3E1+LI7ctU1VV
vkuXSlHOBMxS5zJxWF9F0GYG9EIOdwGtrC+Isf5zMnUtoHRva+XuyBCtW4N4uKe3qYRah+VEJZwJ
CSG/OMp8LzILp74f3wET/6jmOKiL/BpV47RMckolY0o8W5/Uc+Xu8XIiVy2lWxO4rsRSMDkblPXg
uVH9VFkFTswMyg2ZPB4Idc4qb00IucJeM/yGyKnHjvwnrwgoPq3Be1WglQb4Z4NqND6ETKlAmsxv
GTn4PewI/vaYb7V0LNY1g3EKR9fODXNtehw+TLfPD/rYsEu0PiwXN0joQ54M7enJm83PsC4vHO+R
7rQlY3a0hXXbdWuQ8+mqodbJKsNH5Ng1DJTHIQmD3nBpEKRgFtJK0dTMZ8FuSPWq2Lhn8Ps7tFIX
NFrlHUhvrOs2u8JvJeZ+RiqvHiUaWNz329pqb1sc0lOfRBA28fDSddI91aBYAJw5yXuaehRA6BJP
kRZVgFv7jpPCQ+f60RcqnwCSSrrzh9TYfLrVd2LvLAt9xx2lYclIOr5gNiS3ukrcAT1S5hR7xqXR
DfUg9Fkc05R7r5KVtcxE3EFcxoFrU3y9I1AAPGHi8Czn+VTlbHEtRXiqsUsy2AKofp9yA8dQoFaO
OzSbee6Y7iuxBqzyiZ0UXVOIUN+lue4vK7saGdGCr617+a4ZUXElxaRxoAuNTyhK1Uvj6u4mqvN+
7YduvCHlT3Lc8pqdlXblA0dYHYScNmxBI9ugavqIa5+TiYgiz7yaUcFUSEOPThdaOBmP9iwTm88v
OeZoCE0XyVK2V4XrQ7orqALyCeRjY+sJ78rUnlg0nLQ8srSk1cZNENmHm8zRpG13ilSk3yPZD/u8
8OjoFUM6fQPHAp85VeOON1C5C2kGo/Qx1PZzi0u3bq1lScwLwSA21pPwu0BE7viS+nO+s1Mq5hrl
jriO+pIFgF/z0RnH4Veyn8L/YrubwuzlVgDAvB9lPn2nts+hV+RTMJUFtMWmCHGNuQmnoJK/rDyC
m6KerKSDuY3CcenWobfRuB8+wq5xNj75t09e5Ps+zaKgmnuiS8JrxxUr1fjDAFVRMdsDvDNSx7wM
DtHasSuso2mOAguDtOS298p4KyrLgPQ/8wxhVWtsinKXNF5w/q3yi8d6iNORos11x8U/5QVtZCLU
FCI33cdBTwk7xGKkQsWrxDGfEGEkBvvZvnOM1v0caX29iDzlejmmkWx8QTePMoS8wA8oD2WizCPE
hXSV6+KQajE+mNkRBQwfix8Do6I9u5YS76EddW+RawjeqVC2zvC0OZB4Q559hjGTIqLCoJwMdrdb
t2oJ8yaQ7Str5BCb27H9fYvd4ZmpzAEXnGzTXWXHcJBTHFI2bZhH2Ex0QqUDE8DOtA+Q5ENMDtJ3
KCgyDLk3+dTF7LWAyjNgT2zXy8p84fyE+1tjkSGGs4vjImjlvLN956zb3ANF7T9Se/QBOHZT1XI/
pHW4iXSjx/GtYzNpgYblO0LTtMFNTYcCULqktJeUDkwHFcPUXcie1X8xmoQIiYL7GwYr/YqDfH9x
tMFY1Z5JB7DLuZ4Wq9a1OXsUgOZbjZ5AjtMbYqmuSVLRlY/lgMVMcFWYLIE35xnYwEsLSUmlHYed
cNAkmawoWdee0lfQ7hh4ee7w4bXlS9/7+oMmRot9QHHIzOGkNHzrRgqOPiXpdNbn2T1plvtYWvk6
94rzNDb9hrLhtttiB+tDmEide4INcutugiABXVG9p4V+e1KHqN3lcdJYS9OYlEvjSx0fKtK+tBGk
vFIz2gw2zBipn23xJ5EGGU+hXVBCM2W5c2SHrAfFpKG20s9N4UPct5jDVUnonrHvxqn9MWWYUlDT
ZTD6wjfshHyjIyY/qnnOg2CrTRrfydmMdP1bpG7pi7nLsN/Mkmk0rKVKUr4hcOQQ7L5CZoDG5vJz
9zKsqfLQ3Ow4u1a/TYxw1/quSxeP6E6DobCr6r1xMa1bsXE5Y/scLB2en+nKad8iVLC8pqo5jRJe
d0e90dFQ0qh5hej+2hw4IfJszRjC/RbjJrXQcc4xsOhE0Ied2NRuj0G66gDqDZyGE8fBDleVge/0
ay0yN101HMvOGB6NNud035li/HIzLDl2xj6EAzNABc7XHlYhFvEdx6vqx46baD17tD7zW4S3thM7
Oo15NB5mh3nvwjCiHr8ktbZ7ZyofbM9WbH7ysD7TIWe8h5zBGBB14KM4Q5I/kEl4MHXe2FRu9ffM
h58ZsV7TskFYbMOz3oPwLjTDWVUz9OSSAz1yh8XlxdVT3mx5rvlENHAmbPfmS608ZiZKG31ce4N3
LUeb+N2kMno7ZPWbkycPOu7FXuq/vEaWA5eSbSnncO2ur13FxoIYrmXR5SmaVyQw/skkX8mgZgEw
tWFpAEAOCiKUwHFobsHgzZbNzkIY8qDsjpWL09d6QknSN9S9WAs/Mx+G0cV7NJRU19N3k8Izjgf7
uYEZuwpnqz2jMz3E4AtjtNVEXMxZd4/gDz9H3n96VqP3Uj1NP3OhVWft5lBqbC0OZsAhWCPZnPQ8
SZ5GOsRFr6N1Yx0Z0niXUxktWAyc5TD3LiY4J8DQsUw7cQEkbC1Gz7sfG3YOtp9/ZZZxJ6wSoK+k
kKLzbpj1hDCuLcovm3tF8VZemV12LwDOBVEl6UuBye4OT5ljkTEXhXqEuOYFhjUeKSV9KWbzq2md
jza5NpBdhSyDeCbUmbkvZcYEohvhLqRtTrlSir1Qtz9mH9YLGcXrIPzTNIJW1BAAapBCqIjzohI6
YgpOY9UOq1szqR2WDz0qHwC87ahUwJ+6tnkjYOMI8lasOTc/j5PLup5bPYXJyR4acw4YCG9yYlmP
blVIZNP6AoHkXvodZrQEwWsm8i04L8SZIQJoMz9R04MQat3HXlTJNmWfdkRv2JZeGJ9SnU2e59Gy
pxXyAYxmsqCy4Md02JDOZVk8IBA/juz6F07PWRn8xJNj25RwIW6TAfWDlu7VJh62zHSs167sORWo
58yhvAKZnlR3/jPEybDJiOOvWJkScR8nhXaFAVbsBl86+cZ0tDeUg0NHMHShe3QfUN06u+O4FX1z
xuXxrbouXsLGYYtW5r9NmCBvid+x0Gl/7pJVCeGNOz7BAhva8ab2onSNonIdYlRzwP7nUChcwiwz
Jy2meS8fwmZtUXNOzMrtVlVjHstpfHeybOeHOlcONWwx5OUFNV5bAHjagwduNzSsWxQvNAyPGGbs
bLChpdVg3zOkXZ5KgtsrP3VWc0PPtSnFSugVVw4Kcm9EC67zrYFvfJ2olQDd4R/TbjZOGvTwBU6o
4Tx2urZsBafYCN7zNJeE0uwId2N344uZs8eaOx9VlZ2lij3aMIyLa1Qeho3EeO8wmmzFICiWKEIq
gnx6L+6dBL9zbzr0gzNZW47tt1c3NrUOafM0zX36xkI+Hmgi+Zw1Gb9Zc+jdyUZuYbwAgdccjifV
bTxCLj+kDZBTkaxSGcTSi6HKwCkwU5NnwmumI4WD2to0aazIyqPsqOShmBC70MdYIdghe2hIUgzG
fHM6tTau5nH4MXgvV1n6GjGHKRkP0auRkgZk/GbUcpkZpQiiqLNPhsNzqrB9N1b6bSTRusAxq7PN
W7iDXEOxvFY19oFMp6oI98pCT80AAjlfEi3BGuc4aV5jyp8WXYRvwfPb36SpXunojo4Ul62m0NWp
sGBRYYexMCnJ2RgxZmwroYFY7BqMaS2LNdQcbi997t8hV9RBL6kjkIV3nQd65tz4oCXJXk/cbZKl
Gz9lX5Vivi1JBg3kCFJZHWMthHQgdLkk/swwx+BV7Qv6QxlpTDhrwnIpYpy/Y8IfiXZVqmPVzWTG
vYxda0fMzz8Wlp1vLZWl+xRUDGAvi+5hlV4mmb9o5vjLFIs/d753jKLk1X7bIUSvPgJTR4v5yqSo
Y9cP4ilO4utYk0pQRbSzaLCjifkgC/1k1w7I+56jfBdhgh32LIzYvWM9Ebe55rq1TXzHFkcRl+lG
khKgj4V/yHQDyvVsvwDr4M4ZBkqbRptcYOFfNJ/ClE5h8taqN8l0e9W70jql/CXrEiwktmYc557N
vs18LpO3ZvitGoYdGrc+XMeEXUps/7Sh816TDK9da1vmps4Aq0DwtUz/WtpmvrcVD6wR3pn9fKF/
7aMU9ZsYGSvkUgUddjeqEKBk8bVWzrSYs8haJ6HnrXxOmL6uLQyzI87E9uzGydEDSqUXlHGc+wrb
c851SKjvkyFsHVuCYRWHNqQhQLW8HWYcXcu0FBwgNIu6LhHY+nq4RdqTmfLhNFk0qhTLSMDt5dh/
l4+5vspsLNDQfPajadKHQpP11U3Rl0HDR2QJ3ObecsyvjmlH32ib24iz16J06RiUvFag4FaNmt/t
pDwnyXFIxyBPlFjNmcUBJisvFVfhOKc6L3DduejUGqUTNIdoxp+XElCZuNDcd3Yvfh3xlfT18Nky
P1zbbsqHPwhHcxdNSSjadb1zjZc7dc37RKEDwUJ7Tg3AJ7cOxcTpnzT2GtuZeIXvdx8191eyAGz8
bCLIJpWHSN06YAfC7dyC2RLlBk2VoUZkMSFnaR95jwv9EcQo3FAe1rlOrnQCwWeFRgekhHYngw5o
yjBWhJJejTpZD5nHZNEIz3POsHEcddI586NkC2KJiLkzI5Iw/w0d/OjgCheOmIeN3bFtZam5r3jJ
u6rYmJ4NN5hmIx8yVkHsIRzyg1lRiwB3GZZXmm+Twtz5UHgXIFSzLxYUQLe+pdaF1mzKGHW9KUvc
jkaFPsMYT8DAvefRumFv50fOQnSkMZSjwMtatTVWqjIjRmK4wwUFGLmrU1uJYU3Xv9n4b/NIOxWK
s/3NVhY2w8nJ6hfLlzx6JCX66IGJ0BIEbUCVHHSExlyFU0Xf97uZQ1WgNoSiDbQiNDWni+krIVA1
TyH4YV1S8ahwKmWkeHnKhCN2ltMiPsYH0IarRA9fU5DVS6Wr37zEjjDRZ9SyhGAmJ7A4OBOivx3C
NOvjUx7pn13qlCejI8KEHesgQtBnmYmXoY9g7g3TuyPy+iWeYeENGuKfiyiEf8/dgg58g0cbFCD6
1xbpDnwgwxIEH/PXdG/l3wAg7tqiX/oTdQI9JeRWuPLE8FTqZVAb7S9aJ/NMIXmw5HQdvCR+73rC
GBxWhxqBWvUw4TSOQ151gPN9MBT1jvNbKAhPeaSclb4AhnhGttuYkbXpZBzcnDEG96I0682oI96V
LrV7nFfXgKx3Wcs7ycQQlvcx1H9vkfc9/8dr7xrF0gwaF7vCPeOBnUr09ViaXxoAxUVYt6eiFySz
Eqp7iV43595o2Gdi6ShoBDELurvM5xwUY8jgz7eeaOzbt5PYR7C+Fqn1P9k7kybHkStb/xWZ9tDD
6A4s+i1IcAySMY8bWAwZmOcZv74/ZFV3ZUSmMl4tetFmz0zWypZUCYIE3K/fe853em/Jns0JUHXt
jB3RVh6UMmWurHVntexR/4wbzRiolOoD5oA1u6xrdy32LB2IR7dV7ZQikmcvtDfNGLySHYmziFT6
PGfYgqWQNS7x5U1NLz/OvWTTmlhdC7Z0h/yfurwPyN5qYn8VRCAiLbxtbJDBu+GzymITxDcT7zjj
49HHJzshafIbf1eJ8VhrIW8W1u8y9u9VpduT9WVH6SXlZr+OmBIPUYI/M3q2yG31TeWmSWtYcP6q
8BjtTpwbDM4WlcbYQD9rK3NXiKkhIwFrx2x9qfmYqV6lxLHg6LI60u1x2hqDubDraaN59T6NUFah
H/WS9NlKzPtOjuf03BJ3oLcvsrOuAqYOQHuyyuBSqcl0ZP4zDiupjvTpo2L8pnscnbzRfB+CbJlM
fFFWcaU68fVk7Z2swdWvX4dZd+oZmrCwV5yoinoFuLBZRXGMLCLfMGokPRaA8HKyebJH9kfiruOT
kZTTbU15ygIZ0HClnWL65t4as5WNCYOIjOm1pnAKq/jaSaZru+63YWszJ0+dYzTZ5aFU2+iEJGk6
z7sByupEqeO9/aCq+4UqX/uIdvguVEONP/dJDUdHBflJ8Fw43eTFGY+Gl0vrfIw9UW7MrI3fMlkl
9+XQ00gNs1Eehq6A4I0wo9GhITDqXX3xSWZb9l+CTNR8s/IO/wNhIioxyOpnnXdIoZ02mPyR79XP
Dhk5GDDpCQLgJF3vqkwV5Y22vX2TtHl9jWK0XzO4RPSrTCL+9v3D/H/d5T9RJQrkkv9eeXleN0hy
/8Hh65mwk+of/+e//xj+Y1cnzxlP2A/glz/+uj/RL6b41xxL4QBNFvDhZsDLn+gX0yLuAriLbjm6
lIaJO+RP9Itp/otOKliYOQpD6rpA5vlfzDpIMvwlmGAMnlCodX8L/YL28sMTNhOlgVSpDpJMW0pd
Uz+BAcrcFjqbVHVrddFV3IC2KDWhrIQVveQ0JdDRE89FWm3xgrCQoBYWahqJpjgKvSjIrqzHVVNm
0zq0E+vExjnR4yFnMzMGToj0TxainO5MY9BXVZy167aiUagEqLnS1B83HTqS7WSweVqqZ56NTp8f
tHEINwnH4M1ED8b1a/MShqpY91r8bMhs3KHl4Soovddph2oT4Uzg5o2JVE+Jkm0q8TJOdc92UxUd
Qjsa7koRF8ui8EbQacFZ3tD30RyxljgKGCVkTyUWY4hPYXiyY6vaSRsn4Whc2ll6CKvoLZ3Cl5B0
B7zZ6cHx1DszKBFO1OmaQLfHGiYb3svyunWSg6La2MujCavmwNLZKbAkbFi8Xd4AqLIKXGiOVFaT
KWLiIxtiMuz4Xbe9vZkN3l42yrQNaRkFI6PIOsivfQneqajLBdHegEWQ+CyyKkd5Xkcv0qwICPbH
cEP5TSRApUY3JVLyXZiGwbndzLOMJp9IxcEWshFjBzfHzC8yOPaur0cmxBVpb1KHHwlyqXYYCnGi
MThuRkJOivJJbbhanWRPKCs4VoIro/vFtzD/R7lInvqxus6IDfCm2VI6t2nBOxOHUUZIZzrllVki
DGONIVemNcdgjHtmX2CEU99MgDmLmzYL3xSB+5tN5IlltVjLZCRvKKlCfvtBtSidyVvO26FZoX0a
qXqYIg6hWh3pb1/qjl89cF4V3HrnIKWJ3j1TgQczf8Y2eXJoHbn0Mhh0o6MqJ36PMJodq1ldPBWR
Y6GRpQAvJ0M7GFmab3vbMk/j/OgMRk0Gq0VpglL/MDD1PtBLNpGGTJmGIEKm+lXiJ8WLpqnlZTi1
D0VvcWRubXdyDDrh4UuB0YauYn4diGY4FQOkHq+69tg0CRLIrms+bVTWD5maXmg1aa1TP9AuqpR4
Fenpi2S3gWOKJ8akvRiaNHGlUQ/7jLiGtQkWbUHGQLqkaN4HVXENrpHKOuB+m4z+QG7dgIu/tLwR
uUeKBjkPa8oqtEa0buLwxEmtdnP67kuRxtZdSzPqEBGiMjBNw9IJtu9CrzjyD4rvGn52zZGmWI5O
8G6NnAcJcuFsTAq8jYnRKoQCKFBJCNhCTVQw09mQxzESN69AdI2G2HXS/hiFwdMkOKAB7Mu3eIHQ
yBSyAxtgasYWEUTuerC5D2KymnXnWaB+/ekI5rV3B4vfUw2lsU7I5uC7aLRDMYQD2dR1tqHPX9Nx
wjdSWECScqdCWuob1rJHLb9UY/4CyyjpA9vRhFgNcB3V9wPiOwZb4xy0qnr1BkZb8NbkkE1C+gWe
Er57nLDmxBGasa2bmug1/a60Lmh5vRi6auxEBo4XvW62cTDfUHAntav7XLF0MtNVMRXxTYqViS+G
2BHO63asup2JeRV9wbRQ6+CtC3va7fG7DbL4LokKBMsmkiGz9OxFGPLRaicgEzgCkdn6+rCTyQyA
16uH2PZfKl19tmEIuwrU8E0mYDOVXhuvoc5jx4lRusRmriP+JNzMtqAldAR+r/KQUMzIzlWXXK1y
38LV3cZGVpzT+5y29uCVNC8DlHJ2kR1SIoheipxUuo5xGgMqYiHn58ZqgmJ+2RhP2LxSTjVRcsco
zlWNh2xgPdoq9kh8TRg6G8tsj/9TZci/NYnMJc9rXoxV6NPt+r/fbbb+t9zFrPrh/1l9Z7ldtt+q
8eobK0bzX3TY+X/5//pf/lkY3IzFt//452veZs38t/lhnn2oGeaN+d8XINdJ3j0T0frTP/JHkQEP
zsL3oakqFSPP1Gzs+bPImBMleCLx0Zo4OJgI/1VkOP8SQCn5z3SdljalyV9FhoSnq2nS1nG/8s+o
4m/x5ShdPlYZfCAxV7FcwxQ4PySf4kfrR82qUyF/pn9fEX1AC4xoXOSH2NE4NWsTgXl6pdULn4wE
5MCGhbFsFkNg7YOa0LIyh6zqrEDkKMNo1O3N5BnR04iLeuf1OpLmnqEgqmbnwQfzf4eoDMi0Ot1Y
BYGIDFlnsAZmAkIfrE3PJoqIUcbfkqaIzjry5B562U1XUcUk1+78Q2pPCtNyekqy6rJXnagFt88G
kKkdcA+7tBTaz41yKCIJlNaW9dw2AuyrqyN4mVLAJ2uyl0q967iH2H9KAnQ8kfmKD+3CiS8C867w
vPQSW1e5onHX7SZo6qLtzTfwvum1Cdr8vFdbUF5VDoGS4EnrxWf7vmplzkQ8CsRDNqoxk2A8MRvd
d2DZR724jBJf4GAQzT5Sq4TdGIVMgVpTWijLs2EODGojJHQ5XRaAmujJfMJf0Z+X2763PJqkOlla
ZqkhqnLrdOjRhJKJnY4RsEndnk7ZFN22kiggMn19UBVCDYaDURb9War3RJp3cUNijh8cWgtGGam+
S6KrXrXYat2m14YLYrqHY2ek2cGLUTGxW2PfQ3tpG0yi0W4TE1940WUfO3d6CGh0qFRIA2nNLSRA
i4Rf1/vcqwa3APCEUL9w1cp8I31E7MKK1rQtshvFUqyjE6A5ZCg8bKQlssNArbq0jMi/7ydEor2w
cP6IWtxGofVYqr51oTSgEJRSMgTxg2KD7I09jtWTgFLEYJsRzDAOIehHY2psGaYqez1Aq2lURv7c
pneiLiC4WlF1KZQWbJPRIEyjyV44OhCNpGi183T05mynvDkOfC4gBG3timxSz6bBQkKUm01yZfvY
F4euI3g19rNNN7WQgkef36MZmjuNOd3d0PHFIXRTMR5MtxZqhxmH7wMtqUsUMtgadEvp4cvkFLwo
J9ISbabdM8IsrApliD7o/d7rc30taAE9FQYoVNQvjksZoR4nhh0rowmnTZeX+orobe88yu3ySAJK
hI6BVjCIq2h4zPRh3FokZJzndICSRTciEOya8R5ZrEeWcUjAYmogd6gNdj9vbOQ2CWHRsYnKc+b0
ILfIbsrvMpNk3LjCKZPZ6GM4z1ObDrrct47CYLZgglKFoXebFsQpLaJ6PNM7NMGx4lSvjUlMVK8J
UnU5I9+avlHt8MgwisPiSCZoQmCrpjJY8aMYNlaj4g/IoiWiMHWV+NHV4FhQY1VUtm88Pc9OBGal
noZ2H/S0iYzaZtAOw3qp9qjhaTZnyBEH/qTm/nqYxBNd7whl0Kggy6LRxyvCXCbtyvIslbjOKV5o
pMuSts3EaRzBo2QFigHw9cFUn2d9UV2nYQj0V4KNAfQRrXREZWeWZqZnnm5GgHg054bxeHlGpoiy
UEln4WtSZp2qpyu7tkdprOeFvs361nwOcNoDGSEknY4u43ytRu8WJHQC9UK/VkIdCFtiHvQpP1q2
CB+xDF7VefxIhm27KvJYP0mTfKsg8Im3iv3raYQvUghxjgePIkLSsEp4pbFVDZi2e5Rs6KqZ65R2
g9KMVGdF6ZmAMEoDbtjHB4/WCgoiU76YJICSw0rhzhxBXmd1DcsZQfaZR+7CKmqx/ZVsRIcqdUze
icbnEDGy+uZFBx5FqBe+Fr2E+tY0FVLjwFMqrfnkM00TaeCKOTbBQOM3FPBJTN3M1wS5HMYAw26A
8A3akRIqCCPi6dywRwihhbGLlX5lSadYOR0GCLXxkbeEHafdSvNQ2vbVrkrgLjl1f6/EeLZUNUUn
jIdQ9SxrkUz2ktYmmQIYQTTJRF0HT+JrerZraewv2ibTtyiIr007PB81Ovu5RfVVQx/ggKV0F30b
0h3EnrVqdeWpLidkhL5lX7RIsNcVnnqy1h4yS+5KvW+21ag7+x6KjDDtvWrpzbWcorUWxCTJ9xKy
UblufEU9kw5/8kZ/LFa488K5P56vkfswYHHejSi6sPQ4XiGwB9o9+M+q4zNt13rtFIVlsTdFyAk6
JdABY9v02jD2ce2a9zQSM0M+mLlFRCKQKQdJSaeliAgHxWA5Fu+VHiOmoYlpYkG4IUHQX6vQXOKG
AWdo+hg+aZ5u0c8njDYV6zEUoX2oC46CikBSYZbmWVf4NvzRDgJMy1o1hJ21z9nKd5EtSyyUcUmW
RHscxmrcS3SqlaFd8pKtNXIWY0SUiGXkdNJwhJy3CfpAUZJ4koOf3o1Tj1SIMIoaGJudbIbObNU1
PQPQ5kkevDsABW4tzSi2idn3GzkZ6invk6e81g3ggr7cibqn4A+q9w4L19oOHOakjG7s67jwzGVm
W+qyLkP/TEGXsakbWaM7ln7MgcazrkpcSiffaYsLkg2QyjcZ52symq6sJlY3feqIfTs13pHsIrEu
y7bYcUbJzwLGGTslBP2KYRTvZRUptypAgiXZmP16HCN2u2YKwa6roTndOvjmCNewi/obsZgT87yx
RDRW9sAW2ScIYgE6J5XGpIObo+7NFGBGU9teRF0Irx211RtnSlhDk2L6Z5Ga+EfsZPZKKDD7+u4g
9cRYm6nYWsgd10milju1GTmvQ78yo+DaKnLzLe5Nvli27F2Cv/PQGQ0a/tokrgPu+aLiywfykwix
Ug3FOx8isuZLiiw3QF2x5VQJh4/2Rx/aO9126O2OZ+Rdc45R1qJU13Nj3Cgs0HdE0sRhuyujbFs5
0Vlr0/MvGegvemRta5AAR6tA1g9XG7kDXi1FDLVrEMYXxm1yyAkMXZecHOMWcwzuqMuxE5IGPdGF
qFXIePHHVwUEvEeS0FST/DKMF2NzFnJG13K6+0Xkysh/JEvTWHG+P6phdrL9YVrWKO8bSwEpy4O8
aa3qXounI5nYC5NUAcZwAJ5GFPFThWcrbZ6dmJa7wsBmo2PARWe4lCr9K8XcJSNIVlvC9HWc10Bz
MCqQDLngHVmjC2MHrlpnE9j+qo37l1J5aphhI9gKtOEIXd5yjQmBJ4nZV+NoXdletRYD3+RQa5yh
IxMQ1EwYZkIWOF26wot92cOJBOpebMLsnOETAduTtal9JpljnlagAKAnMp5JMVt3b5WG28HoEeKr
BGOTEQRb07CZkFB/L2ikEI7oveadc2eJ/ai3x5Sym4agFq0UNQX8J/j8kP5KdBkN37GX4PdTaYYt
AsnemNBfKcjcWhSONy1HM9yYvnYTK3KrRWhPOe8z0Aiat6Cn/x/gvYpHhjC9DO4ac84qbZ8QrFwT
hfbWVf67F5erXo22QYbgtOiqTRVSrYzxiBvVCi89r0dlU6QpjTtRrI2Owrel4zOOjeNqaro3fX0d
tMLEP92Gqxpx7T7hh8ebadnXDr81p4FuWQgDn3d3HxAcvyg0rbxj9LjugvDkMy5aEE62RO8p2J2h
KOeMS0kguvOlvo9IBB9YT0crbS4HP3I9DWFha+Z7YuyHc2Xy+3t9XjZBVznFi9IYN91EqASqgPCg
8CbbFDrYNVjQW6Kuy5sCc9dKa0D8496Zh03RKbMynIdaZm3HwDcj5uC681Cgb1zUqaK/J1NkPSUD
Xr0ccuSY7qn251S+ZlX6sE4NoYNaK04xj+HsjsaNnZghTRQfAZtVyupbRyDb2sfPAw+Qp1w3zTXm
ATD+atRRvGXKCedD4TZCe+Hu9gmqFJI+hCthKJ+rXWzfNrbo+DCDiifO8iiKJntVKgKSH3+tS76A
tYjTtr7XIjDM0unOU63FGjcl+QYFqHKmWJXK1NpJjyXdmFtaLSSEIpHc6MhsV01xNRogwBKHhc52
La2iLaUvQnQEi6h57qASJo7t9vyEkyrGg90XABybJfidU45Ftghpki/8DFujHW7GLnocqyY/jxr0
0HnMhC+bVyZi9NZx76+a3j6FTHLOarMr1wH22iM1iVhYfa/NXfE1psHjKNunWO3E2hymY+14bHiw
m3ZdlMCXnfpo15b2BVsAisHJO2tIj10leTnc06XlXFH237IW1YAtfLosjbfv+oxCv8Ld3/voVtKy
GjZ5YByDsL5qSpyynCIFrzMj216GD0kn2TtS5GKpqLzzTm3EA4oun8M5LnipmMgklAaseSiWtuFz
XwnhMo7w17BRb5CM3WVqzFLuiHfUq9d6Hl+xG+K1Dol9UuQOlxdkRl2ot8mctNWmQD/HBGex16ds
usz0aXbyOQuHxl6Pxjvt+3i2WzzriAhZxkbFjSNBAWE3ISiWSX+1OPJnnOKbEFxKn1kbNfP2WZzT
/8LMufKxlq58rFr3mnAglJvavrYsF8RUwS5ss7BG8k7X8JIljrWPcxuTjHMIdEIbWscYdkz+c+oH
FtUpUK66UQSrybKOiS1XLGDeLMQRaJCtENm3fPR4+thrRHKscjGuulB/bfT2jsLovE1V70JO06Vu
hWdWZj7qUUmfMKP6SS3dtW3PoyqJNMTh6r2JIY4gPSJJfFv3VmUFpiCGIpOTprsYmIQfDUHMCQUv
vuXJLr5hXxj3Nd1MvsSWgbAFeYUBYvvWRprNUzwUCGVrJ7F3Y6ZED3MO2NGSdbuRJYFti26iZ8eE
Vz5n6aRvqtkAzWkoRmAbpd6Dgq7zfpon5ZYIlbMwioBpgOtyIx92Z44obINd19lV1VTc6i3vmJfW
uGNtMcT4ViQFJqSigK1qDJeDk1r3qZL0SESd8CGIGpoCE6v0Qqpo2fi/43gSJW7UrsiyW1GaTy1Z
NjvMX+m+pDUNztzWwbxSGmcKoA6cJj5CBZkflNA0d1nbSFc2ubzEYgCmF/HRjlUvvMksERGooyon
ZxrZdWWDpsFCdX1q0IzP8g/lGeNCc9k24Ikas7HelZQzXzyNGiwnZ7gB8pRtVR/Hhm5ZU7bAXDDn
gUXlfdgN6rZRp5iIl6E754WCo6HiI8TwbxO5RMSbd01AH6zDgmQ15uJZedVXefTEyFbl5EVP3Qow
R0xBrVzlTjmdgcpC91Nzpq+KzFoZqTmwt3j22icuaWNHteI2eZispSaj2Ws8BZckQlE4VtA9nAHU
e6LUYHeNWuDKB+jOdJhYvCgPI5JeZIbFtOOiU82L2BlGgnN8YhsfMjMNV4U9ImNS7GLgN9ZxwzpG
tS7b3j6LiYZQl2mHT71WZDiR9iLbZWPF2rkdFCVukFmoDBesO0MdJx7FmKrHasY5jB1aA1nG5T72
HWXGItQ7PRtIGwhjb22benQrTP8ZElh4iZ762VLo/uWmVDalE1Q7i9QmF305lt6A5SouoUjyE5or
ZqxUfjmJEGhVjfSYUqG4oUqLDiMGEl1aJNMSDwrjQMDlKU5sK7iBFQhHkqkIhjztzWqlvafId2YO
B3M2bLFbJnLFJkBnv2PcYzxmJVymjGGCCncGL5JBVUkvTbnI6gBXHDaTgCCKOtxWium85mpebJ22
Ul4KiPlr0LX4nisMR6vGMXUIGqm41mryZHFzs1zJjuFd5htXpIlni472zLIfKv9C8egvsN0rrpba
WO3k0F0MWl9emnoh71leyFnorPDGDzx5UtUh2ADdNa681mcRSDSFzqXumOA+teQuK8WJpEWFjzBk
/eTCOuuv48SkpLM1U3Gor3TSFK0wSk/aUBgYpQPtONhlimCDARf9OC9CH5WV2vlgmL1cmf4YH+K8
rSRkEyXaSIkZAA1vfmXSsqEnYCXtY5+DklmGoeU/9OxbCJFZE5h8RVa8tGxFJf07MKDAG8JvsJVE
YvH3hwL/62hPMyDp37f8oT29hd23+kPLf/5H/mj5y1kHQAqepQpNNcABIhH4o+Uv4T2BIFRVnYOB
LiBL/nfLX/6LSb9BTJ5B2QY9UP6lK1BgbqqqpfJP4kZxJOGmzt9p+n+CBppIF0yu4swgSNt2zM/K
lXEYQ1ED5Qu7K0dc5fQzlyrFCAI0WgOywvmDlveHL+gXwp15ivCXWkaaElEEmEJDR+413+Cs6/kB
X+YRaMXp1lcBXWbEZCXgYMdMb1a/v8r3YcVPlwFaqmpSgLn6Hqfzw2U0r0hh+yBNo42GnJEsMG9b
Y3EndIVmRvgIfgAQRYFMHkrNtIJjEnJUQlaqLkZ/V97OEA+5FyRwKa5HH7RZNmhy6R/6S9tcZDoH
ErdkTW/dPl+mgDg0/rVKlYV90E7khVDT9t0ZZgQU6gIARgDcfxk9x2/GM8E3sPMUZaXqLuF7BAuO
r+MrBQNmiwjANbJLobvhRK/okNHiQz499KuZQR2vZLeNJ9db/v7b+uk54DfRJdoXGxuBaek8cT/+
JpT+OD46noNSn7C+x9Mq6B1aDFF3FVsJzugJw+M4icvfX/ZXjwIDLzRTXFyQWv7xsklW4Ar1uawa
5EwVGCQxbqqLLyJKjE+s0+9PHPocbowcJh69TwBXcBzjUJroiAO56yoXUqBJl7g+9g4VU/dK3V/o
EKmr5zS7q5OTZp2nOWeTaG3z+KNGQQ+I9mKn3RAqYA8XlXMfQ1fO1HPOhpo8C6tzao5FP3m7oX8c
jVuRogTpHv32NMQv3Vf8v1/eDtZRdEqSoSBv0cdvrRpxuaYyUl3fXmriPMdNzNR5HfgHmD0QIBBR
R3O+BkyjbnCH3OFYcxEhI6AH6qkMuTdtcZ6q66A8S6Zn0iiVYNfNBTC29Kq+Ff4B5MOq6HecygM0
xtGJhi8xn4uYmU4fX4p2DW1zIdvd75+GGTn7+Y21hVRZC3kINfvTwuDXkzf0MYOCpGMeaEDgCQd7
cGPbi0DQdrwtOKh/f0noeD9fcybygREmd9QUn75Lw5rSIMPe4fomASfhc0L9cwos89BzTmF+xpiE
ftQ2x1m2bGl4EEAv3d9/hvkh/3TbJlo0wHuWcLjveSr7w0KVG6B/qkwMbitJWSBjyqirVTpkr/3Y
qF9gd391LTpSGGnE/Lo7n27XVGSrZvT1XZsAXnegqW5LEkm9POD3Vrv17+9s/ts+3xnSOMFGpekq
hsyPdwbgNwfwxIX0holdRDh8HpkwUXWLXlRS3cWSaiWuV3Zkf/HK/2JhYf9kyI7tnE32M3l3GCDV
lo3FLUbEwvRmE9ESAJny+/v7xVXY2OEIM7NXNdSfH++PDrWemdyjGzQ+g8ys9FeeaYxfPB+fhK7f
N0xLRWPIXsbsCHb2x8vEoZFnRgtD0ekQfYy4dZI2WBlEQbLKoJBPovOM+cdSoUxdKE3/xSL9i73B
0riqycJpUq580tlOTp80pugmN0wnfir1uURx5qpjRyBJPY7QHUKXJ/iLq/5iMYCdDDMDOjVX/VyZ
OECC5ez0dHOU5ZtAB1xYO4x4iMvyOuJRIq/4ozpFRYJq5OKP5/IfWZte5GHW1P/xz19ekVWVoy0z
L/WzxhLDAimVA3mYUd5ij6G0X0hq+YU3pdqyUEBzTZHjf/Hj/uKF/B4sCPWTB4nw44+/LZSwvG66
YcRwf06qJngU6Hdu5+Tvo2188bj+8lomCcu897yMs1z1x4XGM/tA4cg4unCigGCGyiofyHcTEeL0
UdG+eAV/dTWuBACeGpfVZl55f1jWvCZEescD4sbtbTeitTennEP0iBR70swvvsb5Ffi00iCtMaj0
BP9iIf14MUNlGj1KjZUmhBVEwmy/tHBOffGE/HxLiMbkrDmXAFLR5H68SutPvY8AnC8wJorRSp66
Ln4ZGXaYuhF+sTP9tHYSQjkrh03UjAJl+acHQ5sfcN5K1Y3U8LaqIm/Ttj5pPrF6N4L8xV8OM0Xr
BSe77otf7jvQ/sO3ybWZUqronSmXWNk+3mcwjkVr9ATH+nb4OlXZbR1hHYYqThAwLJ9YLd10JAAG
w+C68+vKrab6tmSG+MWv+tMbyedwVAIGGPLaVKafflVvgF5a95Xq9lPzpvN2rApC7FBobGIdCEmo
wIH5/Yr+y1unHKUQAC5iWd+F2D88tTjBpnTAWw2DvvUWNl3FvnQumVMy/HZM+mKhfhm2eb9wmKjT
ljTf8ceumnKMv/ok88P06Ucw+eo5/TkCiLzzaXNRFRvplww5msFOBzQA8MLXlb0alcpdaWN4gJtL
9jHp2Y5KLNzQK6tOtfeWE5wUIJBfHNp+2gQ4cHJIpJeGEoT1+NMmQDAm9FCQUS5iG1x2GI9ZjZdl
NrolTa7FqAegw4P33/8as7b+03cgVcTzJr89/kj5nVX8w6+h+2LQk9Ae8SfndKjfOw4Ivv+QF994
Z0iYwUpGhg5w+2BVi7Uz3aXiZMYntUYMfde2O8b2AdF5ZbEAXXsZzrF9/dantZTGS4lgE/2l9U03
XXKNTDLIgB4G7qitCn2X+/CaHrvgPbUROh2H+vz3t4aQ9xf3Ni8kcFYIIeB7/fiSgVPXoqHgG4W5
Zqp7hdOntN5G+wLL97qqH8tMLjtx7o03eXLm2Zxab8ifQn2dBhxhrFPV32l+v8AybrZozpsH0W4a
+WAX24xjLfgDUm0cZtUba5eSvQJjJAFGxka29FeluPD7VdXs8nptYReNdolx4MnO2kvFf9OTY6ef
GcVznh1JBmSGujVIFBVuKy4NjSQb13gYHhN93Tb3XXCdJCe9YeR8wMGO3iB/sYKHIXyAMSmUdz+4
nsydQSRZuCQvkFZv762YeGoQoNGpbzMIMqN10VQohhZaeZs7cH15rm76VyxSaXiV4eL2NzF8tMjV
byUzLfUimE6U4zNlh6SxaeUULtlWHLMJIC/8S+S9dUa6G4Pg/lZ61zQLbXmQ3YbyRbF3cymKR7qU
ZzakAXXbPdblahALtAkO/K3cJQ/2gHdWtOeqvk5jkn/o4S9SZR85p2h8FdpF4MXgI3ZT95IGL0OG
2GWRFUd12sLDBtG6yDEwMuIg9flZFcdyFxObhDiuW3kD0LctOFTP3A0hooQvdvifF0xOTyA5bVpL
6mxJ+fhM2exOaSYpmoLcwHiukbaEAmblK+k9UyuExqzrX+yJv3pFBfWvNatQTXSqHy8Ze1peVcNc
4/MHetEdJrcEHc4Xr8v3rtDH5ZDKV6Uw01V2Ju2zx6oMB0QsihzdvjuHXoJoSeiXhjfnF+FGE/yS
T0V1M7ZXg/lmmN/qeW5N7N+s11bJiSeOnWnoQhRQVCBurBSgkyHt6k2vbaQeLDVkfvZD1OrrrF11
3UNwaSBHuVKgjBIKtshXwSWHFlNftJSBRLn5e3kkvz0Q6+CsgRPgwpDFuTiVS9TUx+pUXutyUaGs
JG6LWAjidS9pKTAKLrWNfyLypGi36YxsXuwMQrBo0L52zY0dXmeOQewlo1oVL56LcEPJobmtC07x
IyPpPqTrbd0XSH/yreWd1aQ1da49nsJ6p9RgvR6q6lQEW11bOYY7dNd0BDA3NzGdZkgHbtcfDfII
yZvPFkG5RqpU148W8VKX3gQr5HaebJi8ZZ32hAJj0aT9vtEYrJCZK5TnGV5XnBs17TC44lV50aX7
vN1KgzTgt9//4j/VWpwZ0UPT42CJnP/943PVIA2QZUmMci8IK7DC7tXC3z2zWc4mb/Tcv381TWOP
IZbI5szxqeLRRWZ2tdmPbtYbNNDp4vWlnixk7WmIjaMvrvbziY6WL70oG9+i5I11PtXGcK4UAwTu
6E62TbwWGn5oXbJax1N8NFuePBHLYW2X8dKrtWungmX++/udv71PbxNlMrUsARJ8v9/bIj9srJEE
z4oqhfPx5LCdJyGaat2pv3hrf/Eb6o40mCFLutUE03z8DfXE6QwTfYqbSmudTMwm8EGXNFEZPUh7
0r/4Wn+uUeZr0ccxydqh5/CpYorK3EnbDqIqA99yGyl7R6XDxUFk0ViZ62VgbCRzsS/W3M83Sc6V
STN7jhOikcmfPt6kXXhTaaEGdo2sfyxylEOqfdSnl7IOlS9u8POZ4HukltApiQ0qYsP59JRG3ZD5
os/pOGtOe2TnK2IbkUvpwOajx43EANS3NMJx/fun5fO2MjfsbW6Ntr1B6fe9aP7haWF2ZejDnLIV
eSyCZdpGi1SDOy5nIKCE2zop8otL/vSKkG4ibQKN6NgSD8V3+/FrNQJVa+1O0vPGu7RvFcxkXehK
pHJji/tqyuAdRGQDtG1JwPuk/c1Hl8sDBsMFoRoUnpzBPl4+TBQ/V5A+uw5kIIkIDp06FU2FLwtV
hnP1+y/452fIYtrD/kkfiTL3876tG5YIEiUqWOx9tMqAruxSQwWAZnzVN5Cafn+5n35P/kLeEYmt
hNpTdT7dXCGYwlJekgxhD0jsdVJjJVwgt1QI76yK9v0/2TuP7byRLsu+S89RCwGP6ecdjUiRlDTB
koU3ARNA4Ol7Q/q7SySzyZU17klmVVZJ+AAEwtx7zj55WafvjN3fBZu/p5zAstmQUApga+5Tlnvx
naRuZ4gaTsimDm7nFGBUuDWjS9A++NK+oTu7Mhv2cWiT22oXYIFrmqNZXvhflHE7jzA6d9g9Elhs
5pdEPWSi2Rn1LiXd0m0uA2Lp5qJrgLchB1G18tEL8/8bNreDeODvQN3HX+AiyWLHW+TLHzVK1HzR
Za4f3n64r94l9+njSWc7RL2MBt3zkROo2nF1gPxPoxyPxtZYy8YZ1s2E+dMF7frOQH01J1BZYdAs
zQ0CYpxwedd/fZvYMfGBJmW6YZne6KGEwSbDlUGOE+TZ4tdsw3zpzPRWVc7t2zf6j1cWXJ4tp70U
sZ5feRapJ3o8lBud5T8TWuFbf3Sx1qnEgCvJ3qab14GJWSB858KvnzC3TJmOOjZLtmO9mBoGdMTI
a7KU3qG514A9qGb7HIFQA4Loea/I+6pFEPBsea7CWSoiVEJffC0FCOHG7ecJMEpH+6gDX+d5h7Kb
ju7o6esaQHkFuOia9lW88YoON238XiXkd8H6+ddDHZguJTVgfgstkucP227w5JTtBBkJ4WVZHJHO
4HV8EIo9ooWz0UGCNT4ADxHxR2XQ06TvmR6dpNtXBdEJu7km6tYky8DY6vxriT4nhBMa448mspQP
pEIGUKyDfmd6t6E8ctzmdEiIzQAECnTjps92kfxKSwS9/YKa7FZ8hEIRJkDZoYmPc/FIGEofAq8j
ocNuuNgl4q9OenaI/7prwytxl7fPPELrkAr/86ehEFLhIHMVxWFkfMipApSZaGyQqfeNQHoGunOo
3U0bux/qHl+25SbJOxPay93Gct5hD0Vr38Qut+RYPvvwsBjg9Z7ZoAsFK2ROze2EbbNRj/7kg9Jv
CYCOjd3bn9zrkc8iDMIR7sXvhumLT64ICpn1rRw2cz8DykLwNWeEUsQOxQrHfGeVoLXALTwbdDYF
KEq4CBe4LAvU81scq6GdR/IlNuYH+3t9x9xiPro2Z5ptHn+Ayx5pjHFr43tVQmQhdBgP+AW6Ttet
IHwCSVok9g/zOT5OFaKZTQnWyP3BP4fpaQhvgGdnch+InQEd2W+nVW9/nQhcYAgtKSUbxDINcheM
HO22su5qDZXnkMPaikMK1wy8dQlWlbw5kufFyvPWHkh2EnfA7pQbzPOhpExCTWDrWmtfbggB8YcD
bNEu3OT2wUj3sMnLZFcQXufuo2xty9WyFwarE6+qW/tmvsUeNkOJ+ug/iX6FLgCulTYOojqQCh86
KJ5/VERcNXsqwvM1yqcA5+TvUpN1jzEYFnrbIGW8btxd2+7abA1xDNVO0+16sa/Mg56viQfuNZVF
ZJ97/iOG7BCztLXX/TGvdks2MTyaL112Y8cnYsPTFTyZ5GJdT5/GX+XZ+2LtjUv1U1L9yF2klTdx
sBr1hXi4FRaznERk/b2VD03+PS0/AN3mcC5uFxGmOJnoq9INUM7wR3I1vzNDv1oaloEDpsLH5Lr0
Gl7M0EYhNCI7kDiAJxgGYROsbZ9Si020loCee5rLwoF6bsWYsKV3fPsreb13/H15VB9L6wGJyzKu
/1oTU5Kh4DIKQhVBF9ctumtKiKNWe6PLAt4WolMq9yYBPiNte0Uqxds/4NVnyvWJcvWoxPgOwWwv
tgCCG86IxmGoGaB+kqTfeHK4L2YsM3M1vXOxV/MQW3LKLy5rk7lMRy/mhCBNUN51dg/srgW4r6Mr
6uY7nONoTnTxNe4ZDJmGhPH2PS5m5ZeTA9dFwhOwLgYU6J8/5DJPZduitN+UmRvtBax2VBWWtarw
LuyZtctz6tqLMkFgjsmnm77wXGzEqVjTuUTyxjZtWxfJeR6pzlSD9bOcq+DEvs0q17Orkl2fgiuI
0j5aEw8y/tvZG+M0ZWwOUf4Sf/tSQzHTA1RGOAK4MsgIczHY59M6HdkzDoAtkNvUT2P2zqF7eRPP
p1OuabnU0JceFYl9z5+YVzZBF3Y90YvIO/ezO+09bzgpaZ1prxBDoMv3RFCvByLKBirMoSV8iwPq
8p3+9SGoCPWsoxAqUY7AEmF8KwyssuOA2F/Lj28PiNfjcOnQIO5ahiHS+RfjMCWWr/PTtsZ4qp29
NKmR+RP9itDYZv6AJSUMT2yLq93bl339UBl7pmAFtgKcfC8rN/CsQm+s6optkJKrTnRbRDDmvogs
ki2F+SnPhvKdof96R0iYAXUiOmPe0hAMXtQ1KniLcLmIwhWTsld0ZjA1KSqN3jxEx8qCqNF7xXjK
G1Ab/YARtgrgnCuR/+tpNmRpZu/PMRWp6stz3NDktpcjs92YubWaFqdDCY8LcVsJgXcEe80QnrwE
Nsf84e2n/npgPb/yy0rEOA9+HyxXRt89BdGWRN5wsZH7BOO887hfLybPr/Xis2moCvtMZ+Wmw0Ol
A476yUCksA/Sq7+e+wtiZbkTLs25t+9x2dc//1y5LtMqUwHtXnSYzz+eMq3csBkguccxvNYBIvw6
M6r4nfPbPz1JtvUcMVgo0Cq++ETj2c3QAVvVxi1FtU5Nj2BWNOotLghIo+9JAP5h6IZwItBDckql
Y/5yacp0B5q3LqpNNhXfUy//VRsdanARXUHevqojCS6wuk4K3z/SD4wPNCjfWZ2t17vK5Se4TIA2
6e3oDZ8/17ilhcjiSJSQ+tIkS5F7yW1BZQhvoMEfabYqPdfGWKx6R3x1tAHulPI8yTnRKu/FeGkp
bBB9YtVbUaqfM8ca7J4QkhMD50CXVP96geX3+taiC+HkxVN7/nvJH8hsgVYVy4Rx0wBbFzF0Ta/N
N4WndxSqxhXhBeKdBerVuHBo+lIMQiFLHZxg7+dXDYyoRBqS5TiyUrWrm+yLMU5rAjGe7DIP/icX
s9nnW5QWOdUsn8Jf60QNR6dXXQIEKCUSQYQYxsdcfB5Q3Xc0U9/+rl7fGaLFkKK3R/XZeqX/RUxk
jm1CFwL/+7cWj+ehCQjWKv1NJaT3zsv7p4stMjC2ovZSbn9xZ1EHSdkoAgJWXHkIPG+PyQQGE9tT
3Mver7fv7NVa5DBVUNpnO8Zy67z8uLQxoTQT9HskFf2dn+GgkWFAVluyEqWvjjje/yOp/3+KlsR7
13yxFhklHRQFJXkTRAgSlJfvid7sV1DczE9DJ7YULugtS7HLhTetRdIeyAELTzk79zW5mFAxAZRM
hnP2I8xJmORObz+TV9sCngkdfMo0dHE886V6bCIsnOnPSTccAgzCYOzixuq/yTrae/WgYUIlt0Ex
Nu9MMv94VYryAg0H139Zm/Jqf6qyIEiB3mMtKaCTdajI2CrLdVKoo6nbR2Hcv32ny1B6tl6g8nGW
LgC3uhybX26IJ6/FPEGaRM3HeyyM+ZsAcPLOeP6tvfnvqwQUoGwP5uDiKlg+npeyKrNoQnjx3FkE
tXdnFee+m7ODzJS/ZTJ5CPNYEE+lSbwhSbXLh0/amc9JotGbj3NztJLka+em0TvPe1mlXv6qgHmD
J26ip385Ww21046RkYAob7wrcjavexkRlwv+/kjM+yq0PydpfEk97bwzvBYy0vMrWxTnqdXTXbKD
14V6YOTOQKNpIfz3h2zycOLBPGklDABdt9beRArduciIcbWmWz0lxAycy/pYuW37JR7nx7cHwYuz
J++HbWhIeWbZNSCYdJcn9ddUOmXAHgiXziCgud7GljbKEnBqfrsNO4r5cV3v5z78hNwGzEZO+frt
6z+fDv5zeWpSDpYONuEvZZPE+5lKZVxedUgZtJ4+GlOHg8C8lYDKVp0CLv/2FZ9/av/nihwCF2CU
/eociGfL03QsMuwceP8aAIM3qQ3BMSg3ZALYB6n8ox357p8P4f9zTv+XWHRubziOfk7p9/q534g/
8MdvZATef7H+0DQL6LdgHlr0GH8MRwaH9f9i08dpnX1fgLaNsfMfkinh85RS2eVAsuUjQrL9fyFj
AsgpZiT6GChimcV9/3/uN1paThZzFwA0j1kSMceL5bi1lSAeKpFX2EtSf4OFVIub3CHD5LtBBCFq
RoOSyrnnvGrsogLo9nvf57Jv+u+Zil/AfduIChZNJfajl5aTFAFFkveNutSdBL5hqdYL74ESieGo
0c41p0nblnsbIWrpoPAxo5AqDyMJ+E8sWhSgK68rI/u9w8Zvlf+z30WtiARfeikIgV//Ls6ZLnvb
QlxgyUApDGpMxes2DUaFmyOnUE/kVOtdd9j9OpyTU5hsOH9pGM0dy/8tAsR8XDtOgmfJrbtB/Lt1
h+UM+TlLKV1g9qKcH168udwmtKax6bKBhZkHAnlMW6MRM4Jbg/zY5heoxrk/E2jhdjtltem4mggA
DL7pPBnaTRy67V2YWwEAHqsv5x2q1TC9HSuVuu8cil/MwDRoLOa+ZTkIhfD4J2P57xlY1BoL5WSJ
82xOxXRUVd9ERwm8Hv63nGBAJ15Z/QSANHzI8zbXG9BNHZATZ+rT819f5u2f1/e3pHy51F8vFcsf
5RA3QLu6DDz+h+c/pUqTaCo8MZ6tCKU+2p+yK65GUm/c1ZwPWQNjR5Il9867er4Y8wBYCLltVBec
G1iDXpQ/q7k2vCoDhlJTpUXtNLd0BF0vN/EK9xDFP85uCyuOiL4UAoFV8t+1kQXq7u2bd1/dfOiy
DPEKGM4sdi9GTFk5lSJoVZ7NKUO4Km3lDUenzPBpywaX0jsK1ecbgeWuee2Lw5KCCEqMlxU9WzdF
ksimPFttnecEpAO7gUML6TOZ9m/f2fNFlmssDZ/FeGUtYpNXLV4ZxV6AX2g65ZkB7qD58whF4tkw
xTqjpOMMTeGo+9p1Dv/y0osiir4yzxMFEf96PqIMzynsUAOR88BBT/vAK8eNlTcWNjD4/hN5hDpq
YYIgmHhnVL18nYjR0flx52znKR94L0aVYWqU3lBIT10shbmWfcmX/mc6SryRkfT2jdIvWI4uf389
rGFigWFiR0T+jNr5+b12aTNFtdGoPVmCukbF2OlfvT1rdbBjxNtbvmsc5VlYossIM2+bFco5l+Bn
3W3USH1j+zRcVO6ER93oxe7uePjb6+ActeBXRqsi1aFH+dm0vcJxXtpPklrigdaqdzfCuARsWAl8
Nv315EbJvSIcAE5REUYyNHYIEkkEPMGQnXrjpyoKPPitHH6FfQSPdejULjaAPCc20YsMh2/EfRh7
18z7KwzdwbpxzXYdWpE4wIxAFWtJKyD/UPQYzADFG5Mb3KRkGK/LuIY70tT+zkwa9BATzdjUMGfU
IVWR81AsTPUifbA90d6RyJivtKJvWw9udiKYNSbks3wYm3z+oEZr2gL9aDdKDNG+DzvvADsm+doM
/S+fIFRCNJwcAeMI9y0aDWr0Xk9CUDg5a+m2KtzzGGxUlE5z3Qc8CWFkiFSaRhx6e8HguWbzCPqk
3FqwJpAcN1X7tc0Ha0/mh7+r3Kj+GMsu2M4mwcIsz+JbMFokmGpJsxQfqL5y3Py24/zzASbmsOq9
XkD3TvI7VZvql8rcaR1kblidOOkEq1y7Y/UB0RLsAX4J8uFYm4R5V/AuQf0G9hfCtIkqwqQiL1at
3dPUQB9wkwhzpPYoOXjNPaRE+FOJB8bOwYDr1zJa07CBXD50vYSsFdrG2cKaeMmycvgIBzz5nBFh
Hm2YHrKbvNfAA4LIvjHiRD2WDlrJOsERICHInaXnAFBGvx4CRXVEi3QqEHslJSnwBUHkqzbnzIyt
S2ff88k9W6IrOm9BSsVZuPMNEN3lvYwNBtf15EzuAFZTf3fJqybaohMYvzSqzyqezgS++J/UaMDD
TNoSkJJhkNrRp35/IF/o0YrN4odNS+hIC2LcZzbuCfr96lr6UEKbMduZfp6uB1NeDXoCodU0bvXA
yTEFlM0bUs7s7wortdal2+S7bIAjaFmdWrejnq+cqC43zMlqy4k1wjjrJvd+Ky7Zgq7Wfv3D47i/
GlEJiEaXoDeSJy1y9FvAKncA28eVFpP5WZACotzSXvfxgJgnHujupoTF1WoEETRDvCzy7DDFk9qm
IPLWwog0o84Jxp0SVDFHlc3XY++He8vKmoNVNgtFXXf33hyVmABScv+iWF/gTkv4etNwNho4oOvO
V3Sx57FFRt9zvm3B3Cowea5fRoRjwduirZsk00+7SSGe1APRb6mYiiuR9Fl+DpKxKD4lsK2Nz6nS
ZcRfEowu+CoiuxKQnE2V/RBRJn5J3pz1OFd2e1fpitPhWMm+vw4yTE1Pod+m0WMLTsUkNm+monNS
nmkBnq6VGtaGpTvv3mOf8aMNirJlO0hz/lY5MM0gmgcdjpW4Axb2Z2NWGd4AQtULeoXSPKEZu+p0
Zm+n0czJAFoKVdSXO9WmO22oIWGPmbCr64ZhKnZhVlvJceyKKFjXiFOdo7IJA1gZOs2vEqqfGBOm
ZggucWXO+OenKiW2VfMIqnWdT3V7mUjqU2QyRSwqW7hMBdtm0TKvPA5JPuWrMrJ8OJ/mEM5ruyjj
DibhPEHe8uvRubhN4eZAomo53zqmZIW1qF1EP2G/sH0qm9z5alEjdk8NiQMPVcgQi8naRpZz7Xkx
q5Iv08j9NJFQP+07ONoKPErRnwgqaGxQ6RHJP+6qmW3VocmeiBeYox0lXl/dlaWM89OQEF1y21dT
4H0svaAutsIORzgFjE7l0lYJyE3mxUZWwCftzNXPipyuciOxMdZnq0vb5GiGyGIQGBhExHogq3hD
ydav0hApQOp71ZXXj5ZNbpS072wOQ1lKakqlCZA0CgnA9UoUXZHHZ3co6WGu5UiCNXBcegjgwu0R
HD9vWFY7xzKRDKQm3Te+fUUA7bYKzIVYJvO88VYzFFO6CyI3/R9hmVEoJ8ZTg8YjEpuko62fdcrf
u7EswM8nMSlzDqzlAfu4TTYaqL6gvriFyONTONHEeAynYGx/lgQoIU0PTFjLVOaTjNVy5B/TnuNn
FshtXAOBulhVlQ9f+hHyFZNfbRbBsjxBNv7plGbf2Ct7JvWARFxORfEvdh9t84FkLXPGjy6d7i6O
mDDXVcW2/VAnTZw+NL3Vedeq0zNPKhHSjj5XrQZGikO8TKM7STUdw0bnycLxVyOHKsSUhU5k9osi
qAkdNSkqJdGOQFCue+qC2mKXqKtpyD4awG2e/JjMUbIXJ8xVoVT7idCII1jbiDgHGTkAitzpi1t1
0YPQKgTmm5D5mYpmExTCe2Rb/gSaKD1ye9VurDgDUf2i7FsX+dlzorEA3WNqIEFl3d+Gw/RVKshy
RQtBL8IHfWX0ZbQeCZpnT9B0R2+KjHuzjhZVSMPaMjnkdTl+zSUn80PDvLIJu9C/SX1lr+nBeRsx
JO4mkRKWox947ioK/WGJo67B8bohqD8DjmwYz+h4MLqtgxr2/6xMuMZuQPxwgKkOoBlH0Wkjw6w4
JUFQ2KvBlfWV78ZFfgxnxzxaM9nZUA7FwRZIfjIINrs0GR+FLlN/5YVxtw4rBDlm6bhnNcEDdTJX
ni0gYiveSQEJmVHt9jzrBHp9gAWicb9ZcUPmFSpjKFkDeVvlUB37KpBAuAUkNbvWx3ZOu23VZT+d
uWzvJMHDNH3pL9dkA6/FVCd3dcZf14nYf4B5I4J15QTNpTWrCmNF0vg32diSdVvZqGswVYt12PZC
rV1jUCQkNm25Tft6Ys1TJAYhW0mhn7f9KH6Rdhtc6G3bj7D+cIIUpDysu8aQ0PXNLN0NKU5e0kNa
coGTJHIfc2Fpdwd8vAw+Oy1Jitdq1Bkxzky+nDpdAr7XYYcwrQKEDEmxCshjgmSGO2lme4CaqRia
+5TF+kRQpvXNjuvonGPMPFoTJPq1CmMF6BJPDvo3Sx/yPobJ1tYhKiii8obTFPfjU01ozm3vtmyo
uPsA1FwtWPM9P/9YlVk9bXSsrKfUsoOH1M8mgiq6+q5PI6Lsl4P9xiE7+mhKQDGrtu1Iws0V6i4g
Qg5awabxtlqNaDQGJ49+9IOGJylSiTtnaEA5D4bmz1HgIaapNSYJp4sUFPzrWX/gLw7ilVRmiq20
RyI7TX4vdkM7xCfiTsJVY9usWyoj0gJ2bJsOa2dooD6mVG5VkOb3AiBiRHTZMD9hp/BYUBo4GH49
hfZ1QOh2txJmKcd1Adzrys357E9BoLuHngP/Byb0gr6MiXse/1Jx6Iex2UyTWehdN6oxpZEt7Wxl
FIrQDG0CvQhLTdI1cKTukIXJOPJ8NYpi4qzJyYh0VpwtHRtbkczT11L5/nZqU3FP3hnBeDaWmyR3
gfO1k7tvo7jedVGZfszh6QkCgg/cIIhK8uztJx6tdDd6bgirqFPho68nBseAuLePk646S85Ne9tD
bSpt3yZqpS0SdR2yP7yVKSpQL/Vh1I1ZND5MdtWfgkzChhry8qqpyitD6v77KIHZeoUMbiyVIPqc
oLw6NXDVlT367V6n8YnALUR0Qe5Y6zDP2suMB/SQd1bHmcrsjUPjle2NW8/G14CDyrSm4YEpqQos
RAG2V30uUt18dZ1q3DtD8IMeb55yO0MwbLETOAPblZHDFbG3ByIorG3ZBobciDT+SQaIdzJGvou2
SsU+60j+pkMND7KtuiurRw4o3OYbWbMj6rvABdnjKnHvcQreoOVKDpzJGxLI3Z/uZCQb0ZXn2B/i
nRyj8IMJ7/oj0LEII+3gr602HK/7MV4i0JY8NWLcoDpn/ifI+N21geNiFSCK38Pit1a+09AVN1Wz
L53OpfmMObcgg35NfOkFA4XF7qeTayJyujWUMf5o7hUnIrT5RmQlPjtjZu4aJzaPReWYawzy6VoF
3SGKPOzjgWpCoo1ddlTYzAk6TstoM5v599b2CQQv4JcrhYEzE70+VF5UbLQHp6AAAr4tw7iXBAPa
43c9Og+N0xK72nnxieDNeMUuiyB62//FGau+V5wjrzNOHkC6PZ1X2zEwRmIp2SBDkoYMY3Vm5V9p
shknstbj4JzA/IQ/7LcB2GnD7V1odLX2SNF2jY8ux6tgH6gozUii9DOAkUEffWHvIzYBWZ30Y7zy
zrRN65Om2Usi5dKeDOKcQ5kQ+SO5KvamdwvyPitAzGbujtTGQuKRauvzgKzmbkwm9lEyUrdVI8eT
XhxLYeuLc+TB/4zYJ9xHJtJLmITVJp0EWzrXDp6k1wYQ9wqDEGfrMeuFdfBogxHjWSTepgqLq8Fk
Dgva3j9L4lk3vWrK70xlBFwkxvRUD43K17DViuNcMV/rnl3QuvKI3SoCNV1Pra8vfNuonZUTXiaZ
eKcsyr9xNM4+5BxD1pMhsdQ6PWOdFeowVZaHrS9mU8Y4IaEUD/uxrKcMemWR3mdho64dtv/NQS0p
f2juyi+ONBoosFJeI2Kz16IpJYR+adBT5o00c1HtGNF+fggsY95RsobTH9vErbd0ogmm9ott4zjx
tqCOte3CloQckcPzZMrxMTY2zIxbpybLsk9JsSEt/Snp2/zWyov2zgOXu05sxVHR0AR2whiBkMPe
zKzG7tA06kfq5ECSlYQ/vu+qFJ6inzdfZj9D90tuPTAn1m3G3zTAImziry5/LYR2QnpXmSluBcGk
p2hZa01pdWfbkcEVwQnONWVF+0OnrCVRt/Stg0qic0mjTwI8Lvw1p5oEXG8m7D0awXHakkzY3ydZ
UN0MtkgJ4CM8mXQE81dCQYOdfcRxFbJHvKFQF907Zg873FPwqCf2hCQVW/0O9q0y10JU3qmJTH/b
gT3Zk/x4VCbi4rgwzF3cdC5JCfgssLj6Zv9zoFa+nCbVhtSRel/Uzryancz70uWm9XWmFoNWfmAe
Y7/PAws6f9eyZaUBmf4snPCpiXMS4ksnvHNmQQY11NcV8cjFQYyEe4Aj6fajbLNj7LRyHcfTpFdt
J/SFaBUh2Ee77pNpSYjEyleURFyXn+CfOdK6D0arp69ehw+aCnDpbCe7nTlF+c3nMh71bSC1i/Tf
KF2o790Mo5Fy40COV158KeZi7D6DpAb3PAsE/aLKuTHyzJzvYRlPP1ks1RoYQHyhm5ht7BqpHIQp
7dzjQrDx3gRmfUGLPzJjWoNq1nYQj5uU2BFoWgaBMZfIC6C15lSOvplj3PgHm8lu2HDscp9QuY4P
RW63EAo5vIRGFa4y4fXyMjCwcZxPnlCj9ICrKotUJahsQQ/qbTOlXTJNbA2n8UqLRDxlygpXZuM8
tay0V/Rky5/USthyNLGhnNu8F3Kqo40V1HndrD2b33ZSv88wbUJl4BoWNWfJBPKws6cC03vo+6aQ
pcFnm3SWVsr/1WqaprqSedDK1awj/ovukqgy2De6s+QLM/1WEdxWm+H1PIDo3FRSOepjHPbOVdEb
lXfVALjwvgwV6QRX84gKa0t8Q4CsLjXJlKqKwOALnGXAn9KyoIiYpDIPL6Hkhd9py57oTBFPlvFO
+GGcEVIwVc6++X18ZuKOpu9GEi46CGIcZPTQ5l5n7wSNAFD7Y0zofYoodb7zZ7QFWN3ngCNm7pHL
tJ+Hsk3OwUzQ+Dl2ZuXf2kZv4fK2k5QKew31gX85QmqOUGYcSCbDqYSqfwx0OmQHkIP+deFC8roF
Xx2lX2YCsSlpRjOHx0HbHaBZIJnwPvvMsKYby+44+Oc4P6yzbMSUM7cSWobPWnc15YlGxktMShjZ
5e04G425q32nowqSs5c+yqHQ5TkwYkrfZjgSvw3uk3vhwBlPT26cVYGzFiSw1FvaBJGD9aC3+j1b
U4oFcT6Z4qhTbJBrukJ9CBzTBbNtUl4Ang9GMb8iXKjOfhlp23AIUuzQIRJD4NzNg+kRX0+Nuce5
LYIF44MJP/B++aTZ1NDjho7xJESytMzqmgdvE3HU7SJSgNQd6TAW51JsfnT2PBi46aVITJmdS2Fz
7cpna/uJyTizbtkLZS07ZCE/WHUhvuYJQhGJGXMsWs7wdjsBS+BozJdDFEwIOkFlJnYNtBHo1sIR
oXO0ssls+SVx46mPRPjYvLpCBSb/Qvq2DBZXO66HZZbUPVwbfsRppIkI+0ggN7ofO8y7lIcnHTSw
mMfsZHWJ7+zaKGOSEm0/2x/g5NT1TkaNVe3YJuts60xW5QJq9ebqNssy7jPp6pzC4kwYS0V0eyw+
RZnfa5IM49FN2MfRJUNP6mM4l8YYXma2usZ2aXw5V9XckfHHwj9bHxIH6jOu+JYGaVR6HAZ1QP5l
PpT9TprzotbTfngW7TAFK6dQS+Usj3mZhDKJahv17Ah2qe2NuEhKmLKbsRM5mB3ZsLdi4pvkqVIO
f8rxoemy56PndurGYIa0Eg1k0rPjUWre/umKOr9fa2tPrbi3ioE8edQPnjxGrWvKtSZUZL4YXeER
q102vdrh1wusbTirsboeO9kVyDIH48zgMsLrgTDu48wV2zsnE3nzNeyEYWy0j8aLQnbWnDhqEr9A
D27wd1lLrNKhsGBb3yFN1gSvTyNcu9AwVXYtZwTplBVEV11NThVu3K5soh2oZ+g6RQUM58LBCJN/
YOZTuW2oH2cnt7dSirtO2D4puBIR9GiPUUuZBqNdPs11993JcqfYCEfJb3pw1W1c8ooO2hJt9wPH
q5OzKa153UPclnqDych68gucWyBcGg5T1hw3P2xe9VdqRJhyAIvVeudNYVBDcqojG28hMQXb5Qtj
ig441B+KahkafVbob38+zp40mOWHt6E8mP3sJ/mqtbpxPlRKFHqTeBaFwZKw824haIM7Kdgoeru+
pZJIU6iB7J1nXXYWilynVWrbSFMTgFL65GmrjW9s0NXyjPS3wAE0ZUNPLTWBZjeyxxCBAhAwztQf
0Zyl24yB6+/8PsyHNQZicst0KOOjbxJa7nfmSDh17YqZyjPZLBkPzqGyIw3EuieaImX5yWkHvvnU
knTx8rbMKZzGhElS7Jptbu4WlTuvoCHMKd9bcxnvR6vFRdMVqg/mVRnnsti7vV/rEyd22sO4KeyK
DEtqO/mJZcDLr1wVZLXGG8MwhTlfUlk38FhXO8I29aPUlb5YOqcpTiOiZf4MbcHsNRG1zF22o8Qj
FfoeEdtzZpJp46SGhlza1Fb0mPqJK/ehAUxYUChnp808XUbjTQEGIL0JpzSpd0EWMiKsvk/t/VSQ
YLVJ3GkYujVBRQb30JQG+tM8JYf+1JWB4W9GM8jIpAlT9yCSos+OHDfCB8ep0XzzBTcaUJXZ871m
dUsM7tzJb5jFOXb3XSrcnaAk9qmVQTRunPw3BuX3GvGnVQorusiIXMzEvZt6dXzFQ3KBdTgaAVtL
M7V/bHTSe9d/ZkxfWrl4UK1ZZ7uJ4PkFnYFrfl4Zjq0SDEYDL+63ofzgJI5YZmATrrw1T3N2tHiV
x0YlxDvowe67H15rRf1GseIx+3hF6+01+7CH3GkD4imrovvcCN9UW4Xsncwxv25Gq18nSK7YKfOS
TfZsscyMQ+X3DAuhI/bEhhjq5nYkxyqi8kk6KBj+dApvDCqf0SrFYR58KdzALa7AP3vfKTNIfelI
nXE2AObZZrAjctVdzM53vo0I51Ef/XgAq8BWQx2dzPDUpahIq79rsbSrjx7SIjwWOH7m9BgZbeJ8
zyo0YQJ3Novk2Z5nLX+ynhQgvnlkZUq2m1nMxnVHP7/Zj1lhmgfX6ZaCMLlsqP02HKFhga4TFUvv
e1S2cb4KSKyr8YuTlJos0xQeImJ865lU4ckyInMjQhoK47mStSZR2A1q4sr+N3vnsVw3kq3rVznR
c1QASNhBDw6A7eg9KU4QFCnCJrx/+vtBbUrcqhaPzujeiNtR0aHukgQCSGSutX5X4wFMAN7ASf/c
yAGb/HC0VhIP4IALRJC48FA8jbE59XBjx8VwS8rtUF3TTJDYCx5rOmek2o2GnxL4KvcY9qVfsmbW
UpZo7zTrDHsC5dgXsna0C+ZPEjch7IzFSQRoyrC9SYE9/lkjmWovqLrmyDL2bZIVHF2wMuyOr1jK
5SJSs+FNS2Z2ANyhSHfwHYrK6rkx9c5gFjAO+XmUKtV061RVQshq1EMwKBw0PncqSbkl2RR2Ve0V
RVmjxcwp628XlZpmr+Z0PfthsZUHgKZ2P47qTFhwlxbpWTiYw1z6kUU6HNQdJfpm22CfL/SsSvFE
/on61VbQWLyqM4xD3DSn2LI7b6zjiRoAzDJWM6+TevTVHdqRlEZ3qsMXE9P64S5kvOm+A7BM9X7u
4nA4EFKbBIIcoIUZdgwUcSqKTGTnbUQhvwkHq1VvZ+ZZlRetD3YvsNHozgrJBIXQQ8uttovs9OzR
BOdno8++e8VqcWy1+RapGlb/XUTR9RbHiTU4+KSviS7FXAMp5mlLR9VqyJJxebsSNZQn8MnFHXYz
P/KYeFivpMt1FQJLn5ZJZ7VfJRrYGWJVNCJEXUCh+tOm0qty38CxI0uvzpLljKggXcd1h5gXT7Hz
gfzYcqQ9I0FDKbv5qTTzOmE6gl3Guay7wrgZNA7HvWw09mbsAahHUne0lpNhIIUiwuauczDjVbK5
TQ5JG5buFcG/hn3hEEJFTM1IxWIxFKm09avvBJFG9Aw91hEaM5FH21QSd8MYmDiWTZ6Waqv7/UhA
L6Ueuuk66DtGL9gj1KUV5RsJp0LB1kcZOs09V0qRxCmpWxS6/WbhsknxW5RRmIcIa3Rqf6JGdWz2
jr19TGrqxhqaifhCaYnbzpjd9rFIjSp7mWIT0M7VQNyvlpw39OTmLsfPd3LJb5FH70rJP99TZf+d
Mvs9OfbP//Ufo2mh5//5u3bfyosX+a09/qv+b8yvdWDt/Gdq6cULw/UPzNL19/+DWQor9Q9MkvnC
XURKq8vOv4il3/8NDhQQ73CmX2np/+aVYldPGQGhEXcclOtQknVIPG3Zd/Hf/7b+SxNportmzlor
Vwxpzb+ye/9JriP29z9KIb77PvzJF4Lw6iKF02Bg8xeyExxbkUGFy+mNS6JdDI5PPWYW2bZfV3YJ
wxd9LzKMEgjHgC3kRGGQfWuU+g4mzQAXhTo5h5QXIUx5NGfgF3dhANlnvhoi5u+HV2XRv/7+Gvyf
LbD/9yITYHL951VGZEL38mGVWfz+f64y2Ma47gg2BRtZM+/p36vM+APuKWc//kOsNdqIf68yYf2B
GFMglkLqocIDhPP7zzUmzD+gO8PCh4aJe4aBhcHRivrlCnM+sodX/xpUawKA1cF9WEV28JGSxrRK
KkztOmwFCOQjeEgfjaDHLbCw+usCokgyv3RCXGn5y4Kwpb/vy123esvP8TWpvmCbFXFfZxI/tra9
JeEGP5p9oz5AvGZ9knwvtU2Ey3yT5kFI1rd2vVDwWebTUp1bhMWslx6rO33CLSDzB/qIV7p0JLba
vI/urelazXd2w74XAEBRKAKfRrUnsCRkvBcy7SrL/UKLQOqWFUZYKDYnJf+XjV2IlRwcKQO6Ccax
7P/Nt1ymQWNmxKDjGcARD2pfXhHm6aH8vh1g/GfV+4IHZ+g+zTiDaLL+Sh7iZaeSiShy8s3JjYo4
KMU5UV/bREFWLZ+c7KuNIQNlqG8zjabe86wE1Dr0y9HdNLMgg+GVsdpZad4y2t7Fw8skygf6l80U
jltzXlowqnIvwwdMV7ZaFW0pCE8jOFUMSrbapB2UcuAhdttRQzgXiU2H0UFmV/uRrkeb3qdR7lBk
Vfb1nDBgPwwxlnfllz46jWmATRsnoowU6+ZCJrUvXDy9w84fw1fGUACAnqnvc/Wbtrw6y53ivlD7
+l0jmAz05LJ9NRfd66Lkyg3ju96JN5m9N5to02TZTm1nf7KfSMo6zErt99W4UeCH9WZ3Hg50P9pu
tWGPUwg1WuAWOQ6Z2W6I+ssJ40IS7wkgmvB00Pw+FgBiNXl2/aapho1N8JugMGv1QEMUqeYj+HNL
9pXua1Ax4vqlyCNfSVk6CUlIp+MQnyQ4w6QLnMUeqcicnFbIwZbydkUT0zcQc5JuIr/A28voDpNj
AP0+q9MK4OV+wQbJGMpneMn7pYcj2M4y8w3Gk0xRyZvnr4KLRCDnTiHDfoKeAopyZsnh1CZmryCN
syqS3eJcVp3JoHQTQRYv9Pwksh6G4UuFG7XMz/MWTJlKreBLWK8Ymc9a3/vlGg1cfMkwEG3xfVHF
IU1ebdIxqmYOBgLkar42B5elqMbsUMUuinHAHJLISUAlXBt8SBkMxGR1umsOW+RDLAiSbgoK8Yql
AWU8DlQTtrZ0OH4Xz9t6wltknBgBkrBnX1kNN66egTdWeBqA0P2wE/4FYdzmrPyB8/rPDQbRMWHv
Nr7n6yn7I3ldwP114y7BBSF/T8bAbuV9NvIuQ7m1xmDRryIhPFfRgqVxzow6PcxYhK0MjIo5lhKO
uzIPtxMhiYPQ8Ga2vMi4kmG85bjkj9k+I/diullyb3GC7hspV5ge7EqNMRkIvQFLVi23NGQU1q6n
D6fQKZaaKSt8GUwyZ0fzjJEQOPEMqs/omT7swVXKjc7XbA1I3B2+8dpzljPLeIvJtU4L5dRqT2tZ
EkN8SOMXYP12JRRmhOLeQX3FXbFF6Mxs3bps4xtJ9jW+CL9+qEfaip8f6pEioLdnmRFg3nOu36td
dmWUaRBXTNVXKlrxPGMZVKhPls1D2WlzA1orP3mv4q8ODmN1J0TprcNmPmJPF4OiOCNyPC/T7I2w
sCSBczcFUXuVx0FqfV3wEWj9hbBdk+m145v6jWEdCuWptg9TuMnKS7YKVX9QkzO+emU+QBeNnF2O
l42FK4y1r5gFKP0njhUf9QvfH5xLVcdaXH9yHI8+rkaNFZNobk7YsPu17/KAMRyg4tlMgMSvX9FH
Edm/LiRQNqJZMrRjzQYZWXmvjrIHMfJ1SEg5oyyiVnaJs4/qz6615id9/MhWscAaS6GryIA03fh4
W6OjTkwV496rlTOnsG7sUKPLwhlalnsm8gFx5wDEkENS8TRim2yZYqeZh6zcmBLXmPEcebzXFaTO
ZXN6D7MPUDUnvxzH5Vw+qpESRJzzsWJxdkoGluVtGslgFA8xH++YdG9KU2zY/33MBQ8MiHx13c37
CmSKMfCrBhesM+erRQtaZzxHV3oyXRrqdQ13QuiNF83X4Ige5p4B4Y4AdX4jXAKAyfa2mZOkEDQI
0IY04pOb+zxIcSjV6WzKO4/5rzcCmNpNvtejh9xy2GPrA3L8QImVPb1gurxL5SrK2pOGrJMWipaj
e2k4gY5fQLHWS9BxSTYRAGTCgejUDe4sdypwPbMAs9vbxXUpVtoUCQMJ/BtQZjLwPPvLEDXbsXpU
zIf1GLabDA72YwwjX9RETsplT66cPxi3lT1DLpq8WT0fySeZ5jdNPcucOrCY2sTKHeMDYiHxyQab
kRsrNU/mHhtv993R3mweAfxHBVRwLF56GM2xfWlrN6m8HLo96XFZdzNwclgDEhTlMcqGgLH8egLI
8rHr3aDGO1rVkqBXKr/Vz0YtEGnmK3PryVKBD9h7IySchYgPK2YezddqULR1Dil6E9b4pGKUM0HG
zAvasxpDLrRluEVOXr2IA1med07e7eLI4fxMTHiWY5CDUk2Io9suhb+wn7l5Qbgm0fDe0vcsqVe9
5rvPETMRlK2tFD88EHcRXs5piHPx/JrGNYEVw0bwnZQI6CLOvr7xTUJ8IjdgQkpuFIRiM4CnuMFJ
9pAOUKbW7JXlZLRAb3aFIPbNBKvH8Nh6AN7ZDH29t62rDgiEuJv9eqQKLK3llJJAxc5dNHsyhX1S
on3XujCTt7APr6dsE5LGqKG3ZeltMWWQ+pMDH143+WN9tBeTsYtMxx8gBGKpC/wDPcU9mBKepoP/
tpl6MZnYDXPXor1ZdPM2F/fMps5hCwG/WCfMCsPo3iHQpXYEQJHwYVGkTh5kOsGq4Q0RrztHwZ0b
8Ly/rvvXcRJUX2SxqqmHxToxlQE8FY8J/ei0JyS6UsPgKi7f+9GiHrE2cIBuCqPZ5IQfafAw9eq9
VPdWd1OBL6UiGPm2QkGsKAhbljn4hT0lA/R1NSUNUfHKUj/E7hXl3+h8WyzpOzF1nUvoLUek9gDb
qje1gFBDQcUlsVJfJM5dAhJN8thPd3TSB8Xh7YwxYYA6TtWRrxWd3+iXoQpTt2r2ffvKfGbXGk9j
b/gxIsAZHlocRrdrSTmmhJu5xUa2g0eI2DauXov2scogw1NrztklAv1t139Rk/ie2W+wtCqmadGG
+k60eyUk5JaQ04fB5qRsYrK53/WKUtOcfTWxfUb6jlN6FN0zBSnZRF4J9igk9NfJZqle5Rnfy8Ra
mclOxMK0f7T184htth0eQ83Cl4Z1qTGgM5YNMiPszyEf6k+letIqmwoqwjz0OJcfimLwQqXbCv1K
w/AN+NXY6PFDrcQnEbbVc5k9uOOwGQmAdBJzs7YSvZZf2na0sWocOYplV2PuaRbdRsxEOPZGwJA/
UPLEm/LZU8P2sgbmjawJHp/0cusgGuoWyG8WKUwtsvAGHzZZH3hbOEE99Om9VrwX1EoKtGlytQJX
NQ4Q/vwkfWhtdbOUWpDe5tObSdtTY4g9yYpL3yiKtQNgPInx/zZD0uXi5lppb+psOYQEomB74lmN
4VvJPlnGANGVFxEVrxcMIAThOgVcLZ9xpZd3+Z06nsbgA0t+GJxTCEDaWHz/UTDKDjTlKiObw6Zf
iaJ5Y2E1p2DG7pgtIPbrOJq+o/HZqk0gWK0dkPhUIdLRvRqVLQuJAOQGdWvBoIPgdjpbp8lxk4OB
bDMNuZUGMedt7i9ZeZI6b1AH1i2vD7VTDvZdlMReDDGG+N6vDhNMdz8a5MKaBCrrp2F3n6n7Hi8X
Qr2zAWbTl7Hn2OzOahjhlV0cTONSMXeT7mfjdaOQQ7iP1F0VnhjdmZhucY+rw31OVeBoZ3ZTBYhH
fUZU+7ZWg1b51k5PIb0XtY9LoGmb6ewFp1VmeqkFd+Z5KR6q9Toyv5ANDioh8apm/Ywxtw9466cP
dYnUFrkT1f22ne4aG5MCbLkHFq2rQhVL8TOLVL+fLjPCpEZiyG3iL+bKvlDov+GRbuHXe81QPjvJ
Phv0AI4rSdDpJl+2Bj0sAi11utPKQwlpPfsy2M+ant9rjQVr4l1CL50XYDeE+rGA8sw6XbZQh/G4
pTGJ9WB5ngjVzRYyLnACR5mUHAS8aCXcOE7roasNDbIDVdObbTbwjJ2ogm5+vfDC0iXxLbij03e7
k+8cBND2fQ77LB2CSeOQ0flGG2By0g3tIQpi7QRpSWBCb+zEftDuF9eAZmDia0l2IaBz1gzwLeHl
uspjzVY/liDYtFdxdTu1Zxgxe6R+e3lYnWn5bcup3JF1jfMVeNgTzf2FcJiT1Pfh9E1R5otWEEFv
ENajG9A7snewNK/usNCPDwUGjyU2qtkXheTiznU3RcKHl09+pxbnLrhWOLERZ31ghrTzd6PofImk
Y5L9phX0KyzrCpAdqi2pNYPnzPRHMXkQaAEstSMBPdr1RXqXlDD/kdc5S3ayNHzW3ejJIdwQ8rpB
DacUZEG7sMSgrPB81CUkKB3dnWQf4ekK7tAMBw734lzXq40Vx5ucIwZEwlMGzvOKmFZXBjg9xjI9
6VRyt4EqsxgbipxKroQDz+FLciT0X6pffwZNlOp0gfVREDNX6cL3esL2Ss/3McwE076a0BtYpFbg
EA965BG+jfpkpakFNiOfTDd3QAoe8B28ueVM0PErYfptUE1/AAvJZLVrRLU3gEqk6lzAnTirRXuZ
JtO9qAiaMfbQ92EwrVkhrB61OjcwkShDkNWwJMfpYQql37fpxgpZqQQsKCKw0ukizyg7V3pxdykz
yg/ZbKa1a52KF3AjiAzRQW+y0JM4IWYDhUT/1rJlDrBj+0E7RGSWOwSNUCL6U321zMmmlek2tZaD
SyEaQ2/HsxLI+Q0m7HZg24dNy9DluZ2mrT4hJOM9ljmpGogt4K36mU71yTNyTOkPypbNuFNPBQFq
E+4XkZJsDeuLdG77zvCHiOOveGI1GyFUEXVnEPhADHaQKVaQRXGQh8+tRmWiSAjrtMqkvY3lQ6Mv
20Lwvsv7pbinKUCrQX6luTVyctKGbVO9RLm9K4ZzuShPEXTc3tBO6/Qpcp4k2jVlHHbjfA6imkDA
yy+VsbkYRXtYoPEmOno3lruRn5BnHcgiufnebP1/9ONurr79/W+vZV90zXzzLUrK4sc5M/DED11p
8NK9/Ne3oku6eYVv/v6325f+Lfmv/25eviYfxtPf/9g/xtOm+YfFf1YvKf2ju4Yw/gC/AIzHJhf7
H3sFH/4011jFzdAeHTxhQDz+HE9rFo4cLoCFawoV3wLxO9Np1H9HfS0hLDSzdKMOhGJE4usQ4gfv
mWi2o7zF/MDLa61UKJYjyH2GOzJlaWzkrygzAmK0FtXXFR3bMog88wPovNQAjhE/kZIu83fCwOfb
KHKJJ9FBiPe9Qxa6joyM/lLlcEJdQH5D4kb1HjI740rcRUtPT5vozSyi+uC0yn2x0Ek1jlqcapJK
0RcibB6TlORVvUiUN/zG1Bu7KrTtaELuxsbkixix4AXaxSzIoV7Yx3XB91A1WfRCBpT1ZY4ALOPE
zm8cbcbnLeyy7ACTi9rUdBku5m7rEc+APAp81nzHXw4yYt7QY9U91ucm2gZfKC2zx1CM1wQspAxg
+shmHw9LJObG0AtvcGFOzm3XIROb0BcE1DoSC6NaLsZp2E62OMmyXKVAipv0NsFJCwHOOM0YbLak
1Z8jbkx2pWj1c1B6yoqksM0ntbPZYHWzb4rDEqISsZO2/Raiv90Zca5CNnJijrNcr/P7KS6Tlggq
Nxa3Mo3qiISkog6z16yGsT1wOmV9Lh9QDc7uAJcByhsWys5ihHfDAq8AIm9VER2wMRCN1sM73Hlg
ljUDx6naJvJNSdmmfNPcUumv9No0peXywiJ9PWLDvqQCk03jVOr5JE22dGbQGExfJEqfl4hwdFsp
RxFEutVnmeHDoHO18xTYG/brgG4pUHsDWEGHiPE2jsrMD8wKOs/ROjWHse5di+4vLZ0zB1EiUwFr
4LRVtMl6DBnwK8j2nHoI6mWK1jmF4770vblo9BmZewqR1uzOKuzjFsdDmd9gaI67uLodpj7CBgUK
ud/3Qs/PkZcZw41lSA5hVP2W8cXEiWhjIgMGmO9Rsj+6bubcka9SXlhVGvdo67vs2rYmTDA0mF7m
YQyrpn0Y8dt5CBc3fYvVQhiXdTlUzxOiCcbXNmdJMRFyiODDdUcfHq555VQWAwOk/hjyW7XM4vt2
tLN5N/QOhetoF+OrBaQChUpV0BSUue28tnUczZ5d6V18GurTMkLzb8iH7kyldQksy5YnNIfmeR1r
bXS66EykPMXNsFm3p0RPNk2BZC+A2jxeOrE2THsy6+kgAF3drbDn5rqSvX5vmij/gjCp5y9FP3Dt
oUCJBeW/z7bDKN2NmTmddgKhbfaKZXJ6H391cVcnM8LHAUzuHoWwnqLmneNDU84jqXxKFYVMGsZ6
wuu8hsWnog0lV0wsmIDG9hxVJ3Ga1e2+lUlM8ZYLGvEi6qpLRwsJEZxWGshdEVex7qHPp0satVoz
SF9O6IPUWdhvzVQwZUCENcPeH5vqrs/TCOKtk1jguL2MIfjVdiI3MrOGbaJhvuqF0nXlBtlbPHqV
ZmFwAMl+X2pjTI+oDcZWImX4EvYC+Tx508aqHdd0XgrmBe1pVBl8/qmdGLTwlbiq9Ek/cc1RRF4J
1+rddia13455idNq5+ozLcESq0kQ01+WJzOVNYo6tbGCqbXlXqr4kARzGRUPjkKzuywWVNoOtdEj
/mHml0nraaTdBrcfIqrmsUY9j2khS8XOkNIkaAopUaMo3ogJcIUwKRQNc22AVmWiQiAURfXl0lvu
o8LGWnkjrg7ONu4MeSjtyk22Tq2hzqOqJdRdji4ZbXVaL3mJPc9QyG0tO1A4PSnywp9DJRIQ+oYy
KEgIiZJTkp4i+6AjxW5jT0mMvENJrTtFxxQgZPnsRD+iXsKQQprhthuaGJu5UKqD4iXjrFGLYha3
MIFRVHWwzhB6pgSLRATqoNLJonZ8Rm/tIuevBQLiXldbxRkCVIlVqtMNIK8LqyuEBCKjiq9NWQ/A
kWPNM235SEY0wHCC1LxAHKoWKqujhvlZVpDxGGd6GQ/X2SSiT20ZIF6mhS0MZBReLcy6yQ6picMC
YaGmhghELSZd3SS9xt+7iSG/jeV2Nhg3sO30caAzpprxgs8iiesKVR5NiNrgbThgDxtBX9z0sS3G
U4m0jJzjRGTWlF0pxhI6SM0NpgmbFPruK5auTLmbMZrqMyPlhSpFoT2bzESz29lWijYwHUSUEBqb
4japXZS+VtwTkjdKPCugI8iugZwGie8sFIY97vHDWOa9ObXte44qGecQt5s2HVGpoGNNJb/FzD6i
LfOXtvM1KDXw9sWkP1eotgEwx1EWfpPLBfJDUcEalq0R2pc6U4AKzj9lu59OaujwWcTu4hEbLen4
xhwraN9R2pU/3/LDpwRjSqwr4GsO5tMgzQpqGySfpbvsFoYzhDdiQUGkuhxXAnEusYgb6wLUI0rZ
joUOw/IADcmSZ7HaRxDx2UjOAARUdHa4RpnLSmLMjYvUqif9ivESPhFT3sQZAB2arOt0ijQBZ3jQ
n6OW6bOXa1DgfdE4aXsxWi4KqXF2LjvuyH2InL502FSMwbzI83DA4UsdOKFwg1JAhoWhqcVll2kQ
CJ1RNS/Rw+GLsvSdxEp9RRpeVxY8WfCyH7/k9Uq2k/0UXZiDMt+aVRhu7dhg22zmJIaiikGx7DRP
03v9WcMboFo3HaN8Lu0+ecq1DqOvqsig7854I1kHGAZ1cu1ijXtLQ6KbD0o62cS4oQPJ9RN2DtfY
5LWFTRgzG7d5hwarNw/47a1tcyqHGNSgqyGfsfrb8LRhxqzu0mpkJOG0WcvYIkTgig6LLyJBt1kb
NWRFQ01fq3ywqo0zRMtCw1O0M/luUxw9992SP6cWsjryECx+0FSW6zvNC7PalJS8yWHGTMG8iwqY
xNKTptnJLbVhSOLj1E/bqouJ2uld9JU3GnoS7S6ZYzXdLER2IXpy3Vp/LvS4b6/kbBZXXTXZzymU
RaiUzHTErkfNBXKs6VWzMUcDeuco4FDw2JZxIioeKebw3KeY27I7tLm5RQTQD0zKFXIiodcq+ISo
0bxGZYuciVFCgSNj2Zg74YYMHNDszabnWBVHgYV+jZE0hGpuUdRKz+wO5dw6YTeZxcF2NrbUXTE+
PqP+WORTeqlrCrP90pkBL2Hg4kxUj4AgrTVQhXcgitdqST3cxjP+NJYzENONPYHACD6DW6+6XQUX
M+77nmku/AOGR/C0mThVXXaJ12xI6iDs6/2SzOQJzG4OBK5PU7KdcrU/CVvVeQmrFhGfQibtcx2F
/RhIFo11qwytzAI4TAYgeDb3W8rZ/N3qqmgf9krEau6NlhG3Od1XdOK7AelbjIhAVjcLnyqzVAiI
T3lis3Va3MIh0okgZ4auXofN0l82ita+2XEygoCpSa/7a+3oK9hN0k/jlsqoBS4BAyvUvBjPR8TS
A5MkLiCwO6o69jrFEtnesOCotSV+lmy/2EB1zsRYxG8yk7W5NfMMSaZuxCYnrZSte6gHYT2RzpWe
lh2REl4UqmPHlKxEBEo+8vRiNjUeEMKuY8K6qBdB8hBdMCnTwsY+c6wyPlc0gitXuTUj3hZUj6Oh
7O0rqnT3RYIWb9OpY0l0IgTFQpPP9yJSYxoDqtzhLkY40e8X+AFX1tCz8cyRke51Fh2LPw4td4P1
1PQ1g5RbHqAds/W1isJkyi01G4drc+zLk27qNRxBKxtBfM1kpfN+6F7/gktw7PUN34lYJlDO1drR
UFXrCL1d8rVIH5EMm9OqJbdrNB9+byXumU6+gQIfoGSEFYKCMzgsI5Y7/stiATSzjDvsyoG4fv0T
fTSmW+OLqFMtqHlsoKtv/lF/WjbUHXVRFSj9c66ZLWZ0i+amCPI8zj2m5AWDKmrnK4EFw36h1Bg/
eSYrsvsnRfD7T2DbLpnW4AwkhR8zTzm+6yVL2LorlKAXLe7J27Cd2/df3+fPV8GXlwYc3gJESevY
gA8xW4lDRFL6yyyMLeLFdF+Ec3T9+1cRJJw4huC7Aab/2O1nWlwOdkwNj6vkcqA9QbyHnOQTC8OV
cPLxiZng8ZrG8IIgals9WkTmhONWCxue2QDdM9uorjv0DvV8n85RVH5C1fj5ydmYyGLRCVEUyekx
4UA49OldiHsBsk8+mtk0JlLiMJn5ZB0cMwDwB1MhGkA1NDFLJc7h47MbYEtw6LASw7AY0m2pmFSN
4dz0MIqqYpMJDDAOv35dxxQHLmmr1ncyLGI9us6Pl1xZtRxwElDQKtp3lNjiilCq4VSNe+tOXUb5
yqY/+auh3GdZ4isr8cM7XPdavLfI+4TFwXL5eOnM0CZ8pRfp44XHqZnRVLxP5uohxHiA3auDWrkC
X90yfPI+f1o9POSVlctjNnGX1Y6uXDJDdjF9Zo6QoSr2oslUGBW1khRdgon1T5zlj6w/+byJV8Fm
nPcJxXxllXy8Ub1KKokmi9pmEBw7yMk4GFCKzffmICmzuL59HZqx+eAgByp2ZmOHF0mVJU+/ftc/
LS9+DjY5TVvpzdhAH73ruQU4EgrT57TDqNQbi4UWQmuopXy1ziwBlmF9uqb/4i1b7KpCxzMR7sfx
msaxRS6ZM7Ldd6b5IEtbizQQSpfkjLxQh2jnRs6SojjBikb+g1D/H7nXP73nleaNp7C7fk98uEcP
XkubtQfGQiAf7PBUNZe4pCl0WvK/DVqY33q62O+a+PnD39Eti8sdk4Xm1urVydBiMiDa8rTvB1gv
tWN9QT8GYdVhMvjJBY92pfWCq+MmE1oNsvpPcXOVCyCg92Xil53NPDTFVDX/fD8/WjSMjTFX5htd
x8GqYMP9uHhNB2dioLXY7wBqNjhawg8wENdCjNXTvaVOnx1TRwvmHxdcL8dixQrqeLO1ZDSUQ1gl
fhMJ/TmnYX2c2PyYmJhBHzEHioeZD/XXL+9opXBRQnroODTEHytJ/2hHICGmGdMZEFUo41vICMZ3
y/4txzLyk5f2FxeC8o0PKP9wpnwPFP9hGB6j/a70BhbrzGfh5Xk0Q1ghqSfV0az/9j1haG3RXnBB
1ziO/BxVIocSmgBvIsAk+H5T2LLgzLXe3q8vtYopftzL1+eH886qv2Dauu7qH1dJHlpm2gor9rGy
mxmCoGpn4Dl2w3lao8g8CRc7uhZlG14sklbL08ylW6l0cgl3g5Fb+TnCehjCv/6xfn7YBlIew2TZ
Gph7H5vDFt2A60mbMCJeaOtCzBY86fTpxl1/9fuXwoV2DTulSPjpYSc47UGIjohsr4d7ux/vB9nf
q/z69y9DqbgqSjRLc47vKE2QIxUxI/NOS8HWtTzfGClEGbeDG/H7lyLECo+7NQeIRfTxlSY9opoh
cyJ/bOUMxr+EFw6FDzQ4fvXrS/38yUOsAYJio0ZEwVnx8VIMWPKs0TXYul2Y7pk2833jArcQ9cke
A74RnZtKMbz++qpHdT9rlmKbwwFDXxaIfXwyDUUGDC1aUjHz2C19lV7zYjT7/tJtO9ZpHI+PC2Kz
Q+4A53ROLT+plP9iddqsT5QgKEs4OI5OJ5rl0akVsZ7/Q6Vf2RguPJf5WhtIS/ID/fpuf74at7om
9kAydbnu0eEvZV71rg1tD+HRvSIVBt9Wd/8/2At+vhBQn01lRewGp6B59DK1dHSiIZ4ZdC7T9y8B
4Ox/9SVYBHtY38txEnCPnx7KbpJyzB6cw0IrlfCOHjBPHYCt+NXvPjqLuhx6NGuF+zpeKGPXOTjx
Vzy6Nj1Zv22pJif/m2+bhQClh3qUM5cC7eNXkJuYE3U1OKljxOUp89Y3KYziNI27t1/fz0+Fg2VT
b1MGsuYoj1Y13Y+ArBmjoUzhr3ipoeFzZo4r4fSzneovLkLqBulh1NrOzxfpbFIAyhTeYC6K4tYw
4/adL8rY/vatOGvPbMFtAx09rk7kWNYgQRMRXIOIrjlf8KHr+s962p+XNMoqDcE8FRAbhbH++x8O
berbJDFiHBb00tIFogtJamdvpJTPUEGo4H99U395OSKCXLp0JGL60eXCuS1Ce2ZUqiMWv8/HaTnU
M4OB3LI/i+n8q0vBK6OSpJk2f/pY8cDBlChkV8DUATo1iTXlKV68y4EEbcf2fn1fPy0Jxg/4pSOf
w1ft514zkzg5MPQmvyJUja1C/7dRYxbfb16FqtGADEGfznogWOTjy1IWCGEGl/Ew/jS2LRPXoJqd
335wq1vCGungrscxZ9bHq/RVOiiErYUwm5H3Q5Ry4KGrQto31JJG/cm446cinKtB4mATouCndDz6
YqdetI4V1SF4RpY8CFHCXVBFfTNrA3h7akXnv/8MkTTCJ+GkoK47up6aYpYLpO6uCh+mkpYONw/j
xf1vX4X7QlXJalAJqTra8EJaGwxLMOGOc0yzT1U50Q464VTPn+UP/bTyeFGMihzqM+ZGprqWAj98
wHO3NJWRjHxREgt0wDUdm/PUkW7zyRI3fypluNJameH1DruG//54JXyCRvwT+Hbzde8e3Gw6T8JQ
/yphI5xVrQixBRqr8rJyATsVwxD41EQz2bRzg0PxqgtLLQ+ABI1YIVTlVJ1lfwa/YVVzdDLZaPbc
X/TdYD6bpSUwaotxYbc1uTzELt4gO8aM871ldGV1WofYWm/tOqXzHNHLXwNpr/RHKLQCuyEo1gcS
692QLCTzEaMBkZ7ggRN9ac1uirf62mXdT2MTXjBTb4UHeIO76/9h70yWI8exrP0uvWcaR5Bc9MZn
l8sluYbQsKEpQgoO4AyQBPn0/+fZ1W1dWW1dVsvfrJdpEZGS00Hg4t5zvkN2sXohsitK7xRMYH/F
GNB7gIAVLRuFoOE2Ng5+B7AYCYClxhP0lTGPfS/jVcnMXj65m7RH47ykcxPdaXh8H0VoUe5E4UDT
519dYWQ1xFzJ6d1d+zB/WceqjBRonDBeDSk1LCCXmsHTP13H//h2Rn+epUwXaWgHf708JjwO3L4c
Dz50D3yg8F/v6nighpys5M6Z2+WfNO3+upw9EjkDF1HVNeE4dv/aOWt6wFpQzJH2D1L9NnEFCq4e
038SYvY//BQ2UvqrdMjoTf+1UV9EVr4EyD1WvfEoxXPKrCWwqqf//Sv66wnEZ8HMFV/zWAiL/Ycq
PClzd4DVAVG3HppTodq0XcF45wZQQcj/JxeN/+EjcUPjBaX0pxD+a7kgi3YgEXjA3jpZPrQrjoWU
weV/bAL/p2T8J0pGSv7/9t3/g5Lx3NSQhP5exfjnP/mbyd6J/0ClyBDEtVkTXNr/02QfhX/QKqET
TRORaRXv0n+pGAP3DweF43WY9J/4h7957H3nDypbm2kHC8sL2AD+FRUj3cq/7Oz8dIgRXPGpkvgt
XPv65//tDEm01bhcI6szw3N3nYa+juy16d0K4a8t1XRWFDg50mN0eROiZBpcZrPkMmvAxwFCbV+K
hvHit8icKLoXKMFJAxLz9NMlgCn8lHGCqUcWlS8+ZasmZ9V03rjsCpgjy42q53Z4QLEm652M/R75
dc9wytJlsre7AoQX1k1dXSMyesd5mFHhMHv0FqHWZrTy51IxJQd1PlXPSul2ehDaratbK/bLx1ET
6XAMs6WELl1LddFV6f8AAV1YjHURxr36S+FV6SYyg4LiQ3xCsZUWmgn0E5yAAFVpEeRnJ+2DgxDS
17vEwCdkmmyEwW5mhiJ9go4Xphx+uou+mGhHty7hKGY9ld7grZJxGE9lkpHSkoBHQ4pS17o+qxJA
2smMQeP1Kw0cSB6WCQ3Jqcoce9n2RVPpt2qSbniXZnGeoecOIBcQjOyqLyCCZHtkFlkqWFCn8iNd
WkjoEjbrvQNNBmRjk4X5yxJ2zaayg6Bduwzcfwl/UvshUGbvVJqZz1K4/vOEXLLbRRUmStsvyyPi
ODxjURoAPGJcIeur822C6yyDJLW+87ylUQlPucbCLXWgsScqjJkYaly8ECLnwsSi6Lt4tyjyQVI9
JDDGgEl4t2KcipGUn8zJ7S1w19mAKp/FkCRgHESRrKylH0GkEaiVoObiN72gJvzTmzKW40Z2rnUI
TRFt4RGEj6xkELyyhDzw7IYG5vl2rh1reKqqCAXgEIV5LFdiIpXyIUDQ3tzpADg+i0WPbYD9wqsG
bGX05pe04VdWk74ro8qRrx0FDhaeLon15nqORIcoE1lsHxLI2tHXmCbSP05xAcR7RyMJ8d84zV65
cwonGXYCbVa4GeNZT9irI327OOPkvzusBO91am2Zbce6RyJ4FVJWgFVB6Ab1th4RXrz402DLm4YC
RGziJLSbVYDyqzqmhpH+A9WQt7D6ZW9N2wbVT4e0JXXMh09sBHDH1kzDkx4qG2djHY1qG4s0STcI
bohIn+zFhIc4ySWaQIP1fGsCl2E7Fo88R56g8MeOphhTPJ0LQoO3PhpqRcxDg/IYgx8k940pFXGo
K1JX/eIManWBXWgZDJbk0QinzW6EXUwWMMu28PFZ05KG2rxB6FRAnyrloMA++8KwFayyhmTs13iE
HGowfcl8/g4z0wQ/dehPCNnAdkobbjHRnmkAIQMx6jZHqBb8aKOFaDJcovGfTiIpkvCcRU5oEVId
J26zayuEc/oGfYQEeDxYOBlATZUobImmyXE5m3nqvY/Wm01/8OiJRevQpsf7nFROR9KWAxp0rSuo
kC8jlqlgFSONzjEpon+FZKWTx8QOUvCWLnagQ840+OpS9KvmFLsygDs/BwS0dJ4V4k1sUHRgFIza
r9SQxWTr2bfAuuNvQLZaWMS51IvESpr4/nNl1RFvT50X9S7PUYngM1K590YkyszGSOp1tx/myA7f
plhYOERGGzAn0tn5TSAZzvedye3uGcnoHG6k9NBjdkTFvlXNWG4AK5ijL7O4PyWS0lvBkTjDhJXL
7RTwpfYQFgkkTvM0ICoYgpvEvmyj5ImdfHxc8rF569J0ufMa+FRO3MWnAEHXvYqbvuH1l/a9TyWV
rjNlmnUOAU/gEvRC3Epts1ua3HpPF0u/S6AQxzxnzISFpA890Ggi+rIrOfckOZGpYs+YVf1Y1TcC
oMgxanEnRk6b3HcEdQUrhTXoR4TyfiMVASAHegoQns0iL5MzVd8ySpa3xEGEiCrKn9vdYDUmOA5L
bwCLsIi9e9W5f+p/TIoRaoZ1uK6GHvtckTU/pSXtN4k4JMB306VnNzdyfnKtoToLGFkrW3dze0QP
T8IfL4E9nxGPEkXEjHeM9BHkAHhV2SaWOCeWPTT3ArbEU4MzvjxSQdv8rwLvcfa6bIcjcUbEKGHI
RnVb1fu5qdD72lYpHuylfIapyiOZrfDZTkG1rSQ6T5ZfltZmVdBagdbXW+olda0epEuXF/p17ib5
Iw2IotjyGex1EiMlwqLot+eudeb3Ci7bEX10d5/aEfsC6Fd8/072aHRpQYUd0lsSQtl/kKSeOr/u
gXf7o3Wa04U3Ulg8kDQganLdVWOJZNvBzawsFMfEXwcLNzrPerdl3eNN8+OHxBnEjSp1dJ5wcd+A
jkPlD1D3vnJYk5EOia4CM9efMPQvfAKlXriZGSyas3WOFgZz7hS4hLjoJ+X3LovMxUBeAcXYzKXC
GdtxiKEg7W3WctqvYPrlX8JqDzlmgNWiUnnpQ1U8SWIADihc9dH3rJidoC/UqkFj+ZaSvvTuzoSg
I/pg7SCVukmYlb3bi/Lm1bBMdyR/zKdkgqpdYRM7+iUHyBSm+U0UEkWRew6o7tm14XhALUR4nPdY
8PIxfBTLgmO4E+jrp3ARK9UP9i4hF4Fv0jfF53W40cLBAf1jV71FUwfPNo5uOyZ+ZinubdMiHTZe
dJqKpTsM9VzgE1zkS26NDQb+ROxkWMR3YipZloPrfCZFzmYQu91TEgvcJnKU8ZubFuGKM925C91C
HjtJ9eQDDd7EjRffJV0WfaZi/pYogrZtosOLTn1/Pzj5cGor1zlkoR1fejuWj0keZOuFqS3eUtfy
7kevqe5g42ebti4JwvDn1dXIcxV9EZZNMYUWfKxvhjqMD6PM6hObsUUKxZyBofPt3YxcfaWSbD4V
TuChAAfoeIqbLGcsMoZwj1P0E7YSt8avwgsc8+rVJfHqJmZZsl32ax4TaJEakntbBctONL7/mi4a
r4pdAZpRQ9etmTA/YyG7m41PukKx0JRo4DeeRUxJqodlXzhtufE6LAt6/JUlGNJS4aEnLYvioJzO
Z6gw4D2301961MVz1MM4IvUnPRRVUbLfzu5WtR4vWdbdlDq3b1sNMDoGmD0vU35UIULuNi/uQvST
B2Yi4WaJknavwqm59Ycay0pH0xohWIeLnTXhNbsg92KoUiiIvYemkP2dPyTpN0js4sNrhuYxrMJu
qxoUWyMBC7fAImjgA8/CnDdYUYhYscmqr3px+h+dX3Z7UhdiHr79UA+8yPvCqKfIza11zU6z0bW/
Q2GaHewkb3EsliiSEdvB/ImrD2/xJrFpLASO61z7xUMaJVgHjPb1paUmvCXaKzhBCp93HNYpTOQF
vWhX9sHaQmpD6mLWxyeQ4sil4qlBlyFeqHuLBzixNqfXUGZQChLKQNX586lqB3fr6rE5+/MCmaBg
xTK2FtThCRrEO61ph48mpzXZhDUAjuy3ZQkNH8Lh3EmnOXjShUJFhy7Y+hy4LZ+SUg13vUfO2bpb
2mHH+bqsATo3v7KZdhnhWUgour57YVlH654AMirSXK9qLEGbCoAm1yG1gOAM3TslsPsvBkWHNmlz
xoyPUpVyaN8UfvrtMiLFJBrjWO9dkaw9bi37rKUs4z5EVRhUWCFRhq/6bMh2U5ZHJ4UQ5hWE50SF
HSc7ul7AonnneuP6m7D21RFVfbKLU2wTlvIgoOJ4RDekafd1JRcL4kJE8JGOXbKbXDmcZp89xoyj
+x6V7ni0Vc3ZIeoKB0BY/86IYZCFP+8EB8u5qku9ycJ+Prn+UGFbUObkLB2Kbcd5bANo8iCPw2MV
L9GbyNQLIdLRLkoGROkZE2H8Lnay6az6tqH0OqZeTRTeNRmtift6LazEf8qWKNvHQo1Pjt+9EYeD
S9alsh9UX+ysamDDMeAgmrqHnZ0ZZDuq6h/TtCgPQQecpFYARQwQ0buOHEce0pTMmx7q6nqCcXW8
KpO2bhqPNwqCMebdyrwNk/4gU6w8BTIXN1laCV7y+l3DQaYqXOw9vUlR4ued8P97JrQ35Ju2OF/H
6Fabyjllef6oR2IpVi3pPEdHsojdwn2ScdQ+4wWp6Yr78o3t9wOrWYcZvzJrX1DbWE606TqsF0JH
3m4Q6pMFNh9sqsMtiqzmcW7aEAMSz7r3khpmVCIfnLjK1gO+kLM/ZP6GYgDalWmfgOFFm9Tz5xuE
3ePa7q/338r3f5deaq8AqGS7eQnV2p5rH4+acgh+4hgPjfU2Ug+vkMaVBenLQXGqy9I66MJbDpDX
562a24ArB7lga9lWyR1NXfKWnKpIdtFC4KVTjhiN+wXJdznTmlgNsGtQOKWfNtizc9RO8lgrMREO
GXdP3PKddUqZcV3WU8XVyMPoks0XuHvpJW0i60k3nr9frDg+aRtVc5p4QL8t9tJ1mfQvwOTjz3iY
2gv0cYoAf+KKHC8VTdM5sN61RbRqUYbpStk6e2pB0K5NVQ5PvsIT4MfptHJbOdJKgAKxanI0x9ij
ah5Wb8t7wlbkhb9kHsuF0As21+K4ZBX+YQIp3udoth+SpAtO0m+9bW2lFUQsUdzMDUVIOZBcyO5Q
EbRihrtwqpuTV5hXn3vBa0xy30fklnLlGPBSvJokNHLEbFOouDeLt/gXenHPjaMvTi8RcY4EWMA3
6D4xTYGnSObh4JCU8Z4Pdb0t87i9RxpkfrS8LK/tiJwAhxJVXYZG/URxADbBcbZ5oEhjLNh2UfSM
nyKjIIjmYkNYSnceQ3/cExKUngjNaA7oz3J4H5m88cKQsNcquECT8XeYVeTOVO68S4HH7JTXoOye
lSEHxqGh7Smv32v24ZvWjuazzvrnJUbOsgQue2cKviQ3RbOOcc4ZYfm3ZO+mx0G2dDtImtokdDc3
LbEh4PScu9FRyTYLl5fWq7utrlOXXYp2Qt7rezbs6Zt8dZxfTtqSp5h60ZG8z2GNdweUIRSpY2j0
g0+i3D50/fFHnmE6c9rroSJisykSrbZ5NHT7pKqb5ybGkuJpZ53VLuZ34gVXWa8iolA8SIgtdstW
Js45dsgNAY2gQVnbw0MfhgSzFkWQc0WbSQ/InF4QSpp2/TEaynI/E2wWNsH1lW15jR37s7OT9JBG
+bxK+CZw4Y7iUPR5f1hC6W3wdkSH4YqB5DwfTo1R82XBcXEhx7aHIrJw93S8nkIjC2748PVNpYi2
DLy2o/B0nwPmKGh4hpvckeFKNfbwHGvIhNGUW8+LUgQ72WYA1IAtOEg7/2OSM9G5bUlGcZ1YJ8sn
3QNIHISTLkrTe9rN474P269+cTA7WvW8dYI2xJ6qvG+JfHyDKp9RH3pnnI9VP2mSVsd604RAkWla
xjvDu3jyFzVRbQ7+G8OQ9rNcujDekefgbOjbqP2MSeih79vijm13HOGsSOI52C3TQ4gOdZvS+Pxp
h0uwLo0VbGsSgylv9AgCc6oBmcz9eGNTRMP/AxRnzwIfUTYRU2Gr4bUqehJtqEMeVNY5+9Kp+z0Y
v+QHRzJeVk/Iz8JL1DZB0btqQugwQMqLkx0ZB/pJArQ8j/QVYFQzryEcCCYEOcN0XMrbLLfHEwNV
IAS1cfAbLdbN5BTndvbHba1Fch/3QLBq3HrgvdJy+b6GuufrPOH5qgV8SDek7/RSSJlbinFbOnTs
Vq2OqwfCqnEBD9kQYEODlCi84BMjknMbET2660zLHbpZPAIuYt5bjNr121w48xmpjjy4vW2tx6LT
DwFRr+eZ7FpgKaRnL8TYgjnJyNvELPox+9kMTL0Jo5Wro/nehIv7qr182uHtaZ79nGviqrfLHn5a
jL8UCNZ9N3sAtdAn41Yaqy9Rei4BuhV5Pp1a5HsdWeYR+flXErrLbWWW6ehmtGVWbeQO+7BKo11e
zsBsAAGtrtf7s+i7aDPH5BZZsBy3IrWuTMIJsxmEhzraFp5lXeiZ0gdzBUbwYs6fspGeD13nYG/j
FrnTWY0bsagARrT4IVZGpfZl6hd9wjUfPWbDYm5JUmjhQYJAnDqoE2084lAEDRvudM1pGBcTfDDu
7TvTjjEyI2avcUE0VK+N3qgi7HeuXHAKJ53Hyed6WIJE7Ujup2OyoTs/7LHjTi8OmI8UErpnEU4X
DcmmH7LkIiyu6pbO0DU28bXNKQHgciZ5VvSFsVu2194uvQkaOuJoJ4OfbaaErus84H6+zrPtzYj8
ZisMRxdteODsKjK52fD6ltuoACJL7hvyU5eMm7TIUi5HWb91kW0vuzkc1U9RiWv9jIPl01I6eyZI
zi+gFi3TS6a4zvpuE+3FbMpT59hUfkHbgODqwaasOkHzJzGM4FdV1RaAOufPCaDZ3TBRb7qzT0Vp
RSDuBxs0ub+U342lxy87d3x+jdD5SHON5IkO88UXbXw78hI7XNx7Z49lJfiRNtzUi8z37u0uHM8G
Z+BRCIv2+ODTMHbwmK5lsnh7RCX9LlWC+W+jLhHZWTuf1ck9NTArxqnAmRL3oxJJvgYiVIIKsetX
NeIfzdXQkEhnorXullsJxnNdeaQa6Nb7kkUxHShtv6N8uLWYsuEtHn9F/XCX84XD3Qx752HxSFoq
hNOtXDmB/CmgyGX03aCpJO6NxDK7E6xHWCUjUZ7zINYJDyMfoh++YUPHy8piG9sLHpObNr8eFKV1
cduQfllfP4+i3tSz+Zmm1rtqPConEr7eq6L7SjMpaVZEDhVI0YJ3cKv7GcMrQDOeOGVEt/JpZhJD
5ukn3OfM0GPSm6HfSvc8Qb/awbPnyisk9ypRtb/JxCtfQQQc3IBNU3i0xbOBps5YZaRMNzlkV6hs
fYiTw/mcyRbZcTEP9mzbT8anH+HBqtrQTDsDPqEOtJVtHbH8XfIRaKCc9TURwH7riTj/0WWe3vSI
T68N82wtejodvbXkD/2UtbeM2gm0jDyxxUD+SA/9pUsdZ9da1kswB8FdEnXnYGoXUgbTfBPnJnqw
iuiEQcGQ/8i+UPncRZG1ET+lyl+kmtSUmi2oxIKOQpDWXIMYlR7blBupO1v2CjPYuNWmrB6jQkYf
jmMorBDqbeumUUcjjfrwRrfEVuK6XLUDjNSeqp882YvTMksyVftu2vlc9g7J0li0UGYXSPIUPwis
WCdxje9wMhne10E8QZ4b1aMdMFBFYjw9wvVLdxNRXavMT/WPpIDAw1WofJ3kdZP15STXpELRXQtI
kVoneSrhVRPive1cVx3QOhQrQ84BvlCilBnajxA9Mv8jcmiwYsXnBxJ7tuqc2vqpaAlcRGj1m6li
AQ8xbbTGbtVD6lfLXqGpOEdJMD1jRrX2aBTEncJhSRdtFt7OWtDSsJ9ncDzjAi5eNmwrDcmu4Hr8
zCCq2bc07G4wLOfE/4hpxQAtOFYOzeCkkbeTUOneRHSk/QYDi2NXyW1fTgvgIIrJmo/1vUThb4Y3
gJnKJFRwB2A0kRQUbw0hRo8kArOvFQMBqshSXqq5plNbdIrvgCgZHNH99By6c9itfSuIT6r0oMaV
I28CpEizVkQskxjuB+exDGabg26CcwX8CJCTIRyHCll4K79oBbUdhGuc7P6ZIRhNl6qOICMFLnEO
uRLEAan3UHvNhYMEdKGJSuQnnCpb39BFskdDm1thQbS9iM1BRNztkjQuNgQjn+te0YuzhzvflU9J
AOKefFLnREMiCemc6eogZZPf0dfN1mE35M+6nck0LCET0CbN5daDq7ENB7rrK6/On/NRPw1JWd3j
xdR3fBDqIyzN1NqlGdcyDehuVnPZcOrPzX7MAUHGumzOkCWCg3TBhKfMqc7RWNUPsY7IY88wQYPP
n81jAWF5NaLiXUG7GA8WHvlbpi4VFeAAXlrG2U8CWj9J15Ow7rys/0FjCpl+jKj9Xot83ASuGm/a
lqNwFbcBMznSrA6SuGc2sjYmBwVlYO8Ctytp/mL0nopLn4zgK1MqoUNE6GbTOtOvjpDyOyK6Lbpn
/RukhqsjPug62u7qJ6Td6cj1joiYjCIpjMtLJ5j7tkFzvvpPjgu4FfK5RTmsuazOZusu2TRdRn4Q
zZu+r3qikItpiTc0NFwLmLCXtO2FoXL1WAA1EJdY+t4zF3vhE1/SiNe5CJMeeGk61nA3ODaddZeb
IF+77qL1r0oPdFSwPDKDiYIiHHdLGOvgrYZfw0x27v3uUOQlBgPyIB21DYbc/eVUMmZIq13SUf3R
oS7MEvexJ0a03wxVOKU7A/ei3ZlgNIDz8uAKm1D1VOzccqCZNLneI1LYkjRiSzcvTc8JT6eSTCbS
JusHJnH1rjEEyVqMwdJj3tX5NX9ICfJQsyz6GHyrilfM1vnvephYMIJi+vpFvw7In879YkU3dMeG
C1sm/QUHl+GKQL8Oo1tXPkFWzX6FQXwZ2yUkqWGAk5lNzrqvo4eehbRy6hwknWLW8ZhXJNLzEiTz
rdMsLbNwR3nPluvWagdlASYIIeoDWfVJ843reLrYgBvEbuTGNh2tJAwusIT8N7SKYDaHgpBWjI2l
pOkzgVIhPiWLtkvckME6jdlyQ2pTFz9LP+rp6mTsDZ+eb0lA8EOi1NaPsXStRcFYgf2X62tpPB7i
QAcN1rb2ZXunMm3RkSqq4SnslkDsClRT40sWq946QrFJs1/a8gcuaRarJ2hg09S5an6749VLLHye
6+K54z3kE4KIEkqzgzOq+n3m8NoJKYmNrcjN3Qcg0XOEAehtGLnDT7QTa3zOhRXseGDuSV+5jzKb
6PmV7pc/saFft8SA5OMd977uEFldcBdwVTgaPQ0/KXklYWP9dcpMIB28bw1XISOVOJA90dh0i5tl
sg81+XtncrP8de9i8LNHb/4dcxA8VW7cA/fkwvISodC8SIrqXzbphs8LTJ9XG97gNrbyENoLdtx1
UvvZ7eASKNYyr/7V4HrfzUUNh0EM3rSfO0a1jN4hTDJg626vccN0vbDvscvTaj6H4+R9jaqrDmPH
cEpO6hWWE5up190ETUdcgapU96xN24L/bA2WNNIOlLqWV5PrvjeN+UxbjGS5cJzfVhHoYyaj8WFO
Mvo8eUq1yw5NJCbmLKQUmpZwDzjXTsZo39W8stNI1VuxitYRIMjLPBv3APu5OXcpaN+VZWYHiBuh
csJBtuBSGZxz3spjFTqvpcncj064zs9CsH6k1WTPZpzFHaTe+IB0Ua26GsDKSBzZIVwK+QwWhmiS
dnii7IYSN5fhtEeTwFecL9HZt2KmWAN5YScv96IDqz98Apdmv5B6JS9RM4jXpp45ZnPIgxs4x2Sg
pyMaBoJTojVblH2HasZDpdyMrzCj5HPaZ+Zsu4aYlGsrHDftCzuS+6y7OrsB64Eoe9bcWV3ZhcwM
SXPiphO7DGWgKZKXhw5ABM2LjIcbG6rNk1UOpC6Ny2PS2V9mTuHt65ymg0O39aa2l4ErWhAzXsyd
bdDMIG5oUax5d2tUITTiCGBD/+vYJ0VbdCMjIiKVLbKjLAPAAY3Xid3C5gW1sWp+yClZdjpsfi2p
y5bB5piuolG4j7nG/i98WjVz6EGvNeMyXEub60sny7uuQQwgcMAf7dTj9Uo9iv108gTzlyw7907n
bmks/ezJ5qQMLRpnXUa9WafoRY/DTCYiNCh14PVywTaMcB2vRXzJQrwf3CV6nKMk3matuqS+8C7S
G4YfWVnmv3VjINMiR+q/4tG4Z912zU8DPvppYgtYWcDlnkfcVr/RKZjfcHnCA6QHONyMxH1v6Mhx
SMwtiB6oEqn7mLrOQxEOwUtOFiingk3555VHmcQ/0+Yag+V27Snnd8j3tdW394yiuo0VoD/xLPiJ
6C3dx6KY+wdTml+zzD7H0KPpVrpxfVhK+Yz4rwFgrLoH+pbjtGtJbCfzy7nFacrQ129FcoqNGdpV
h0J1d+3CwihnxJpzfh56t46IeAsV02DDLMCQ+EYogkcF4hHpIdPiLcqyDBOrLPQPgFd0nn0ZPLM0
SNjqfCIKIiEOMmXH6MaOX2kETj+gH6PpF7i7qF78LeqXeGvbSwMVHeQy71NMYLrLrfyMkw9BbVXs
I636zezZ0yer3iJaYdFPMLXlVscoTrKJfxtlyXTAJB5vnEH7n4aZwUF4ivpqNA5Bx4zMn1JLZk+M
iqbngB49RPlkfuz1SIXQyQLlDLED02rMa/e1YZRwKMr4zVaJuAkTwBd9M/orstyzb6pl+rEZKYjE
EoDBY7jSTEH21fgVSuYkr5b6Nhr9ZK9lf2wc3lnSUX15b6x0UbeocEgZz+EJ7VROcnAtiY2xmLNu
WGWMq9TSPbFaknetG4sPR5T2fT8ITTsPYC/VopcJbj7lcIgXNzw6HWmv0vLFwRJLsW69Qt8KkQ/5
D6Iasht7SeEOR4BUZJuqrcJqeva07s+1MwbJvmfcMm/yzq6dGxnKzM8pqKe0WxEbCoacgWnhb0bX
tszN0qHc2DEhqQ9ChMtt6RY2xFbLAJ3Vi/Dy98Kmm52xZxkiK3SdO/o3HkMhVomDumk1zWVXXMSY
uvosVBc8hw2qvI2fLQPYlpFLjf3Dn6IkuqDsTr1b6PwZN3WGu2O+jStb8kFdHc/mprna1IHK5kF0
HiSqoxMUuWTceARvR0S5ZJX+qWfXt+7RkpXphVHuNMF88X39a/bjEV4v2jerelusjljcFRr2GsET
Pc4CLPZI1m+Yfcat7cjfmYVwecvQlzlsKZdDQAV7MwTdUoHypa1BsGq1Abyw3NWQ4dbkYGILpLn8
RD9mGdcO0sJT2dfznc07f8gi1WdHIsTjbqPJBF6ZGHCq01XhLhkCuRlzOybDwU+etOseahBCgFw7
EzjytmBU/pteUv8Ritn7DCzy9WieuUJu6mI233Qo5q+lnRw4trH4HB1PhzdT1bTlQzNz2drVIG/9
G9N0rLlZBe5Xm2fWuiUcfBuijGJkk2jEnIm07D0hrPNvkV0DgQhAZbueqx6gO76BaIuIBvZs53aI
FQePnsnKipr8u1kYP8Hvr5GnSM633xhflqNFNXKIfc3fxYqXlPsGyAkHe2wQfm0ArMXAuvAQ1TsR
igSa00wEZ7riLptkh6Cs+/HeLy0FgESNsON2hl4vLPmxTMvgNe8VXEXUCUErv1CCZrTYmIKKeXy1
rAlMPG1atJz9PfViQZUYlO41CNHErt763WzJn1pXajhwl8yDYhdFenj03db2CsSGdlDiR1ZRygAg
GxI0cls4Os1+Tk35GvauIp6lHQzUljCZ7mhwT8rip1ft/Jh5PZFQSfrBWGF8rxt4RZspTdAZeDE9
pXnjhAlj520DdyF9Zass5atSXMVsGwTaITZzX200l8jmMI2xQ5ehtkKNaKNsUk5Qy/NSvR2jhodT
IH+XzyiKPLicRZuM1sO/XZO//iUB9zn/1TcUtvqvAXp/l7L3/1sImhtigfhfQtCaWn/X32nf/B2h
9vqP/kOk7dp/4GtBCo0dIMYZcA3Om76V/vd/c6I/fDxdGIavhlaCyPiTv6FmfY9IPXw+BJtwTsao
R/8rCQ2VdoQdBywNphkKSpw5/0oS2j+gNigCcflgWHB95DDir8YlK7BgJXmlBMIwAkRVTY8abBi1
z5mSGUKAjG4RgoLfdbe8r0RIpMVIywOeo04PpeMWYksEtNqOVQt4r04jcauUVsu2yGedsx3O9rPv
LpLerujDL+kxqljDT4nL24DScjOVAX2Izi3p3Gi//w59QywaBfD/Y+88lutG1mz9Kid63KiAT2Bw
J9vTiCIlUaYmCFl4IBNI2Ke/H1R16lCQyN1iRE9u3FFFlUobLv2/1rfEAeSstwvYbZOyFSVwGuGo
0tMrjmkIFKFAt8GOid+PQ2jmUzVHG7Q5M3knnRsc6n5u5607SOe+LI1esSvr4Iib85yBax+bPyfL
81+4ToyUokZPc++4Kky3Lm/A2IrIjRi1JdHPrPaIWcLEAu/PoMq1pLsY5on6g3NHDdr96rPtNraW
29SXrjKWWRr4a4keJw1QCOgakruja01hTwhJyLThstdAPH0NPiK/DEwpuxvyfe3giK4a4QoUv5Fa
NaL/k8s4R7qSE1+mJtUKbB6FyLdUBMsbDpf9Zpvwuj8YhfYYGRwbxGQ31VdiZuuxkR07oq0OM6n2
Mqz3FkLqiTiwCaWWNKlk8G7s/hagrPI2tYudVRnsLDdATHGTxV40ik0YtehOOhHwENKd8m9557kv
RgJpKSy7ziev6pzuiDAavTZ7khBRDwL35sUUl9blAvFjRGPffgpLa1lehOMdEkDSbwCTlhcEMDdM
6EPiQ5k0mva2qseDYulu8Z2T/Dow3PSdsmT4FqsQ/MAuMp1L0XW+S+xKaPAshTYm5JjhKwqDxVsa
OJugrvcjlI9GDuDMiMi6XmpaLPd0gwiCtWnV3M66ma9sORNbgXuTrAqXxhdcGEJab0u7IJiNqkq8
L1CQxsQnKJXt46iN5TY2kCv4EVFrBnaDe/QZ/UemYlKGWrbc2aFgp8jmvXe1v504KIYYOYUcySVS
NB9Yu3ISO+tufBHnRguKnwN11mQ1YTZ5rKMX4DRMrhFyZL2U2FFS2HVaXJBxXjRA/jIMmpSsWFEY
QZfftmElJBawkZUtbajmsImzsGyj7QbkwED1BMyy0XIFz2Ao2ZS2798EzBAZCwlXv3SzviatYxz6
hqWDmZIhBuzlYjZl/yI02vjSYwQ6CdsgRMynWFDuaqS0JRpOR160tSjVgSPprNqGFSIdDnR78Apz
57yYIpCycajGOzEELYqDQRk0zNRF+1omrXlXpqZZXUjHGK9JThhoxJW5nJ6p0HLf6BLiGulRovef
4TH6f3OKsjwsYk9PUe3XpvmoH05R3//SX1MUblQ8QS6UFZBdrLfAkfx7jlr+yGabvtjSwb3BfcMI
+vckBfQcEDpAFhMjdOgvbre/nUT8CeswEx/hkpMWWqb9O3PUykfERIhZaUkX5sScqTQIV17UHvWz
P9qkrHXs1O4zzhg/JPmInRzoNsEJrGUHY3Du8DzUX8d59G9TBBGXlYMbR8ZD98GPCRPJU4RsSKsX
JqldvPKJQ8v+91pY/7XRXfP1Xy8+yvZfh6768lEDuV8vnJbl1z/5xASc/r0cW3xiP/wLogHo93fd
14WW33aF/veKYPk//6d/+DdD/5xjbfnMT7W1+WP5KVXd1x/a2vKX/mprrvlHANELZ1gAIskxMZn9
vRxyzD8wq9HKfFfwD3AO/7Q0wzL/cEHWmSHFA0zCgMH+aWtIEf8Ao4Pdconaxg4La+Dfj3/7Fzzt
qWjYH82V/Ay6JZxLFBhtmjvX+tGzZorMM2IPqOFowgGK0RJcl12QUVRoOa588Gr+vva/qq68xbmg
2//zXz+6YP+6lkUi32JP58zme7t/4I/Le2JWWiKqNkFIOWIbNUFvgVZzks9tHfVXTsCJyJlL/mjn
/H5J+hAO34UowBfgPT605MEGL7PMVpxAsWnccdRr7KuGNJrffrBljQqgZmEbsUb98SrIKVwVeRPH
hnFYJRegT3xSSAKvOyQcFRE441VVtX36mr/4cBgdTdzqtrtgB1fX5NRNCk+LAWMR4pXYnYj9QiBM
drRGHH98+mK/+HJcDDIkwwQvcWnED19jFjkK0HjAKVBbkdlahd4Xtx4UQuxeXnZpAynk6Qsu3+U/
5L8AFhtmTZ99rkczof+shkAapElhDF8ky6Urs50+jUkkQaZ5b1vA0desEQi9bfdPX3TdWJaLAlHg
ii7X9MxVXwDfMdaYqrBRISFC/A7aqwWXfqax/HwVTKcmvCTgNHT8YPVovUJlO5uo6Fnq9TepkOkL
1YpPTz/KunU48MkFh4jsdUx4gmvEBTUwBGYNjjrpWc19SBHmNrf9+qK1uvL025cC+E6HBjmF5Xz9
PC245CQbSLrNYrAg7B449MPQMQ3vnYH125lvtLS0HxsGUzPjlWlTgmEQWb29IaUyUmP1gmie4mmf
tPqQyL5755J783LucvjsJPuYZzrbuv3zOiFDLOsC9o4+/Lcf23+sfaWQoHNVy9d3KejZq4zDsWsH
M+0WXRnY4Kdf6i8aCfM+kfAMkyZD/PLnD4bKEboGotkaW0Okgn2YOtEpENO5gNlfX4W1DD4/MFPr
bl1wrByJXKKjCAG86MyKd0NrW7//8kJonBazmOcw19k/PktUzJw2mYv6v7HVsc49A79MKtgvCfUt
6Sp1+/S7+3nsCCDlhowfy4MRnfLj9aam9TnfU2wEEGvzlrG9zaHa1Lp7L0vrZRY0mt2RdYaF8Ise
F9rLgnFhBDMRrGYauA922VQjqHk9iX3TefWhBt5zioy5u3/6AX/6bMsYhSzfZ0sSYDNfbuVB41CY
o7vCgRQNOqV9MRBacSRs5e/V3aNozJ+uAosUViUS94UJzKHMj1fhDNiE/lQ6i5FjYhMGEGwntbZe
/+bDLKPUgo2EZGLyNVYPk6kgDQOdO5vJlzU24zBghrbPcXN/ehgOkCBmseBigoYGvOrAkGy0QJ5u
b0KVGTu7j5JtW1di9/Sz/NQG6LGcIsMnYCQEBbW6Cloxuw8CTLkQjgyMevN8C1Jy3GZ+mx2evtTP
D7RcKgScxYLKRiL849cxxzidhgzXQkMyA9Y5Egfci0mmwt4/faFlQP1hwIXv953VtoCMHJaiP16o
4fii1vaMgYGimMWYPmlxYnOLGtEW04DB14bQvvWVIKfXIJ2zQx2UBeNvPy+cEXqWBUKVTyhWr5b+
6mRxSnxxNvZjfDlFMqR065SyPvO8P39D0GrgUn2uB6VuzTQB+FdCKQgB6Y91dUhCRbp2N3en2JH2
m6df7c/f0OcCOP1sB5iEs5yUPuzH/mx5qilHnMr9LF8Kw61OdU5m4W9fxQ1dNhmCqzDWLw/8YLRA
N+YPTkGGADDseF/ngOdRvCRnXhvUsVVD4VBFcPbDE5lMJhyW/HgdL82yuUe5s83ihCSPgvmr3YOd
UF9EgL/hg9GiuUCxpFif7qicR5hiVBO58TFusTW+9htyZw72qBTDp2FQDWlsFLI7Oypz8zrNy/mL
8Hoo1whL8+ZrFBU1MUmR21JySluzeR07bU/BiNm4QeFEvEaJJ8LKm0tzjGY4RG3iqCK9bMNeQOIB
jDV5JPjWCXDpGwbpeAoulJ2F6V2WjG5/GChy+M6O+Uz1d94YEQqFbo0Mi7mqOutOiBRnNxxT7GNC
5mHIUaM3oSRwsia56hDQvvWS2jw61GNL/KtNK19GLsHkH5KGkt8Lsy0F+Z0AopaQQx+hhjnVOjzl
aWhVtzP2LLLS0Tjmd3jAUnWwWmOkQt7LiYjYSnC0i3Ymk+Gxr4ZyXE6G7Yg5NfdqsdejnXqvaqh3
ySHBlo9eFS4PipYS4Rlxi5G6y6zZCkm2nRkTPWAiHMy1LK4IbAikd0C3Yld4XqPYvKy1lzv3tm8m
mAPl2KTFxyJxfVxnQUUsOPUtzACW6XUUZ6pA6VPj9gI3glXXYtP4Q/xnvgAfsatwprErRyu9NxNO
LC6CUBr2zp0yN0GK09TprZgSn5xku5hO9RwUw0XfCOfbjHbZ3BU4RzjcLESNKnfopwYjf1piUhyB
WN3FXY66rRRJae38Goc061B+/S4x+hQpC6pvqkylVxASAC94QKJTFggIk8WvUUm7uO2o2/lvJhf1
50Xbwq2AouGSO1Tumz7Gl0haaQGDYzeMIAc+BVnTuYSKOMCNbxB8lc0VzhLP2UsjQwKRltN80TiI
JbaOLFrUzX7JxsxlrK7x7qUgAjEPBbp5LTWqx09T40nHQXpkBg2BVpBZiDXO4eDZ8a4F+kLgaUXg
kOj3sSrCgTA6FZv9lxDKm752A1W0XzuFv4PDyVyHc3xwJ8e6MSGKJZfgkpJx3zeItk/cRPs5N4PK
O0a4aW6D0lTfjNbH94aGWhtX8QBQHQNYiwblVlmGpV22fI7Tf54zjvNR6OCwNi5C4l76T+ZQ2tUx
7kIMkHaochsZgEcWVlVnlDnCrOGAtKHQjh+0Qsd+0fRpIYiHTVV8NxboZuGVhcgZRo2ghHjxsv4C
a0T3x0TThz+XrYN4C5FXdUWmkzldA80yChKwZY/FKcktcz/RecgiT7weLbQTx1cjcWUE7WFOdA9N
mdn2PjEUkhfLSQg6nxMELxssogSZW1Heyz0oNTfcKycvg2OCM1puGUmZwVB+8BogY8wsSTAwviRq
wnqLsNTsj4KfdPcujjsUWuQY5PvAHfv6pO0UUqt2oBVQVJEq2gbfISBRK/KvM1l6LICTwsbHWtau
dfK6oRo+eOBW2otkgdCeqAmUzpVsy9i97bDk+e+0zhKDdxV63YUfFMF81O13xXOZNN4hrHT4Tnk6
xe0SGmhDiqz+alpdG79IJP4Uzt7dKt3nkazlfojdoHitCMqlMG2ireQDdcNHtw+12JAbkrypB4Qd
WwIXw2yb0/2X2gGH1Z2FSQv/Ue1kWwupxRJRzIb/NOSJRTh7m/TlJqQ3vq+F0S7vrCjvWiIDEZ6N
hXGTT7l6zcBPEnKB0Dg+Ig1k1KiqlmPvpJT5G5kraW3xbYzNMR4jD1VkEGTy5RTZZsL3036LIqQB
Sp/iEwn20stAf+NWaYKDa0nVbOsxa6L3kKUmtu41cXPXTqiN5sbCI3RRM14sIWpelm0ngQXpg467
JNtX3Rx+8Asmzq0dBIP/TSmifRBgk1x+hduc4PRoSmDRqS4ojWtfmWmzC3CB+pfzYHHOHw9mF5K6
Q9bRxtSoXfeu3enpYPa9Ne8SGAD9VrYOYggrnGpEe2at8SzSW6xDY2Qk6qDQGPWlIj4WmLEvvXIf
TGgtLpRJXNYmLorMvte6aZIlBCwOkXbG/oQnqGT7iwCBxVDhT6EiOJyDmz3hseITw5oyX/i1iA9d
7LlqS2eR5kGmkZeTj1K74s8+K3D2jAbKkcupI6Ftw5esOe9IQLtQwJl5kiGmmLajAkZ1z+trb96j
64vfT5HFUdoEZQYmhtUP6QY/qFNsSeNCahSPtj9tZ2wZ81aGfoP/pYmavZtOxbClQaE3xwc4nMa+
bUpU6omt8BDmXnzQzAF/plMzvM6slPCd0sCjAfW8MV5KFLDWxgamicIeAytJ2lkfZpdFDq8Dv5SR
UjusXZzQIumVvesVBCMs8SL7Zpd2U1IQtLDht105faLy1/bbzHWQa+SN6hjb/TgwNoNpIVsIpdV2
exAUxBabWDddOBk9+9WeiCIi3oYCFYjZhxEjcu+/C3SVVBcpiXxENycWGu+6GiJ/K+p0uuPUb8K8
3UpcOQ1cL4qzPvmZuqA0tfX91n0r5r6yN2UL/2XTxgWiD6fvyMqCsTrMOyFrfZfMSLm5n4SkHw93
BA4kADzYLKs8nLaCJDeq10POjtP0/Pq9zdRHlyeaDKmOaoTNqaNyvuBMr5gAQTdSTe2xgiM9QwQI
oQDV6baZmQx2ZI3hjQQ9U32cGhediXRq5HpBGDMVEO952ZgNqaOI7Ydi71eZ2AvUpeLGaa05OHC2
MAYskKhnc0iCiXnTUcpFZqhEjlx7kpG6JelIxS8xLhBtpuOAnG60h30/XCFEnZ29wfieIqGrCDgi
pxRTXaGGbHxtzyUSxBrcbnbjZi4pHzmxnJAhyUjBzJBMPmQCnYf5lWQtod9U6DdLelrqRimmni7G
omkkrYuxr6a+a86HEhejC7p2rnV8bTskV38GlViCf0LbDQsnbJhI/U0vOAUipstwXHIz7dyudw22
UfRfitzAHeLx7pQyIbbH3o9975TGBlFysigjvY3ZHMpNV3VtytxRQTBz2Qm+V8YUd5ewJROoCGVj
LTHkYroLOsLydilF4IJcoyTND00EV4BqOlo4yrUO2fEsujBDJSqzef2KV7Dny3iXunVaOGSuLu5M
g+o/wBdvflcnyCBZg6tOgdFs3FdNOfSXXksw3hbfVHeNc9zFvUbInd6iAkXDHREn1ewHHYX9+y62
nfcTe1uamx121sGMdEVhHLCQPvQoHOI9/99sb4WrN46K/S+c9aNlq8epa7eT6ajbBF8ZtlruXDIA
MjUCV6uMG7MxkU6XkIu5PbRXRKpyphDvWyvN3kdmwggC7AQ1eeewSMRCnfZyQ8W1+9gwqQ/bThmI
MXqsfTnBf9HwTkF+mRct9ECx3pL+Gzhp0O4rywINialc+5uipvi6ZeFKDNpkI3M+TVTmiUOcVfUG
JYhjbKbe8DQBc5O49YE8mMA5i5GUhzTJ3ts2GGxMDT1QhSAoUPhVMpq4OsUZiFBj8AoPh1HuXBgm
Cn9HXFL7TlT/tdA2po14knTDTGWoNLusQ5UdO0K/bbsp+VznDUemGKFCc8eebfhWBZN856eZf3Ij
XGsbM7fYLbEXqFvq8Hl7PYmGvuo1iyPQ1JrkXTzsAGF77F4cerId+jjgdriaKxeaGLyawt+PhZfc
jox08j4EeuXDjBMtTambcrFTJMEcYKyZxqFJ/Nw/mHhVqq2ovAHzXl3Zetvbilkvn7L5jtz5WGOn
F+61MEgfJyG1Mu6VHwvzHlMrIt+myfuXKDqd27HFTgViyTVekeOSLKH0vX8gRqi7VmbvdhvtTQq7
di7rTy5IyNu+Y8vIEjsv2AzbvkLHgl8UrYNVEYTHdBBFR9vtsvEig+he3nHmMXyNVVV9K2TvebvS
aJk9Uy/HPhJaxLePboBsIjaxbrbbKsISFS32IM02WEwV+V0bJL8M0zSfOmuvBKNN+MGY8Oog+0eP
yi0mcKMOAipZfu9U6ODLjbSn2GaN7TS2fpmAfaFXGtJs4eOwAOJPBIl1b0vcoveDoHvtC4IGe8wV
TtHiS/O893Gb9W9ctoLNNmAX6uysuaoDmlI2ETmnxyA4TIbVX40zi3byWWe2IfTWlEZndkBqcPO4
OvnaKINIK1kH88dRtd0XLM5Jv61DZh3aKUrYjTRUB2e2jPN2w5BRXXl+lCSHksK3xrmAOXRfNC0r
4Lm0nbd16phvMUqTboJr0iyP4aKjzarKyfcgGs2bCgpxyXeQfoIGNC6/xF1Uh0cBGOG99Aon2Wns
9YcchLKz9e05fO+NaPRv7dwnHhtTquPJT13KRu5NUVIk+5N3O1kgIgc17ZORpTehp51/n8gmzHdo
mRe3jRLIqQgH6vtD7M6ze1WiCH8DR7DD/c9SsAKgxGlCeIdtLQHQAbhO7HykMe7e7lvzyIGs+mwR
xcXY5mcsVgQMRfL9rHzs9xw2sSCvsbPIbaMkO4W+Hb2TN8xovRTrTVAx1ji/mWej+zP2Q/DGNRy9
9+A0/BfVxI9ggtJMFeng92+HtDGJ8W5M5e1pcawdOD4l8jXoJI40ENcd6VFlI/VOkewC76iVAqZi
0VefwePNjHxUaSF2eRkmok6L9hKbfTfupyRE9MICtLQ2RO91H6EXNimcOZAYHIMEojlS/oyiDUuN
7lUDY7Nmmg7GGzxGRCPbtTJCJnk1vpo1KITjDB0RthVYn/TIsd9iC4DvKGmGg38SYvB6ziI4eEZD
Y1rqBh8sHl2cTL5An23F76smADyT+lLqjfBK+41R+6jSpp7F7qYd/WXtVmTI5MtuHHdiNrK3LPkm
FqAJc+i2AQwK9BNyWrxt3KosNp62SnOTE0AI+aNzm8+ijod2A9WuX7KMrbw4jszVcke7ZDisxzC2
9hBGwnhXxJlJJliXFn8qjHhEM0KHYXuN7OjeUMH8Msri8WtTKqia8Qgs43KQff+Fdhk7e4egmvQb
dtYKrhNrY+MS1h1Zp53GLYfTorGKE95nXSHDDZk5lYU37MCu1zT/LDF3o093sH/uG1PP+BzS77a1
xLotonSoL3IAnB8AxTYsmvq0wcjvzDmZwC8MMPN2+Rpmkkv/Uh0sskGyJOluTInGFzTnbFu7eman
Sqhpm5V/mjB1QMM0VquxrEqOqchBZq/+JmcZBxtADrZvvIeglyavKSoK3OyRJIYz2SSgmNpXhVN4
4RarPAUXlQ+pxPPqD9+GMUdQBt4jZ5wGv3hoBL5BVFd+ep1D1vrqqb78xuK2+4DjILHfkbfUFd+y
kdU3mmSW0Bs4J7Z1MbUyq18nSSzV0S6CxVKvKVZzCqCydzrWr6p8Cho2ERoxu0fTcIBY7pCqLOxD
L9lF0rNPvOc/29K6VlXzsqrdb2El8x0isi9VYY8fsjBo92UQh0dfDJftsuQ0JKb5cgThicrP/RwH
7pRc/TcwgzkicBQ8HtzNate3qXFr+EAn9xgbiLj0JVaGbYaF8QPHEh5bGfLIuO928F7+d1CPUdN8
RxaV+LZhY2VmT6EoI+6lc6zX7MyslB6dsDydUHrdIjLEOs1CK7//vRNbdmsUQyjsUHP3CbxZn6SO
zqiRrCNwxgL7ImZu2rl6Gn+zDs1VqFMQirEoTCw/WJ2ot74HAz7JIF27orlkZ4I7gxremaus9LbB
YowMQ3bNrJip/tnWqmArehbobGvRlsjUZaWRMxVA83VB2Yg2n27goQU3gzBZ6OOqM+4DZqFvGWSe
7IyG4afzaSEC6kwWuDLA3p65Om2vQsKYp3zRXtKGtxEHv1uc5OEO6/7vRXjxzFzKMn0O3JeCpytW
z4yDxLUgqpFUOttEomsREiQOn79Sxt/liv8vRP+vpRzyhPBq+liVH5uHqqvlL/wlurJM6w8a3FKC
IyWT8EiKsX9p0EOUf8LzF7UTIQ9/lej+lvfZwR8e7O5FKYT2LmAv9I/mKvwDcA9KLequ1NpQH/i/
I7n6sexj2BZNgtQWc9Wt55kjK0d18tRgmbzG+RteQwhX3RnpwI/l7//8/EoQVOFRU7mZSzSsbX0R
ZeP15Lj5aRqG74HBgkC+cZHPYsysrh+8+l8Iu5au858a4b8vSTnyx5JPYteC0xEhT56t1LDYQvT7
MckVGy+/Vs6pI9nNu9UpfJnfKmr954qrKrs9ZoRasHvHqBpG7nawLXmVFPAfd08/0ff66a8eaTVK
KE31xi2m+uS2Xd9d2NKOrePQBPG7Ioa7c9U0qfvJq22QUL26LqcsuJVGb3zWSWuYZ7IIfhyx/vOQ
q5GZfHeDFtopzNSj2wCcdmNzz9lLx0bELc4UVh+7yPLfH5QFk157TYHD9OTETv+6GgLrG5tYSkWQ
h9BdPf06f93kqQ7+eBHQq5Wf4EY9qbTywIw4Xf2G0ytfPbM5rIrTWnfBSE2FN0XnusHwP9x5c2Wf
ydZ57BUxIDx8RXUqda8bo2YlmLr3OXmM5ZHYQgHuWMyWfXzeO1oNC2bM8soPMDVZfV/vKbnUB98q
/DNt6bEvsBoVMhZaFlp6eaoZeu76vpFkrJfKa/ZP3731yEtay79AN4zuZNTy5OccDL+MU2gjF5n2
g27n+T0IfCU7aXJ0Wvevclvl6YU1+IW8FJoaybVX4p7bD5Hm9EfDgyWKMvfHaSNyjnHO3eLyJn/R
p9fpbKSMDTVTtoRXExiYfWoTl1nugoE5JAQZmR+o5M5fUePl1r43+uTSZuaod/gNShbdqhL98z5G
sBpcPDcZekSuUKuMgaOizlXilVF14aenv8Uj33q9ouugjFBqzdQJr2D1ysEZGmyWA93web0tWJrA
gyEjTtlYWHUoT4VXyAL7alXeizIJ3j7v9leDhR78bnQywA6k2mf3MH+yz8OkyjPj3WMvZzVUdGRP
FCbI7pMRTsvhidniRswSIZ7XjYPVYFHMFM6qJJCnwNRk1cA1U+9wU8/6zMt/rJ+thgkm2DlKIiaF
qdFTCDt7mF3MXWxENgaBEt+e/gb+I11lNVws9jzIDJ48xYMabzozbb8OBiXAq5amW9xwtBGdC9Zd
Gv0veuV6kdwR7AC80KxOrhjGcUvwfa5fC2scxYswjbS1wwIXGUAWbEg3Z4aCRxqBWC0f+sRUliMX
723hZ+FB6BH+PIcJyTnx3CPvb7E4PuwiTkM450isxinO5bKJnGwH19FgiFLuysJKJ8W+WU9n8sMf
e5zlLh50yD4wpE0YGlRz6JfVPpKtG+2J7K7un24Nj/3+qsOPUhDKVtusWHPUo7sM2sgXTCgMK8/7
/eW6D+7fyCBuVyqFNB/CbiNlTu2YG87F1K62oP+so8Sqy0MN5czNzOpTKMV8dAYdFJ8huKeECkI8
sD8YBoLVQyKSgeOKMsmrF4UXDeSSSm2KM0P+I91WrIYFKKo9IGg+kcE5Crxjx/6yBIjEWyJNjLvn
vcbV0OAbJHOQ2coyvKkX/dU8uJdDJMSZMWFZzf+qo67GhKrocxPsOsCddMpbTuZbNBPActuIMxKS
cZdSDQEqUQS8DP3QlH8Qke98fvrZHulQ/nqLMab5BINDQgey7JKSdOxnF5MNo+hlKoEQvBaJrutX
T1/skfa+1v4hGIojURVsodrAu0g5YtMbk+P86MwY/tjvr0YHn+CdVI1anXQxgfAvyWdCANSfnr77
RwZUfzUalKGkrrNMzwl8GGOnybVEtQm167JT0h+QpqTiG7i2rHjm46yGh8nDgeY2Pd3XpNbZCXXf
dFZ55scf+/CrscEpYAEotawrh77GSBPF42tOhcsECDbye6POzql3H2nfvvPjKGQDuarTmn354BVA
ralpEy/ilYlHPJOZvu8rGdwD0I7EAe1vVG4DM+DU9Olv9liLWA0PZZDatWOxPK/Yzl7AJwmyhUhV
tmd+/5Hhx18NDaHUFKmpDp/kFJNozgpXDPsA4zrct3Z0vdvnPcZqiIgR55FuaMmT00NjClu/2jo0
ujMP8chLWiyZD6eJumxKGS7dcnSi6PUcSeu10c3q4ln37q3WBBHJMkji2KPKuBkuPT0AEE314Xk/
vurxiYU6z7A1Pz4iEKB4ah4aAJ/P/PVVj+8JmSHFp+G1o9G7EoEC+FwXz1wxL6bbh689MXAoA2mi
e+eJ+oiql8A26ObtM9/7qoMTH9sWpBtJEkCm+mXtGdNehfbZldhjjWbVq/3ZsCT6Ee5+Gr5Rq7G2
udFk++d91lW3naq8CEVdsROCN3YsiNfdzqbOj8/79VWnzdArc24S1qcxSy+rfgYnJP375/32qqeC
ucDlVjAgJMLtIIrXCPh975wn7JGX7q56ajf2RQQDuj4Z4yLrclr/opdN8elZ9742tcF96gvwA1D5
EfVsEDsQl1eXave8X191VbypKXR6lu7kxTl3M6EnMauq34pN/mcpujaQVX7c9yPHJKcYfR3ek67h
SLSyzC7fPO/uV53V6L2ipdbNKVIA8HrokJ+xfH/eAOyuuqpyZCCS1kbj2qhbt5H7zG6f+dZX3TSp
NBJUf2BH5s894CdN6wc76jfDmVXRY01y1VUDT2VyUE19Qg/kAEaPyNnaeF07vnvei191Vm/E9dOA
Tj4RmjkxENftK4R8yZkT9sfuftVdLdTYfV3QKElbJ7Vi8AlU3qHXlucWCI9cwFn12CmBvuwkBB1C
J1HTVhcKG7PbgYp53lD5kwO7EfGMIqs+lU7lnKhcW9deFgzPGyqdVadNqjZNCjDUJwe9zw6eTLYn
XlM9895X8+sC0ELEzhEFjTN7DUz52qq84uWzGo6z6rFSEpszGC1vPpmG45zp4rMvSaQ4MyAsy5df
7NoWxMXD2bt2TaTGAxEmBBPYdNym2bA7eA+0lDVOeDerSZ9yBUjn6adZ7vpXl1v147LtnQSNAPNK
KklxmUZARcRjBgNaDB21z/zcq848G33eE3fLzGjAtTRl7F4EniueN1Qs8cIPX5lu3QSZI42JDi0O
UtbdRaij/HmLNWfVlU1Qz05YMYjKwG8gttfNpQjGZy7W1oZ5G3ADIgUGislNrWu/VMltxNuvz7Sm
R4aJtbvVFpiDnSksTmCXkEYs2bqjAGD8dOP5PpH8ovWsnXDoB/3WydvqZE1DGez4V/UedqPu9r0y
lcJgNfYdkL5I1DeLP+8OfdMrw8vySxkV8XVlxQk6YdxMpASgrPCxPhhQhdq6Xk5z2jD7ms99cgcr
KMpecErOQVMXVJhA5yoHc5F0OZl8LWa09E+Fmjo9UX0Y83syDor7DGUzYq8WvDkptjNVDA9bb5ZI
D0B3X6fmC0eQ9XIc46Lpj/4IXnJj4HTzPocRARhE12n/Wy/HNrgbZ4LjNuiCxLidwNy+TRLixswz
32gZsn/1ElejFVJbJwdxXrGRmfUbTdzKDadCHyNY7Rtk4T0kPFTAxK1KRWJhIwnwOvP5HrnwaiQj
Y4OY0jSuTz7ZI8dID1hRquJMl1/u/ldPtRrHvGoYClJt69MM71tsRWxPO1bH+IzAX190BMu8ed5T
rEawtjEDP3by6lQEdnlvkcJ7NYdGcO64+7EetBq6xhbNwezK8qQ9+FlGJdydWYRn5TbLz/zqNa3G
ripEcza0ZnHC+ENkCUwav8D719ZAqmZBemFcuRM0uEXweG2jtIuOWUDqFGIzYxhP9oAfEtW0RVjp
8xaNa0BJYWH07223OCVuPxrbWbcUokQXyA/P+l5rYZGu4RO78VScXM5jjvAp9FZDhX1em7ZWpwJT
1A+DmOwc2m3jf8AHGb5UViPOQAMeaQxrEk7kGqke2rw4SbMn7hE349GrQv/ccPrrtmCtBoJumA1f
4QODMCyq7kiwr/2lTwiVPfP7j8z130vBD4/tI4V9z57bE25vE16gVD2jSoqKk9pqWbx93vdddXzL
S4fcJcn4lIOkvipMOb0OinQ+8+vLu/hFf7FWvT0p3BEOV6JP0sPly7lGA02xyB2cMV1GKCY5t033
vJ5grbp+hQKv67LCOJqA7K6z1viShnP+vB3CGgQwW1iNE6SLx2oqxiO6mwbXbNKf6QaPferVoiX3
Wmpxld3AYB0xWofIML19AKjX3ZZlhJPj6W/9mOxmjXXRkgygMCVepYWR3V/kcTfZR6xY+YeB+G15
5bltm16Gvcx4RjvMq53rpHhgRiIvqhs0mc185lYe6ZrmquMbLHTM1G+X3BflvrFUvcMW+cw2vdYg
RgjtWewrfrwKxtMUOOnesvX0zFtf2vqDfum1vBEB2Z3MEdr31mE4/FDkSpRnpuLHXs1qnocDDP9H
TeGRbAlznxORvhWlW++ebgOP/fry3x/cPaHjU6m0Gx6j1HffD6MVkp9jzGf2J4/09zXbaSwjW5CD
waxX+8Z1POZq3NSZrfPdUMN+PjiWNOQzn2TV30Pl93lgmEvMQurvYJPyvUOnPzz9nsSvR661jNBy
qCNrYOSnEeF6+lWg6JeXVi2r4WiYldR7jsgI/cPW8385O5MluVWua1+RItSAhKZSZiqrtV1uyxNF
2ecY1KAGoY6r/1ae+Acu3mriZ1oDUgVsms3a6wm+vf2Lr/WdtQigIBngIVi2FZU3wtp9ooRmYEyi
ChrlCgxknhTu5ce3f+vFWQA7GCsfsWwMVFxaewXqRgzLRLqCYCYjHyXqbj9gxbdQYGJA/O4VKFEG
L4IkGmgxuY3SOP7AZdz+mseQfIRAOHolSgPL6geKdfdPKH1LHfvnMkZ/tT6CcFTDdtyDLqnHBQeF
TYcaBFXH1q0IH4AEmvEw3Z/pJkYUcKR+/x3XF4+4rCAYXSvGKUGBgZ963ZnBLXwBzbXo4/U9Nepr
Uyd63jUGRGsUAwC55Pn7/AF2fOkJRTCJ47BaQd3IsYmbEldUGtDySuF6cAczpPc0aq99u3V8T3kr
KYq+wyKAUHLDHarqUDkdjcRFyoiOt0I4GiGGxp4jz+A6pbDphTn7L5x4gKjZIONyWvgYKheejwBr
93VKFW/P5Q60XuIHBBTHqnT7H2wZX8dhPQFZQ3OWJJUZ8T19265++IVzM/1xWhxsgR5gTiJasKKe
CSplrnUSdyepwGx2a92K3TJcYVHJ4vq8dkhnnLp2IyjzTwD0dZujtkBPKhAYhg0/4E/J/C0E0Pdh
MQF9z8fzlUlqG6vVlQmx8pRb0ZF+vw+3iwt6B03d/5+31f97JMH0sQK4D8FzBiK9PhtIWADrRaHm
DaPwenyney6r2P+c+dG+FcLLZoY4RoXWZXp2Jxhm+e0BRFK6530fx+8M8ms/YkVyojgcEUyJMQh6
gbdwMsOYE37bcHyG9Xr0nmjhtbGwAhrK0ckP/a0+R/NAjvDiDPNwQoWf00y1tXlNTFreb0DFoCoZ
ft4Uziif23qMf7g1b+3B4ZLCT6VD85sKn0aBHAsYzC4vbXBStrbflq8aBl8SQTaJ4WN0GYkd9Xlu
U8i2IVs3A4azQoKQizExedDt85bDkAF86ToYnRJq+B+sbbhGues4oC7wDNMlDbArA4M677yIOb26
4Qcus+qvU4S3rYmoKRPnWs/TEaXC/67LFrpcQ9C4FcZDIhiDkZM4B3zXRTSWwKUku1OiG61bQQxK
/QoRUFSdYXwPETLYZ/SmEzWSxG5z045fmPvBd4QKFF94X3aZereBYubKrXEralE9GW7Byqtz2Afe
OehwV8PzYfTl7dZfFjxe6BvPh5V7ScDjlgsQ18YUvHBYlvagJ+AQt4wDWDaVmMmvqeGy+rJ5tfcE
MwQfvpE7Q476/PY3vLIu2RI6jZLuYYHp19k08/hEV93cd7xOvrq1bgV3EKmFNnj9P7crCa+SaZzg
H4aSJrfWrf05joFpoMhwnFGjnd5EYFYU6Q5ol2PzVlT3rRf5SYsh90id3lCO12i9lL3LcyLG3grp
DSAzPg49Pwdp+YdOcKtDzuQ9l7/XRtUOabxqwHcAeYtxRnbfByb3uMHZ752OeWXLjMPn01bO4KbA
M7ksyg4P6VmcyvJejB5BiUE/o/DebXStwFaEhNCiTJiZKww+ijqV05TPezu9s/G/1kdWbKPqMK4j
brwi4dTD81IA35e1Pjh9vC2BQ7EMrk7d7BVGTCi0k6Q+1HvpFlW2Am5csJTWDI2jcFAcVD80N2Aw
0aPbp1sxq2D4vgS1lxYwfqtuo834V6PXOekXWEqtmJV4dTP9wNJi1jI+JXSPT6UGJ8rt262QBboV
5ha642cAbf6wHmBhuCc5ZRrx6ZeJ9NcmjCpklKJ4E7q9S8VtL1cG97KueucI90pQXYhKf7cejSro
gHlDsm5IUFBFQsU1nDVaXcDCpl8dO8gKXbz7mRWlB0hHwIr8DEcnOIxO6+x2lqNWyM41ikjT+mI0
Utf1sdQpLy6eg+88wrzWQ1bABgxV9rqEs0ypxrSDRUGt4bkC4DSYQF2wOmX/GdiMzweCmzBcBEqC
injpkhzg1GLDY7fbomZL4mADiu18rC5bFkjqgYZBV1ICfO80/W1/8KqrYRI24G0B7pHrD1hEDGcj
Iv3RrXUrdBODeoyqjkpYYKywTF6G79MOtrRb41bk9gMF+Qho62LzBLjysvxGau+XW9tW4JZzDxFK
2vLzALuJK2DnxK3XQyHhOKZW5MIsUJukC8uC+N1vfx+v2gEvum6fHj6fjJqpBkjKKi3StW5uJ9XB
h8OvwOJ0bN+K2DECk3cCQ7AYm41+KyuSPrVN894F/tLBL1zgiRWxHSFruok4LQzk+rcwV9rOYgZz
y6lvbCmcZKCBg/mK1PNI1JVsCMzBtnB6Z7W5zOoXvt3WwYVdCHAPXI+LaJPRASDPCIsyfCRPQyMv
HqZN7HbHsCVxIbyUoQJRl20FxbYlHERWU1Untz6yYrba0N1hifW+HQCt003yAFrMe7fS17rIitlw
YDA0g3Abk8fXj/DRDxo4Oe2RzsmAGo1bOoIC4rY+2PK4uh2iBejxsmjHgOcE9NNDAg2E4xhYIRyn
y05QBIH/BEjMLcMJovsNC6HS7awfWVFMJQlT2MHhzbcGEx6uUdVvJCW42xXOlsHtHdY3oiXWHxo/
1Mrv83LZHFPEtgouicEATOFyWYSsGo/VHFSHlsJozWl62iq4qAI7DnbSXrHoPTrUU5ocolZHLk/t
wJ1Yaat+LQG4hrIM+c9o/FDGIAGrvudu6W1bAwc3cDUw0AkKE/ASzIq1a2k2mqBD5VZSJrXb1Ayt
COYouBcgTJZFsISwpxZ8vdpgZfPOzLwc6l9Y5UIrhMd17FODst2i0pWRuCTKUN9o3vDpUEtBRNZN
refnnWya+p1+e2VTCK3dWKfwb+yq1StEuOiPwH2sZ8jP1oe3Z9Rr/5AVyZGuIkNQ2l3Apav+05ud
fhmmOPjk4zDn50vQDt98GEb+ePvX/pPovNR/VmSPrMQCa7D39/4Yi4dSRPBbg0ioKz8O/ig/BrFE
MkqlEw1uBdyhRKbBOk9PDMzo7+0mAfTkwHemRzib+csDn2Gne2hjUfnAaIt4ddvmQ2ubV9OOFB8n
XiE1Jz+VbqCQ9BPdf3u7G14bUmufT4OeBwG83ooUFPts1216BnXPqVwW7lrWgZwMLQ7kAHbh45c/
Kan/XUEZd+sYWzYWwfJbwjUCl11/k2d/Vfwq5K1jgsqWjY3SZxOHDLfwluVD3HqfygomiE59bovG
JvgerXuypEW7Br95G3+l5fjHrWlrUVgrzSTgbjiRlDNkm0sLsgFcvo5urVvxj/LQCtBZfDgLpt/w
9vpSx+qdM9sr89AWiQEzgbdAlNgXo+6r66jx10PYRb7b7daWhfULAF6l32GfrXryPUq89CMSMPE7
9//Xvt0K0VLvGgbDNC06Dqd1GcAvFuh1p7pGxJAVoduuFcVreFoM8PnWw/RzX7hbt9hSMCx4LSBz
UM8EuGR974IuPod8dtz+bHkXE6LE6X7wikCz6mslyun7WJWJ2wnB1nfV5YTHrDDFqZLF+g75ur4w
cRu5zXQbL5QmvIMaumSFrzr6GVTf/gMMQAa3CeNbUQpPwm7tPEx2pftZ5F4q2js9+J3js5Bvxan0
whmm41gFeBzvhdqG7R72++/he/6TFb+wc9oCr2rBi+jKW4jGNi1/J9AitHdm7qOfwoNHZVHz/WPo
D0foIORTuaRwsWxN1R1D2Ax7+ZbCUqBAlc/vCr5A6hiTuYGhEXbYE3T6Haxv8Rd9MEbRL9U0MeI4
otZ2X4PkDdIE4BN7RJHX7b1UdVk8bZ3bUd7Wim2bN8umSrDVVWQ+4S2aZhMs9x0j1VoEWth/16tZ
WMHXCueOlN8DxeKWe4Jk5XmmomGXOx9sm4tkxzNfP0CfJakZnC4K0AJYrQPRULIamQS9w5GWB2V5
9CvqZEvG8Ej5vHW44dZBIGlZIJ8w3MeDYJ8B6dofXDY8PPU8bx0PzV0CN1Z8e7CHWcXBUZomz02E
gbT089YTxqNKblh+gYVjT37F9SkcRPnZ7dutRWAGNdSD9W5awJvqW3kBsxq9twe3xq2z+rCQxpcB
TgK17wNANMef1xIO8W6NW6E6xV7vsR0nOw9lAacEjjt3m5npV7fWrd06WkQY+jVOdmD+NoVEdVE2
wJz0nWXmMnb/uzbCVfb5mG4GHvdkmCHgLBf9PYKn3VNoZu9mVN7oVDDBMOmf/4ZX9SaeQO8rtla1
VwPtptueUicLCLRux6sE1qvvKCuqOf4J7v0jeOzvdM7LByVma75WEtBh1QBptSZObnir26tyaHyn
6zYoos+7BYRj2O43OOQNcvVOZgs5Eq7gIbo9KjNb8rXWNNKJJ3HMQ8XbwfP9W5RLvKeVfUVQwGzF
19xCYxQHDc7WvmqP6cqAzjJgoYFHFZh4LdrII3OuPHjlXyU97O6PFNzWFRajA+76TqFhq8JguYI7
sVpZsXqpf8SjTZcpbMqOrVth7c2xCoDoZAWyL+pp1bs5+2bZnS4QjFlhDY4FfLcZpi3x2qs4HaLD
GK9uT5+MWVENcEUoCXBxRS+iCYXt4Ze5nevcqddtBZgn4iUNFfKjRKbjcU5QSAxEUfmOK9YrMWf7
sJk+NoEqJ5zxR77hcVUC1BVX39w+3dp9UbyBMvlQJ8WyyqnJd1mB+FH2clJuc8YWgXHQ5+RCZlb0
uocH7STkgwAe5Yvb518W8b+ehQcPZaQmHFlBmRJnSFxEMe+RcrqhwKv0eevIxG28gfF4sYq+OtXV
0h7XaXvPtOm1cbV2YFOqaU5Bji8oYCAFAEgo4kGF5jvJxddat2J16uD9Cyde9HvCPm5pNORd7DtZ
umAXsEMVYpkQMs2kGMup/g55d/RpnYfB6SAOyPjzblcRrAmGOo6h7zbVpwQUhUfQ+7TT1Y3Zuq/Q
n/118AV2R5ZOPUw0tuUxlhXOzU5T0hZ1+VOEyxWJ4oKt28yPFe6gF4BDzx/c2rciNipFAMAZMnId
m+ljSwL1ZQAC5ZNb69YWDAjBSADnwzUFu9LnMGnZR7EMxi1cbbxqn5C0YiAbFyVoG1m9TlPGl8Et
zwIPi+fzJi4NoQGgPUUPH+pjKnfvVg6l+ujWM1a4jmUaNbUgSXFR1B9G7kUH4zWB25y3ZV0XLuk0
XfangUYHGcPZKaT+7jglrXAl0b619Yab7So1mBgKzlFXUk2959i+FbALgKLGHy6baz1824fxMZXR
r7d7/ZXTuK3lasoN7NHGlIVWVf8dLsOmLtLGb4MiVcLxVGtruibTtatXI1e0NjiP6UHyjNTwuXz7
X3hlJaZWwCIzBx4ji5OC+2BnZpDPAH8jlrpc3I4ftqwr8cq9kj1uE+MWjNkiZDGlrlc529iMbFG3
znvCCk1Y3RzgvR1HsKlmIL65dY8VtXMDzKZWDMe+BBibcfCTXKTgj7i1bkVtE0EewjhWnAEupoAD
NT/CFWBUt8bD5wvOFM31MG44be9roGB/D8UeLFSdEkbM1nONjYYrgEbCSBtPZmAnxgdu1LtFxJfL
4AvXXGrFLKxbYxD41rSomlTw81S3Ul8DJ7Z98NjQlNcsAHcB7v7jN74vZs7rfaq7rAQJ80c64LUp
mCOtv8KRM/jBV7iWn0vChqsa+rnfG3BXFIL2dvvt1M+2KmyUc7RIs7Gi61F6eMArwy6A+SnLyG0O
2sowOgS4bK44Rm7dMn0Nd9o9Eb24CbGZrQxjCllLzkPM8FHcjxSQNUhfn9y6xtqvp333YjA3WRHO
1JxoUiXfgdyM3K5kxDpeswAbqQ+ZSSFQXQe/xA4ovEynYAcd3D7fCn4kKMJ2gMVKYWBR8UhJTH8A
lL18dWvdCv62hu83bN5wI99M9WupZXM1lcxNOwSM+/PoL+GuAm26QBqqbED74zXUuhk8+ylzW7uI
tW3vYaK2tMfGAfQjKUC3DOG8DGiZW+dYCwAfk7QpZ0gt+wZoKDwdDzCpcGraFoel8CKYASgFOHsc
5ClR4zWwCrHblLG1YZHoNr6UHi1Q+rziLSAYv0zUjO9MmVfOG7YgTAJRaapW4YS6tstXunhBk7Wg
jqoMS4T34+3+uaT5Xlh7Iyto28kk4MCvSREOHb1agZ75N9Rq8vOI9qcOdRq9WT+LOShh2yMdc9W2
hRqK+uHpbUZaMG8116kkbMvWbV3dnqyYLRLbGxIbFdUUufAGpw/m7/RxbgPpH9/utMuS8FKnWcEM
53YoMxg6zUd+JY+iEURWb3B7vWa2SmwkIwFsDlKryO/jTKz9bxWAHer26VYgt3uI3bNH44TAxR3A
9AYsNDkm5Jtb+1Yom1kBlLGhaqBO2PABhoEmo0O4/nRq3daJMTyjkgXJ2mLqozv45ZtDICbhdoSy
ZWLS4Da41klc9GBcFvBXbAsNbzHH1q2jd7xX7aAYiQt4YQ8ZJ9E/ZZM6eTYx2Kw9X/8rHY19pANS
XDjiR9lyaN2i5aNbp1/Wp78TW1tPdg0znILu830Z+QOolYAtvt34fxqYF2LJloF1I07cAuzkYhlI
25/x6KmvdQwgRxaaYXyAn5PWGRVkGACAa7wSHOxKzYfLCwiB0Tco9FlaN/2QJclm7gBq6DzQzb3y
g2Sdv2bNwmrhlscKrbBvkTGQ3miQoIwhW6trGMLiPuhWIMlCaw+n0P9D+yXiYlzVCXvrt4ZMjh9u
BT3qUkFYpMisrqYMi1SMcyE7+l5a9b///6UhtGI+9rtxJwYHvwV4zvnI9kbyR/jKTTxnMA4ds7ny
go+V34wcFdWUi+ul6nC7nS6wMTCF+ewf42De4oMHPfV2AB12/RyG2tfHZh2Be2RAcqxHZfbtlx8B
FgvM7MdtxtkyCzpPPiWd9JWTKpHZIjNVQQQGySC29B7c52rbRNaH1DEhZ8vMqj7x47QmtOjV/DvA
aGfIVbgVrDBbZdZckn3cxLSIeckzafjnNGC/3w7TV3Y8W2XWgnnsgyGNIWZ0uunguI6x8pnb+c82
JkMSMQwSpWIYbQn9IdQe/bMBL/Lo9u3WwZ5WU50YmmBIFxL+Wht894FDQfRe7cRr89+Wm6E+cZa4
mMZ4iUza26hZl8emDVVz7EQp0iyAzvILtMHsXm7tTm5wu+30d0k7OHJuKIr+3Jqwu69jNqgDLrXr
R6m48A+AXm4mE3xnXo7HqAkveP683oNFSE2+lEsPHOvFzByoU5jhvLMcvzbO1iKEmhtekRIFtKHv
0f/mkA7hhuA2ENYytPHSQLoTJkUTKc9kQSvnIA9E5UZlwKudtRD10ZJCZ4l896QJKXoYdxxrphK3
HdwWuKXNwkFe8GlhGIzVJExhr4EWrB3fS22F2w5zNmyFlwuuX/Pf66CQeEJW2n+vSuOVobU1bgmf
lV7WjWLjIkmGdRUXdSlGx86xTiADFL/VHuu4KAWOIiAG8u5RDGXj9vBoi9z2ZMaT4KTR95KPV5Gg
Ok9i3bkt+rbEbQAMxd/0hJWz3fHUg4eM6350LGkDy/b5+QncqBYbFCM4z2s8usPlMQN3gx/eDqpX
bom+FbFsAk1Cd5g2ZPIVyTfRwcc2RD0qv27oHP95+1demzx26O7ajNOKV7Y5HJfP2yJEBN/eQLz3
ivfKNdS3Ihf2VdS0DdZopZIn1W8t/Bz93t9zg3qufC8F/Tfx+/5XQ5G8QjEvc7LIh4Dp8kF/HW4D
L8FzPHblYk2FGHMZwJwYjHBF/n274y7z/3/PRoktWPOWsRPDigdEA7NkLxNYTZOcGJP+Eyc9+bJD
w/Dt7V96eYgSW7xG5hoezELRYmm6+hSLWf1MdaDcBCuJrV6DeXKCFEqIt0Qvnq8osDp4l3M0rkls
9VrHhmmXfogb+4qDad7ooL9ns49s89ud898W8NI4XHrtr3FGOUUVA/NHMc51guqLmJs/og8JySBO
3JMrbnhb3glYO37DU7i5he6vR2FuFUi3IgDQ559/QcvqCHNrp8VQT7/qMn1S0s1BErPYWgRmL2gZ
G1ZaQAVbfoCPdIfi6Mk/vd15r80sK/hTQiTmME6tZg7ELSM8OM+CNk7JFFjTPe8XMclt6bogKtic
LverqNXnlJX1O1Hx8vIIgcTz1iMS13vHqwiikqHdcyGqfjugbkQ/jjDy3pyyjIktc4MZ1SzSnuN/
wP0hK8fqMzEDdTo2JbbQrSWcmpovUVHWfXnkdbWfg4G4nWpQuvC8g8q23II56EhRxnVwkovfo6DS
dzsWQDL1vPUBptm917ak0Mskx2wznjovQeP4nJzYQrcYKWntcbQ/pJ6626kPNThIc++sGq9MfFvC
BjehKRC8JoWnlhiCJPLvdGGQOkWV7WqGL4ezjMKRZq1MfRM0VZVFqo/febK7pJVeWO9sBdvSb1vQ
Lch7+1MvTa76Zopz+Bjt8AYL2UBOUzirH2IJ9a+3/51XEjmJLWsrS1DQTMAiSPYDZAGqfaJTtqMC
5M8lNXU390w2l2upbudTsJXxUMPEEwnCQ1T60ZQZ5JiC40S7cMlM1zf9w8xGedOUtd9muJck6zWq
6fAc/vbnvrIu2Do5UQtzoR1GxdoFestiyG6++pAk/BpG7uQWDlDx5b3zrz1nahOTSn/FqgA6+WEM
JpJ7Xbcd3v4PXpmctmFaWBOvN9REhVnD5ayiWX6iKM90W/NtrVy7QoKmhR8W8DoZD7C+19fdqCqn
A3diG6WtQ8TV2BO0vrQmi9qwuos8R6F9YmvlohnKoTjpogJeKtFV1KThJ2bS9+ptLgvjC5Fl26Qt
Nd5LFLy1i25IJc5yXTN874xqmwylMXN/IH48ObGtMINCawbBOWWaZRQUo+kx9YECl7/YEu2OU8ja
2GOuy3ork7BgAr5iRyIoSHSDbqf3bMhfm6PW3t7IHuv+ZRataVqfARUoDwLSCrfPt+VzcvbHhE+R
j0dJxnJB4uSAwXBT0ia2eM6rVId8JnDxq0j0cS99emjl6PbMn8TWc0A7bXyK8dJfUGzvOZ7AYMkp
idNbeWITRVuvTSYDZG0R9U33WAPXlyVl1H91Wnhs5dzORENk7wdFrOrlK7L29V2zyffIUC/fBBNb
Obd0DGmvfgoKPozQq2/j1H1NOCl/wh1j9DI9eeWceRP3v/hiXJaCw9nUSWOb2EDRKgrpXi9rALnk
itcOOIDmeJnWV27dZsXySokka62Dgui+LsaWnlD25njOsnmhu+aMtdsQFI2a1y+kqulpCak+un26
FcaqT8I0kfj0lifVP34f7BLV3TBpcGreFtYZSroNBBDsBkj5f9P1NKM8NQyf3Fq3dmExs2XACcQv
QENuTxLZKTwaNk7u9yyxFXURtvcAa4dfTBXEmBkwvhO4koY6rqC2oK7dGRytgtkv1jYoD8kmVris
pG66kcRW1CVU8QmSgqCADKD6NYiY4t3GNaWZ2E5pwFjRfunLANZ623i9gplUTEHtO+UEE9spLaE1
bqHdioH1huSrUlH72zTVIt6Zla/s89SK18Rr+VBJLHOVhGll5ntpu2WLB/lUpuqpfkQiPt7cAswW
2AkyeRyOUdjJ9mi/gh/Gfs/H5T1h1mWmv3BisfV1pqoDMIQ8v8D5fFtvo7BOPsSG7GACRHTheTkn
3Xj0UYQSHsb/zqpOkWdr5ZpFNsvQdX5RAZV370eG3+pZKLcTqi2UM0myMJ/Deh1eavxDPwGb0O77
6ja5bKHcXEkOt7AKxu7JrI4jFb8A3jPvTC3y8oDYVFE6jvB8NoiLkizL72k38gvV7Xugiddav1x5
/rp2jB2LplDysFCS+BmAgX2ext17Wi0gpC7L/gvz6T8a3F8/4OFhXcK9NSwEeJwKaoCl32kG36e6
nTNIudbxuHEgCa78ncC9lm7Nsl00Jl572E0Ym88z/JghrYXh2D+sNZHOKrIj+UBXZLbyXXVyOZZj
F5cZSLQVpITUxNWtSfu5yqCpT+gh1WPp51OCSqcceeE5zeORJTPAcWNV50w34Z7zrfbXYqrrXud1
P/V7QaMlms8pD1N6nFc6s4wCkDfDhnju+tMeSYhV9t346holqYu6Ue00zHlT49Huo+IAcZ9phYzA
UcwGOLYmjGmcVV4dhjezEXCzFXwxAhnMsZk/VqCifPdxytM/hxlgajRMF5GH8+ptuayN3/yOFmK2
fJJLtWQS/oLVQ1pNfpX5exCTosH1d81WiF0eoWaFj1OsxzbKSr/R+3WyG0xQ4OpQnvK57AI4kTXa
VOOZJp5f3kSDZ8JcIqdp7igQb/Vh981ePnXdcFFNYInfwmxrAAIANalRzRM84Zt/MXCsPKZRqIJf
QVjq8j5ibYw9jdZbk42e9oJM+j7B/bycxvZ61sgE5huMnP0z7Pej8SqAZWiPT/QVy4NEyw7HnDh4
AoyR7LkHymGS19wLHkLqkfSjBHrqCkBIRc87TNE58IHRVn4zIfGXOxWGNd7ekQ2s6HXkTXOZVz33
yQG4oe6faljr7si9oU7hMVYF+n5qIP/N/T1dmqPGWeIDXxuwvwJtov1sjGFL1qxlqY9wK1PmpPkY
/ggaEY/XfCWwWgunUd5vQym+4Qsr6Lk4bEMfB7Lt3yqhnygOpU+NB/+jwzjsiKhhD9WXrp/3B6lb
8m3dJ10fw51ArDJHteyzoa09WDkHcInLWhmHhzmJvU/wDI/PrcZtAkmOdFT5qMP9IYSWJDyXlUbG
ZKLxSs+t6LrwECiKrBAcyaopq8ReQS6w9/FwjgMl7gCDbrsvBHbN6TEdhf4OQaasDvse1/pHHQ1l
dYrWpNtPIwtY+FCXcglP21CX9anBczUm7eSv3QMLOQ2uIpCtNtATWzUdNpQsQldPva06ENROe5mc
tqk+wvhf7ede6a29imKKKYm5yyv4UOugTHOG9R2KCa/Zh6wVCbKUYz2BNLXptB7zigwBgRCkXcOD
h5v/vTDzxB7WbqyvR1QlN//sagmTU59Iv74hArQUHAfFhCdWFf+pkUj8FY4x/RAMkdyOicHontks
5ztO9hjjabZ6PKqdDMunxZBwfqQUXZM3Cjph4PHUvN92e+g9zkljYAgBZ/n4A4jOlcx6WFr1mVyH
3sfXw9niXmgQMw90RZyfUjZ3612rdOofMJglOwaTSP4p+66dH/cQmeoDlG4sOQWpGm6TdEYuEi8l
3hMKIII4F3xrkdWqqiE9hEOQNkffE8stUFV44fck/P9vZK+a9MOF5ytVpoboAs/kI6ondqKmzxRd
KA6E+a2XTxxS1pt9NnubL/G2wWYq8KJfs0KIo0ZnvKwmfRCL48XNcTytAj3/qTTVSs4RkLjTTUyG
b6LxjrJa9iefjxiXDsag64FxkAPqLKb9xXWzX5OQHcnsERAhuy2W1zBg5g2GjKEiaIa9xnbL5iDA
O2MZLuZuBA/7F9vYrG8qaNeX7/UcdvNdLat6u2q9gK7TZXdIqiAjfaeQBmYCglLflK3Mt0QvMo91
GX9nFEnLo+dL9Y9fNuth9pD5wPhfnsr0sWvL9LBVWhdJOIDbruFPH5v+50UpktVzNOZCNX+ED4Vg
BswCVP+M/ijhsXeKNtR8dqjHOlTLgiskG9Lcl3OV782iMtzG6CekKbxDt0I7vaXx/GvXtIPfyfpd
AV8WZgmC+X4N2JjDgao7cLz/561YcRxkHj1iygiOriAC12yZ8JtaeMuazyr2PoBSCg32xAy6de1R
9Z1NPhFwDoJSJINOfj6rYM05gLjYAhQ/JmqODuC2fcUOJq431Ye5D1dFnnGe3pmt0zwD8iI4UOgC
FrjMeZ/XWTyFJCifgEIKP8VtDML64g1Z72O7EWuIFd0XVU7ktD+Mk54eQZyab4Y69H+0g5geo2Qo
c1VVJvdJ0j8oJfEPtl56joLtR7clDzPIk5lMlMxJLOIDnGDCDJMyvG7xVgqt/5bARLiuv8K8IfkQ
LP1PT1ZI2e4SBId6XR82iSqDOPWmgyjhxTIOJR6ndHpuFqRCaYsXuCgqP/V1+ylqmy1nnOjC6/W3
sTI/qfLD44YqwKKDv2TmNXq6jmsPM3yQ1b+eLmnWdPxTHZMnpeMPoGjdpGmsT2rrPhizpTozi1/9
hhlOaI50btKvdUo4skTwkTHLcqRyZOd2Ami5HvBeE41jm5vVyH8R2XGQm0b97nsDjzSfyWscTtSx
FerW3xk2K2AqHgmAsT/LebiKwu1DK9WWB61P7uO1LUZiPjVREl1ho/Bvk1iY00JDlfkzWx/mbV8e
VdPsWe1pliPG5rsyQj8JnD6yrmrKUx/jJuOLOclx2BDfS7nvDx0EFdeJh+lbwSP6MJZ9m/kcjt/L
ovZCD+FPw2N02ioymrZT1kfytPdwAopgrlhEQ7TfB14aobSpnHgGOZ7OeRiEP2GpNP8Sc/QLnllR
Dk3SVPhD8h1ax/o8BR6MVgCmPwsAXbMoIeYc78PQZAmBazQCDd2jw0dRpQCOALmASTdVH5Ky3pMM
Bi78seHY0HQ86UwMnUqPmCNHxnt1EFKE99oX9RMZp/HOxF54WKR/Igkf70mIw6TW7TXFQS0P4mY4
+nHtgykmcUQKl//j7Nua48bRZP/KRL9jliAAXja254GXKlXpbsmS7ReGLckkARIgAd7AX3+yeufs
zjjOxJzo6I6OcMuqC0kA35eZXyZ/dZBTXFndbFk39id0xuKmWte7tiHPqgn5FRZPSWsRl36d2qyv
6J5tIghzNTZnO1XPVa2WnCGmPVd0c1mHjEKwFLI9r0GAnXtmX7ievzNY2OQDZIddttJtLMEZTN8x
y9kXJiFtnc1r665ihZ2W+CS4g9lYfM9ow3FQ7OvrDqV7sTTGIRuHpdnU1nbIdz+vMvdh6D5aKHza
IpidafO1i5sCQRM6m2AFiL1Fi28135L6uIEx60BU14wfxUymMbeUdFehTZbcN9WWMSpEtqEsyMN9
+YZecuKQktEkygyG0TuIrMLEIrVluxbScV30atZ7ni6xzEOLLZFutD7PyGPa7jAu3GYQKURFgJDQ
Yr7oN2FJFmJYkJ3bijbH1VQ2b3T7DZ5LKoPnSQ0bw5gWWzyz5xHeZXnrETGENwnj/WpgVTjDVp/z
Q2rVeC36+W7x6ed27+7Gvj/PSDu6itJ2ki+YNU1vUA9y86jhj4FDLlmnL4hgXn0ebKyfsVoGCEOX
9XGolZcFrUYcDoINKSx5E0nLHpBae7PsLj3oydLbTmrRZMgmipKcrRs3GSc6RaeRMtQXPfaarJ1g
c2xxKW4qJGp9qe1G8xGV/yeRJjJja0Bu9J6UTRtfowAabwnrXZPxxa1lEyRf5tqdTTch1KJDkaZQ
+93Dc56XI/HHwfX9Pawevk4MuuV06NPMLXs8Zgi9T/IlUGhedMtzoEoOj4ZwqJKC4JzW8Uivdt6T
OBu3wJzRnYQ9pLTC/2xhNnPcql6PhbK+LhGTM2Yk1J4dFsVaFK8XS/QkqdWh5XzIZ8XvRlBoGamb
LovDUR1sPMYvIUhBxFkhc3SEqVbWVRy/hU4367zGteuHKTg1beuKCifonAdC7Vc2xHMKU0omMIHX
64+OtTbMW1qbT9UugZAI9GDZsKR9WlQbjAROVsTqYVfbXKbzVhWdho/d6Fvz1fB+vhnWZEZYlKqR
5rAPhaaLO9hOogjCFMGBArT7rMPBXWHX0GXqBl0qnNclabb2k6IpfaSoKVAqeqJzEsfpqd1M/xlZ
49BtIDsXqafd0J5mPtkH9GjLLacU52KyJ3pCCKpmOVcLLvHSJvxpsdP4sU7wbB2VCa9Cxbogq/QQ
n1oU4jcwkGV5u43BJ9ev6sgUxYDMjAefQnILm/JhHDO3CZpReDHarNWDeQ8oWtp0X57FlopCWjkA
09HdGRJdialVXb90Faw9MUJomqCcY0qiLJJKvrl6NU+gIfsbuy6ojmPnzmGsDR6xupmyNKHklO6s
KVa5kTOrJnnS1MQlENpEPdh1nGWpNCgH7NjxBsUZ7NMqz+umgDdt9bIKaZIMy3L6mvoGgbA8oeYW
0pT281pNwRfBaly7xnb6hTFH0UgTS1D8RxQsadi9RlrbYkkv1bXru2jPYj1Fp6B20fW41MM3UYPo
R5+DugldZVJWKfy5XA8PegJ3vZvBazFdVW7WWahlP91uDA6pGeylSD4l06LyZiI7TifZV+h3IhqD
A6jQP7EtRf+yuuW8eZ3cAQ2g3y+ROBlSO0c8zLVaEStk6/OyUSMyqyP7gkMnGfIoclDSwiezjjMN
e+Bjv07muGEy9IQtLnmSTaxeaReuCHMgt5WDCD+zfEca/UaxA1bDGhfKpdgx+bjpA47idchlO98R
yIgKFOHpB6ZuR1PiqXTyTlmGuanLPFO+jgAMIFKPceSG6R2ekx+YG10RJZ8+DH7Gc+vlVopoTk0m
/YAdrol3+Ywwweu9R/poPZnXmQFEyLYlCDT8wuTASspV+EhjNixfl07o7YD8Y46ZOUURD2T2fF3b
4GHreuzEUTi2c6HWQGBOaZ3Cb0Nq/ZeV1IvKvDEpwcZWIWtxbWt0JhWpnxvResAgjECHvww1OSQs
SvfM7cLdNaFr5mJNOLpB4CEiyOIaxsTZAgDowD1BVD3EjsNLNe6uiGWFUBgBycG1DzuUMSET7waF
SD50lS4b7Cx3agkV7o9jSFmraB1fJbzy5wpTjC8L2KWyYXy5FrZ5gQIpuR4aAEYKe0KG8TG1w1wO
QA68bsbCwKj7xONV4RK1YX3VG1UfcY7I22XvpyIKvS4cr/lBBn2EWa2A11m1krmceqvvRpBMOYpk
9WKjcDhY/DkH/CKLFVnCl8PQAmUIwv4bYNLlG6St9hiNfV0wt/alx4aZs2GqT8DY0N554KiAXqD7
HvzFQ07YRwkniCJuIvXUVsOoMkjpmiFvguFlQZJCxpZlNxmsW6MDYvr2w6iwIy/UDcVMI1b28Oo9
LfMcZhN2lHuRzE0GgTiecNetMoMbIlMFxSZbuLCip4pb8RMqZXGFQik9qQGNI17wkSt8JPjY2wIV
oCjp3L6gbw0PVs3xYxQn97Ee6ley6y8zl+BfOlWIPnIwj+qqZ6SNyRN8orop6zYkvGYS9sUo+3ib
YwwDzQ4PaHLdTEzmMkbymQlX7IIrvEuB3OlbuL/0WRjLJZ9myGo31XpMkc/qxyKoyR2yAa5JOIUH
RXh1iCQmPsapGr7WTqKg3pDe0pJaFDtt5hLmju5R9048DDiDPyNmELZfI1uvxhBAxb5WV7Ft2jtp
mx4z6jBu2rrleec0yDiUZtjDeXduEWz/OoxtqVF8Xqoxle2ti0qq0bFP4BKw+6sCbZNAs9U+dkNs
c+Q+N+XW0PcoqqPjpPGItOF4JbcwzUKGEozu3VLCXvXnDvPZ7wmainPEkZ7GleqyQQS6BJtg76mN
j1KJLbdx/9WPZLlIEceDoCHLOyPajMx+LTvJlqKa8LUCyfwRyDw9qdQ/eJRcR+sabLrMXMecv/l+
nY+mTe6DeMU3qIeHuRV3MUejuIoFsFFEvtapCI48lUBVYRF4t4xRD2AEEHembH2sSIghnGTGPA4G
ZZ9Xze4ouxRQQtIc7s19CZXSl4i0KCkT9Y0tyZTTKf7RSrMUIcLE73igVqwS5zLp9vlLByuxMvaY
wGpVmK/eiHzFBNLRa63y2sDVttkSOImyvbtFfYJ7isMBQfR70JeAAVB1GYFeApaAuDkTgcF/UB8q
vyV5bzF3NsC1+oKL0sz0NnyVJBjPwZq0BfIDdYb6wUOzIr/asQbStClROs3vh0WhLJX6mW7Da2pi
g4phlPlShx00gbU+LLazpVbVty5QkK9HvFzgNHlXh4hqJAt9tIideax4NJfNsqCCa5TMdIeYNmaT
A6m3tEAgfXLVjh3NGiq/ymoQhzhaN5aLtCKvEW4CoOqleYZ58GnG7c5SArE5HvnoQHmF/WAwfe7C
djzAnfxTAtrbybrP9mbxGmd4l5xnZKY9BKlK804H2JLEggmorTHjySE//npMR1E2okZ7ZCyM1lYH
2rCiocuFGucbSdQ8ZBHcf76g2vmGmlWdHZP+bmAzySPi/TXUz80DHUeH82/a8eWAFBubkVWwO4Cs
6nau2atdk+5+YnW8XbBivX0ZoQfI11BX+OCK3cHzbc0WKGEyKD2Wb5tsMeYUyxGXaoK0d10BVrte
ruzcVynO5QWyeALIq4kfRI2MgeMGvwmMak+zlEDBq+WRNbszh00qF77X7W5zYjA1e9ZincNcVsD2
sipErZNFLU3NXb+2a3PDiQszdH99gTtrsQRx5qpvlxSS5jSxGCHDMCrX9GkJUvnDV3qJX3l6KS+y
tRPJndHUn7yM6wVlCg7Ab1PfLeEZOPoS55AoXxYwRJ8HgjTVHcPLc8xRy5pgKDhd0I5e4LiXyMyx
LXB+cSjwBBE3DQ2sfKriuNOfGIwit8NW10P1gAjh4TgTiR6ZOYVWc+6Xkd22u7DnKoG8HwtBPATB
HMxZCqqoedwwiqiB1K397ci5nY8+pJMt3GhNfQ7afRqedDDjnO2Un+3RMR7ITG3hVn11Fae2BAQK
fqWbxs8QuoToaC5VVrZJiqS1EZWAeQxcKDDhiLm8e5g8waIzA6ezHuIYYOu7mxBaf721xO1F7ZF7
nDVkn5efVO04hLFGovWQtK397NK0vpqrznxSzOzmOomdvK9xKmFhRKIZTxOx7fNsajT/PPX8Oen7
6MmGq9mP9XKpLuo2hrUvViMw0TEaV+Tiwlqeo6PbUv7QRxO9lxfr+YONKgP4fdqMh18fJjpOccOl
usXZPaqrcICL8akPW3qF5wunl16gRJJtv9x3wAveDJ3kDcYSBzBaHcWIDOLlkwQRrV4h+AD9UpPN
kQ4lEh46KYveiEpfMewWAEkxlXCFtxVPKzoZdprh68qOJIrMQygcrGTMXHkMul+ci7FDVeM7nGCn
Z4kpwE9268OtqAfcIXD81r5PYg5IgbY7JA/IjI+vekVjYESGiyfLay1/rtrA/wSlI3J0KpamLqtw
6bu8ileG4NoNHMQo+3pFpTZUX9rZ6OZWIQOYF6ltRyyThlh9rYmS53Qc1U0HH8igRIrKMGdIAaui
hzhyS94F08DuBsLtVPhGp0M+kOadgfRQOaOVHEpEyjefkO3GMC09Kn+FRjak2SxCAD6zTeGh3+Fw
y8DVqJ81DcGKNOmwFsC197WoVrX9nL2NnzAUEfqDBBl3FrTpyM+eAj8um9RZDEm3sj3GGMQ+K3S5
40XIlLwEGlzjjW8nv+YD2+j0ZnwbhXWWSLnaOzLvhpyiPQrYoxK7aMpVwy3v0PdDeMZeHS/noYYH
XZbS1ercw6tS5FvE4gfcDKHAtQQjCpEuwSQunDoSW/RSfELujFXY6BoKhIHuHPBaOJmrORoXnSvU
YhAmjWvVyuuJV1HwHgBTjg7Gz3Vy8d2EyeqbAOmhrkGejOyRECBARTOFXfegux0U4Yaz5xjpaPKX
79EcxK5j2PzxAHuntIrpPEKa+Qskpf4VPvH9bbKsyWHu9+UzBAkAsB0O72sfC2dyTGu2a0Z0pRH1
w5fwh0bJ+GkAV/Y8LHOfnrp2WNDe0yAOPllh3S3xYugLrNnmA/dg/7LKRMRXIiIETo9603lIFL+f
N+kfuw08e9Oju8xIL9FKhD1j7YmoClgTsP2mR4UKwKboqYxfUurmexT/7AG0UKWyppWzhBfoko6v
bNjaJLfprqs8AoR7KTbqxX1Qui3kwGiLmNN0CtPHRs77MUZngODtBpNxfbequygVIBDoPh6CVXiG
XXNLAO03lA55IEVHThONaQvadnShAsQyKPKqoyXEvTOwQ0U275xUN2CT+/nBWxoDtd/nKHhrhWm/
pQB8b6ZqiUmewvyCXw863KDuB24t8w0QEihFmYQv6OOcLX0nxfNEInfy6ID9MY5k+sLMirYW3knD
ydd7339I2HLC9lnbC9kLVuAq2IIdPZbfFQrhRNTP7chsVlESNOUeXWyQhwXMfLaslXuCvdb+PcV/
q2yvxcwyhrnud6+aQB+nCU9tuaBM/TQAhUCvplqbeaIw5+3FNtJzjT0MW4BPAIkN2KdlCavrLsg7
6UeWQTRo2iu9CP+0rnX6o5cK5bsO1+kJdWjzRKsOF6KaN425UxCxbz1UI22mcBw48PFBkpZwAUR3
Jzgol66uzKlaMdOf8c6bB3T0+7UVe3y9dgxedYg/USIsupFVe26Gjn5g6k7Uh3AdGoXEBt8h2A9C
8vem19NbaIZwvNDrej7tQFM/Rl3JqqQ9IOmDo+hggTT3OHuNUwGOWr7RT50eAVzTeLBDAT7dqFyn
EbaLnhEcTTsY+wpIdZsuWU2q9BXAXF1f1wr7B+AoQ+or6OlG6D7blaKxH+vu5xzJ8YcyO44AsIHb
+zKCssxFMKyPYevX5AaHJ9gMOvVgA1lLGerYaT0R0otbu5pmPltLJc8b0iNix00e3BGVkfw8gKEL
8URD+XjEBAvdSxN07l0A+Xwjfcz66xT+z1XhXQPcmLQaezgA1ro5BgzGxHnagdTOsWYpL2oNOgxl
5N5+7jvef5/0MgTnva9Ucqi6xLyDqV/ibJ/TLmcqCd8v7UeaQ4LfL/lgqvU+mKZK5U5gUCoHkY69
Pqiml6iH/uIwdsncH6uZ4FjmohrgibxHAIEJyG5UWzFGq4o6WHtVWhjBsXLTAMBKVOf91w00c4bd
hYPVdv1wSIRasdPKTd9hEybXwUrA6CbL9gO4cWpyyucdwGRQDU+IHcUTM7qA4JKuSxQcLXUYm18F
iWuAcZ1LnltYD4gTNlkmMhqRCWps2srP8ToHL5aQuXuLRyg5MJCw7w6whap0sW8OM/5zPyS3u6uX
taBjNd2JJl1+7MAO9ty32tODsSs6RL11EwjiVcD/fEeYT45pRUputjnY0P4CRzpMevbXq8Wv3gO7
AmxvOJXJlZad0TcKH99jV5RYEU08DGAzugFij1HjyUBfvm2InFgJ0isX1JkafTa8kD5kQtCEjY5v
fUa2lIqDTlL9PlcCcEAAjxte8L1fnkEer+wQNGpZDhdvnbogezxDIcP08AIr43o/VhiOfquXQM+Z
ilIblsuE4i2HUaXuHjvaOvASqgXyRyRACTzWSgOT6UaIe3Erbp2i7c3Ae8jcAxVVPnMUY2Yntw9u
Aj0yom7fl5WNZdLo7gXrIwiel8SHBtcpsUmxof0OcxGGBoIStBmvid5pejWtAZyq2gQVTVZhANR+
2vzOJ1Sjah1+0qH36QFvYb9gc0MydiM7cFZjP3LIMuJ6jUu40ps+w9RgG0PBIyQ/UDDQcw78wrw5
toZb6fAkLBmwXKRjBCuYrJLXU2SKhkS4rFO8dyja492/1bRm4rYb0bSh/Rym/QJNRdt8FwN2v041
WLB8Y6Gayq4G4XEMfDXcrxjB/5xUzcULZJr4V4X21B0cVCFLMXaDMMWMLiR4hVPd5B6p8Wt83Ywr
xwA8QFouDmSqPXpvPfL+M+hxjf8zREn/TuLGBHdgAZL14Akmng0qUsxPZcAFcDCxiOnktVUoI6A4
gTHqufM4XQqEtHE0+gn0HnlU46C560GEE/AhLZlyARlgfeslwcbJOjI+8U7zrybc5m8Qgq5XqTJN
jK+3G2gJwrBfTivteZd738cXYs4n4Vsj+4XhhJ9Q0e2o9nCFjqxV1O7ZFOxJX+pdhUmBc/LCR3Tj
A3Ixx+dWN6C8CQvHO0tafOjItE0DTHiZX0ZSw69w3OyLj0LWFogzsfspqfvhy1bH3OR1sDV7jhuO
rRRB7NGGEr0P1xxWJhCVBctco9xbOeePMY2D4b4VOlmuPHbwtCRTa2iOE2C4TbRMkizCEPE7sJi1
ymOU5AAApB3dJSuIuyKct2G6mbVs7+UeC5KtNkTzu2K7LbBF6f0a5z6eZ4FmccpkBMAYcr700wp1
usrnIQ7avO0w6ZCZbQd8ZRhq1XOqZQBg2i/9eA7djHYQrSe23WQfti4DhgS7QjPg0e4p4ZhP7Fx3
yxff+WMNv1T9ZZLg8k5gD3GoxNAj+QxILNVlklRLcEnaWLpi5x2ldwuuBey5q1CmWZCM0/J5nmEt
obM2hVcVjg0ZNQ+IEqmhxaun6RlOU/RxSJh6UEmzfselQlksMDYwn5LZNwqVwhB9h4iQQaYQiclj
At8NUQkuNEWMmGfVR2cjH+Tr1jQiB2gQf6Np7UGPKr1h2Smy3zi+jDdeSNAn0by0pQlV+M2GnX8K
4l7qF2pB2125tMJLAmOM7dUaIEL8ZzLLDiPtFW5b6YJZR9d1oOl2n7SB/TkL698SZZYKCqdLn06w
F9SH2YThBrldoLpiillYVEFf65LAbOZnQjl478jxgWQ4aIOvkA7u+Iy9jBBfPldznSNEkV95WSGf
K4rVMWHip95WJMksEQkGxDETHHrMYT45Y3DzYIWC1mN4qCaXyNsQyzsquzSsX5FJY8bnZK6AoGuE
MopCBZxdowIbg0+QyqDKzSovmp9rNZi7Og5TXuy2xjmn9+41WDgzeeO3npTaNv4phnZgwZeo0Z3U
tZF9yRGFWRch20WcD1G7Y0cYWWMQ1ye0zVYdAfKkOKeajIIfFYCkI1OdpomorwFIyy2b3ago4Kt1
xsj4JMettE0AUmfFarxugyDdSjkl7DZqxu7VDiGK+sCBpg+DuNoh+PNghdadhUEu0LI8VdJ5dpLE
NRXYnbGqriB02VG1xTQEDV2Dk3zDfIUBjpzicc653QU7K3P5Fmjzu0/9RqLHMVXAHAXD/QkqWRgZ
tmDY3ZKcBgnRGFyfphGXAehqiUB1t+IMZ7EFyrUxdaXIrG5Rck3rYYFTd4IPmdI3Von2ebCmAn6x
EQtgL3DkgHOn1Ycu5R0ECwMGiErw1Mlrs9QWNH0cjyjFYL43ghAV3TcyBPNLN1wgJci+e32lm103
CEMZAE1Kl7T2kNLF2kMzk7gtGLiEGroV1uHgmyL7jPkDaEsb6ezluqPNf+6SZnzyM8LsHyvBsKyT
COFZmeSYussayEl0EaVj+4G6bUL2Ghtx+SfRoFxPogatNhDD0JfYI4DqN4mSQIQd4d9QuXLQWFUr
YHuXdPSlQtnVAj6kEwPCOoTdYZ/i7U4jcF3mbgnd9xV6yNdqZrQHvsGmgiNokufjMiIhwoSVmgrV
atQofjMzyC+0kNiJVso+x2QCaFyrYb69RGTLI3ql2iHuG3zzAczcbs6NtvNWgOPhIB+7gQdXFLWj
LIQnFxf4vRt/NnMTf1oiNKOQIiRwQe/1jpclzOLi72HXpLmoJD8RpAOM16nyUZ7WmJkqp9EAhVsx
cN0XLqnDD6K67Wl3jYOeyVKzFzPUpx8dX3qTj5FA6iETDQC0ed8qBNSmZHYQwe4OUArt2vsGQuLL
pY+6N0WU+1YNMRZSsAiIr+AQcA2Rm+5Kl0Tbz9ZZt6DyGuC743xlblXVsTAn80hokSJMaTmwMDZj
WS/EoFBD0RIdAHBt7tAuaafR5O/xcFyDbdxArzKbYlzf6PiuSlzV3jTthF0p1L3YQBvyoQZHrXqF
0NJ1/2Rgi9DezYkeQhBJPNwOgZLphBP6Umr3Yq55PsFKxrz0UI9u/2Zc9l9pyn8xL6hmQfGN0ssw
xLChwoZm/QdPtPv4c5MCv8xaeLJv2xaApZjo3l9ct5abfjPs30xe/WHE9P8SrP8y54iJeQRq+jY4
RhUK1hOpsUqPUwopQIZos2YsesZRl6IF9j/QTA9vdOy4LdoeoaSHBi1WX+J81/FpEyT6c8Nmf4jr
/0FEDxaxNTFUt9hEIItum84XVP67nI5/Mbvyq+spiv9QJQKIyah5/0X26/hjA2S+Z3waBzgv0RFw
05+6db96oNbNGCudsv1I162+9qTDuuM2fPpzr/7LmCQN2AqLP7sfQ48hTMGW4BQEpv1zcxi/mp+m
ug3qEMnVRy+HoAwmqg8IAKN/bqjnV5fTzqYmSDp8dkPTHpaPEY9DpPDI5t+M+P+LNfmryym5RCza
ePVHEPY/gm7J5lE//rnL/styR5/BDPJQ9yOW4leZpiWSpM2ffGB+WevDOM+Qxl4IQBV1yOUMaYmv
Yf6cE8evIdgbVBViCOR+RPqfvDb1aA/jzv9cRE38awq22oeuRYHhj6Oz7Xs02O7eMtP8PRzhP962
/6w/zMN/b0nub/+FP7+ZwdsWup1f/vi3Z9Pj3/+6/M7//J1//o2/HT/M3ff+w/36l/7pd/C6f3/f
4vv0/Z/+AH4bCPnj/GH9pw83d9Mfr49PePmb/78//MvHH6/y7IeP3397QwkwXV4Nm5f+7e8/Or3/
/lt4mf37j398/b//8PIFfv8N/21/tBjo/O8X+5/f+Pjupssv/zWEzocFNOVBSv+wNlo/Lj+h9K8x
i+IQ+lsBbA0V9G9/0ZhAaH7/jdDor2kE3UEQQk7HY36ZiXVm/uNnYYKfpZwlQoQJTkm4if/fz/ZP
d+d/79Zf9Nw/mFZP7vffLgNV/3usJChHL/9EQOYQdxjAfuefB66GEB/ah2Dco8XSR7dN3xwVBlIF
yCv+4ar8/Z3/8Z2iX2Iy8V4RlGwXNQCLeBLyX8ejHSwNvK3bEUWFTSAWWKHzD/DW8MzfIKDSFU5n
0SGrCuVbdBcsXVMO0bY+xX2lvw8T03cmWGuE7DX9KemFulo49HIy7D2GNsKPlET8ahi219ZA7ulm
Rx7aOURRGKXhg4JM8CvzdfJkEkxJQEqcCeDgMO1YPgCFGnQdNXuD1yfNk6r+UsFBF4IgeD2Adb54
f0xt5UcoMJM2QjR9tNwDJXlYwnH6qFilYGst4h8Ap92xTTmUC44AZNzkuVs8yyuwcSbf4z7N7Ywi
vtKzfvdJD80cw7RKv1hoPbxvxyc7xpCGDpynTTn7CtLKCAqaj71W+wYRWd0eIGMyiNUWU4AYxp5B
3zY99SRFgkoZ9zV8LZ/SJmINTa4MfFirqGCz4B1UBikJoWDEVujhRhJvcK/+AmmTlTBphkFPlq4x
E/c2ZenDouj81gG8wKz6jEEnkGmafXeA4beyDmZ+gh+cbHJuJo/myE3ka1r56BE4rXmfgYx8orPH
6ByGeBZeQAu0YIZt9eIbkJQI3M3QizRLEZxuoDg0aX0WDYu/QOqdEqQIyUtPi+LyPBMbQaMIXvRq
r6CWQYYoPMRXG7XRme/o/4B4QlAKaYzdh8ynE5hnj9mU19A4OZ2JUz6AMGnB4wZNYJyezRDw6NI6
K1Sj3TyLsgbc1GYp3tgU2gIKgXj5Yh0O/WJzjmcMol00bhWMeHerX0Rk/HTAdwD5GQBhzsD4OuB/
AYzqMEAC3hYqmg7vBnoA0p+kgVa94j3mR+geYx6Qg5PGvIAPmjo3KmavToIOQMfYxhJAriYfS+Us
sClAMO/IjiD7MY1d+grCn0BSGKYNmnfZpCRf0gTaG9PY9LyvLZSGfczB37HlIsMFlI4nF/SeeZM9
7e55AKFxgT5vGw/xigjDDHg+vfztaXzfVYRJmAXMlimJjseogMXobIvQ8nGBriTFcP6jw6GBfQGb
kh/cB3JG0BAFU7N+5R3Uu0AgyHZGc6b2kkEEPWaJg5gFTEFHxxIklW7Oo/DWXMXT1H+PJFNfvIVE
s+gwpTEdPF1wcfqUBcBflatBh1QK5sckaiG7tYgHeAQ0mrzhmWj5aXBVcBlUgGwyC+DAU2PD2PwP
25CGl1CFoEeUHMBhCQ3cpda3Uf8VoTrkCXPDKilWnvB7UA2+xRJFh5vDSHyHq7DBM5Otvl4fMdEY
xVnbwlMHCgPEkGCUiU0v0szzZwc5bXyaAG6LDDvY/2HvTLYkNdIw+y69RwcMDIOtg48RHvOUseHk
yDwPBjx9X5fU3ZmhOsquXS/61KaqUsoIx8Ew+4b7XwpvylgmQKgS98m9iOH1bPbf0S8aVJw0HbdV
5Y/LYSgnl6gzLni7tc1JZHfmNOtvyuZMHST1lFMvqKuLvWgYxl1stembOaPovNmZb3+bLQlwlxmR
D12UlHZYa2fNAmVMKQYbgoYFKLokH9hKm3YTBkEClLXMtu3i9ncEQAmD0gVlyo8ly3Q91GPcPVhE
STP0MZ9lJPeb+Edul3G6zZiQ0JzWrm1msqO4o9tuKOxka3KiGW9Nh+rmxi/ngeRxFbn5xrNTciSE
1rp6y+CPxAwSPEdx8qH7NMfWxqnbTklqWwd/kHXLKSETb2PhERjTwgeAMTvIb0ZbXR4kupPx9ULG
2qKIy1yV7VqZ4I1WYbbGk7C7+OuQR1psXM9LUEJnf7rKOUFHW+Bl+s1LW1EcrLybPDpaKzZQKgxK
fbose++1z+VSBqZLiFeikoGm55cl5sfW86VCwRPItNYynAtc2fi9xvAZvnudVZU/MMjX+Qs81qwM
c9G2UmzQKnX34Gez4933tTRWGQhZUeAmO4Lohp3amPrRN3Sc3ixVahEt1ehOMY9KLzKI4FGCs4UY
Yivy+21fE7gYuyXDv2J6o3EsPQN9mfzw1KiNzd8fHZKUBNRVnBCFjjfkAAt8sEjEkf2DaFRTHgbb
dfNx0w+T4aG1K7lQR2xtQ1dkcyvckNIY8ZrDeDAiViRTtf2z9s2lT3FOzNJ7UcuS9SzOcdY+NK2j
7RADRKyHisEf8NV6++Lm2+3EUjJE5AadNi/TU5yisB4kmrG6M4asaOVGi5p3KC/a8Y0QXF7vKTA5
8N/GDMUujlKHJ6pVRMDcOhsxYctKt85D3vN0HCqSfepoFCWRmE255Fb2zSac7L8uvTuYqIk+pm/Y
1F2bfV2nQQxPzYgjfkbgn8uzZP5MG86ls3Qdz2Stkuum5wvdR1NTRs9mTr+EZKQzJXuRybrkt++7
dZuDLb7VerHdbYJ7lJxZf7X+PhDpy2iMxaW8p7BpX88J6+uVXls9hX2OzMUVcufqIfd9Yzgx4939
Sk00XqiI+hkMsb6oVDig6Yx3zFIUX6Sl4/FHt7RR8tlxLOqfzli08XXtZkoQ5mbPb9J884ck0Cyj
Jj5ptbTunltlJv7YdE63SEhB8eqcaER/m2XpbJj1nMOQT8sbsg5sF9illCLsloYQYumvRFkoyjF1
qOwLJyRnQmfG7otNNGfsOCIZH6QzP2XCrT7pvG0JFpey2VJvSbcxeYgb9gzzD4mjSzqUZQtf0uh3
TmUyuyDzyMFeumpdXiY7MbaCjM1ElYeiAjrlpNuj47rFfjbtZVNFrQzVsDRH4tbrS8UEOLI2lpCh
N0CiFz2e5yIHEkY0wowzOrm37y5tIjf1deh78oZe78UGUwe7sfW1hVm6m3r1raEGeUiGwSWfyEqS
x1Gza8cWYXOYvzFueNgT+xebMcqpkOh6fG0xbe98HDrCvol16Fwne6t0En2a87Ij3lwToA+pLzGa
py8E80qiVfCSEwubTKOQaIboq5ec78EpYrF1FIkXIoGj4IamaWVuujF2w8jxi52pVuOrH7lfuE36
u9mxDFKENGiyzhnPMM80TDtDoONx0CYtPq53S012l5WvOZEVk3tLDsbX2HGuQVxRPjRyQimrbdzS
KCCITvrplKmle5xcEmhgtkfDZBXrsj31vh9j5YwhuznmA5qVk4WxT7R2mDsjwN95ybuCoSiz4RG0
1OZDE12Sqo6jjm0Xk+ZPqvKRgN9yjuiNnoch645VIdn8lKYbZkts7nA0Ncsp26ehjprTggHHm83p
7I1bmOm1NYhHutPx1qqThsgF7kqE+bDl6NmS5KviNx7eLoTrPHwyRWUSkp7FmTZ986Oql+g+Wnra
ODbJArS7u8SvnhnxYiJCGwYN9OgHSJDyoH2sUXbGIX8zcRGvq0d0b3OhmzITq6Ee8i7Z4m6m0Z2P
VUU1hD1YMdAYXnmow8Hw3M+jH6k7ggjqqPxenl1enHsiKC9q7og4X/RTTS/qVMwqZ6lq62+tLyje
9UN9EmtRHKukePRbiiYJwbYlHKKE2Hipq21mE5YJ+tQxdCCE++ynLTlDpyEAYtWVm23tzO1+CDKz
RxrlEd4dA5boMutLUyL3L4s8ZqLfoFPDFjBh4zlVNnzHvR/DquqNbTuxPaXY8kYiW3HGKWRo5Lk8
ysGfCXnY2tyKYRl/MOkBTMqfR7n/6ox/Tr92kCd+DB9P8L8c+m+b79Xj0H3/Ppw/Nx//yf8Hz/pU
r3461V60hF/O+hxzP1fffj7q//kv/H3Ud/6wYKhzYjcdTvb2ZQjL30d9/oTdC+dMiz9V1oWx+vdR
Xzp/IF4y8MBUQLv4Mw7gf5/0Hf8P8yIAeOQNHOoMnvXfHPStX4knyrQUeoHNhu4iOqh/TIdgNbI6
kxBFYKzNyl59zcwByTCuok1HSlxeUgOaWH3jeHdRtLq0U4ScKUljbfxGs/xVdPjzV7FRxG3pmNJB
f7hIvz/px5PT6ra3TTMYi27ZchAZA9HQ/Ir6vv+NUve7H/VBhO3J5lJXw+ijOolPblKaz0SSPGSd
+t3cyItU8n+klL8+lSV8GyfW8XzxkS1XKGvJ+5J2XcxRiURJzwJvOU3op7pgnMI0hvPUj6GSvn9l
eH706ac78T/oK//pk/784z9c1NWh5+IiKQWJStJbBjv5YRmP04Oy2UT/+4/6VZr/+5MyRM61bMtD
VP4gsUqyAFi/3EoeBZTrmj4HIQWPcn1YObQuNnFJGH3/7z/z8kV9vLrKVpInwfJM4X34eOyCc0eS
QQ+yPO8whmuKRtJOTbYVtfVmcoYKp2hs/1rpfhEzfxatPmhWf31Uz/SV6QjX5xn6oI8tcbtU+Zha
QYlg8epZ43gdw9bItv2kXZruUF9s4vQowSGzs31i4MQSj91CvfkdHE/J7pgtDe1e0+0uXa+K7O3a
ZMZjP6zGHTneuLltaNNTnlk4Cd4prPHf8eH/053hWzzzNsdb688V6+fHrcirmjS4bQWK8t0CNCTK
Kf8kLoo+buLbv39PsFT/+U2xfzV9aAVcMf8jfpUMlD9XYFGC2lhRc1ADOC+UKk3vaw+M+YbyaROF
E+pBQblGqGslW8C5QyNxC9M14vwdG6T5gmbuCXFYydBcEy2BkKnVZf80Mn1kOEzwCaqw7QZim9k6
zE9L0lnWhuteP08z54HnNXXSBMN1LNMgk0PlEZ1zpukQUWT7wX6Crri0vOquSkoG98g/kcOhSrMl
XGyPtq1qpCco0GBvhl7WTg1d97RK70AKOvrQtJ5OAoggVgEZN1/fq3puYPRh9ROZJCSRBGqIjcdO
Ts6XsZRJs4vsapWcHSI0RLvVOiQgCILGXw3vq0U6pOJUZXXGpvda74Et8LTv1ChRpcC20NFNWvYC
rpEAWRFCG3k4j1b+NpBfuxvtMqJd2znNM0l0U501++x7qjOy3C/1WCsSmqt69ocmngPJAedWdX37
icvEDsfTYvzmWbZadqMTpwTGgZtEaBux/K6dxL/AAybO01NR9F/phanXtBzdN9tyZ4seY+aeGjms
XznargixVm2/ybxab7pMx9/RlvX9VHcX96iN8vfc9mov7CqgRps+Xob7gV5HQiGhkS8LIZp6M9Xu
8ph1JPWDZq3Nx9XgFL9lXu706FG1elgVxPUNOUOCZ3PmDc6mFwVVfQlRaCOKchw32gSZu1k8CrSb
isq4vzF8xb6Wi6K+utUcZfs1N9IfQ+ZYaQiLOL92ohb4uS6AazC8xlTTrYx7cWqzVAMQYaF64HXJ
EdgVqUAXrRWTgV/mKDanvWvMjktaoHacU+pNIoIHXVJ+3ru2lz1XUSfUBQzSj5sq0zm6Xa1olghX
EYfKfac5oPY68gix0613aupd+ixe0hHWhoQ52htKt4mfkK6gHXpDmgcdwaHogqDY0V7YdmU738cU
bEXQ85JpNw2LmR1Yke3OIbJN8ZW+Vzpv1y4jp0hMJqOGs0ygvXQ6tjsEp9UMGNIqF0hWK11WJqyQ
v8oGNTzbvMSWwLeJw1LimUjxremaqy17nP5z0Uaxdd060tnoJq+czbRmGu6BL4ybuEwieRBkBasN
Mq6r6XA0nQsdphF670zEGHYeRX03vISovc3gLaZpbTJi69WV1FJmzzUigbuhQjc6IQCVlg5eTvXu
HKlFG2dBcWp5xRf2py1gMNnummqY5+9Rn8DtiXXCf5iqpt0RVoWaiy+Ch8whC1/0N7XDyI6X3o2S
6ZbmZp7cmp0mrsC2rL7iAJ/0YRox1+u+aQ37VZpD5FEFXWqiOppCqslxqCKNOTZlGVZ+j/6GidIN
N9wC/qtJc9Y9Zq1WPuVymXPgBjC1Hue5G1KKexl3sBvNRWjT73msLAHTTOjUTgLQKOaZUAtiL5WW
FpIGGHKU3Jawx8GNC8lOyTJZQVg0a2m9SsNO7lQT6y/og+v0Rg0rJdORV1HUvgPa6dYhqEn/VuYZ
sb3loCksJmhf4Ve06kA51KUNNk0D1d9N03F8tzgpMs7qtiSLtMCpM/siLrYYNragmsvE4ilM49R9
KkY5YhiAweMtWEmnoVHoCn0WY16Wew3GijVaSET1KIvhnxC3G55ax/WSQ0mdGMKW6eEJjPxl5HrU
nL/Cvl8jwAeNR7dxGCkTA7sjgxxxKD87fZOLQ78Mff04ouLVPEeV+5Kj/DyR3fGvjQtRjNfQOhKJ
sSIC4tKJr+gnzbskd5PQje08QJfluq5Tg5FgR49OMuM/xO0kQ71a7kg1uKw+I3lE1PRba7PoanmA
ktM/JyTqryeE8NDV3vQSGQvghziOwkixRUa52ELFOxdJO99kWfG5dqKigFHj0sjUzRr2wyVaejke
92Szd47QamNE1DshBTBGLu7K4qkH7URwcbQAZBFCanOPLnZDgkhnn+KMmv4ljGVuxmSQuDpjujM6
33/LRwyTFXmcooJImenkXSNFRWezG9S2Tqhh+eSuurGyT3NpvjOj2t2KQnfPHht9Ct6dPpDQnj7L
KTM4mXYTb1yHUjPRy7jAVoFokeZFshtMhlKr9rUlH8mi08ze5x5JdccIgPKApToe8y4qPvn08w66
dqZ9ObBEzbP0GGdQsH4oa122jTN/rfz6NSduBN0m2dKHYrEXTR7kBEGbnZJzdkacaTYpuvhV3je2
GWZW9O5ox9pDGyPkMnoq+mL5+lgBJTnQpv/q6QaGj1Fa722+4iEu8LQo6eX7seyobtaZNjdNVL9G
s3ZfLwGaJ3BCKmA36cG8We1tOdU9YCDOyQnJUMNPrsgJfp0VXfOpLe5rBsv6ZBb3hsheyefe0SyY
9wWzpxDduVY5kc9tnDuCACSJOLoIaI9WUU1HlABzl8rk1FNbEoXt0IKj2uNXLa5n1qtDxqyy05JT
X6zozaCATOT52QUQVXQc8y1KbRSSCHbj3qqI8WZeBQKmXdYs7ASixKabLtpG3r47VZs8MnoAwqRn
DghtXTR7YqvoUxfu4u6GdoqO7FmfbKmsG51K3i2irW4RD05d6h8oliFG9/WXRIubzI9OBJghjdGm
PHqMkz7VsbpNnZrE8thfJxd+WaRwoUhOsoBohrxlIRvd62aqkh/sCb0val2NEPWRkorrz4FpOOtV
troMcfBHAQ6HsZY89yqGP8+QnKXWvHl5cV4nyxRtlsKJtliux9liIyC1fTtm6jvkKUQNKHgH2VN9
rk2KhO6O7dhw2xjmEIDe3k9Im9T8yq8EyDsSbh5Wl+3cJjqe3mbZG0dnTe5zwHn0MbIR6plIjdBs
aIuuJlFNCzEzdFey5b1iiCXiLeCfirup3SIgyU01ruClSFGSRUeKbqNjKgEC1oU3bela3NdOF+8S
Vb7HRD4f7co65V6jA8NkYCWQjo0feeeIaYyDaj4z01IwBL5/BDtxHPwFPF7yNtjR0zLWSzC13RVE
PxE2SfwZRpHeIDpYG7ihN2VhbN20wVjr2+SqwbwzIvY3kAm+9i2b7VbXXgCCx9xTbE4Cm9oM5xI6
X8VSpoBoBP/wBJF8H2coVFz71H3DER5Cc1l+mEWahszgCuH2r0HafWmwQy+cPAAUbkrVqSl4OJd3
B7TXNqFOvhr+cG17CyvrUp8dtr4aTGLsAXaI9bM3Y6NtqQp1+6qzpzk03QtWpG7diY1JRwV4jP2B
/ajPJNJwYJf4FssYxz2Bi/MFRRlfdx6W+J5rnTE4K+9Y5UZjvU/dKH5c0rl6TbQrog28lparVsZA
ioRNonQzaWF+V0MCNitzx7QNLO65NiggCuQouuVQbXhpcumrQqNBl41bHZnGK6CqGvQc3/xWrene
TJkpcGxWNdxk0xJRz4ic+i43O6hzbeTbh9Lsk5PgXcuZLnLBYXSI1kfS2/7BmFWSB+s6gs2r+ipX
2MWJ/SW23KKgoFL0mG223f3gMhaKl0Flhn2y+N86oNnTpotGB9u5VRTi19jRya7Xg3r3xxlJtMeT
mY6N8K2bHkGHywg3FU8aoGVIS1E8eMzrpbFuWNmNOSx9HnbK9j5bTAtZHyMEJ6CAvcT5cSCTYTOl
kj5a04nWC5GP0EdXL2KPK+RarzjYwurDyW/MFw65j03ZxF5AD+/S1NctjRpRJdkEya3hv0Oe9S1K
f0byo6G8n5MXduI5bHqjGfZx3cLKcUcjPVqQy94ZdrhstYwEjRsJQCMbjf5V+6rrQiA5XCUIuWhT
2s/VGjRQHq/TAhR6uIqp4/8mnsudPimEYmmN5YurlvQljUtuVBq46gnmAa8xcLoe9W43vpQMoqh7
75s+41ottD/SiNBrQDy2ukuW1ne28RglvBvifOaHgwJ5p/nvuVidVnOwSPyPx0E47fdIqPQdjXe6
911Tv3u10x6LsSHooeuqtbcKz+l16OiVwzpoCUn21gXj66xqDhpoNuaGgoM7BCkjqb7gjvqvTuSz
HjFdNmPdzY14DUmou899YzAOqOPGnJi6V+gHR6FAY/Yy10vFbVQE49wu16j/SGnO2k0cTMaLx0yt
2qkAEVr1985bnHeTDP+T7ZYNWD3GhsFGmGQTbXLPZxoxvoFm4ZpxLXkUK/3NZcvQBWtFGnkzuJP1
4DBC9T6OcI9PPT/kodBsDjZIQMa0d+SQ87rUbkHhrif8zGSq9Qs2Un2/GDH4uVbGxQvIxfbrVJjr
LbQfvD2eskZyL8TtU5kJKG1MTZY6bAdGbYSSgo8I47FfMZxqvJNgWMHHEU6WzrtbRd7C5xbpV6M3
FWEc+AOQ0CbZN5soGdIfVTrb96PdcNpxBvhTIVuE9c2j0gBd0gODc3FJl2rfi6Z4ntm+KyBHZfXN
GIHHsBB37cNUzJxETUb5wNxipY23BdSKb23U0H6JFlOj7AsykVudgljczoCXx8266mUIVrks16k9
GRqoxmx8KiZsZBIgRlMHmC4RzAhv7vPdnBukEsu88LjIw8LxSUadkW8TPc5dMBSeveOMy+viEs9R
gS0K+WCXa0Zuir38c7Eoh7+290BVwEvATfNpQQ6H5DLQeEsFCadtnJZ4R4DD0pzmXOtYyiW2dnmC
NbZb3SEb9iCM/OUsC4JnG98V2QvWZakAXjjJvWKDam0MqbH25aoh+rSth0MGl7GKkRouZyCjy9fv
ELvHhAhFVLGbh1H64CXm7NG3UMUFstqpfCebTj+7BHpqWkt8TLbSVXtvrWlMixJGQX/wEC3KvRnb
xX03gEYI6Dea0bbLMV0vTc6LTExFLaMt17OcE5VoOZgBwiz9OQ5043qv9AbqKVA1b6gd8/DESLs2
ysnt/e9o3/+dyMppnI0SR2tyeR/HPQAPr5GWkJMXHmeSKhEF5YFSJ7OR9G9E8v8gskJ0FPT8TRsW
r/ygXE/w1Nbx8qPmbgGsVEJKskHFhtbg6gMwtnj7X3+0y4cSJrED5bof5xqpsS9MeRF1hWLwohkl
M1AkbuOWEv1vtNx/CJKebSIoUQ3xBe2gjxNRbdjOXXLpg4jYuzi3vN8qyU7RXi35mylN1iWS+4tu
THKIaCPBQ3TjizLPn//kNbiEPZrILhMIfrP5QCwlO0IfyUvWulpvufjZYUDjzbZoGvVNMxuEztyG
wEmft2dmUifW7t+v8z++V34h3xNC+iixRC8/KMqpL/s8zyHaCXv5NMET4CRVp6zc5G/YOZt3//WP
cyS+kyWEY6H+Xr6Lnz5/TorYBYOCl8iErVBEiwXTM08Prmf/8AAB/Oar/YdM79sYA9ZljqOjyK9e
xOGffpwjMFtSU0I0oqTef+7dpl1eKFW73WcxVTb2mluU21UO7l/2x//3JP8HM1h++sr/4UnefB+S
793Fl+x/MSYv/9ZfxqT6Q9BvsdmNcMATdAP5k7+MSfsP2xVSYjOaAhCLL7k7/pcxaf8hL3/Cv+hI
FMPLg/W3MSnNP5Tk0fVxMxmKJ33nvzEmxccn1PQdxB/Gy7LW8dd9nE1teWsPbJHqWo/g9sToPXGB
55qwz3UEjFDlSFSb3EFp6VWS7DNoQKA2FHU0zl824huMziTT4gSdyv9EcbV6bee50AHxCY/OWIUK
RA3Kj54ce+yObGWnoFp4S/x01f/Dq+Hy3P680PAxJBdD+orgli3+dJJ+uvMJx3mtTV1842WrvWvs
aRgvgGPUBUaVESYp24eaJvlBG35+pDlu/saq+jPA/49fAGvMJRhOdfHjJOjFaYGK6QVhPSqy6y4z
8/OgU1J6Q8uLM4rwXdDcp+jU5J5xUGO+hAkGBZib/lg1vGChvwW2vx4ufffbFWnhVvhzv9cd4mvj
9d3RxvdxtnVfkRquGuOZPQfz3clXf8rYrTlnB0YEsybB1O+kHqLTX5caxstvPqr1cZXhWmOmExNU
0uGVRQT+l1WmipU5qbyNOG3mDeGxzL/p6WD1u3VtfHeX1Ot8oz0/cwmbwGUIRgrscOMcvLrC85NX
ulHFZ9Wh0m2A8/o9tnfMphPm1igN2KQZd9y/3x3Wny+1X78e0oW+BdfFEzyHH01vbTtTYQ1skga6
fTeWNX8f8mbdGnzArS/yCZi+jk6kNx7FDKdalUhXQzzIL0s5lbeTPVcF/mFdhhAZWzp3qmhu0twf
r5zc0s9rknpf475Zhm29dukSLBgDz85aMbA78/UJCX/c2W5l3nlLvaMj7Oz5GtH/S0T4qunt/Zzm
IELmoTtbvt295ryemH7pGw+tVRYn6l7jDudMAFXqDcLfjrFV05wHVgecH6dO3XqgTbf1qKtHJSf/
Wx2tz13urS813Z7XmqEQL4Yq3HC07HyDnt1epXFPO2dsl7se8MISpBQz4BCX84mNrnuDkt6f67Ui
YiYIiXXRZL/anYiupbXOge/nDwpa8g3nLJ2HzF5odsSa9KNtG1kOICE6tkTkKswYzhFqWvRZKeOa
XsJwjPs1vZmz/nYq/B2pIyrtQDX90fwkGDIiNjTthxBA7UxkE7jj1il8896Ck8JMt2py94ibMRKG
l53jJGa6yZSaQeTXPNsulZkNHDOisYxWZP6Ev6MsMNy1qs+3uTme2ry1QLyX9fY399fH5efSFSFB
gsPrkO1w3A9zzho3BiHMDj/ovQmApTtDWpd1P7V70TQ0zmdhHhh2YYQGlcJbbebdeXHV62AIA8wc
cOIFVq0Bnt9ypix07ZgWuQ9VZ7o8/UKVfbj4yvpNgdAiXfPLoslvTeoFA5wNJ4UX+/Kg/7RoQjpg
M1pD+y+R8cKsYTaNr9eZRX3xDzN3kGLew3crmjTz2yx7a8YLxJ4i/V144uOCcvk9SKLQxEGhBBPw
Ydsy20bNUFViddM8tU9k5WJGY7SoYSMQFdG17pPTWL8bSfePZQyTXDEZEzmXnZkS4nJ1fvr0puXG
ghoMQ0oWkUzQGXX75iiCzmNu2yPdj7jSe5mt1XOe1/RsTbZwaGLjGH0C4ONsBjJun9qx768NGMcE
5gCZuu1MXb8Es/nvNxiTGD5+VxZvN15vrsTP8jlb//rbdlp5VcohDhwD0DA5qlt++S/J0tg29QQV
7f3EA5ADbmHTcBbbD5N7NSUiZowKjfEAWLyFUy4+U2+p7zChuxvSCIoCnUj3hiws0vlR9wVp/5CS
fz5hTTGpQlav9tIib1iMyEmrPnoE5Fwe3baEHVE4z50Ra+uiWC37qeN0lPiD/0hO3icmH1ubHtWL
LsKgxhvP5H8EzEYQnJsN52JOkOkVw8ZwOPPOC3nWtZ3G117YMEjwve+kxfCKbkRh2MSwPXeruSbv
sCiWU00GfY+f2m17P44ojFPzDJi6A/9Et+5jv9TmwWiTaJ+X2E4yxQ3yTQIIiLbOJ5lo2IRrwV++
Zpb7NpOTwDKqMwSLJdfXlWE4RgDG7tRp0d1J2fb3g1FN3zDnLU68a35jNmS/SZlO66lMRiCOWSNU
GNeAj9Xc2udEinsqDXrfCLt5cyMgbDFt+hvZj+mdkQGgjKMq2mZs/o5zVkTbuZ5gecC22AjivKce
9/DUFS5mju3HtyUNd9ZsRL4S9DBx4E2jJOR7ZTtf+ta1tkPs4uIaIDa3MkPc26G/pAyZtTWBDPDj
C0TLw9x7y9ZL8zQiwdg1n4GvN+FgD4FnrhzKYqDUEKtcMG7RfA2+4ei56bBDunoTZmRfgRF4cS8K
meh8RNApPZNQh1pXUg02ddXfFIasr6kGoWvIFQgYb5t95bbk4aeiHopwjps6tCeIm6usvfPgdc9M
o4nOfT14t960+sGUV8WZfEEO0LmRe5iyd/AW3pM+nR+WDtAxlEvqQM004d9R0N/2EU6D1Yl9ZkGB
77PoLYYUea+1693ivYAPZC/0HLWL9cI2WhzrOLOvzDg/2vYK6WRJhgC5enkqW4zluGiah2GZ8yvi
M0tAsOK1QgoLXLAId53bLHeTb6Qno/KcA7pH9FTU3j4qIBg34+ApUsuIiA2APCiuJJi5w/weRiTC
BMgM/H4CaY+keIEDFOkJ4V3cTSTar2XZ1ydec+qtzfHyCYPXO9ctI9JjBri0sfi+GAu4lJppKYE/
2zQPsqoQJyz5flcmkOjcLEL6bpPvtTOQlc7I+qBv4ag3k/UUVQtUmXhtzyM2+7LrRG3cDzww99pa
c5Di8dnyHAAeTld/ZS8Gg2byL3eQ53on2ynFA6N9kSO9bnypWvGYMW/mVIoeLbmwS+vSvIi2a8og
nI1okiEs8YgPBV/ATUUn6DMncO/VcIfyULP2PDOyjbxVL+o3tqpQ6mDIXvd2jAze55jzezeDaTMw
LKTCYUkTvZOtymj/ZZboKMok0ZsxYE+DWku/d6oDEzhAeTvT9wOEVTv6SChc7LnH2i/G3MLtqjAu
OuHh/C8Lc3d8d2/l8XIFe5yBQ0W63vaik1eYn+bGU+urnbo/ap74Xeb2e16N/i4G3h3Qm7ljpkgZ
IHcxoKCw3P3oK+czZaVD7dNeMZu5O7CbydWLAiyUbiZqbWzQGKD0orBSYEn7krlQcHbaHV2S4Va3
dfx1yetxa+NMbJpe50iJ1bTuUWVxIBjetPWbITr42cJwILYCNwnqIk9ero0bTS3mMckubDO36dM9
tCJQ3RR4DuA8y43tZiUY8Eug31vmLxeM5FXb1NXZSGWO2Vh42XaY5uJb6mIA08IoYWrF86XeR1gq
WsZHYCQs/Atlyd7wPvuTo8+Z23bUrFrrhsaSvyVhwTczSWW4MDSIc52muXKCOFdjFsSVhAWUOnMX
7RWxHtw+KEpAqxfeEYuruxPdQzMLTKA4PAGXZ79pkMdFkc4HE+zObVrkIts2kvTGdopsgCUYTmJ+
Tl3J6Q6bdghnaKdzMNim9U1D7bRup6zHf/7zJ2U6c89YHEzpIClpPS0wZE5lu5hyM45W0jBlYNHi
vksBrX4jhV4ENb/xDRNH7TKoMfyJtrvmes1GfQlHnrVtT5wpNFfJCzjLpnTfVON8R0yh9yCE1Ome
Jpt1o7zGw4o2odlIFl8yRWUJ3sia7ypV07paoi6R26aJu2ZH+cyxd5qGJEm0gj3KVZ3SzQo8EBxb
NojpXhN3288MqL7mPe6/8MOL9sFEQc6+RIT47TvHbcVIaqBdcnbBFvm3tIvMPogt78JjTcrh20QX
ip1Mb900Wdod/vxVybdT5SMQA/lXW08NU7MOFKismxLx+2B1sXVDJlqDOOVlzOGNADIje+1jxFvm
2iorGM/15dOns/a3DClZHmgqgvLzRF0/17jPjBQjx8N09nqa7wbJ1TIG5U4PM0kBRoHVRrFhO+l8
huzMrWHN/5O6M1tuG9my9qucB/jhwAzkLUGQFEWKEjVZukFIcjkxz/PT9we7utpWueVT0REd/V+c
yadkiCCQuXPvtb41wdIzFSvQNjEHSuYEyRBtm2D5i9Q8rXfNWIuDZcHRmg2DaL1A8Hv0CQY8h2ng
k+jqJdemcMuzjvyKcSPUFMZkfcwDW4TmRYcR2UCfBUbTa8qYeauuANjmv+NM4usssGW4fElE2Am/
SxnI+FM41Lu60a0TcdV27qWAGEI2TlFcpqNKFw/Al3hAm8CtGxeGDhO85ouJMu1hmqew8sCZaTYV
xWi9pKBSHzWBmGtVaFiGNiU6jeuYlsjXGQ3I0RSFu7F0CTcY3BJCkxHPQbYva6yjHkG14hoWIjQn
2uJoMM0BqCRZCRsRkWbV9NOEHSS/UaEHvqTYv4+4PS/AjZEdB6DmRlRjuJfKDHUVuIy2hlapeRgq
gjtI9fUIDMp6K8IWjNDAaWpvpOm0E0TSnxwjLm86vGXHmbEkg/acn2uNej+A/PNJZV9OaiCa1yaV
xAZpiPOqke3I6lMOxa5q0vKSlBV97QRR+qVxqDoqfQsiRcQHY3KpVMou22mak3/Np2I8oqBU78ow
hBAczrYxEwdRa9Emr8ruaSYZglJlmbdjnmUHAe1r4b+uNHSNRg4PojJ2dFXww+gOyD+0HnO6s9sw
mNhBjehSr9imF6XyBVQwga+p1GruthYwMSttDeDUmDuIXpTxD9ONm7WZormqDXzQWswELjZr3fYa
Tv67wpzlkQATsiAwlz8EuvlIjXnrhMzJQx2JWVXWl81E9i9jnbNpOP3KMqYNzZ/6VRaQuVqHhJGQ
J/5UkkqC7SpTbhRI994ICmo7zcpNOGDPEyFnScVGddYYQce12OhbDAEn2fbdZVHEBRb4edzRRXCf
jTDXr7MW9KU6JMYpli6gwjrTsJxGhEPh+j82aRJcgdsjASGs4vseaR0aB3NnNPjxDcKqENoWD7UF
oslTQlKRYCdH63Rqo50Imgemx/ZTNyrCY6Rcf6nR9q4RkTY8B+0CW0KcRWHomlsgZ5vZJZlIi1vk
pWGuNsCHXFqEmuFsi043+faNL1Fu3Qt9Os5tiF8SA9b/I6KTkDvXhEHQuFccXiT8bDNdQGL3OWVn
NKknNSENFqaaQmpV/Yop8ex21pueaI95z5peqSUe3e42UeK7MJwwJ0UveqjefzuJ/aNO979B2Pj3
DDr/X3E46Bz/Naz7Wx/8/vZfDxFqxPxfRAa874brFj/7vRsOBeIT2AzLQNPP2UPQMPnPdjiP8ydo
HCaUjm/+HQyIf/XDNfeTybyK1goOBEun//1XP1xzPtkOgzNBJ9yh/Wrr/6QfvrQa/qtPaFmuhYGI
GBOLpjijq/dzP4XR0SBzLGEi6Td6NG0nkm1/uDG/aFXzKT68xPuZmE4bxCBecT2G5lEvx21UIivq
xe3Hl1kaAn//JDa9Au6J+Ft7A+1uIltV5aCaDhtisw4FFrnEEoyZu4uPL6X96lr0VjUTNqDDiHZp
j/3QShEWpmBcscHa7fvLUGsv8RqsEk1dV3QGKk50zOQvi0luTRjNBBxftROsRGnslruL23yrKvZv
Pv5yF99/fGY3zDRUiwaXMH7+lcAlaymN6GCNGPNcGimRVpKYJWzcyxdbu/cyHX+T+P27S75rY5lU
PTaFE2c3VT7mE5dFhDLmHWhI4MuUy9YoftPC+9Xj+uOnXJ61H248YUa2VVd8SnJGvVgN96GZ7H7z
5f7cefr+StjMh3gxMLHY7/tkuFz7wl2mKNgArmc1f16OwFDG9wxCjnZmHnu7uyTE2BNtcY168nfX
Z6342zfpqJZmLdMVbGvvupS1aXU6rqOAGve5NOvTDLYPyysKVHFwg2g/yWgfW4BURbqrMvc+bNrT
x7dAXx6W9w8THCDDpcmq4xVcfsUfbjOEFVcaPafyKZMbe46f9BrJJWWrprI9ITQuyHNUu8E3pLE3
NdTerh7t3TCl3x74OQ47afH98OLxKBxSxgYJZQg5fru+HNAeF78ZO//cjv7+lfEeMuqwmSLT3vz5
961qDmQkIfOVTfaxRbOZKtI3OSwYg7hVmuaSadqRvfn14/v0q5XNVTVSCDDi4S9/1wXPAocXjqS4
dZkPr6LOrsui92s7PH98mW98svdfh6suAyim6mwL754IEra1oG7jgFbrXZGU17mJjgdztl+2xQZ8
/z7uzX0lJYBD5bAsMTGSZzEpB30ShwFqdZnP23m2Vko0Ez4pb+xk8DO4Iq3ClI6D71adxq0byw1J
2TtRVieI1ahTp/XAs8fMaq9qPQOFOzCs248/m+786llDcKO6iHC/TYZ//u7m0MXL1zqCWENxh6L1
Wh/7S2mJo90QhAhTCGcGjUID+U3UXow2tq02eeka6Yss3sfkudG/fRpHwsPR8mIO4gR6qnj8RsVE
b4cKnsiKHr/bKogHn3TeXe70m7Q2WCFtAs9jmm08lzX9CAKfHbiuRPkxg0h3IyDZ0SC1pZFbEJMr
C+3tcidVwAYofi75c5q7w6tDwuVYWbuaOyr581AMV/B9TkH2XEEQDY3mIh6zw6Qrm24Mz9PAmNYS
8zpAXr9K+hiQQHYgaoPug+WJKn4aXekvFzSzAgl4eugojp3GvCIie93a6VM1tZeZ434ZDGXTNOO2
ooqdwng/j/peCQABzfMamQ84jW5jqWghzGhPpNN1j2KRcrc+LecmF613b4dba8guiybdOjK4nUX1
otBh98p6vNIHXlvTfci06MxY/ERik7UmO++un8piVefpNRHBO2ZZPpGZfifbk+sqF10SfXGZ5rAZ
bQtEJmmJYNnRH6OYb9R2H+JlX6DzJybht45nY8S1tpZxhPRDDyfwl4WksL+G3Ntl3V3uNaO5jUGJ
Xz27tl3Sl+ePSMgbJQyPClgt297OscuzFhMECbIjm51bZRgu00jZ1LlyWP6uglaTnJuTSMK9EwaE
CtCP72mSDPiMHGvadop5B31uiVfaNxVy2GDBmNBONTDqWzx4ykz2e39sZecpZnooxbjNdXHAHbKr
FHGzrDoK4EzmRkc3BfpBRV8BbpAc+c0uJL8dCwh8YRKqBnpUmbKJ3X7516pUIKaMTcdhTdxaFkpM
UGRMRgnNVnlAwIof4krdlp2Fr5H3FqU8bXBPDUwCKcK9AsQXxMXetiRdqv6SLoQHdXRdBu1F2hN+
Nyy+EG6sY19EsjsH6A7dqj65fHEF7R5jStcwq8j05mckD6EztAjnkHjnkFRhoMHKqQnqMffLVx2S
bBzZFFau8qD07cVA8rlGZhDSYA++yBa8zAYV7qYPHQYQMBnyHiHrIM8Ux/tkmtcI9b89A63NTmbK
r1MCe5Ps7TSc144ub+0wZALK7sLGaut3eGC9QouJuxl8yW2tl69GLoPg6KkhLNLMhlXGc4JMdUf3
7J6IoN+sUL9a5BnTAL9btGri/XYMnoh4m1YXa+QWJ4dIN5mP287Sf7Ptf1NsvF/kycVFx0QFS7Pk
XWkTB2aKy5MGAxrkryFvMVY2kGLFNV6sdaNh95sWBww+UjyWPkkP1wR6f172VNUKwDHzJDVjdrbd
9hEL2oHxnReP0/rj5fodGPb7Tst0j4EcpACaj+/KTHILwXUErlgr2mStSm3JLxfz22CZu1jH+8N/
KkLbY3J6nQ39aFrQoQk1WuFq8X7zq/yqTkJqp38rlAgmeVekIFclISW1xXoawnPUundmPr+iM9m2
WOVsIKi60V7mQ/WCUc2rHBYLVAQf/w6/fDZ++BXe3Y2xz8j3cPgVLGO8ciqJUqUoX/Db3H18nV89
HLjDTYOIKEfjGXlXAUB6i5AGGGI9DzQEVfNoOyTNGtauncW3dyTvA99xaN6yDEE3B3p2MgW5QKxC
aGAvFLXfYOM6EHe3zzpe27D7nfTxF2Uz+zeIcsdeQF7vbfq2nOrUqTWxRiGOvZwBc83Coyh+TOah
nfbQ9QK/U8S9Ig0gcmxvH9+jX5zJFuEYXcEF9GB8G3//ULMqsWNgi1PhEGjPWLkx8epvEXVQCqD/
4yv94tzjqDjYNUialGXvZQQQh5wiSSEe6AwSO8O3Y30dB+4azvjWKE1W5OePL6h/wxC/Wxy4pBAU
SqxA1rci6ocPl9qIONqIS5ZEViRsHJ1lMeqRm6XQrfF1rpxKwfbW+8upM5qh+xsuEvUh2S1PxMSh
zKwwgBHBNpn9JpuxNk30DO30MAtr38z1RdPKz3M00q1V8bP1PuQpP7az9cjPZGPvO1RBtZRH184O
WaQ8lJlyOyahH1fNSZuwSbniECVsfqG1b4n7iaS1TxpE/JD5zTq+IcgQYYxFTz5+njhVTaPzoKbV
oeaXXn6+HfvNxJSsLY1dy27DfHtl0EnDFL5XxvDzUo11XC9vukurAtaZthd9Lo9jHHta157MKfDh
3K0gAuw1dd66HLOXt6QT/P9NfVJZMUVq7pZiaSCfpEvkZ2miUCk4sbTxXobJ195NdgZnZbMbz5WY
rztUvERX9RsGR7s+ai406uCl0nLYbNseN3Cf7oKQbGAVJTpJupYmt+x2exrhb6beXs5yvFrW76k2
94H+HFXBGTIu6EHlshEJe3Q5YhBgte7dgxHLi3QkRSB/1vCjBkrkVUXwoDaU4LZ7oA3hwQjylmo0
wG3blDwFIrqRVJ8VVa9TSKoacUCrDy8w3A/LrJt72LcVpDd5FhMoQ11sl5/DDLJZdlR1tHb9aBwJ
uj0qg3JLCvPXkfsHLO0yc+/qfuKkZ3kmaqx2ietgw9cR8sG7uyGPYA2SAYe88OuW+ilN14NK5DqF
jBmLB5dh6soOjCNd5rWQzn3AeSQQLem501Uf9QjJ2PBBjS3PmhSYepLsYNnjlZWd8PqCTKHobp5t
zfKqIbteekZkx2x1a9hqpbEfCFwpp3BvsAu15rwmR+BmZvZLV/Uy53BaWMlNzoE1FoxzlJrbxg+H
fUyRXIa3Sy9keUbskdwQlql+YHniGVy22Ew0F4gKD/jTt6aa8bwOvkDGheVnIS75rYuHGlY1oy1v
+W5qwpFt+uNOqNw6BTdI4dgZpcuchOESldxwxyt9//GK8E5ozj6MvBbhpzDQ0aIicd4dPYWGs57P
Lri1yu1yHtDNjiRsBXk3NVds7shVuHUcuNTmxGyJMtAQvzmW/m3B5VdwWe/pGho6C+G79k+hViqj
PybEOLf9nqh4hicrPIe7KWt/s9dz0n3fkViaMUg8dNVlFM8y+PMpUQObmueKdNemFe+VWUA/JEIY
rmZ4dgDEGTNlfGMmNwoRhhXrcFxpD1U4PldVeC6nCnkTMpSgVJgtDoRzcRQeh1eIYh7GLRuBIUdO
1gYtZmuaoFkABFUOBL3v+zlFH+wuZc5yczmkMc7ckhy8A+B4MUYFnY9huzj/l2bXbFOFjfO4RT+x
HVAYrYosAQHSkYVj7EHXHIvE2FsG/SMnOnP+ODe8Ouhor0hB2dbTEKzCdlhhJqX4n8xjkcp8HYUg
NTNsaV0oH+Mlp8S25ytSV6+GdjmBMqBbGTrYnRF/KiFXB7O2j0Mbfs6N6EZJiuu2RpjojhhcLA4V
JetllzmssTyrOQdHPTjXWnBLWBUsXMVnHf726UmMXKW5cquw2Xp6Fp47XTLAUVMQEu2rUod/TARB
YusydgRyXLt2d9Hz+iq0IhqpnJM4sddMWW4L2/I0g29AVsoBuDGIWU6EnBzzPi/9oOp9VgLoiJj5
o5gM15wRKoc6i+0q5LCm55yBi36DTICgJSnPVatuWJGNhL2udQ+KLm4TrknL7EYL2o06p4dKNfYY
QY4u5+lUEf7yXjSG4hu5uRu1ac1jhhea/23zinLO6Kx+g61pX8YDqk55XpZZp3TukXOtnJagsRqf
NVE4DMT5y0W8i0b8h2kXLdAVftN01+psinO9sxk84UNMvMptb3UYM2zBsUd7/4tjtxKPL8lrYYPv
LmSEB7sFZAh5e9L9ii+zXDUlX64ZhPtUIaOlGa9wu66t1vIaNX9JEvc2qrsrRpY3NmsL873DcvCO
WZRnDlKl2r4CukUYlRF9BdB32pdTetO2zoOlh2fspueKxdkXXcaC5WbXsgnulyM2UWEQCxyGeXW3
0VjRdExOip34ZSB9m4z2jlzqbhh8t+RsXTCZLZ0LlXMyGtZnkIlEw2drBsbRymbNxMgWXBaasafl
v08d+65pqE4qJNIJ/BdYJk7uxZWRsrfHT4JB1saAddoxIrlcdvo6l7+pnX+xcrgq2jDUZXDP/tar
b2lvZaCTnbUrBqojbiYbr728giZhc3QnPl6Z/345WOO0qHmhaXxyUvp5oVIjOxyNNueAlHaXS30C
Q9N3c3APPOnlOPzmcr/YCEy6j2CqOJXRAf2mo/yhMpxc/sw2B4cEIHOXcsCuI4awUIi39Gy8SEue
1Sm8HdzkEIXZLmoIZhPxzbfP/I9mhP/eAPB/Mklcfp2/AP//N2D9mqqptiPYGf/7SeH1i0Kj6S2M
Xmg0dz+ZZv766T+dM+KTrduLfQwgMsZolyPWd+eMA5yP1rpua/z7n0PEP50zBq4a0HY/DRH/dM4Y
+if4S0sKAEMhgHyO+08mhZyof9qDFV3Dg0iDYjH0/DQN0KcyLnMl3hWFGW0DW+BoUaKBnWOunwUe
jyWXLcRmO2Q7Ike0rU6XwCfWEsIIPNTygjk4GX6uG7049Fn3tTrKB8ssrL2c08/x0DyPXdVclYOj
XFp5dmfXLPXwzTIIK7g6rRAaqk6cErI8pfQ01qst6CQguKlzDo2RJKFCjNa2aNyTgsSBeUObPFhJ
Yn5m4zOLdT9FHaSnwjxiZHwGtoPqaDbgaQdlACNFMTm+W7ea9QLQqfZ6YgO8MKL5HFRgNPShWWtN
Ex8ZnxbHPAinXQGtlAYUgssiy/ktUaw1kCKU4c2K8gChWg2VrtekPEBXtZ+laqOATWbHLysHKps6
26upmbJDS9ylXGNTIwcrCYo/gIUUuxgxPOpBBygDKOW3WQ+CTT3b8i5APPLgtKhshoo4zGVEtKfV
ou1yyDY3VTEZPvCzeZOmSbcn8s5Za85kYDRQ+a9JIOk583x5tpOLW7t254F4xGrGUd+YK1YWecUc
mOhXBPkXAYHda2MoO3IhFdy1Mc8W3mAXFaSOrHJPwECxL4DM+ZbAy2GanJ/W7ZjGx77My+Ok2DSn
gjrf4ZKlckoTtuzQTgg/JLvpaLa2vitjNb6y3bp/7CLo1IUSOGcb3vyJFD/lkMuiv4dPm+7rwuq8
MAQqn2VZeprLIrkSiI69AIUdIC1oEahbensFmpuUdgm4AzJ6eOxKgZU37o1VRsbp2tZFsRotGCam
O2u+qpIP6SMtg9pPEdsQG8VhaTTuMyVYVNbu9DD0Rvwqw7o8WlF/A7QB3Xxd6F5EGjE8Mzj4gP+D
LRGTcmfoUbmGIvuHRXrsFdG+OacBffjeIfxfW2X/L66fLh2z/37pvPpj+NfzHy9/o6AuP/WnvIKd
9pOGeGHBDX6XQ/znmkkH9RO4QDqpLtM9HIXWX+oKasJP9Fg4UeBVdWjtLgP+PxdNxdI/cbDBiWhb
JJR88y/+g8ST9/szCEQTQ7WJtsLBsKe/rwd0dSymHpjuU0oMxsaScnocmPGteFEUqqxW/2w3ba6t
IXX0xyCInLOlmuHL0FqgJCyRdE8/3MHr7z2jHxmTfOofR7v8PhyZGbaptLMdHbnAz4t5hFFWw9Vu
PmlZ714OUVTtZ6NNvTGBj/3xpd5NZV2TqPJF9qJbi4MDacK7S4l8UmGlx89lsHWzC2jCZPdZK7er
iMjzx7oAkZL+5qRov6u/KIBw9wjHcVwqfL76d13hFCBtUAP+f+3wJDYeJHxaj0TF6/Z2UU/KtZP1
lo/inq0EeWhBpuJSNmIOt9zGI/dQwv8wCmTFtZ6DXumRwAJNckqUsqJRE8OT+pDpm4BwwsqLw+UE
EMJCPhkO9D0oWoX76tICAqxc4txiuoqEdI1QLSYXnrXjD71PwHc20dwjNuVbRlke6AxBlKnpdB+p
ovZWMo9D2Q74+UsDMweZcTobtY8FDBRBPgTxXTmqRUBRnk70j3gJ7saJGIgVdjiEJnozlQ+RqiwG
y8GKxDYKDDTHGd0mAmzQIQraJF2yRIE38FqwCcYNhgcNUBca9/jQIHKTXquYnbvuM5XkvTmXJdMn
wjOZkjaTfhxiwSeMxjgr6DoEeoOnzSRlA8R2dp5sU/tdt//n2oN2ByRR3mKTQTuvLaqIn58lEQps
Ulk9v0LZaUm1zudD32EU+PiJff9y2BpFDsBkJj2Lz3MJSfqx0pkMB5ckguzX0gEm0ofss5FD3rwg
9vY37er3kxQ+EdfiPaRA54N9U3j9eC3ajhrn3Fh7LXtHk1ysxITV9xrkcRKw09RvsR3dRmMY3dmt
IDy2jGvY8sJNnhkUya8aXaFrjG4UR//4JtDBp6FDIcrQ6z11oqlryQIycRNyadMmVIZNoLXlrp6c
ef/xpX5eIRZsMQo2vlCBIQ2hifrufocuzD69y7MnFvh0k2Bs8LrYTYhojOB1BQHBI/ZorqRaiANZ
LNn9x5f/+eteLr9cmMwpky2EOdK7BWqe6q7RtMyAe0dW7SDcelWMfedbiRVuPr7Uz8/vt0vRYcJw
jo3CAkv27pPSjHZDbB0Y6KLOuB6S2dy4PTqZj6+yVOL/NSb4fpXl4WWx5eRJU+7n57eROAectrSf
oHjSzXTs+qiTMkp2eTRditJUHj++Ho2391fkezPA7mL5R+tFnfjzFdvSTYHaWQbmkDh5zbSZNHd6
cCjEI4YA+QEbckQChGJ3tDryTib+7MbQQ6UbobrN59CotpldQbMqNCerNz0p4a86FBBj1bstxwjg
k2FyQbIWeVIjTuLXkdk0uQVljG8kixHXWmC9YXe6JKsczUAJL4bGZKuRGksn8+gu/jLLClFxbMoq
usgdUkS34WRpkw+YFINSFFPCucjxSx8gpUIGjDGMDyW29op8rRBuol0rwRU8mSChrxgmePNMJxV3
We8gaCQAE8RQIpsQQ4s9xMkKf+dQ+jTNtS+xMeclm1/m9GAE+6JleDtihynib06UwVqyTQFSbgju
YXTmUEw8jGbp3heh5B+OOx22VoK+ridTukx3Pcp4A/8EYUY7C14Xox03EDQKg2ZExCylre3CQnfm
Y+cGc7wj+dzQr8OSTK9dqlGxbyjJ+xOPYp9SQmtpsqtMhgVjxpB/ZQxzHG6jxsgs3gEk7Z6rLeAU
o1SRo41qOVjbkrYRiVokffKV6ajkrwmHhNAJ8Syot05TDqOnGKMGnEiaifQyvpdpnZkDckQ0AfJr
w/BMrhzi4RpmUhpexVCVghfd1thP1awavKxzkR0QV9G2ayw8mKQkQMZDEpjygaOQe05gf84bZOBL
JBM+wBjdjS3uZksOD1mhTqmXO7V1k0tEWYihREbI+EB206oNHPMRH3dhrY0G+tMUzxzg1LSLq7Uz
appc078Bz4c9Pw0vtVLC2cptotEucFPF0HqdNB9WHNGzbstwLHzoKlE91hCj3pJJIIarjLi6HEYz
CfwkbQrX73HcfunHMclXlTEnua8SGHc/13r4dYS2B4a+MrhNoA8MnmeFyAZ8mkb4ULYhzCVr7PBJ
OJmeXCuOSStyHuxhQyCQM/uQ5uytNJr5wTZb2t9auyRzmNo4514JY3DTtUYU4IbETb/qMS2JF+Ja
nIchgDU8Ij7svdIpBvp+mAVLr5kG7ZrcC0JqDHhdXmPXtrkxirmK79IQMewz5ZMbfUmodlCspzI8
yS5X7q2m0di4IGhgJtX1OD6oAgfgJbzCYSSea4rTVT4J9ZL0OHCTErrgBGR6WHryMXnF/twGZezl
GEjvJHkesY9b0DwCJHDv0eKLp1KJCQXVwcd9LjBj0ts0qqlY6XMALSB2C+qYVk1P0UROC7l+uXsT
a4P1B+Jd8dWIW+2xyYIYfIdVS/2iVmZ+wBpLO97JAaEOseQiPs9JCv2qxjx9Q9ZMgSkKlYffQdke
PCOt8KPyEcbKp98C2lmAnQXZXDdHc1wOzaVTddSFaVp9wUE+WH7sWukdLEbGFEbTQ/pUjP7GwNz7
VLlB5ngZnOYbC3Leg1YOE9ivOZ3fAJ2Rn006+jMzALLV8FvjdHTsIrwlq40magSXlVdSRRNnWQm0
walz+iPxTVAJFcZ3KEP6hFvV5TSsV7I3m7d+GItsJdweurFKdMdrmUxAT4tqUkAoN4SKrCZyEL4y
2FiAaAmS5mxW0mPFofk2MnuojmU6DdeBliNaY9GAhZBYOQy7LtQLRqMO3wRequbGKKYQCLkB/Rm2
XFqZwAx6+YVM8JiTt5E7wgtrIog82Uq18jrWsOvKYmFbD+TFf5bqgs5LxGhuFfg9dClJgU/xMI6o
p8HPaR3DGUeD25tBbeMGSibYAyXggYSwhmpV1+JhnSRkee1Zs3RjnRMUUPswVNLRC6q4LH1Aa2io
cihvjyA2EesNMlBOFVVA5GdG1pUewdhzucKIlj4liW7eM4oPZ69RMAgxNNLorlZRLp5aPD4NfMvQ
ZCQRi34iVNLE+Tupnc0biFSMtVFmxQmKLdNAJHpy8GQcZJgEK9nifU6BZ697JW7HtdQCcL9R1hCv
7cylQ+B7F4vQS8ZQHdb6rA2IHCfibIZSj++nmL/Xz0np+wL8nK2dthPjNrvL9Ax4Izw3vN3uTA6l
3mo42kM7yj0o512Dz0iAM1YzlIUeEmaEC1GZqgejbGGz58wLVi7A44uhm6AzBEZd6xsAj6V7YRRZ
z6op4rBdqaPGQ51zYm2ZiDihtRl1tHfrQLokTI5dTRRUrNgCn24/2Wdo5/Ity0e4kQF+2Us9LqNz
nozRXWKpYenJKKgPnMFLy5u6binC5gxVA7I4JmAm1Pjem0Ny+tgM4uCm663mZCQpACuj0ZyvnK3B
iStm4DzridIUfg//+AXiaDtvhmwab2NL9pBBe5o3rlJPHRKNSp4cIDJfcuqIhZajGRDiq0y7ScLG
fmvmYP5K0OW0cekEzX5qV1W5NltED2udODMCF0N3vFMz7P6LdZXjl9UIWLoNr3EDKR8myAWDrmkH
ONIlZD7mVGaqyXCXRlWk+nwKS/VYRZajqdpP14OdW2/SskklrIKcU99EJOlr3E3Nqc0LOwPAFyEH
ZAIWvI7VOHHLrHEhFDh5jz9vqujxN7X8gv28/dJm/LMrjlLJV0rYiZEmy2tb3ORmqmL5rBiubRpO
I4/NoNRssMzZrW2rIxfz5p5Qz1Vc2M4R8iIaPMslsHoFXKg4dK5bNitl7qTCGoHFdkWj0Ti7WSHe
hkrTbiO3c5hX4fxfFQSS8nxEo3xOzDy6h4wOCCxzpubcAMKoVn2gFsRLiSp8xi6VPCEfsXkqEzuD
U9vFb1mvOyxe+L91D9xzfA1lpCr9lPVGIeFE2s1ahr141AiUuTaycQyhMwGD9QAxjhdZ2AyHWY8e
hFUVJ9qr0UOTA2qjKdjONcNxNs4VtHrzuUrzpPcqWQhwcOrQneHJOOEaZ7FCQOS4ZNlpgctqIHlX
SADByQi9parb1jPwY8Mft0S2ykxtyPxqTCrJwsZSFWlRYK9czUiv7F5pqr3ZMI724eiPKjPnMoYr
pTkj7ERF1XfZFHcL0ig4zjhNABjGJWNDAgrpetPRVrIIMCvKBbgymhU/90XPzFHRstFclxkeOUIj
7fHR5F1NPENHLcL7ySqsxxOuQzAyt8ncau5a2gCrvNJKo3ZVjXJS1/bYymqPxiLdBHWDRbJq0yw4
6UWSvZRqgZuZtwY8CnkMAFwZ6XELQgBZ4yv5HpIuRDboY5EzAYzybhtoBiIOvXNig9pBQdOS9p14
DPOquHZN0R4TLZKtZ7o9aXAiUXr9WcrGRVvS2PYhN3OHbB61CjfBqA/DHXiLUveUolDileaSHK2Y
VBqI1c14t6wtKXVxGXOL2mLItwHjy7u4xyKOLryti22nVywhKkmU5JOWtTV4QagN80ZVJuc1n6b0
usUkyTLF9n6hEKLAasL05caex2bcq3Xv3geB1cqLqcoAUXZzHpmX+mAE2eRLJiEBmbkOA4ubVs2T
BtaXaSKcB2ZpA+Aolon8UAZvUQJ7FrKDaZyy2WQUR4hA3Oz01mlOaZ3o7YWps3QSQafSScH3mQtP
Mxmp+CCMw3AdzsT9rXSIutc0pnp14wRqclk3k/Y5KzLxpuI1CDy8qGrm10Rf1qtOpQ5BHuSI2RvS
zNA2jpl3TJWjpAcdZLE1BE1EnIVuz9GpElCilWDOh82YVzHlel2X05qWfMekgDHvqW1VghMqIFMq
u4nbf3FjKhSKAE5hNJDwDuzgejJGEKA7YHqBMFyhdOF7KCcTDVPdhS9kVpQXFgc5e1P1VXx2ZQd9
JJkjlsyWQ8x11fewPCKCixmmi8n5Q7SBCbQ/z+NHjn/BiVIGXsKkl/XOjHNzrXc1LveUVYu1WBrq
qygkYRKk2pwrXjXfGhnZgSZ37TMPhftqJ85hjsiQzc/myFMGbsl27znKgoAKhrofLtmQuxc917t0
ZU1Bf3JrpaE2RdaFI7RMiwedJS04Ti02XDDGvQIBNsBdJdc6edIPstGi+tCXWSR9QnH5YKOdQmom
G0Q/IVlyikvwUKjJzWZ0Pit03wQCfVciLJsBtkvF5iFjAcKYD56fmwfOhvjWHtorSIsc3DGLqcC3
rYry0ao791UnCzRbORxkLTjfctqHTdU82MXiR0iMyDC3vV7kd7lGM2kdhnFG7Cs+CZaypAluMlEV
d4ASScUxqxBdFvKQm5ls0lsOpdmzag4qaZ92qjzmKkM/ZipJ/cDZPMRIV+bPFnHZr4OaDg89s48a
P3GtHMAxl8U1SJAeCrIFe7Wiq6p3JxsN6L0TDuln3IzBhKbFtp76yenajQhCeGgoysZohZ5YNq9y
bPI3YqhhwgO8C9RLVdGNwWsJJR88Ui6Tz/wS9WOm9PZtPJbj2ZLkOFMgJ/0hAalEje6QzEyGqVNd
dW3kvjjBVNxkjQFZ6z84O9PduHVsbd/QR0AUNf6t0bOTbMeJ649Q8U40zxOlqz+P0g2cVNnHhXzo
xt5ooBOWKIpcXGu9z6vzyFuchmXsXEduHEEYCQV3nA7wn1eOSq/wWJleyyH+YYR8/KgIVXLbk2Im
Oii8edNjldQgSYi51Eydomi2GJh8baqe1CpqXn/XoRVEwc8pspD5TbfYVFFesUrLyZhXRTriZAiV
u/3ekqWZ1xjWUJF06O6R+w4wf3dneaFbbWmcIfk1al9/o6W1F1/N1gP6MU2Vm23aaW7z28h0sA+o
+aG4o/TN8AUDwYq4P3fG9nrI1WB+W1CiyUo1cbi4UIOv38q0GH7FxaCsXWKUBebewv2tG4F8vK48
yxmv7cAKSLuRaV2RPC+/Wh6li08hk3Zlh0XVYHUS9/1VyWGR3lIB7iVNvk1xY5dVL6+Mohx5B2E8
pLuodgogxaUOKsIkD5MpbsycespMRntX4oga7+Rs6e4mRGGTsK9aFU7sOkwFjlFsB0gSLD89FHhk
R3sxRvX82Rj8rr0Kc5nXt34SBOk/pB8K6zmebJLjzIU7X/FK3JGm2OVl0yS5HGwYsH3qOpW2ND7U
Qq61kQ9PFf3L37kc6Qa075w9R3S4EeEZPNguqLjf+AlRD5R38oOb1LKse7qsLErCc1vnezfSAKT8
cKJWkBHyLSFFWf6TRl3ybWBF0WDluAl26immSJuhisv2KragPKyDhkdZybq36j2H4vS1sCWJeE1S
5nNCkatYGaKqv8nM6jE+yFgPt67vL5dLleb2rZkFlYKJUtjfPasp4NsPdvmUZ4A+tuT1RbL+f+Te
TbuiLfmlB/bxkzLoBEffiNW/H6f+3iQ0XRoEYEE4FkUyZmtJDP7RdxLkaZnU9Lu9xHks78pEy2+K
OOhv06bLKI5Cj2QZS6p4SXj+Mco8gxzv5sl/iTPaMLMphPmXyQuP8iZr+nsQcsEehFGywWe52TRz
SAKRtX3RvQt93lPBVbl0yrlmSUjcJ3r78dSd9o+TpWU8gnCTtAryaibw9KFoteo6b4QqN/v0S8Hx
qYAAxQYkRLfYBYP5HHnxtBMakuDHA799UDrKTNL6LsffAsI7HbgZOyt2urQ4+G5X7GPwLLfAidt1
gwfXxk777j99Qf+nn92b/DpHqakMy3Uox7kMfDpem6jaHbkRHjK/qoCqYNSxOM5tKg8Z18eP9vFQ
yjjrD4UygaG6UuROclHemiVnqhOBdLMiUV1QOrxZ+VSVWSaEPEg/WTNnKx/VE4G9GxaHbnEFzCkD
Pk520T/97QO5FqpIKhM2o0jv7F2RZ+owls2KgyHYFSIuo1xDox89+d4LU/fe8/w50tk3pnXN4Ywf
3EGger5W5DE3yq9+ffw4b5beUoo36IozEIlQBDl7PzXZPCMexuKQjWG6A5FRPIahWcNIahXw1Flc
fzyefOepKANLIAkmlEVYxGdrDzpn0811e5jGUrwsvpz5ukmF/U/exIuKMqmuCk1XTdZpsGso1kSj
ajKVZeN8hlfvQMiHj6itzrhQ83q7Uvn8KM4BY1z6pn9DKv/Y0uQUNnTJpO3BZoPeQ1mxVn1ri+uZ
dpuP5+CdKcBqg8/PJuTlv2dLqKE6wsms60M3Njn6ADPdUD0ILmwq7z0PlEY+c1rMyHwvv+KP58k6
WVWjlXcH5IsmSab83zkT+TqiFn1hpLNeCjZO8JVcNzhxQH0j+DrfOLkWumPYtoeMxuJt3pc4dflJ
8ciFRkJADCDVZ3OE4iAdnrOmoamiG6v7WbbmT3sIwwv7gPmmesnJRxaZN7l02ZnnrQYaf4beK6bx
EOGWLPEpGrgY+VHi7DPiEFQCXLHMbWBigBbXlDs2TttW/i7hO/s0DqUFKrGrTfhbARZ44+BDlvZJ
K2Ax4/vTdWHC4VmnTkHH15T1IR6QKr8XbhH+C4pOPHr24vgFDyj7KlRRgjKFyFOuJzVbnwfOgEeR
BnK+sFe8ObqWR+aQpK9D8h3/pmv/8bIrv4MeNroL1i+K17SbyXVP5LjriAU2kWdH3wkCuiO1snn3
8WJ+Z5nx9k1kn6xmg2Lx6TJzyxqFZiT7A/Sf+kB0W8NhkPkOWVO7+euh/KVWSz2aLiE0MWdDKZl7
6Rx0h8zO1UrQ0rvO3eJbUjfFhYd6Uz2l1WBZPBLMBCMaZwu6EnYIB6KYDxR08DdyvC1hrwbbMf50
kji5wgv2wjf0Zhp9Wp58GyMAPh/aKtTps9GjJ9h7Jc+GB8a6BIT6T9jEmMRQq7r6y2lkKL4Ob3k6
eircs+r64JmiQBI8HLyefFIQp+Ounyy59qC3Xnhjb3cGxlrCRJcwka3VO9uE3IlUYVB5/YHu+flR
YBP/Sba2XmfwOtflPCAXq8Vy4+heNHfb7zRn91cijuyNEWvn+eMHP2vtYJ/i1ywyRDwnHLp1l/7g
P7fEKcsrQ8TVcEi4WQJHdJ0rDWZyR9WUUrGW3pcgmQKAc43zxQVZh2BnsJ+bPDdIt/j7BN7ky8c/
6b3XvnTN4Ma9RH/nWh3htiOFAjUc+t6I7zA8M7ZRb9c35LQvrbDfe8BJEwJgfxP/B5b0b3HS2Xsv
nGocRrPXB6BzmHVR3B962t18ldI75E6PqBy5dnm9qZ89nIhQAmS2v2+wVI3J6+TjA82vQGZb4BUL
Sjuj/cpw2+KXFf3OX5J7uyGVx+22YaJ+OORInuUoxDNieOPp42lbls2bR1kUt2wFNFScL2FTD7SP
xUofRsDg+ynB16nxguLCQSLfeTs278ZY7LwRD5xvA1lJDmDKi+lQyKjZitp1HnBNr3a1qnI6nB2Y
i3nnriIIcA8uXMNPc28xY5PutgAZw53b5f0tHW7WFTc/feEzXhbr+Rwo5BfIDKjkmOefljSbtIvn
ZDpoaSPiaYZ8G9XhSx3wjUXDWF44Yd6bcgztTY+ZwLbZPIvbfKoZSyvBdKBkQckz0GAxQyCCH7/Y
dx6KFhmM0znMAL6ez3ijusCIzWo+CMdYMq5xuy+B1oM7mMW9iYXW3z8VgYtiQ2TnddkWTncEsweD
HPrldBgdQ9wIyJFkts10+/FTvTN3viTk41ym8Vsp83QU3NLiXITNdMC4kZeTDeJHXtKz/PEo8k3c
Q2vsojlU9GQwlnd2amnbHD1UUPIQJG5z09e2fvIcOswRYlJJyknd7bumz69l7firsrWCQ0nSdOW0
KruL7aIm3UXIMJEtu1derNbCi4nDfXnbp1Q8izEpLizht/NCfIpHDDGLxX/QQZzsx05uV0UgpDxU
aRjvKiDO+Cta0YXP+O1XzCjs/ZaF8N5V9lmE0ghP9U4QyENS+ME+Ad6B7DeoN343qgsP9Hb50jjH
Lmstxwyf5PJT/gjDEkN1foK87ODZJPhR/JrrwUX151u1vqEkrzYfv/I3cQprlqGWflrWl/P7svXH
eJMEkDtWhn/guSXCIht+t5k4ACqauZbk5AHHVeSmvn887DsHqcsHw1Oay2GC3PX0OUE8kMluOnGg
Jcu8YlfoxENVOxqFGasbrWEa3pdTWvWfPXpmoVDZkf09MPM6Wc+O8A+tRUEcd2qfBOzHP+3tklp+
2ZJIWSxY6CU//WWgg/zSN+3gAIw8+4dPO/oKiDq9MMo7825xiJJmw+SI4+fsgw7MygxEl4hDOkpc
ejOzxl9YgkBBmFA/xE4c79VYhBc+8HdGZWnxJjm+aVU874KVuGSHMLyiI5cLcR1Kaf1M08R8SbIu
2su+sLepn6UXyG5vlzSNkQ4MLa4VPk97NqHtVM9+5s/5sSH6vcb3lipz1pCib0tceIypf/7rF+gb
Bu7kvCX+9SYhYYLESGpdHFljhIica/cxbX0X9oS3y8TngFnSEEhkONrV6TKh2libTedUR8ee//UT
q90gGb90mJ1vPFy9URwuyjESmL5x/r4oWplVzg84VoF7z8bk3LrRrFaRXdr7v5s0hQTM5AKx8GmI
a9XyuH/sA4UizVsRpx7zzqtvbfp61xp36kv4ufNZW4Zh9S1GHagzUBGcDuNKQXdaz1oAKJ5X277x
0vhh9mfYPkJq9ThB5r+nOAE1wGyc/EEYzXSNJ2A23Pr2YDcrQS2AVnx8PudCKrHimoMVjqaHb699
mVT7IjbaDjdAeukBQMjhsz97/nNjCJi78KEx5/Ebo7iUpDxf47+fi7XNFyOhh5xvZ/kAAJ0LNtM3
yi2w/XI75WN9083WI+0J4YXN491Z/N/RrLMvitZMPyh8RsOvFwf4rrM3pRukFzaLN4tveVfLUUTc
YbFdnK1w4o1O5pabH+skFessUz3mNHWzy8bh58eL7+1IRJ9Ln/iizCF3frYZRm0fzvNUR0d8vvFw
Fg6XuoXfOyM/2Pz1UBagFRAvBIgmr+t0AeZFTWdspuNjYWjzNsPYHreOzsaXCJH8x0O9uboSDKJq
QLXCac72d75FjEkWtUNhpceiE2DVKgv4NF3+NBl3lQFDPxZcf7zKWFlTEfwcVKE3qlEj/tVROawS
6koXgou36+b0B509vAhbJ21dIz3i/0RNUObiKsxMwruPH/y9YaxlvyInLMEaLafQH3tJI718aCqV
HsHsGpvGzzGLUmP54+NRzmNVZtexreWQXgII7r9no5QxvWow3o7GAD3fzoz+jtSIvqU13v9GcZF7
pvKxZpgwx8KQ97/K6P+zAnJ+lC7DeyQC2CwBVyCbOB3etfo8oj+wPFKFc2HFLValRYUQ0p7iTQjG
5pBiF/z3M3sy6FnUFJhRTQegVx67tM/3TjjW+x5Q7YVl8iY449lIeyKV47nY05yzqYXVQod9AO8q
SqvoOwrOgBa5OqGJQvbQeejGiqRFdZ912u9DRzjrxLGRYdJRMuNcS1oTtIS//fh9v91i8RJF7P9f
Xd8CYv5zVSUtPV89PrBHiwbwu0y49rNHZyA9jJm877vQvrD9vTOe53IAo6djgQEyPh0vzXo3Trg+
HsmpzY8atcCnunb1Cia5cV9Zsb/7+Pl+02f/vI4z65RSKAhxOtJ94J4NqKoajAgdqcfAbaS9SwBp
YRIP+AcnkcGLXkU6es/+bIh/u1RDYaJ/+ypq28xdiTHIHxrNat3UnJ3XNmEy9krO6MMtRr1lrPoy
tXP+sszdNSBNy5WlPfeX09EdcmHa3vn44Q2SGGQHQB94nsm3tC2wp2vbo5/1kkYYr4UZgdL548l6
Owp3VHrtgEHDsn2j7+ljMGdjNHdHXGf0NgTPSO9CXfz1szAKlrnASxWJIu/sc4uxf+ksWvqOztxm
a+mlWOfSfPy3HzWob1g7BHkL9xuvw9OF1rLlx7FK52POlW9nxHOwpXc2vvD5vNkuMe1azjw2zeW2
Zy/L/Y9NeVF1NEbk90elwcTRT1sjqFZZIrdBiFdforRxTafemEGrJ2vcun52IWJ+c8rzC2gERSm1
xEgs8NNfkM8T9x1lDMcuEtbtNIzTGkceH4X4aF/gV59uzhy5VG/ALDgm92NW4/kilEUPqcWpZ0qE
1TfaPPHfdnrs4JLMVle2TVtKFMNavLBc5BJ3/e8X/J9h2S7IxCIxfJtQoyem6ytcBQ/dpMovOcwo
hb4FD6VdiqejXM+uG9+4bijo8lXRYFw7KIcJ4PBB+ruiyu+fYrvsJEuN0AI6cZaqNWNaywqLNFg3
ezkd28W8ljG5MLwa+r8qe/4eimflJm8szrBvvsWOVt2saBxUJOho9gAbkIzmEYY/mXfpbn62R/4e
iwsCC5kLJehO+yyCUYHIs0ZnxsGvYuzM7XlKP5UANkfaeLFn2Y5m2DwNOKpVG0I936bReAixqwHq
d2eoObA2JV1uV/QPol1RYWWoW9EV9SO20YH45IN0BcAdiychKcmvClbXk2fV7dePd6/Tb/E/T8GW
gnQcwAcR4tm+MsVOo6mcsDwd2bqIODr5aMkWlqUepy+zHo07lDP1j1wVw/2UuMWFa9jpl/jf8RX9
ML8hX9TcTr/EeGpFhjPJfBgkTdetoMUtJlZC/9GUFzbqd4fiXJPkLnlt56H9ALmqE11tHKzYouPW
g7WLSRHuuTjIbj6e1SXiOvv6OD/53mm9WTRlZ7OqMnNSheHKQ05j6QaVdPWzDVITxJLXwPAnr9GB
872JjCj5qwzHf+Zz8cz0yUCyt5pne2uJE89QIis56KxuXhMOjS3/b2tJhEbXc9Yml+rl780qiQ21
3CrIcb+pXpRFZGez4JNDZrlBqOTdtCOuiZEtmwtf9/LbT2d1Ue9ynnvwBaj8nK+VQVp8WLU6WDlb
Kt5ccbJTfl1/NzFjSldxVETfPn6PZ2aey3RiHr/gUG0CfOb1bEikpl0wxLNx8JJmcHeDZ1U1sMcJ
1LLfjodCV/RV4/+Xfh4sVd2x5xZ3YBvBo/I3Xjic3y4qfguoA5vSFze488OZfs6BUG9J/dJgEdPf
lBCTzRMaS5PUBVrMJHuKG01zZ1GZrx9PxGmQ83selowZx+aCdnjTjjSLcg6dTqlD6IXDTTYDwDZ8
OpI/HuXtWqKPhpoeuUg+U4zqTzcDiBFzhMDRP5ii9taG9vEkbIZjOHXphaX0diTaYliz7N5E8hQS
T0cydTt27HXJkUIv/rCJle9sGIsbT8TdpSvM27kj2gWNhK7WAbx8njmLqMzXPbSgYxX6xUuqqarR
s2luw5CW42YIy3uJ8g1kmrSexehYbPsd5rtQfzZ0gNNT09OAHIv674Kg5Z2ypC0P8xfE3Da1wdM5
mLFV8kTvZsfRS5KN38ZAsCe4n2ZMYfTjF/veFFBEAKxo0JLIfnM6FM3NOrLtMD8W0KP3xlyUWzzE
5PXHo7wNtWyQaD70NZu0IQ1Jp6N0QQsVqWirIzZ86q4hxUNp1xhR5NiQd2btvtDq0G0+HvSdR3O5
m3E/A5BlU+07HRRhoB258zLoCMLQ1Sq5HippXRjlnfVKOL6QDPj++efZo7mRIbSekprwPwvWcVTT
UyCECZM9SC7Exr9rrafbLMRNPEGo4BMfs/edPpFDm1XfzD1Ja8MNkVn5nfPqhSK6VUGqH1npNfV2
aPUIt6QNRyGjGyfGFNF1Yd56kXPFDdhJkXpkwluRoVNU3Kt5+CKIftHnFG4mV6Oa2ydTR02KtYQj
b+zYUAm2oCNmgxL1ilphzcmqJBds/CqQWHgrrTP7qybbsJhSUcGFH8lVaNW5ChEHHcjfyyDvX/IK
Py9FR0S/boCWPdEFO/zb9ympWgUdpdr4JpWHa1o3xY/ZyCtrlVeVtTNADeJxZ+kBvbJXV68N5NFw
FdMHhJqYnsJ5FTWdCVET2TqFgyD51x1qE0lOofSncSxInZVBU+Iy10qEmV0xzThrJ40tbjt0ScY6
L1MjQipk4HKboGvGHi/tzNeQ1NyXLow0HpkIrCm/BGjstZvVR3v2YBg0neHhIAz5dk3Xe3nvFJ6W
gKjSnLS42yXFZsgwvV0XswLAOenZdtYmEgmUdzSGdNvcW5AfyP6850E3eF5/vPzfCYNZ9Bhds1Hy
T6qfp6sl0+bAsiiao4PmDtNNmi1uUzX9jPOw+oR/AdLmWOirWPa0Y5hQKWukN0+NZfc7UBjRppZd
upt6u7y22P+v5zbytm1BuiE0On3D3Q+JZpWZ1wAYrAuHwDufLtlkw1wIQiCefmMn/riHRmgPNW5U
zbEYm4oLWUNftlPK7ccz9M6nCxSSjmi4TPQ3nMMroKqPzqTx96p7xK6TP8KSnwckAuFk/38MxQm6
OLiQiKByfvouQkuNqNQVO7o/u1e5EzobmXX+NQSi6cIF8529Ft6UR06eGvSy/50OFSgEg4Od5UcR
YcyjqGxweoRNcTuIuY5WTRf4X7pKT1/+fjJ/37ZolSEZcr7bgssAT+QGxbG3G3OjlCopcQRqPcde
dCEYeRttks8l3GR5UIymkeP0CaUqEl87fnEs8cdEND3EIOKi9Gq0erzyxibZffxo71zZHQM+DATG
pRzLVfl0QFH1GeZ8GVlkinzbuiYZniZjvGnNgXyZ4QbfRAaaHCrceGNZKt5aFKIvHNRvroOkC0yU
JmSzSc9Qtjz9DaqfdEAKi9eaoFzqKGjdK7sLHnIh40f804Ndzk9cofdIt7ii6wu7yZtVxbWdGeB6
xgKmHr18S398kRbGxGBEckkiXbbfWcQ/IeeWOwQ9yXVFR9eVP7blhff89pE568B4UXEkviaRdzpm
MRd+wjloHsN2Lm9qpMX1CvtWMFNF2X5KsxE9fdvn927dtFtvbv9OfUIYxjMTOzDxjL40aJ2OPzpZ
RLO/Mo9YxXebybZwCp/tS1Ho7z7sP091Ylw6BalpsZjp9j//ckby4/SG5faRJGwrVyG+9+Brwta/
LasQ/LTXTiLDpNP2v1sAGUswISE0FYPrebmOyrR7iITnvHS+AGFQ5g2SpVxNpYmsaLAxVx5H4wvs
Ee+2L1V/PxRBsO1QgrRr4JzYglIsXSRFwS8Xg+bXoJhJXDttnmwkqw0f2Roq/wZej7xClF05K/r5
UKyEaphfhDmaENHLAOW3rqP5VYGtoWU2M+d67UAH++qBgTwYgelnQJMj71pOQ2vspTNAtCk4kDF6
af0J+ntQShyW0EHVtAyhPd92OHHfqTgcFmfepnosyxy+eFMUxoPobX69TjCmCm0rf9VpbIEkY+Gu
8wKHeoRned2t0MIMhxYh2t53LRh0gc7FdGlrWPaa05eHlIdtFgbvcoc4t0rTIQLjWmvrODdBMME1
GvJ1mpaWQyAmnWsiEfoX5VjGn4I29YdrhKMITWtBkLfumiiPN1Noxp+VEO5zZZJ+XY3atTCJiocH
yZz0N0XmiwsfFl3G5z/bQl1C4g+vDHLWbKenSxtwgBzTCuGrQlWN4LdPhpemSBt/5aZeskkK0iNo
YBfAgalqH2NeXH2fojkpj1aioUxTT8NvzcE1ytpnXdXedWHb/ciiRPzj98JubjTuSNNKqr7Bu9Zv
9G0ndDfjVWvE7n7oB1AmWeAlr+jBnXnV14g1VkXl+T+GbjR/OBmC2lUDciNYzYGrg53OxpQemHFA
+Q3XBj5baRbotXx4RPZuxsgrxgm5rV6B+4hmk5YCkuw4QPinDdqSWLcGzrR2RWXjQGUEqf8PsK5i
IuXjweEKoi77B8SYttdxM+I2G/fhfUIjeI/FVzm/+IGebk0vzoN1VLXhfZ928ErwWEO+EdGiA6vJ
siZYSFkY4Apeiat+dEq9zeF6o93VS2dclyLBWMcgzygTpL3/3Sl74AkdzPBt3E3ejyws5/scgaK5
A54lwJKSZT8WjWU8arubXkhTwhkYDJuNL50G9yfOvEjU2IeDz0WaewNdYGXq3wKWDQ9lC7ZplZgz
OCB4HITaaTRCO1FNsnKsrvlil3nlY2HQ4NeCBNp+Tce5DngHpV1t0ZkKiEVxnDzVWV0a90ajfXcz
92NQ3tBvEWS7tmjDn1mQj+J5EvQXbyJDhvUmqTs93Wf1jOYdb5HhqKuymh58G5/az6jVg+TgVIEt
aCOr+xHtrIxF+0UZQebBNkgwCrrq50EP0QpthZPdj5FBawQtmsK5cqkVi3XZhOXXBHVeu6pSkVqb
JExhuDYVuYlVmWf9nqo93A1uBQFkosmpfrpO133zhpk/Iu0Isj2Ap/YpUE67w9qjUbs5CNq7XIjI
QKmbmFwQqKLecKWT6aoNewwUcnwBsASrTT95mAJtZSuoGHLcl11ag6/qk/5qVG2F/VzaQBUPhBfl
a6MXU3qb4x/wk2SDczfhP41JUGDawG5G6dyTS2teLdVa9ZqygHMLay1BDqgDoIMakfZmqHN4W7So
xBrID0Ye7PiWlphfDIqyJunj+ZqCXWHc9FYyiS1pGvPObfFa3eSiBjlq9bSAXsNGqr+EehDFNZra
Kr3D+s2PH5tRuQgASGhcy74tb5CwFnW8TsScvUZR4D54gecwzWoUFeIUFTYrWeXu/eg04CtDjBTq
Vd9VNGNPsVBQmnQewFvIkuB+tECQ3OgSDvIV/cP+lYyIjNas8axdG50qzU2qxt7c6VHHxYNVOVm8
bmXQ5jtZDtAQKDtCF0hKL3eva5yy1RX9aHDIAiNEdzuPfDK09regFkp+7qr0dPXqQm6gKdGk1Lcz
ebHffW3gTOGF2QDzzYzDL4PR5TU8eiFfqCMH9lYKnU6wgIPgugMq4gLgd7PXQdb05ZtRNBubfGrY
rMbULLZwrnu1qfwwvrVjfh+oM5nGq8ito1fVxrbaL7fGmlbtyvkcpsDMboBklreUEOAFOMXoHqre
44YcWV70GUTHiBNFJkBJZ9bsLhulmX11A+7cqxZg1dPMMfur7tOmW4EXDOm/hozjgzGb4kPQeoDO
kBL71aqKZh3vvV6G3/S8GIeZg9c67E+dNNcqgMO/LrLOuu8NcJarpplja1OTqqgWPBhGJg2pXWPn
9BM1sA4IaryCecXtAcMWHXJRNecn+nt8GtGDunuerLL65bWFOrCXl3pVqtD6liZT/aOqO8IzR8QJ
c6zcqNxPTeUeec1zta46V3PolVH6JKpY5hvii96kYbgDCJdbS/NvxFMSxndSblXcwEa14khXIMBj
N1qRKcjwprDRo2+KYSTHKiEtrOckK41th8xvWrm9j7s25zz67Hn0FBaEXMrWdWMEX83SaQuKJyL5
ig7c/jo5XV2SpGhjE9OLvnkh7YbBiKn99HHUOTNh+7W8a5To7gC4mf8kReHAFIj5UzBG+jvPKbpw
LUsR/2DPsHKcBQAOrJQihbAHPGs9iHwEhRBME8wnQkmyK51XgTbkUX1SGMCFyGwEpXvlTNQlNlZg
JBx6yogEUC2n81ZjH1u7NKu4phcl++tqqnLjxYoz/5lycB4hwap7mwgswdBDRTbnQiXNX1HSOtm6
MdL4tYx1lwMbSLJbq8vmxbywNICf6HI0N3Cs9EvT4olCIF3Wya4sphTeZgqGCsZFD+KrSKGLE9vB
Fat8J/zuTJMYrzMclKDMwX6w9yg4K5KGmay4ho0hX1dbgC1fGSrqD3Uh8lfMy+bwCjaYsU+mGKgj
gvXpBoPZ2AF2B81nZeZZ92xbYXeoQJd88kcZ1Ve91VvhJqG1B2s3r/pCU1T1qcix+kG0XxEMZty4
d0VglsYKaX/66Hji1alxX6AAkbONjlrgRAz2BkOXLtGe3GrpY0cUltLX1yShZ4gOcHdvCUoMMmfx
EP8Lry8HwUXGFJul3iwSyIaVpb6yZVsJ+K7ZBEZBBYF7Z6eKTy7pagVwYJqtfTul1DrGrB/ZM5xY
/SzSLjMfs1AF93FnjNQE2Ln7VYui7CtbOUeLbhMLqmCXyi+Tl2OhIUAyfSXpYbi3secV6V4CLYFa
brIR/1PAJR7XcEnG6WUk5O9XSgPT2PctoKAdedy2p9RCOXCPiRPH/DgB2hiBV3Z7ggy+oxKcyXTj
J7MRHCyST/N1Gsmq/FEYDgg+Y67xheq90Dk2nkimlaPn6IuyahN00dji7NNz+ftG0RX2sKa/Xdw4
gEafo8x3SbT5rr8yomlwNpany4MfywzGGbyycQvfwkQ/U3r8iYg70JpSUZJ/1nKKxocsaCr7F++v
N17SgN4lIJuxYdzU7DC4bPmNmd1F7BfwmjuwU3nd4DMg7CRvblSmo3A3VmnnPFeQW++AbTtPsbR6
taPuL38BhZiajZOHXbrpWIrtJh9RF+3aXvXpRmelVVE/6usZfRqWIH7WNmIbjJDTEhid3YJhqfqN
QTYq3qDg60p63UuLhJov6pdB0pFKo6Mx6HtTZrP7CW+1VO/L2Wz0xo29MVx7fLsGvlGDTtizzAlv
qC4df/bJ5Io1bWPlIZeBqK6nvCF0mOPeeAwN2d2Nrh+B0LPy/FV1zlSs1VSn6c6asjS8g8oR3ycF
2cwNljeYGNGSO5o7zBWkuw76EukQyUzjE726I5G657bPQxeN9TXXGGA+PHb+b1UZ7gNBhBA7DPnU
tGqbzh3XQyFjc22zD32ybWCUe2B2g7ttww6vnylt2p/clI0n2D3dkR1alLvSQFPhW2Me0lbkmNep
FNa0HrJBfROBmFvmncvEruHR7hIuq3gITVGKVfPQuO2Kv7H9rI2k5s6R16Lag7ppHpymNvROS25s
G5WbU7vSQWoEt1Uqq7uc/gx3bYxh1qG+n01zK5Msv89ymvBXRu2YP3RUc44PLoiidTDUchviQ3jN
zRS+ghXOhrXq+iEuXoi9kq2n23KNkgz2cGWj4YCXBPZr7Yc1Z5o5TZy5STOH63bIgZdHZgqArM7L
hk4JX9XrAbYa1woHU1IsqfIZRykDfsMejdvY7I3WxIglg/ZzV5XsPGncSOMunaX5Kff7Gmu1Jkzy
Vb9UOLntGMLZZG2fHLRt6O+GnNICtKumfbdsWr/ZlK1wNWg2YQdre1gUnDiR9Xe9w/9YlTEVJb4s
a3xNW9P65Xuz/2WyR5lcZ8IBkSeiJOE2lwffjbqfH/NEWJBOO8M+DqApLZCvwit37Lmafswkl91D
1QR282BWen61g7psbrCoAv4dDAuoGW4u93HOm1+japxhO0x+Zay7fOH6md5k/ZMVOlE8FV3c27Gd
pnml7QnzCxMk8GJlbnc4r/X1OG7Gccwfsh6FLAr1kXNPRhFsRZx+y/gKx4rouyBU/+EGIcZ3wD4N
9OWgrfj0laBImGBP9RNIbq6eOk35AKlRO97TNDsNV4FPVWNPKlT/qqG9EaIW2v4BD82vsMwJgd5X
TujDRV8oW8kqo9P1KQODFq3LiuIUWxdgfuaWGycPGzfHMkm9iIuKGReUH1L9rw+SHIJX4k8F/pa9
9ciF0Z24IJOb4PCx3Cf06R5yBtMMwQyRHcWsT3Kz5Rypgb5CGkwe4IK64hoYQQ57EUSlvGlkPoWb
TA0k3JWI+q/xuJAbLSd3kSIHaY5xEjXnpSZDlQUJINKr0I6btW0VdXMl5FCorTlSqkW9nINuhKkX
f2qrZpmDxpbPWsfUTjgV+6OOxumB+vH4GCf5FFxbUANq4q1KPAAlCae1havwC+KfgWKL1uW9kU45
ADbasWlM0Uq9Dotjyo2PyfhdNrmtc1Xnbv1zDiCsbk2Um2L1P+ydSW/dSJa2/0qj90xwHoDuXpC8
k0ZKsgZ7Q1iWzHme+ev7oTMrS6IlXaSAD/gWvamCXS7yMhhxGHHOe563m9Uwc60hK74AYKxPQ4XE
lF3ocMLstErrG7i9HU2xbTuRyhQssdmnWtxol6A4DIifw+KWLaEn2PfyyMaXaq56Su8ZNFRfAbXv
ZPUEy1HtxPh8miX1+1gbOCHJicT3E0BVqDpyyPnRxoaqGexO79uv81xACcCTKuMQGUbm6QjSwz+V
FfwbOdconAbHUG++LP4Gt3NmhGeWUg7hpiniGteY2DAu/VDVL+KonJ+yRmhVh2tVP8M00Z+Gim2z
bTFe34AZNrBwI0P+TidpInPLcIxtv0iVB9J4AQ5msJ84lkdyb/ds/LEgrKzSq+DL0tBVCASXEkG6
QeiB7L1pRXUUv1DfnFTwxnAoSWh0mKZ1JV9lNgVNfqajaAZkiEVAs1P0un2oxzj6+XFe/LckErIL
mdQkyn9kLb8BELIYT1JJ6fOnzIwZ3G+zfzmZP6nakb08ZiaxrtUg1nl1r6Vi9CL/7Et9o5Fizp/G
6Wa27nEDApfw8eOs083rW6xS3FPRxBl5qPxJpzJnC9KVQFlQaL2k7r+qHDTy7rsVHlFvrOT/0AVW
z7XUOl48V5nwscgDbkpQt7vgZ5aZW+C5s/klL8gB5HzS8kMRPybRtQTw7588MdXBX/U1ennIBSIl
XlsotxoxazRx6MAMyS52kQOWbBO4wrEk6VIf+XeS9Pf7rBL5QAH7oQum+BsMdzffBid4ox++s6t0
j7XYSMt4fXSr1TypEK+kSsStEDzzUPhyOhxF3Mj5Ubn7wVZsTIuOlEZWSvi/3uFSi1rQJIuo8/U7
NCry33jM8Q7jPRRYrbD1783X4Na64iR5CIsLMPbHxF2/elD+/aC/T5zVmKImg3qQdSy+79FFdJJc
mQfdowJvsDc6w74kgH75nB1RIBy96ypvLOWlJRoGdyVxcT5Bh/5R3Kjn7YN+xZaklJyo25WG2+7+
yTz9/VlXBb8cL2Oserlrik2gMWs/oNCeCNgcjjVca22jT6rTNf0R0cpvqf3V0lzixYulmehg6vx2
4FnhKBoGC/IOrFTKOm2hMfvqkQLf65m7fkiy8q9vV8yiKCY+D6mPspummTOJPwUjAXkaHgl0Hz8Y
spDXdxoEsrhyT9wehf6Ssh13Uhzd7MkjALRrt7L15eP3tyy69+cqX4zXN8Q8TmGfT5ArE3QnjGYe
eR/f4ePPw28KPC0vAwHIcP5EEtte2kaFH8N45B5vfu5QwKFMRyyGIvf1UyCA0SisS/lTfmh2qmvs
hMM/s7n5aw68uMVqoMa50VpzlPMn2jY2dfaEj9uRWfZ2sHpxi1XcoHNXgizGU5BqYmeby0TJ9K5y
6818Yl0F3uyEn1m9L+64CskaTeoN9hr5U2h2OxwEq44M/04t8l0a7HPhnkbJIw/55nx7ccfVl1yu
p6Y2Eu6o07nn19ugOSayeHOxvrjDKuRTqGEPTp3gSRTErSqoBx3+uu/jeH4s4i7L/re18+JOq4jr
02wfGd2UP9G8dECF7UxGzSkidbv6HFS+I0rNNs6fa+koQu3NMIEqEtbTotrXVvOd4thc8tHLn4wb
xFMn2V10UmCoYic79YYcaOLG59hO3Exnk31sx/DmVuzFrVfrgELopEeymT/11vduvCXvEgy1aypP
YnAhpOFOVb59In68uOFqVdBMkCtTbfA1ZcVZ7R0sDQc++5F5+ZuQ5Ndu78VtVkthRkBhZAD9CCHS
9trzAN67QL6O3ObN6f/iLqvpT0tUqHRkp58yA/MWTpFRtP14uI5NjdX0lydVoG2F4SohVbcbMrLS
goVxRjaSx9oZ3wy7L55mtQAENcHaTOJehekYW+2b8Q1QeXZkyKTf7oK7OAIM5vnipKvpqzdTzUWg
yvMoPcn6OHgILcFD97g5zHo8uzh8omev2uAcAYCC11meOpyFk8cYTw63G1X6ROImG+3M0lW3LoTe
kdCkosYuzSM/VF5m4qt4gLc7bKlFBYQkBXrB66+QInelmDSV/4hKG6UR6ZwxcYzZ4KxCCSmK3LZS
OIQtaTq77GJIM/T9YFHUK41xJY2WAjpam/NTa/Lnx4RuHLRMgzK0NvudtjxBWWXgjGRaFK06IaQw
s8h+7F6eTVruFVjcvkxX6a/p9P/A2vKyfM5v2vr5uT3/Xv7XK0vL/3n9x/9PHIIN3t8HDpdR8Fy/
8gRe/v2f3paS9gf99HQwoZymXwXk6L+sLcU/aAIFc0bBgy4W9NTLDu4vP2BZ+QMMGvrZBW6EenI5
02Fy1Yb//Z+S9AcAzkU6hv4Qcon1j/yAEYm/mokQGlgogGTBZ6AkQWu4molRXWHTVhW0BqZyf5rF
c6FQc8JKxxmqWnsibYDVfNP5orEXSMVVTtFg3n6iZIUv7GgmoQ04THp6s3zB6tMTn/muskeYosqj
dCdciHE4J/D9yxz26VD592lpmgN49TH/oY3AUJsxNs8tvEhMMqhpSTWsqZSTTkTR8DjIuDfhDi/N
JyZ5+x0CM3+b5n5vnE5iLuJ7gB3WOLhWhiWEtrHEJLYOU62WNaT3um/2SIza25qWtd5Oa7/OEO3m
1bxBBZtkDjjscP7J93EyzjA6kRY7XoiiJgxneFWgXILNqMfCMCMoDlVxNxkmtPNK03rxOa9Sq8q3
VCp7FVO0rjANPJ+G3FLxg6CotGljf/S/ma1MMTHVJkW5QCiiAJjsu1iPsGEMoRDMfa0otkEmGA11
0d1XyTRMdjX5Oe6aNB9vu77vG2dgW389GcHARqGaKKeJdMR6CRsyHH47oTxbPJ1rd5SrCpZ7F9HE
3YoiOjK/aCSywKV8XdZTtm1piTj1dRGOfTulD5MkKIt0DC1EO0Hr4CujZ9DTgVw77ZiHN1ZTYr07
JpZoD7XcYwCGfwXGKiVVqRTXCJfe8YyDeVnXB78SKkRTlhwCqp9EHeeNwlcv8H7muEWSXZFcNe6+
SsPQNk5vzpeYIQ2bZGrHXVTIyhbupX4dQRD/AWiBClxdDRFNxVL+QPk73M+sr9zNRmO+m9NMe8q1
xJKcHIRPsYlM0m9bRQ2kzpFw19zw6ZRvMgV50mDjQDH7e5oFGSt98CkhIRYMii9p3yqlqwF27L4F
VT0mZ1lQDCZGFuzdwbBr+qT4O7pyGuU7MKvMkmyAsM18UeJlM22xEGFzUUc6L1aAoIkzS1MlxVZs
1OLLPGnxqVrVFjxm/awvxvPZan92kPdtq+ywGPKB1ALCOwQ9Bga5gENUHWmUqCqrxSC0O0sbxEF1
mOaPsVZ/meoaD6QAwAJfDUrOo2H+QFFducooYw1d4c0k9b2259Rkbmtt3AUYLdg4a/f7OBhxQg2F
uzYV7xLVp5auts12RoVlp1OZ7iginI2l5UpDlGypUSn7KS13cmPc+aJCwiPaN6Yh2DIcbNRKSESQ
DcG2nMWnZswf5kl/rPT0NCr0zTzqwVYdVPN5TtUnAZ56bPoeNVX5JqcS6qjD3NhRkbD2/WzjlzL6
YuCADsLE1E0H4ykQkVToky9RnxnQWVDASLSyWgQRl3M1xk7oC41TYBRlz6C2H3ve9+no0+2TBWcW
7gmUbTX5Pi+C+7YITiwr+KZWxg2SwtAZovSbhdCWHvkMP1ShuyjRwn6F7X8ly+ZhjntlH0sxXktd
fYI/XOm0pXAZ0Noa++l9GGChkAVz7tLNPziUg/zbRMr066Ysb7Vy+Cpk2AHOiZM07akYB+leK7pz
5D/ZLVG9csyuLX7qsSRsiwF3NznSCBajMU4nQ4nDxTCTPO/7YhMGIwWkADRUmna9U1Ma38hzRpI5
yjWEZCKdD6UO6cgfezoXyjTamjp1c2wvyj1gp28U8/ptrOnksOrkvJrF9CK3ai9AaOFKPQwdCeP3
s6buGREDH+1Ja8wLMddrp+y0a3Sr9xRCt3HBroPKZXLVWu0eG17sGAqOLaK1iUf/a6irj7lVpU4Z
Ax1I1fEepRNVvLH2t9TlSOQoTXieR4lTJa2/0XQRl7a+JxmrKZx3qvpEKxvy+BHaZzSFp0Elxyed
ISQ2ftvlBieIUzNpboyu8XCNI4SUOH90BtUrxbzOJICXep/Wu8EYHtI0yG7qQoEROoyVi6NF5Uat
LO+pqO5lqR8vcJ6ha9KIAjTHJBCV6qwdsVOS8d9q0LJ9jQZlV6vBYzZ06pd+UC9TyssFJnx40zFN
40qy9ogV6Lds+3KvDfVtM3ZPmV6cJ0l0mpdTTLju7rJC+dqYgomWyRcuxnYyMCCjpaQVyqs00kY7
kjkAieO4pWv+BFub82IJ9EO6MzpfdiSOtnOiQ4dkRdmp4e8iVd0lnVTs9bDZwijvl+rNrtAsN50w
Paa91UN++YQU7wRrpQtFqg4NvIgDEJor4lt2Ycw8c2tCBo0jGRC2Vj6RJr7VxPyn3Ewnuhpupgon
5bEozvpogkQpTSmkJeEqpegFvRjpgTAKh6xST8oeVSiYyE3pY0OSFZTEAePHDlJ1A1h09YP+By9L
zcIJyvYHhrsTER+ogFrDvTGHRaDTyNtEDK7nzlJcKktu1ltPwPHxp0nVqyLWTvTBAPJsYuVoo5LI
sJ2XsiSq2KimhLtcpB/qp9iKyZe2YDLaVYBeSLVjLAtjrPzww1A4zSMgM0Sh+DFKY6vySQGyAcsZ
B4k7ylbT1g+MVmrtUJKZU9umaKvxh6HUc7MwS2WpzjezlJV0MgWG0tHKNJvR8h3DYdA0vphdgjki
urP4QFYpE5aGcyTM+pVs4qFVbUWBL07xU5Y6o8gOFSEDG6AutUKdZsMmpiMlCtGVuTE/lmqOJDeD
fBpJQzB/U0XklsYGlTWFvN0oQmaTd2DbBi3e+WjsxnzXtO0o7MKgyfdWrfbyLS9PLvqLCcLAiTiF
ljdO1XjVNJH4WImsIxdtAChv9g9aON7UhpYU2t4QQl22s6xXtlVdzYF2nwxolBwlSEagWdgDzuIV
evJQFjaFoAwiBkcxljQVq9vQhI0+x0hyXEFUyyB78CfqSq5ZFLeiBEFfuIzEOmqkQ2cmImZ0tKa1
bhi3pjPz4dPkfCYDMHUqeMOzOB5gFSjIsEL1GvCHz+lW4+iVJAL0GTCEiRagEA6GZodUc05CZBZS
2rkplnbTeSaLXSWjAoXtXLmAeg2T4cWlVVMQPCF72piFQmOZlmSK5jRmSruXmyBSSi9g8NeNh0a4
JsjW7K6vpmya8NhusATBTytOncAym+hrLtXfWj4E0a0UUAq+GaUYNyl6S1DaRCoTdcMWyqOnNeZ7
glLKqDHh4mwZNoJSuJlV94PBZ2cewoy6dFiGCHoaUBx46sopQgw7rzW/e+4HcYqwEjbH9qEtsjE7
+L04+m5I/3rs4D0ubFQ1ihIAZ+k4fzEpR+tbKvdDfDmbSjqZm6iuTWPbDnDU8qj3w10yZHSh06ce
j/d5JjfXfqZRlwwaHZ9WvaLZC8ceq1Ivwn7EqDRKp2jY5ZAWUA1acdsgyEGliyFUZexCxGwiy1uV
8CBKsmwjZBYf0FmyaIbrfStxhpAdjctKzzK3VCyhxZBKl7ECsnFAa6sMlFAhhdNlPQW5scX+OUkP
UpnL6l04gHu2kUkVCUZoc2NtRrSGBYPWmwmtCUjJUdwjs59m/NpqQa8f6JyOkKeGsd2YSXqStXKz
7bQJL/GxnO9lSshfuzTu2KuBCqqtaDM2mrzDtt3HuhAmlltCRHGVcGzpMWxQMDWtcIYkujjoeqKe
JejG9hjaDAe8IarrIiXaaRONCjZSBLdluBETz1hRjaa8N1KMn0STsMVTChjg4oUGvjMKaVRskr1e
+XzHsOw9NdOOJmM/bbZKpBdfmlRoF1BB6phFqZ4LfZl+b2N4yHEoxHfxaIhnQhfUP1H3s0s02OOj
zxb1n3U5j4kNiVx4NLsOM1yZVX6BTVW8kTJZY7eVdG4RmJWE9Nbs2PdE8jY0sngLHMP8YUYJXs1Q
NwM79usrXWGfhZnwI5+VR6w8TLvp6HwVILR7FS6tjxxZQbPVAmZzRRLv0QtQe2/4VB7qCFkP+utH
odCGQ51k0x62C8L9RSDoCB2w3yggLlLv1g8BTIPtVPWmgwzvga9O6lCWLx/UqQ82dA3gE1z64R0N
QWQn0/bU6prWVTCQxQeu5HRidLqErzLhxsb1qL+nUaB26ykyUJmGiWNiU78fq/a5Matg22hhcTUM
lZflfXYWgA3hSEaLRoJfK3vWNHakbJHOojKSXXmo1Nsx6m79QQ0PsagKGzPTkRbh+VTQSoudkSid
SAH9D0jZoh/41nOONbLiPMsR/UmdFLtJ3KQ3VVBzdBzU0R7UvrznSdihTlYHICXrJw6SsX4woPhf
DDjRHTofSryV9OMO4MDo8iT0Z/5fIqadDk8kP5Zm6Y8SMd3z6zwM//zPPIxAffwP4KQm6S2SbgYs
+38lYn79TzS1GxCsaLHjHuRo/krECJL5Bxx4mgbxmecTQwfh35kYQbL+QOZIT+4Cd1HBlRn/+T//
9YoqR/rq1Z//I+8yb6HVNf/9n6tOX23BQZEJMheAqmGodKy9zgnOWmoEdAmVt+BM+Gb0oViHG2Q5
JCDpmMZuDke0NvKp9SCmw4m66+m/z2tZ2imWPg+I98e4ciJcKs/w6wlQzfTZ8IQUGFVaGJe3Icin
2qlpeDgvGzF8JI+dnP/fzPtr5i1okg9mXlG34X+cFvXz91cTcPl//ZUIVEQSdwsvijlEylck2z48
Ny2TWlb/gPwKJx2OLbNoYfD9Nf1U5Q8Rri2ARVmmkRHi6N+zTzH+oCEcoLCK+5RIhlD+J5PvdbGB
BNpCqgBQtJQIXlTHhz6KyiEYg2uLD8W+CjDEDc1ZPMLoeu/qq6Q/7ayi2JAYuspj7WvWYog6HaVf
vXftVfGikTroUUoWXPt5fGllpek2oEj+jKTvrsn3Lr5KiiptyTedxvurPI2/lbosH/Kg6DcvZoj3
Z7b/5YJ/7+LL378YcwX/VC3y+eXNgC0riKNTItQx0tzyC/9dYPj3C12VwCxtVssWMdq1Kkj+Btv6
4nuai5Yb9Jl8+NzvJyK+/P0DdxDmmVtIUzeeYhe4NVLR/zOS/OORZ8K/vLhZWskYkDi6mlMd/0ZV
vRtbkTX399J8Y+DfG5uVNqPx+3ieosi6AuFEj0WdYOIsRaFjhuKRefO6svb36K+5VG0xjnOOvugK
z7/5PB3Kcl9rDSwCACmXY4LaJJe6R4H+nT9rL/90uKTV+k3pfhwx/TWv4q67mPl82KmvHit4vjNR
f1XbXkxUzVLyPIeWciUG+jchBYRU1Nr9x+/i15C8MVF/ScBeXDwx67Izmq6/apB2yxU8t7ng5H+Q
2ztzvi3q2a5KJ04ukyreCLnOWXCfdj/o7zLaLf9ZWD988ZgL1i9611s/ZrXeq0JqVJyG+6uOHuih
HLZzcCpk10N8rgeJqymPIycSRPRU0A69+WAsFpks2bSqTnzxLLMS+tl+/VfVa8u/yUiUhvCsaFXe
CMVPhea/I8O2hLe3fukqeMA3IwUT9v0VamIaBx8nkx5tRkQZTzE2kkgqZewdhJozWrVdWslltbWN
dHTE3DpJksr5+Hf8Ajm99TtWcSa1EJ7X8pRdiWidOXza+ErbZtbuJNqlzdlhEAbzwS+v/IDjCKbF
4hmMDEMCdlzXDhal9ti2e/4x/RC+DI5GPDJCxjur/JdW88XEovqSRNREoqsqQwou18ZhGMUHs1Kd
RFm6MlPR4cgp22FZ3khYCNkp5OYrX4vverM+a8TqZ1RaZ1GZPVhKdC1PwnkH/IY9/a3QdM91hyGE
NJ4MDQnYcDo1JeHcwM0YiXFzaH3lVh/qxyQT3cHXQyeXxm/V4rVC/sEKw1MaSR2qM3vcUU7Ceb7Q
2/GGfcGJKPq7rjNOKdXSGSSeLCMWST4l6+mi6bvdrEpXsdB8i/LqPC8l0Vbkam/19S6M0qtItwDQ
COaWHil3StO7QcA9dUw2tRaHTjtUWzkdIQCVJ3TbkoOoOJH2ZAzz6zQtt0Gf5A6abW+q9E9GwVUM
x0w9qDQaaj36FxnnERcAferCXZfK2bnY5OplOCu0JXbHrDHfC1TrwA6Ux9CmmGeoy60c1du4yjYf
T/R3Lr2Ub19+j2gxiFQrk0uP3hiAGeRt5LL8+rlrr4K3WmSJqZdKBWxYLu1Q9y9MM7r++NrvrAJx
tfWi75xEnaFVHkZFTQO3SAuvIPDEl3GlY3n/8U3eG5wlSL1YagpqG0MNpsabBuuqU9OTWEyOyPXe
u/QqIhvUIijpGJUnVALc9rS47mLrn1G//v5M/2akpY10xilB4/WWOTgCLTO21NDXmLSi/Ml5s4qP
IwS1siLh5rXC5M2CAIFBz+tPjrv8etw7ZF55H8y1Nxh8bywtqPcDBuuf21OshaWLlLwxkcp76Zh+
pYwAAyN4/tyEWS3UzAqnSAy72pOspYo1zR5ki2Pq8benDDYGr0fFMIW07QfCTupLqmPxy508Mz61
VlVUF6+meqwIeaFabeUlo/UDOzG6+SPxyF7ovR++WquYT0+xWkStlzXmLq+H0m2kKjsSjN+7+G9r
dKIubXJx2fK3ZYOT3uA3k/uZ9wkX8PWo+NpYd4liEmWqOtz3aD9ckovpkU3G8uJ+32OAXH199azP
Em0gRetZNBHTp1Rs+zS5qZL4lD7Nn4ManeRt2ntanAdHqLnvDdZq1Ta6Ps30WzNYZfKT+eQoud98
atHSafP6aazCCBKa4mtPXmzeQ9xscI1W9x+/iHf2Y+pa1tzKkRlEpVB6fWvk3+kxE77OYBOpK/vm
Zq5GcZswzZw0r+QLk+Kev6hMCjDA0jVbBqjIveZvZ2PqbsdZVy5S0ZSAiCSGS2seLS3pNJzVU/eU
6I1q67CEPzmBVgEByp4xjoLYeoiCnmlZlMhqHSNILkvzjemzRrr7XebXVpvxMo1E2GdabdidYtyJ
ar/Rh7SmvSLsNgADm8PH7+CdybN2VEOTkFm5ULUepRRbom/fltow/NzsMVcxgoYVP687gU/tpJOm
r42WEgix+eOfvqzXt4ZqFSQkRajmtJtaTzNDLC1mLTtVhzZzm06SPvVBx8zj9fTvYq1RMZirvVAo
ODGMuroxdFDlHz/Ae2O//P2LnYhfKWUbjWbjGe0E2lBrnnCtPHbYWdGK/7VfIFH2+urmKExZhFLO
g++tHsS2kE4RoPwwoJ7ZSoXpSAyT5WCaYXI+NbLlLJ7pmzSEGvm5p1uFjsJIibJ6jWVk1lwXZX3a
5dbPz116tVcvEFjUdda2XmGoP0pRfRKb/unjS+vLz3trVq0W9+CPSuebOF3GxdhhJIi0IVZgwuit
IEeYUIIFL4EqUUUx7nV6hd2hkmhYJVidCC2QCx0B1M6aEXQZg9XdGFkunGeR6W8HC/lGTWXOwa8k
c8qs5XPsJ/VulvV0AyvU2qWh9qXq/cyV5qFyBeAnm4WcaIcmTD+iOgQmqc32bdoAnxqhP5hROjsU
4qsrc9LKQ5hOsE/1LroQEArbiu5DHUA++5BYQsHJzw+3ypTINwX+nQ9+MkwnUqWV7pANi+5W/NFN
DSyGwYhdeBIlZSgps7EvEHeDbj0YfTZuBtls7blGFxON/eMIgNipMhRQHw/+OyvaWG2G+jpUmwAg
hEfYCw+Nnxe2YGXVAZzop7aJ6tqPUYZokdDxUHp+7Z8JGfLNQqYQ9vHPXwLPG1Nn7SuUyENBHVwt
PdLWnRNaNVADCx3aGAoT+Dkh+VzMXhM9xznJQChIKALK6rKr/W9iXnz5+BHeewOrgDdGsLymimIk
CgDlq1kr2XUuzsiO9ER0P77FEt3eGqXl719EvWYQ0mkai8prEWm605TMttBmR4ZmmSlvXXwV9PSw
NAFh9KU3YkjqTJFl2JGYA+EySCyZINLsmMqtLcUcL+ciDD45rVaxbpqrJDeiqfTEUDwbyumJTv37
j4frvTeyinV1OcnxELBHqtNIPm27EooF3gznGofjI/P2vVusQl6nyIkhTq3uyZFonZWN0O8Vo4aa
NJnjpzLkqr5a2cAJoKFMsu7pJe5LozrdxtZwBC34zoTSV6ccRLZV1JdcW0hp6O/imkrh5zL7dCq/
nqwom7tAp/rlIbGptV34ucMwXuWvrwvpUJg02ks8FL2HzBq+B4r1uT3LL+bni/Ulj6MOlFTUPSOy
BCQcNPDHAzLTj6fje4O9Wr21Jcw+LRqaV4UgM6xiVB08Wv8Rg/nvLcva0U8Zxr4CH6x7mlDEbp22
F/4EdPTjX768sjdCw68P/otxqRFcyF1T6l4l9uXFANUF0VQd7RHe1Ai1sGipjEFwP77ZO0tKX61a
iuYgZnpF88yxGh0LmIhtmrVwoWM4sv34Fu+9idWqFSwrAQwlad4A/WrQqztBtp4/del1UT+A8oQY
e+Ilw0aCud1I21GTqiNj884P11br1dTbMIn7jh8++b0tmflNHx6j/r937fV6DS2xQrBUe/BbbOxR
QzLm6sPHoyIvI/vGDFo32+sYGoXAWnRvjM/y1tiJC+d+3Mr5Fz/03aY8HyMI/Gghs2dZeUyVe1Gd
TxV0NA10F/5UnURzAu/xSNz7VS976/csk+/FjFZDmFNJnBme6Q+IpEbHHFNXqhJ0PPJB9M8oVKjd
pYH2M+kv8rx2CqCUXaXuxopk81LEqFCKfjw47w388vcvfssQx8Ws62nhseHZFthY2VMdd5+8+Oqr
TncDPRbsBj3f1M6NojoZZDrwP/7h75TR1LVvX+hjCS5GZuYheB9+aGHcHWjB/E5yHsPuWSEHWmnT
YYzKx9Dvv6hSeVfmonk9TrMCtqkL0djDqUzw99700E3togcSqJTycIk1TXBVNPy7pjWNfVGUX6NG
7JGlynRvaOfKopX7+CneG/5VvBkp/muItHIPcMhPGYAopk0Qcz6++Dv7Wm0Vaeas0CssPDKvGtPz
YsJ4auJgB+Ix+y4Hw5Gd2ztPoK52CAMVJBwVhtQzgvF71wWP+nD38c9/78qreDMbTaFUQp95mChs
Miv2Yr88Nu6/eh/fWIPqKuBELUpyCJip11GzPITjLN2UShGfy8Lcwv6JgoOFgA6ol1nVbhsI40Wu
tCmScqV2mqFMt0PSRq45xPpjGBX9mYlF1DaISB22nATRQkhfNHmUt9AgnsdaaekXKAaU6Bob2iz6
XEVeVVfbkQDvnrbLewa/lexaDnecktzPjf4qSEVAgJW0DhKPVbQDqHWntemRgPzei13+/kXMAZfP
yTVtEy8x82ertB7A3H7uR68CjjiMkiF2RezB2A42aqPXm1Bodp+7uPz6Z2tGjXcGEFkPRFK2AVws
ITBHYn3k6suSf2tGrkIBCnytnKWRy2NNNfUOuxqSY1d5d6Dkni2czrjfiMV3Zfm0R894v+8y1eJk
f1jKJok0u2GquUD7yB/cmWq4XSTugUX37QCZTLphnTpz+CUB+mSW9wgb2CPbiSLfwLvbNGQnuVNr
PoDptLV2++dtJbzwjjzeO0+3ikWDKMixRAuHN87iY0LbZ0Mb3bGhe/vayioEUY2WYiUpEq/uC2rl
47aI5M+9c2UVgyIrwYY2yWk4rYKzQm4uy+5zcVNZBSC6DeIwmbMlbpLyMQUkwGN6+6nBXlsYpwSY
cNL0zNP0g6961Se/52uTKUDZuTToY+IpfSq7FrKyQ9nVxuc2xsoqLCR+ApxI6Lh6UZ0HfvdAXu7+
cwOyigt5UWVJVquZR6+x5gRdUu6w38g/FyqVVWAItcLU6ZFLvNmqC7cpkgsV+4JPXnwVFspCxge5
6mJvSoN7iQYth56wT54K13YV/gI8HuYx96YyT7YB3VCKccypcXltb8QzebUqE1VE/8au1pNiq9n0
mEnBOvDl/afe6FpLOpNJC3QpyjwV6CYtKI95yVH/42vTIv/Ob18tTj8ok6TTQQ6JsrAjEJ+x7DX9
jlirVeZBTGs7yg7NeFhi9Di3m7C918nFypPsTAHwB5UjdiZcBf28UTp6/rLMHponJfnCFVISw0qq
nclcRW97onW3J/drq9l0UKSzKMignDNJi/uC06dObIeCbLdtbdezRwAvcw1bjUMvbpdQ3RiDXYrx
jr+ZmRbCIB74flRKeMj1b7TbGXhOnfM/ykCaa6RPYLAeTf9JNG/xqcMH4JLD7hkfA8w+nurxYOih
S/SHRG+bhe5UkJf5EtBWCl9T3XH3ymhvNOiBIw8Slddxdkh4HiF89qeS9/uj6bRf9+GSEmlCAQx+
H5/zz0xR3fA7NAmqYUZ2L/tzGDH9Emtl16rsX8ZD2TRO1l/wbLH/3PXllgHha4bzw4mfqm4XgUk2
aOOpq5NW3Fp+wB+3yzdugj6d9ellQZcuGYN7H9dRvnKydkiG4KzjWCNl0SaQ9Xt+Q0B+JUgzejYf
6ka29Vz7GqnZqZ9jsIXXsy7i7h5IdtOey/qZQQEpDEA9kxXucGuGtbsZZxnVW0fjp2RLo+hwKOto
n691l1/etl/jXLPFYTrNxcZNQ+SDpZuUh+UZ5e7BTPRzkgC2CCeepv6Pp+x7i221EQSinUBT1mKv
iYOIxlvtGx1YR5bDMunfWsirnWAQwrEVS44RRjt8MVp5oAKF07NS8CqjOmydaOqPmaS/9xzL37/Y
GppFjU0AmhAvCYOzXitu1UA/gkd679Krb0CVVGWSY9/s6V2oHszCh9s/wi/+3AtYfQPKbgR1vhx1
qdg8ZMN4nrTZkRzsisP1d3rtVy/Hi0HBK0bQtEGJvJy5H46hI9XDCQsshOPO/F92PE1yRS9124f7
cJYupPbu46d679Wvdm3p2ObpiD+eR/ffT2pegueDafgCKib5qUSadWF20/8Sdh67cTNrAn0iAgzF
tGXorJwsbQjZlpiLsZiefk7fxeDCGI93A+O/GnWLrPriOf+a7/rbx/xznrlfE+G0m5Pf43nrzjPi
1Ac5JFYgk5zyh9KWG+mx+JUWnQpFovyNd9Lwj601eDhiDHXM3dT4x/Xylw/+56gzmL+q6qta3utF
096wD1Hdjqx2/sh14XNqrmmsCvie//+3/Jcn88/RZ6/UhLOthby3l/mzq7wfYHw///8f/ZeL7M/B
52q0trpniOXeSEuEJFBGAtbB/LAYrfyol71/0PxqjbBp/cvE9bcP88dp4UJoT7ylrO4B4U8hAy50
G6t/NRr/9sOv//5fbwLrTEivaJbel3PzLmX7WevmP7Bef/vRfxwPVtYPmidUdQ8W5RXb1Af1zn88
TH/70X+cDavSyrEQZnE/uvor29lvsG7+VQb728/+IzxsCiDsemNU9/6kv6Eo2lXd+I875Q9+1P+e
O/9Bk/3Xt20kXsNKucjve9esT8vKzq5u1+IZMLcbZ+Cs00CTHt3lRuvMuJrXBxezJBvyNiqwTOXG
vmkyM6gKDXEHa5nxvDQ565p+F1FUMA59nYpATKmzK/kQ0WwasoyypEv+8QGui0v/18315zxtP6zT
bLR+dq8WRN12uZOcJAW9csTWwSIfiGdgHiPAedaHOign+gmEWrPzBrc6Luz7a0QFvQcWxm7Y7s3y
ua1PxaLxico9/0ZSPTrserp1TLSW9di5CR0mL8EGKtCNftTlI4zRyBL05AdxQF6qqx+T+se98Jc/
/Z9OQ6jeOmYqPh2Bb77ujX+9ZKb7n6ml/+PK/3Ogt/ebfqY6Wtyj6Mie1rxVO4qn24twZu8w5ZUT
e77fx2BJ9NiYq3QvNRPOYObjTzE8qCWMW4Pq2XoZXkEoZsiYRf1amhn1Cm0QaSAHZC75MPe3c59T
9G4cB/p+Me0tlW2cU/N0uzR2ecHFabCbgUEPFUJTAyQZjd3YzuV5HuUQ9mltnvS+JRJBhj7tMmYO
+QsJ7cVr/Eeo75G9GHfZ2BNEL1YGG4mBjHGDBc6yfQ8CpN2KMJEAUqScWhijuXXRMh8K+rqC11G1
9QJkZtutpixjNtXzb0Coxafnz87X1EztV9YWw91mNQjLS7+M/Y1fghFukBHKUG9Jn6cxb4gbdAuL
vlbrmci8Fv2SMMSPRmqpjlaheRFSygccoD+LzFrjxNC0EFtIfyjGbDkxZ+d2oTSLC8tE6b7sus/c
66egnSdx44n6S2D5ec227N3H1fHWgU06C3NI9rMQw87WsZ7pdcHgh7Tm6Q6M1bifcdccVkdhDmBA
JdyM3D2JYbDgaLhEqvOmgd3IX6u8b28LrS0irUq6V3IiF6SQ1zqfojPEXTH2D1zXUEcycVg7gV6w
GgFY6OO6K1cwOsVIV3puhjks2qaMK9dN75JyyO/y9mqCUiOE97z4mJe2jteSY2St/e0w1asZ9bDo
Qwxdw5NWuLynrfhmcEjsPTOVd/xYhgB67UVVDFSX6cKU4JQqvirQIsd1yxOdbrKj/SxGNq8tqP9R
OmACB1uiBelmqV1eu2Y0pNl0SEtpHAsBKzBarlYzc1zToy4rd+9Y9fKuo4GOoBf4x0Iu+n4E6g7J
CB7e1OR+rPeOfa95Sv7MZApta2AgaNeotgBMBiOP+W6iMnddnytZbVC5tYz6vuWvAneT46Ef42xl
fKx1QjX6TCANI1mLMthCD3zfmitUAMV28blDH/pRpF+jkzTxlFTWT5EK8GJWmTQ/wQgUO1+z+9hQ
ur5vEtOLVlwjt9itLAQtuvVW24NVhgNSl8+istyjnNs0HlZoUEWmoxUz1TR8A2zjCW308uSxb/eJ
SgkKzEp2qaZypVeslXvVreYOwmER5pZWxVRwncCzW78KJrWMhw2V3rGXjfpEAWGf2tmVadBU7cIb
MYrTDPhg6icSXkVKZXWYjcwfdgcb0cyOfT9nALec+dDl7saqjO8/rFUmT9LfgN3o4HuMTXl1YKx+
foJIYBF6Vulx1dbxAeiXH6fcJnt99oYuLka3fr3KDC62Jvp9k0+CjhmSgcB3K+vLLlm9DwtLVzuG
ZoZzryjXUDjNjdss88vkMBnSWcmql/K8WfamUSUtjKMHU+DO6+Cl4PQymR217fp1llBTajZqXsZh
EgPbW13jgzPylhhsC+jDpsvZoNkaFqi2zCQ36/p6e1p9Xpylm7ffg72xsYLzZXWi0V70ddcUDUsI
nlcbDL96GtePKZrhwXLaVDEHvoy/Cg2lFD/IVq/KLylqlf38DT2Bw6NQxsK0mWmpB+ymTjyZZr3F
FZaaSIlu1uhOSOvKxCpgaWysDiaqve3MetrDS7Fiu8WvFwh3qKMtNeUJqsNGz4JPIzOjCnq8TVdC
Dds+a2ZdwGiM524wtBi5CUXMxtPHeBONFjkuDjBfzupBp0AYLYWjxwNK96icrv4+iXyckTymMkq3
+SrGcfscmI0LcH0gIJjzUGG5ShrwG5u8tLMJHwng1YZZKmFXaS4191AMyoxcrKbR6vhNmOT2LALw
m6aMTHppP5Gesck06/a9lRrOFnBUiIjdAnbp2tHcWfYAAhMiWryYVh8rW4kYkogdV0a2hcaUEr+C
zIFmhofLy/2sByg3jM4tpg5kN/yfHyNEkbdZbfMlZRT30LmoTuMx8confGvJQzbmE1WTXtcDu70i
P0FcaEGdsJUVCKkD/izo2bRah87Nx0tj5I7xaa32+HPFGhF60mAB3+sSQvW0PollkUdQIlQQDOmG
HYwmdG8s6vuD5dw5a44sonQawhtIfk8IrtJT1k9yX5qTiHX4KS9a18tDJuz8tl2N+rvIHNb0luXO
G/C4OPlg3fGprDCrl/kLLen6AGoQo17rTz9rPKm7DfHPG5o17Tir1npXtVHxdCmYThYUEvbKHaw3
+oeRF7/02r3LCpTmxWBYDxiTtgACR8f+q5p3eZU8zSYXAO5hTCaIv6LJt4vIQdXFk7eoSCn7cxOr
CMyaX8gzlwoKIz0ML9O2iAXO+obRv/FuqGfQsRth5TTB7iitjZjLgBpTWSZOZ1YncNxldtxbxHZd
qUEyQD0JWiuxQwXyXiNqDdaaf0+tz1Yi5oOcgrukDmeujAfimV/AyvBh2o3Df+drN2zO98ea6dio
am2PoHVh1sXcQSc7rlmf7+v++onSMQUGZRh7L53ad1335N4To3uLVGva+WWrP2IJNmIad2V8heQx
1auX1j5Hj8b//x5WHsLa9hlsvmXtQCpipyuVlh9cTOEY1uEMHpNNlwxyrv1OKWcOzcJ3dphM3vtJ
/WqUlu7X1UxinDRcY8TuEF9zDS8MZlIJk+YEwpU3gnc0iU1zGXduqTI25ID1xQ3ovd0k06/Jb1HT
unklAr+XaCxzDHnoQvS8f3ZWr+WwwoCSGX4S6q1T7ge/WfccRtTwBLreXgJdK667mbmhbSfLmFwv
bGe2Rts+9Y941K0Ls2uPeOm8QOR2F2xCSwKLBWYmHbqva2R7y6KuCtzEBE+YubCsA0+QSTRmOkZD
diWG6aUKc7u195qViGMLoDF0G97pWsEkqrlJTnWDkC6RjnauNP8HMlrnKHOhXep2fkl1uHY6075H
hE/WuwPXNipE+d3jST2UY/PqtlYaCAK5q7SI+ZB+s7UXoRXaJxVQHSSeLXeScO6tRlG3A0uDEWbd
Zban3gd+wXAQhrzNNds4eE2XvDhq7i8b12d03e/05frEYQLpR1umF+h52ZWaUx5Xe9mOZpd2O8vj
1OaNvdL7rpRIMfj53qoGfy/zoQ5ZstcyqGmWeZHz1Ow6eUWIWhObwn4/hr5lPG2bIlD02Y1tB9e5
NLWbntvCKak/SutUEJvIYOyldzUkLl9+DYwrRLsEpymRQAMCTSzYgjggglYATSSi8cmhNG8N1WxX
t91gDhenW4h+U2NS95u3eM9N3ysEWAD3fmWmbuycqU/P09beETOaz8U0vU5DkYQzY//RuoGZXDWz
fizKhkiDeZEYYpl/Bz1VfemgQU+pn387WKJiq83Nl80BlByw2t4c5tQ0DpmztUz2F+5NhRkJ1aRO
5b1R2XrBPeVcDZZZd72zu6BRoLk5KxO+GE1G+tzpWsxRKt9LOW5T6JRlGekiLzkLS/apC9/bqXy4
XbvUPW9rk38Ipyn2LDkDUq0xVrp5th4Wr/6mhk9+o4bsjBHbPCs2THbLiDQtSYAp2e4YMoaxRHxh
2e1qmbz5BhFfa049U6cGcM/C3sIOHgwLEGUfCMOpDoZlcSyKTNC1nZE/K7X9ypJtRV/qFUuI2hbc
VGljGifnMvud3+tiDBFg5RsNb/CIWfuj1hPvgvKN6JAghtXc8lfTTduuXZsuNsur2IoWDZNck9jY
LJc60UXvm+c5A39UeHUbp9fdXsRUS6zl5ZfQZ+fBgogWKwq0u0W63RioAWey34qaFYiayjq/92/V
1tMxxzyPSrhwd0vfOntIEWDqKnx/qa3kztd9xtzHuX3vnMb6aHPbCy13g11HdTzok3w5sFs3RMj0
1B5m03CBz5oeimmTN2oBVNiPU4kHc4VTyUx8WDjKv1WTJV76ZmwvNjhexLAuYMmRRyploSLwMo43
fexQwQ8ZdpWG66bQVrR9U5Pelsq63vMJ5KipdY+O1cpXb4bOVwE0vuj8CnE15A6TyUTEztpnIci5
/tbI0pEMlt5ZJ4YxFnCrIuTLGSOJqnwqVn4DKufukRWaLOdvp/lvQMDIY5dJvtfDKCzgcan32mHj
KoJlNdjxtvXxpk/m7Q488RhWrSu+N+oKGwgukH3kscnwPK26GXr64vxOkxLLuumChHd0wSSZmzGa
kC273HZ+4H70QqzbeiB87VsgEMFx6CA6XBLBmeq7KgKWZT77KbdeBt7ynAqMwmujG1Hb+MV5rix5
4ONtOyyd1ybR6Jx0aTDWAlTtZ7MUb71k5asnYyC9KQy4pIOvBfjExisN+ZsRg08bHQEU2hmtV7f5
v+cky+PayNqggl54GAZu7BF8YKCrQb8lE94Y7Welsuw7e7eWnFCeGta7SXG6re0Csa1I10dSKUx1
SHvDrMiWWGkzglckmSFbD06EuBalh7mZuz5x2cAQXnMjrzmJbSo/7hepHzUw1bGl5f0JmDLOLWO1
n2BKkidjx9WRR08y9Hj6HtuhyVAzVysTP2gNNSC8T9LqJj0g5YRi3MOHVGathR5DebvRMMRuSnis
gHB3ANYW5jY4yAEs5d9puo7hNLZo/2bPiNhSqnaGj+aykFd+1+SgHC/YDJYmENZ0WtrbyezR1s9D
+501Sf6jKvP0zEXpvjTdWB41G/JiCVkMNuFABJ8mSSi0nuxxU80xw6h32/hw1qwK1ajl2+ttwk8F
+ThtB2KDLjI8xiCTDXB9i8c3YNVofqBHy5ffZNphgOD+e+0sBwQjLba69bf7fKX9M8n6V13l2oNT
TRrYtsZ58bY6ObSE3+eO6m/gbSQTiJ3XwFvgzWLjyXeiYEeKZVn7uW6r9AZub/Iw9bKPJpudjprw
hCi/yvIb1RjWo2GOyU4w33RMu61nHdCeXthpJqsg0zhOYrrSBecfs3BYqxskxabe9WhUusNh5IIK
NLgM54SWQpCvrnvrzHRYVSe9m0FXEiyrPbNw46+KIDOdDqvByIGsxcBzIeXe6ClZOemU/zBx0kXS
td17qh8CtoH6SHLBbl/r1O+tYw872deP/STuTGSG+2UFLwwGtbgdWMcL3GY2752su8dIrYNFRf1+
0ptMDVGX6i5NVBCZu7HzXp3GNUJQ/D881YSmXoyRPm5fZGA/qix5L4eq/vbqFGuncqPchVWsFmVi
W+2aLKyc5UNPQOZ6rIHHJYT10DJrLxy5557pRqfRSCFnN+RtGTfZMrEUNOWX1dZYQ9J4lVNn7GJe
9s/VzED+mQxIcPt9Ja5rUiqr5tgYyWMVruoTha4H8IYttZJNonBAK9KYo7Og1dWKWGWgLCpV2c+9
2ZunRnJaCTkf1qVTj8a2aLsq/wl7b+PMa9p9KdZ70iP3QOI9he4VT6Sq5q3I0jtR4y0T/TCTnTkQ
fwfd/V0O1MB451rvsaTzfDYLzXzMRM5+paXq175PxX0y9nrgWt0STC2eziztmXIvDedE4cS4xbW9
xo3uJswe+T8Gtd1aGYRyQR/fS6omKgFc78rGWc9JVubRDKblpabccAOtL/ldKFikqQa4ahpXfNrZ
cFM2xQvfWQ6WuP1djUZHOclX8QxuPVib8XUdvScCsntYAqTNhvmZ+9XzWMviyDCvG9baLKcgsT3S
3ISrZkGvPK7WLbnKGPCy3NScLwk48Hibt+rYD7yfAQbP4kbl2nDR2FOi3iCX+7Hy1g93sa5BRm+E
Y5Fjolj6qGvsXT74F18VIiil5p6KKVH8b+w12NTq7Aif9DjNcordvspeDT+L9MK7oCAGKT86Pxzb
fhHCXl4tHtdDbjT9xakz55lSf77TZDbunTE3g75OPP6cdpQotW8Gr/6tUmWAGXfnhsdQb06ZUzm7
WY76QTSWE5IMdEG6OksazJLxk8CuGcmeW+tBAxutS8+LLZn3ew1AykmzBogD5PNRU+fpjgJWi173
ir6HSg6ftrZ3wpNt6HY1mmjiIGTimhvJEaes0S31W5f5zkkBTQ1UZkfUiYvbDSpx4LoFSYOenvQW
CnM/ZNyjxryTbONdVFFqD5vZFS9WwbfOX9o/e6bsYuWPRAGaeed6BpmibfN6eUBKB0kGSTTwywas
GuWNgAUsryBS24k6Lk/42OKskubiGrlxadOO4Qo59QG5uHaXWOsnVoMMPCVBiu3qE+TxGgepKCci
gO2Xc61CMe335PbKD1sInoHr9VZEXykHt9H/Mvruh5ZdxxL1/HZaGPWj3bFRJTUelqpGTwmFnxrl
K0ZKsC2wOTvTvUDoA9kzqAvI9yLseUxAj5qXoUFbXfrTEJeT8cviausWINA0dQgYJ43cQH0Ar44s
YlBjSR6E7ZO0b5A59brP3xyX+nXRyeyuJaE4zmtjnoHK2eGI0SBEUcF2XZud3M08OQM9XZCCnWXv
DaqertG9ZJ3p3XsSaVBj6t4JSD2YT5M8bwGLTpdh4lr2gLU7jtrpjn/Ms2aJs8zktAUUH+v2PDww
YFr8MtQYiFZ/4YngCtTyPEQf6waGqR/mEUoWzBpivQN478ump5+DlZy6qrntakCHtbac8+1h2JzI
1XEGZLChJ3dm2sPW0siznX4nhHno4KWHruYHW4egrBc/GA9+snLpR9PKSb/Wj9OWnDxPKw9u5rdU
IRT1kHKLO8s/j1xw4+jtVmaDU7lN8cYzH2R1f1e01qXXpHlyaxyusDFg65wxGwNc5q8vRcK2QIkp
tq62+TBN833KKFTQFLmKVjuX92XpN7t52aYnxNxUxPPtRyrNdpdrn31bfG4WdX0B7SB0bBojXQkn
mo4eeHeIsj/tejs16zQdsiwBBV/wqGSEaWC1/ap9Vap4ruh5YX5+qYSMuiElbtXku1t2X+lQMUl9
9b1IvPUs7F1yLnrNzY0bTaaPtFjCrd4ezF6vj6bZ19Fo0kzbujVlJCh7Rb3+fUXjWw7Tr62/kAD1
j5QLyn3hzF7kbZgt02W6kNNdIMePkdyMw8IcbFgiAQ/dwS9vskXXbt2MX9+Yt1gU+rljkpmjB+2V
LTP/aRv1jDkivjOD/sOSwO3YRlGFXQdKnr1fG28WouIEbJSPe7ankjRn7SEvU6ZjzRqScimrQFZq
fMM2vsYiS6AbDNml7PSDq294LjI9ng3CJGI8dVjSwQ+nKqH6tC43bcvwrrH87MV4IJBEdUAiDyr2
l9P702kbM0UdrD94MLhlm7+Dgr2Qn5/tlbs/GbP2OTGsc+f+tlEPNDo2cz2N+uWO0ABPNMUQx4cT
XxQjU8GU5slrZujvoSOH/E068tcAppdQt9z1Vv4DPYV7Fos3nbyRmp+Zdhas6+aRWq6NJdF6Lqmw
B/28nYaxH5lQZQ1aM2YtNN35PTc5XTprvClb2qH2eC/W5jQ06Tu1TyjP/qcvGwpgLdJlZt+D3qgv
+CYQRuSGccyuPuPZuimTPo2mnOWWSZl3psa4PXRbpCemWxw7xa6Gv73VaH0DMbd7DL34BTI6JPTS
Qle04NohO5+2Ld2l6RNQk7Oh3Rszee3ifXDc3yTW1zxUbcBYNdGe2sabxa2ovlbLVyp8tc+Q4AR4
qb5LSzvgCcZ23nRHUh55ZNKroNWiqp8zyl3tNBmrZ+9ZjykoZG+p20fMhVV0tCu7JJC3VECa/tJq
/sq94lkpR6Z71ShPbv8xmPPvQaM1RZfTesjM6SW5vqqOXzU0EVzSN6MVBCsaogS61RRopyT/Kllg
1zp1u/ak6HDxW6ayp/KZ+v6XVmntQWOrtHMyvI9l+4Cy+VaZdhWUOWuamY4XwZqcd0rjTmS2xvdQ
+Y8O44OGBA6XZtUYUtTsYgtpxB4vVD4tZDyQtbWlHyg/lm+rkXsQ9+sb6V+YH9cxm01xOfDOahPA
YXe1HzVaXFPVfiniP92EcQZ2uCOSRXSVrjqdH13sNEbWtdFtMRQ750rpYZOSXIEpr1jRqc8TX9GE
4N7V83Op9LM785+ysYxKpNKfrteZ2S1npffybnGWR1Zl4swa965Qb66fu4F0R/83pM+97nDhJSRC
9MR/pRjTonlev4pyCPTapiDtNWXYDyysraDQtOre69NHvSPlbi2JkLlczgWun8lrinhNikPdagk4
H5nd2LlZ7H1zfJ2H3g1XR97Q46w4hmiTWBNgE+QYe6ozPwGmBzmSGraLcqS8vUctunin1EVt7MqO
xgHLv6sugtgeOM0kY8fJ8DCM9ZO2lM+6bfH9DLcW/nC84R8jz2eI++jZGwo7zqTa2DbdPhBE/Kzy
8gNpzU96jFuseWYbGnLBNkqUg2O8eVKbeSn034boXcqkdnEQTFVf1FxWwZaOdqihDXpZCNZjzBkn
AzpeJD2aGoVmdY9rZ6M3H5tDnY+kTlk+0XqmLp4UtI00o6t+50tvh22lv7WTNkYaKOuwW2v8RhvD
aZ3FBeWasn1UGYlTOibwsJu1fyMLfEygSO3hbDPi6S4lp9IqDl6i9WHuTm2IqgKOuZpe7UYbbrEG
JfHmGYyi2nLc5Uu5PFWiK1+zqaAwLLLhyXMpxWVYDm7o/DmxtngOGo/JfWgb9Q7pfyX+8AyAB1mz
3S/NmNyQ2oinWsv1Z24C69FNG4I0d3lIaBZA/Om9nWkqQhQnc3/o29Tt3XqQfNec5Yk+W49dK+f4
P6Gq35WphTZtUpeWK/Bi5JJpwmFtnq21EbFtF49Q0UGnAKQNyEokEHvlP8zO5p3NTnKSQKIKcpF/
ssoq9zVBcghVmS13gzYWEwjmns7CSuvZTg9bVz+vXT5yclvTQ9XbaLEWWQa+gteXNRS/04pVfG24
mQgNzk7r5qHG3sKh0ZIyKg2VsIXULodtbnabwdO7ZgV2hd5Kf3Bip/Rjhw8c47YTNCMtFZ/V3ci2
GzPWnbQ7G2UrjtpimnGu6jVkR/9cwfkPZWH6t1Xqm1QCE8XSCatzz5kh5MU0txw+CVRKt1wfTOUy
BVDqLNxZRgGl0S64KLEfx1Vh3TGYsDygH7hO3+jf1sjfq0Ss8CwsWUW2NtJ47NUWLbX21i30Buax
6skmaNLPfvLkOoKy3cTB2Ya8HlbHK1isEfUF7QVqBoUlRBMnHqCC6HCwq4MyVXcwJmoGVBcdO8o9
bzsvGV/itNr9MU1mnmTGZFIzElzx0TCI/FmWKEwaW0PkO9vz/exeSw4C4cKQVJJASstfZwUZc1sH
/8Gc52eqCwiVaKMLzvNEHbYp92+XzUsv5jjWu2SpmCeY534/5d324Jmz2RG4wclqrTy5WcalODpL
bn12udiiLfHNS16YDOePgk5WK66Xgp1l+zEnFQEKb+zp+qKBsNtanHORYHqyEg/fi1P/TgYBGmiq
DQJE5khMJsQ3PfmJGq08OrDIj2M3bMfZVOICTnqzAQMW9a+Z1+qO/7gVYdbp2yvie+hN1djcrM6g
P7rNWH2I0rROyyzJTrOkfRPebP2kSeYwA5PUu4JOXsh4F3cFFVMR5dua3VD5TMMlTc1b6fV+YFt6
TQXZoZiaswF7MeWy7OmCYQLIXdbnymE49qqinLdO3p4utPXW17pxP/FHOZqjHM890c1zSST/iJeq
/51OJnINeuNWpNf6eG22MY9vMOKSj4zOGHOnRZumsvuFotm30LJ6b2yUW0PkSfMUTklJ4btKUH81
RVmBi+k0Kvl4I8jnOGYYry52hWIsAR5/4562qSxul9bdfiMDGXlHemieU6s+e70jv2ikfyhXnZOx
zJt9mibii6deXaZU1DvmF73HbRqHEEEi0+ICPhTof+Z831Mzy27QbMhdOW2k+EYDbjegQytY02rG
JUMNl/E7zJkzROuQ95fZWrL7UabGxR1SLapzt4kLMe4KvaBlRzHU23d8TmZzLJf5t27xPpVw6oMx
ULjOlbriBurN0ChQm+aH4ywt4Z5s1q+kYjaUbiHN0lSmn5Pmzkddt9xnt6uKAcSMmCPTHBb6NRy8
NKSp8VENcHS8UMKnDNh43XfBk2sUcrhFO1E5jMUJ79Om1/pAU1R+mrkzfzf+5AVFkVBgMz37fuxd
DvpuSb8XR5SP+Vi7kass2n5JMp/8jFev6hs6OYZV7GpBmJty3V8qMbCBs87nyrH6Y+UIRieW0une
tobLx69+ZqmbDtfKTXXQzG4O564Hz+qL5FC6ZTwz5R4ny9pQVdLYG8DPxqa7l93SF3stW25OvxQ8
JXryVPkQ7jckI6xpUNVo4nqonV8inSktafz0dF6qk29yDhfl2O9MozQu0h710JxpB7kVYzwJ1e5P
XfNT3GATbaYy70Pavu6dsgTYlq5/18a+69FnbDlnYrbZX6KuJtbbqLMUxZQxiZW7D7NBjJbOKSKU
lq7JfcNY3k5hu3sahpYRgVxjWMDnvyZZ46i/Dm7vhqXedtbEr4P6ozm27KtGmWebsVZ2pOpuY52l
l2SfRUkTUs+qt7SRWiA5CbQQKJidR50huw83dZq3me8kdu2F24H9YsBqjACtE2M1Qa7Jct9lw+dc
9imt0P4j91w8FF033JfdPISE4ObBhFx5WwnHenXLcTiIfK3pwlmUphbkjGqwV/Kb3tjpTTLG7lQx
6WFXaDzQDEd5mtEPNwhmu2b9MO3V2a/6nOzo4nikzp4bu8VqRbIwSqbx6Rdv/rzsfE+jXzz7482A
BIuGCb2hNAHBbMwW+hEaN7/bhPm6uer8UDH4g7OGnZbN97K9lSwUuvS0vElde6qD0bLSvWkJHkqc
aZEz+K927vEmcD9X75nV93fN4v1yRr2/mHPKoTBInZvFrF4486f46kdS47MOBOpJrC2lAvRix0S5
VSAytzyv1Mgu0qRrPspJCyn0fNe1UwOiGuvLPBcd4W0Bk3Oex6eZ+Uz66vb8ai9JQYNTp78BIpyF
5JJCjSWb4WYzyzUyEpNM8H/YO7PdNpZsTb/KRt3n7pwiB+BUA4dMDiIpapYl3QRkWYqc5/np+6O9
T5XNU7t8tq+6gQaqCmVbTJKpjIi1/vUPkqXvpNjwmThTXQm7fubxdy+IpxwDOrZsO2aN/kyWSb+b
yM6hToK71LRKf4hrDSZnUt5SjpXLaSBYV8lQuxpEMwam67kBDDWDxi9NGDNCho0kuWAYWtJXq4av
H0PprO35pVOEXSa9Y7EsSMM6xfGsWq+mXytL/wjpP163LtW0xnR7KZ2UoM/S2/Q+oFUY6tnW0ntY
EU7X7B2OoYJJGxlXfTHEh3K0zduIyOGLsRjlxtLkk5StuRnDhASesDNfZVXzx6qdDonbi4sQmfbG
1qPwIqmLelMWvbpNSPWiuBiEdoyqfljavdW/tVk8FXw3+84nABO/4X6GXxNG5caVM2P8un/zrA4S
Md3+tUrjqWSy7BkHMpEIHxRMpCrLsHc2ZJ8yyJqufk0KOfIr7OgjUt9/Szoj36eN7Vzj0wkxP9Ge
OjWlh7ZiLGnaZraqJICT5vYteUDWsAH1m45zrHWByvJ82c7t/GSpkMiazLWWlj01d1nt1/fVkNXr
obbsCyw5TdLr4pQ8unwN423R10UPdEIccATLQtO7W4B0YPDGshedVldXpL8nK5LdSIBkoM21i6Je
tlnIdmiYVwyAvijmdSu7j/p1GVYwgbMLBuHB4E3hwp6bfFfOGCCFg97fk0JZrbR+iu6jGdKYq8zu
jQRXWL/aXO+qqRQrl6DhBaAGEwhqiGIhRvuRlzY7wZm7xdn5LYRFyf1s+40jo/R1xhfvYbCTds3G
IA9114f7HPonhhOWT5AYsofJSNpXA17Fi2Y3nsPKaSTBcPpjx7facHftW6mK+s53vCpclHUXrapi
rgI5NoEatWo15ZncG2ReQRI1pzuEkhMecjYJc1Oa39RkxwYjSW9wSCsvviLXS2xxyqL2ro1uB3Fh
vJ1FVQTxOLVBb1b+ZcNQ6hOtMh1maFvZm0ZAlrOUJX1QGbtA253ZHmKjn67ooB9cK5s2mKkK7INV
Vx2UMTyUM32tWc3Vsre81z4S5r7GDxsWDMAyg8eEUSSsSNSGt3jovIi4ePOkioECIvBVzBqALZxy
+NBNYkYXSdYRpafyNqBXzdnw6TFw69M/my5Rnlkh4gu79EukbYwM5cJUyiIBpjHHGht4/jpNC207
CZVsPctxj1qYv2jDBAd0xqNu6/hRcciiCV6Uh9LRLZuYyXKZM38VN1biRNeGLJhwuVF9MzXzeB+5
mNSVTOuQ3DExJ9ls2CSx9pKOXryEiSW2omR0kpy8Ize4Jqp96okwYChqBZZic8B0tK+O8JcfJk0U
m9ou04sc38xln88IuWfxLKCu7KOst56EBx0lDvtw7Y/y0UnHzxHmfQEhZPYKQgRiwIJHqpaWvC0S
b6uL4zBDuHCi8kVzsuhYeXV+K2qHg9IjMqp7N2bSCEMVznjUw3pXzC4WDql1MyFvIPnW55INecnp
/hF7zroVG1Xd6FbTHkkebo4O6sS5c9RKkhhIGmvoX+rp9LkxDFJByx6wt4k9zq4u57QFt0szlxYn
zyzvza9wl1u0LmyqcLad1WTpzXqMKizbwClWrYAE2viw8VBaPfVNQfSySeY3v1RXCyD9OncOW+CV
2SThdQUD4jmOivmDYOH8niTSBq1oZ9xC7EjYiLocvF1zF5rq409Ca0gXhvc3Ux5rUwDpHpamZm5l
p5U7zacDXOXCTG/adIRLBGZbMfaTbvXZN9HHQtcpVyUkrK3BCBaedoRZdmEr6MGpsYQHy/ExFPaG
7GB85qGlX4dAcxejb0bbqZA8zqHRHPAFp6QkkEA2Q7ZP08EcGXVJxu5KDXcdxLsNZC9OrCGVKx9W
4n2lF2lAVT9tSxkTNQnWfggjXS2hTYD49DQ4DvOUxVeTWqkBSyg/8YForc9eKwHaXEMDRkxmzb8a
RgrxQcX+xods96Vixko7PkN0Mvtk1fRR/lg5dgH/sAYLWXZEqQfCqcwNKgLd24dewvgupbe4TKaG
AAgElxFsG0fcRG7LWYnHQ0s38dEA4x87O47iQDm99+HmHhS1Dt6OZCK6kdnsHHWUONRTUX43ZKaJ
/70PKtnG02ciKqMdeYsRI23gw14gx5FxHz/0EKcApPph39YlRAjpF87arDHYMggH4ovAANYmv75s
YK4CxcfQDVTq3rp6BqVE681FPMLmo1LRN6VZPQE+hhvQUy6qoJDPYf8FT5Hss6+P7ZEeXD5k4Fob
v5qLXTEnI+dZRFNS8oDWkTORhIqc2rCyeud3eRR0NEaPczQT30C0IeeQgZlm6KidUyTNrq8HxABu
DJdjNEW/8ZJMHXOZ+69k3car2mnkys3GehsmVDNFX4yEVzDh2M1Db26RbPQUrw71jE+LFk5wKMdE
zTHwsFc918KeVyN74cKJo/HgRggVqYiccCsoHwhMYLppGRFMo1C0762pjdHSboriCbg6ux0baB9F
pMl9hf3RyrWY9c6Giu7avBsOYweZElNRNDMZPYnV9j4zsNS5dY3wjhQtudHzmHlcZjxDpOniZcJh
6Fm13MKYLTb5II2LtnRhcNnKiheFcuw7i2C+wwRjjme/JhmXdQS2I3yWOhOtUBJjjUm8sxiwEP7E
Io+P0oZ8SpOcPbY+jgMkzDlEnbpeE678zhquzEqqF8W/L2OvpyuOOTyLUmLjMUXdzshIqGywCF6V
vioD/DTVMhWgGgpnNhyt2HPB6+8E1HZywwnKsFVUfW6IzKAfiIetgri9NLSp2/fGjHo9GpKLnGDM
dTT744crJGvB5wTdcPyUy4KjnOHqQJqG1vRoUpp4VivkOOzLTZQC1ajpU+MhfQcffpv1rlv1FsxK
3VJTuMS3XdvaTvUSmhVjSwhGK4g7RCJAShnQiJC/AU6KxMOtxi+DmMsFcaUljOE+JE01CjcVK5Cg
+Rm1Uae3T4yM01WRoAidaVYv9MlzdikxfDAJZP6SJOlzb+gAnSF7iO0i6pDF9KxpxYw0xhZwwxtt
WcLnvU1QMCChT1nKkyBBFfYIYTWO6lgOduV905r+rx9CfL4lwr0V5YTQKGzP/vi/74uM//zH6TX/
+JmvGXL//NPmvTi+Zu/N+Q/98Bqu+8f7Bq/t6w9/WOWgUNMNUSXT7Tuhju1/ZdSdfvJ/+o+/vX+9
yv1Uvv/9bxCY8/Z0NRUV+ffxZ6aJrvIfyUyn6//xutMX+Pvf7rgHiGa/XeoU7/f157/Fpdnm75aL
exIKeVf3dP1kL/stLs0Sv7uWZequqxPJR5IfLhZ/xKWRiWYZhuG5vNKwdcQB/4xL43qY1Anftz3X
0rnwX4lLM/SvDiL/1OG5JkmCxPTpDkHHvs7bnXlpNJ2oxxgj45PwJlPL2WL61hKXar3nmKWTxWpl
ZrwsKcayVyPLG53tJ+5gEKu4WKfCUEyPShigtFFJ4cG8PKk2M4yS2yXxMSz9QvEB9igr4BWiiiPB
c4TNCncTNRiUuK71NHZhLWohOQgKzQtLl/LBtN3ED8YeHA7/4tkra4wxQM+RvXS6MzI/bSuDtKXJ
QHby5mS5SeFd1l7oZ2uj9ds8P5KRaXd3HG8jpANvasd2BaPISYmQJVc9+2D7H2C5+hXquqqz2nGb
pW7X3I6yQpmRxSECraquzTGD65mM4oMV3HvEnrfdmBCmM9b6NTQn+Tl2dawQkZjQr48LBKFx+1il
GRWUk48cwVN7slEyYmmYy5S0GwBdrfNmgFRyleIXpUZ0XLHTXFXQwe1OGnSto9q6uRG+NZrzWEjr
2CrYtGoUeHu0YBFoB0brvYvCmwr2dLRsTj62eccoPa8QBU2tny29uLiEAD08zGHD5NNr6oMPrrUS
BRU5eOqBj4Wu1+aeRmV12ST2ro/VXrXt6zgcp1Kt8xzmceYECdDFUvfkdBGVFIOwUN1bpxUHX2Fp
YXoHO51WjLq3bgFbtaHrnpPyEQfcy5I7bF4y3sWfr0bNOIV2DyFAJw92CG8GlcdrjMZiiyOk241j
c5ylKdaNS/MmBZurPU7JE7Kf8eiEwoaGaxz0tgNFHXvpThy4AnCC2b3RqUect61tHWrJDYl3FuRd
qgblSxCzut5kI7voyOSAaZn90Go0+n3swsYwQ7npT6PzqpW7NI5rXtiYl8mYOv42kpZ+cFV+p5tG
AKvgsUxaFfh+heS3JjN76SDMqZbeXIYPfW0WO4dhOzqyCo+TSoV73X93XE8FOT6RGVqEOV0mEPUH
ug81k9Wsa+ZqkLQp01HlDtM4OKr2PYNMTa1gDyV1YAwcaT4PAjQGqAKivgW4R13qynzd1+MxciE1
+/z2F/FcHHtLp8xofdKqfTLOwmIrnOm2r4qtW0ZtQF+RbxxGdEY6rDMFFSyT2XANIFwuCjRhSyOE
XkaANR7bApxTJCXM9iqbussTV5m/nHZh2s3YmcD0bTr+x204Qk8F9nWnyZgDuTKOuJIj5pwUbHID
i0SDrg96U/S5HhOb2iaMv7hlB77T2mizGmEdIGuDDBEfucMUK9q7TmlfOhHSDDsZKZ0tLBH9rgLP
TmYzXEK8RPOM4GPd5KeqMrMuY8Fo2ok1edl0tr80s0kEfCsf92JFSoIfG06xhoz3mhjpl4HEqHXZ
ZsbR9sw0hzamTQfYucw60pzqiqwqEVR5eRr0QuQfNE1Bl1FmqzazA9VaQwYLt6y9iM12WOWdaai1
aSFwCoa82kwZnNNFlXcdO4FHvx6AG1tkmCaq74DT4zi7yirtg8r+qgnLD0c6TLysSHOsa4h9983Y
e0RUj/eJSz1idPMibNsHvaKZ8thrD7qQO1XbT5Obp9rnzKpgJxF6XHvFRWzowyLymE/g0pJbb43f
0nsNuXcctdq/ND14il/5V3AFIQcW2rXthLs6Ko8Rkpo9+znc09S+SpmDLnAjxqxtQoCp94xrNZ3f
pnKoEUvL+MBJ1Q+clCw5q6/ewQXkBxn1L4S+wg0gv9u3GHfMegkDaZSfZD9dGomuXYxtNj+YOZMi
XfrVBYScY2EI9KNhAXdv2ZAW+1pILb9S+aACQ2RRACN3m+TxtaX1ANmqNhf0yO26dzWDVDiDJ6sr
4KMmDMVh+gOQoPdalKIOymTYG/F82YCtrVhP/BO91iejqqif/SbUbnDZE3vDBYiTvBBpbXHnthIu
EBLfstkmQlAKgn11HtqfAeERWntxTDgsL0rZNij+Qm/YlkyHFs6gfYzMTtlzRDADgi+Y/2Yo5907
aYXPQg5Prijcw+Q/tnm1ZXSxxta4XKBMPMy0OlM8XxCG1D1lMQJj1+8u8vogZjrQAh5ERXYgZX4y
NNXSEjz7BYrpWm/3Csx4ifOUvyJBez82yQi96I2djklMqMQlDax9a422+mL172mZrixWNfZCDU41
jK63U5Le+O2wEMa4aWVycE8qML2srkDPSFxh2PIiGgb3fg4xyrp1vFdGFf1B6SeZUb2tZ3kF5H6p
F12zJVlCLp2iSte2ERaffdVdla7YDaFxmbXGborTmwQxvjauxxRimCSQmuGYlVMHFEGoD5da1B3U
ZHRkzWkP0ySOTqldVW2IGilHGmeqdzbfQZFA7eRLU4RXUWSna/K6D572URo3XXEKGU8h7o2feh9O
Y+zE5YLEwpVfJv7CxRjTziKS5YYqeSvZJ4vy3qTRHmII9LS4MeKSAvZFcUVtsNbHYanXl8z7lqNN
YZGr+wjtRQ2+7NOSxzgSNI2x1MJo67To75j9158qfGLMeNtxVBPvjcPiu+doy7pMlxAXgw6L3ZSO
hM706MxsPi9zgxyVHcV1ONsdxove0XTtS5bsNfXkMs0oeWpvCwgHBWjgGGAzpi8nh2Gjon4HPLaF
Gbxx3Dcm91deZF2HEKkSCnqm6DxGlPzas0CRZtkIT/FrpSTogrn3L7PutCt+SlI3cDIjSNEd219q
3WSfMqNrIE7ul9qNRQl3c3ZWgFNLMJiVp1UHqHqkIKoBlWhBQ3czN8USNdHOhO8doojLR/+qBJpv
kmzbOdfw1xgjqIKkcWw9LpFwY2DAgB0rLLO8if2EWoQa2YPviguWEwNx4f9gbXWZXczWRiDSGHtr
E6JXM0qelnR6K0k138GJSgJXjnhCCMCRkP65Mhjk0MVxDKu5uZkrzbwQ9gAMqIloi1JnXHndeqia
5rKIW9Z+3j41k21d4CHgAqG5M6gkmG/NpD26hSwJ4lRsGXBXAV6cV6bX7I2635vtqrY88HO3AAgk
+IctskhuhZWVj6Pl91uoDd6S5r3EC6dCVGh/uFNy7fvjheIli8H2idfI7hSVCDiz6LZ9DrE+nIx1
ltT7msTlBXkBB08P7yoS5APBecf6u0jTTdHGVruEsrbiv0x/8ydY8OFuwMx9Y9uSOUrtnMASHQ92
zwxfQxOraTf+VKiQ8nCw7uQUrsLIpzeG3Os2F7ZI703eOa+jeqER6xGb3qMNhcw/efrO5tFubyrz
9MRbTK07aw0bBQk1GSLoY4Zigp6iT/x+uTEnJvNF6EKlhWNMjvE2ioqJANIWVRpq2Igh58DDiv4q
RcEWpnq7GCnxhiwHNsjWpaY/YdMdJKMRYPh2x/D1CKA9MI+wHhq9/nR6lVOnj2jn7yLAWl8kl4wq
bjVD/2i1/mFgUL+oKQkWvuyXbYVPSksldTUP+V05yTVz5XU2VqCdBsTvbAd3lLMeNpk+mneG3TyM
+sml4DO0vo1ybW5HnO311OEJcF6MZnz2u4H4C/dSdTq4P6SlaPTXGgh/HpUPYyGPdie2HSgJk3yi
Ccs6FyvV6tbD4CKScxxNrsCCJ15bseci09Z6yNQiTNILwhkZUs1LHQoB9PXSgWmiBL/I2YM9pNY0
BRG8v3FDWtxL20f1PjTHagv+H5RU9BUGgekEnofcorVSpPc7VJjPnhz3Cc9Ki2I+kyElUogCKDJX
OID467jwdipHiZmVFdZN41Ywl5ji8Hn2sCgQ+dRsSaB5JTUeYCVaFOEUeOyOMZxBWwL1NB8h1guF
C7Wv8l/dRrv3pXuvUuYm0NrzLBXL3hk/i2QvNRPlf1kz3jAQsYX+lRP3Y5DBgpXWvI/h7alZiJ02
EInmjFTXtii3vgXvj/1XzduwTUzsLcQTo8cN6uGVaWZrdyjdXVgMa9edbiM3ukBUcZzD/IDn9SmT
k/G7XFVN8YJx8arkZGcutTLdJnB7iN4iPZRSEF56VeA95NpPyDtXVvuhCm3VzfkNxnNLvGkWTKMo
/tpg5B7Z+ZWedYuMsXwgqIzlQFWldMj8zlaIfmtzuiUKyWuCyCaLX4q0vtQc7bFpr9x8vKtEeIkz
CDOW14F6MhgnH4WMc5mEfRC3w2PRM/RAKtcv5kTDEGjyOB+sesb9Qx3jhkhVGWkfjjWuTK9m1FDP
a9moae8Yo0gxA6Svonmp0rdE+XZ3QJ5Gmaejt5IbiV/RSYzuxZ9QD7pshPZILd7NhXxDF4VdrvK6
cb5FLwxnpTSUIzfCahIzkJkxfMSCQ3fhdk588ozxKB6xFHgNyzp7gUKLGt9K2+wDW/08DAr0AIcs
w4uEuXPqWgtdTVN1GQ5+fGG1wEmBpqY8IQZHVA1bP5pnepvEwBq9Q9c5CaPBQQOaRbGkzKpfdZpE
yrzQS61TcoWNZYaUjYb7B6ooei3Adw6tLHxBYgdYDBtA36FCAfUDnYOa5KcmFDyPcYG+zKoOBb1r
dS5ux3Jcu06t58gZchGuzNA4wk8pPlnzZF12Zqi/WJWvkmWX6TT9qTmDUY/aNNWrasxXWCDEcYDK
hwG0l510/BESo1O4sobopMxquco1Jy/3OXeX8qo3dS/QLOE8qGZ22btFp44i6r086CyDGnAQU/0E
nxL4F7G/DAOMNhrsq/pIHWZvGGGoVHF05IMN9wqt8GEwNYscj2p27zIXv4lF1OfJfTyWyX1S+eJh
9uXwgUKcGMZZr/2U7i5PoqVu6NmwSJtTazFgCoJCJiV5cF1BycVdCkcFSncb2kIAYaEK0YKLrAtc
dgyXOTX9Jp1y7dxKfAruPaBKtpapj9OFUTL+OcQNlJZlO7rCWTdOPtSsujnD4GjOR4+BRIQ4znUs
68pmZMby7zr3yqvSEZwJbuWe0hIfo9lw0aolI6fl0vYmfAJaNYgWa2ojvjMAm21qAhLiKfmLeV40
Xq9eSSnSHo06ndQmJThZvxsGgUNShhr1Gb2CIbDQiespGLT5rYhEygOYZBHsKEZC0B+GicSPrxjg
X4JBL6O3umiKj/Yc5PwBF70q3/O7tn5/by9fy/Of/L8QDjUcfML+HA69yl5/QE+//vg3NFT4vzOg
NaliDdQ4pnHKFvyGhp4yFv5AP03nd8tzzBMWZaEbRu30D/TTcH53BCgleAtiW9sW1l9BP888eHG1
EI5PLLVueL6rG/a56XTUulGcxZ4IDA1iPXMAmtG1piKOPB/F9HUfzVp70fcoxJCZjD6wTzd6GKEg
8c4Draxh2uKSUH5A6iZKXddKeYzNooetnHUnzjLAW4w8wPBbnm8p3rymJdncUn2Jht/3knIvkizh
aDN8caflff+oT9WJVFgWMWz/2sztwPbLAZKeXuk3LYZYT/k8C0x8mOihqQJyRpE4qxLtQVGaydZg
ypjuAYNCc0GTNj5nmW/UAZN0CBeJ71bQp6oK2pMQGhlzbWsU3dosYgTMoRfLTVYJ21wOXTnPu9qq
QSyhecDQ8Jk12ouZaG5YXglmZvd+kfT7EQEn9GTGQ/z/MfbcZaQmn1xEmmsDC5Zu3pIVgd2QLadK
27l4SMEbHkLrjkiMsmDgkuDLY7j1T+KCvqajfwdrW64jTN0HHrd0Qwj/PNWN6NxUx6mLLD7pl/m2
7zSMQE4c3GHryNQhQxoIQwpMP1ozdI96o8N4ddIIszhjcD04BVZ+/d0quP725r/lXXZdRHnb/P1v
J6Pc7z+Sd2rFPYHjlyFspgFn9pVGWqqMY9ALTj4vR0NzxqCoML1DZd7umIJ5P/Em/Bfvx5TAxUvH
g+tmWmdO04PUe04tEKhsbOZ1x9D8GdvFNsigAbwZ7Iabf//9Tp//x+/HItJ5N53phMlog3//ztMR
0CTxTMYWQar4agkGSjsbyhRVi0x/8tV+9CV0LQ+DBYNthBbJt7mZZ9aUTeE3DrMOTtQp9jhox+It
glBgL/79N/pvb8P24wub/zVR1tB4/fiNoqEtmP9FLuJc02MCO1frEOD2J+9inrlgurYpTAH127ds
8Cm+z9nXSYbRHqJ5sJctpU0Pq2gU2hgYarCmXW+1UfXQmakuntFCG9omd00E/5Dky5WMq4JeOw8Z
I5+k0qJnFwqhLV+N6N3RybaDLZ9jZqLMGs0ioTSJndKUi4m5gCQEjOoKpKvQ3v3YqbJLXwG0bakE
nU/2oLUnVL/jAUrYJGsaSJJy0PDUTYaivBWdtWQwPmfPUPMrbcAuZJ6ytSPikVDXAkZvtLY0K70b
LI09ou1rXPHj1Cz9TdRg/HJDxiyypAzSO320zEILZzDRq3rvSObCEsSh01Jz0fRswIIRNmP5AsPB
EBQ6kdoIQTZxXPi2ORq2dW5kRYFcxemzozFnuRG0oJW0N9gyu3LfIXrlScyyBFWybrQxEGJUpjkZ
wEROHSBrOdFK4GGSHuWA69CDk8lTmwC/X3yuEYinq8qE/bIJSaHP93qRy6fMrDV4AjPWWE9Abd7b
HOvpjUiSaKQoqQzil0EUtPiRuPC4vrGmquvvYTyX8RY7niK6nJO8hEib0it1kLMGJ6qCGI6RAVYt
p27bzmVfHaAvxMmjiiY7vq1MyHqKpiCMjnOHM+Z+xjB7+ixSmfNRMPXysbNw5BRUmVeHa94R6wOG
zBE4dGSLz0B+6eVABT7ALyxFv6i1uCm/SJUSAbLAD8zrtgImhrWYHQpxfJGyWtMeNMxa3YeEFVcs
o6jz8CJkfm6vbNIg2wcSPgr7rp+NcHxMY2heq0Z5J8I9rGKAJ0+b+qu0mnPK+15WqXyye9dydmCv
iP8cTRn5C7+LUKU0eoNrqKCCAmsSJNS5WrspjTGr3pSXusOwVKph1Jh7PhSeQVknybAVGdi1UQ9C
enA0mgnaSIVm0e5hO6JWIPeoxuYDIjZmaLvar9xNEw6WsyntIu8W5dilIYdAAwG06TsPP3xNs9xV
y+cG/crpKNdVPXfmtvST4hljEPIpcG8dwIxbPx8DfUCzQEGNRQa+BZ1giQ1TCRd7qGW781pcaEln
FrO/snUtwuJFetODN0l10HM79fBVEjAUU76qD0e1YZIhBru+mGO3xAWrHhs/0GRu1xCkDfDZzLTG
ZDPmGPUghoRTC5uO1m/hlJauDpYNt31N6HXPdMwsxT5GRY/ik47gJSK5u1yHde2qQDPNuFwDhrvO
hZNVwGcupDAdFE9YzonihReS53o5wqbeV1d929XinrGEqW0LqwPgAdDPj00v3JL9CA/OAKW+urd7
vu9SVRqHi8c5gzTWQMKYzZeTDQ6qBc3sY365yPGq6hDZhanL+3QZebZRNucMKk4cL7g0kelvR84N
diB7Zt6xUV0PmbLaVRbcWBqSLk9TFPtedLLycWf0Kdic5dJQPzHOPjvUbNOxKQ85cAzOGvQHZzbl
OQm7YVTHYRAOuX3lj3oWQC9Ck4So4SeH2lksM8cA74XTGicBRyjl7dkxQJ1WsuRcMHj89dZYq2SM
c4YhsM1CPE7Cj25Lq5T8namO0tP0VTECpNZJWP4kOOascjh9EEM3T+U5Yz3TOM/u8Cu9sVBQRIGJ
TaezZRNXn212GnSIEvLXwavxU//JjT47a23L4IA1hC4okhwPVOnHszaWuWFrNqoPAzQraNENLlI4
lKu/dKLzLpRfloMQBA4F1f9ZjdKfHAUhOU4Bqhx7pUoVb3pf/2nQ0o+V0OldTA9aB1X7qdo7D8mp
CioKknImsK5Wv6kbG68CrXHf/v13Mf77LbNd1xICCgeVruWfnNm/K7g43eDuJ3IIwhHEETcjB/uy
Y11bFf4DJfj/I+K2Acs3cIhoozPHfGnZwf0DoTV9e6gSgfNchfssU6TWmfxjGCPoePj3n/JHm3sX
i2BuAa0aODxLiLvy44e0GrgMVZrGYOipu4IRaC8xrTTWfuFzQnhqDELNjr49TP+/9/6bcWpS/7z3
XmIG2bTZa/PbRZO+5l++ZyV9fem3PtzQIR8h/KUB5vH0HJd18K0PP/2LsFiKQkd9ykrkofqjLwdI
/902TMvRDVpzaj2Dj9IgZA///rfTv52uxROPETfbBlf8Lz7WH63RN4qYei/+Ratk/rgDeQ6UJ7Bw
ujhd2Dzkp3f6/tH2LXidSWgb26psrJ2ZYkO7QMrJ3liWIsAhmXC0XGZRvTZiq8IFGACq1pNXCNfD
IWP2T9Rno8PMiYlAdxTZz9a09Hvz1j/5CeGUFdfHKjT9+x6k662vRoOn0pgQk9hTfmFLRkT9kBy/
/ir+0lP5nx2WBq9p9Jr/tujq99fut+Ljt7v2teXXFr39v0CGM3yW8J8/gdevCV/lDAE6veTbk+e6
IECu6zqGZ+unbZ5D7tuT5+i/e54NDOq4vnECh37gw0GTc4QP6ONbFgDfPx480+JBtkzQpNMu6NDy
/5Xn7scd9VscgcNjfNYqQxQIE0Y6Dh5OpgdHK5S4Av+1pvWfFz/rImGcwReDMrMytOyRBhlu289a
7z/73GfLpC0sO4nxhF/hsN0tiFPRFn48Oz9p7P/s6qe//+58SUD5h6IrcOR3xqvS9vdWRKbSdw/H
v1jpf3bts+N+gsvqhT3i+q7XXrJTM3cygvu1a58d8uEQNwnKAOhUpn2XjslrM3Q/qdX+7GOflWiM
Hyp7HjNnBaNPh5IhBcZYKGF/7YOfn5V9ow22yZMiyxarC7e4yCY8B3/p4ueJFVYp3KkvJKoCTA1A
+MQHlgrlt4P3B+rv9xjXn9yX88AInJeGLkm55aqxNThZwBe0p792088jI1yzBoRo8ZL2u0K76Vvd
u2BQ0k6/dtfPUR5GcggdRgKPGHQ8y54OrbQefu2en63PYpgBS0ou7WZw3kVbHTK7+kmx/me3/PT3
361OMoSw/jcbsSpLOLizKUlHq9v3X/vgZ8tTxt0oa5z/VjTnX+K0OkRZdf1rlz5bnTwl+Aef9iyF
WE9iXz408ic5XKfb+k8k8h87rX62Ome7dBosDsUKlgR+9BbTXRUBKLH9/kIwCgeFfrZCQyvEihQu
w8o09AtX1/Zq+PIrt4Xz7Mdf52zX/jzomIobg7OrRf9aqvaX9nFGHj9euu9DvD5SJVZ+pg8XmSeT
fYe28tc+99nRiZajkqkuR4QQ9sGZs21Wtatfu/TZwTkzwtMxVwFmQuIUmuYu0Yftr136bGEakrw/
U/PEqtIcaBCu1nz4lhs//NrVz5YmpXOvl8yVVqacPtldfXSE/Yv35Gxhms7/4ezcduzEua59RUgG
G2NOWYvaVyW1SaXTJyhJJxgM2OwxV/+Plf89qHJSKX1WS30QRY6X8fRmeszxoJKyIJXNIaf/b19T
VM0G4Re/bjuRKVGwEm9zafNVbPYshoAJj9Cs91pmeeoEZwe6S18u45Y3MQfrLT7fq/7Jr+NOVAaw
2e6p3VhemejTGrP/UKdfH73a/sUxernMMkXLuZq3vIJclDXx3aKWdx6rTtPh9+Xq11Xr5QqOUjok
uCtod+aqofDyqe+aNf3Pr9tOWAIkky6arCzvUL6TiWWBnmP+6te2E5cRge8sdFwb1hM2Aiad/gzg
7OfXthOY4wCTNT0tNkfhxw8TjM8l9aCwcc7F6Su8+JAt28I9RWo2h2Pc3aznO1IGpd/cFk5U4g6K
8mVAG/IebEZIPvj8NEe69Fu/hROXfIApqDJmy1cU4TYxe2yb9J0d860p6ATloOPeqnWGoopb2KPK
8Kor5P8Kwv6Ph0IunLDEg0BFQ5RDwpFkPQ/H6GFEutxrmiTObqmgfA7mkxKMBtE9RbkFh6uIX9PO
btkU8d4PZY8NLZnxWB5XN3KWpWe/nbCEYU3BYwOje1OpfzreXIdgx/r124nKEtZSjTjNEtjxNkfk
OlDF3aEWwa91Jy4LAaf8AjMRFeMQmM6y2eGqs/iFZuKEJu1gKq16TBQ8018C4fNPCZ9Jv347kVkG
asGjKSa4YmTJ4XIvIVZTXkfZX1m0l0tKDeVYH6BwDO870z+wYIRdOyE3fh13IhPvZaD+JVhS9ADs
UpdQPOApz03NTcr2Gs/rvcGmxq15mEr5zwyNpFe/UZ/4apmtoQQuJMY5pzjMPgRjtXyum8Fvufol
6HmxhveUKiam1uay6J7ijT/s8j0y9xsrIXcic6t1MiYlNOLwM2gzu4gfLPb7lNyJTNZtfBrHZsuT
lV61UK+FDX3yG20nLCXFqjtD4JiPEDFmwN09SbV7tu1EJaiuJgAGHTNQgP0BE/IDbDjaM7+OO3GJ
kyATcapw9hmSn/UGXlUz4dHLr3Fnw1ynJYGJYoU5GC3Aa5fd176z935tO3GJ0m4JwAtGXIbTLVVh
Ho+V3/mbO/tlOhPaQISFKbgHP2AD+h0QFb/AiZ2olDoeEwkXybxOFkjPEuDa+6B68BqS2Nkx8ZyG
uiDcHnLR2Qe4e0Piqf6XO/+/niFiJywBSo4M3OG3HKbYqJqK+XoJ6Upw8Ou5E5kJgXeXKDDFJ0ng
pIKiEjCDuspve4id4ExgKUPh9Lfn676RLw3Kkr/CZW699Ou7E5413+CNMMZbvuv4E+H1A7Ddfi07
sTlRvNlvZYyscgB/1LWi2UCBlvNr3InNcWh6MuwYlMhAAmSrYzt079wdTl/tD/cpVxUWRPXCK9Lb
nKCSwSxwbJ/Wb5D8HeGfcfTrvROiYIrBsXPWsOzo5VkY/5Ja+M1F5oQoj4sUAnj0voxMlwVm/rQi
o+LVbeZEaAn8RAJHJ5snswlypnaIRuPgh1/jTogqMliU/g87qpen53pY/+3NuV/LTngWSQNLa+hd
chBLQcFIfuAuW/vNQ+YEpyQiHupt33LS6i86KkDM+ubXaycwLYQSBE6l2Nrq6SOYEJ/l/p4q5dTE
H2Y4cyKzIUPVdzvWq7Ecl8OWjvHRDp45MeZEJt1pY+sVkblX9rHszCOZRO43JM6mmcge1oUmsHln
2gvW8ceRGb/FirkR2Rq4qpEhyvspwAmr4CtcHjz7TZ2YXCAFK+IFMdn30RUpyFNqPY/g1AlJuU8h
jMaIzWE89xmH5isO5ZTXaLvCXw0/qTUlJ/p4mzzWJf+6nxhAfm07Ickr5NmSim/5EMD/Ec4eqFGV
7JNf405MwhSJKUVMlMdmu94EKqvS2StxDwHQ62uJBaeoAmzH5i01T0E/qhyKsthzUJywrHUJE/0t
sjlgfrcijC6CcnrwGxInKPkkKk1aNB120T8V2x4FQ32/X9tOVFYg3agoRuigvq89cOQfEzF/9mvb
CcsFCjLOLPh+urLfwZn5IoKm99uEIycq0xSOxbDQsnlq1alae8ksLj5e/Y6csGxQJtJFBRzK4Sh8
1hXLhaHynZXqtB/+YfGOnH0S/rjdbviO4wlQ2d8qcKi6IbyAVTzM2CCKYsIzjH6Ja17ckqPBNgHw
n9jtafNljeZjMxX/+Q2PE6FwOlVk3zEdYd574BsDNlP849e0E6EJGTebMAwP7KYeoFSHRV/q2bQT
n/CtWKC5RLawJPOHkqfHpus9m3bis4at8DhW6LWpzHqAkSXyS9ovLRY58QkQzjhKBRRDVcMgpW7s
dtnBrOSd0/JpXP80HZ0IhWB5gaZ6wIoI0PmXGniO27aoxncm+xutu7ZSm4UcEJbY2PF5+L2cYN7N
Fv7Va6aEToyyNl7NdDopm7a9nyHsz9Yh9Vu3XCXQxkBt4CmeM5HnhLW16lFCC0m3X8edzRN8zppo
LIh5siS3kVkOJaV++5srmKNNVHDZYUzgPnmD6leTDaN68uu2E5lrA37EnEocaJvHTvRf2yn94tey
E5jY70fYkJbwDoVNzTkcs+rrgk/7O2NyWpT+MMN/1Yi9XAfh/UDgVGjzqZKjPgJOs31o4n16GCXc
E49+P8EJUms0rAAFnjULWJdnIKJ+n23lt7iETohOhLdNvyK/HJHpvA4BEYFhyt+7/cbYuGqgTkL7
u2vsoaDA6MsYXlaL3FCaGxR+y4urCJr1gGo6+EznUqtHGQWfdiv++3vfT/PuD9/1Nz1QAo8IJjs8
/nRzfMnoAoxbVW7nfq07QToTuF2iNhmOCnL8kcJy69DsnecjuFsDyNZmDIoUFxUiT5CpvQMqvH5n
ur81LKc/fzHdYdtLbWNPM7ECD6YZzouNez7/uOp8WCAD2sCxvKQBgCrwCfu+wpvY7/hMnD00qqMm
EbB4z2HLioJzEKDb0VMMCO3y61GZ5lmHJTzAUStH4S8NUU0PxwK/Bf03OVCQTotUmCswfwYWum2x
AtDAayKipvJ1z08MdRTYYHGMRX8NN4jPIUqUfOY4JNuvm5aGDjgiSqy7NvwaDMFdbaP/L3b+PyZs
UXn7umm4Ik3ADWPNWom9gL9I3g7LR79eO5EJ/w7goFDBjOXQHPp0vgIl5dmvaedcC9pwVFULjloo
+JaHmNP6CK85r+T7L/Xyy8CcFF03iidr+CipD8k03g0wcfPrt7OBlo2Mm67DaPe8/hbioAJ9/71f
005UQkknILNHrw0MRGAUcdGI4NKvaScmQ9Whgj5Ztzy0UEPDmxcKB88BcbZMzpctAZkeEclO9ijq
bq7Td7bMP6+vIB6/ntm6GFH5aLs9TwKKwtGKXi9J49ftU9XFyykSDBqiyArmQBucy2Ht/wj61qPX
YAsnIIt2hMVsiFgvIJwFHmuXl2JevZbuWDghqW2QTAbWVnkbB+fGphc9rCv9+u2EZG9Q3YY6V7ye
sBOufK2iy6bf/JYSVwwkd9BXGESu+WwDmY0tWBLgfPjFu6sGwgUi6GUicMzvw1sQBq8LPXgOihOU
m8Rrbz8ANi3oNsEQlv9M4GjvN+BOVIqa8nrqMQfNGt+hXuUafhjvNB2dwu/3I1vsSoEoEZJPBmnD
mMP7HB56IH5lXVilV3D7GB8X1pDbZN/EfRDaA7fNehuKef8sWbRe92C7wF23QdHQGQr42Hy+LZ25
XaN1/EAJD3DVmUhxieS4vLcrCbSXsjV2NUZpsiqzg/CX87W4aeLlqkzDdz7jaQ7/YThcdwq8IJt+
IhhqwAfq5yHAcoiKcQGHoajT5p1/5I31KnECX0/TuIXhaa4k9DOLiusYRhheUyVxwj6CqfoApd6S
12HzHA3TZaFQA+3X9mnMXhxjrTSdaWgLaHH6zfT8ftr97rGxKzNaQ7xPAxRnctuGgEoBMCZqzwFx
9uFmG1D/EG4mTzoFbiNMlg33O5qcSvVejkcAtAMvYDyVr8CBHKO+ApgkWf02h8SJeZlMiJdxh5NE
AndRVgjU0VWrXwERLE9ed72SJ3rYhFHpSdue7UV5JEJF75xhT3PtDzHkCo2ipiBh0eJrblCgP6R6
+SwmQCSj5KyFWZXXwylqk1//ghE0SQ3ppcn3daoAXy6m9A4J0CH2i1FXdVRY0L3GqAeexEz2uKyg
QKewszh6hZIrPNJpPQLGPZh8LBQwI8l0rpvqya9tN0x3OLVFCj0ncwBwWXTW1f2/fk2fFrQXK8C+
rGG1gTWDFaCB3ft4FfTG73bCnThtYe4U9pCo5HUDaCccllK4um6Q1fr13InVYogDjY4zCA0TWA8h
k31og4ie+bXuBGtflXxqOTTd1K6fo3rL5AASql/bTqjuau+ABkNVDrzibkIJP+WdML/v6YqPbGli
0QmFSiU1A30tq/HQbLFn406EgkEKc+ST1aaEu1w2VfvtEGu/e4orPioTti0J3P3yddi/j0t3mVTC
b+GNnR0UcK9eKbGjCioI4LW8jmu2jtavkDD+TXnU0gZ14mgdMPUcHklXFXBuXhMldoJTV8WegGkU
oyhUfJac34Cv6je/Ye72Ku7DMUk2VqDeVKbzCMJV+qNIsFP79dsJzRrVbKEY0G8yw0R6Sm4X6hmX
ru5oKMJRAbUKKOIQBXlftwcJRqTfGh47gcmafprbxXCw4XdxQarocYWvpt+guJoj+OlvkGXUaNyY
Z9AVPu/d4nciciVHSw+DmdVARLav1VPPw0OZ+r11xMw52FYVXwitME94B4t4u7Az2Bj7pfRi5gQm
2xMetSNqt1BDvB/ggfop0nzw+5iu6AhWvoBnw5g1JyW5Ex052+Hi4jW/mROXKzaHOO5h1r0hjXU5
DRNY4aOM/FZZV3iEj0kWBjJpvhXLMzL7n83AP/l13AlMuYCbEsMPIge6bQGZCND24T2rlNOP/8MZ
0XXUEQJm5RYIrbzS5hrWitdNn3iOtxOXwPfW9VivKGCHY1UOczPA56LQbzd2dUcl8CPzojEmYL9d
g2E/ZoYRv2vtb8IjEkOKPqPjROzqSJBxtzrwqwOHgcfrJRyu8S3bqy3O7TbD9b67i1v90WueuKY6
0xxzcDuXOA9WfVPsQa4SPwFz7PqAghlT8B0a5rw/GR+fFpQytH4asthVHk1l04ySYUjidXguZnIO
kMy935A4GyY3YAsyusY5ynM6+JYdtgUMA7+2nbBMZhKpdcGYCAuhbluT50W25h+/xp2TbLGO4mT9
FefD1mxZrBpA7c3kOcGdyBQhjFQ3GLHlQS9uW5s+rZ5OBLGrPCIowNNtu/C8nfV5XVcfK/Gea+cb
S5UrPAqqhARQWZ+sAgzAczEMdFFuquWV14i74qOylPNUn6a4Bb093kiTw3fPr0AxdgVHWxAmowaz
A4Lx52gCjwncFL+XRxhlvl5RQgjoqwl8ixzcn68bXEXzpU39NPRx5GyasZgIMOOYKjN8sp6qKubn
hAAz6DfmbnhGGGdgM1DSH253lDW3u+cDyglP9/KGHG7QYyCIeB4MAADb9aKYjN+5zRUdjYCWjrSe
eQ6W+O0SlTl0aZ7j4QQmwStbJU65k4RxfRHRsTobtt7vXuIKjvQGdPK4S543UXkN+/8nZRu/IXH1
Rm3ZVWEyVTjfx8EH4B5tBn79ePCaJK7gKDwVPhYdjihJtVfn6VheWjg0+o146BxmF51sQWQw4h3f
mgOofNU3WwXpd7+uO6Ep9YBlnMH0xRiZHMALaD/i7a3w/KBObBodbrIkGPWwtvFZgXTfh1np+Jtf
353YLOaFrTN0DLAMoNFhhBV3BqNrv7yBKzwq7Ca3cUbjAHV+35IQzIh195wvztZpIrxTVSWubJFe
t2wlCnj7FfCJvw/L6dP94cDsKo42FiR4RsGCCI60vN2rukSxb0vpkm18MX4nOVd71BvW4zeg4lQV
8k72QzaR0e/pzVUd8Vq12CxOq8AQhwAplMth5Xb3O/O7wqMo0sj9GkxJwDYEet83B3glM7/0h+tD
ZDo0PoUch/4hvqom/rR1yZe/f9ZTzPzhs7qyIwCLEzvEGBa6cHYnOVBFE1zYH/1adyK1RplVCv9g
tC7iLyCgn5tu9MvXurqjOmhwaOlgEzYNQEI0FZjbMbzx/c64rvAo2UxSYp7zHMWz26GY1Alav3uO
uROoAwAl04aa8Hwu5vhoog0SWLFLv9XRVR4FQxclVYD0CvBaNzjHXMB320tHBqLQ68NFs1bBSht0
PD5lVUKpRrzsh36vksyVHgFsOoypQU6Vc5YBZnlCe5eF1weFVvd111mzF6orcRBNS1Yeiyj82mi/
dzh4Db5uu9643PmGO3lhF3AD9WVh3ytc/HN4stTdSIN4/t9UAb0WuLOfZFkefGITPrGve91saRkU
EXqtOCBbiay+d6LmnsPtbKJ9Sc0SNxQzZdov0woC0pDpn3/v+J93IuY69cKEvG0haYaH0ibls9m7
4ga7U3Wm4QbvtZUy15Foi3DdFx3GZmQono9UMl2lwzS8s5W+9VGd065IN151HcHIz8Wdgu3bxoXX
+QKAh9cfVfYqosGOpgVJUPcmvtXt4hf8rhApTCCDq0CNRvKQ3C5I9CWFUX7j7SqRCDOqmxO8SgSj
VVeg8ogzIOz8/E+YK0WScOKQMAiN8yYQzxtwQllKEj+DH1gTvB7xrozbGKU7eFBpbHOpI2hfcZcZ
/aaKq0ZK64K10WlpSSv6tQQiGCWMUe/ZuBOkK5NCVxMal2I6VhO9Fuo9adkbMeoaE5lqLktYs8JI
W1EKO3cWjd+3LoD5LgVYxnNRP+GAXl52gZDti2jEv7KWdX0zdMFyYFvjZxDDXGWS1vXQ1xEm5Uat
PcBlfj2WUfzOSfeNAXIlRDpJFGkHLJBrsHQPVn5Pan5sRs7eaf+NNcbVETWJQVq+OHW+nB+56S9h
3ex1fIEH8+tRB00SOPjllFs00ZDpPrqsRTr6bRyufmgow8JOYRnnk+luUw3CHxX3f9833hoSJ1Ih
8m7NxtHvqgNXfOynPkMe0Cu1CLbO60HpNaSOtkMut4BgLW87ctUFu5+oiiVOoNZhP02rxsectb6d
wu4Db0BG9BuV6HXHScSWQMNfP+/S6o4zwOX9jOaYqyDam3EnEzkt6oI9zHF7Kzow4vx67WyhIGuL
kTGkiTdpkqye+8+bnf0O/yBFvR4SMLEHlOpjSECAeZSTvEy18UtaMlc2FLPA9DZAx0egYIqhfQy0
8pvfrmIoDBmsOVashkkXnbSx+1kAG0G/HdoVDFFWdOUCN/9cCJhOceDPQXXa/b4mdyIzlP0mig4z
ZSjk/dICEC3DT14T5cSne7lF4ObMdDwgLiFGeLCEjHmNEqHj3xt/YxF3NUNKtZAjQLCCJHH0uQBv
HbVw5+2w++3P3AlNqLPlMoDflHM5WXgudBMwH6vyOypyZ/Oc+n4BRhNfdGo2dlzKFIItGbVe6Rbm
OhYBGNwpchoaQOxAQKaXnPg9WDBXNBR0I0DdBUJIKTBPahl/LJdU+E1F17EIWM+IVituz0vfXNVd
87xLP/EaOG+vp2KwQbOswAXJ5xYAblC9zGFLFr/gd1VDHVuaIRxwljNrcOwnfW076vcpXckQDzRu
c6CN5FTvXUbHWh3q2P74ewi9sSm7oqGmLhICni8uc6m6Lft/OkYf/Vp2Nk0Fdthen+5wopqOiQYU
FJwoP0U8bHtff0siaJCEyFPkJgxu2+4ZzNwnv247YYk1lnCwXdByyr/VQ/Jj3ZNvfk07m+YSNmwd
YEiaozgtzaialnzxtCgDfe/1iDSCzrTU7HQWTx7wCnU2VsA6e3XcVQzNy8KlHiMshEsHwnanogwC
fC8BC5girzsu02XZ+IxRKWNAZbvpQzdzvwXcVQxNUTWUYKizfOc7tNnTcD8C6Og3Js6eSaQEa55i
vKsJQFBjaGapbv12e1cyxMSsuqk67TyqH+5rRZsnYafCt3knNINFhVNhMC51Sw+Vim7b1C8RD+u3
119zWMq5DaF9wHpiARsPgDS4Fitkg55T0QnPMQ1gBccIy+2+3rFRHlMp/NZZ168oHNiuBB3wJDcH
OtO7/C6pffaaLa5saI9TvKcCTpW3kbxbCCfXItTcbyq6uqGlD0lKNnR85sndFIhHmI/nfv12ghP0
wogMM4TNy6QWAPjKfr6sk61+r/zoje3HlQ7F3JYxLyD9SsbluQEsHC/QALn7dd4J0Z1DOt1KqBG3
QuQ9BZpt9bNtY650CMavQcd6vA2bfomuwJ0jh5C19p3wP3Xw90chRp34nAKuptUM0AlGkh3S2tAf
ZVTpKksnKT2/rBOoch5g6AQmCFwAVpH1yZqBC6rf+QFvfVYnSom0O+6aUEGQpme3OoAnMQpO/Mo9
AYF9vcZoYeEzMmN4kD67top+S/u28+u5qyMC5LGuqhEvoH08iANR4nKo9XL0mpCukojg/bNNGxxu
7ciPiyzqA1N88Zvtro4ITPVBSHKqcFAAOGf1WKEeaS5Xv9XRVRK147i0fdQD+TBXZ6RsH/fdr5QH
zN3X3xPUv2CFmw6eEguhwJJvdVZYP39V5gqJVNuUIRZdCHJSOx1Es4/HUVS+X9SJVL6RbVkTgDB4
Uh7SIf1AuN+DOftNSdQjPaxUiHQZb8oME/O/dfKcKk54tv2qVLlCHtLWaZ/tTa3ypgz8HkDBDXv9
OW3J+3QTCVYWtsqMkuo6mGY/mw7miom6RiW2DAnPOxhN37GunPOBl4Nf9Lt6ojAaZxpvIVqPpiEj
1XKn++HBK/hdOdHebbWBkzKHSs5uV8k+iazaqvfw6m+suK6eqI8lBc31dEQfvkd1+k8j/NgjzPUv
6reOl31/UiXb4mvD5YjUmfQzo2K/QJovCspw92z7XTfImZU7hLJJZYcb4NfTT35j7oRnaoJWDXgf
QnkgxCxkii/g3WH8osjVEhkOvltX9KcnBHoOw9J8freC8q2v6QRoYUTX4NUMl9A5Lm73dvomaKH8
bkWukmjC4UKFM86idO6DnOj556in/dxrxH9TEC1jORWDQpJlTqsc6HKwvafUz4+GuSIi1W9qSAVa
79rxqGpms1+IZ7+uO2fdaJLa4j+knvZwyuqQfqFy8VLLMFdBpPWsUj7jQmcmcq366KsoleeIO7tn
CCRQGp/yiGFRfDw1zePVS/eEW9XrlTwt045MPVbyaUuPwtS3JXsPaPzGDHflQw0FETxeBa7mxTId
NhyF0ob0fsu4qx7SYzv3e486m07VH4uuv13fu8edBvUPJ3PXs6gsx5Tv9Y6TeUVJDjxd/G0ewQfP
drmmT37z0N0/dUGCAFesHJKHy2KkKquQB/Vpm7oKooCsrVGtxBeVarpv1B6eQw7VHf/euvjj6PyG
Pe7aPqZFh8t5U2z1TWeG4ikeFggsUWgRNFnaRMlNk7Dw52Y49UtOUVdZNLXFUvdLiav12N7spxxM
AW+2d9b4U/bs9+9NXWnRwCkYbRW2VRQPk6d2iNsor1MB5u26wU0u79ctDrJu2Ed9KIqEwfCQBqPX
RKCu+EjbNh0rEVC4BZfJAZDV536K6Tvfir3xy05//mLnJRVKipcW38pE/LMeJvDgw8LP+pmmzr5L
56FhaVnQfBtXle0Ji45NOide4U1dARIe1oPKWkziuCYfmNmjC2575vUsQ13pEdyZtyKd0PXeDpeL
gd6zCL02XpCcXw/5tnWsC8L69OKDBBOm63oPvXDzjiHCG8HnSo84MLypqUeRbyhs6PJKhOITURpP
vstUAcmJLZP0Z0nXWLx7zK0YvLY2EKZf/yoy6g2sSKRw0pnFgIWwIL0pwm4kfhP1N20S3iMB8kAU
8HoxWWfCNQtC5bceutKkPR0nkhTAn1PTRk8Lm+sP1TLUtd9MdcVJtCKlCipMpoTLw1iKPRtN6PdU
Rl1tUmSmaC1LDEyzrvXRSnplSumXTUAm+/VX5TxIG2HReJjW/RkJ2q/Tbv10Q9RVJ+GOFQxLcFrY
pCjOm+55pLrzOg5RV5O0QFZipMV2UKTjvVZt+yFUJPTS4FFXkjSeFveqbIAxJQvOnlz8e6rD+fvm
+eejBXUVSZsObaNICn2f7OdvABHVJMPBvKfHyTT28e//yBurvitLGpWRigQYHRVszzhAT1nYhV4X
XKDEX08ZMqKMyC5Ylgkf1KGtIEzumthztrvCJE7aVG8jFk8e0zLT8L08G6K2fmfw3xqX00d5sRtu
tK34BIQVTi7rt6hQN3BJf2f9CsNfyYk/nCJccVKZip2UCxLRqAwRxU058nHKKlFHQTZPc5lk1dDy
h6qclTyEXMf6otN00+Y8WqZ52TNjdzirQq5S2xB/tkFrX7NQXlZzYn/aqkvSDJpWdSzLdL5c9BTZ
MxkHajoa20EjagEen2F+PcPEK16DDs4nc5VkBTfts95rLvJ0rbb2WO9LoQ7R3BXf4sWa7lgptX7a
iFHlLURhyZwVopf9wdplfljtsic/I9UWErY+tRquOt2uHyxga+yulkrwG1gM7eXNHsMq/1oFnSwB
F92H7hlvQsl6bdda6zZbw3gq9kwMg9mApybAtCXb1MLMD1gesZ0BeLwrqBZ1CFkXbYrpAvBMVZ3r
FWmJz6ONbHoOZnkTHYZxKMpPoOv1H1uN4/iHXcRNkynKu+oqJawmd109hPSQGuQYbwIt2/VjPPTd
RjMJs5IY0yrUKVJVDRia7aFRDV1u5iHdqn/XMArNZWkVn0OU9vChug8o2Cc3MtpneOGEM0n0/czm
0uAxLYR4NovmdQnvh5l04yXOWaXI2k2LERyWxu5nYH4ChXyMh6IZcyZLHf87dcHaJ9lQz1FjjyNJ
RiHgQ63GFT70c6vS76vpi/An/O+H/okm0KPcmCZeuw8BS4L0eliDtP0wi33BBxALQOsZWLpLFx9Q
RG33UyfxuNIeEmjN5dNSz7H+UNaxqNmB9QAhmaydQj3dwOGdi2cVDXgOmEe1F/KiJhhlKPer8kzI
vdAm49DePJRzHK4fprbF1TDp5FIf1nbtxv9SvRbDnE99B8d1OvTjNfSnYqI488CokKAIdVseu6JG
thfWOU341BSSRkejS3EcRkPqY7C3Ib56zAjYaR3T8kD2td6RNG+nuz6J+rtyqRiM6so2/VIwYcor
LpIB5++xKIcdPyioG5zIe6YPXLSnwTHnGqMQHmm4DuNxUnH1mexaj+c0bYMr5ImGAMkz2ZLcDoZ9
DPs2vJzEQvtD1+o6ykLbzsmZpqUSWcoA+c1E34BcmLK40NmyNMgYNjDd/9JW3WozUYoyzNoArwhq
JMO5ALrgDMZYyRcU5OIlzQy7PnRyqpojK9bBZqFozflgVvrPOnAbZ2NsjIJ8tBLrEQTacj43MaP/
VdMSgE9Z88dkSLUGq7fei2OcsFJf6N4gd74Me5mRJU6fqI3HY5fydTsbYUIh77YyDc4C+O13lxB9
jV/6PiyvqlnKr5EK0SulYMJ2aFa+0sspLSr9YAKAlQ4yhNPJcW/aPs1C06bDfW+Fum80qpezYS3C
j1uhhDyONSHiyBtRg6fV6kud7ua+MAGO0DYOiuU4deNDM/b8wibgHh03mqzDWdB21pxNQ2jXHGea
WGUwQJh/DGVHyS2RSssMuoC+vi7bGS8bGmU762VXK30YiqDpLuhedGMeamrHW2g1LzuxDj/CvcTo
tGV9HIOlLLHO9PRS6XB67iTDX0ceuZ8ONbL39xI10iKLiI0/bkufqCtQcWK80Jb1GJ9RtolH1Ydq
vmajQYGG1GZVZ/O8V8GNbup5vAAFZLvuGkBsM2HglXNYShqtHyNaw7mN9ntz1g5228DjJXb/ZDqx
nSfIXN9UTNbdMaQo+4wZrpo36c4bcti41ahh02q8afjKu5/D2nTJWRnPyZalSgxRFuiu2u77VCJD
XdK9xf8Z6kjxLqNEmIdrXKijbbsFOo0trfYHHcuVHmHuinonMg/7A4N3SwDj/9SoL3M6wXYZnLKF
HqtOrrcFNJd4dhTT1uSrjag9iAoGPZmauZrPq6YBcTSL6dJkFPW31yGV9Gxp6+E5tSDMrXYQw0Wv
oLO8Gqy1w8e17UyBlwBIL/m90baeb7EXFfHtOKX2k01NWJ0FO8phz2sRoBL+oHoKWBXQIfxnmfAR
Vb0poQWKtCqVXjUzLNMuO3imKpXVZU/NcZ7gTXQ7LVVaAdYTkvoaM6q/laKqUGy8tiXexABQyW0v
w/W+O7GrPtC41vQwKxP+yxL4gSHJ0pawKz+5WXwSJullc01LkcRHmPuRooIXwhQeK8jU80mXP2sT
TM9Io+5HlAhgoss07Q9BAocxHNpYct/gJeEzH/XyPd2brc/Cek7SQ5EW8aWpqIGf+7rdspHMD1WN
iomDHmDUZlRNr8dlWbqMrbq9xj26PEwobjqEpiGXbOzS603vEzmugoMvJ/CX6i9mlOZfhqrKj0ob
udUZKwzXR6Yx7x8g2xnZxUB30mVbMhJ5VjcqrQ/12izxsY9m/iUsUo58ZzBt+wFRzYJMR3MfPiOo
5uK4pSrob8pmlzA2q3d9psaiYucQv9Qmw9Qbrxs2wl2b7GF9KSmwrodAzGCTwxAtudCy3qcDDAIG
eSFUmtyC7dXPma6CZjuPZV2xq//H2Zc1x41j6f6ViXrnDBaCACKm5oFkbkrtlmzJLwzZlkmC+wIS
5K+fL91957bSNaV7FdFRHQpZSSaWg4NzvoXnE21t1Lt+GeewJ8vAb9oik34017CRiXVRpndlB4/y
uB1I/pCyfihDksx8jAZTjmFtYdIU9kFQzNee0dJG+aCLQ1OXVXV0Uq7lbpSFN9wzRlcbASSBJgxP
kYKkasn5VqnWa/a5MRL3cetXIdRXflR0quttL4QZYi1SelG4xuQ7BVeRbtPMJI/LQA0R9yekU0Mh
mi8TPGencBxwBoQLLZ9L1etjDp5uCIXPW1N0sBfNuWGI9CA2FHHmqBq2DBlH6LAZk5AvFIf0RJS5
dmVWhTkpZgKH5mk/FinbypnKkDeUh3hSE/c6uXE2f1pamLlyJ/je5ZPC3bgN0InkI84x6xvoonoO
aOG7kdhKXCQ2E2k0uXawV+PaJ1MUDClsbtou84ItbzuQ/lIQr5gNkcSk84GSWnZROVamCB1bXbFt
VTB213zKrI3GseLpvlkLKL26XGfyYpTIR8Kuayf7c2Gl0KG/ljBcm8qhnOMhmVUZd13KSJRT5A5Q
xXak/6KyxBvijqrExk0K+0S8kBseUL1o82iFJPBlD623ac9FMv2YrYJqSOMnJI/mAqvpGMhOX6NO
tiY7TyC52pXNIJYH3felwFpmM4nqdFyq2y6b+FMrWoY9sngNMhSdeF2kIKxZoVvJmjweBghv7bgH
bviWJ9qnBzj0lTrGXTBN71MwUsh1pcUqQ6QD6b6qqccwAhUbrxUjSRVn85zoqC01/WKl5wpURPKg
qPeehfdhWOfIWyMt8opfl+gbZ1GRD2BDTG4obiY2ojmV+aDWh8EKANVe6Kwoj12m6AMqppOMEDfr
nWRU3Ri3kDE2QZsP9yvt53u8N/nGVQKpugZU9PxAVujIh5DeVNP3dVoU28BjGdUTV43zEhuZD/Iz
KJ9Bvw8w+4WMekl1+s1WI/wq1xy9szB1tX4QqnEGUrVZQDYerErzaPFGUm/TGpqhse1Huxyh/GP7
yE9r1sWlhb5YhKSfXOZp7SZkv0NZHyuoD32BfoUiYdNaKAJ27egg9yhb96JZ7WiG1v881/thQoDe
D+VYN5uhL8BZwrtOGq7fRmSArOHo3VjeeeUN4njhPjUWzI/jumReHjK3FNXBOaFZ3Es46cQJzOVV
TEfm+9FKg87f5zNTiDcTyyCkPI7LuKdrAMnJ2cCT9jPmnIsj/J2r/rWtcYTuROCv3UvBQPqIeEBT
d7uIbKF3fPJstoF4S6Li2pBqG4CD8dQwOl5nHGd/zGhnBW4L1QhUOgfVMy79LlljXTfW7tvBGR4r
39TeQWfAQN0hEeU2gv1h3j+qam3bqwIaXMi4ptrhQpqN/Zbgk6/rZEWCWVUZLx8NE5W9NDVEkp88
ONA3TxOrSHBD3Tir/UIVf5i44C3WWdneNFMv8n0P1xURI62mRdRBhb3eOKtrFgGSTvQr50B8NWFO
1xlgrMV6l54MkvHCb1GMjtayK1vsmLZZw84IDVylBBBKXmDVa4w/ZFW8m5wkiXcLtx6kAybxsIMw
2SYLSpBcME9bvpBlRkEbklQhDUZLgCL3+wd/LAMsOrB5XfPcNtbM3zWkAZPvY5HQ9YeesHKHn4xh
o5KTg17Z44qqVZBEtmTEhotsHN8M3cm4K8/1fLTF0Ju4dDi9wqJPcblN8zF/8asgeHKwVTrVStuU
BDDxltgBqN3P6dZWODOXmHv4/wTS7IWd3THx565Zbil8B7Ml0hMvpjZGLMhqTKpVEKowuDQ1MTMD
bi9jtjCIpaEzpDcQXx2KmOfFMkRQp2ckBD4ibREVHLQbJly2P08FqMAoDYIwVskYaSOBBHcgE0A0
QzWVi/9EmeESmUZDvcjPyjy9mejM01eE2a6OZ421tM1sJ9VBiamFBr7QrtfPOuvZcG8zVAju60a2
ZTSIoE5xy0gt7F1LjuAnEUeTjaA0zTVgNyNfrzCtQX5cM09/YnWQmx2d+NTdeAOnLJ4QYcxF03Tz
J9hSwkezrW3m37V5MSE7Ra2AvFpIbdGNJCB87QE1mdaoR8o9fRqWgUyhWKuqvFiGOZl22UA5mg8r
+wm8xUzCuUndCwG0+5OyqQVI32uHHnqTltdx2Vi/Pcp5zl/rekmGNhwYFJ+QwjcFViGF8VyxnUsi
Db6lggL70F5XrWr22IT2KSNlokI+WbVnwap+GiJxXQ1IKUW0oIQ9bHiRy/JqxKy0Jiw6i9phuIxV
U4armTlmwq7iFp7EoCItq+9CgumN52H0p5iJjt0GemT1kaOJwpH74HgL07IWPWB1pWUQhB1w6MGP
UPMt66B0udEt48V3R9PabqD2OPgwncuoxt5Cgh21bY9q9+gRQP6dKMUN0zAduxVwG2kijuJgHa24
JJdxvo5DdlxdLgbEtzLjISCsoO7muH+OBw5Z7avF2tSEcCia1eXgLz3uUF7D8yGE12fwRZSD+sGd
R8ZnQofB3WQS/KgtSm2Q+mSNSPAVXC3gzwTMUBYFsAe/w0d04nJSnhoRhyi1GHJoe0HltepMsSfB
XMHG2qom4BEUBehnSlB5Ch0EAD4VVKIqA6ONBDdNFzTqgPMGJC8fEJYD6p1NALupgmvUc0CMj4jX
9TkauAhzkN+YHK4BQUv8uEsaoItslXbJsaf1Cn9oKhMW4Yqn7ues0zIkelZ11KohfwogVXUYm6Rn
Ucoq9ZhYBQxr1+rsoUu74EthZSEiSor8BaSc9ZOCeD9ecsaBjpuPr8Mp4/o2mJL8qyS2pLE3F/UB
D1lu+cK9DQJrcVekZmRIltxcRTZRw06kbiSHyizAtfoKSyNqCwEbCTPBVGe7Ig1It5A4blOccxZO
RnOCkHnh9XOTfUpPcMyvbdEizWGoj/s/QZZMs08VQM8onFOcUqjXKFwd8gSFtutCj+XlsAiyMdaD
uEqO4eg2fW8KdQ+pUjJH0mOIuglOrdrGaGqKJO4tkvsOC8yjKKV5ZR8KhypStLqsghQwqiOhgFl7
oZtrJuTyOLPC7tNSkeU4pk3dfx8cSXBYVOOYXnjLUIGbRlTO9RQaEB1uHeG8jHTRVV0IWqXn3fJu
ya5GnikSpWMrD6tyXnIYagdV5qZI0vyxSuFpdpuo3GfIUenkIpun6R2RDG4+erDVtRgmDluIMmmW
K4dL9YF3c3dcEubbCHcnaL+IBAfpiCtZcVv7vvpGq7LM40IiMwkbketPHJ6PF2hQthAXslOPLHPK
3WfUaGpk0B7oh7jamGY8er0M0C7r5+ULaeb5kHj9ysNSJ+a6nZrqZ0ml7GrUISiiRbKUa3WsJlz4
jlOvtAntSq2LlsLhni/q0oNkj8Cc7ZQppyELIW6SJ5+kSFt19IyXX5RtUc5R7xfOu2CJtS1GU46v
sHYr0lDYMZMhXf2l2/mQ/nm2yrkpQh6X3ORsZpd+ou+szQDpgwyZcjHC5no18LxllyVaj6+gN8s7
BVr486JwubioM1om+56WROyIHyx2B/ONfgzHbs7vBUhjd/6YZF3YJ3J5BplMPrF6ri+KkdcbUk/b
JUOtRdTfZ44tEfrDMD8RVDpDYBaQraGHisjZkOsU98sbjvo3fJgGNG43E9Knzxld3aHD2XkHZsPg
HarAoURaBsl8B8mJ9WIapMjDJdHlRdruvrfrHI4LXLOcT+ZY7kYNwn8UnCrBGTXpJ1am2RNVWFy5
ymsgSnxhd3D0A1mqB6isjcaqwFQYmMNcL2nJroN0XV4SFPkeK5EMN0urR7rXNf2syRIuc/9TpNPD
WpYUheUxTS+MWIsWJT+RHUWXZQdMjBe2A6wvgG6YqyUeh36uQgy/eEy81U1xgOS5j6xX5kBwoMb2
k6+Q/cJu4KhBw19P32tcmm9ybdWNx0014NRZ0iGkWLbYp8NS3hkyu2m7ttwvNlm+oO46Eb97hrcG
YTi5OUd1vvLuqPbGA+VkhOFGMtfffbEur2qZWoIC5CI6HAmV+llDn+qHLyaDPw26qYgSxN0EdQ+U
5lGJzNgnlqJADeLTbJ87VlcsnGsOinnZ92MSN1qaPmSpSBySw8VdWudyEwnU5x+ATeAO+iheneJS
OsxfUSJs6+0UdOoVG4vtg2C9rj1eXWtDiyu+9lMRBi23N12g0yuEa/mtqGAR/U4v/H9r55x1L6G2
Ow6tyAFWlhM7gFG4RBxwlY91dSV72ywqCUobrKjRx8cS9yakWyXznj/WoDtD/qV5m3eTQZsL5ZS9
mRCOKJs/ZuDBz10fYA7CPQUl783kaAQj0Osm9T/EQeHnnG1JQX9s+Om9VwKeQo6CxZoMH1PLQ3B+
O+KjPzSyKQGzLlc+hwogUbokH+vpntO2m5UgaBnQtr1xeIC11k0jcZH80Gyes7artQ5QoKhOTIXC
gyyp2uSJfQ87+wsk+xdtxXPa9pqPo8knH0TcCvWRvU3JLENPZ56/q1Bvua1Rj1jCRqOZH6ksl48e
xEymmAqIcoddVWQ2ttBjOP19WbHt3CbsY3LaMJR+O2Hd5OfNANPgjXOnSNXCOTxfrfchLgI/531T
3ixZgoRtA61NqvZ5QNYLNmD5fQj3yM+J30CrG7RWAKmc5+CeJJdMm6ePLYiz7b0sBkW9bAXqyh/C
NQ1uvYB9LOadM77RxgTho0ZUStPkWztXz7RX7wH7/pd4ek75trUsE57hs0WafBnUGhn5MQs+fk74
zoe8FMZhi2Re/VVU6Jim04eYpfyc8A0A1sKhDABBsxpODmIOONrtrx+ayHO+Nx+7TKP+AFJ2xV5X
tPJ0R93HosY54RtNShBiuhM9U3rfYBI3xjQt/f3HXvxsZ+IO7SouQNCE+o2JDUo1n9Gs7T52DIiz
g5f7C0rVw2kRWppcUhTFWr5+9MPPzt0M+cJcFQ3AmHa4DhYTsXb4kHwMPzeKgFYkWjwByFP+6D6j
iA0H9ezLxwb8DPWnRnRlPQriVNIv/DYvMj+c19R+LKCc077RgA/0mmVg2XtoGs6dd5Am+5gCEz/n
fYuZEB2QFsJdHF0AdMlwXqCC86FxOed9T6lL5Ar5LkDv9OepQ/cTpeAPfnbw9vipHJT50VPBmd6z
fSntpqzpx86ec6OIKVi7RCq8NroG27k2X3XRvHxsRM62Zg/5zECchPUkt2s082LZ58Owxh/79LOt
qRZAWNIE8o7G6gGG4X1MYUrxzol5wnj9RSpyTvsWqBhCshdcmHK2uKWkPIGRak8cAD68BQIBBVRT
tPsqoO6fFlr/8cbPdviv/8TP35sW1Sl4M539+F8PTYX//efpb/7n37z9i//avTbXL9XrcP6P3vwN
Pvefz41fxpc3P8AoGCjZO8AOlvvXAS6Ivz4/fW1O//L/9Zf/9vrrUx6W9vXPP743th5Pn5bmTf3H
P391+PHnH/SEaP6Pf/38f/7y9AX+/OP2pX6psKT+8Vn/8wevL8P45x+elP9OJWcq8AEhVIqdAJDz
669fKf7vBMqbRAgiuAQpHAusBrQ7+/MP/e9oTgBNQzSDJhILTuy0oUFB4c8/8HlaMqXR9wCGmATA
mf6fV7v9x9T/YzYwFP/8+d9qW902uGUPf/7xS6X8/64QIQKNkghg1VIGmvHgXLnj1KgYfI07SAcu
8xZyLPQTk9BJX1c0eJly7NqrpvEwrQAeREnNcEtug+BKkNJcco8UMbMolZoRyBsifbFD5akbAK0a
vVgD7rQLsAxjgF0UcE6ufgcU/otKf/b2ijIJXQMIrpze/21goaUHN+hEA3PrBeq2ypL8qHXFTFTB
yRroFvHcoAMQIs/DHUIWdXYB8B3u3y0VaEX6uQDEIcPFmOTb1WAQnG+BgUJt4mKoW2AnAvsV/rL3
EPLvniTxgRPKa/0VAGUSU8MNjBGd0VHnFrfrwE46Zshx4mQdxxhcARBo66y5JlOV75vGG7bIH6Zt
YRXbduheH/uqcu9kEerNfj/NJuNYSAHxpdZMnY+H6EnV2LLgG9VX7qFEM9KGq+2g847eQ4juevHU
EVS3Q9tP3/5l0f/FSqKnXPntXAQUYiwMbxEEUp+TweoSgA1lB7qxM/6zGq0fx3Jd4kblbtu2ybaU
fRkDOYcOwjR9Ri+2uFho+/3vX+NtxDuNAJazkgG0PjAC9Jyr32QtlBGcGjfzhCaBB4uzkMzlT0+q
zz6rIL6a9e/dJt8ihH89UgkfiEWG44CIcybpBNtnC1rWCPwHelcsUE8VWKqDqt970O+zC3f3gEmA
SQRFfeTEivkXVGzdTmkt1mDc+AbimuEq1maXNGLc1h3zYyf7Ihx6xS7MZMQ7x+svFuLb2ZVKIxgw
gPxYwM+JhAlmNm1bO0LMewSOq4WfoYLyTKyGVG7gKPvQ1kkSuhJ0brp+BpjwvSLJX315je8P9goG
4bdRHrw0gMpVP27QAnkiSfPiuuDJcBiidPMYzSPd1nXw8PeL6XTCn31prQlidsCh6yjOlzTknWdS
23yEitQgDnkOL4OgUO3j3z/l9/WjqEYwp0wJTRGD306rdSjVAjPcb2SRZ/Gi/RoBaxzCuvDfI2r+
xTTiWYGPkyWAojRixdtnAeY0F90gekyjf0SH8rGj4tXLahPlhLQoEPebjsAPAq2rmI3DOzn3r63w
dkAV+sGgvuB4w1l4frsc/FVJrLB+M3L2oy+aS+J6dHDGrzy1e5iUbpsWEte5C2KTyU/E019no5dI
rAzNRyd2XQruqlVFHhXvKb7/xSy8ebWzzTUOVTYlKV5NCn3Ban2r/fEbpuadCP0XYRJDIAkjjCM8
IV6+nQF01JWDjGq/Mb77BI/7nWr455L3PTqadjN4ZpuR7ErNIOSxIgWrwan/P8z+KWDhFRCgKRa2
z9m5EmVuUKgCSgOLQHUNQAWtjueWvyejezp7f5trjbSCUMqAEz87m0ljymomE55i5GO6yIexPIE9
geJCd/fvd9DvQV/h7NfKx3dD4+s86Bsf+p+dsP2Gr22/X1P5lDcLuqXohO8mMQqA+4Hz+vtn/tXX
46fMjgrU0+g5qVX3lAbODP3Gb+1DqjUK6Fn/bfTlBXqTP/7+WX+1bRmXgaRS4En+eaW484A/Spa+
35SLKePK61wEGFAVpUvjoqw1864d8ymcR/XUpHNEupZ9ZN0CVYVvCx8bCLqd7Q87Jx4BmaeHvoN/
pXHEH0+V8S3IAjG0Rl8XTMslpSaPXd7skLfeg7jlvTPmf7l5/F/xn+AcgBLe280DYAb0dbO63wjX
PAEZc49b1NVCx4eWtp+R2t3i7AIQRvz0Myi6ufdugr8EJ87XNBqUCFLIsQAgOwufQNUCZTakPYTi
pmVjJu9SF6TZFYnJNqOot4M/bKYiL7bQ3PBCB+KiF2ZcZLEHv8tx5H5YLzQqfGnCpPOKPQQXSNw3
9XvkvN8Xp1YEgA5kJHhJys+CDIG0bLYKQnFw+Y+55eoCLNmdVMscrpM3R3+/PH8PnThKTip8Gn5E
kp4rdQ0zCwC7KulGoxX8oyjyT4I3/OfkvZfe/lLkeTv+2OR4GDT/YHBFz1VvjEFj1xU+2VDILHtl
+7SCJBQt9XDrUuSVeYLeTNov9RYKRBcuZToWmsz7FsAMS9ASriUHfC1zQIgV8usYKIA5Zz8NW3TX
9qNAMkGz7K4HtC30y0qFgrk+bk+G09z6kSTuezq+52VwPleS4CjA4Y+c5pS5n0fj2dZZ0GYdQHS4
QMFKolJ3DvwTwF79JM7n+r24fJ7U/ON5iqLfJHCRPFcRAGPDTAR0h02P7PzYGCLuhjQJ4r9fE+ch
+fQUn1KlQJFjp5z17U4t/ZxWOanWDUuABVnb7BswMV9Hv70cAIXV41q988Dz/BAPhLwfCySSGo4L
yOmF/iU5du2cKUGLZcNSmT61UP7fAIL1wnr6nZZFH1YT9JdM479Xg/8l5fKva/L0YOTE/JQkoq/6
W1XOqNEAROA2ZVf3YYtTiDX8IQHGOSzmgV+wqd0YYR7V+jML1Kea5DcwU7hMkAGtTfXEACYLJ529
Z0d4vinxWrgoIEZJkHL84FzP1gFiO9TYCxvdDQqwy9Q/tEmqwbZa3hONOOt4CfjVAwVJfl2ANJAu
5x3YYvEsONRApowiLaMeZUQQpdrYl2wFvK4uNqtkJA5W+iLmZLsAeBbh5gfsXONvsTyAM5jzb3+/
/v5iOSjB5Ol1FPKsc+kgC7kmPKtwGzMEI9BTZQXqB5zShVxfQKF4MjbNAT8ss+3fP/e3o1oSikMS
N0GBEHy6NLxdh6jZIJ47M0NUrPhZBiuQIlpWRRVrBxgYU2a9nGvbHANobmwnEPUken/d+E7G8Kuj
93ZVIlGgyqdcEATM8ymxZceh/ehNcKeb+Q/RJs/FlN/MhNkdcAavxWyDhwm5zUnKSqf3vWmXfVmu
ccV0duep/lCUUl3aqWj2rpcAzcs0rcPaa/pj57t+63trcye9PrtpV08cCn+lB10Do9qQsn4WkJ7Y
N2A5fB3ble1AydA7C4g66g51t+0k0EyAKoUVOCVQ+Z+q62audx34aRFbugo4kpodnG++1aivXVCU
wlBso+4e8D+8pPVjbVizBS7+czdzdw+cTx0qIBuBJRzEddcIE+ZT2dxUA4R0Ml3JTdZREyMZLZM4
nUH1KIvOvx6VQVUkIL06upkWj4VsjNi1EqDL9xKX06y/nQ7MBNIn3HlQ8vstSHhLtxhh9bwBiepB
pP4jBvUbIKBfwegDHGVOcccZ9p3km3Tx3imJ/H7A4FSGDY/Cc4EmOu9JrJ1RflH202YGdf+HKrvk
kdGk3lcr+SxAp3wnGf+lD3f2XQOpSADGLVBgCP5vd0CVr7UCuHjawDQq+Wxpy8IqB3GnkiT5nk8s
AFnDdV7ESs/dB3MyfymBt3nIyl4eU9kEPyczYSEa5x3HaoAMFSA7wI/1XZNDI/4UzQqyuHtwIFmk
6y6PRgD77wl8WHYtCBmQIbX57u939e/RBLL3cL0kGnU1Epw3c0uxLLqfZ+wmsODQP+/z217n6ka1
DmsnyJKDmlwKtpws2XtLB1P0++JB0QOnF95Ao296NqAZTcY0SVCGSEBQy7eFqYuQClUdWKPGDGK3
QfsMm7ghAMrWyUPf5gKw7cqrbhJR1T8ceFdf0hqkohk96UM9CHe7oiGAClJh/aMBBexJBUB7snb6
WVpHwRdWwxEUxPJagWm7hF1SCx+YS6X38FgHBAqCH82t68RzTek1kSXdw/LNPwLe24NxUT2uunrh
dZ1i343NgYPF8aWXlfy6NBpY2qYpr8DydYcy6eW+Fay7hSW0jJCx6Ptp8dvr+URQjRJgNapNC4e9
A+QP+n0GivZDQ2TTxNNJrQDn7b4Wtn3ORkJ3JglqIFgtWDl1201hjmPmKaua+RF1G70p/IL1sKRq
8qjtTAqBowb1hU3LCQaiqvrmMh/K4cZ5C35Omqk5JmZe4bM9TOuLV1jvBXk2fRhmLl6E6yzoZbrA
qU0HVm3MSNtnV2oTr93s7gpjyy0kwtYDGb38BlDn5Y5OSRNN4F6G3sAAmBuNoXHGpHzJmD2JaPCJ
6DRUArr/bT02PB66urvuU1STt0VXJ1G2GHclQI6KRUbSbmtaQM+jxPNYsFuSEWMRzMMDsJ89ZG9S
0j6vU9luh66CUumJ1XhNc9peDRaY3aLP66+KdwDPZdm4BXFUxjoNwKEFpDacAjmaTd8UhQlblHWf
kcuIE2Y6n8NMCrMH+0xuapWCwseb7mIpjNmzvCt+gFZvb0H/DgCy1FW40jm7LitnLhaf5TtpcgDp
6tVEihgeDaTCUlu42WQtvcogs2QBhC6yeJx0AGecQXkXQFCLVzcu7YBEgoAWuOLGm27UiDLXLheL
8qOA9d1unBLwSUF1bFBDCib0Khj1C+TuvATWOlOq2xPt9MYUmRelZsp3sPniB1V1+Q48RntNliC/
yEyq9mU/rPfEYxkoA5MGiDqdy+Vihc7hHcCnXrSKVl8WHGSE1eSfqCnoZSfaegcKMfnca14f0bkW
IKUtyXboCa02JK/theuLLu7qQEPnQU9b1yv5NbdBt19r33URxI6zyBVL9SW39YrjtV6uEg9oW8Y8
SBOSSrML8Ei7KF/lhi7KxqsLPGwymt8b5toLv5H68zKBmNMnwt33HvKLcG1Ud9UvZbJtpjJqp0Vi
REZ6DafALlpRD7sCFX3jumG+aAAEv24a8KMB/KQx4PP5bsgrO8JwulFBCICzdzEuc3ctAtN/wjZ5
trLncaDaMvZwp9iNPZMHPYITCsyxt1/FmMer8ORDXowSzOlEPzlq3L0DSf97C4AowtWsti2C5n2B
+vKVJe0YQ1JSXS9VGVxJmUxXvV3lN4ZT4LuuPUxdUhlQxqDs92tO5wHSsCXA+tdJ7hrc48alOVLA
yN1ejkURD1WPq9+ST+MVKCPoVuWgQjxQdAjulxpegDRgOspz0h2B+l5uvKLaaD64WwsK8T3YK/kR
ylnNdkJhf8skiHMeUx6aqjqI4Fisjh1uwxdFZV5miCTacEyMFxFv5Hu4At4FwIpc+22vNywPzG2O
K+ptnRYg66LWiL49A2PgZmxWfjWPErzEmjZIFk0hNOgmtMgrQIz5VZALuNoH5fxYe90maNb1Uz4b
ei0N1i8e0aNuCmoCDD0Jj/u+54D4n07BcazR7prslOBCkkPpYpPgrH0uJf62HlT7zGxvjgPPIGTq
6hpso7k5ctnmu0rNGpY9Fc0hhAFR4mjGQDw1UGxIgWSeYFXfWJCWkumiK4dDmynQX6DBta1b0V3A
Cqi9zosS2hYGuHZQnLt7q9T6de2H/Euw+MtdrbNP9dx4rwGUqBB7chGhhkavQUOCygNAlpFZVnsr
kyGjB5hv2+WqrXOgt9vBUMgPmFbetAbSEft1qoGml6a9WKuCbQNQ63A6ozn2OMnJ5RsHygGLa5tO
bl/XfXqXl77TWzlqG2OEZ1h9WQiuxKjSGhcr3nrh3C3BtLNBKrdZ4VJ0A9HedaBAT+uhXWm7TcBC
u2uhEwyiYheA8276x9IBz5/1fXADpYXm1VDPfSkz7eHRwzRvJ+qSL9zzgd3OIHOxnYepeTKojkvQ
N7yg2WROLNtB90UWztmoj6MkP1bbyI2dxi2kEQB/n7qugHAESNrGmS+a1OUuT2CSBawrZClwysy3
KI5PX8GsLV4KUuUPTevSbVVzUUTazWzcwjhtyBHFvfXZA0+2i/1iVGCigQG0F4BfXyWkPMyal3fo
jzY/15pDhEzImoYYr/kxcHy5bb0JVZF0dlHtC6AJmGn5Bc2gSQT+gT1OYHIBWLADG2zegFDrv8wa
VMxJcPeYJLpdt4562XXS+PyVkPxbKyd5k46i/+G1JfJECxb0o4OQD3gB/uJuW+qQ1RStko/rytA9
bAS5bltTHDRkOVB4HN0D7kEyHIDUP+JILZ/tSjRoBzBbgLhBhWBWRX2TfiLFdMR9BxRhmLBHekiP
ZW/uAgFut546fek5bNYpJfyAqqOCutV/U3cmO5IjWZb9IhYonLnloLOqzWbuviHMJ86DcBZ+fR+N
SmRnRBYyUEBvOoGIRXiaq6mqUOTJe/eei2i83YtRY8zdYYzV7JVcMr0y9rpYxihjAvltLbY6f3eH
7auCHaDvOKSblCvOvbgggGSfDy1PZ5b5J7Uap5Sy/1CvPeRThzvPvse/VIF/SQKXVMgmyAzJKWcO
JluwZfYc7W7DHIHPxFsfcbFm2ITuVZA/pdl+zjr72M7gQHD61vIg1vzk8TteKVeGRzbSKnBH9x2X
LnVMX/lnx3RwaRfz04KzbMfRXZzXcTvrOHaiEV34a0E1bWMN3bsTJbVWzWI3Z9VhWsaaDRRAGte8
IZgM96NJ6njJmE1NOMM4kI3fCWvqYNsNaBwdRQt2/RimjbPrsjoPiDKC0NEuXxycMIfqHvS0Lh0v
aJfZO59Q+b2WWROUje7uSs9Nb9KXVNeefyztGVN9bQwPI57843RvGvUyWz8cp85PQ5WyA/WJetf1
ajy3uGTHtm7jpcJQJRa9jaZhbfDMIvJ3V688Yn7Z46+cQxOES9zhMe9WFVlp8crDXIVlut1KaBDh
3TUXD4jDRgerMqwJ68lLBMhNe9Xb46ryaYdjs3kol049Gls31Lu+77KbEuygNgPDp77IIIE4Qr9t
qnjgbJvW+ydDBauoN2pyXePFQfWTu04d+mx0T/Y6MUutavsCKFw+Yyb0L56ofyRzo85VRQMrcibH
u6z3P9B7+CMhvmQYMm0qkGpaVpDl+Ccx3fUHdv8pcGe5njJwiPTD0umNv+c883SdZqZt9669GD/T
+lO5ub3TSTiOWlbtaSoVFZmZZHtpVRZ1clJcjMl22LE6vsM0kQim69tqN+KmWazNghpDm4zmkAwJ
lsfBb4LE8C1+fPlhOhpOVrwltywxt8imGDyCCjLftKSVOGBS9TznIj+aY6k/plMi97Ohc8mBzao5
kcBqgdkL4yTbp1AXdzPqvewt9eYsHXgEvy2ercJB1iGxYIXubBB2rLeNfTXTpoQgVLtWFbQaq37j
4ha4vivPzEjyPvCVMuH65BYPz4SuX4Wi0cudn81ZnJpDWoaL79tRgYP9F2CXbolqB+oB+uAEA60m
R+dRAchh6Xh9+61wq/Rl1sruOBbr2u7SZPHSiJbF/DR03HPDAlTOTY7JcptbY91JQ+ugqquEbQqr
Zf06VYV2qUzL5rjfHAoAXKX0jOhhoq+JJmvrgsTmq9dra30GeWJ/rnP9Wyukbe3oZOGwXfU+MnLd
henpLd2AKkV11X6xbO9CK0o7pfiIdqJsiue8cqZASLIPs9ppPupZG+/oC/BN9zNfZA3lS5XzoW69
YuMd3daLZoNK0OIUPGpDl0JUb0ZK7C0/DPja6eTaXbxWmryttR82d3+0GvU1oBHj7QvNI/6TWZCC
VhfXSnY7vDFeEg5YiOMlN93DnKVj7Kiq+6FYXpGeukTYe5q7s6kame2P4Em4fyrt0a7TYc8dobv8
IaYZrV7E5VarORBJq3+2REhHTu+JU1KMHZOxzAs7+twBFxxvN2wNDP4cpRLm6GhYbIo6c80ivUiW
T71M+11l8OVAAzhJX90Y7Yn3rdN+uk2Rvs+LmX+fR13fbVNa/5i0GnkHNIQytMbmeamm9DTYbXYh
yI693bL1KOuUGdjWgtMaaoZ48a00X8NuswOl3X+lwaHRM1cXD8pOB7ulb8LJn5Ow12aJj9PYL9he
g3HstIPsSgn/3J1OOt3r/Wr7yUlg9d2n2thFokn0KPU6HtaeiZORNtis2ayCteu5v2iDf6VBvxlh
tvXoRGi6HuzRXwFjaLnLPKQl8gyfUzq+GmpzssBpxbIEIGllXC7VvqclcvV1OrS9aZ+Es4x40nrK
29Sc+BSxQR4Br/YIDJUDRcScP8j0Wo5dp0kDy1TF+m0IQqHD1py12ue867EsZ6+bbWUnTRetHhAD
1t0gVjK+6ThPg9nrqe4ak4tA8ZoueXJMhJ5GDS0JOhDqJR1y56TmtI9yz0/VvYc8HRNTzLsGahws
NZxwpc6W5FctHi5d3zAMUlLv6QwgC6d2j4tiKRM98EjsJSpo4owqBuFe+nK8TSvXRY6dcPbN+UfK
pJ6k0+SrbwzrTVUOzSgEe48p8X8hnREraJ3KCeckuWA9zSNnHBZ8NoUfm1p73LaeI9vSvqx9cRyc
7FeD7zFcrPslbmmNaIQDF6+bM8Cvmv19P3ZHC79gCBx9e50bftgE1xKOq9CPqYDerTO84q4SDnM5
R+2SStogauOJ9Yu4wya8a/VtR38/ZeZ4PxGKvNuD6F4uXkGD0SD5L0y8BAd+ol5Vj4dbd8sy1jXH
vQoTv62ddxezKfO4zFkKdiZU7Cmd0Um+XptiTNkBq2fAUiMu1BpMSjdS7657w9Hf+BI+x7R454N6
V3Z5WKx+r1bnvEy1vEpOZExOfdrJKMeIm6CYM31KlE35dgA0rwE+oK2P+NeHkzAogratCFx2yiWQ
lq1B5jcr9eht/fpk5RIyWjc32rNllzKQaWHcQEPNv3LfsUNdNB8bM8o2sMphgfFJ88QftDVW1piG
CXYf0PC+9YPnyQ+K+7avWCxnxzaNMehoFoUk3u2bxh/R7TmPSeXgt8Rv/zEL89XbDCg44NVuNqK+
AJXXR14beeTCxUHvJbZz08sKL8nsH3LAE2HugxbCQzxQCZlLWAGrCA3suN+MYXuDhsFVkls7p2hB
o0UVP2lOgIDw8zdj1SbEmBl20mr8OSXFjt2OJWdxuaa9aTzaxoyFBw7TFTKP92R6k3fLM9FGsHuK
A9q4+pZq4lhyS77du95Z0BDUxPlQ5e+JUi3Hd2nfxmw0rlWXVjcdV3c0ynSnAzyDlJaG5h/prcKw
r87a1zxci3Nw7ML64op1PYhpCHGe85dTGqDuG9fv/qJ1z22xMjVwuLokm9hOtJmZHziQ7UN7dbud
M8nhQLZGfdNkkVzHrPK/u20vDISVrQ/wLNPoplUICvowlY3GSZHpTv420uQB9eWtifHD3u6GsEo4
3d2DC38DDyYFcZqmUadP2adLT+QseSaeXL6Dc7rI5tzopvIib3OHX76jMl4uKxhLqHE8NIVKH1y3
W242Z/LPtSi0l643y99JV6vLWqXd16E2y+dx1GcRuDodLVcysFeLLfZjgph9LgcjKmnWQDHKWDxt
akdmLz0eRaP/gv9CvYom7/egm+a3gQDOJ77dUQ/HKc8OCVC8fVroxcXt0wqQitedm7ZIqpj7DjHx
QiHWdnO4U3K0wslelz40s3aLDF76OuIyYoLWkwIl14q+Y4F0a7C8neqdAlngPN78Ep9NOqvscSKo
+KXu5/7Q5zZVjVemjEvJdE4ZQXA/Wp9z0azJTvqCRnspevsz3SAWBigqMRDXK18T3DmtOBsj24vh
udV3/45F2NwFRsOK6vxVopcPpVl3kElq671RZvqhUdq4rfJjr5StEdCc0yJPSnTpauWYqDcc7t3o
mu/5YNJGc9f0hT3+mY5eqFtciRn5U5q8lHQfKdTsnXTkfjX7AsGxd4Qg4gSe1weuyAh9EiwTAJDf
IFZyQLWryxBC+22WqMr0rKPDDQhh2ybo/IY6ZAwbwhWTVqR5KU1fj2dOluN77skjj+70o59o1vTV
MkRtBrJTRwrctZKOYKLRGMhy+1Ty1gNX2falF1q7z1y/jbe1GqNqLsdjRhcbo3mb/NITjugRXPnO
2mz7l1ohS9jTakYThZ4DpRUCmD+f86btLncB6JF+vRZqBGxHPTblATYcqMjMb6ow4+dOJmj3lo+O
Th8t2OFlwoIc0L6ar13KRgH6SLyW0+TH+mQ6sZptPMWigXMiBq9KqM70O+tUOiym1XuStLUuf1y4
VdYsb2nWiIuJRTyyhmIMdNVCCysqm2N38c754JwMy6sgyBk75QHDCiTa9r0BpuxFWKLez5bCjV5Q
FQYIoIs9aDr/YC3TGhvm2H0t+tb9bIq8/NKLcXinr3ZnveQKNmBhZC2O/XX4mTAlOIPEMY+rRptY
UfFc8Ed0j0SSFvtGpY/Ka4rIbFT2/p9nPX8E4vx5fnWXkPEWHNdhtv9XkRHxIXSJdUPGwoLFqZGM
HdjCf2tKetJAe5pEdC82v9UbM5dfHE8ULTB+XKR6ZmV/Ovdyekk9Z+9KrvqVXr0J0KqnoQUDWQL0
o79m+3/zO/8PE3ibfR4hiekw8GXg/eeZm0WHCQJbiXqzLaw3la9+mK1mxiUA4GxlIdQa7juOMbU/
MwJdg4GhwRmPu3Ul2wTro4Hok+KoP/7nz/Lf52a2ixJbmJ7PdVD8NR7I1BuZbm4qY4OW94DShHnU
U8IFM2hkZkHaLJNAkkXwd4Kk+0TsL18hAhc8EvcppIMM4s8fh2uDL/TGXMZbK6qT3yYyUM46F1GS
ua9dYX4iT39T6IlDry9mrggU6jYDg2CUXvNYbV2FatH+pPVQXhlEercFuunRlcqMNo1pW70ZLfJZ
/T6k6gXDhFWsEcOO3z3i24COtkul1rEN6KnxAzvfLcGjEYhOxAAd/X29IduzGc+DmGzqHxr8pcit
SpLr/LrkXNhart2O80o7BrLBvM1f+1JsUZ/U014rQCGjJwKnmtdfPawHaTAXwvmx8ewEPHrt2drS
v8uj/TflnWujusaN4qNtcP5duesrMlNWoEtxp9kqWnq193Xfv9GJL+G7OXSDpONmr5On5Ww35c9c
OHpoFjZ5A/95Sf2bfAlhhWH4BiIfRjjuX/n2M3/S5ZPexqMynScngVHr+Oby+Mer/L92MV3zH307
tL/Hv9qY/uR8+v/J63Rn4v8nr1P/mU6f6k9up/uP/MPtZFv/hf7W58EzdPJ++eefbifHwNPE6NzB
esa/+A7/6XbShP9fBkodoVvWP/7wn3YnzXD/C1cJGwj/498O+qr/hd/pz6oo7t5cfAzfRLDFOr6v
6D9vDKpsPQNSdUmpVr00ArCiYxK6ijLq79gI//Mr3Y0wd5W3b/1Fj2bNpSM0XHZ3sq26dZNuPy5b
iVl2Hf53Uq//flMmejt8Yjrv8K/qBFB602iMvCk9E49ZBRFQE/YzrdG/ceP+WUjyj9e5i1juwnEM
V/dH818kdjTF5NBCK41LJgnAy+65o42RCeb+aKztIi0//mVxPf73hv2v7rT7Z/R/t/F/vCBmAaTP
ts8O9JdtfC5AXFsUCrHd9NWD33rfiqXorxpHzq5kvsIddRj+5uwQ3h/89z+9LBpT9Oq+h5bLQ+n7
l0WS1IPUfCZjscUG9KjNqvrVdCqJcwxkBzPLvBeQnctNlYqgCsgmh1x41WntZvdGUW5DETeryCbY
54NKGttX2i/3vqvzuGUpvX1iay4ZN5yjr2vdQaSO+4LgZQtamvjBMAxVEm61n0Orbrvx3M2Vd3LW
tvxaGXYduwZGd5rSTTuEfcm8FFFTAhmtWsWXZCO7iauL+3UGNbHPTG0Ef7sM2oPHXe1HoifWN4uv
DivcvTVR9wy4gnEa6a4m9fgJ0uNnVoJh0033Ng9ucc45tkMaUL6INhNJAF1Al3mDLUJZm+sZSHx1
gI9GB2nMtQ9BQuLNduUSCyyDO4fLXh6ug7u+N6497MH+5PTMPSOoOic/Wr0/Hmy9/tSRdB8SuTA6
kcSVvev0oD4hYYmXbkzv9q21HCekYuoHjgbwbzrQ0t1G4uhesxIvDap6niONNK8MzknHB1wZxfRA
Fg11m8Ot6PuIRYHUM0desspuwdEhBY5KUOBfwKCWzwKF3KuLBOHoodGKDO3ekekb47uzmVpY5JB6
EVLmnPwJiGngiV6k5XDQ+8WbfqSO0oIko9rWzG7SAq9NbICcAFovDqONw1xXybHPoRQbm4R+2fvD
KUvN8qGo+hTVi0yOwh03epj8x8NU6wynCuhYiMKVvSuBETvcS9YkzCtjPnXzML6QtiodFCvNIoKB
NvdphMP5NcVYxDAGZBbsLHpSG9PLHQI884Qcrfk00qGHpz8Wxo85EQjxynqYDktCkRQAsryPEXvv
IODjFhRkqEZh1InIqtt5r7f5A2zSbQjlNv0c2QJONcNuCaKau39gmr14HvWx/zXp+nAuktQ5Qrjt
v9DjM3f5sElg8UA2Zkq+ZQg7AwMDmGD5RTpzenRmaKu5Qed98rXMjUzyFbg7NU0woyOLTG4cB38V
9vu4zO2jAXU4zujvhzDvkw9vREqCfNb5AklFP3l1Vr7TmdnIz5XVNwVbh3LYBWO9eb9GAT94bHL3
C0HPIiIEQb3mfp0+07J2LlD0/LeEGfKCzMTbD6mengj3ba46Tx/EMFqQb+aW6Q+T2SU3IQiLCJjZ
rS9ZQre3ZOr7E3dY9sBkpAg35ZZnP1/LJyZmwxfGyu4IuqujNaTxaww/oLZ2WUxSQl0cxoaIBozr
tJcjd/O3cQ5U1iftc18OJp2B2ZDy4K3OWj/NulFkkZw0qf9saGRWO3Oep2TfbBSt+8T28jTgNtO2
10wfkgMSFb94K0sTH2SqKv3nMPsQ85W+pCpOc6F3oYSDk145Uvi8t3QtqWbVaH3b8JuMEXxh1901
JRKQSEtKazk5eeciRUi9R5BLB7dAB7uvDCtFIuJ31hJtvtIKFFn8sp+eq6bXfG6tEgn+VroxEmrr
ihBgqAMQmvVyuutz2xNM6fmjAVM27xFYr5/1bNgOXb/BlqGk6/pj0gtt20/NYL4vU+K7XLmz8Xfd
DeqFCIDMfC1wJNqEAjjaFLq1sWXHXtNKC7lh3a3nrDABdlARVM99CtGM+J+3PCn7PdG8WHYsS6NP
PV5svfcjBaI+6Ac3iaaxT3YzfrCw9+Hiy3Y5pV62k8nEgoN2+W4ySJrCuihwmtCCnZFiBUrS0wxZ
Tgx5iIx0A0trx31qm6e+YeZRTr5+ZirKfsHncdRm7Vdhu/NFWlr3OHa5oJE72UXY2hCMtUUFLP6X
kuXVcnNbUgHHkdfbixVzwpj5r8M0PEDZPiRNzbjc0jx9V8th36Vcz91VRl4zIdhNLPFgWOp9un9G
W7bnBIo92Z/dcTnDGT7WnXuu1up9WeQXm97Gfk3UD1uKTxQHQTFae9HPF3ptb56ezWgA2j0CCYiS
aXV0+t4OKpmj6mVIzOBvSQNmjZC+GX4atoaObHsvFY9NkNybcyivq7y/ICu7ckruR78n6VLsW9N6
sKwO/mn30srqqTGZIuK23QOI2eduNn2jj6EFmLuHyHKdozuDFy0bND9zk/zOrOU178cHV7BIfJQZ
xnTrXJR+IOA/eiD2oY/mj5kU5sJ0GJ68jnU0bzhv5DmrJD1AAJBbkf1AKxJ2kwpS/9fUKWZOth9l
W/Xe0twMKntmywSvyg2eRlFihkI2F9tev+ZQ1ZndhfOwhibtpK0UcVXUgTWOn/3Mb7yJS1aqh9rq
T302yEBT4Oa6buP/IdGHAfUt3AfmBqh9dOeW0rIMwA5fbcszXsAex8jM93JeX+t0KUMHcflVeskB
XRPryEC4MYkdsDwzcCv1NbG1DqZedVoWTMK5VwUIfWl7t5oRLrPfRqhurP20yjZKVw0uegP9mvyN
fYFOLEDMrgIDRl7r0bkxXGPfQtYLCiIDNBQeH8KbGamZVv9AXM2jSToXk8nVbC/VNmFWZGS8m6f8
ZKGaiwqZMVksq9fcpjTUy+bq9Fq6L6tmR1IDLGzvbA/ZZ9WWP0mVkM+ZlcbKzVRAc/hUgEyfwbam
uZO/+LV3VjI1HwoERaEHDvPAC/DmiyZGkRXRq9VR9GjkVqzeh0rUL6trKVBsGnZTi8hMZVMVbgMz
YGcU7pOBXOiW6wXC86oFG6v3CErqEbOWNj2B7POPfmt/wYfJRzaoM5S9ZEcMxFEShrNPu3F8nmkL
7u7E3V2tJQd/M5ZPQ1uzq3Q39zSp5THJm4MCxBlavbFdS+TxEhwMoOvt2KfDilNb+2Zy1tNFZxJX
e+I6b85Tsy7loTdSsL1WUXwtdS/MtO6GjggZKzekcOnxJ02DsVfJ8kx8XBnRQf4y+s6ApTL7ohxe
ceEFwtVbn4Y5f2eW91x71hm3HgNlg9yO1E/23WIYN+Fq18UlIyFzoPy3Y/ayKv0mzPlI7/bJN9Vp
yofLLPp1DYCmrZFPY3AvW+8KFH+LPb3+VoEVcKz+0K7LQysxv6kJ5qW9vnZK/KZZe3BN+Syz5L2q
nGeY17e07C9ulT2W/jTv5m2Khdp0GmSTCR11/eEA8VdKiy1C3n3UrMNS7DdpXTQeV7Im1K6lGdNm
6Y10o4KUgPzWzuK7iUpgQ+89jwVjIsUWJDTvm7Dkc6pEHdqW+1CUVUyXaoeg+aEfiE/R3ToS2aZd
HL15HTf9e0OzImiqOcq0NY/aqtVYskt2Gkzo7T1vPPXwd5IZopDuYPLJlokYJz4XzqXtIldx2Qqe
9aHv2QtbDfdBbpvPrhxvgj8MPGsShAZoYDDBkKLXhjQ9dgiVGRC8aYM4Nq3XMSSFYl/rszr6i2WE
oHJ+oqN8b8sOgJ9mraEoNWSTlr6jc+ScChNAc50Nb1VrvTTZpEEencEKL00NiRlSPSNbYpHId9hC
G6NMkBrGBo63IIUeAv2ctgnj+u46OYt2yhct3ni0WSr+F+jw31ZY3u5QbC80s72gM3tmMyh/Gdxv
ctctvtiNc/Vhj7Pir1y+qlpc64rzxnUEny2M4VAzBnGwCOKMxnUofhozMs6x2qtBO6u+/UQUpOLV
SB7YpmILfUVQpdW465zSD6Qjth188nTXex1Y4HR+oWXM4dI5R94/b8Vpbgw3f6H8PHs63cTZWRWu
VzMnayLxGYOX2ZkxH/UbARSBXQ9aMBrVcE7mwdq146odt2oaMGGKtjkgnWz27eYUetToXUHNymRV
SHMi3kH9qrepi8pqpmVpkhigmq6JjUoiOU4mu4mMO8NWDPr6vlVqPTHTs3+k9KhfS7+/DQPiklH1
9csGIDZAUAAdPEuMS12OXET00ZneSXTAEYr5HI3vsHxvesNjVltngnit1nvJ8XcSwsCd7/4ssuqY
c4X0WNpfYs22i4bW/31Obf+3S9jgflyISgicuujQbJWA4bMSMqs3+FuI3CB7zjzDQR1YrYfeMq8b
jdjdQmrArVJG/gtyqDvSWhycb5rja+FkaTbHA2V1iP+gHINB+oT5ZCtS8EFXx3wSEjflanj7DfYC
Cm1RG5cMxewJPX4ewmiXUZOPG/RgZ96BNlxveP7Hl3Ec7AfTLetrX/pfEcA2YT7q1q+kIvM0wOjA
9cZJHUaxrNHWH9tLzy64t8a2vHR96bzg8GT6Y05MMBsmMS2Tsh2J4iSSaFKFiW7PD01uOcihhy2B
0D5xiUJCfnWW2T0PuYCKUjCGfur8tI5K0WqhmeQ8TrOcPnLGg2dyQcUTzQHGWn5mllcDod+rlpaU
v4muLxLRZFLuWLHuD4u5T9xxgH6srMLfrosBcC4W4/uKkvKil8gPJkd156zu8zLo7YLawi8ycMMy
XZii2zz7p3JZ0r2Rzu5BWsl4tZOxiqscdDv0/F2q+yOt8gzJ3LqaD4zn5MuyGVoEtJ3yjFyszN7Q
9M/ez7kXSUzglnsaNp8veoUgmekYPM4IPKfn3q7vXQ23WOV+KAxY9QCxRX7KrVQjuzJIM6om47HS
WbcKwZGBkel3gxTOa2OMTZr96GaGUtNVt2Qulkhibysit0YaQ/CLcqAWxBI3QE9mVeLU6ILcqqXj
pYnrAGHceoSeIT5Gq1ZWYBO3gKfEatPn2lIXYZMe7tTLcNSzlJmikbflfjSk99EoG4L7xgiUYK66
ZotpY4ffnkKUoKMGhvhOiEpeOs/IYif3hshbZz1ulZxi26tUTHRYsp9qx0Z85CyHedIpT7Y57k1F
eF5mIqUAjlvWjUsLhomP55EER5/Qu5jC8gBSJ49yoVpCAghTQPnrvuXgB7pYGH2wuHxdZTfveavr
qbS8Dthn8qLmFe1CunjHRBEfMo8Sj8iSXoth/Wp56MpygoEU8SjBbI5aPGvEhWZdsrcIg/JKLjmG
qQNarhdsKul8gdTOSHET9m5d+yyeu2k6jWXeX7vRW/ZTtVXnTFnVKS8k0Btlml+APP9YeZ73qW4b
EVrBZtci/roDT1XcNtZrYlAEK7jnEzICbhRGOobd6mehOybOGXa+F9q2Nl8JB/xD9NzDa4eGFtQJ
mQnNtmq3qY6dxRO7dWy1yO1UGdj2xkQ4Y+VZqx7WmMZ3SkgeLGVMdVhnzpNtWefeVk7smRtxWhOi
E2xczDjLQoJGxdnTefpxy1v3wqO8cmC6ZqiVgg8eUt9D33U3+AL+MXP0cZci5kautQjFLFMVH0Nb
zyZS4HQ5knj8vWsHFGHVWMaOJ+Z48EpEQCQTx9aQ2iFS3xp79fCZq63ZZV7Thi3pzrsM6Pkx2zz5
INvpuUhTJ2Iy/z7resqgdynjXqpv6ygZ8+hzEtdG6x943t1DumKlMFBvICjWd21NG2JuhPmF4C+5
S2bsJCt9gmDxzButTnUj0WpAupXVEVeM6WyX5D2ZQ6lREtnIwY27uoiKI6wFCzPVmZT1EnOOm2rJ
mYvap26Uv3unOWceW/NC9sCNDBrvmhNERNAi14nemL+avlYcfZWtaCFn87cg+wjNjJiaN1wFE72z
9Kkb9fziaQ2b2mb6u1kvmPYiYvuKyqw5EiDRA9KS7pUtHry09IYD1xiiQ7wMuw4agHAtcoOQPtc+
6oMN288Q65eN9mo8OJ660AevScdZFBedovmuMad8gnmGRbPw7eKrPWIP7jyBzIs3Hw/dusUSfcGC
fI7/ONVZfWI46e4Qveqwx2xyBFVPUEZaa/qbJycOS40Rd87A/6WBaX3mLt7Fbe/Kj1SDhSE0Ka8F
KryjlvgCX/9W0NgsOhDpRuF32OdqL7lpCP7CQcp3NZXbUSWlGc4m3Enb7LvIQLBydwF9GjljN44L
1lst3zfLvIm00x/SFitT4PpUZUhDihU5HCLkqFS++24U2j0UwkiRf/TayfTvglStqmlCtG9lR5t9
i0SbtJkbJuj7KBZxuSwJCd2KKAJsftsXlkNxGHooteOCWAOBqC8CY6YEzXg8UKuxUiwK5UF8q622
PZijoOlMmAiq6/aRseeAcqb2dhMjzaAQGX4Ar3Me0TzXN6s3b6DBK0bArtIjP9edo9YiuKnEm/Du
mRRNxkUe2X1QKmkHSdOzS7AkvB65jgm13Bydd6mZ4IqsjhJm223cEu9pDP7UxNbafXUL74BXhWAG
7xvewe+UUjYlLoYhuXjjQ2atPwkNt3Yg2Os4sVyuHcPwPUsXQiE7dZS5xiVP6hDV+8V+5Jnrr1tb
jpeeI/5QF2KIurxCzCHTNXY6s9yluavpj6XRwhdb8qudqw9Tqk8UsxM3tkW9NJs+PFsLDQ4JSl6F
VV+TBTsaD91UU2Za0PqDesGTZ+WoKQkO3YHV9z9AwK8fttlxjzI9jcw8iucqtwISk0ZiupycQfv6
4szeuwthsRVltavqMqpKmxOuT52gX+XXhmx0tDsAW+b15LrZgaIhoqF7gc7sfZOKcxTxQcR96jC7
08vS5/EIrqIut2cHi0RIB35nF7RCcr29ehuRgrPTRKTnjeSV5PnTQpgmDfCo54fwQZNMO8njQvyU
u9o3N/e/+L1+LhY77Cxjv6H5Tolg8pAhr0BfdlVOwkc+HaaW/dLPnwZtesVq8NY3+G9bAow0b5et
9f/h7syWJDW2Lv0q/wP8yMBxptuYMyPnoSorb7DKyiycGZzBgafvDx11tyrPaal119YmM5nJJBUR
BLj73nutb+FL4RBTjpeIMXeFQh8eOx84GvfIKHez391V1uK9CoEhyTg7khhHqgsCmFqSOYCnkLi5
fM2CcvXvMMLxtgUwlYaDelFYZw1ZrCZYzyXxq0RwvaXrcJisacuTcRcS1xJ55ZemXIjM0N/mBCkD
3RizljZLcpkgcym95pA7Nha6uf82lv5B5+LRB0rYaDR+ri2wY0T+c0zIHZPmfSEHniJSoPIWLWCz
4kFwZND591GigZnYEt0Qb5LyvXSb30XO3cmIeseucWmEaV6M616Wnj6q0VzINe4vjaeLJHF3qkYj
hQcRBfB41ROoTWHKsxq7V1VvLmgYbCeFiI5PmifkK2V6lxB0zv6xI5/xjmnoC8RU6Oq4LHkrr0qv
eqg6GkiR3dNaqVi84/4Q1A5TAYcfYwAC7V+RKXhU/ril53Hnuo2L11FtSa/bB4igMaxWV9zK68iL
n/pec8r44RJU0aXpYUrzO2nkuc0wImCEffLjAomNors88YfQfabYicR4GJLkKolqBk1p+Rjb7XUx
0/1iR3d7sVtackknGLXIDd37BADHdole59LaFrx8CZsH/VHrNIls77qokn1/usp1d40fjfUivEbd
fSaPdFeQpugjoa1iyv6BdwwHU4ZA2KA1Zpe/xz145Y7Zq+mwmyaA9lLRXwrEsgpf9AON9ZljQLGr
AfPtfc+/HgYSgixrbWDqFtXzON27uaCtTbipXPrsjg3/vvD7a82RcrFzGgiC1hrfHlkch/2oP4+V
emjTZtjoYDw3pASrgUZsYexjqqJDI53zVA7VtjNRtaXtdFd55ZV0Efz6iXkYvflRwR4IMnFGvDBu
KzwoiP10gbeK1TS2UBar2l2dJfYpBSjIXMW9pLbd+5l8JUYOC2g+fENm+4VU3fFIXuOyy7uAJF88
nUmh320zsLsMPyc1XWiTXYBcIFMs/Taq4J6J0bPwsOEU8/BKivJ5ybHXMIt4kqxaDbNBZpzXfaTe
5nG+VGNEzDMmhyg7JWHMcsmwxyFPEAEK5jlHPxgSHbbCwGJz0gkehHPh5eUxJmojXKxb4Ekdzgvk
Tl0iH4e06hDJ9KTRFddmLD/I+dyg+zs2k3Ub+ep71I0o3ab0IpYUfmspV/PVjVXfUpvsXDs/e4UC
YDk95D5eQohJSOC6y6rpbtj/Xus0wgPshM8YSqdjKTANQK7YJ0wF0cdVt1ARr7QY8iOGrq9MsDem
nM5lNNwWCr9Sv8T2FXHg6aOTUIdbQzbdLAtTORPWoEzmEU3bkpZPeYblTcW0SXLy2kkkodK6UDJ2
LoII1BRJRfOVcdBKFtFyAx6gP4WE/1CKtsVFN7fBMZlkiBXabU49ptFnDK7xBX5mOvRO2M+bQPTR
RTHJdkveNw2fUCMUMxxnX6wMrhUPXbScU9t1roXn9ducXMv2ULeW2juaUFJhhf6BQTJD5LbIT3lf
qMcSIfpb7orsrphbuj55NEM+NfgFhjQVD+OcenduoNZ4lTQiOjHO7Y9xXEFmlmMGFqKYOJEkXppD
a6u3Qk2xPhE1Kt1NTfrxN5Do0KTIRTV35OqRMDhF4cBmJXJx4s9+GwrSn+KyIpuY6eGpzkXw6KbR
8tW3vPC2KcfwxgLSjoixoGKO0mTZdSNkJ6WL6Y7WofsttpQN/69Vp9oU0bTxihgFcWvH24wxXLFP
k6hlytOXBwSy5qHll9nPHG/2cQOl2RHsYVWXpN+jNsAP1C14Pqd+2jJVdzmPz6w+WT+dVxXmgXGC
4GAXRw9gEZBJk5A47wsOF0RoWcI9YCeju8hudC1HkV6Hs0dgIsGc5ktRxdM2pnK/HD0TfldlxP4s
6IImsBUQpg7jzshierYhZCEQTD6IBEZOOs8pkayGDcDBbnbqBA7xkHygK5N275lSr0Hv9bcp3YO9
A7HxaSgliXqy7saraMrrCwyy+aP2aKw2BqQDx3C1W0DSbXFIVtucUQoxhxF3oiABxqOBCvfmjfjv
Ggd/FBlElV1xbLqe9cdegkMQts25rXXFC8TS1iY2ebXOTU3P/TDRdnsgGic/p713RJhwz2jIfVDo
diFDaP5zwoqc3RRW1X7ktP11wuJ3Ubg5fbIOD+aOM+xIUgGR8Ig8x31PC5VUPVpNo0uzocURcB0T
8nGDzLT2Ma5NKIOJuaJzgWn9lpAsRmaVTM5ST4a9AxAduwmKi40hN+8m7XA8D56TnWMls3u7Dl5b
LdoD/Z/ukOR+ceTsFJEF7OHzsGs29gFTAOr+ABKEn62WtTzy8svBy6PH1b0+brqh7t4XJ7YRoQ9o
39vADKA+7JJyza/Ublig6IwmQvgZcHyjxA/kcZGd7jkWZAzTtUpYaFzaJ9exnuRlR/bbpcybIuX9
XHwaHarJx0M5TdlpYACqgS+ANtuEQssnp0lEs/Mmd8ETZNMB6JMlui3LgSzGZrZmToz9fDPl5HzN
TtK/OJ1TnoD7KIJxjaKj03vXKYM6/kzLvyEbOth5VkaX0ptL8kczJNj/DaEF39bg0EqIxKx4lhNb
xKzXMaUEyS7OS+RnvnpxCWJMsOgw2doF/oQ79r97hX+sZRSJgQmBFeONNVg9Z6Jv3/ht0PXH/87L
HOqSS6OiwVXqYE3kWtuZZ5zEpwbBLklf1MT/XLH3fyfHux0/CEHVH/91/b3p/uswVO/fcRdUnyV8
/y+SyEMUUn+hzvvQw6/KPP7zP5R5fvgbgLkIiAzEcIBd7p845M5vYCxRy/oeuDDXEUjZ/uCQWzaI
cknObARWGbYZ2jL+5R8kcssJf0NsDNMoipxV0Ye89x9I834VdgJP8+yAebsTovSCJ/YZG6S8mHpd
Z8keQjVVee0tRzz6fxcr9Ksi+Y+rrAJSaEwSNcQnDZtm+lWT3sa0UTcPVhYemyj9rqbgWtL63KX5
eGe59c8//Qp/L2P7/ZsFHn/55P8FjvikJ6tCkAHMfomnjGfMcFZsPUDKjq+8bsHLObrXEyirv5Gx
fZIf/n7NEGkHIGw4TGihf9XqGWT5M7uFRUs8/epEqr/Eb7RsIs8t/vXioWD9zwj5/3RH6eTBHBfo
5qLPoUoOAX5BEsJ7n6fOfIFlae3cxC5uTEJdMqOWP7m26Q+0wYqLv76v//YduZ6QDK9+B1LDn/v1
O0ZLBtxAItQfs3BkSiJ757Gswe3jxhFq+Js7+m/P5wpgQsvpoLB0mbqs6sg/qR+9rmW26kgAwQzK
t6DVWcAdCvi//k7/8SpcKUDMhuzxM2G0n4O5KDJfkwgxxddhxb5uKdHs/9lVQPaJAEZ84IGUopL+
BKkDkOR2MoUMQqrzfBeNwjoIB3zSX1/l8++zXiXkXYP2zKmUGeqvd6xxlOyqIiHdoielsS4d81i7
sX/ZtE58/OtLfb5tXCrgMo60PVpmSDd/vVTuIjOwyqrbA+oi0DvBKcnpOfhH2nOcFR7UapoC/MDI
4Ulf+PUqep4ISEwbMvkMjQ6LM93GzEvyz38cVKc2CmpOCA7hEL9eBf4Qh+Wm7faGUz2sGBRy5cAE
5p/dMRYG1nqWwIiFnUPmpwVixsrXljqb9m1LnZfFzeQc495q5d8sD+tr8ScxLeFwiLfDdXEQtgTM
v8YG/Om14UfQ4xC19j6wu2lf2lN3EuRGfEtkSDc7zGX1L+n+/3E9+mRVAGSB7eN3NwxCZR/44WoO
+dMVQX5VwzgiuSTKvd4AQqTicSyYvMLOLqXffE9kGR0XDjL7mUryLGSRXpGmM//NN3cASHz68uCa
eV7YHUFwcgr+TOzvZLCMwViC3kuEJC6+I5iWiMIloLGelU2DOK5xIncnEXqS+JbrqPyyntnDe6bL
yUyZb5KP2ZZdccnMeequ28mY5cUDttbf0S0Oy0vcrYqulVtCCkOIZYIUK5nQD+QrAGPGNon1t6zl
ok9FZpq7DuwNVmnT6Cu7HjFI4xKaYDuIJn/CyCPLk/I7pD9pgrhkC+wiVDuaaKJnfjX4wc5ulKJA
GFM0wZ0x83sX62xZ40UX+ZI4bYc7V4HnOEMokzmdAgsRTZcn03nADBJtbOq1cUufznC+n5sFr31O
O9c6k77ch1cBiVXeLkms4apO68WiniZtlThju34Owyjt4NRD8YwqLx4gqGfpOatmQsWxMuZPDdEf
xaYa7O4aLJzb3C9Lk4NcDssygK6+vrg+qdIZ/cZY29tlcOruQHOhY4Rc9ORr9iC1xN41Q/C1CzSa
NCF6He4ZDhCjWjuKhryHMvEulwXkn0Bb8izZ7wiyphyDL+n1qAusTiXbKnGFIgSkBZrpku07bDrU
gN4Oy8GCDa6bgge7DCpm6tP6p9j5FOq9xbf/aS2aTostU6Y+Yxd3PzLITMs2LRUh1Z49Ja/KIasU
Van7aikTVBsIFuNIEGteMNaWxjZHOxdgBdLMgUXXNY35RnbD9HORFfvzIJOXoZX6e2rbdbwrU0P/
NK4TDL0wPPwXmc2Iqts4korOUBdc+XrtCdBhsG7BIzY/cqRZ6kRgN2bz3gcutq0ZY2DxynBvJ5Q+
FLaA0mogejzciMBUR8L8SnlC2llvrCSwb3Tr6y9d5bke5kA/QRtMhLXNJCmOjsxvcKzaogEHEbNf
eJtmGtN8N/aqPFrA5F97YjlfrHL2vxq3mYryLhz9LKzvIzvulushcmpI+n0gKhBJqcGGrUT0wE9G
SIbrGQxKOYcjs6kAwn3xc3oX0Gqg/IHhpDF5Di2kLUcd+IwFc52jHUj7kFBhkXuts4uHjsmoSbzg
VpKhQPiwlqm1kfMslqtEJRliLu3kPbxV/Oq3STKZgd8m8d/x8zZPGKXRqXdLP8EfiMy0Vrbt+GqZ
wbP2VYM+ba4zzO+AEel60nCoHpWhp7NR5HPf1rVYeY89QISNQAeNGNVR41MwkKO70WEWPeXKFN7F
5A75jdKlHOnASLc9FEXVkvNqQvnNWsY23jgrVeCM5HrKUBr5wt3HMNz87UpPonVdKe9akCT+EaTN
EgIhCeJL4wuBR1BhZzl4ju4ZU0WMlJnOar9LrtuMmLxtSKzkApDDCcwBOmWMVF4QZO9X1UirQVk0
PGy0UWcwVUzpuhAJ2p6EzAqZoUVXBf1TxVB+qKz+p5GAK7fIM1O0HpVHErda5bKgndr5UkRRzUNp
LD0h/9DJ+xyFrdF0w2wJIxHcdM2GNm+qHr3KZvYm72PAQvvF1Qx/j3oQktBlqV7R16ZfFqd3vxXL
RJsuThrcDXNS+tmuUcn0WEQjg6CWKR6ixVWuikmAE4ad1kW19+bEAukRBPIblN35zcxt/YDmJsOY
asd9uwGPEIzIKhZMAW03FnLv1iJ+wnSaiqvaovTfNiqP4g132P5RSyaQexAjvDwFb4VBNwsPfOOn
nf+TMq1AwqsZ251iOaMXKr0kaC9QprqnsQg47IxgO74WGDcUWk7anNu5kfWHTgn6XCCyOSiKI+cb
/vnlZfV+RNuMc0azyS2BKA4esmH4IWfexgCquroIm1EeeZYDCQ2jnb4vtukc3BX0dOglDGN3Hlx7
fgirPPwJhxXEA24FF/+FShdrh96oefNYA96tLCfv0ZWWfy/a3oMnJ3PSLZKI2fRmZCfaE5XRMeWo
R3UHKF0DEZpwqGxq1GrRxoyuehvIpEZRFKaM12M9DGZvZZGDyhcg/CPUdzjGcSas8ZhqHPubwa2H
8tzg6LzNadghNnZJtkfsUQwFFFXd/nRU6o47TyY14tEgRT4zpa24w1Lu3bse7p6isssf/TQ2d5ml
w5wp3xzOECu0/m4qmxAhM2TWk5mW+WVSQ99v21jw6Jeicd/BlgTzRWHPeEeyuGxGGjclfg7Qpo6m
9w8jauPQEOwugU5JvOvgCO7GosoRTWSDcw+zRAGOQITVHsBb92bV7QFXmBRjLGErT4LRnIqfUYvk
flN0UM23KrTmq25wx+AgKP3uRT/CLBLMvBV6RX/2Tr5UzVfCmOgBTtopp01r9emXoq4EE+GgZtSl
Znf+SR/L9eC2DLW+khVyjxMQJcik0GvcCMKOTdAEgIe8PXfULw8YwXm14Q0AakZTjBtezdWt0+d9
hWmnLBCTDsjIyr5wfUggLjHd8QJ2Zzv1zngukXb3/C4qvodjhmY47Qf7WgeBIzctqMRn1hxoTmzv
0U1mbNdGvDn6H60tzLFodPfhu0uEy3ousvmIpHF4hHKFjlIVvUJmDgiSUQR2imiDWMp61bJcXgY7
QJQ1y6F7iN0U8TmMFA/XvmZnCVVBb3Vkn6p8R6A6Z6V7nf3ZXpvHxK9zQ3v51Re1+EFEZX0aGB9W
2yYX4kuNIJTgep1atwiukMMFqasQI7fdLccA+00ycWrB0EMKojXI48AsUNpvTieduybt2w9OeJJB
cuL1ILLaotoMMScZkTSEjACYJ2gDngM9xxbhwb1DtMQTznjUXxFjyKtBB0uxHfDZvC0AHNvdINYI
GRSs+UXcQrpGddxz/MtDidinp9HJydgZLiocJrARRJw/UGbiQvOzRj4yXgINEMdLveyNtnOOTz6o
mQ1pMowBmwZb0yZyRWs2vomA22hlOwB36XJswgmhE2HoYXhXBKxwW05ZfrNfZJQ/ZbSCMa/huHor
hbOKruMOx6JpF2sVnzDkUtostM2zDN6jcGc4G4vpuue+LcNrLRlkHFurBY4hy86hK77EottmJVrr
k8W5AeuxP3eIyBkc+7sYLofLHmoViuNsU017OUY0gXsVYklIcuimO69GG7nHBTJ4ez34yEHANSjU
0r2WLQcPK0S0q7rpSwIasyc4zSejXm1xPZfjpo6wkm5QyXjf+rC3b/ulZvIVmoyDGP4+XgDuvvVm
2w1qIWuCi0w3ObovescpGYFhBdrZvhjvgjJBtgfwimPcCGbgoOeBgCAdpwUQDzWp+oCOMGEm2OaN
Rd3JeHsDLgIBgPQnsXNDR/9oGV2yZoi2RKXrzRY7qgGaxu4eEXwQcjZ+b4ORIMuxkfK9Zt7ib9uW
cekG9pfLXuwbzH0+EXWwcya00gfZu0jl5qXrKS8SGrdgiNvggfPcgJ+urdLnkRqh3RNS7zJuLOMJ
4e00M9Ja8uqH7kZ9ZXk2rgNsLgw6Pb9WHz6s0dux1t2L7erpmbtWfjBVBQNCA3zBxoIR723plH5A
qh7721gpzsFpQeoeswtRb7pZd7hOZze6oQay+y1SWFryJs0EZv55AsMg5FR2u9jtGR9mdlc9j+Nc
PtkB3TeG523wJS7D4h2UTAkrpE7ai2gMWYRzlwCQiwRxGstmYfgeKWvTNZhUzH5S5cFjgx3C2aAx
Rb/tWWmBXiuNq1dHS4NpDVtFg+Lf88NN58C1KWwUqjAVVnlOnQ3TM++XnXPOqaafqhg5+ubR0n33
3cKEIF2aFV+bj0V6aFsDdBJeNitlPs04GJgBfm8GE5Lws2TDN/xe+iVQGmzLsoj5PZnspt+qCiNB
5eSYjFwxP3lZY+TGxqBfn/veygA2j0n4DoOlvHTlsnTsRmJ4Hby58ljVkvjK6vLiNpk990lGjblV
GDiR/wZZewejjQ3ORWjFuZpq9KSkV/5kvjB1W2vs6hixWT19VXUU4+arFmQL4KXQhzVj5/4YeBKo
RlKySODniOR7muTWrVUX4ztaQawc/VBxoB1LDGW7Lsm8fdmnTPAro83TXA3B05itb2aZWepnSNH6
ODlDoS67OVlpWYmB/9dFOBl3MwBIhFMOU0eiCubqPpN2GSP+hxkNCdQYgiEN6sEKoPlbHs7oTEPf
RzKZeTXyRbDyet442EdGDEZxNW+VFVQ/vBwzKrl+OuTE5Pc2I8Qh4Rzi4ZP8HpMZkKGDS6IX10oR
3+AIIM0ZpW3AuCYXkh8xbZCcmIBDRJamy5n0D6jSbhyHP0zBkGnTFo6mancK+9JrkLnt8LXUL15h
1AydnTSmDbvkIPZgeBDM6BEjzsZv+gpoVBg6z81S+PdZnREJmPGZ8l2tXetbExhgR6jYOQzW+XDL
jjI1Bxbq8la1ev62dFH5TBwODgdRTikMz1Y3+3Gq+h8uIZ4fwzjlHbdhqfpdmFhpvkE82/6cuaXo
7UGEI9WMfbZMLeSjcShrthr00UmUrqO2YTDDovUj9XWwZZERypPQa+9A/2JzC8E5seowYD74Qxdg
i80i96qvJL0Ln+M2c/i5XZBwuG5kLvvGaSaU7EnA9pB6nBGiCu7xRve1bPY+m/u8R2OoKMVqRFe8
u3Cpd6ReT8EOiuH4SLdzZQg6FtuzmZhe7dy2wYQ/xp3Hi8zDgO8mxF91CKauwLJmJUm3W/zSLraY
roKeCiMMPgIqnHs7SKcPy2qybotGxcChAszR8czDW+fKErjpCI+12LajL5FL6iV7jVs7+C6zrnU3
0h8cFCwizPydzcEffQ6T8GJfuwqb7EAFw8cK+qLcuVmbzM1VGnXutV828bOEVEh2RO+0sS+eg4S5
7c4MY6QxJQxTiDp86b1U39ODQNIcZRVyrIB/+zVoF/tC5QoLnmXr9g0IweQg5bG75GpMOzbEsCxa
D4cxqgUbLTQGJYW5AFFPSIOz0bWcLmWGZ3vv+73VbyooV7yNwZT9gJtcFGzACD0Bk2dVtAGMyt+j
kbBX7NiTfW0hxP5CdJjNht7M9Rd7WuRj1gHB2fb++qLaU5x+nXIFJ7u0awSjmZ5+isgS731WsdGJ
uaAGkuHUIQDqKPUB22VFznnGw3BSANcZtwJtX7Qt/dzc9a666y1HcuYulUb74EIXSrAQKsA7jnyZ
BsuDlDCB7eSBoWe8TdhuMDLqWUFngFvPPpsORXWRBNDfXpxsCO2V0+Kl+xrlOitgxwwLt5rDL7UR
usAHtO6vIDNxr9kpyrMuMCwthW9lLjVhHGZXZVYRXrlbQnQPFyNWSpxCXljG8hgOalX5dp4hOiKe
EwT34NrUtq7duqfwVOGlaUykn6ZUDfUNZESYnB6WTXqbSFG6/jJeQm940sBeERFN7oS1bcnpA26a
qJcDvrJoic/NhG32Ss/lCOjN8quwu6Vt1KFYmduehvO2nqWb3ekeo/e92zeVeQ073y9uksYA1z8Y
EbvBUSq89Dtn4Pbth9ismSK8tJg/pypPQov3QEXzyjeulvQeeUFoH52iD6LDQGwT5WU/RxEzqT5W
E9ukJRu7La+cZhk19h0/iqdxNzJEpqjpK12PJPQohPKYcpmPT/ilXKq2d4CTUYILKuVUITa2Mp17
CMGkwrUa3Gn1++Tk0hzaZS1BbNxnH0rY+todjcey1lbVsncGg09HiUwux3moOThOaHBzdgeX7qSX
yoDim29R0axJ2xSi6XasqRKeWQ6zINlai5x7/An5oEZ3qxvWUsjkbu6V76EZ04Du54zciqFEXX6U
47IuKLTRKu+MmDsqztClMu5al9QMkLKOG/EjDTqMoZUNExewNctMezWFSWueQDjjZaSbxiDgbqik
HdAzE4WHNcaBGoBqAJkGscXGklX6yL7V5V/IzvbFNlf+onay8trsebYwAB5jtw3bc649L32YkIs7
G0inLlF5mBwIMkGXicWtGIYODNEcMwzYVZVdkwDCIl/70Mo4zgGsbluclCdEAZZ7kTNrWcnR9F5f
yljHD8x8alfsp86NivRIomaWTxez003Osu+RSyThEedQb43ow9LEpXmcuytobd9SMCEnd+2ut+E1
GZ/FFshkU+grE2gIn5vRQimbY15XQ7fs/aBkLP2vmdU/Av/8fy8jWJFmfyEjqJFHJN+LX6QE6//y
P6UEv0FFYZbhk7IGcwxz3v+C/LjOb8SJ4gqKPJeBho3+4A8lgRS/OdLz0cw7QtAbXvUHf+gIXEQG
LknnEZlZwHkYkv8TGcE6t/rf8yau4PDpyGakA4iY3vk8QDV1VSzSzgKW9Ty4AaCa3tNGbw/hmKSX
ZUXfbkMBxDMM6PTaHnz1+Kd79R+G/Z/xcUgM1tQ7ovw8mkXi31BsiJJYBRnMb/mkFvbOfj3gUgM0
spouRl1SVtYzD7Psu/TGK62g2UwUafsFoTP6IMtazpPnN1/ob3/j6AhiA1qqeRIJkJgjmHxvPOiK
0/zkd38zRP2cXcZHZwd02b18gkal43wacbf+XJO7WM/ocuepxMMMxevQpQ3nefrbwcvcCoJtIvxc
fKd4EelF7U5OfgZvD9T1r+/j56zg9cMwBY0IV42EJ4g9+nWM185zVyYrNrXOJ7Pso3EIwSDiz7AP
E4kDb+TueahRZUa6XQ5R7VB1EBtOjNB6+zg1Zaoua68ecdJYXozI37IzTHVQc3ESpl3K3M8GerD7
60/9qxiCp88XgSuIv1rnfkHwWQxh5RHCTDFhXPKYR2+SanD8k0+bHOd8ncuaA3VCPD0M/sjsEPo3
9d/dtl8n4esncCGshzagK0bhiAh+vW3jkgGe6jOzbT0FGEiNaxofwJaJArcYUXO1NfbDS1hAo3WH
8y4Ckz4OFEg9xbAfP+TUvt2+l4WFpNspKFowTqT9l7++T5+BhevH5Bf2Bffpd6HD+jX+NKRllOen
drwA1bSjHI95Fw6PNpFDB0hZRI6wQfbOFt1uLU4ZMD910yyTyo6IERuacPbSTvsOwSP5M1Ub0jbs
ELL/Tea5u47zf1lKfJQl6HaosFbhzmf8FI+5wKosoEbXXqJvmSQ3epupnm4iNn8fpj0H2kM5RjLd
B3PJnNIPixHjQSiCUzU0mCQSk4WXC33Jt44210E24JjPrVe8ZYwUiHmB1/9Qe1AHt6gPOBlVrWXJ
nbaQ6aJQihK5H/ysHG+xvsTeUYMAi5+noTPPQewVgBWGoOt2/lCCnP+bH2idkv/y5QOsJBEPsaDD
HIjP4hq6iYLwFvbjkdZPtuVlpQFV2nbMScMuoWQDVVwlnUZmezML+6sKR/dK9zqJd2Ptk1fVikz8
HVUtcNfX/s+fiwwwn2RfHh60K/8et9lGvRlCpsQbqesiuHBqg7+ln6dsFzEoq94yUWoMHDAYhnNR
9hdVOtTZPjNuDAQkvIsqG9mBgz3zIgDPvx1H69BlWn8Z7IFug4tBhrEkyWQpxZ1XIpHc9jBS9p3W
01XUV4Yz7rQhILi6TR1ayKvzoLqkfOyPrg2TNqxD+6keq/eKBsKW8wy69MW/YWyQqo09z9me+INi
69mmpIdGSqSNLMCR/WMTuOagi/nn2PotWTd48G095zuBXvnMnIu8qbKR9kloRTR7oMuzDhl+hRZY
+qrtlxxUTaLec6I4qEFbPi+PKkL4zp6AeFhp611Hc0HXZ5nRiwcYSOEZPDDu846Ja8vT0kzNo+Mn
j93C1DbhiTgVBJxcywmz+xrikR/KpG2ODSf37xYti22WuOo6LlMHlUHsv7KWA0zQcof7KTrNtZ2c
vEoQw9uCrx2TAE4sLX9E9gxrRugbifC+tj5E7DywHpesjTbAZquLwpkTclfs8kBooN7hiALr0xvz
0NTiOYrb/FY0wepH0KjLVru3LvXRSqsrZnHBiy4nuvyjhPtR2lnL+T8D8HDpGdznlxHD3o9paNv3
sgcNQQx5iOfw2FFM3dHoRQoTxuVjo/rXVJA7YQ/VhzsJhDhMv6B+0Q9xmfbZ/nJvOTp7szWVy3YC
2YQczMTZz67vgvdWuh7Z8YP/VU9x+NGQhtpT25gVP6KsGzIr0mPTXXPuELIcLtDsVye16rJJDjnb
XhddNI6oAH/zO9CYxkO12AGDl2xS4CH8BItXj38oWXR84dZlWR+hy+qbEQ3cxgl8LTdLNB790ay5
e6G/s2ayycToqy/uHB+TanHPGRkVe1Tg8hJOAuoFUxZQYUZVXfRjAkB6bkZWfeqOZ3L0foykIwz8
aJX+HjqefhOGxj9KE7kcwlRUj+QJZDvoCp6PIJv6ebvUNa4O8j2I/KQNnfb08sOu6b8S5kmlYJEL
zArOEAC9s2UTiudnBmfXQDMXISPwrqFoGHrmcsh4k5DmH/LJD/QFbfj0OGSgp4cyfWHy6j6SnxDv
AfS1byysK3VetK/My4u7djQ4x+xYb5w5G3fcdLDNZepDzrOsJ/L/xGaaA2oJxRR4Zy8Cd5GFdeHZ
S6n8lE5Yy30q7k2U40It2yG/mvN2uU4047TBs/OtUOl14RFZFykZrdAr+8zsDZIBWhGcjcNbYy/D
s4PflvZDJ6ZLk/r6MIYdPcgSq3YRm7vSjN/6QZIGZ5O4GmG38rYBp2TY344BjJCn96RCxNvI5M59
aKR6SJB0XghkAdjs5uqIOTsClKLoDrSe3eGGyOWJU9Ud/5R+yewqO+XBSJerGq0AVrabPBVBML2N
lp+99OTCiS0hSRnNnKa+mUdnOSFd4G8TLowN0Tr6nUyylReIdfdbn88jDkAkNtyk+YSyXQPMLWKI
ty58xud8wVUF+4gMRX9+ixYM5e3cv5XSow/ZAoIl0ESdQYkUj6Vu85tBZONPpq42Z183q68smURH
EtTUqQsX/yQYCOmNCzHQEF9sqm3MPvdcdss7PsfhRVp9/cD8Cw9K4YaXKUoAQi7Wm4ALWv0oCW+8
CMp1VoMsLdoRYwWPIJv7beJRIbN7SAaGzv9g77x6JEeyLP1XCv08zCWNNIqHfljXKqSHzBfCQyRp
1Fr9+vlYoicze7oLBezD7GKBRjZQkZHh4U4zu3bvOd8Jg7VB5uaOWZ8ayEZXfbmuyyZ7ErFr3sQy
nJ0T6XAy8ZLvDFp2B+EXF4Zv3V3WDNFBYljeEj7lbGypxdcV3rd10dPNIPeifvKzwj/NmRf70Y3G
p8Hvmlsy0+KbuuGn9fztYN2ZWHNS8CJVN+CRxn6yRWaaLKnA+meIk811XDE03NpBXhGNktT2hE9R
lTfuwFVGVX1DQIMMgk9dFcDjCkwLUZyqa7vmItHbmEA0aij+39sMU/LpCbu7Smevhkrt6pY4JLDi
HRFitU0fOyjHJ8InM+ZizDrzetYDoSDcWD7rmZwQnwQoDNz5sibAUcMSLA0uVt1dUIn4SnZheG+g
PdtHuQ8sm7QLVFIWEYqz+VR/KrmYnWBR2aecjihuqlCQNemSdoLttKVlrpydASzivXLmNIdc7H1m
Bgdq55G5W8cfJCWhiPQNtGMeiXC7eqSixjCar+O6qTbQdcQDsg9tQgRmfWh0IE746+mAW03b3agW
XjnZUJFWtI91mhlb2en2A0pzsWmGot1PcS6+Ol66QZdS8LY0k/FJ2COPP96FW98Kqi1F6PA6tAUm
LzCK10riBUsCVe+JCYLpBStTX2YJ3DlTTeNNU43lDvYDbRSmyQt2APOo0i54hB/63E2ed9DMQCuA
SIz5aZ4Gtwyu52GrwmyTcOuaeE62Fe71g5WZHelhBA0t/SQn6l6Iz8K2+rPWAQK05r3FZYJCJt3g
PiBjBqFVwYHcImnCR+ta+ZmVnRynsmoAh1ZxgFQH0ZDlm5h4aGetx1xqT42EAgV5w3kdzBSkQemT
O8KkwqMbNGBO72JuYqXRuQ8Mv6snxtoY1FAxMWMwo/7T4GJ6a2cTdMSaGQn27yYPlqzmi+isc4qf
fAlHdcsk2jsz2qq+tl0SnDshrG89IsDPAD/+nQLPt6HRbGOhIxdm4dOeXRAB1+HQmtSwpwnNNKkI
Pxq6W/s4lhWvkO6yUl7B6IOxfzN/ZnAJ8Sd1GWdVrAq1i/DyLuKIJULOYHlGXVhzs7CoLnDmmdto
mIyl2Q3o5mD7BXdCVLRfUxmrD4PexVEwUODmntE2LHQ1nX2za2ZDPvFj9Hq1u7CgwF/Bgu+ZEHqj
fJn6SC4RQMRnRn3lM+HFyJtoe3+EQupkUZg4UtnRgTAMmT7eyryouWqnxOmNZuLeMHDhd2+Y/hIN
TRDbyiNkRG1a5oGnlFTu+1aLGZd5+vjRYvmiUZaOkFCkKp1XMetPFqTr8Cfln/sIScHRCVHxIuKv
FT/SpCtHMIqGA+kQ9lHkPskcPqaRtIgp6A1IVntveczs6f+nVr/hYgsszC9HvlANeenddaogR4sn
lNHcDkQTx7lfigIeoU1WC09HHJw8hUF7E5UoWVa9PnZyI5TNhhMIF+lE3XiPRtimH4J+867jsvct
ID+C87VPm6uhnYLbdGKg43ZtSwpLNI0t+47XkoQLA4Y8yCy7Cp02R/tieB+Z3jAWi5ATrpAYlq+c
vOGpcAx9pwM4CZbRoGBMMo2CGUeHkXMDbrKNK1QRx9WYRXhCUEQqdRW1Fv5K6psVJ0/+mpaBQ/6E
k/mPTADrdqO7yEqXmUjyftVNOAAWjmaXYhN4XfLR9CZOVJD21wR18A+3eYkbu4py7eJzbDEXgtDK
HNB1god4sPwLJDwHgZqppdvKT4Z8mbil+9irmED0tk6c1wwNIkg3jaHc1vCIoV7REZ8qFGihc/Gi
pgKciJm7t7/aCg0ER3mjQ1wFlnattaEZzJQZJrzZIEIXBlOV3w8U29QkeDpSJgihDpOqBIW8KJQI
T0neaQSVyZC4WI5rLLC96vtDDK/rESbWILcTdjnjqLUtWbhMRr3oK2CskKj4JNMOOgFdzZbyoJ22
0ShzsaYPgDe9IR0zOfbh1GBx73uXYVfl608uehSD8RXicbZRIqkWInNc9O56KfOloUutWlhZAXbG
pG5RRxPR7JN06G+sNPrXiqjBVjK3K12K46xn4IOUtYF2NeiJc4faSl2PfZ+sbS/i00oScGAMZcEc
kjmd4TYf3NewwhGPrJPMx8zO7Pt8Gg6BHdq3GE3FAVytdgFxzbyxsRgJLiIyilA+FngS87APyZ2J
h7P0K46G1Dagz1WW90wGj6Qtb5cp8KOxOrZtYF4GNu/rPCFj26MXabGMYAKK0GrY8kJkiYsoTblz
thVyHtKJm3bWRU2RBtS3RTvGSwenM1hdkZFJoWU4e0LAZn/iCpjbsD9er6XpcKnA4eBKepc/h8WX
cdjVEIJRL5UFDLAJsTfe3AoqBbCULcRaxOIJiS0mR2xkX7poQpPV9EzPOKKF18yBRQG5UP6kEbLi
yiBdmMYkm3UvRciBppr2tRXDr7rRPj3qY1A4PB1dj06Lx99aoMBuxLLDOH3ok8TSQOBa3shNrWVg
p4eTx1CsaUp/rhfIrFJpAsftT3ofP/fQMGrR2qZ9x3MnbbDqvEnfNaeQtji5zh2a/OQoeLd0jykh
0+L8kyl+cMdL6WFkF8YMOKDg50BHO2CjIl02MjauEpvQRwMyCE+tsobrP3lxP3elZheZ5xp0013D
k1hrf3xxeun2TVFS9dUpc53AN7j4VfrkQUtMwS+cyB6JtkyidczYE8KGrZOUHToNCzLXnzQbf/R2
zO1FXZBGA9yel0Pb+KdeY1AIEUZdR7LFOELJ7arZWD+sA9tsNhCd5J88nLPx5YfWDz/OdPmVxWxd
wYn1429uZV7dKwVqxx+tS6MNxVNj19Myb2zv8u/f5P/2J+FoJD7Ec3kQfrKQpAEQxzxAGqGBPYBO
6ekHZF9Ycb3O+s3E9pcGTg95yv9+NqD+kCHxL2dS/wNtqh4+TikZzPzrGdMKsGv+y//65eESf9ah
Svl8PjOmkuP+4+9/+8f3/zZwMpgqucyHSZVgQXpI4v6YN/36FVxfdCfxOvJJsZB/nzeZzheBs02S
VyJpyVsmnfo/5k18yeQlurqhCzSrOPn+gm3V+LFRymlkzSxeVqNOq5TS7SdTmNC9KQfklt8F6Tey
d+jaLTixV7gElwMacYJVl3lYsC/CDaUtBbDuz7areZn917r451fw07oI/SY2vYpXUNIbR8c+8+oB
2EWr/mrcSwRBbnmn2q+pzQZlw4rRPn796P7SI/wvn88fnuL/xx50Eo3+3UN+vqis+WX3STzE5T9+
+d/1+2dWYzT/5ZJ9/PJQqbq5ZL98XH6hFxD+8Pz/+s/+Pmy1vtBUkxbGbQatJsfSPx5+NCxfZhun
jb1M4hj4dV384dsmNMXSmZzRwWcSy1iArfv3x1+z9C9kakgLKbvB6Sb/0tP/42lkS6KAhMW8kN3f
w+n3s41wGtCOpTnzJAqHZFNzbhLTnU3IQ3dVZnTpIztFkb8FiI54OEPNrLo302hFvmY4ECLa+u4N
vv3tof8+McT4cQBny/ltshhbuCxEJs3evFq/O7oF4JAMoRfIdZbkuJ50yD8nbi+tjcCgTwDWLbC7
TPi5SIHIyqehN61uHxuectyl0UU+kzqzR+uMhhxTAxkIKIqjh9RInGcDRT0KlbiKFIFtVSdp/9MG
GNGJ/clvMb/K/1rRtg3tkg9m/uhwzuJinM+n738LW4wQerCHJSG3AxxwVMvLLirSymRQhJnqHdml
24SbXKb4PzAUSa/eDfVkzrQ5J/czbT3Yk6BZAsD+9Cevbt5Pvn91fOD0EHXbRc40n48/vbrASxPP
6cx2MedJQC0s0rYUh7hxQvi+zdjRFM2oaMNo6VNrWkSYSm41t1GWDN5GwtZy7gxY/Ppvr+v/b0Pj
w1h8/v1v73mb0TG6/wzYRL4/L9FTfPcJri7N5ffD9PqS8n2/bUPQWZr6163n+hNZ3z99/x/iDvFF
YqnHyP9b2NJ8pPafdfP3v2kkOM0WawPdB9dBw5i3ot/3G8P5Qv2HZVlYLmlv0Bv+sd3wJWZIfFFS
IzqWzQ7xF05b8VPJycbF6kAlzJOHSZ4N58eVERVqJH0DPk2EX+3KJl/i3sRQM9L6DsRtNMTJNnTZ
j2SujGBtIgDgYlX7iCRpsmFc6rVmoIDsDd7tUG105AtPahyznPuaHK9FQw9rAU6uJN8VcQbZCMVX
N+iGN6QmdkEMcRkvHd2qPvHKtqvvPpb/bvP6cdnjKbe5dlgABnQq6nlr//GXQ8oeeBmWolUAX+ji
sTN8GwxbO0V0yGYIOEUx4ldjr9mWefbcFA6kZ07qZSq7PWGsgKF+fUF/aUXdFJ/ZmfSWzwZcyr8t
Uf/v5aqgWfruk/rnBfRZvakfT+j5G35bMcL8wlY434I4h3+DoPy+YMCjIKfxqFj52sxW+cdysewv
OO6FwyzbY0FQpv5juaCTEtjyydnjRTF85+D+C8sF3Afr9bvN2hHzcwTrxLYYu1qEkc2b+XdHiULq
4jlBxTyLpMODCmNow0kuD5oT5BczN9pnUfUYuMD9IM8cvpoeOOxQNNUN7Vf/xBjcevNLBp1epNx9
Eo7hcxhN04aweuvUYNRBY8INCp1sTvhI4mfhUTpedutBez/1ea2+9YGl32mJgvo5Ndo15Gzc6XVf
XhsEcdOc7dtbpoF0/Oy2eKonDfd0HyIqkERpicEBudaoel15QnvEC22tANYGwOvGlMY5ivvFpA/l
nStH62xVxbQ18Qi/5Y7b4kRT/R7OYLZDDtTc9WOPtKqx5W5oQnGaQgSJeT2lG7DG8Smve9hq+m0g
jHWAPTsxfNxcwoBxiKcRyZSJfmDA0BGZ/sVzYSbpubEe/NYHEzqGy6kQH/Cpee2BWivaykXiHJjP
lVsZN5uI2ISFaYcHYSY3dvDYj/k9l4ZqBymqv21H0klSrw/wx+NSeMblOZ6yzA149W3z6faFtVVJ
ku6MCUdTkhbIXsd+fDOiUD9bsGj32mg95FPWv8Y+ovI0oG/SGwGwefM64u6yndjW7vw0F7BT3eIR
ByOzJru1d06udQ/0hMk5IFC5ZTCbEM1TkgvSxHX71NDxQzUfJtzqrdK78drwvaWtZURpvkBPDbPT
Jz+PRLZokUGOfkcQi9C6NJs78JMeoQqBti18KGhFYd1IzbdWIm9uwUS9EIDDpLUE3jkKgrsHa5+l
wQoE3qqXYXtdtpiuChvjHihpYGpvjqnuZWwi1SVAht5cccCKS+8pncKNaUVwxuV0bDp4hFq41Egg
wB/4Fs5u0qAlGy9Lu8dOuMwSamwj0KVrBi9NWfAiaqNqVyKz85VD9oRbOu0TbMf4aIRufyRiDAxu
0E+L2k5Jbh9Tc6N3BSwwiJ2RytZ9+QGmPMWjMfUY+4Jh75QH37J41bVJ0Tnk2hYKw8ptJt5efNwH
Tp71kHXxVeUB2lMeNzW7drfuDEQvAs19N9DyQvezfEHCl+OuOsOAc4mdx7KDLfYRxjHOuFX6SALe
mHTLCEK6UWlrnVFywsjSbARRyRjp2jIfdqVQ5UF03mcFs5CQFPQUUXM0JHDYwUQCHDTOcBUykqKl
Fmw6MQ8l++gI+jBeTa1kwZnhLPSOjyYpRYcuKUMUiwiwK6NeNpy+e1WY5nWdF9d151p3gzZDbJ3y
vdaqR4TU+Q19wLsMafwyaeiJj13KJMSwJkg62mWA6H+qbRXdVzo2jWgE1+FY+RIXF/yJxCZdzrFH
d6lbTL1YCNVlaiz7WDG438aoZxYARenX+8ENANphUUThq0iIaulwBjy1yIg29ODbcyvkVeNqvFch
KqsiOzjEwyeZ+S1K1Z5aVV0hRbGe8LuIVZEQyANb0B1RLlSzQMDs+3din0h+LnXzSQ4p/srKVUev
1DYm4SU0h7UXr0T7n1XxtNKr8IFU7pUNd2ybjWRl4YeFS89A5qSUKp6skcwDZBvvSRjd0Z5vb1Vt
ceGwrjjj9+jNn3IH5rQKIp7Jpjj7ofrIRufitOW1xFgNyZc5iT2jCtPc34WJYhRdkPYXtHa115K4
g8mcpldgv7RF6GjZgorG2fhDEr+beEZOKkixEA7J9I3ZRLzKMKGtUSkGR/gY9baNbba7WocNGWVY
dTFSa7MPhwseEQQQchPWUwnz0RLZtK1GjF1MkYDTh1jZLc8PUSeEzpbMPpzLU2Cv9dR8m3qLmLke
ycGshN0GliDYx6ymI46A8B4TvfiqckvGK4wKxnVnp9VN7RMnFMR3vihJ3UgST8F8n66SmJAHz83o
QRt2+GFrMbP5zoteAljP105VV59enMpPZLNMLibvjnvdjPXvhzcJZuAyFjHzJOkf+UUmZ1YirYIy
2LscReuulMa+Ig78nDrqo0GwBAmxNFcatNSnvJm6+0KkyVM9s/SEPe1D3LF4dkV2pxFHA68A4h0V
52S/aMOsu/DSdVMMX0cnI1/OIoEJNaOJeMS/7sr4vQ8ZXNYYKJal5iRYgoCYsrZLccHMWpMcQYrK
EwgWbKaZ4eNaRcFhbihyUcaLrCzvs8kmJ7yeL7bbetSsvasN2qvJkIAYcXazVVxkzoOla65EuFa0
r46mCTKLZIZJpu32oD3IGs4B+NdWhDhUqFRgWw3wbppRPePTyVd4LDIOqY7xUIdqoO3eWt0Fke1n
yG2NuCye0GPLB8vIm2IZF+EMfsUU4+2a3NcuZavae0a81Vkz3exeFGF9phRxFyTV2EsiAGCMp8Sz
+4ZJ4JjOppV7crhBlzld0YJvDyE0y60kM+0R4M0T5HsesTbNj14xmAc1VcOF9wPDzGSXNOgn2AkE
QzBK5C+NqwRh6KNDRjKjwUCwQ6JmRP5Xmbdz5guX2+VQZ929wP5bupI0dI8UosD3zlEEBzLSr0lR
vddih5OYLJIWAPuGePlHG+nMN7QX5BuY2q6ux20iP1yXIHncGY1Fj0BNb7rYdL4Tr8KQEFMgk/54
o5LcP7kxox0iA/aW0V3cTuM+guGRHU9pxdtcLh7NvPVuU7w95WKY/Brzm4MBpM0vZefDWQvaYn58
r2TZbj0Mr1GvOL+8BizwFEimvW2/oowwr/SE7Ri2TLDJGFO6wsT5ojv13ZwX/VixnFAoN0N5jtA0
r93I8nB6ZiQiVOQyqJZjxk+gq7VTTCALQ2JyRmxyrU2qv6Apqk3j9fan7dRvY+JMTD0BpbcearyC
psuHHGW4pvYidMetUsZ9FGl1aRxlPiVnGaOYUUS2wClHo5BP7dYJjTciBZ88s2lXeHyz69yrrF2A
UBbEhz+8Isnc6RjABetSatkpcPOt8HFZKg9F5iQs/UnxGeP8HEVw5BDKPruI6Ld06iu+XARblJ+9
OU/wgo+yji+O5lY3IjXWUTFI8u7j7F4WDtIgS4S3XHLFa1l1HVkwCOECOzFv+rapd0y3s1VtExdQ
9ANKr6SJ3rvM89ddLZrFFJvmYx8wG0YTVbrfAECj7xHYVraioJzN8wDoBNoSI2Fk1N2MAZ2zNl9l
6Vb2Ts+pZ0PixWqHDCq5RfIToh4WFa2dBkhTHQU3OuPwdK2mtFg7otVWRgAJifu33GdC3bWET8Ko
D73rfirRo+BrRYHXGfkj+LSaiAtiP3WY66OHDgYzFXFbTNIj7LcyhIcNUXuMd+TGrh3DP3vJSbkT
tsVgsFkVzVQiv3MJmaJR6e+jpCPny6rrHUa7I96d5lChMDu2If92NdrDLg7HdF9Vs7KmdcRz6RLI
hcYMCqomchKNpLJjMqzK2l24k1JrfJvJuORuhF4Uf9MpaOs4oryPAm8tlG8cKgQl9dqCf4DCt3Ni
VqkFWiQQY1DDx+Y5V/lYfK0Gpa0LSfaJyvKXvmEYBrhD9emKBz9Y6Tqhp1RRSHt5l1Gv1pl/TFlo
EBfiCgQx9ae5roYMRLfoew/iguNpD8Q3jNMeDWMAH3h2d5FfYe4K1GI9CA6wV6QYtM99BSqodE1A
+pZdIflw4H0/ZAGECH7QLC6cosQEit/rPm+c7j4ZDbkXYZiX0HpN52G0AxzGDRFSOLRMiEeuTwRQ
NuUrfbRQ4o6YrvjkU2akhUuSICDhAiZ6PD4kvVPTHUSAx/4fEDtMIYcsSl9PSapucHOpjRnI6iLo
ktio+uP8m9BAUMao2xdNYPcbhB0P2LlJisVw2C+njELDaqjmRGSIJVJG8xp1npzGGUfPmWQiTSNC
oq0OUVYkDzCiTDYmLnUcINYyRYS07pPA+sq70+7LMLZXNIntZV5r/aYoHHny6/a1MHW5StwGZZPX
KrmTRjeR++Gz5WW6nd2MrRK7GbGyMIvAWzbIofDLat3B4HA+lKiAtomW6iu3yjWE0qRnaWjzN23t
6kckVdoaV5q5z6Kw3EVkGK2JMsy0ZeG06Us9FnIfFe60wlvicYIYRE046bjjP3Gg6hWXlm2N+PIZ
/e4Ur7iw3uul95by/OJLxeHa9VgVmzQg2RXTrw1Bg8tXybUoHHS2nsYab0I3MJdh3mtIWjXtiD6l
qM9TaN73lXVADirXDGVQl1lfW+/DHIK9iOpt1/beXqWKGhcGtdL7+5wb36Ize+9AIhUpzL6l9jwf
8RLtR/PCC331u0wuoyZ/1nqQSzEOwwsi2s8+CoHXI32dkh5N3rTxXPNqKEFPAf3Dg+iE36Ansib1
wl5azOZ3pdfJtROlz4NbOKfBap+AzGE/bwvAGKl/RbZwt4z7Nr2uTCtjB0pcRMMDtCfuxfLKadir
Rl+uIoeIlkKo2fHM0wIlMlvhHPWpDkHAZ1mx0Kh6azCeJygqW5UZ2bGEMWVWMVrFTJ6rKdU26OWn
LaCK144IrBc2QnS+Kv6a6ZkdLomQoRUfKUMjSG2c1oXIJboZN19BBpG7xo8fYM7jgtQigNuRB7Uq
5kJPfEqR3ee+T1qaFWTAUHpDT7Z5EfjRutQ73GMzHM3w7WjLN5bryRvOKpreR0jOpATisV5kUbuK
uoJwKEdy3ymdJ1NlXr5wpA9934vat4hwh6U06H4jjTLXsMoQCUXFohOkJzlO590LooLUsoKAjXIQ
RF1zpeI0uZF0bY5mqexNObY2YjhrLWWFUBtRxmowuR2Z9XgFdhoKi6TAJGjQK713nMpE544ZaCio
3IMmUCGWYgU2n2xbt3yEMXautLxailKS/GjUr01DIBaXSp5XycdRel5CCLfd7UqLrNwMFxGhrtc+
nd0DEQbTjTEkX3HXoU5H67xrOi6gXF70ZYsQpSvVtdCqYD9wX3YK/g3hqq2kQkceUBVLmitiHQXp
VkELL+RIwaMbLgUIP72rjYtq8ETro/gaETK0znqICJNZrXDRIICmr7Tm04P0rSXwYbq0WbsuKqY8
me5IMzqXRrkvCx4yjTwpzPNA0EvLKDZGYJ04bxe+5p9j8aaJvttCjxw3cPfUG6r+Fmm6f0g656tT
d8eGcr0kTWzbVxzGeWycOSvqmzZpi0MKWn2pZ4I7FjkZPvlZe8fPdjhyUOhZxAVXiHszjOGzILf3
xl0bdyTf9uDAZzJaEWTZPqTft4SBRdixnsi7yrbUNvEJufD6YlxBI3/uPdne1HFGxpZyXzyLXSXL
o23sQ24h6fgqph7fFX5SLQGPCrCP9WOfRhuzik55Wn0AhHDWOkhe9F21vx0HNR2yunwxDUD8ae08
ND5mekZj1LG912wzy+2uE/oFy4lcjtYq6z1XdHTdTj6ufFJryLQJ7E0O92K2UozrNhV3XoVSN5Ia
6ZvV9IZKZCaxpWJfJCZ4Ktj7CIXnyBS5JMi0W6cxEp+ArAP0lfqAn1pKkouQE+LaAHcQ6HvQszly
Kl0dRRrcxPhPTC8YURqmNP+UClaAxfSrIkn9lTSjx8E3r6EX6Du3ai1WHi0er6u40uNaXE1Q0N4V
sz2SOqJGXgJCB3BCZ+dCDJfGxFuTpogc4wzwQRBMMVLSATtJRBejaqp9aQ9gBjIfN4qh3Qu7JCAH
iBEidyzyZrAj8q+c+YpqFRVUr+NQYu/Lx0UgCczi4LmxIBXpFNZeN64iaA3oz+Njn2XPbWVEO42U
U6TilToZ7pxO2q57dpRr4TPinZ+TbGcOPOVhCggRu9IdhYe+tmHEs/WTN204JLGW3mEYYf2g0usW
7a+py377DWii++mO4bupoOh38ZguUAJVC7YoUiF0d7wpS3NXosHlJuSpbQlkbxV6zb3sqqU9gX9k
y27u02aA25C8kBtR7icYgMS2uYjTjZOuFXcI5LbARexvLjYwAMLbuJheq55yQqFgJ0bIMpcTDYsF
dx5cObb10kgRfMX0HywdohhNkZyKLnx3OBRnSBvBF5RkL0bKG9/VBFuCuJsMBOX5EB1FU2OYQzZR
xRIF4WDSMyCthCyzVeBkZJeQmrkdrOFYB7XLwTH2m2k0L2VsH1K/ORn+V6fjuTIH9ZmkwP61+QkE
iYjVh1SFqpg9NzJrSICAa1q5ZnycQvtu6Pi4PFCC6I4pnVJyTZppWodOwVEbRwFXToIN/I2y0wdl
e3tinoCZJNz74DZD0xuacUZdeKP5aIfmN8no/BSOM84slOZGC+3q1JIRe3Lrr3rZkVxPOnkQmStZ
lR+kh3WbglSGZctdcC0mUA5hX3gI2PvsjXM2oqKPl0QOVbs4Q4g+OcUqbIZsVZWflSXWuPmvaULP
yctgd4YXEeHKQR7F4QsgZRdBYblSqDBPRinkwxSwuWv4abrYeib65JKLztx53VVL6OmuLIL3mBi7
9Vjqw6kfCS4mHSUhWcynbKkXjIBPhtKPoCtLbtHjcoyrcjEV9nWa2lchMYNeGE+8ewXHNBO1DVI7
/VUxa3AHIdctyQQ78nWRtn7W+brm+S+HW0s4696otmTbjROevNcuF6tZoQvAMFulZvw5kjTsFgkF
JACcW3uqkxWWYGLp4crSwgqf6yjR9oFmk3UwnRx28wdds3AEMBr/CFthE69EtqIjqumOdqY5DxLz
RahXhESTz3qgHPVPPStLadmZ8OdrlOj9thMldh8nKJZFPTz2ZH40MjzCVGHvbzWNyEmUqowMXjB1
7dopqtfAa8OjFUfJFW//sAEwtvNbixeah9lD5Q3sVIXdvrTaC2jLjRiHdZU49kKfARR26ker0TKq
MyQz4FauOATGtI9ZiVtKkncbhqkfB0e9Esu27T4yP79GJeVvuB59eMxhRF4SRZOAgsqDLfA+3rEp
WsMmpMFhr7VEIEE28pWFnvJgT9Jdghoj+MjRt+3gG8dwIMcvNwrreaRQWqA4xK7eE0VRh0BY8knH
COUTBwa+rdhwnUootIv6TnSRtldMDEo8ORndW7vh6Hatz1qiI6a7YgzDu+nwcpzCGl5jFjsXkGg5
9ecxgE+oeAhhhCTbVsV7I0K/yIkr0Uwp57WIGzw7fGdrt4cAMtLVxKRoQ/bVuksRcCtnqY90VGiL
C+pfnvf2tnXMDSFG56ol36vKgvQrvptj5Gv0vvr7tpHlygSqQw+vfgRQulAE4SyqikD4VDrOYegY
W2RuRbtfOe9DYtlLm1Ji1GttGzmlPFY2JxVNsOpojdk66Fs0sIARuS6yELySMC0asyannsphtTiT
DZi+zHKkIzLr5QJ9BlmwLUEkxJWDAbgapqo6xno30Tfp2VS6GbzrB/UVDdJveUH0HlxANl6Dym89
1UZ902BgWSehpi1Gi2PS5Ma1GzHFrSjWwMJq5q7R0nKnaYaCLmZQ9zDG7+H79M3CrnLvqi477DFt
5LGugZ2ws0Y+InUjch7x7Mhl33reMqec2ndOZKfLaRboM2tvsyuyk9mYOIOCtV42LnJvrs5GGY8r
fpx3G9F7f4P7k1PduUim9TwtEGr39PinXL9YeXvSUiB9Ltl0QI7CZyEJEOs8tvluICyss8poLwbP
X0KFIa7B6M5QafxPPlyA/xmUvYWDjnpB1oj+rCW1/hFS25BI7yfhJ8H1itskHTEXnToZZF78LmtL
P4WJo18qNdlbmxS2l9wZhqeY3vMyAbezaYhoOYQ2zf1SYVQM6HW94hIwrmgJyW1UUWi2bIQ3vqce
06nxT0PsZXcht5u3TicfYOFxT1hJTyN+uTXDpybKCRiLATdcZ2UaXyVNE2+MoS6BfUl1NfZt8dI6
k0faVepv6E7hSHUTMphrX1xlQ4W2f8ouQVndWor5QajTS6plqWGFjJxrHoh2g3BJFXxgen6m7CuO
rUrlKwgH8IShDPqnwYuiA+lBBn0m37oZC4h39CJ7/eDlk0XqqDGdh4h6xE4MDHRp1pBYPYjgxkmo
h5M8sLdN4sLqcSr3GSRv9dHJul2lvptvcp/EU/CQE2nukbUwzJZjERReGqTGvRW7+V6Ion7JhBxP
wPTzY64m/4OAa3pwCowUcIkAziJPdZp99A6NbEs55qqY6kcITjrbjRZMH63KZx0ukQG0Ss1jPjxF
daxdnKHxuRnZDcQxvb0jaixYuUA8V1Gmku0Ag3dp1151BKE9cIRRXMR1Py+eWQadAMedic85NV4p
/Ns52mmnC8M6GkHrLMdBZlQITvIOlc8+TBmjV1oMhEc5Xd4wn4zj+4ob/vo/QGrLCmNTvpyiDn9u
52VHf6olfU1yAUxUTqtEC0K2GKu6/T8szvgfqAwWBkqHf60KPqssuBR59fmDOmn+nt+VwLqFmAit
hWt79q9S4D/ESYZufpm1vkCiEOICXkHm8Ic26QtKR/4yIkXkGKBZUEjUeduEf/+b8QUx0ywsnv+0
BcKLvyK2gN/yo9aCuxXzAX6450L+kJy4P2ot0ljJUlUazh3PfM/rW5K7sDNH5MwVHdGXVGX/yd15
LcmNJNv2V+4PYAwBFcBr6ixFVJEsihcYyWJBa42vPwvVM+cwUWmZxnm8I8zarLsZCSCEh/v2tde6
Eil3WC6DMB2xnkpr/7OmggKYyuDFr95YIa+ZMqjwQbltBr22NgZrF8moWHdWcpdLOvVFsi1mu3Kf
1ifOp5ouMHOt47Bcs2Ojjco2ucQAuJ/kUVES0pm1sRkgJ4MzNA8scZdc8ANWnuFat/1bnxMHi8N0
rWf+tJb4+K7RPD9GCSBh2W7mUUFQuImnbOnjuO9gDdfA20oSD07lbBRhuZVOHGAl+cfMQebg+e3G
iCGvtoWLs84c+tDNnnxHu3KIU3lUkYesfK+7p0sYsOuW3l/a7w0wBE+NgoVWVLiDxj/GcZMHiDWM
p9yvu7l0/kmN9WxfViTPFRrOjhQPqGDZGUzOzAX0QCMzGoo9Ww12stAo93X7M1d/Ui7bKWI2Y+82
5N1o5yDCwl6ev4zTeyGVg6EYB5Of4SdUfKZqb81etvzTDcFIwtqeKB5IcSPE+HFKkIrB8Fo7Xv21
n1On4K4/xgq3ubK5D7hwwEspiCA4LLFvtCNsBTD+XBnKF5WPwS8ye/FMWgQng6ekfcryJ5UPitTg
uRSPnjoXBLqNA7PaqsxbzSyekoYi8PRSBt13nDx1yJHc+yvzEM83SNWiDFN/rbIUHQU1Ni1DxZps
wdtt51nRCL50oyaExyRCY/OQBoFFYqe75/73PY7o2su19Cai2Ra8KrR1biPYPwJBpVPe3+UIWjgj
n0s73rZ19FOOzqegUZ/f5k1i8Kfxz0iAxmOu3JQhVX7T2rWiUJlvSXtoYnPP9kgOzFpHmfrcVM6n
JB/IZuTbUtPp+7X26DC2RJn3mexv7fyLFtJl5FU33TCXYtedLY+QfPZAf29rQIarKivnxrJ9DETD
rqATk3EjhvjYRZQwyMPSdXcfWMkWu4cXI0NQk5Py7UX0UmjWLm6f9LHdTHlwm0U4/lWVfcQGZYdH
u3EbzkhLwM09LW8OGWESqFS95Pc0MMYnw0zio+Wkd0hd5ccJP+w7QHDfndnWN4aadJtaQbbBR5JU
NvKOXY1dKLBNqa2dMc82MGD1Td2W3o746RuEKODPAmXD29+sDCwvwix2AyMO9ioG6rtScguchU0B
n2LM1mnRfvUH53fTUSTtpOFmLBwyFCAsIrzhn5qoqrfzDxpVyzvm1jwLUvx8+i57tbKUfUbVrVvF
Ye3qdpptpKCfPuL2uw4MK7m1mybbY4oSHps0yw8WdtS7ANwrKVnlQLWSIpsyeBs763CXjvCN9A0h
P4Z2VqKwtLj8YICKMAvHg71aFOukQlgZ598tp77lykYdwfuKqckWxvgNEuCtxBXVr7pbRZtWfxwX
5xSUZ3dgNOliFpoibl/swEpoOoZv9JDuFNa8/YS93Sqwfso8RcI18BriJ+p3tD1OzwrqyWujL8R2
bweAjlpfh2tEGnE+hf4U2+mp1cmkxWdeOAZWicVN4fXdui1wTQ5mQwwPI4c9JentvLsOtdwFkwgP
1URPtlLkKMyG8obeJzpHQIaRg45f47iNNtJRP3VU+ZTyE8wK0ruTfAhbYz//KRE4KTX9pHjJDfHe
I9CKr4VKN6WF6KODlD2NybYDK0rmkrpVwZ1WBZXljzfztkxod2zguSd+sjEM64i7OjgN6wf54zvZ
ady40vW8cKZGHjPh3xadf+th1qxiURKG1oHrwxqA5a9efrZxdQm52yc5SEDqEAMoAH6BhbVD1f70
dWMvpmwFlt/FWXCu+28QIaxkqq1CIRA2zWn74bnoc4St8asZGQ902zxQeXzQfXnneN2NU02IYCec
vsiMo/CaySVkaKA3NJQvUKJ/Zts6dqXNrWlqAu+1sOzjwHathOkW6sPWxm61T34iHPw4P5DJwSqN
m2qw6ZhJ07umzr7JPDuYDpd380GrK5IBj5enyKl8mcCFCMESloqImZXBTDmdIHWSmk5L7nsfURCn
Oz3FUMOu1rnl7JAT/rw82Fu88X9C/X9GQ6mN+NSgiwRbvdPRVOqNrT9RJ+da+tBSU8giSMa0rT7W
Ku62ftHuy9La0TECTs4nY74jtXrlid8e6f2PsO25rxS7NnspaiYyz2ANwKlpqaRmIUkfoK+lR1Sx
52+wDeVvH3Q+zsrhuQMoKyN9mwCIJnXV/yxQWRQmh4WibTwJ7gPXCMhAFBr1PW5i+3629QHoJ0b2
K4u7kaI+ePbkBnV/mAME0u1cFfv8h6Z/7QYSEuQoLcXeaN0Mc9I/0eWrVCa5iXujyQ9R8GIYP51Q
dVWzp3VSIz/k31/+Lguw2D/fBfW2JGCVRKBLRhsmQEhp1Dzft4rgDqIeMcwjW9JyssFnTyp4KP7O
T25rslmi2sEzX2uTK/Vx0w+cluHtYHkEY9BeI+MgQajWAm1QnyBp8dno+peG/IbuToIM1KCCTuue
xqa7olZfSPH/8xRz7IyxpK4bC8+1HghrbLTstS2s36jM74bR2JP/+kaSc1sn3QFkxU/R27eJ+alH
W69ayoE0213eaD8yVCvEBAM1t4B6Ri0/alXzMMzmFaI7aqW8n2PPrG83uCld4boteoT+/cPnXiUA
BrpAaX+6LHQsEbm2Dfk+b/WfkPJvTUWuIxtBl+h90i6zHJqdsxmNQzDjbvuG3HmxzUZ1wsxdrP1k
etvcCkgKNkHGlWNkbk38U7L9tknwWk1OEkuqaKcWvw/QnIXXYL4fQtJhhMTI7yhxRMX3YMBsQsZ3
lHPYg+VDZhjHSBF7nwNkVhi3SLTx2ntwerLPtborWjcycIiqn9o43RoaJvFZ+ahMyK2q4FmklJfV
ZMthdpxNmEYLG3tJzktvN+CHHw3awAXIiL6Of2HCcjCDl8sL4ewG5UgdZi3tEpatLc7LxJq8GIlM
vjcj/XGOxjS1O2jeXZeoO/DbG1TpB5g89/OJAoHyMPnVxys/4dyOTMOpbejY1KGTWcxisyiaahT8
BMBm60K1j+ym62r4OUfZIgxuRZ1suYq81Iq50VsUcgNodrSOrZG+zlG25SfbKz9pfurTHdNQuUZK
vEJpBTHVxVuZUMZ13sT8NNW7SZZPXmS4srIohuQursUvZcunjpsHmchtbHy4MvocIr0bna+hO8BT
JQ1op7OvJx+ijBV941g5rKXyLa8/mxkRJEJ8NTIeuafaCJLQ2blW6d9S8rrS4K5f+wH66Q8okVCn
peDAiMFcTGm9NmxzD7WB3fyngYZvjmYyS5sBCzuMho9xR3eA9o321vtgouxqDuB2PkysZ5bMvqp+
zbu+r6eUANqNHWcr6O/7skFoWcsHr4LRQLxkU80HEL0mCP5vkML/nzW+zifahTROnuSYLP6/Y53Q
6nrSajb/i//O5UiVJhhK/Jal/tOG+p+2GdP8F5Bg3TB0S+VoMVmx/2lrNf+l0npGjoUGSVhwkp37
36kcWJz/0lkz89/iTJ2bvv8ml7PYmcgSgTaWtDbSPEus/s7qU0sag3pMGroAPMoDOaTsMHmJc4SY
odzkKsdB6sBAVDt8+2gyg29RTLmbDVn0dYo8Elz/+/rOXWtOocb//BqbvcmB+EBy5i2g+KOJB4OY
oQGkFblxU8ivHt7sBu1pQ/JJx6z7dw/XERZNlN6bxsxiMk0oFenYaC9W6+n9pvZgMXBLbtXPVaGn
EIcwpUPGPSbg9wsjLIHEDORLIFdl/a/LP12bV+v/bSf//HQOWoGygYAdWNjpatbjsrVibQzdRG04
TDldi09Vl5c4OeIP5FKxLsiRjQWuHGHaPQ1AY/y17ls/TZy7HujP0z4jdBs+mRiiYwWYJ9XvJMi9
vUIM9DhqTvyqeV34yzSC6fNYxwUyj+EJwL7yfPlBTq92/3kO6Hsz2Jci1eJQFgFKOiOoQtfS+uho
+7g7wEkSu8ujzH/K4m05eKUCuNBMyf/mX/HHh1ZprQzLZgjdtFKwPDREv0aeUN7OLcdXwozTg+/t
gehM0wGIEPFqHIGnQ3UxvCzb4oGUsH1NOiQjDVWHWhENuH3z898/Fyoh6B2S/KhmL/Z0u41N3a6M
0O3sxrj183Zcm0aeu4NupVfOjzMfCityOk3pUp4BsYtLD62tYTpNVUS/MQ2evaH33IHLfnP5gc6O
QriAIJf4HS7J6dsbUwCLwP4iN/GR3/BPVNvBVq61s78fhc1MMoyqk8Gmy/B0FDrDKTVPInLZoCA3
t9TFcJPQrjyLmF/J6ayb6RXcE/ljSAQtcSfNYIQwy2OmwlyjzLQ0OChRA9uWPLT0U15gqWlQ8Oxh
S1gyAmPKhyt3otOYd56NNEgKHMQppRH4LKMOKoyRtLo4cvtAe22LqNrrWtfsg8DvN8YUtutuNq5o
cnltxb1fBqYNXFzMzfawBpeG8IJGEfqsbD6kqj4PwDvXWSw/T033Q3jYEFyeNecGow9aEu6SopJy
MWtyAGuhhIfqpmPxBSWpjjJpdtNUfqs4BK8vD3bulXJ8akIVYE4gp55OHoCwwVgbReQ2VSK2VdfA
FcWtlnJ+QUcTAqy7yTDI/aQ0vl0e+e0GtZhQRI/sLCCUaCZfztsuaO2s9+rEtYfvcd3d0++07SlB
25GKtFf5FCX4qfp4AGZoRqW6TaePwRj9qAROIiP2jbHcxO3L5R/1fmslnqYdl9BCMteXK9bqSsh7
+RS4TqKEz2NOcb+apXcR9K795aEWhaB5NkMT5KiGog9HSyzh2R6COps0cDQfb3RX0X9CSBpOu96h
RagOAnmQgxJ9U3uvX+tpihdL5dU73DqHv54DyO/0eX7TNM8kX5y+vTAq2+uiyMW5LD4Uhd7QTasO
WzrkgrWnZgbEwCl80mQVXBn5/VRnZCwQeHrIPGiKT2dfqgslBSkduTSFjducDPuGJFC3dVLH/AC8
U732zt9vYlC7iDR0WoPYTJYD0g6SeQ0tHm7lBeKltxNYbo5i32F9SS0YZxcTm15NxzQ3HsuUJrlw
R+9WcBUednp7e/v2xKiazfHNGud8OH3wYgz10WjSyJWFcG51Ogm3dItoq6Kl4tDBMz62XtV8jAZ6
uHrTGrY0YXqbLEYrdXkWLi5S8y+xVYdDl7hr3lHNxT2yLQRZnzFt3DCkZXoV5IXEyyrS8nbbdkKr
aDJJaVSmhMI9Tqm21tjZ5aqs+rxY51gd1esyVTrX8JLMw2k1xQ8M6BvoFIriWgGec7BIGtQILLmN
ejbw90z7hhtfsEG86dirFDOxr7IzhidcTWk7Hcwquyvhsz7JQVRP4GG9ZtW39WitbL+oXosWtfNf
77jEzfNy5L8sflhPJwFV6DS4vQdx7dLnrK3rhBC0FiCVA3OitbgM9Y+XX/r7E5uQgIZ/qQl67rk8
nI7nISJQrXyo3dIo48OkJs6OXNK1Q+v9XsYo7GEzwkpSbVgsLtEWkJVVwVO14tVCvLbNy6bckswJ
r0wi7f2ymmOcmd7BQHOu5vSBxjDBhShQapcY/jDIeG8NP2f7Ep/7AjYxyC20rwidaRRMDsL+RuaR
lqJijbBkB0xkF1jZo6mWkAPblxohacyl6fIbP/suSJaAX6CKT3x++gODsgusDq8s10pTeogqbjas
bWj/zhReOdfOfNzZjkQ37fkAJzlyOhQfhIaytm7cuOjpR6WFAd5/9fehpY3lguAeS05K5wA5HcUe
m6Cpi7B10f5Z93GOHXiRXd0d3kcHjOKwL5D1Yr+0FmFyQ8DgNHJsXVD1DuxJ6gFQV8TNBDj7NrJ8
fztNOjXs3rp2Jp17i/MV3gbaxokEgOpkSVpI53Q56q0LLZiqtQn3HUPOa/vwmWlhsudJrlHEWu+W
CHjnynSQULkxNNK1g93GRuEtrFC1ZVemxVu+/jTcsWfwFPkC7gKg5RanLCJ8vC/QHrlRPirU9cnL
IZUVpF+ld+9pjXOnGcGwVuhsWOchLZW40OgfkxJjCgqGw2etb/Sbv14VVJmgMhLtzKDexSQaKa03
TNKG4M8ctiA46QMvkhHdO1KKy0PNepzF9cHmlmJz0HPoIaJZ7LFNYaCbqEyWBbjMZ5KH8QxZQBq1
jqt+H+TZQKgBnGJrdKooV2bfI/v1MPqkl6LrfegHHdYJu9HOvuBVrpn0oeRptr38K8/MOqICUupz
WgeE5uKFpKOvFkOVs6po0AHrbxcUAMP2yms/NxVOhllMBSnn9vCAYQSEAor3uv/BCJQKzX8fbDzY
pke/l8ItEAl+kKrn037UIydF0YYmEDMMOQXyypO/Fb0X09Oha3KGmRIRcP0+XXBI+gJvFLRwF7lS
3EVpXaIfoQFu0yN7+2UJVEurgE7daK2Uim3tkAmgOHS6QkUk1zTNagTjWtNCFBQ+7OUAa7nAhza9
6pFYQm9F+eNsSzq5d4FJhw2WmomIocorhWvlRGRXNnx9Pt2Wz0NcCcGRq+J8Cp4+j51Ng+/nDtCE
EsAGzpHRrht1AXoFU0GZYt6dWtHvSJLd8uq6u/Gamx6zvhZNbZRY1XaESrKjJRVPvgLvIH3UyEsl
iUYSV+te+iy1N1VOL11Q86Shab4GTWu4ttEhdgkj7S7zhuzYR72zt0PbBrJS10cFYhqqm2hEwlr1
u8tz9/0CY78ECQVvbebRLq+NhSpb7udq76qQf+HSO9UXC/nuKlb16PHyUO+XiQMjCL6bNLi7EV6c
vttyaDvDmmTvKtWo74M6+V3GnTj8F4NIkk9v/6cgdzqIopdNFeCf4JLE6ze5EkhaJ3Xtyr40bzun
04RUGkI8diXSwSSMT0fBoDGfCBoGN8DsQtrKzirGmyaPqPMBSrkyKc99InCLDAN70NCXtnNeD7kC
FMdAmIR1RjnhO5bGKulVrHKurOe3/XT5YBw3pFTn0ZAcnj4YVPXIG814dCvfLNaOb4fHMoy1nYYh
06bLlPIGVnz9Q4SWhgVH3Fm34Bqo0Zo1budI5FIwzWFUYSpjTH6q7RsZ96+RbmMd8dffGUY36Fau
oPzry6tQXyNOUDmFXX3si7WKBysUKirUl0c5c9sm2cB9W0d1RECzTJqWqabIVPA+OODUT06Ni/Za
xMYMcrMqpCGVVKtD5Of4cRk1nYZ+G/s+Uge//ui1/iiuhANn5t2MwAPixXUSntvi8+DFoVd6WExu
P4XiB1a/cu5zLT5kkEk2BI3Xkkpnn//PARcTnV6qyAMGPblkwtXjODnJvjI0aDsAXW7GkIqABs3h
oMjafAozrdg1Cd0eFg20V/apM5sHkRaJtFnp4ZDmOp2YWDRbdUQnvZubbQP0ZtR30D+uJUXPpCsd
wiwHACUlkfm6fzpMEtq6hp/TRHbJpluAbPMG0RfsmriyD0rQGVtN9uoeNzlxQ5ti8cmj9e7KpJvP
8cUaJKNG2EMKGEyIqp/+BqWo7GyM28mlTUdbOX063ufZXEOPivhAfWikXZ52SZ7jV1V1ypUw49yL
nivmJmIijoNlxCVIpzewv/jiE616ZZ7v6PTWr+wzZ0o3ZA/+GGXxnscIPzWtV4Sbwju5x2PDETuh
1QVWa6JpPkyGRfYk8ZK2XPV6LdzOx8Nh2xaptZ8aRIErndTaJx/+Av3gqql1c5smAtMwdfKdkmnV
Lzvs1PYAoFxQ6VZmXqlQ7eguK3PdWZdF4JdX1ub7vROELi+dO4HK9QBe8+l3MyUSCmEqulvZMcLP
sFD2TlCnaC99QRsXbbjObKpRhfQNavmjUxfqlzGGBr8qsG6Id0ZrTnsJUu8VjB0QLLXpFdS/nXi+
vKktv7BmA9nEyhG3O5M9Xp3Pmz8KQWFoW+MEUs/1hIKaTujTvndwYvrbUSQ3e7TxGuPB01zsHL2V
xvhKVK1L//BTV/b0i+IKJbIrwyx3RJJh3PSo/hisFSqki2HSqsEcsap6l35Seedzr1zh1+V8RoeD
RN0a249XHmuOaP9cnah6iF0olhLxUtBY6jCLRGADXieqS9+9/NXESYzhq5C+gnVYRy9qQv9WscqJ
dnF7JoPdrPxERyYWEoO/1DqWUeuq9vER7Log/CLLtgYEjL15j1oLc6bVZLZoHVNimHQtm8D6INKQ
RtWitMLvNf82AgUgKoBSsrb+WVXCv6/bQt4GvYJ4DVG72tL91eFziU8i6bJQVDWdrXllGsBKw4Y6
pxbXcNwqs3PTtqgG2kCNEUNpEqDh3HqIZo520uI+hGFDL180FL8uv0J7ucFxaBvQzE3o/nRNcLc7
nYBtK+ihzurWdUIB7JBr63Rwelt9MMpfSqArn814Gr9N+NkdaeEqV6rVJvmGckSUr1Mjcm7UfCpe
QDrwL8dTq6SbNAp1XMXiXPkydhJtEW4K6k1QjXVxJ6Q+HUG8BCrSTaP5GQR2Ue6lbJwDn5cvQ0d9
4KqVVX0KEpvqAcwJa91OFQCZqG0K/b6NdHNYeU3a3KQtVDpoi4ihVzauOUxqR/EBGemd8YwXByA5
v46UPXp4KAeFk6BjtiKtRz5S6jmsjrF+pl9SYC1QkaxYk1mX8brO2hbipN2ajxT6CmdLa29wM5qN
Ua40z5u2U9/Q6RE649SsjUZCNlP6KNFA7xnNZw3jV7w027q10T6XMDlsujzvaXCi2Tm3wU0nvvqd
GYZIUg1aAcYo8VR1hoEFiIZl0NvrWI/zdm9qPdfGovRziD9d/imMY7rVhn6w8S93injYpn5mYkdu
FPs0S8fgQM2pQoULef5ZM7hJ4EoTQKZJJ/2rZ4lhmjfnyr6SOFxuYPP8mTVEJllQdRZjn84fAGmh
1hZa66qt1WxFplfbguLjX0YcjEL2ivqrRBZBtWX+FX9skyABTA3nIkJhAwpBxsMckQmXV47bdxHH
P8NYPJAkFeq8qUX+GAZPmbT1lHZ0k7ouDqrVYFqu0OXRBKG292rpioQljWfZuLPrClSkE9dX7kzz
YXu6pbEWOf2oUFJOIQN5+qReWYrE77j0Tg7eZKFafMlz0q6gu8TG75R2b1n598t7wLsy3vzY7AKE
7wSyBHaLMfOmA9Ztl53rN63trIZOt16Rhtdk7RXHec2a2czGt1gcEd2tD4Ul0l08TY5r4WK7xlby
WWR9BoZSbzs6OMeqWdngUTuQOVpyRdU53xnfvR/qTOxZXMPQUJy+Hyhu6oR1U+cOXUdrlFGE+1T0
oB9IqKxj4QNOKfCOMWtZrC+/pnkmvxuZJPx8YlPqE4uUT+uTYh08q3MTmLeQMQFgKEWtr4z0aqrt
zEOS01OpZdBiRkZhPmj/mId1o8fdkJMIqBw8xte103UDRm5TZ6wkvLFvoY+l1zoby+C1Cduw/Psn
ZZHN+ioI1Wx6izNB78Y6VxHjuKARyqM/Ahwzs+7Y6xZ77OWXemb7oMdPkGin5EBDx+Kl5p7v1SOQ
XzjCcbDmIOpxzsAA7fIo79J1zHCGoTqukoqYc6WnL7QpK7x0wIC43tAMRzvQjFuDzWbOcjU3WGZR
RlDHeOs1GroAc5QolZSGrmiv3qaZJuZOuWth97nfxOWRiTRvNtzrFo+eYGyE6ya/CdIbnod58Gor
ZDHKKMwPcdG8RqSrOuCQeg/ydcR86AdWJ82RThtjFzjRcOUacGbjYXKjzpi/BDv04hVlBl+81zN+
DhWVlTpk7YcER/YtyTIKfXoOyKAd1c3lD/P2py4W1RwpEgOTWbeZ9KcfxjKBaejFyA0HNQ+o2/Z3
PNNdrCKu9/2keEc6r7R7+vZoCYugHY2k4DdGADKF+5Lc4w0nKLTH5Z0RYfelhH5ziyZI2VUtXZEd
9lq/RmemQwfIfIfOxlK5myFHqvE8TnqwDQguN45Gfz9HrHKrNRTqu6nvt2GWpSQQK5a3Krep3cTb
coBBIbJRvzfCLrtitnBmxVNvmss0vAwU4Yv7Slqq0C1UfXL9ypy2YN+4pHR0Tzv48m2C1ME+WSv9
Q6yAzb38CZZBO0vDMQBvC0twCLzJMP/ca8oGV9G49Sa3aMr+XliV2GaNR4ilpRJ2YJXvL493ZsUT
apLWVVXqPxRSTr+4DKZp0tQIArevdBu1pkcQVUH/91sYHHRq46RRkW4tvSskHSrhpHWMkkrJ9LVN
hCkaSpRIta8M9S4vM79BixrXrHCdHasW1x6slgnM6wC4W8JRurb8ANq17pf9jY8Z3BfTCdhkvH4K
aHAdYCOWiSlLrBYNtYRHUEEU+fs3TM6V+gd1EEogizXV5YEy0jWlutXEntpPHQFuqV0rvJ2JGubq
HkHKjLFnv1hsGAnEa1XNYs2tTKAlWSO08qDWpBpXeh7BeRgrejA93y/dCKgRVy+YwwTWUx1+V2K7
9NdeW1JKQMeHtb0d1A/6kEiQYlYvnLVoJT31f/te+MFYqaFLZIujQHQ68yLQwSm6UxIY8EWxE6tY
5l6rX5kO79cTmXXEdWL2xsJyeBEQc43H1bjNNVdabCbgIYIHunWc21BrgqORxFDiLj/W2QHJvs5n
NeKP5YLi3POnsZ401/LsYGOHmPf2kRBbj0mPnV3iXVnA76QCqKBn9fX/DriYXyQARFa2uuZmmMr6
Mow2tj7dhIa8w7Yj3IkeZEyb6uFeCrpXo8iyt2kN4pCcTLwBilQ+kfLIQNea4oak9rchtqHxURg4
Ztak7Abzyhd5H7jxe23SeLPGW5fLqB5sR623E79X1Fy2Kxvoet8M8XooDOe/+RZ/DKWfTjGHEGca
yMfjDJ82GzIMdMomk7mx+jHYKSkc+8vf/v1mysozkaayzCkVLKPhEcb9GBip5ha6lR8biCyrYWjH
K+HTvDBOD+m39c0XkEhR6Fg6fSqvGPOhjzVmmFnSPOOV0s2sOOKvMnqWNdAeiMCcL5cf7f2JSOM6
S0iFZkN1f9kdlamgvlM71l0anaw1dNdXtTDtTy0L/JPQM7hkTjf98EIagC8PfG49STzeLGeWDyJL
PH1a3dIwKgAU5w4mfsLs3eClg3x6MNKEgvKotVfGO/d2cTukdoKKi/LJ4u0C5I0DhzsXRVT7I37k
+WYc8/6Yp1Q5DdVvtyHgycfLz3hmSTBluFkA2bC4bC6OrHICJK7qyeSGUL82mlUZ24zKysq37P7K
pfrMFEWTiOQYdREDLpOCXtgNfWhWkxvppbrPAnmPkLW4cis88zyoem0+F4NQHFp8s0wfDFuxxeS2
bVIeiNaCzaRREPGA3P4XQ+GeTgkQ/xaEUtrp9HCcFAuGQplcpbE1zFNE+yxDjbbiKPb//iuhbNdp
RNAIY+TyqeI+oYClZaqb9vWDF3jd16I2vuRxqLuXp8OZxAcdklRQ0XHST/guizPmtSjANKuuVagT
KFynetSDVF0DeFR3rNNg59sljteJ3e3MBgYjtFzlePlHnPmG/AY60Wgx1dFULl5sJpp2TDnBXZt0
/S7s8pa6XkTzLynUv982CdpUrh06FBcM9E6/YVj4jQXgikiAmPAW2W5Esq5Sr+xgb5eXxb4518i4
HDrI9wjHTofJy9xOuzngGKVd/NIVEFWDDmHXzGhGrtUkuFUbv7/R5GSs2z6qD2EDij6Fbv5BKXRx
6Mci22UxipLLb/otVfHuh7GT64THdGYto2MbLv9Yq6nqjk4bHXzZB3dmH3WHsOY0phNrj9IqvMGJ
5osGzvROwk+mb5LcblZE5hcFQ/BtwzmK9gNRdwknaatkUKyaDHpbf+VIPTct+FiGZlHOoQq4uCYD
n4hHcveqKxsb1mTRpk+dNCqu6d613p8zR85cbyT/hniGgvtiKG0yMDU3feEC8AIMRj3hfqiS7KGB
2Lqm50nMzVcqR4LWvFz+IucekiMAk2xTztLmRdzA1aTGYXcSdGY02CeG0/fa7M1DEolue3mkM7cV
Lpr8h5w/1lNCXSwzG8xlzNfX3MkuHuCWTXvhp81Pqxuyj4kOrCSpknplUlv5LoZc+2zWyXjQZXjl
WDhz6rGxceFVsZ9mI1088RCEYT5VnYYRU9VjpGE8ZL1tbVoyJpspokDl+eLj5Ud/2y8X056KNccD
rdcm5978m/5IqxWyU+LBM3UXw/BqbpAIkjuwSxQBKUkm8YpN7SYNLRrV7JyutJUdVqYEjgPkkJLM
GLtZab5SM6yCjUahZOuMqvPFchTrp6JA8twFeG2Bdw4LMjetjLNXjK+GHtVjDVTU62oAhpUi9Whr
40kAt7J0tK8C+4qH0Rz6/TSCoLw3zDq4kSWpihkAA1bWTtNbL+4Rb+oYujdkn82i3oS5h+FiofTd
LT1FM6t/qnFhKbAWSTej8KdiRbsJ5ekhENYH3aMcBgFpFAGVDXoWVlE+E9QtExjHOhm9QTk0TJW9
Ka3sVlWy7BddXpa1wplF+UAAjQiMXsh8Pw0ODLSygeCjK72qbTKPBtx1GxTdl2ICh2s5evTimVVe
HJvWNxsA6RU+AalfUGZpHBDH0vOA6Vz+sucmNWIcwY8if2I56mKnnSguIdqtdRflywc5FeKuDvGq
mLKhfTVGtb9p6DzcSOp43zJ1poGnQ1E/iClPDpd/yZloh+sPCi7Oa4EGfLG6cE9SFM3rdbfrM/9I
bZD2QWn7+78eZV7COHqhQIIisTi/MllrXqR4upuUob2z1S7aGoH/8y8H0UjQCMQ2s3sdBkqLR9Ew
QZG53lguFHR1G+QBcE3aTK4cxe92PkYBloLqTZoaHSSLSHRso4Kkm5Bu53ivkqPvIS6kOJQtSYDL
z/Nud6c+xcKfO4sJswkWT1d/3yOdaMJYcXO4I6s2KZ5idWyoUGvqTZdF5gbazbCxDRhCfz0wgZXD
hYKdl7bSRXCaUGIVca8r7lgFAiM83EVkhatSUqYE91P6otg5rERTxJ8vD/zP3f9kx0NfPutW6PfT
Zo3BYscr0XVOih7Gj3YtuZSSy4FZhTPLfVsr4bSJ9Emh5isqIG2GFh3M2ixgzk0oelOaRA1f7VnS
qeJ8MBrH+ZXmkXwOp7b80KlxbMxotDz/RDYlhHwXj5kHh7236h1BD+CvbEqxlPKCkrZ9XcNOs66H
/KYE5lTCjc9T7F+o+X2IhWzaFca9OaTwpEYqXuExDCyp8IuVr02Diw2wH24w5Q0fLcXpHpOU9bce
8y5zSTA4D5WfJT8imu7Yt2un9ml1C1s3Vqz4SwSSmR6GtO9/W9XUTvDRau23kOQ3zbEnO9H0zm2Q
G0Z9zyYaiX0NN/JLY/Z4OTjoF/xdDWwPrHJUDy9Da+ovaeWrryDYFeuujmoNfhxaTWfbxFCylYDL
3HE0Q0BfdInWv4H8HxU2JnZ/36PnRodRMx2UOO7vMJAyPjbmhDsdPCXrUPYTicOVNcpp2zoxFK0U
3cGqDswx2FSN3r504HqrddhDSfU7Te9gbzlZvaUiFR4ErF8f4FlL8sQGirqSoCV2Xq5lO9VXvrd6
En9JDWQZfBu6pd6eKrohp2e4cTVGXwy7rHHT8wIzWrddUH9tjBo7BAinrWvDOd4ZTuEfSyeOvyVV
q6urrmj1h8CkPWUVNEnprQYU5/6VhfN+b2D2knWgLMQ3Jg9wumJpss+sDD/ARz5CuBFhnePEV6b7
MQZsfGWpzLvZ6UqhT5NuQbZVgw1v2cqoKqWRWa0dP84OEmuzL4tnWvtGiL1KcYA5Hu3tMkvg0f0P
Z+fVHDmSbOm/cm3eMRdarN2ZB8gUVElWVRf7BcZS0Frj1+8Hzty7lUkuc3utbaarmskMIMLDw8P9
+DlU1BHGlHcKPfTrmklHA1W7K3fMNykIupe5npBuoSZL3/Y2Mb8FKqnOolpZWJx4jtiT1RD66nlC
QwOeJ5quII2/8vabCzp/e3BSIs2MZEXpNr4sOA5orqlp1lUnKc0GWzGENUgzusMhBu/u19FcjmKm
i15XF1KQFPnyKLEGzx8/xJujUyYjsTHhsA6c49bFeSOaQoy0ViqfDEinjyaCh0ddLpYrC/3OKBsb
BSHC1m5NJeJ8aqN4bBu9i9WHhGQq8Q68doCjsiuW++4oHGakSWkZkS97ckENrgR9i/qAtMGACEQW
I64Umt7HM/b2RNPJKBIGgHx6Xbnzd9HieVzFNlMf1o7mipi64VIusG2JFCunsTJIqpLerkPd+otd
3OAuMcpNoHnr5uYucT5wucRJMSUdrydbqAqAOH2JZmjFLPQwDpk+TfTCUtcx4O6+Zqlv9ykJ7Q0l
Tk4XwXvjYmt08qKZRVNoD2GxfFmyXof/Wk/dUdHigwSvYl81C2ShWuzqamXdzVIK008e9EL87ePJ
f7tHeRASMxzr9AK9qdjpta7ncLxpD104Dvfayk0Z+ldUO9KCnhenVrXo88cjbgHK+SYlJWkA4ROJ
lagYX2wQTkGU4RNFewC5v8LHlxQ3iYGQULHk033Vmse0Rr81T+MIY7tWUHubImLNuRbTcbthFYH5
na+5EpcGRWfCQWjOIewok3o3RpBkl5Nh/mlUGbqWKuKCcFMVzQloDeSkldZeYS16b9J/f4iL1bdQ
ixrXMtapdQCKmSGB9KOJG7PWQ/9Aw3tyZYe9uv3zOYdqBpntjQmE8OoS9DEDvZ8GaEoeWrFAuQrR
geyrAk/ui8YhgI4c6FKnF808cvq6V74SIUidG/ZZC/ReXuIeHYtwipwIbc4cKZYOjk4daOlXQgSA
bUm+ILjSADZFpi3pMoTvem2gpVHfBHr6RPjapa0s0GWVDbtckqYOCdRJ+D63RDEfG9dbOIJMXEwJ
mCZBhgZSeb6+KMgSXLWm/rDMVL3R7hLga2+tO8x58EncibZIXSdW9BDU4nifpsCDDR627uPW7yRZ
/KtoUqoNGDp+mvSASFP7hcF1cjUhKtvocGLF7aksrZ9s7WlnxIV5nGTUFD+egLcum+EwbtLwnLzc
Sc7fPwHQB7PtrD9IUqLcaFUxkYcZ4/3Ho1yQ0oFj56248mwcGBRo6Rs/H0bb0NS4LeNBbQTtG7B1
butLfJIS2bqXq5ytK/TCV2URuk9jvsy3CgopfWoJP2ixIk5GOEfzIjk0M1eUi/DBCi2U7nIlS5xS
Qk3646fdttOl9cvAMrbmUfzOZVBk5GJSD+aiP0xGtIJcjGSvA1lIW10n+x8P9fYsI6NOAgwSiQ2A
crnRMr2e9KRWjIcMmcggQoU9EFZ6bmVhzncGaQ1XqybLbUdTvLLH37pVg1YGQg8Ls+eyu03Cb8FW
iSzSmhpxdJI6iPNUcmM2qRg0vKIC0QVLGNwlhscwEtPCo6RdXgkV3nGsZIYJ9KgX49nBwJyP3+lh
FhuzHp+mLj5BEq55xdg0B251tYuul4o26LTCPhxaJ2VMnxWIFq7MwFuvuj2BJkMeSvBLAv78CSoV
9R5UBeITYsrclmihd+o2GWxpBeg3APX9y+Et4xFpAzzB2VDgOB8vEwsjWnIzPqUgAALF7Ipd1BSq
M7YmVEGs+pX3226552a8oWroTYLCEhz85QrHYH5z7t7JSdz41atCgJQk3dcz/OQLYEsbdebuijd5
i47g1kJqkz6ZDYJCQ9/5Ow6gkjthkJKTHM7zE9wUVYc0UJGrtxFUlIMTlnn9iRZEYLmZ3BscEWOF
wlDchCg6lVGEcq4qjxMai2oyn/pVV34W8RSJrr50xX2qtOU1HME7Zx2PTEQD7g8fRWnk/JFNaaG0
pdTpKV4MxLMTSL+jrJC/riiPBGIpRG7dm9KulpALi8yw3mdKYwCgV4Qnrs0mUjWpstPNzNwlwDe8
ZYCKRArr4WR0ZXLolWXx6IJ+EKMus4DgKx3i3Ga30wFtHgAbSXAMaOjtcdf96/ZGOQliCFwMKJ1L
n6tboZZUZpaeCsy7b3VSq0mics1WEZCp5Stw2s16L6yN8ggQXjjlCI1fLeM3f9JqMfz59GqdtBw9
L1OG2FnWOhENQ325Eg2/PxTIXQjjtvvxhZHlZNALaTWTE0g1E3mXCnU4MS6cKOu6K3P49njkwsTs
WZTLOAwuM6xj1ghRO3fpSVmbKKAbQ3B7FXnEj0+BdzzR2Sibr/5t7gQUwlYtZZRYaQ1nADsRhJb1
aIqNBKkOiNv/j+EoBGxBrU4h8GL+xHkaEZcR05OxaOpTMyDrOS6L4RixYB2GKb6WHX7v9ehUNRQ4
GUjdXpZ5cN961Mw085ooyrMF6JKqaj0OJplIcdSla4D2d8ejbgygnfcjl3A+ncZSRAM9C+lpa3jZ
5Y0QO7BR6MjQJt8rBdnHj6fz7UkKjhy/R74GOhps4Hy4ONKEWO2n7JRKENmCVD72s/BUNOovBMdO
1pzeqIV2NzdIUH488DvGSTWHy7xM/zQ4g4v7aExeRJNyHLwm1bUPhZ/u1cVyjQn5ndiN03mjo+S2
TcAgX1hnX4Yd4uwqPl1L6cUAkt//UdIDAydzhtuyQVVoe5E4DRFlnSznMAl9ZIdjXIP+UhT44yZV
/DnMtKGt61Q5xiYh4yFxtPr9aK0oJpVTNl+Zm3dsgP4MNiwd5RvT5oVXn7NQW0OBFPDYdjSDJOrg
r3Is2LI1zP5Cf+WV8d5bCxqJ6AahkKkA7b4wAsh/WnQkshM/rPfENqkN/VXq/+UVBzNOW/cGDiI+
3d76N0fRzKFV1KNRnKIIXSSxSlWnl1FN/HiUd+bO3IrBG4EJSRztIlDRi0VCwEotTpaYdodEQBQI
CvcMJtm18czWvMrQ906ksg1GxEBLO/ZzMXnF3C70eETlaZKotICX3OKvGbnTcRYDE9xA0CIxfCpm
1dqpFfRpaW5pL7W8li5JAY02KBK43ZLPPphL6aYdzOZOXa/mC985dzZtnq3KRWqWfr/z2Z8Gs4gi
fSlRjxmyoymu1nFBENtFIvma+b5jTqwy+UCKUeQlL6EavakW6dozVNGmyDeWAmVavY52Hy/0mx5Y
LgA0R4Iw4CB4jRXO3yiNw60RLqtOolgrwMIV7RC2WvF1bcbX3by6aEt2qOPqmkfYU/k1eOxbqELJ
gmha49coDfiGUP9s6wpVDNkqvTZkGZCTTvb6mD8j0dhDuViv3yNa4xxVWOMrl7X3ZgoMAtVPqOAI
QC7uEdoQQXIIfOy0rl1pq9myuh21iSvb+xUadhHebDwz3GG3/huQXeczFdG2B2rPqk9lr2aYYzom
QV3UsK4JgD5RaVTq5Fuc0d/rNnKvfFmXqDbsSVXDF2oP0mmcUXAI5ah+Kldd/xaWS9f5ltGmp0qT
w++0waFqohM6Q/2PsGptZ2ZYeB8v93tTtSW8t0zzK3fh+TusVqM0SZXVJzSWNw6BPozttSus54+H
eSenQqcSFMMgOuhs5BJyPk5k6fU891ZyUsIQZoLpSzVRL8kmyl0dyXw07gfJSxvUiVetc4Z52neT
eFutxhXzfudgJhlN5ZMyCllT8WK/KvlSsKBletKrmoatqp73qaaMjpJaXWCt06+lNPwh7NvPylzm
V5Ae78wCselr4hCiMPiBL8ICKWvElDa68tSiJk3fpzR/UWLYrugK0oNUkSjm1IqYOug5xbcTFKFe
rY9mQKMp2m5xq3mlqlRX2GPfOctxX9CJqfQ5AfmxLo7FAT3qOFZIVRposb+0HdvFVgBnPS/6KKCD
08jUZEV0wKGPU1GTbFplpyJXrNvsMwSfEj71LTckLkVzktJE0jfzr2nemk7TMhSp5MH9fq148Rqw
nW8+IOVkSKhgg3WE9eTcoNKwmHM6QrkQdmr7qDSx/jmPtqRiRC0CyiWIHyuXKwdyiga9z3ugn3UA
bXQiOFNCf4/TaOGQ+U05qN+qUJRue17Ol9EgZJ/NSMK4gz6g5byEQiU4HZDzGAGHQbYcdZGzh1FQ
6cExaqF7lpKCn9HfZ052Vo0hDPVzem8uyWK6tdJMSO/Sy5y5vZUut9pAbOiSt0XIaIlM2gI6C+jw
GNaC7isNeFtvMrskcoZWyWv0lRoEQGLQSHshGmLxgLPsArIkcmHn0EeddKlVab5t1/aHSZ9vzdPB
+8XFz+kRTIQQiG6WCRDGqq369wqClcYOVaH9NPTykDkyemsvYmsg9QySU4F2DSHu72E4Vs99vuqT
RyRd7noTIhPEBENNpus2UnJ89hgCFZpnQTwkiCEP5GWrGrlT/DtMuqEBrqQpSu2EHlaDrA9Jjh8Z
XUaNs1gdJdIUBiJkpPIYYM3QdeavRa2pun7sc6w3vm3baht+jRyuTjrrwrAVQdUS9CjXk95kQITw
B/A2NlWNOJiUmDldw6uhO8uwWmUgWPkkfk41MfdHuYRHDySIlB0p/8213VWt8lOe5/CTNvYhtPlK
GjntWunsjqUXBycZc/nPelzD3qFbbkKTMhdLJ2cJHpOBe5xHy6T8nJh9jJrq2tLdrSotTIKLNB/l
uV+R44nbhqFzGUkkgHkvsJasXyoxZ+M0Y1MrbpiL+YMEORW1pX7Jcm9AwTZ0qiopay+b6+KbCu+p
7FayiaroxI7XwIUvE40XOVq4jjHWyvOclMidg8BAtRxhogUVinEZ7VZVyVLMeS+36I9BFWV0Czit
ShktzTcHJGdtgT6InmbzBVYdIy6Rz0Fx00WKCV04pYE/oYkQywjrqELEto3i3ClySY8P9PChKhqm
SvxLXPvoD0g20ycpHmb0q1u93Qk1JQJHVYRFtKnXWN5UrODPwPsuNLEpxXrMaHQuPQ5I9Rl+2RBn
OUTRS9hENM5P9DXZ7UQnlb0IkyY4ArJptzGHf3UX9Zk8HdJQE9FEXcCV+WtbVU8f29gWhZ55Iep/
G6IE77Ghdy6FK+IkRNhz6LvTlJq5o9W1cVDl9oTYUGsTIY0Iz0/fulmx/mqEQ/KcnjFK1BRiNhbn
c+8He3PTpvrUnvR4Hf1KE2tXqoAKfvx272ygrcl8S0eL9KddIpJQ4OhT2HQoOYSjcsCAKGTW6zXI
2jujAEYiywb+1qCieRGtyXokmTSodad4a1feKNq9XIcS/6++C2IJG54U1BHpjctgrVsL9qBYjKch
1xYnUeTvCODW7seDvLkNbKxPpBhIcpoAWC8bGMIenppIHoZTBf2Ry62EVkuqGH7WtIX/8VBvLmQk
i0VQVNgAVQlyeucWMEkgEAgQ51MJua/DpkexvbDMo7HkiKlt2PWPx3ubnL8Y8OJClioVsKNhnk+r
OkueRZsfSn9R7yiZDCMFx10ggTj9ommcu3WctggFadWVaPWd+dUg5uDGBTbCgojo/KVVI0q7Flm7
k6WUvypLy27LZZU45kXzium/xVHyujK3d4Ji7IW8wflQeptmjdYK82mWpSpAuHk8tjQTeq06LUfZ
Mk2niaYUMcuw3UU8tAO8bHCFRrv2JG+3B/WBjc2aTBL3jMsHiS1JWBI4V08o5JTOgp7Zbo0L44rl
vjfKBgcU2Yrbi1/MbDmmy6iN5XwSERk/ZIL8leK5ccVrvbN8TCbQQ+qYJCsuLwEQYyXmOmzLp6OD
pa9VgeBZ14dPtE+ajx/b63tjsSu4xFpAp8jTnq8f1HSDATHdctraH5G2l5X7Ioq/x2QEHj4e6W21
gPwNckp0a4CC2Kg2z4fSgScJcaRKpwlELXc10ShFXyVOQg3QsobETaa0FhxrLghPi43A77MoSMJN
0s195aTMmGyvhlY9NBxyk70MIYIRxL7pRhlKq0EfFugnppL+bQ1D7T5POCiddp5+zWuVfeeEGJZj
MQnrnu5bjlFjXtXkdkXn/VpCa/Mp56cdOSZelZvcK7vmNue/pZrUuRqVaNGX0xDlrY/oWeROZALt
sEbNzGirW7Gt9SsXtvfWkfLwv6BQpBwv9qEwDqOwZMJyspZxcY2RplqgCLoXmuO17si3hznoFZLD
tOFzNQPRc/56FDi1mXB1OXXoeZJokkSimghyTWHlj9CcP+diVdpEZsW10+kdb74dfVTDaXyjlerC
m1PkWrV4yNeTxk0AHg1KgK0+NdwnVAae/yqD9HZM0WyAyW7gGWBu52/a6Hk7GsYiniz6XejZaj4r
hdLv54me7I83xzt+lALn1vRDvMKFDcHpM5sZCjpN6zzXTiuIis+hRV0/tUwMuGnocbJHWGP3lQAW
AYWrHOKSTVBedqM6A9fTdMaXjx/nrZuj2MDtnzMaGAVzcP40ahONOAVjPGVVmdFf21qONcl/Ga8B
X/bWGUx2aEt2GBcOoZStpGnkRju1apz509jyzrKa7qXehLJ87KUrV/h33soknaBtwQ0UeZeIAVOO
8mZIWvVEQXPZVab4Jc9havt46t6a6JbmAuUFYQCFjdfb1m+bf6i7luRyp5/KVisPGd0huyFS4sBA
tigw4Cv5qwAnfM2W+AUmvi3UJZ9z2DX5uqiLfqIEITkFMaI3iFPqjFFu7fpN0/7j93u7++mGAeFE
VQOacP59bhpFSX/hKMXGSbJm2iXpy6ZBpBf2UUOGSlrbDlVf0whW4aom4JucFE6H9QPIB72pCvT2
fGQ97mHXaJlZ9J6mX6raGKdIQBNTG4TPTHH3WFMnd5POBIcu5nSp1KnuUgpV0Xftljsp1tDmTpVv
HREXbHZxeTLhzvXD3lDRDdXKKx75bTMfzwsuGKoHPBbF5As/2WUIVs2DYpyaXCg9nf4Zx0Ar+zms
4CYTJ8ocVjglbrouy03VlTXXySjxpL4W3M7QazsuVc3JJoA6V1bwDXZXoT0aVwFrCFtBvSwCA56a
kNFV40eBJNvJahqBS+U8AG6Q6n56qeZQPRkNN2FnpURg+mkECY6TIMdbwTzXTplNyF7d5/LKU2px
Yn5D8miQDyaiPLsyRWg9TlOAXmbYJos910k0kcRBpdtdNKs/LY2GepVecme0RS1tVXTJtOILZNPr
UdfLtoAWLrZA7gOftrfy2eoZcZrtUssai2eUxtdmY4JoMjs3EPQm/1D9YQ30mY9tnD2SiS5+GFGi
9jtRmMrPTataqVfWifwYrobhc1koXsSmiluYJcK5cHVe5ifVcjQ8Ia1Zn2UlQx6q6xfllUmnPcz1
0IbeJDXSHjhG+iOppVTkyKHX1jELtW1gUNPrYze06a+GiA2eazla/2gqWb9Pm6HI3GrNlLtChvcO
5jpkVWCGnsfIHsatmaoN6xgxeaQdnTzOkVefmk07fKrm3pPzWrsRojAGRlWr0wCcUM+uqVO/3Vcb
RfvGIQOiiVyQcr6v4HUcGiPvk8e0h5Tc0ifZVQqj/9qpAqQjytgfWkNQEJKgcrNW0nwl2/vWoTD8
awqKYg3luYszPVnRO1FDtGbKTPlazDGNFnGmO8aElnOnGMMDNQDkVUfoNT/eB2/CNHg+iV7AQ4Ob
h4/34r31BAWUgTr4IxWK9nauEDhtYx1mWDI8vham0S2Ny8KVzfdmsjUCV45Vdh5Fdu5m55Mt5GxL
tpP8WLRx9Ek3md0EVSsvalE21aos9GvEruwyq6sfNJU2V06L1zjiLDZlfO4vCpXCrY//8n7ft7I0
8QTq4xrrgMTmwdQEL5W16X42F+lOSmPyliFkXoqtq9EA9mbUnpVONTtaHJsRLvW26o5jVCyTP5al
etdaE6xDZbGKk1sTt0B0CJ0+CTIrLP0pjTrQrgmLCuHbEHnAJdXUVSvV2meE+0SJK8TrriSVdQhZ
Yi2gPt+CFgcU3MAPHxk9B8rHy/7mgGbq8X/8HxJU3GouImVyNe3UEnU8wgeoAaKyCvIA3erXLdId
yEFc0wZ5Y99bVug1N0ShEC647Xl+CwgiARpqlJaUx05vuYgDyt2Y5af+UyNWn7JWlJ+batKeEdvr
roDu38Q728iQ3m0VVw7MyzJKbkQtvTCL8qhBxOXKnag5eTj9+ng630aujAI6D45Y5pIU8sV8FlYx
T3LdKI/JElUH0eqnL4Iy0dsawXeYr7npVLmm3Eis7Z/akn01ezXZQ5J8LfB6cwPangP4FPdLQhMq
jefznNfqkCbRoDyOqyx9LdUx8a2aalXcC9GXj9/5vYn9faiLGIhIq1BVvOVjYZKAm2uhcIhXroEQ
37oKLq8ExmStoG8FHHH+QokhiZABDfpjvCiSn4lJsQfVraAAuZS7oa7hwpEVdJvEYb1dMkm64h7f
ZrKA5ZC0pZAOnp35vIi3EnXiqNdD9bFWZ9NLzSJI4jS31b45gi99HkvxrlvHfaW296NxTV7oPbOC
3Qy8AJ3XOvXhizkeJ0MQ+zLWHtd1Xm+HTFJOcLrGt2PWry48CdMxy+vyLlPE4s82zz+XVbLRqLbp
tTBuOwbOPeYWdW5NTiwD2euLY6KzBmM16Mp5FFvCelsyJkqysIb09y0/Q1wI3kPk6+daccxONX5N
0bDr8bE0P07d4qx9nUhus1rpt4+N8M0MqVvijc4kzhIZ9NTl+nRZBDoagNNJHpYomEXtxowWZWeo
lVKhn1IsB4hkuwctAwTSpIXgKUJWvnSRklzbDpdbj84eesG4kpOwIrK8hDlJRpvEOlnVU1nLTex2
i1BnnhwTUltZk5UOjSAyvh+ujvXGqoWYtvOiaRcnUq3+q8nvhu4MO/gCBmuQFHdVzHyr5Exq4rUr
vEG2qHY6FAPc12MHlY/yJjTyybAhchd2ba5q3xtQ8jdkz6eW9sWkezY5RQebHo96sqHMHr+pw6r+
YYl1ctNU+Chb4RpjOVVJu5pTtFs+KY2y+YupLD1I27Q4IkmnuRTGStkmYqtlt+ViIQSVXq8zScy8
TMl6ULe0pblIrlKlbYfC70a3XW+IEzZqRWyPNO753hejvpSmusmeIjVr5f28Ah6x+ziClDAZzU62
cffZzzGT809ox3Rks9asf5L7QdkRc+ffEilVwQkniO3YRWpFsSPqiJvYEhIs1w6AzQ9cPCtqE5TE
6coGeHN5nYCtquqKlGcdZlKjoC9yoIljIwWFIg6BKsfVPpaqIpDTNntaNq5FUASjK01Z5pATvEb/
8QY9gKAH1QUwFFvLBMffRYgF12sCtkiQnwQUJaDs3lEC8CT9T+QQINHW/Y14pNJfCim901Zmrhp3
6nytPfTy1Och6BFAyhMmF5ohLheQAEkQLCopTxP1d2euUFocCbQPRYd2aNW1+lNmzrMtZ9KV5PEb
uA0BLWnA174vTmS857np9EOvhYZeGE+r/JDkt510X1FaNJE4V0PBFUmlqrDCpumj3ltIeX1daMRS
1NqJtNvC2Det6amlZFvyH2mZBmLReq9u6z+/z/8r+lk9/Mswun/+F3//XtVwW0Rxf/HXf94m34kS
q1/9f22/9j8fO/+lf97XP8unvv35s799qS8/efaLfP+/x3df+pezv0A9mfRkWn+2y+PPDq/8OghP
un3y//WH//Hz9Vs+LfXPf/ztezWU/fZtUVKViJa//mj/4x9/I9DaynO/efFtjH9/4O6l4HeffpbZ
Szb8twD6f7rJS7UM/UvyH6eh/PFSvft1/5ZFl9W/b44eco4t0oIz/2//rYsuK3/H7ZJd5yrDXUpm
xf+tiy5rfwf1gTVAjEb9Cwf9P7ro/Ai2MlLUG4cC2Vxd/Suy6OS1z7yA8Grq8BZdIoW0dVKNhPD2
Nt0nx+bQ3Qn3wk6xa7dObfNWPmx/Ve/MO52aqD36nWPsloP0RMeYdB+ekrvRD73ydvlj2YXe7Bde
ej8FyUF2Wrc7pDfZS74vyTpYtrzY9V4NhiN3JXf2dUfyQydzZVf39MO4zzx2sTPw59mVg9rNHsOD
7DXBfIwderJ3zRHslCN441Fx472w42B2pV2ya/eL1/tioB6aIAtSd/EEv9rph/opOiiu5GZ3XZDM
9nArufW+9mtf84u76G6sbMlX3H6nusLtVNlNYps32a2xa+7kg3GvB83dcktH6V5110N+l+zHXe0X
uy7IfdUTdsPBPFSn8EG4y5+yg3VX3Ra75tDvWi9xIM3ax07kCbdaYDjhHriMYdjFbXwPXUE4wSxg
Z5/Dh4Eja/5WHPq96mUe/fae4nf2z71HN6H/iY4rRwp0N/FkL/ylO8yrX+/018dQPWnHN7hNwFG7
Q7Rz3/keigg38yEJqgBqJqfjzYagdGN/8pv96ilBexxcKWh3+nN77NzCVxzdVQ7ZjeFNvhFkeymY
HsrdyG9Nj8Up9tfAOtH31e1Nnz4lF6btoDgMqp0FCCs4ZYAclpM4QFwO8SE9mL7ySzpkD9kP+bv1
Z7+reA5EuOzhkxM5k9vbhjN62qG7mXz9vtqrPgIMXhbAuO5DdrsbboxTeL/cLG7jorzhKg5AC5fs
y6N4U/xYvzSyXdGmNDqyDEzEae9El7ThnXJn3Xb77Kn+XHrNfv4l+r2j7Q234EuSh/g4BvTmBto+
9eCp9zI/vVVvNTcPQmUfD25N1vDJeDD2MEsx20mAZrO/QvlzSFzNTYPEFf9QdzSqHKc/hD0cO67M
w5pe/z3hz4sr7tTH4qjsh52V2guM0Xfqo/SAJQZgxfzca9gniCo8/hiO+WfpIfnG/uGTtB7slyDp
bP2gBoKf3GdP6W16Ix/yG/2WLvjH9NZgB7Q36T4+lAf1eK2vA/T6/2WrX0TCUzXIFaQb0u3iTN4Y
swt7t3ZDp9sNtmHXPEPr/vrVB4lvsCvzfb1fXdUTvcXpXeGTsldsyLFf4geITBzRph3EnzzZEZ3M
/kLxz4e9zZEdSJJMG34Kt92zw3wagnZGb6ffE8/wsCIndhtHchXf8DPPZL0VrLw/qtGhCCDo5B8I
jxzTLYJ5V520o7QTPN2NgihIguRn0ZAzPICc7H6u34rP464/ZkH22UzteZcEy329s7B+0Lbj8VFw
DEf4orot/63fhc+xr+/zo7qHmsOtPpvP0a28l+6i5MbElm71ewxyH+3lTzT5Phpe548HgwN1F+3H
Q3STH9e70O989V4LlOrB5NOhHTmgdG7nQHMkzHve9oM/OqYt8d9/DXbuvDzn9vcSrzCxFxZbcztP
PPSuYv/4lfL7k8ue5LOhYzqps9iFyzd53V47TDfpbgxIe96ad82u92dX88d9XtuSO3kDH0582PeX
nYU9CsfoDyzOrZ0X8rH7xFkd3d4e7gc+/EYNWJRb4VjerP7oDt7kVN5wtB5A8fC37I5GBN/0zEcV
nYrAwhzkAFIo13ATN3NzL/dKR7PLvXC/HLZx89vlW3Sv07QKApEhU6/yY48tsG92lacG0Q6xPBd4
p0PAfUfS2c0d3WvdyYEy9Jh5oqPYiU+xyJ7s1l+CgaOm8wS7sAf7V8SJMLp4fXt2y73mWi78KNY+
5VMQDT82O6iVPhnPkdtifslXqFHYqMpe4AQSMOOUVyNF74aPxh5KC1sOhF3Nl8SH+nPkDs5vB/+/
w6D/KIfiAWRZ3/3jb2TVz9MI/+fIvLhYTwaabJss2i3qIrcrR1nldIFg926zo/INjzcvvPqtazq8
AVM5OMZNzEqUnFUzU2G5gvuUcQANnsYfE2bjC1BOf/EK+we3LWewKxsV72BkJg23DvLDshuOA9uw
90d/27LcjdzZ/RPMbDD6HM22YKd+5FG8wcZanxz2ZjbbIckP3MjjCTlcR35bDyS/3ZuHEEfV+iau
PPRytrD453DI99sX0qCHjYlOcTf7aKs4MU6z8Tr+Gbx2PprB4Ck2uJDX/5C9bPbc7TS34u+i0+5J
4fNFjVftLExCZph0PzkzL7t9eeNJ+xRj6d1/vUhKoDBi3ZkHk7GbuytWme75rVvTmRxo+b8MvJ2M
+ei8DKZ1x6RxiCs+3os3Z2/41Uv6ie9nXmW7dUJP98Sg91fmU3ILL+Ef3SGqOPB9TDc2JTzkn0PP
9GjpCJZfLItTu2zAbyL6Ek9osMSfu2OD7ajB6pLEdnJXcPR9wTonNmhq4pyS5UQ3w7VQxsSdqTg+
M+hZ22UzdFf0Rndh4ywOIHme/l9zBukRi0mPJWdH7m0Ho4Yhg6bFcXJXdY19yRG0mTIM6fye5FYM
UvIORWFrN5Kdu6Eb7rfX2UKl3h+Oyw5PwOotWAsTxCcEezO9ardNXrlfv5q302FhOjqe2mTtiSeC
MKhv4n13aDZDdfVAuN9W2nCXXYkPMDDgyG+D3Gudp4KnF/j6wS6dXxkPhSS4HeMVMvbsNheaje66
n/OnbZJ7Hj7jfyLngEhEUwP5wGB5nJ187AN9p+96TuXEDT1rJxzxQUfhYdp1uwU73sZSifK2PRK5
qRe/GqbEUTHxoDBsBK3uCPscd8nB4xnsvM0kyht80y7fLBnvImJiMc4j9NoAQQeXuMOpObA6b/26
fqUI7+mLGwe4qx3EUS1HHQx12LcaICiYY3kip3Lzzdpr+9aX2bNyQLveTmAXb5aa3JmBfBh98hb+
LnSmo7XvdnGwbYeej5RObCt4YADVhCExoS4u2hF28b7/ruKGrZvNV+UBlA+YzDZjAFftxC2ZUQUz
aF0Dq5KZy8VjRgO21Mn8PJ3UO3waa1240m3hbvNd8zCqk+0If12+zc7ciRVROEyIkfyW5ygDMKu2
6CR8ZuH9KzyCGUysy3QHsSW+xGQjo9i1H9gJIb4IUK4zclCwLwij6T+61b4D2N+LpyUwOWJaZ3Hr
F5IouDX4vvAH1RcsgKgfxDSOZ8IHm5h0y3wrWIrhy6xUvid+dQjbdqFburVv8Z4RY0t707PcyiWY
c3ImufeZWFc8KK++TXy18Pl/U3cmzXFjyZb+K229Rz3Mw6I3QAARiJFTSKI2MIqSMM8zfn1/iMyu
EplZotVb9bOstGKSlALDvX6Pux8/x8NtfLuePOtunR1pDUMir5qd6ijgz4pbz+3m2GosEqyQeaa1
M9jBBoMHV/K6iMcI3FlPPS5lOFJ/2gw27Qw7fYi+l+f1Udd7jQvNeAxET35euRaQ3NwmTwEQu7rk
2xqgEm0U4lO9XQ6Lfiou+f38Y9qtQKED2cTAFQhyfL7J7qJeuLXOVm4PB7ISN2Mfp6dwD1GKicAd
/7kvvHyf7sN9uc1mGoR2dJkO9ak9tT8i0PLsWVtaiA4gSLTza+aRUu24Fk+wyf5t0WOB2dFm3FKZ
sOMTWZGd2T0oqdyio7ujhcNvgUY2CSlFbCOwBipaYZdAflI70fqP19nid8EJyRksp3JX3FK5vCBv
PvXn6ag7iWduOndxrW0HUJt2iGS2/PWyq5CVBL4SONa52inbxa2B7Kkj+tVBO8MdD+2OL8RH41rr
17lx9SNAzI08JsXyrUkqoW11xSELsGMei7mxXP1pIJj43SHwyyvPl4WibuQLc4vb4iDfjYJtVnZ8
VX0ZBKd8Vb+bT8g5bXk8/G7yGHI5+nP8A2G4g36Xb0M3w6PVjlMb4TQm1+8FV3CbXb7liARmrjiU
jiSqGlvBrblPrN4cJpy5ey7SYVbcYV7Bfu12KUhK2/INu3Za+w5s+kIBtoR84KbH+BiW5DVIpWxH
r3KBebs2e1HrHe7EsW991ZAN4499kR8DcaOxTviifOKXwXzr66Vt56nAsAa8SOmZZ1j6ax5m3d6b
xV/YesmLOh2Er8BTFqDQHoNduzHt8EkJbdmPG3/ZRl7pFJvkWWI9vGIZZAev42b0JvclugUF+Kk2
Dk8G18iUs6vauo0PNMlZxdrt+K95s8LQAdit3lBjyB43cY1GxDS1yblIL8WNtZU9GhR8F96/3f1s
CasdUw6lPcZcjvya+/SE3Oi8aN70c/YaN+DjVnTL/MRE+lXzCZABbIzBucbbVdjWNsTV8172dK/2
1svowMnoMoTfs4fsTElc9UoOtxXWAYIIawFrutqRiJ6wYd+EhPXQS1wYAOyHnpxP4ncqYgNnDi+O
teu8wNvloOXinXXToLzHv+sLwBHQW8H2uriX/eJcfybbFc+uj2tNQTqbFJoPmTmimTb9LBCjdHvY
ZzwxiAecebeAYjNKwj3NNpU2vpJIBLCi5v9HHlnHuWgQ/2e7BEmvqE44JA6HGsloQbDb0CbmGDXX
++Chk4ZuC7fjYvvNwoVUDmKKmxUOWoBoeCau6dVPJcHf8rPttGUMhd0pbNff5Ph1povGDag7a886
eqp9nheH0ui2nxYvBV43jsnZm7iMCewqsg0O0u1af+m20RqG3fUpkwIQlIEFxwGVyJ8tiFHwKj4o
cdGlAPGLNn+ACwZIeZHPVMwZWY31jIN76sk2GYi6mbgZdC3c6gepNifMmi4KoIrf4288Pf9NGvuu
s2QKU5zPZSWdAKkgzXxxCgpLnOvud3CKq1Mw4gwpFIcEgBdggKzw+KEWROWImJYSAVGy5KjT7BXm
LhsG5e9WvDX50noubCEhcSpI1JJApvZyCa7BKTg1R+vS+LKLLdZWosJhgVhbhxoToHrca9SM2k/Z
0+yGu84PwMhQZIjYItGfQs0u37cnBl8Oza7gX31DEHLjU3fAZJGI2HvmIz4yHFuRN3yePk/2ncEh
lG/b62IXl/aUPLY/1mNAelrPt5ziTepqO8kuOQLae+Mw2a8Dm5tW+C1UWbbGP+Ia5zntVJZztNHg
U9sLPx7YRmtUy51kE6FiBc5czxW80Q941XvwzPf6TwngS/0IARCCduIVPDwKSxTp1iNlIbEcgah8
vkPlxJk9CM7kGe0KWr31UJrYb+OGMMHvrBgtuJ+8Fd1oFBpAzbb8adms2GAt38lu5dHm5dVgOe8a
W2Gre+Vmud0OEpWAwpowxRtpOUZUTufSX/aFct/qbHe7pJQ1ENHRIQdJE8knJym2SI0ScfVHbp0w
ENiLO3wS7hc2muJOrrKPSfU1Tu1hx8G8nYmXCJxvE/Ks2GOemsN/Av803oojrU0BQlwxNtkC96CQ
2WvdxbqrTuJnJEaqXSwC9ZLTyPZeg4hsC6Hj5ICwysGUMWYJNpt1TdLL2jSkWof5EHrXBKTY+40d
gd1mO7ufdCfaN2sA2a2pLck1exYyEikgAcYdLytE7ME/K8RT3BrydWRX+8yF/eWswHDiwfU+Ryux
BPtwLp2IACyjkgOoq5TjmpQwmUtIJYKtcewYvGbn8G7cTMSkteTArBORKgPP/n630jz5N7v1XScs
TyuNATjTOAU/pIu6t0qbMsSK967iw/Kop7Z8GrxlswJZk9C4QkvJK+6Ey0iVuXvW/PhRuysPVNXu
l9fsyPd/pmfDU3ac8a65N4Ek0SWgfryih+Au3BePw6E6SFtlv/wsqW+GYB4Mtqhyzh6T2QDD7kgC
DYwhNfYHIDFJnNfs5ksG1kD37WBclz31vU3rc2i66b5kicTH/NiSYp6eORzBkhvxnBLwFtctKLrI
d/Iz9qRHTiEALXNp1HB7ipwYEbv6rvWtezPcjK8DU25+7amH+mBdMp/4ThSnfE7lTbnI5/Zg+KTe
7prgJ1vrj0b4f9S4eSpz/ve+F/Omh/Nvezv/H3Zsbozu//q1I/S2W1PmL1n88mtT5vYn/mjIaNI/
aDSumlQ0P5nX+FdDRhX/sQojr/4bSEAYiB78syEjSfwIKUacYtCMXTl3/2zICNI/UBqijU4TdZUd
Wp08/9+lvWmr/avN9mt96W1xiW7QSshZabpwzHD0et+V1UtrbBlLlRlDnJtv8TrLmPRiHtm/35hv
G9V/fgytp1XrEceW9yQEOU5aLG5V2dazpD0KZhv6zdiRHoph5UbGbDz+/vPoZb4JBEwlG5YFWQ/N
BbR3kR57194N4H+MQYNVS404PMop2EEupDligYGUHeUATME2xLoPMR/Pq4QuVFtF9T7WDTTw8N+1
yhrfyFzvoJ0jp7VXJbQxPFVFgtrcpmaE6gO680W6wGHrhABpszhOxk7bxKYVdvFGUCNFhLBgzAEY
IWXEYyQjrYR+oGCw9t0zZld7VSJhVXronkhXa7ExHpohncdXSaqGAfFjlsjYOTmiHtbgDKIyMZOa
YRNrLM5oWrmuPDdY9Mbjpo5FNeRUEkWhR7ayzSwdNWxIfg1Y0YrN3NoxgR9OCTIBhRJ8QaW6Wz4Z
mMI2ijO1+M/tugYKBElcx7zlVlRrXUnsblgMEkw4lyUQG+35eSLLYCDZBK4GqA4FdlkaKWJjmjZl
6ISIo5H6DDvr6kZsFL2Q3Qj3tbGw8WFkHgR1mNiiUCWoCrOnatT06gb/Ydmk4mVmzEaaTSxGODAP
gmVnKTceIC1TNvkhR4jnM1ZJte6HiZXGblItUlltcqa9wq9tKOZUtC1zxo8OGo5c/pyTrnmS8q6Q
fSHR49iup0XmgKwVxNIxOB4tp6iRL3hSGf6bqDSHBTVBQ4+T72WY6ABxUTDELc98Nb+i19p4VVBZ
0SuOVabyoygXtcSaulukyZGTQskPXa3gAY8hGDw7W4FaZn5LYW2lXhXPXeQhkz2njZ0WZT1S6MvK
yTrCnmKyuDHSIDhM6jTkD9UiCOVeNwqBIzwXh4ouex3WQnZEQqHvH6uwEfVTVvUFdmeMPAubVMhS
8czA9agcSnwnURPVYtCrkyFnXdho5aI8glcEfjf2LI+DSjVGE+PSi1sr0A96F9b6ZQqjqsfyMi+q
8iAkpSVndsz0YeejyCw2GL6hU6K609jrVeOqYTzktB4SmdlEO6szo/RWFa/l2RoUGelxxIN78SFP
Wz11cHRR01Od89ruFAwDyZ9D2Ou2gHRa/ijEStyfVwVH6UmFtp8zR28Wgi8ES76b4abikFFZTiR1
aJcXgxqTDutjgHsKDJc8Pg3wCXUe+qxVfj0ZeVifhhAOdOpkjWjVzcoQFkEa5lLNPvq+ir5P8F/G
G2NRI7TNjEqn29FCsoakHi4LgpBLXWN0t40xVTdQpav05tmq23a8DwcxgHK0WE0xPDbppGYRMu11
mfQ240bp11JL8u4gDGlqXhNoVwbRZ5GCLtj0CjYX7HhswlNK3Uj/1MvDOExau+D23CPvMDzCFhSa
6nG2OiVGHhUKRhM4zcg4Sn8fCBaWE4e6YgrP/LZ0NQrv2HdHAdoDVakK8yM6qyqd81hRJrjqTI6B
vQYmPN1aX8SI2qjV1EgsJHoy2q2RDCMZaqRH0OGlalRyuySUWhcmceKBTJPFRxMR8zWDJlgqhtRU
8CwPvaWpg2ZrtJ0hXiwjEZL9IhQCnLG2M4NNY+Kds5s6Bmg2EHhg9YuC2Ffo1IyFdF3HCLRtkcUG
VSTTCNR92lXNoQjFMt0gKQDMNAQpCZwMzg5qD3OwoK7sLEtVWOoOWTFIuAwWtFOI2EcZqk3yjNPn
3FiHYbaYY7m3CrMZgxOctiCi2DVmBnqIvz9X3p5jf54qq+4KhzncmfdqdUYSm7WBzTw6HoKl+0tO
PQ0r47bRmqMaqcN/qF4qISWOHDXznetsMjMi70+x0ginRZep9i4TYi4xnSQkXcpyUxjoAYd5KNol
PiQvaVB9JLq2EoB+4WutH80hyrZbNVZWD1J+/gshuRTnAQXRVYtDCzI3GdPM6yDFeaKIeurvn+pb
EMJT5aNkBfLoaqzKRNQK6n/5KIh1XYCOKU817bXnEbnt42hgWP/7T1mf1dsbWm8EHgueIAwnvRfd
6mf0SgyF7FTFK7TmOKi4mSDXvqhqVzhm2XAszEm0G5Tso/Hyv97gyjTGIxIVWPzxlHfPUpdRNaCT
x2vstbChz9KXpGL6En/+/S3+7eegtirrQCxo6+s7/eVBcvtil6ksTzSI6hBbtWp4TMrmTzfK/wjj
/1sA/wbm/08jZzHF+csT/ysxq+y76H8dyubHG7h/+1N/8q8UUL286jswKwNlSuXvG3+0HZ1dmFmM
pMLJWkcm15m4f8J9xfyHzsKEFQ8lHbAv8SPc0Lro//xvRfkH2oM4OK4Dn2Ba3fpP0P47dSL0u7g0
iF4QtRXmoKFtv10gWiph6ioI4V0itPNdBGZzBi1vbA1JwXPQL+VuCocOL9OOBno4Qs4Sqi7b5Qiz
HPU2izaBmqlUf9NmPFWRXG/UtMssO7CMaCvIHFkf5A3v2OW3C4Z7xljCzUaCMPH2gpsqQuUCCZS7
WF6EeyUUO2fiCPWyRsZmqs+/1JOqPKmFZVHDCXUKVaEufCBR+pbIsl4DugVQ9pgkZngSAcK310DU
izrVyLI7cKR6YTxMRnFMqn01TqkztGLabtS6iz7Yy9LbALx+LC+ICWbufP1iXUm/buYonto6lNvy
LkLmVr90o1E8a7kun2dMwrYqdPPjUlXhU8z0KDiE+ScZvY/FpHJgrFb3+VSY93IHVkJGMixcZsql
D0Zl34bU2yWuFrjMR+kqad37Wcs8UNq5r4rsrrPm4jiqQ21HVts2ti4PM2SK2pB8LHHhUGEy85Gu
8O3d/yug//HpyMoT7NhrMGjfHRstTHvk9dviLoob8FIVPalpmpx7zrWTgJDmHicFpvYXRB2dSJUa
v60VBLWyONmncyRtfokEf8vU4H28uZxVEoXhHRJ6xk/F98EXrW+rQq4jvlOrjC2FwAtGLgixnUXk
PXIPSKK9LLj3XEsLFae0tJTRlrVqPoZCWYSntJDzaNMPc3cVP35Tf91Iq0qEYsH/ZzzWQGDh7WrS
hERj+rIzL3Ullr4+YTxrjjJ6WxI6ewAnyzZ7C/eZRe0OWZII+1IClv3+Eb1FT7wwNPCRe0f0Ei7p
qof/9hpyOSfqaEF7Ccewep6tTMjsar2cuO+rZ7VotQ92rrQW6d++E8ZDqWsYHP0AjPdTXJ0h5T3i
qeOFYMYmwRC3oT+KGlMstbJTCoUOeT9enFg0BrvHrWgzSbMnJNH0Afh4N+Z7u3c2NINkmgQUIKC8
vfegnsxQYAbkEolReOwwlPKqvhbRKgsjxW5IyE6URhggRW7p2BUjbFKsA/TNareSJcJAHpcMTEGE
H4z6/WULK5wruF8S1pj1RWnn7XXlIzKKK667GPqI6Mw0NGguKZgDpaX+TIJt2eheSYi3L/Hu96vh
rwGOj9Y1al98Knzk90tS0vrQRCNexey2Mq4UPDK77Ao0IZrEooop19JZbQfjTimUzgmDTLUXQUPk
UGhHKH4RKk1zMY67KZrLnckM4EcSoW+5yrdXtg5WgIDXyWzA8NtHU4utFY0I5V9EZeyuIDiDikHf
f+2kqDlGWtzhCIilGD0gSdvMTCh+++ABrYfbu9W7PptVXIHLADe8vQAR70h9lmLOHLy1PrdzXjux
2bYbSQ6hIzVdvKWAE59CylyUN5I5/DSEiIPZhWSNV6tsxA/27xojfnc971piiL7mA66x6iXP9S9h
FO8lK/n5wT3/5dRjshXkxGZF4XwVgHl7z6Y0JI2JXsvFaOZYdMylo8IdTKVfNEF8RColPCapIXiF
WFY4vFfaLlyG2jeGIvWjSMh6R1Kl7ntZxK0rWf2f5W1A69/XS//u8liq4iq5g5bRe3WaFmc7a9AT
5cIm6a6MiNbbWc3gFeTNZCjuBw/jb1agBoqUQYcIhmHL+PZhCFo3yYU5qJdZG4iVcdUOn3pLiQ5m
3k6vOWPyjt6aMBAUIUx3nB1054x2OBLjrwxMof+phYjIhmZLk01vW9iATBD7M1L52yXPM3xhImZx
PrjqvwnzwF+q3pSo/+aoWTRLGzWZiZK6r0aGaXqhQX8lrI/lNHFJBXpFNLQbpTuQT/dPpNvfrQrw
0jPV9bMbdZyLyx42QE71Sm+F7GmQ2u76wUWu4ODdWgYAo+HA2CK19Pd+XbiL4taXcpFtjc2lMyqJ
dC7wVvVUKeu3YVZZ/mxZwVOGd8V5kfrxqUjjTV5mOPYO8Q8GTIcPvR3+7sGpGjN6DEkxhrGmAb8i
Pj5zYZheki/tommHtpW66yQZ9Gni0iCPW+ID7leTn8kJCoRCVn4duoFTTUDU1BQT5VHoeuWYlF13
1UZzfFXxmP/vPLZbFnMzVFHeF0A0KtIyggsScHSUznW1ZHdaEny2xmo6oD05OTlmUTujzcsDQmAP
FX6Ur8Oim75ULd1FCKMPhpf/gs1pKhCjwciIgqOc/i4/CPXRDFJrlC5WNWoHFfeoZzR/gF9ZJNJL
NeTmUQl5mB+snjXyvl896CjhVoUagaW+x+ZWL/VZIxTyJSys8BvinzB4+gG+ugx1TJCX8T5ZCu2A
Ra1xr8gLo203kP7fuAr8TigO6WwS9E7erhcrRRdWmBLpkpoy1cUWxxOnF3SaxLqEW2VffhPrJXhR
ikl1kvX7Rd+12//4IshLkZJS19zWkrR3i9bomx6pW3m5MKAYHcpyKU9YR6ivaaxKZyMYy2M1ZeeF
8f/NiILHy4JKwAfXcAMpb18H10ADDUMtLoRq2dsHYYwokhiFKl4mIAWtd12snvN144bFGjeDPOb8
ztKUqb55ic5qVEuPU1GXP8o+xn4WMd/qOQhTuEbt2HTXVOlbXxhUGX2TSjtoKzCl4l36jaS317wY
S7/KZiZrtDnMGGNAN4PRkS5mJIERv9K/pVvGMhLTPnjYdA7/svJwLCfXQbocHT06gW9vNSuGOg37
8c8YkZWoMahGFUOa0oz7GYuBA1rm0KTD+iXpjeyhWLNApPC0Qy/0QN5QU7dYFM7HppAfw1inpo/M
p10yn+9mmgZNpVXHH007Kuey0740yqAdIpyC/L7NjbtYaNtPHIywSNLScP7IdKZJUS71MppM61ir
WoMe18N2iVRmmORpfpgJGZsuoqPQJ0jF2NKaFE0pZUV6AIp2sOY4PQ/ysJaqhcPQJfW+b3E1tdIO
UXRxLL7QPDDuKjMq3FkqS59adnqvqVPIwpdYW6mef+/wMnng3CuR9o0HXzdiaW9Vc/00W1X/k4o5
/I+lhOc4yOEp4tzZWijTeO0klJ+MQRC+VXlHgS5a8wKF/waLyg1xpCq1YWPEhbJNIqM+BZk5bUFj
LBXwlnlPZbv00SpAvsdqo0NewUpb0mBPM+6zGAv32AMxriCu/t14nuKOoSfmcSms3B0WlKsSqTL3
yL4niKe08XaV953yJPJSozP2sxxNTDbL9RZlCDiIo8yUG7gEe6NhZGShnn8URpSe41UqPS8CaOt5
Nh7QIG/9KVaFz2Yx/iiW1DqPtMUqW5iDyG8CU3YQqH7J097ag7YEr+/SwTYTKbqYVi8cc+ruKG70
8YwVgHYnZcmwYZz5iMWx1dpjL5W+tp4sea0MD3nScQJRVPpkSFl9yMyWdlgTGXzz9ktILBXHCrHt
x0ZK9wH1a7ehCYGO/BiHh2aysj/OKgTNYYC3HTGTjtpZKNjBUVJrfp7o5V0axuJW0VK2XK0Z032k
pRTCrRUWxpFc+nmvaoe6r3kMt5emIBjmBBTaviX4CZ/Is4xt0U4zWjoWk9q8OcamRslZxvbQobL7
VQmGUzZIxoF3ynQXhggOB5zuqa2Wo7ebtZtMDMKtps7dE5PdkxPVmnaMtdbcNykiUjQySvyWagTy
QzVPD7fTKKz1GN5zTYunEArlib5GdaKd1vuLagr7Kisz1xhV9RzLmJ/PtP++4UtX3hWWUPp4nkAD
nwoMiguJIYN4rNDrC6G1GyWDfp010HXJW+tUF9bDMJjLsbBq2MEj2th0/xCsYiXbooz9k1OpkURn
jt4qyuN1u+nzaqk2Xd8njqqK0RWdDLIGtGmjjaT38H6qRv3c1vH00xjpxFVq4OMJbB4ivQo8GsOq
E435JwnrZ0Ip8vthlj50k2G8jH30JWhDyTULFYJskRk4iSNWVDXFuLtFxYhtduUY8qiGcGE0NDaM
PucOm/FlITifa/SB7bYdvipNJOv2VJTDa2O2qU/sL/2kY9TYFqKhYapyUF5GbWyvwN7uqjYiG2PM
2bhTnbEIEV1csLAso5e0IfoJSTo73Cc1F7x5tlIdpc4S1BCR5yY8BkGtbnU0Qa91lqPvMoeQtfKB
obVebO+SMZq9We3Ci5B3TGoZRXUetCI/CDhwyzbtSiiqprpw6BrqwjyIksMBbsz6s5mIwTnAiod0
DLM5rHm0yTW6+SGQrXo/inr1DOuAQNhNISEFEhPs8FGnjqZonDJtk9TPUa1wz7cc6Pb08HbU75a+
2eMUmb8GGA40NHSjZJtnC7bRZpSeBGnIXumiaV8UrR2/5+FUniYhNi96XgqPcl/P+3aUNY+WreKL
Rjv6krogRR10zC/EeeUh96nbGIrRgg6wNhu6pnb0JOuuhjmPdpEtQOYlIgO7hbJ5krtrVVkFXfw4
k3dR3lJ5TAqDDGDS9hw58ic9J6pbSvkkx+JpmThllyJosDYVOlgBcSbZfZkeFUFa9vlcw2RHk+7Y
4veyicOZT5tnqfqkCj0VmmJpR+6zlDdt3zVHfbK+5J1a/cDwnZKaUckQFopBfC511KJGed4KY+4F
STQczFAJd3qaqV6TLeaJnozir7oqOzMdGGAbmGxDd94p46p7nOURJ0pamq4s5eYpj/I7XR+Tw8Dk
/L25ok0kP3hzt9pVm4QStF6hMLb0t8cxHx5lEbfLYLGYk4+XH7FlLCdG+8s/ignJCo4Q82Y2M0oM
J+ZVbbNBWfmkoTA6kZEymhtmsKiFSDyS3OJ/kaJSM4jI58t1EnK2CdEX06yOuqAl3hiG40FEU8TO
x1J8yim3bk1k/V4LcN9GnbKQAZSlwXRgMbv2SoOfCnJv1fD/Aum7Kk7tZ7WsaJo2iTgflECSHYvG
tl+0ybzHMICedWPkW7qtNIeDOj01seDmyzDZjaWmZwkBOzso0tqnlc28wCAKmzEff5T6NJ1QCDUx
71U0V0HS7ZwZavwop6K+Z+adwCZjKI4eePCQCVN3kI0OyTi8O1xJDWoIJeuuzwn/Vz1Ws8vULBB2
VvP1r5KetU+3IsgN7tV6Gd/XSpr/WAKETdqigOmM+IndCrq+KTWIJDi1IV01cjm2nEyNrc61cTEo
I9uFmkmwecb5UzYLwp6Oc+sWmtycS0LzlrSm9A2xUB26+Kbq1DxIv4c6ZG5kpS19iw3+OegDSNb0
b07D7YSsk8VvJ7X2K0WBqt+rsoX0fZ+wy5fe4jQrFxnh7Gq8JMjR7CMZ0BbWpfLQ03e+LyyROhyK
z2WiD+EmzXhSvWlS/EpIARW2mWk9zsqoH/qqEuAjSdJVFHS/SEdtYdlpjJ+UsUETZ0jQWwnLFRWv
TYAx1PWvyB4K3H4amfcTwqbYhmToS1XACpKIBpUWdP1H9lxHHtfQWVj4zjjWZJQrjiyWoXq2mjXJ
mhB2ZAfoZv+QtHx3CUSQsjG3X8I2ZAVaZsk0sr5AyNTUaI9bmP5qIdGPHFja87hac/GzTmgPWLDL
ENfpy35DsZGPywJKWpm4jE8dnbKnsDKFi1nGcPjphDNFIi2FXwYz0VcWjJ4pJUXmeqRBxxtbTQdd
cOd6EvpzEsCfiuN0ehgLhqADpWaoZeDjYLcYwyOl4/a72AvDl07W4mMZW7m50WvQhClOi+HfqjwZ
sj/fizYQvoig3tIWa6W9V/qq/lE2MtSmNooyP1Er8nHZGOGCDG0XO3oox37RyV5caMux4XKeiTxN
Zw+6RqlKMctTvSAybzaV+DUei5BxdJwYD7CUrq1ZIb2WVXdzol2NTLeuszKZPnF0wOIFIYFYEgVQ
V8Euw06kRP7QRlxrcSGYCBvWeltAzwpDaEZYLzpVKQsb7HYzHNirBy0QU5+K7OzW8BbsTNC158io
xqOUmqoXKcPoKQbEoKWM9iquKYCIOP5iGtELbRiQWxRQxZ6NEua7XJubcKInl3ZzvVUjmKdZPA+G
m6hK8wpJrJhsNdSXedPBZ/pWtUndOVHWBedCGxV8nSZF/c7aCyx/4vqSUxmlJsyrcmbmKVfCLygm
amcMVaqfhQWlxUO8O/pc55jKf85mcT0BzAnegDQpzRdziFrhmI7LELpTIuf10Zhy4Stmu8x1SK2F
1PE0b7MWqTFcSJgtNsJLbir7ecz7vWyO03nUpcSTk6w+JYH4o45b0qEkibP7rFib95wD6QsRUWEM
Lp4QhNNjgpmr42R6nM1cWvl9lvHSDmB5J8MMvt2naN99ykIYPZsYX7TL0K5iUMEQRjW89j6r0y36
TeInac4K/j5z6q70jkFAmrLE29EoCzerSS6GOWXMYghU+gAZGcAiKoXmaNYgnf/AD5let4zsYPp6
qWKlv+QNP4IfWfq1gM0R9Ca+0slj5XkCRecQFhNHzge2jpyXbJ3bryWiFM+bsu6YxkEsm/USSfQT
b9ijWuvNSU6WcvvVNgBvZXPPfh9GnfEqNR88tZHXQqPS3aULS6MRc+nMoUlfQacoledx/Ryjq/dK
PEeZe03lOIb5xGDNmsO8AhSYpfVZLDuGmUZdpZpbYNzy3Kdz1tjWFOs/+3jEzPOGJbNiTQiKsE8O
il5qqIL2DJPD62DiBdLgp25NeMN8pC6bR9r4GsQmsU6dUce1rdiIkA+cTG69X2t/XaoSdqZK7yo2
Fd4JLhgFIzTDnO7VIGsvgmp0V0ULVE+3mFeyokD+4zLKquUvFMLqFiVVntoYJXhsVDNi16GVmvsl
XyRPTKv4XC91GdjUKqiLSkK0VtC48ygccTk369prrWXazXn0sx9MWPj1hOe8YdyNNd6yiDsXfh5Z
wY7oYFxDdNecCEOUM5bSBtpXargT0iDbC4OVHLMIbCWYWfjYlrl8Ys8aTIRbA2MLaic9lOj/XHnt
PD/QZsrAdRS6XbrA5wzl/D5HaXNxlEUR91UkeGOv1ae8a7NzXQh8EWYvt0qINGok46042LKYBhtr
IYswpTT8bgkmYnNmjRKsFYrRtyJG3NFugzgw7WF9OIa5LrGiHe6oBSuHSVAyL5vjmPYXh1Q2au1V
miRKh0aq73JOdLKTjElUBGwe0irf3V7tkoi4O6kppDysnMjtx7bLvyFnyJRLoZRuPOafhSwiXR3w
XHbg9OWuKiX6Uy6mkk/+xxz3An8PhyJG12E3nJNIDO0FhAAtEWMXwmXA+giDWPamlKwhH6OYdJsV
nKQU9cKUcrYxxwlRbm0H/HGiKrgSOjU9Nb9eKxbRZEw+lfJ5P43lNRJQ6FBUDcnXpYs4AVXm4PCE
dMZB7o9jGxjYVynKfT83zaulBuZDG9UpMirrA1NrS/gBea/KnGxcIJmGlIfvRzWtzuEcdK6gL9Fs
L0msvGqxLO7Mqe1swRJj2qx5PX2TjD6lriUCE5HFz7zaTBjfDAfkXaJM9E3ByPBLmtLL0iSobItC
/PVWoAkzgc0SzJVeu0ttzJ84nHmfiNvnTjBkypUy1mcVMzD4sLWWfhXa1Ny0nRLNGymatUMWmsX3
bAqCu9tyr0MruC/BFiFwl92dZqmFAB7Sfd2UPaVr/VrUy//L3Xksx61sa/pV+gVwAi5hpkD5KrLo
KWqCoEgJ3iSAhHv6/oq63feI2i3F6VFHR+yJtsQqEEhkrvWv30TxyjQk4psIw/hrJwYtgTfLbmSl
gHDS0dC8aJavXf3cjojLCIS7NEBcDfTEYOzTpcZYsn90LrjxVs/MNpywLN30Rt6AgFTtbWrPFPBC
G6F+9Zh8t+FC212urL5Hf9fGteAnJMWOTlgHIl/tstIjs/w6Rd0QUtcm54/dzWZOuiOz9z5tU+96
6Cj5Nh8o4UeLBNKB7w+sR+MmshrxCIOx3n+0d5xHgIX9yFtoMhG/9ercakiNyiLidnPvdmTG+Lh8
bMSQfrvHKkqOWV/raZhME8bAzPkOtjYNR93um+vJtHFrmHL+1yIPEhvWb6J1kMalUr/R9RYNZ6Hl
LwLbs3062esWP8VrwDHtrlIdzcsF6WusZXzrjSrDEsHXyqtRNO1LYSOIN5o2hlKrprsPZJvoY1Rl
5UhTM5WbUQp0tQ6u5dXl3FEXaOsDkITuUD8XdjIdHDKtaMRmLWybCNui+gIRdUPd3eVdVl0XTMxv
B2icW31Sw7ViDrz13MvG2rjiFbOr4qhfDr4kTtR14mcyWPRs/MHoRgcWIVJJbyd7IyydsnGI2Izg
Q+PJXOrljS6Lelfi5M0MwvLf3GUGs4EiMlSu+jaXutqLub42LKJPXNWXIXOLiKrI8DakHLq3bkbK
byAkVfngzU0X2LZIrkW6wFiYOpZIH9dm2NnQsIO+L9I1QTYC7X/SI5/N/UK9G3YW2wc149TPiZON
b0os4ph/YBUf57wbD5xR7nIBAlyps9YcjAvf+ssAqPZTjBp84SLmTOPbhi18C3rkAl7o893HWoIE
ZGxq3wY0qIfqYCm/3VZgsHtVNd7OkxdmdFRme1+O64YMuZOhD8nDkDevc6qSEwUNRZnI8pPeL7sc
Eus3XKT7R+IZGhwSXXuvR7658dsyuTLoDgKjmOaH3PSnh8jW82vfpzDAp9vbiqy3D+UAC7a2vWuX
pvrk15r5znpKXwbYMcePFf8XTPwfEHGYNx4u+mwzsNo+IeKyz7x6rnvGjW5fPACev3tLWh+6scqD
ASfDQ1vrGBKUbXmXJsPzMAyMQU3Ns8LUr6LvP4k4EgbGtoBYfvPnq/udXsFwCH/di4E6XvifRzRq
ahV1fL6cddZrmDM3z1MNBQq+6iZuBXWeHZWqkmqlNzL6W67V7/NEyH4eOA8+fwbkl08EqRTT5UFF
mnduXOqfoGyYE+iXFk13QeFym83yz7/t75QsCFeYxGEmZ2H1aH54Qv0bAZXydsiaMsbHR+OsKMDw
8mBKdf/dMGf9PENVv9PqadhyIvhXSWpMNBdcXDDKvj04qeM//fmCPh7+r5MhLogp3WWcCsXS/EQn
MFObM5gwofNig0m5UeK/tQt4qt5G46bvuh/FMKAQt7x57+IgS+kR38691/zw7bG+8LPIo5udRq4q
Tc/WU9dGR71KqDDRyjzavGA7Naq/utr+TvyAB63bFKKQhZF/fZpqRoWonNGV9nmI0ww5rT81Lx8n
KeiivjbSXF7pif40VkVG99c31o3V1Mn3XC/qq8It082f7+JH5MWvd5GMGkN3ccyECOl/iK3+7bHq
A3KQnjiSc1+pfL10Tb/TZAJulFf6So7RV1in/U1cZdEc2E6Ja1VVaSc3i4pQ1cx8K3+x8BmtVRLE
5APctHrf7sbYzY8f54VXFt7tXy75d64KlwzbCsY1+agI7X6dk9V2XiUJZf/Zzd3i5OqdtRkSgmVT
mIkbAGVx7Eeqa7xwxcs0td0mj8cXQtvoii+NDpiStyE1L/mL7+YHaei3W8mJYbgCrqD+eWAN17Rx
6IXt85h02RPiqWib2al67Ny8WKVFbBLCnK2yFtfPOnL8g8uYBzuyrNeuDLU4B+9SCFlwwVaR5XRv
CgrmakAOs/7L/fudOUcyMjpDrhH1Ioz5X+/fhTY3xlpqnvOPCc8HBpbOefOSUuYHXNkAEEkDZ7XF
a5Vm+MKYC0jrZZ735yv5fRP7GZ0MddlmB/1MgqLm4tDRGXh+DHT1ZFjefSHprKy4vI4uE6M/f9/v
nBu+D3XARZkJ4/dzTN9oSpjGREeekbwR4NBVb4xjqm3dZPZNO3riOBZ+ux/bZmAIQ1Hw52//B1Ic
/uR8N8QvpJ9kzv9631M5D7gG86pNkdFfj70Doj073rXyUSVEPXZx9pKfCJRIw2nqmzAXUt6KBJFe
XZXa21Q3D95Yxrewkf52Z/7hSRhQUy6RLvD2nA+jsn/bBdo6IRpx7JxzWsCH+2BQplMGUcUem5fO
irrHP9+Lf3gS7DkupI7L+QW949dbMVP42iVz4rPP2bkTFh3eYKT1fVnUjHFKS2OupOx1gbvvQWB9
+rdh++8UIWBTAzbaZRe5OK39+v1aizjXaTxxzjWh9k49EVviFdWbjGYybDKxMuYLOZAR79OweNUV
oqWHzpfYCOWjs4vbYfgL3fqfFgcXBMiKf7JvXsxYfyEIkc1N4kLjOGcwO+exzeoYyjfCqE0DoQgg
w3EJvGGeQPxpTb+Gg6jM+62RJFUZTKZDdm6fpN9GPR7f8IoGiv6PHxh3iVsNXZJN4/Nh29hWqcXk
bJ5tI79g3q3NCEuVdMuXIW1u5NPbR7H8sV9N08Jo4s8X8A8sZw57eL7oonmFwNR/vUH9RGREmihx
9ojgu+vi2QbqJ3t1nvNjjZrxWMblsjGsKdqlE6l5uQNs+5d18w81B6x0gx0Ei2Ufsc8nSi1c5tpZ
2NRvfKEOkEUr5nFTvyXQlnGohpeyN41eIEn2uAwj7Wljpre5k6ujVSdxtiraHNM7s3slELrC8bxK
3zP4RmdHA06R0YK9Q467+l+u+nci1UWUcuGW8LrAofm0tAox0kk2fXbTXfY4ECv3ViFQONqNc+lK
LmM/Jf56TH987Kfj8JJ8BNx84fHDcvz1gSUZ3e/SmcnNRH+5dYRqHg3J+HvUaL26yqBJhOXo3cZ5
wnLlPCdNpxuAuyk46ps5SQxSg7PC7QIk1k+zbd9HvKhBIxIkXh+0gA9SQVV34H8jaAkjGexr2Hg3
cz49yEkB4Fu1i7Web6hdlMnjqMNVWymj1NNgjKvyqfqYM8wX6r6uAyjIZV6OoBJ9wMxW3SWLX7/8
RER+zp8bZLmrJU/NXVun89mPq/Htz+v8H3ZGn5LKcS+6WP03N+VycMjxnXhYdjo6J1Hp+S6BPvAl
weycqOB8uE7qxNgsc4PhVdf9LbPqn76emgBC1yXBTHymfMV+Afg0julNpyXaQZdG/hPnQbfQ7pqx
HrSAzGK5gZf/1uSW+Zee6p++ngyzi1sBpOzf2ppBdFY1tiK/0ZAlqQAtBuQgw8JVVaTGzoiW+Vul
oygvrTlZa3Ns/4W4/snE+kIM9y+sURRbFlRgAlR/XbTzEPlDPcbFDXs/q/ID0ZQo/9iMMbp+48qb
lw+ka5p147ol4fmH0XrEKleyAAOoLxyeBkLsto48gSFVAUEmaFRnXA/OAuA4mzNggh0lgDx2V8u9
lk4g1FJPt7FK+SujBtAPLfgvF+G9395H2jQ/L8A4xGmRUI25jvBB31IxcVFaWTFsrhO+GlkBm061
9C22bx9QTRvpU1jhZf74MU3QoI6/5RdYP5Fx+SXRB/nY+0t0cMBujj9ZjM6FalGbHRy79MLb/fPa
/r1jpme9aIqI04DKZ1xO5X+rMuKxRmJmF/VNPEXmyc6BtoIkLRE1zogkCoaCqPwD2H7egeLA+kv1
93uNAxR7CYgxIXf75uegU6cv5FIgHqLUc8A8yVRnIlN4+rXbMUxwewsN3J9/308GU6wmACNYrFjw
I6BiL/y0mpLcNIvSU9mtSIs2JNEegX6X1dbGqxn/fJRZyMvw6VJGT3fXY2MoRX/TVkpbu035XxwM
s3X1Td6RWcG0nzvmwsP8qE/ZOKfjGMEijtPl6UMERiOmP/z5t/A+ozDwll0XdZwjDLby3zZy14ww
sFCzOsdd2pz81pRHYcsWBpV9PwOuBoBU+akuh544qXLJ31QuH1sDFA0yVow7FJX8nhk/9k4fAEkd
TZhKjc7NOPvlVZ1VX7K8ZQUPRr58BSOst9OFnkfnLh+8xBq/574x33wsX2bmDOWddLmb2MTf/SKS
m1J3JPy4SUxfy8U0n3Pl4gbPoPxYpem0072WK/SktTNnqe2MnIQtOQ7OqhxHTBQH1z9HxliHoh6d
VT8Lb82IucENj4Hxth6hEXmwGF8ZFtlQj+eit0N4OHhJX+rjKtPHG8/NcjQ8zZOGjuREO9euB4Gf
Q4kpir+Is2kv2QYCEk6sU6W9loIDuINLtnZKwEKv7w21zVs9wdOLGURj9vmPxNeqx48ZX9w3Jg5T
01A/mlWjH7OoRGME2/LNS0zjJS0jdw8VXm78iJ2mksJM/7KKP783Nl02QQGQ10nFJKrzU60sfKxB
MqPVzxJrjWttUpy04rLt2KJc+0M2/TwB/yMJMh5D/Pd/ZzP0i0p5+72+BC90nz/q/0EvootUwbmA
Gf9nP6IjmRnDrxkR/+uHfmqUTeNfnJo+6mQOL5cmhlrvp0bZ1P+FsuVyphm0F5bnUCX+V0aEjRAZ
Hx+L3pgnTXth/m+Nsm38C/8iB3EhEdG2fdFS/AeORBzhn/YSE50zugzwEWbfzu9ZYUUWZSWBPlVo
6rK9Ezi9HDSFZZBss4gs0Y6oxGKVMLWAosZAZzC74skVzXtcF1+H2TqYZGlkeuWvxVwu62bGXc4l
bDmohYP93uJat9MwyUAxD10VFNpxOo2b2W2D2pgZx01QBTQ5nuOsXzZWFT2NZP7Fjg4ptitvNcNK
d4nHIANtWDg3sR/qsXE21XRT6nMKuwTcEB7bFXRL874dD7VnHCbmaQdkWo9T2n+HiysDLR3VdWXO
S6BVA37LqnMDxxDQhNNWBU4SfeMk3iWOvK4mcZrc/AuBHwd7KONjbEvYj6VinlHG68HPT5EpVIgz
yx3xXOW2ygrFKGMqduMCO7qT5j7SiqPr1ieC5Y+IWO2rNBXMGO37amEkq88O/FO/rjcyz86ZNhfr
wVJYG9fdDb4f2sH2plC18y4bNLEFpcG/OcMWLe+2bu1iMCS7gf3duvSYT9gHBQtJwK3VqSBz8Zfz
JzIoLOs+jifm3UPo2/Wd7gO0KTzt5IXifBlIUYU01t7T4xM+R2svZRraYDQooR+UXYyupAxZCQ9F
HvEvpfvo41UTppH1NLt+HRqaXgScSlu/bB/NydyIGSuSfjEJDaGaWGc67qxdi6UsFIBpjN/yFhKv
u2ybucd1r0rMfSIbD2NQfFWS6L68uEGwCcOSWqwwTvJV1VnIqex2nSXZ2i3dMpxVsSo8Jqoq3pkV
4SHCuUoLb5Pm2bZyJR5zNpKhOO+OmDEcxyayQi0jo0RjkkJYR/0FlyeEjFXPkHaQISP1jdm531OP
EHC7idbLJZyqhv1JzKG7jTL1NtjGCfMjuAPdTL6H6YZNCYNEMoaujWKrcyoQ8ZTsMgm7Q7fm10Kf
v/oj1oOkP29mhT1/UT4xnr0pHXWWBv6O3fAQlXiy2gWnY7U2TM5ns+/X3cUBp8kw+c0a7KNt7xvM
2O3k5fAfKlMLdaPCNHXEVylT9WF09R141R3+VHvdck4WMiVHY4I+4FAU5AouJOgAB5wmnqLKvdYX
LGI85dwZHglZpJietFTi79PKXT5Z1Do6VP+FXi81Kxw0lb8qexEumVmuGzu+b4ibjhusROfoeZwJ
Mc/N/pvEb6ZZkjfb1J7mqpIHK7ZX82C/kef62nb9MTaTN4BgjAIm8UC9VLwpB9u/NtpPrnGyxHyy
LhNshOtmrFwYp3LFBHaLmObcVmSy5tMtoeZ94M3+qS6mx0RmtzG6grS27qXJbM7Q7hAKhLHfBib0
1dB3qgczswz8EoyNV8xbR18gLBT+Mz5IK5VY6Fuj10WyvBdL3rZeDR2zv+qbZrdkZJXrmR8KTd8Z
2YDK1Be7iLhPhlz7zHs3ixi2alffj4Z26CKygvvYJrOgVXgNVmwSuYLI3jv9rhjbCh6Y/ea57bB3
bbfcNNOTpcfHKK5XXVlyg1vWlFmZD/yBtC3lrmdcCMfFRB7eYMiTm9elSy2SSSiZOEydJCxJw0GZ
aZnFWWZGtXdasXFg6smlezTH8jwYMTPlqdvmtSHDXu/LVYTVwRZyBRSLJnn0tHGFLVcoc/85zSxY
EPUVzGxalyHdlccxX/nOk189Jt5j6U1YAlv1pmEIstJG63ZIezb/ZbjSoyEoJ/Mpb7FV8yP4YPNb
Pbdhb8dd4M/SvrhcZbsOIeXagInex1ogpvRavxBAI7uii0od6EOEcCA8Rg4kIIkDnmUjzqGe+Sjc
6sYVvGwKRCeI8LuC/wo7wIQ4Tfn2krrizi7whjXLHTriG9NWz0p0ODtbAtPFGF192bKtlfY1+YyY
yy/De1dbzRb02gJ4yG7VNHwt69jZjlDUeH4eqtLqFgEBfWDEeNkR5Su0EzifZXtbY8dZYujFYIot
152H51Hxp87GFUsn2xBijP9tJL2NQbMFv7y6YSuYAu71s5Mby/0wJU+dXX1zYufkV/Jtts2buCy+
sJ2jDNH3xeDj7g81MzPUk96qnak6nc6j3UNF421Oud3ZbG6KZkbIuZAzJJxKD6SFykCfmfLL9JsG
Z5kDjJn84o6rpuivZtN7K4apop5XuAC31lNF8hhEsaJfQy8/T6PNyUTzY8T+j9HwwGbMEuqXNBQC
gDS+2LINp1rGX6dR/+JlxWFBXgC44gccbvhv++4brNBjrZpzCl4SLJVGCNMwQT5lZwjcuHqujExu
nDi9Sa35qdS176STU3mPBCPNxl0/O2nQOu4OJ5Pb0c2v7Lq/wWzulTDmOxOpaOB5wzV6wBAqn1r1
3XT0PEypvdzd1aOBzXY6kloz+bveddaJasgESI0myCzz3c3MGx7nIxtXe8pzrKUtbK2GCAu9plF3
7sgkwdPIldZBKv3ZgX+upu9TbNz3UVaHvTYce7+55uggyrrpPZaFvm6zLISR5QTSxMhNm2+LFhYS
Xo74ftb5DRDEgcTJ27TOsR9eFEltAz3YArc2TMf4Wzd5+I372tmy87fO9A7QyuJgrpbsioomZ7Oh
38bL8Xm0BTzgpSsDOc5r4rDToEnru7QpvxgWZM7ML3bDUGWh5ufNenHatWcM1+Wl7OrVySRxs6i7
H5pv7epFFoSVWz/KelprrXccQET2ZVPybo3kGdnDsLJiIE5lKuMqbV4c6OhqScLUkas5H/a9wAy1
97dJP8qV3y9T4BoL20O3GUusgdG+hYnf70Vs5eGlSYSW/G3GADB0YwXxQjB/dvE7bZaXOuI5wfXk
oy9Y4ZjxSPLXzrSTozUTBZZxRpj+cGeZzRL0Wbm1Ghwys7ljOVfWKe1KO7S1huwBpZpwoqndVjJJ
Q7+EqmItxapPx6uiWsjncMQQ5Fa3LT2nI1EP2p9cskfhlftZMkkYHCNs/fRKwuQKjRKuMsPHnQO+
tQGqt1eZyB+0VD+ZBE1v2cjUOhrw34mnVK7juoYIpLfDqomLbNPafhF4RcdmK+yTxGMqmDt2jcw4
zANOckkUP4+TxO0eC8StJXpzJc0hC5C9xcSLFOyL8YiMETf5HAM0fm8v7KoaUbT5ajQVnn6cBZtu
7qHKOMfBgtthxTNbYnrletWrW/C4EDTAwvM6LUxn6q0+WykdSqHW9xpW+RC28mwS0I6LszNbTG6E
99ib852j0pdxma/MMj11XfbqKhcPIrfnakQ+EBFKiLvoO2s1+yk6FDSZsF+KOdQrN1sbsfu9sZSD
HEHDvjyfzyMnri2znbLllWwiZnjDeNZMK1uN8sIxY2M2SKUd2ynobas/wrrF6V3T7stx2s6IEErT
OsRwSoJIWe8QYIyjO433S+M9ol1dt5r3Y1xsP3QmQVRys+nraIM0Kl8toqw30MJ4tTRcO0qOcGje
VggTZYLr4RarDs4yx9L4MvdxqGw3ChJ/PM0tjCM20zboG0RfzhztsyK6G+eBfC+VdWyZ2Ws+qZMB
ShJYhjeuFnO8dlwuossydAkJydRlXO1y3eb8lgrGMkZnAGjv8BAfo6jaZ7NaZaW1bgbYPva8PGAH
S65aIR+qDg/WfLaOnTl/0VyP5sciTLWF5GNG7Ql+5kMZOWcvX+66Sh1ZwyWPdXwAw0MEaYhvnT9c
9bCxQsTIBysrdrMYj9if7mMQ/wA9JxWXK9a4VeIXVaubAWO+oC2172YNrRTSO/VAMQdD5p9j0ZdQ
8YYjskqMIBcW5NwVK7KLiTAqBETzPNoJzb8x0ef3XfwjIvp4S+rhGh/Tp0wzqiCCk3WQ5fice3EG
0aT8qjRczFt/r9mVd9K9vtyWfa4OeeJc235WrLl7AXvRJs6zq0aKHWXX2mqSL7U7sevojdrrRUmG
n+eSa4Sh4U42PtlUeiL2iWC79utU7WbVU42zrR7mpNfXPbm0B6utDouYHhGXHWerswOZ+q9Qrskw
KnoKXL9bua44QMFDsVR0xLQpDdt+ivYALPAyX2apdr1/mCw9B03XCYsb5y9dAXGHCOKbxFaBmrts
Dc2ALjTvnq2+POEO9eTJ6gjZ1lojFnHXjZO/Wsx2uPsu0VVjvJmgBvFTLWXggP8oZMgNQqFmpWVl
MMu2uEHz0YVpElWhMcr0tk2yb4aZLEdbiQMmmnE4SLbEydK2dh23sCuRDUYO7agb69cWWqkkEa+9
aFGguNl1r2F3K9t6owlJxh7fOIpb14V5u3jXNlVskPV8iM2y0OQaadcX0xApjR/AYJngQ5sJv6J6
nr86gxXCI3/kdX0zPfcMh4j+AsNXqvIWG4m0CbUluXeqt9kqnh2rxR/dKiGmezUdrMQBdcrHda8x
TM/zxfhK5Czef0mTrB0oSixEzQphORQnxkGvRtJQwxn8VJk6OrhLct8vhOS2PVg+keUrBB36ypk1
Ggh/LY2M4YuNpMpBDqB9yZLbkkKwLwwU5IYIurR6WOAX0oakgdO6hAtD9sXGrEuHd69eL3MGm5YS
xNpHdn9DNDF7M8BoxAAjGfI7xzr7VSZDCX4TgOOuyrnbN818sGt5cPSphu8tNmnUES+TOEdf10Y+
vv1SxQmoCd6Aga0cDO41M+VEt297/cs0ymhvNvamosldSmvvVAoA2ZPP0yCgBsvlSSIERPFwFbF7
R+N8XXdWu4lc62yWAl6iu/Wrcj/V422VRyI0+/R6qWv0PPqVLqyrnhIscarHrm4fykbc+3n9ZIzG
DslMHwiDSMDFXifJ/ACMYAfksN+gZTeoTEyqIHMkGc58ieD2BarDaJnc5y9Zdl12IMdY2JKx1eU7
05nfWxRGsqM1tanAovHSxidlkDdKBbpIiAfBQzMUzQSBdUxpjKsDHPkxWDofvS7vcWBF6aE3sRaK
3izzGS4u8mx5mw5zssVZ9MuxRNdVN+UVTNODPhU010N0Ttqh2AsvOuDLy342W6FwEvjZ8tToXujo
5VZr6KZ1gRJFXbLfSbhy0i9L+SrVjWhebR/D5j6vVq42bPqGmkTPyCPqUg5SI9qX/XWHt0Igovpu
UorpUVqS3Tcl97Plakd9VAS1iTnfyGGg1nf169m1H2q8Z63OJM+ZfxDAIifFc7mUlLDx6nexmGhU
q+W6TWGQmmrcqpZ4TAcZSUcUaDTsnLZ7SJO6xSnhVWTi1YX4us+nH1kx7TOQhLIC423UQiiyi2RT
eze4omdbJ31b975UEgtB1efv2EWTJowy93qeieph0BOaTjKuXCm8oE8zc134SGoaPyJ4Ky9XMaM6
2ix0FFhHh2RIalsDnA/PY6695kVBXGr+aJMx5pZR6NhmH21Nu86uBoGWWsCKx8nYMtYTCpZgNNGN
kmO8hJ0S9x9g6n+EPP//aX4J7vonXPm+eU1/STL++Pc/IWX7XxDXDPR8/4Uo/7fLPTzpfxn4nsLG
E5btY2bLiP+/MWUXLhEkH/g9+DMAHP8P1HwX30vTxSwThwumYg5hxhdLzP8EU+YHGRv+N9FAYBKD
NwjotIsh/EVB9Wms2Mx6l+bF8EMxvxpuE9cemrCj/dNXrKcOkhUaHVqeeV7WhmYtpygVyxaHPPs7
5OcifokqisGt05aWCmtvmfPn2MXcecWrhm1fDlgVGgh41avybZ/tAHAtBwOda4eNxwVsHAqhnI2R
YkJ+32iRH2ABT8an5saGtZ04YIa1mmyBMRP0GKzfF3yJQDShg4fVUqK0wC6PKiqDXrlKy8XDC8xo
5I1mMtcNkY/COdBl1pLYBbbRowKJ8FaXUaM9Jg69BkKoFOvm3hPVD6vqEotUJjOT16mBKMszc8c4
9tPsbxkQTV3ojFhUBEBNNQahtOhIpVS6qHXauWaxampNN9d8yClqY5tXuRrnu1FvyiiwpmZ+0cxa
J325G5R2v0i8LzaZGHznME8jTWSRZ+lDasBGip0iHbdJFc9g8x6o6KrVgGKRjkxy+spPa2mgmmkY
HxK/drRbH22X2rQRc+BQT2r9LiulIbAAj2kArb4DMxoWnz5EdpF86XXDVKE2dBVVNi3QuyyTyL1P
Krza2ZRFs+w8pV8UUeM0vogqLYoNuL5BeNMUJ8uNsgxJ1SUvMKaQRgxslRo+mWdQeg5iHKAeqMp1
r2PdktYd7P2BvMEs5bfo8UV/qZVM/H0+RuYtkAZmBxBh+wMHwhKv6XWTaTP7c4uaOGYWcd0nVtNw
wH7ogWJflmtLDDhLF46D4tTSy+XgmhIUqESh/kV1UJ9Ww4AwbWUJlTwnlYtyqLCb3F6LaKywr4k7
YPchq0r5MqZl9qNukiKGJGjHxnst2unGpYrJQjXUeMUD/tmvhoSqc/BMMUYbiJWlF/bMC+Z1h2wZ
Q2/eqWSt1yJOHvEpGL+Z+J7ToeH6yptULPqySrGhBnSMImUiITL4MNpaPsxO6w4PwXau4m4tU/Bv
FUh+Me4u3lDRsZ4kKJO0R49MFt+fcMCQOul27jho94XdezbaJIOXrTe8haiwsuRD1Wwwizcgyt5M
yM9mO/z5KvZ9ezHFyrKBj2gEth9fJ+a81FDavJDzUCfWVMfgOHVSvtu5VUCo6tFmavhK5GldY00G
ndJ/mhLU6zbd2MQXfzCwcaHozTOpBCjWfy5XvFki8QVyFg+91LANAui8LLp2TEp/4zWDTtBst1TV
KclHi7cDRz8wk857de14ECs7hUa9aodYfDGpUNFv22NGeNnsWmEjsu6We4JYIE1m+0Xro/wkmP+f
HWNEtFZkif1t0ka7D6qofs8oRXcQ4LNjEkfMljtTYNlT8ypXOPiucNQbdnFZ/YiRJKyWynRiepmS
jBvUzR8iujTZYBWt6MOi3iJ8SRfjGkK3TikIDCfAgNfZks0vU+O515hZVI84ipBnUMX4p4ywMo4X
AR/Vs1YlY6hy6BKqispVW9fFk05ywl6Ksb6CIwCVjMI+u7HGvoFdn3nWLr44vAbT7CaPxSTuvWRi
/lKjMotDWx/6/tYzR6VWPp+AMisGUuP+dC5BXPjUGGCkmKWYdQGA2gFILGHuxymtI9xYpL/ufJfX
DN9W5jyIG8co65PhNTwDS1MPavJxfYo6cZjdifzH1lN10PQjanzRpndzk9C7O5U3n5dKyRP0FDIb
hTGzHSOhcPsMO975B91v++whaBXrBQ/8LIRhTIjBUNbR85Rn9+piGQBZrD3x2xerwQM6nvwR7TyQ
6j73xzxs8OvaNjlLd4DQT2eYZnSP8F/W6QDkFZC5YaBt8xsL5ZnHm5sZA4IeHCgLdrMCyWg9l/fs
2MjqmojRQ5A1ndzqfgy237hlch596efrUcLKEHFXErBhOws5jZwJZpjJMjstvk174yWdgjiATy4I
btpoKx/lMUgoIJ5RVuZXVUIFDmzNld/SVHP0dYQU6V6O0tnqaSy1oBCmn6/cue/JJrap9YC3neul
KPK93pUecypLncoxx08T5Ppg0nDsispdGN5WOH0CAJYbmTQOUXB6Vn/jaMzIzZAgY1md9buybtpV
vCQGgiuMZsxDauOevyvKTCP2SfHEAsrq4R2lif0dIPpHpC/tVVzU8aqnFHmcbT968fTc/arBxExX
dtd8w3EViCubEVsBxngl6vDBWP1P9s5ku24k686vkqvmkNFGAANPLm7Ly+ayFcUJFiVS6Hsg0Iz8
Gn49P4k/KNP1iyyV6LQnv9dyTipzlcTLiybixDl7f5vDlMNHpZ48JkmVeHjQVH1jYxtcI2EaidkC
fPc66V373U3a+sQKX9eYOk3nkqCJjhiXTt72kSInjDENSCng0ed9YUPfaTKT9NLAdK8rc5LPOYCA
a47g8Q0LZr7hDDB/To0Bl4KLkK90q+DCzdL5W6vPxud+DkmFatvu2llaQIwwUY3oU7nORRWqLx1n
NdYP6TXtZc6h/W7Oq2X0kLosDF2Lcp1+p+N4X0oqMuY+6J1AxqUGfikjblyID4maLiLsB184I/Oy
mzPJC7PlFGSfgktpfC/ss+8u0k2bQUnVPriNYO9nOXCJEIznmf0kwH0ZxeAPigiXOQdDm3WRqYoH
4wSzGGG72GbHLbtB+jkVnRJb7MfqaDvFYtfXvWzXdq0b+bWEtOODReqIhy3ddt91ufOaJ2F5Nkcs
7jjlrVH4GTgQYioh1ZEYYU4xohOKMfojI/fAvVeIg2jygJ/ioEJaCctciK/v0az5pf1R56Szzp1R
2PvAtEPijdGYthuKIKQGNi/X2jCKivjCoKBrJfuI2Dk3jIN1mBE9wYwOwJnyRpLqxyCc/ahSjCaa
qWLtNjSie1Z6b+aMSTD/n1cOU6Z1GjT0BpheCO2GpG/CHErlyXDjsm+2q1wYmfFUxrbx1FtyGk+9
N5GUzSS72jkxpRB7gK70VTGoOmJ+rqr+JKiU4nMjGA1y0YPJ7ODu9N7Ineis9NxLvPYxnuzqmh3Z
VWcIR0vya6k6QLxnEAP8qamql37qHObIpfTMHfkmfbmVo8X2kXmGtbeQt4a7RHU6yT0ek31U77Rs
hmGRVbSWTtVqkwlkXIMsgOcTe0qdnEHmtHkio9r1VuoBSOs9d2NS4IGhKgZ9P+muDmNYYwo3BZVD
jnA6JnsrCJMbJBXsq3ZlO98pji5FnhjENrRmLc8Mqx0DDMhzgROftsHIIxlr+VYLxoTRYWkdQRBV
9k7vgyUJJqQ3cCzzkedf010aKx6eX2KgqDO+yCpEAmHPQ32ZsoeSdDOWOP6jPKHtqHtkNlQ6Rceo
rJEUKY1SDJqXzWHfZVLMNsy5Z5OHLcX6TBnw3BRhd5slM9vy3DaAcoxevIaGZPyuRZMfOFRb4CmE
dplmefXkMfJqVgn2a+5G3QsGNXY15Ku4U+jF0mkRubRlNWGDnmkMr6LW4SEtCgSgq4G0F5ypOe1l
9G2k1sAGC02wAbOjnetF4tbruXc044yDTweEy+rjB6RYrcOEunAfcUSGKETtiYS+KHYfasyzpIu0
rD1+J7zqkKgILU0FZIjJhlzKGmZ9nC+s0nxwq6Rggjhy/Serc0hE7BN5LhRi1E2o9/a91aXlF5sA
il3aecmTHVsU8wahRy9mZ9TXbl2mDA/qKLAPvSasA5YXMFR6phcp8/5ef4Ijli24ueUQEAH0grGR
pg8Jgj+EKd5cz1s1D6W779yBSYxN3haIhCAYnNVgBN/xV8dHPdbHA/s/9FHL7c5BxZc482EEExsV
QTdY956Gqofqr/Wj2bTmz5HRzA+9MWErYbw930rVyHaDu8Y6Zk4av5gW3SiiQ0b3xJiDuOCCuA2a
QSwWjtFYmM/Bwu7JJmhuKb/VSuP1pzM5xHs4SxwII6KlVlz49MIzXcwRETLASsroQAfyxRG0+/Q5
Hg+8dNDpMhfOBJq/nJvcaWIfxQG57W4VXduxk7w2BAZ975Wj3eRe3Dx5Y+TdggGgBcv+ujalBjPC
KWaXzkxTyBNxXsNrMIwMZyuOLI9dHxaVX0ZzZK2LeMjqXd1M8ovRlBa8v5YetLZcepfpJv9duvV0
pUxSFsyoJNI7RYALNgj0WDYqLfVhdKu9Mu3ibOriccdmCeCDM6WbSdmB4guZUtOjPOlUHrvEaz7H
Uob3hmaKo9nYLBZwZffE6eyp3qYrKLjmo1MNjN/yeoiORtnO1obipNmJySxOpmY1aCwkpc2O2Kz+
ME5Zu12wUPdjZsidDCnga93alrmjrtrOxHgYtJaH/EW+lKOhYUaEmcMr6s350cW/tifpjHckCPs0
8b2YiWhcjuaB3eeVnlP4IrRa7QkNQJnEolqs8TWLcz2RcOg8MsMY0zqJB0Mq66IbVsnsAkVvvhmq
2GOJqHg62eu9IlwhLfe2w5SIR6bXjIBaDB9WZVDaojP3cw5+fp2o5pTHMegIa1AXaLhenY6/RTKA
dmiElR3tRDP3KhDEfva5TeNZy1/dhJSvWLb1lZe1YqbCK1FkJE2unB2Rb92lXbbtdREE6U4iVEGM
FobZhgQwKsteRnLFKUSnMd/VFehY/JrbTEMZ0gdwMXwc1smZ3gXq2myL5zmsxjPKC5KrJ9GcZ73U
V9hYbVrCCPFUHql6M6J+Y29mo/88JGB3IrD/i+26Y8LpejGIoSzmWeL5PARVE1uk0w3eV7tgtly0
esfNB8kIJBpY0NEYskBDul7r3qYzE/U9a2oOLgZVDeuklzI1qOJ0N2hi+ioHKGFtxWD9zGH2emql
xksUmTPLvTYnzYs+Rkh9dXLbKGY763PTcSa0m94odqmU49cgLVwD3ZpicIt3oNRWOVbxPY/xTE3e
2CQuDWPc39purh0oxluylnUn8EnHKsn/5di0qawisjdtb6ttHZhf7Lo20AAzrEWH322dekjEFugq
KmawlNAImbEkCWPnQAsPI+cPQuU04mf7ib21STrUASnt4HqKOBsYXTHtG2kZ9wwt4wx1ADSpjej4
nUcs0J8rtwg6vxu9kXaUlyKiL+snJywE5tK0Le+mMbhr2rC7ykYhFxujxosjU7tP7gg1y0mB9Xp4
Tj0xYafYVlqwoMddXzXKeyj0jPG+0Ifd1IbpvMVKYJNW3enTuh6T7Gax8myNwTJJHjSc5mvqFM1z
n4YNHbNafRuHLm1IQoNShYdhp/IM+l0SaUty+GCfjaquNm2utEs2wPprb2jpKXJCdHGBKjmCMQu8
MDn6Q5GYkGwNWTYcgEiQjKvUVsrMndcynLKvc9xVk8/W6x2MKD+mWLtXRhNEe8NGMjmiKNjLkh7K
QLGOxkT07msz6BNYb8mhbd1JzA++ElrT7UZdzNdyVv1j7UzTvuzNtjtNTTptSYRBX8B5K3GLESFk
np1yABM933YHZ5cX3cXQ9WoPYnDOZnSk+lko3XbY1PmoPc2NUz+69PerRdBW0vz0R0vGj3FY6DdN
sygd59SkgabHX7y0rfZa2NMvlNptGdjjKqFVNu2pmb2JNoZGtc05menPIPJz1c/pgeNksbOaQDxp
eWys09CKLuD6rbsSdP26E9BkiV53igO9nm49MPc99JGt3bQJOxE1j8OrYN0Ysu/PaPqFPlz9Ztto
mn3BYGqCkiY1AiKgxMLobS2Jrh3fNCWA0yOsajzjS4CiYz8w9Ak2faqVR69UI725qniSkUUNl03f
jRzNbW1m8YOZWciltCBeM+9MzkYvai7ScBaXQD/uSXwgm1wVL7J09TtnYaJv27wtrjIPlNMwtg+d
XUQxkaJFh7LJ0c7qwu2+uIVOXqVjpaV5SqgjxqfCcUOasLLXkWeAGuvXnIcE7S44tMYMH4fwvS2t
vqI+xXNOM1Vm7DzrSK/bO5kLKkCr4fiymhYvfmDHer0DlUbjskbJFaFHKSGyxZmm3yM669e1iiBy
h5Gyj7Bs+QMc7MVpsof8jh23YZAME4lW1gCQeVVmIe0BxWGEfOWqqatjh6YgWpcRRRVgqHSAKjIa
Y3VOZeIla2AJLDOjLTl0cU9dmk9RDsP3p+7+6c/e+M/RsL/qmOPlxN5FmBhJcItj8CcjTl3awWBa
3isq8enMzXvd2U+E9KX+VIZICMo+IIM4aKZLmWrV4+8/+63Fa+nWI3LHX4ULW+gSosTbz3aFaoFH
zc9u2RYXsWdB5J+MZD3TdF3HRt3vSyvrbzTy6YgX7zV9+/uPfwc84PPRTiw5FGjj8XJK/d20YHD7
BkQbI0+HbIelx6UN814SF0OWdpWLHQdwOpYAI41mJRV2h/Uo1NzTKpiWMzZwJYp6bC49V2gpie2M
I8Kmz2O32cQO0wcsqQ2enFKXOcH2cKXcm7/7FfBzWlxEG4ipawv73e2LpBNp46KhmnUMwJscsQw9
UC+Op28Ifh11V7m2QXa77vEUjZquf02QkrTbRtKg3QwNgkefY0udrCeSg9JD0KMLP4JzCMydA7xE
W9tpW4+nckawtzKmxNI+YiXgQ3g7s6F0siVhQYQn8z/2u7ugRcKgH490wDSCVOyiJqKVrxWFSWwO
2mhz08Hxyaj2Uu5RVLhc3DAj0XaVaOPwYLdpnu/mBkDS2vhxFwhtFNkHZkTjF7+ka3gMsxfgicHv
+fZRtSz2CxmgbSMYNVG7wNJEecyZGu8ktcd1Fw3xKyRzxk0ww7jIP54Kr/R4TkzyvVALJiEJHqNs
YHeNk4MD6PdPwjtkvCPI1uHaObxO4EpsU3/nzakSZ868RUNl2vAK9xYwPfcpC+tK4Y7kDX/OASZn
60GDj3ERmmZogOowowSomCijI+qa0NlnWRUw0EK7kG2ZhbUEjTutjf2wQQtRJctYiJZA5PhDN5kP
jhOIZuU1mahohyVM5msK6HGdky+7tHRqd6e5ZV7yA3PtO0en5MbSLZquMTgfGOjkZD1XESEW1wNa
hjtvtBxghF1XlR89Y8tr8PNc0AUahO9uoQeZBAe4y+39aZVjcBFVAG3jVddnSP7+XFRbs03GnVHR
g7xkX3DarYiZx6xl2UzkDxN0m116BRAuVC1ThwKlHVPKw6wueJdaoJbtlsAnYzpCPLTQ/HVwHNwP
ki/Mt5ar5bbakhfA1onU5t+cdy/4zGwll8ylVorfJLoE78zprAd7FvgxZV8Jwba0rYu26TgTNnFs
TscZ3VJ65uj4TjB2S3nFAAOgo1cwovXRqNjVnpURJpEuJligudAdbcVk12zXddozfXLzkL9qjqBY
KfIK3RvWbtMn7nNFcO98oHGUPDKj0Ke73z/Db/cDaeo4xFlG7OUxBgPyHj0RDRhz7JTI6NwdiuUQ
EPogOLNDrucV3CDyiUO9FJRDdmduJs3LP8pm+cEu+I/nhN+AiywcXiCCEx3hvXdpztHoTEXS0hKP
oMeiJDZs6uDZpS3y51SKyyxtWMB29BhrJWFUIBiXldUIzW9O5FQFUkEnttcm/WUQ6xnt1m1uDf0T
sLWc8wNHs4OmhqDekD1r75w+zSrYOmC7SauetRyduxloGxwoIt/9/ur+wCL8/OWYsKMadA3DEeAZ
cDW/fQmcSIR6ILoXDlf1Bc2iIvPNPuO3p8mB8GU0yRSPDWmdBTKNniu9oCNKtHgabIBnBNZm8Ao0
OqUuvKuJ5u5aTUlya8InmRiLGch++gl5Rl/w2uiBg1qYAVTRrHV9QOk7utKnq03n30UhnyKxLVDV
Trx1m9yrmhtotlXl//4bL6KDn157afKNkSoI/Gr8Ozied2tiBn8uc8rspbOW0aDF4IZjEChLSn9U
CUjC6J6pLc8YQCWF3HbnlLSOOVZwMuuIEB83v/+F3ukTll/INbGIQ6iCtWNCCnt7C3LbjqmDpmWt
YDs/IGXXbpPEK+Qq7I0A6rklpntVK4NhdJcFkDKdyQ3OPXQxMQ2zru1XA7P2hIQnx/teRG7SbRJc
r5fSSi1j21dp/r2JHaatTlXnF73Ci36rQ3vkiLjMaH+Y1s2qde6cnpHDaoKtyYF9sbJryqmYN+iI
Wv0pVDFmOM0lDhgiMo9I2dVoIVXLCdRpARiunCqn3p1yYtWxyLVBiPzKiolmKMeWJ1oVNBwzzhUR
P3KwJz9nFekevaLkhwEopBVt5jacdvB89d4SNtYZlAuchR0Y25vS5VDOpJYgpA1aU1xWhYQHfMB+
ypvSa2Z6PmWVcd96Ez/JKTm+oTrG7LNSuXeR6RWK68I0MiSeHfHqFHiZYODH1UWdZfRMzH7c2L8l
F/q/Mar+J/SgEnstIAD99ID/S1DuxXP2PD3/ceybOPsf/+2/t+nyX7tmen55/uO//LF//lrmz/Ef
hxY21Ev7jz9eYRd20+Hlv/7jnz/7T12RYYtPwNuoXZhHOdThvMd/xenazic2BEQE1Odoe5a66z9k
RVCrHKhBDlsFaxrL2V+yIlys1qIrojbmbUOvZP8dWdG7XWlx6xs2Tlo4GLACYCO9fWcnL2WKV+jN
vQhqslv0Y26LddWCm9cp/D2xTfNql5TTB5GNxg8Gwk/r9Y8PxgnMpkjskwUf9u0HC2RWdddZ3X0V
TRv4EqvOtu9jhrt0c2j3wrnVBvgn06xwFtSKKTOadBAoBEVYDvQTbFhFum7t9sweMR1G+VNCbEUU
V/vCVDdJoxM5yWFGrw5DXZ2G8quRO7sJv6UInWv4Indl9XUxXog6P7fLmbaNuEsmdeGJOlkYGJsU
xKkgXBOXxs5KxBfZofKmDrvTmcCurBrmPpTcrxHzLB2ssIdYfbLjZwrN/qAa9w5P0iZsqi+EKNyj
6TpgNVlncfyyHADSKLwWzXijwD2vClV5ftK4l6S938XNdLP8yLZrDmrgV2m14ZA2LpNvFawKM4i2
IGjWWmAj+uJipe22F8567LWzxLTXHYSajYCuRfPg21Sp5sBQeF9oyUvEQRy98GDvcOs8ekFAj29+
GhmWAX/Xoq0+aluGpBtTWPe6XZ5Gm9aItBqNgkRc9rWCudEASQmYipOat4prbPxZe1ZVYk1SCnIE
bSNKJKKobTLRr3969X5xkPfe+amXx4X6BdzcYtIX5nsOZN3WeU/Tu7nX3Xatj7A92O28GgcuLuCJ
ZgjClOHKRJalRHiMvGxjYxlMM3kZY8rpouqWeK1tTe8QCRRs/2x8gHBAO6naRZqzZ8JIuESwiQxF
mqq9l7l5PXfVLgbrjteEbMQyuyxEfYLp8JC3qLEibnuCS9RpHo2gX1tDsOrD8VhjKdUGgIfL3Zl5
ilHjoI7xMn80+hvdWR5wNO1xCNwli5SfZXSqICJAL36SLvGumXNet4PylZY/DSr38574HvpY636q
vmROc4al9lKS99Fb4bUn8lNuwmLIxqvQGq+qur71QsixmXasU/s+iss92Yz3qgm3Rpf5U5CfgMdu
xsi+TM1mK+3xQoXfbGmvRZ6fULSsOaD6GTPj2uAJoVNFkvyBofMZD+h5BETl9/eVmuVtFfPjxhKz
yOJH3UC35N0BWeF6hDMMGbjRvbtKeHeJnm3AlWynvnlsdM5agzFexXhuUP9fdANw4aa8CdSutAtG
keMVloxdUyfnnB2QdsERS0qCBMyLiuMWgoiTCLQ7G+cIoPvzaoYoa4m1ns241I3x2NT1wRkxhEt1
Qdj0gU6x38lh01bd54CVsA1yOMv2ruB9S+R0jFPlV0R00xw5Y067pqH2NYiyczgbeF0j+lrF8NC4
yboixjB2x03JGF8wJk+7butNJZ5JFqsx9Cfd3Kpe+TVqem1cLn11woSG76S/AJDrjyjwYSJtJKsQ
ibKkM7UXoaWu0G6iDKeQliNTp3mjRe02MYaLnGl3UUUzlTzjFyJOeCXWZeldRvWDLdRVMFT7Mn3x
XLmia4oSB9y6+60x+QqmdsZNIK+s2rdOeUoipuodQi4wbbsk0D5oNlhvz3xM3XmTDQfOG9sNmlnz
XbMBH2QuHGJA77nWF+is11R7tMYcH1PnvmZE5w2E2QThdSaDEyOajZZUO2Dp66VFBR4U/i9TWbz7
nh2jzAeMXM1iOyPpb2y0D0ivEVFe0uxbj2X/uXWLg2lZ93UQf1veEpP3NmTZb4Tyg8kDiedeNt5H
/YpffUeQTZICHWq6eH8itzMG/CKFs0UyTo21qdoNZr+emoEmSZB8sDYav1obLbqcFi+RTSvj/Suk
NZZWDWylOD7PFv+WXMm1haRRhseudu4DORyRjZ03TemP9PX1npOYoQIc/MFH0E3x/n2mFbF8YfpJ
YAdp3C0Fx0/NCBLOQmkNargfqEnnBPCTZ66IdkhWdSHOlcsQH7rLMjhpaOQofOIDtvjKcbYLNFRP
ewa14jLprMsuY0cdg7Ool+dY+h7Hojgl2MKJmlubiuwUr78wVXlCqXWKneazPYdHVTs+Kvv7XFM3
ouNrFlP/Oe+TS0sbH5rMOm9qsQ2T8CXPa2wRztqd+gs9c9ZWGr+27NqmGK9IQjrWlEC5W9ymE3Lk
OqTen2Td+m4wPRj8GSB21Rfsz9c2fwD1Ceu8qd21ujgfibatsnz44Cbb75ZJixLQBsQHQpQjLuer
t5e1MujXRxGXVWjWvmEXt7Jg8/fL/P89V8C//VP/CSt9m8r534Nmbpv4j/PnIn3+uYBf/sqftbsL
Foa32ED9LxYUo+Bp/rN2l94nKnqqd2kLyJo/le7eJ9dyYJOZrKU63aWla/1X6e588mj94DkGz0W/
i7f175Tu7157G6jyj3poQQ/SBrDfLaRg0AWhiv24MRrlUAqM9RFHMMb/NsmH7U9X5Rf117sF7c/P
YkoCNM5moua9e/zoU6VFLJkTgviN1ghhiou5IsQiUFV4ShPT8H//eb/6bvQD3cXuwOzmB77up1VE
jsJLC1mNG+S/4VoNNhVYjsfGRlD9wUe9nRHB++IyEvfJRgQiwaN4fvtm0bPQWlOYwwZJpXcyIKx8
7YOpv5MDPhDmfEFw0Sx4dhiNTSv/fOf+bRb3rz4cqS3vMxujZTrv7iGdMa+F1jVuGDQXe0uSJgWT
QC+uEvIUsZ8Z7Uk3E3fx0ibffn+J360oP763x+HS4WvA6V0e+p8XalrkluZIc9yg9c0vTJqfe4t4
zw/WrfddquVjQCoROOAInh37/XYvIYmRTdCRzGqQ61Ay/Tp3hzLZkeZh3lYNZuS0c+FWiGxKT1RK
SJMIOjhBh+4/mgb+4hsbHDeJnuV4SCfq3Vk3oLPK6EIfNzTy07WGBtEforL8oKn948f8dLL98Y0h
pkrd4JsLOItvL2xolmOcuNxTAplmPM1GapwDDsBMltja9EQIck4RNrRFtO2gDRCQZ7nhneFmnfHB
xV/a5+9/E5vfg1WHXgGtgre/CVojD8oIvwnqMLF3AS892CgcjhoRd9/iQUU0nkzv5m8/V3T1WZBc
bjmAz3cf6rr1oJGpPW30IBk3oRe+GpMXftDu/dWt5AZaix+LJsn7D/G6SiLUddQiT+I4LZYkzKr6
P3hgTHrJrP4071mI3t3JprcZ4KTLA2N50bHPQzgSgcg+OAP94rtwnpWMBTzeRCiyb++SSWKDUAYQ
qRFn+BrBMNAZE+/F72/LL54FyzRZ5FyO5wvm7u2n0D1UtJoCjMMt50/DCJcDfR+X95OwdCyZnbZj
oNx98AT+Yh0n2EQ6hr2Y6/T3Ax4rBfcdNy1XcJiwMGdF6YeKNUfPCQT6/Rd831Fa3jueBBvP/tLa
w/D59htmdWUXeUsLA76o/cNtaT27bgmOEUWybq2M2a6L3WgooIZaRh6lX8opeaXH215FRkKDmvTH
cDy4pZFGHzyvv7gOHi5Aj7GP4IF6/7xiOrFidK3dpnE64yxn2LAFgOqdDbYZfXCjf7H+cCNpkiwI
Q4dl6N2d7nDstOWIS80Vuq9xiGN/uYs1dWYAJnPA16ycRG7yKjqmWlCvfn8X/uVhpp0oGe7QmpRU
q++5smR1GBOtIITn0gEJZWIEKF2gTr//lGVPfrOwgZGjIuZ5sjj4MD98e6vV6IHWIOF0M2u4Asqq
nlaNbuhkJRHdadGJ+v3Hmca/7NOC3YtuK4RnQR/3x/Tpp3pk6Mt51jBybDA6AJ/Ixqyv4YeZjqJ7
RmarH0GpfKm0srFXQJkJijcyGcd7vZJNshKDHmEEaXkat6bQJ/wiek+I81iL/jzLDbPae50qvwVh
lBvr3p2meJtlqJ9XedoyjkgimqObjuEB6mu0qnhuYlSXEAEDI2aUHUmSCxMbVFHHZGT0FzDTdWQ1
yB+km+sPMsG8t8rcIHokFIFgVJPYkpQMZTcKt13mUr61htUbG/wErXnfoDfwVkbk0MeQEJmstVBm
Ep2KtCoZwBalcE/1KBiaYf/jCgx2En1DAmuLDafe4GsFY++hZch4Vut58liMXo+U2EhucW/Q+jAh
iXerAVNBfluoBEhDUvSm9dRmcYaBngQv2iiuYqmAZorNDbdfh02mJSvS750hu0KXmaJ7LdPqVOho
sn0obPVzFmAD8/UyLnSMI3waZ8YgokUkk2dCgWFRNEE8vbZhDpGIJlP7CszLnDc9i6+OPM2OokNA
nOx50nsz9i7uubPRLHNeT7VyUm+VAo4rIYvNtX1p4l8pj7VDduq5I6sZM4aAqcZ4GfOQlV0ClLD1
Ncpm6BHkXJvKR8QMCzDr2UDW0qkMC413SZYZ+sRWPzAWLZ6E1ZFgjJIixEpVNN7XsGyN6GAARpWb
ciYTpbECvQNlaJiXpjXKz6gJFNAnxBsANFIemBuF0Sk5gzujXbsajlj8HriVV5jQXbV2W4oR5NjU
Hn5qdDrdCLcFttY1dQx+zw29ZzpwfbZrxg7Vg5a5Df5L0cXamUprW/LrwwjxGZQGF3ahpoC2AqUf
abIZojUuMmLsIbGTrWd3QXm0lIaH1mT5oRczBTYZ6KHVnOE0caqVxdW8m7J5LM9oL3bTxprTpjuC
Me+v0PYADgpzI8aCK7XqM8ydyfSJAoz0TRGO5lWsgvh8zOq2XWtRX3ynFpg+s+hFxQ5tUvslnMjD
XUHOAdCBdNoS2ygN6nDX5C54ECsq428dONthlRZT94zG3yFJfSmy8SjkzXeoPtJbAynJbmMx8jPG
qsYDFiXYTfcSh9TWafVa3I6WBmyjdt1kwrvHrd00difHEzE8M0RC2ywNrLSYeLaeU1WEPeD463gi
dPyoPp1sAnN1Zee5b9Yl4bGdjTP2ULpi4EFmcRj80cxq7bJjHNh/k2Ed5fft6HnayhN9dU8jUoyP
UVi0wEBdHXweqyFrRmTFS1JSMAfASnjS/WKMIo92FwuYnzJ3Olg9+V04nKKgO7e9LvhstRZuOwoc
Gq+9F5p/jnv+1gTx3zYN3nBsr6rX4rZrXl+7i+fq/wGYLYe2n/aSfxki3pXhG4ztjz/+11zwE9UK
xwOP8pxSltb//+otaPonXGuU7cs/6PdMgNT/nAwaxifa5c4yFGTuj1WN/+uv9oL4RP3IbJB/8E79
XeAAVdPbXdb0pO3w8zki0+Lg571r5eEZmlg8v8s4tcWuGLIlDqmwp4u+LyGBNZjz5udKltOlVeSe
cR61KKhhxnkIeUwj/y4jc0xXViYC+Hxj8JBAuX+inq7uWaN5kU3eS5qRTm0RyBvqZrEhkad7Jm2t
tlACI4UnWSsKEegaNZyN1FH9VdVpAUQML4JUFLmShI7AZlhlke8H6K9u9ArpTG19MRYX+jdSDxrj
s9EnQbRrWuVFuzCJo/FCuGl8wH+Tk9CaGKK+L4yqxMqghYa4t5i/p4w+NHdrTymcNpWV6bhRsqOJ
6RclS/eGEdrksf1GWn8QWDZolNdeaWxHAaPvprU514JpHHFs9JqNyYLszguGKymIIlkydkrVhOBw
jNrmq5aASdi6okv6VZiW6VVJgxWQItXDSRG7FzErCIwm23jdaBH8McSNmq6avkVaT0Es4ETWeBux
SWGAAnyUOsH5FNMc8umV9HeZgefH98zC9bZzPeltsUKBrlroJgSdwJwV1b3Tjs5lXGAJcLZtFAuC
CS3wodcUX8YLprRA+bo9FN/tju6rYvLQrhJiVzd1V2GWrG3Yp9tKGcyp0Fa92EHgsRtKp02hZgN8
Wul5RhLhVC4b0VAkza1L8p6zc0JPTWtiXohGVfjuU18zmaKiP3JmfYf8pj7vZpwYq1BV7Pe1Tjyh
DxM3/I6jI6xWPTMV6TdTFhC3jHt6XInES1pws3P90iq3jSB1OiYj1I6s+pXUI9mjJCWqEeRi690n
WZOvVImSf8WmAMV4TkLQ6CEpdgufSsUonBL7mQCLY4xfptrxRhJeDEQjva0VEZYrLHlp7Q/470se
T8kQ2NH0z7ii2vIIqAMEn3LaDP+iNUgyPHss0sMkzXYVdBIjndWE+YuoRYvxG8MnzCMvGCvfdBts
LWzA+I2J3XydY5c8nBZfybUZ57FFzutcfsVZNRyJlWagGHhaROJn7nTtZqqz4nF0YMkmYWrPmKNy
+Woq6sXDNHvJ19CjkJtSwoX9WA6JBrvUIlTbjDQNzlkl6GZLeor0Kir8bgyqBaruFCc6hpMiwZhI
aqq+whoxaz6eHO3KLBy04h6ZkNOaFMbhkMym2qIGj0pADwsjqddGMA5VjN+wsjok5l3fclfrTmRP
hJ+mYAG6svPHeOFcArxtvmaTteyeuctQFj0eLnhgxWQGl6Zi7BOOhfDd2PS09Wwk/KodFqxbK7ED
HYtF1X1tZterN+BREvJDEKnuvFGh6uQ7SAceit7AvPZ0o/WDoIuI1Abtd9/VQU07CCv7a4aOrt6i
44J1Oc86dURhME0B3zPm13OvRRfUC1rBvDhLXpmkpvcR2lRtcaxz9TqkQzfhhE121VYTMuvEVABI
Gj177vuofuKJGXWKtdQt9wyUE4+vHFRnEiCjSZkWinuTaNCB8tbFE4yXmPjY3Ci0o60C53WIB4vg
plCJ89LoETDaiFrNVdxCINlUWdG0eznLrlyVUqmeBbVhdulF5A47QYqLKs49bS8Aqv018fr/O/w/
mFL+boe/7V+e3yGF+PN/bvGW+4kWNrJWBK5i6YX9c4uHX++SgrVIMek6sxhy4PxL+mOan0xCl8Cc
S+i8EnXOPzd47xPJRijJBefrH2h782/ND97P3i1zER1hUKCKoOv4L51KmAX/k73z6HEb6f/8W/lj
73xQrGK8SqTUUnc7tsfhQthjmzlnvvr90B7s01ILEjzAHhbYm4EZu1TFCr/wDXDIOutT2yy99RTV
Q422XlgniWgenCJHlTIU0LcIYYulrZovFA81OfthUEDeoaIB9r5ZUI60xIR0qodgpwN3PTNc/IT2
IKsz9NcqpTr5Sk31XMgd9uWUHxKcWo1sm9Pyau/SvO65puIxKUC1dFabPPalEa6t90nJVwmG6fzT
PVbJNE+Ryi9t1MIsvFT2YJgd61sYRAkCYhToixbyOr0Z9GztFCtgD5FO26H3qCLL18LaNQiEuVFh
dVeuwJu3tKC7Yao8xeGuN2fuLMyTpzEFGpAm9jGFedBzEUNEb7wmrIEZe9n6LY8a8p3m9wQ+jnhE
h8bsdzMpO1q5QQT9b8cNDwtNX5wGvjxuuWRFRYPJDA4glCgXowc0Dgxb77yKHYJahFN1j2S6Sw11
tjSaH6UYx/c5mPPqJ7DOvPQUspzcpwK5vfpbAv+rxk06LPFHh/sC4mSB0WVu6ikbepge1E7Q3asd
qKcAPBwHlcnESX/OICYQVYtl6Pb3iFhgg6lR/0YzV2K3BP1RLz8igE7U4jTacEA4EXuoKRTo3zVZ
Vr8BA7QGLa7Rv+eTmf0HYpRO3deakcKDJodXjxOU0Ric9QJ2SNZTcJ/0YWtt677Quh2EqJGfJ7Nl
sEFyIWixzyBCfDc7G3hM5TQEOSmegpWX9RGMyA62aHHMBa7L4HL4H8NAFfa2Rg8SBcg5ictNkapw
ZUmO4qODmAAc+ETyN2NTrzq1gwSFyU8U8AY1o5tzj5dWOhHMIEjB38U7s9isIrxQEgEGVTx8xeJ+
1LPcsFFP6OwKVpxC6TFbNGlOXhHqUV9SgKkjkqwsIDKFYISaxiaqZO+8tlA+QWlYOprCpiUv4+8j
0p7j3gZOrMSBAGlSX8MxrdUnUZE32Juh1ipqyu5ioDmPv9eikv2A3NIItqtBZbVH2IeWfVgp6fVh
rF4X7lRDHV8cyiJ6EvKjsAnGSh2Bh8LdyBhYynYGcTzvU0czKTCRsb7pdbP9bvQN0klL4sxYfrkO
rqYzogAAbpHz69YHJXzDqZ3+YueyjCNxIgp+c4I6rOaM3WtMcPmnZUSjYZMMQeP65cAbt3N7VX12
1Vi3kD1lAIF1yMnck6b7UgC9f28Hi/FlEaP9V1U3MFyGSRUPGbbk+p1jZ+H40INLs3kpJcFra65g
/KhHs4hTkrDZSMANwMINNl4bF6rr4tV0VmPqGwL8lAPE4IC0BQLInZiGd07uNp8ys0ILtZrB21MG
WhW5iwBNpI0dWcPnGm2igkhwzsa7Shhz+UAcs+zsEVu4LxNs6jLbtAamVK87IZ1uK6swQupHjnmN
kRLFkuLYYfHb77iuZuUlpTS79yUV6ewRzQR6hOm4lLm7DauCgBTpM4ohcGHLPBkhZyLutnzsUqK1
d1pHOB9vtXoERbSaZS0TgmuTURugfDim+qaVDRVp1FWQux6Wygz30m0jW2eXpgJNJmMUenOYWI7c
G4dSxT4GU7V1r4Wa0WELZNbt49xHjnbPuY1sKs1lgZoCAjpTg5YtQHfCbdE4IIaotSmmZw1l+Dc5
WjR8mYiayg0iWqDYWxIb7SPlo0TOkZfBdB7Qjsesa2w3kQER+xsJrANls0i0UOYWfkYNXpcuFOHw
A+G2+Rpts6ZF2982PoxisLOHsA3JcaQ1oHiPZhAc1XyVMeEicwetUDOYK32ZI/HeCnkrHONe9jFp
X0rE/zFp01SDIyrRHS9iS68OUdTi2WtxYKL3pAuq4VHKihy4eYxDigImEvP1u94lKlUS1mdHsvsu
zFsII44bdG8dvUUptEFng0A4JyHbu3MVBF6djNizDrV0QDgK+dUR8CF2edBPJFEITbxqTQOQSwbe
MuFQrVtSxCZO6i6cMxSZRqvIHleutEbnz7KwyKhVmm9RO0pfDUpfeFBbs6Pyhn+MfE2JMpip1YMd
2ZPcBW+CEvHaTeKW43zgVRDI01td/aO1rOqTVSzLvHPdxH4c6rl6hHxZr1tDiCP2kCvyLRZucrek
wQKtbGwXcYgtcFEIUpmJxMaAS2Vn0wJFN7vPrCzcJhVKoQhrd8NXrcwxonExynjUGglgJsEkut4E
iUvav3JbUDe1xpEtE7bkbjIwxHGcy6Tx4pIHgFwIhGS9aUEJpJu6LrG86twcdfoQX8bYc5ALvI9V
Pccb1zbHL/THAdQg5xuttKwKuwGe8I5bdchCyH0OxPjtLIP0aNgh1OF5IXEH824hAbTKHgLnqcwv
UxWFGro4qV3VvmProJ+mUmuWO7C53fLOquFgbdHTUfuhRzL9yIaiKlm7k7VsG4zS3juirmI/mUT0
HbfI2tlqFCWPMgsKx6sacrqdosHYvEIQrDmGKniHyxrCiPAeSfuQEZsRwJ+LrzkwuqdRay3HnwYw
1SkShXGhHmszZI/BjtZnOm4AbgFZx9i7BK2Ur2lZk1PDU9ST11mULuUh6WZufgKQ6C03ifqsKBXH
d4Zhxj9MvjILmidKfho6afQfyO3dfq9ZCTrAjeZG8ugMxiAwcBnq+q7o7IU7yM25Fm2jNnVSy7yu
NMytSMe+xwUY7XFrdbZMtqNwl8egieW3qJ7C97UCGb3RIl38jZUZUMg463temxIwrj+z1u/koKoU
HHSDAJt0oubJGnXxvTF6mveYg9p8V6GWv7OJ7b6zzTxHnqzNyPMiu7DRAwcYTnYTIVuJC6m6F8iw
8IXbGU0WjShm9IEWyINJqQJhy8KI8w2p/PAYhTrJddNU4kNDNRrpy9IlqMDtiFhRWyod20tAW7ix
DG3MdQzbBJKtvtTfEIxBmD0QUffV1YHLWY2KPmo0G97paExK355TGoZZVQ6PcQmaf8NWJMwy3NDC
yK7rAHEXvLCHNhH5z8E0o4fW7oKf7TSITz3hX7WfB2XurUwg2tPEy1ivdfVGHjptED/GHrX8zWTW
wV8iHtufkemiroYnlAJwK6qcTv2QRvLzlMl8eCotC40SnHvQaNzLuNEFAuLkC7c6p2fdNNIAgIq4
8QLbA+jiyjMkiAtoDvsFxNQinBhyvkSVZX6pi/ZtbKeImbf10NwC+LwYE1IsmQf1UMAY4ELW2uOz
hhrGwCYVmhikop7m94aqnP2SglSYAxzs19rJjRbeWqt81jFcOUmkYSs5aR3QOh/P1CbSdbb6ppyB
3vPeblnj3teTxfVDraNzRmPYkz2OW4oY8Qbd4awruo4OdIrOIbuYOFo/61cuKRTLSE+Jnku05lwL
CZFJFt+f5Z0XMFpnPWYGcYGqSZJNpGPByZ/1v5OugkTJZY4TE1LF1B5qgzsYldMwHcqv/2YskBEw
UaDXnlO9Aj1pwwYVr01P0OXhSJN/rEdXPPRNgtrT9bF+YRtPvx2VaAZyyHuBl543tDW9RkAGQDQ5
DbdPkw3yW1PL/j3g7Q4HkWz0K4JuDwGP+mjnyvmmOauDiaqJNyt0l3l2jI/TVHdfqZDMR7xnmvnG
b3z5gfmJoMislalsc6BOt/NAY6tMR9Y+KZFB74c4uzO0JPjd2v//RZb/pa+79QpMExIWb+eP5yjN
X3/ld52Fp+A/NEpwAlwlFwh5V8D1b5ymZjr/ESgzm9RZAAr9hnD+U2mxcAokWuH/Xk/LCVKT8sx6
lOi/KEAGCMv/SaFF2ev5/u8OBvhBB4eblTsIagxiEGfbA0J6Y9FocDYL0vDOppLU6HaORKx0A3fP
iXaOnlWvrVIEJYSPafyYW8V0b4aoV1BkTpLgDg+U8K8odYoIEf62QPzJQM50q096vsuBRvJHhJYL
OvhdvEP1jAJERMdmhx2ZjmqPOSZfEm2p8SLIbESgHRvF/g3qG2Ly0BvL72fYZl+RoeLhNd0ZcVu1
2BFhg2xKm1JMIOVWzWmJ8x3NFImOOz5F7uwQlGK2Uxp+Uk7NHjtX+FnlL2xCgrhKjVALdcgt1F+c
begmG9+cYUCDbiyRvoS4RGnnELZ2r20GcjJsX4piSVGui1EQ6EKsD32HcIESaZmglQIKFtpGmUX2
36PjRH8V2jguO9F0OUpB0eS+NfDb/UnsEX4IzBFGiSqZjuuE6mPTh9E7OckJRGeHqlWvJK46g6MN
ERyqALxl4TSr5M5ATwB7jQj28IT7xIH7Y/rauEnysQTf8AVJK/RehySiNqu5VlV7pZ7gplS5ING9
FEG2rT5rzSMIAsmVHuKAIunTlxSS0k2EwO1TjkZ07qHk3T8Vog0a+BfKeVVHIUwr1TnupxgdvbdZ
RzPLc8Mh3wOX1+M7sulwF1JLou9Bq/iIbj/BkHQLTfcC3FImH40Mq340HI2ULlaNXDO30MAs0lB0
XPSWDLYm0PkaJI5sHyT2rfQ6Mngn3I+u8TNJVjxgDU5AeZQ1wGUmtrF0FNG0evbsVqsMVPmw7N4h
hl+8VXpQ3g18zHxLRxJ0SQJbDX1k1KTTraOq+IcIy/hTloQ4mFAcy6vtYvHQ0lOJkPrEpJjEOAAP
Zm3alv7OFjtuFIFFVliILdM8ohOP7mCAZ6FoKFx0i2nfR02JDdIU6kn0tdCpCR5DJM5+5o4xaQeA
IyGyGc5S5G/DjG77brAy9y1WIBDZiUMA1qCD8GnKuiw8osghkoMVNMH7bujLoPWMSUzyA1Als/5G
ymsl9zN0uPd6NQ7OxwJh+Ak5W8ui7mJq1XRXN1rwvs9TZGR6Ula6IwhTlKjn1Fn1TsMC20YkTyPj
JmkjCryLTBm+GoK6I1ZFsRSHCoqT0Z52oUoeRjmOj3qJKqc3CoH2K+pWeUs0AhLNd6tw6d4EQoNo
V9HY6TaJaAd8AQyQCeS9JR2IbYyHTrHr6mSp96uLbX+E3KDKO0GK15GPFSROsW6GmJ6k4fDQlpmG
Q6FWg2IqojJJfFOCTeATtbQX1sf4rQ585n3iijTyYZKZ3UEzp/bJakPUALu8c79D2jIogbip9jWD
ivnajUXSbcqcb8FiJuqrYSfDl7GKIhI/dLYgrQ2UxyYswZ+qxY3zragpjGxEYC80T0JAQ140lRV/
lnX1uSFjqMkpWgv3DOpY29o0MYMkIfuENmD4o9aN8icKYD22jKiDGFtpVXPsl12JE1dtZWratK4d
ITddNc29o4L0O9X4gtVLlvG1LpMeYdUQLtKr2ojX4myxoGFla4vzDe85pQOisp0Zdd8sSw6ho/q3
tQulZ+8mGDJvlRmjR5/HURfBHic93GplVT1V0wItA+r3fdqN+uINg53iFY0mg7lvF+BNfheHdryZ
I7ulAe1mvV/jyfHKlOgBf8vqnFRjDiNp0OVyyFMi2wZAR4eV+k3aNzY+IzjT+1xu25grEM2apWm+
jLQXsXQ0GjpYMzzO2Me96DG1LJpoxGnibuoRIdsU4L+Q65uC6kvqtMOXviwmsbGWZho2Gdn4t2DA
DMwTiYnkajlm0SqBl0NBdBG2rDZzUsO0o0o7p5umTOqPsi3LHwOViO/FrInXKsdrDC+nxpq9OZMG
O39qScn7MAvSDSFRu7oZ2tROUr0KC/jzrf7THM0exY98NE0P37robQei7EtMJQT0tDpmdoH8cp02
EC5p0aI6OFkg7vDkeDK6mAJC31rGe8k/ONxBCsUzoBNl/y3uLRlt01xzv8UjYTEggYjs1kXWFxg/
RsBIYFg5gnxzXDsHOQQYt6Dinv41dDYutGqJQSxWPOOPQR4hpTui9v4ewUZpUwQxwn5PiTD/ZAXM
79C6pnuX6sT3ey0a8F6EsEvttLOHhB6ANURP2jyIj6ixcTrygjBgGy9W5LylMig26BNW78IiRwsr
MPXIoNeNGN6Goj8CcCg7Ajv7FTf93wghhx9N1zc//gcgTvs/u774/rWLy+L/BUzOiom5EkyOP77/
OG3ZrX/hdygpjf/oFpI0oHIUcZ/pkLj+jiR1QYxJ221FgVLtw/L+/7TsLPc/wHeg8a+6LjptK1Kz
9rcJiGn+RwG5Bn1vOrhVQ4j7k0jyFIZqgQZaVcx0C7kPgkzxC6b6LGt2gqEhxHIMBMNQbacbIjET
tnm8kH7F0gs90k1Sd9EuH5JsvJHinKaXv8cmuqaYjagWolYs2UnGntNBa1MeCbtBJyOXRvUYU13x
nEovbiDiLw9F2IyeCyjfX4THZ9MUuBjqcinMrTMatZenWKfGNbGWNuAH9ezTX0iaTxO337NyIXCR
HACeIpU9nZUeZrQKW2alx5FxHGkDehTh51fXRzkF3/8zClBlHTdwB/jAWfwPcyBMML6F57hYeCSp
OUAKVVTHvi/qw4BUH9i/FF0q718My2ttwLiFeqPWyT9bx76WVgaMxkQwuAP400OJR24oK3dDrjSg
mhgo4TTV3wDiX/p6Lh+OBI1xgaqdjupmI8avFqPGHQaHIZ6qNADj4q5q0vZwfYKnVZ1f6yqRLbNs
BX9Lp4t2OpTT4ZSk51B+a3oT+YbXPNonVFsQV0gnz5DovEQOL7LrNNNjULXKvz7+hd3DnlnvAlJE
JD7OvmsRRwm8Hb7rMDXJvSxd9HfbRnXmjXFOq2W/54l+yGr6s5IbzLNxBoHFQ5gkGPsu2XKgt8nL
gRvnAxUfWtNl5Nxdn9eFTwgGwUL5CPUSrq7zddWmFP44En+pQDTdCpGBnmfEe8xuSW4cwItDQZM2
bOIVi+rY6SfMEHuj+IcRG0Zuf2dNZUPPzrq3kZnKGyNd2iyKgRA7EZKQ62xfBpgzto25uiPPTuXb
KiExxu5Pf3Rc0T4ZIeKaeCi6ZCciDfSHehD5n59HSfVPQfczYRSdy1EivqgjewwUiYax9uQGfbxF
OHs+NEuN8M+M6yaa18DXr3/MC4/Gmt6AP4E3zCN0dguU04wZ0C+rOxyL4DKX0TYHJkE2OcL8r7R+
3zeuuYP71/y8PvKlb0ttmUtAt3lRz1kTs5HUvcT6ZovMycdM7839kqXmL9XSfzNH2nYIGBoIypxv
WB3CS9vAkd52llt6XV0Ph6Gb559VO1iPeT+Dpcyw993ElUFD+Y9nyfWzZrm2QpZn1fd5fsvGsZEg
M2OCLomS7K6VceK1OrC8mBTqxrk8Y1P+uggU+mZAikz68DCzTsdqKcWmayVrGzZIprp11m9sM3F8
kwbZhhLKA7JaEvQo2HSVl4L6tv1dw2fqxr37q2D934LWP7+DdV6L6Q4kvPXCevayUIIbhiXid+BE
xHYOog9oQLt+HK0WU1UtPPq2aMGgmk8Ptd5pvfhxfdEv3IjEZ/wQHDJBO68R1/Mf0CHEForIQOyh
oMw0aWZ6r1L0uOikFbtUNdGNDXZhK6/qCoYj1ugQAb3T8SqQIYNhjmwwnJ52Iq6UJ8wwxihAc27c
EhfuKYMYlCgBai7R3tnUlkFrUOPGnxlGSwhHbaBHZujz+N4CPnMIgE3d1fZQ/bAruDDNKnh9fWkv
TBUSHVUIhTKZS/H0dKqWATpbzzJObVgF3kCQvDHhqR5NF32T60NdmCp4tlUlwkIX6xcE/vlXzE09
G1I0O7c4hNmvK4U1PJV0TBYaF0u20ICpZIrQT/HP2vSdkfrXh19vvrNd/Hz4c35nBfgjLGcYHG2z
btkQh9q6xYPm+iinwd+vMB3VRZ1gSCHDCyn2dD2FNVMEAW3jFxl9yTwUmKm2c77BxQrPb3NJdijD
pvfXBz39iP8MCjmWZ4Z2hC7OBlUaDM8Riyi0/tNmL7MxvEtBf24zG3/O60OdfsRfQyFMAU8WqQQ4
h+fFbSHDQCR23/miasUGAFa4Wxb5Na2MYNcOzNZwq9KzKMt6yL8bN67EC6vrrK8b5W2LNGvN5J5v
Ia2nT0lhpVvz547raAa0LK322AsTneJs1KFcturN9SlfGnRNEdm60iBzOIvH9D5EdVZP0BjWk/yA
d2Dmi9ZIfFcs6U/bSVIk1/vxxic9fcd/rTMserocvKRibYWdzjRIMlB8aYX/S21S/6c9fRfT5duK
GosrCg7AoGDu9LtwqdSNRT69bX8PzfEUukHoBJd8/WnPrvs+QPoun4bGzzvMtTpNCx+6ynW3oHl0
JIBBl1xf30tT1XXSP4tAiXduPbjPxgOtkyRSjo2vi9WdnprZEaRIva0my3rA0BEiBqrxzTt4AfLG
br44VZuohSSX8HfN/58PnUX0KoCUNv4MPP7eLmoaKV03/dXzI/xknm4trS75B/97Cf2ztq5tO1QQ
VsL8eryezVUM0ioKUO9+VSl3R50fpSsrWvRNaC5QZWwLLEoFDCIGE+dGP9CIdt/QgykPKlCzrw+j
nd342mdRxu+fJMn0FSIJMMbPueL04RG3XNrGt/PxA+fL2bkhVQbspvBlcCW0wUZaD/jYYCUiGtT8
x1Ht8FG6pfp24RJzFQkAyAQwz0Svp0tjx7kyhsxo/amnxk1pcDmmY+h4ulXGNw7X6VPwe8omAnPw
pwBrg1g7HUpzCxGNA4KjoJ7dR2OU5X7ACfLT9X19aXOh9gFvhiLRmoicjqLz1EUIUne+2+i5J2M3
2+GUrn8QPYp5EwSLP4tN/5kWajTo4cKPpw5wOmAXRLUdi7rzpyYrdv0ipiMQhfEwquQWxf3S3GDd
ry1wB52B832MhwCNh56PBVa49ithF3dL0c0b6qUu3shwJq+v5aXNYVFuA4hJjQiB9dOptc2cj6Wy
cONshnHX22Z3B3mVrgZQsRt3wqXriLDPMsiJ2R/y7OalNUT9BCqLjyya9FpzKZ7K1klfZ0YoNykB
O9giuKmbbqLSfX2W58zztcjH3ofUJ2EErJoap9NcKrAMYHRb38kth2ozZuNTLPE6s4duJzWtf4rn
Fq3HOGrvomxxxV0Hg3indSWamhE2vK+7SLTbfKKdcW+BKyo3hhYFB0PvoE1l9uzcOEkXwgGyMLRO
ocxbnKizuzuQYP8kgiNYz6X6o+tMD5MS+hu3KKLXZdxFTw3+3oCLAXntFNzwW5fXy/t0FSmy0CA2
gfOxGU8XLDOTmTIm0vR2lOLjGPWwcoc6MTEKoxmm45LVYiAO6xqyc0MPtO1RHqZ7kjh7FwLNB5pJ
6q/rH/Hl/qHrT+K9xvTEC7/u22dXvFFVNZ2FtPKjxog+o50d74BzrX5A+CxtU5k5b0HIzm/nKrY+
/4uhTYvloGq7gg9OV2MwKjW6ZUu9w0SJzqxTF8yrBHzbohhal5iPLVkbbvS5KW6cz7Mccb17cNTj
6obACo2U8Ox06IUqCmRuxKZZFesO5vOy57USao89U/WTTpt1aK0xvAdsXEW+Giz5Wo/F+OH6Ary8
Jlb/DS51tCURPxFnV25kB/pSFnPpo5Fneyjz6RxTcJb2XM43opbLQ3F/onDIGp7vPI5wCQecodLF
gIWG6L4ftE1LhxDw+Y1TdmlLWdSRgLKCXbHts1MGScVUiRoqH8JEu2wSDJMhR45AzKBAhj+duCm+
BHZL907WbnPzVlq3zWnQQklHSO5f4IIIHp+9K1OSt3PqRpXfAFe8D+hnbWMBWhcxjMUXIqzu3aZK
tvDgsL7BK+hoFPoN24N1+5z/BFQGDWouv97Ts+AgCcwamYOs8pPeKV6F1TASIUWWvF9MUd7pKzrm
+k66MCBxN90c1pvexDkdmqZjh6y5lvuJ1YR3MWCKLa48CAfA+F/u41CfyhuX/8s0AzQTuHGMQxB5
A555eoICVdkjCrS5j68ZHCje7Mc5yW1KdS3UmooqMP5Y6b84t0j28NIBs3BJ685enKGsQIgMaenb
XRegM2imj5Nqw92EC8xbzeztY+0Ome6N4dBCgejSVxYOId+vL/aFs8RjB3CZei29hPP6TuvIwgUF
USKoMOjfoFjne2VP+U6aTfPh+lAXvitP9CpYRaGSDt7ZKoOboeCiNbWPH0v4owVTcywCOeHVIRoP
IAq0rOsDXroZ1zCT1Gat86iVFvg85AcAXYazU9Q+deDB9LS6w2TaCdInrDWhMojMGL7U3KiVH1MH
2rdI3nceNFE786//kgurrNZKE2oWFC9xKjr9IfwXxGSAMvjc4NitZdBFj+Nk6PBOauqL1we7sJuZ
KqoFAHEp+NtnD/PiqKHG87P2U0SnH/s8V28WC63X1HXf8gSE/qDF4u76mOu3O7sk1GqDZCMxTi3N
Prv9TaxDR3ACNRjYWn8zDmbgcX/nf18f5cJlTGmHMdbMnDL32cwSMBmxOZuV37sN7uGY1R7hHLVb
IHTZslUj/w0rpT6r9osTJf9i+xIBc0PQggIvfzbFQllNZKJR4mM32D7kVYx2dDQE0xbMj763onKx
buzfCweGWGLtZK7qFcT7p7sm6QbYiyqgtmQDFIxmiPT4+y2gbTPLfjuUQ7G/vr4XtinH0qXvS73Z
BHF8OmA2iEXgTccU7Xg65KnrvOrGpXiHra7z6fpQl+a2Zr08K+xR1vV0KFW1eqWlNtGjwsW1qlMd
wn+u3euxg6G2VRY3Yob1qJ9tUPSydBOFNOIlqC6n4/GdEGdystZHYAl7JYNDQS4620D4UAXvYKg+
NPiZ8sh0ARi/ebZvlLIu/wCQ/7Sn1z10NmFzsNHtMPkB/RIUX5og6x9kTRqDKE/+UKGxvDEnwnUo
COWnpJEf/3y5HVIc4Ln0NwkoTqef9Fkixr5tfUKMZdMFDijFtqIvPQxyOnLZ3/KJeVluWRubsA5W
EAN/ONcnBvGK0omZuYjCQRSO0zVKmSbdE4ikFUmhDkPUT9t50UBOanny1wzMcJtMLvRmzflDXsCa
1HEPCmD7AklKZFZOpy+QF+nRSnLxjBq7x2ZKTA9HFGN3fZFfXIKMQpbIFQjDkIT5bI8FSKkiZGI5
nrKzZZd0ybKB0XGrN7V+qpOdDLOCN5RmKY0DJc7fkpI5ygWks1d2I41UMf2Nd5C91xtzhHWGGcr1
Sb24E2AiOhRReEgA3UB9OF06cLlcbZaQXuOGxeeR0/HBmVt7O9axdSPwuzAU0R7cmDXeFsBETody
p7yj6jZLr8YZfUahLF4VtZIQu5+pNObEvz6zlwvJZ0JcmGjEMojAzjaF2TgYOo5gKzHq+oY9zQDe
b652zQCZvcpH7cZCvrgAGIkO2pqwU0XhFjqdnZ7OIVjvSXqUPZH2RZPiFVjS7rUY0WcXOO4eAf7g
hhO00XIHY1MzbtzuL8uN61z5jJiZ4NRI+/b0F9hVubpK9dIbuGTbbagH2GDZwWR8jAanT7a50aiP
Bn7kdMPyegDtWidAwwew71ibp83U3Hjg1gfsdCvzg0isgOqDAaMCefqDxqpeUmjgCsE0zfjiVGjI
NF1Yv5Fh9m7W2uU9UJLuRzTp5o2dduHTE4rqFIExQqBOuH6rZ4WCvLVajea18LIyno9jhlVBLcLu
PrGUtkuW1rrBS7q09NQlKE7QOoFBcR6Juv2i+qm3Fo9K2ur6GEvnABq2RbtlaSLaRVkPErs1KzLN
CTYC/nFhhV+hGwc0WgYhKfBd3/0XDhu/CDgIaEo0rc89H4FCyRw7JOHJeU4OZW1X20rMLoBYsLvX
h3oZh6+YGp56PjNWBLyBp8stZaE3oXBmT9Gh8xMnQk+2TAdU7Yxil7tU9AYQ8/6yoG0TD12ChFrb
/vknJzpFnNddIVovvgASedA04Tx7va3XBwQdwYCg9e5XNdn12GfhjdvlwnFfpSzx3DFBShCLn865
quwO+SBTeDkpCOCBqH7UMZU8YpSg/dBbpWrf0Nz6LbqJqCfOMrRuGZdd2OQAF9aQh6I0BTp1+guS
IKagurDJqYqlKGF26BQE7fKhmOTyYyxdXKavf+dLUybloFBBVUZH5+R0wBAMnJtwBdKxR/7v3eol
fFS5lqJtYJl1s6UX5ACPLnMsFNtF19/EFFi//PFvWKVBkGQl1mHa65Xz7GRPC+kXyoTCG9zc2OE/
0uHD22TWvkLJz9yw2s17lHyC/VDC4hWpmR+u/4AL54pAY2VAOhJ4wfkiGFnSgE5sFm8ce7lJeoQg
Sz2cfAeJihuJ3oUYCw4iVSHAY4SVCLWeTTYcstStHCyK+qIJvbTC+X5k/z/AEA5g6ab257ZQjefg
nH2XZi6ynxMee6/mxm680eyiG5LcL+9znjVFBRLjESKG8yLoTMFPxyzO9EwjhCuPpOMdkW0DKH3J
jkWBbGUfNQMeksWtpXgZelGdoujLe0IzzTivPqaK2BojcwyaWiO+w69vOGocyxt42ZcnijBoxR6v
u2u1DTtd73imw13FBhD62JDvnbCW6NGhoJmoGq25lEvkxs35cjMxHKErEoV0X/CUOh0Q0xkgz1jZ
eMOCKH+xcnaVauMNX7ra/em+ZSj6ZS6QFCygzt+DMethNMEKQlA311F6RSB/Rgdj60z2ravx4jKu
XtGUKdSq+H06qwVGq6ZHgelhAfgw9Um4i1Wm/AHY9baKk/jGTXxpVxLfAQemZ7ZWDk6HExJDZgvW
OS9dXT0BCs6gBBrVtsO59V21aBHMeBXsSwuzyetrenGiq7oURxPR8XMcInIzWaEGtO70WG+2Q6VS
0JeReCzQoLija3KrJ3NxPLoyAr0pUMHnPXXdKYMZ2IvluXQ472wLB3EX8Zpf6goHK66a79fn9/LC
p7i2HnbQPZJm0Nllm+RhnKG6b3mjxQLKFVEUzWbzMCLKugtdiuRaX6Eh17jpoUPV78aWvTRd+p+U
urjvqZOcHcduqnKVZiyvRCXyLghMtZ9xg4Te5xrHZQpvtcnXJ/s0XDXotFnoniP8DQjnbN/ykqVZ
7jSWp6plPECKDJ9MR4b3Y9YFnmrxPbNKLb9xBVwclJQOssPqR3Ne81ILaFUTCS0P5KVxdOE/bxEb
GvzKmYO7WRvq/Vh18sbKXvqwNukluTvZH7Kpp0dGh1bm1mNheq0TlM221+Nm1wJNMVCrHqyfqQhz
5J30GGUrnM/FxsBY8On63rr0cQECUi7lFeUtPwsmOvSAli6SCPcGnXksJzVg86YFXqVBluwBqd3I
ji6NRz2KzIxnhIL42S2BCkuW5ZQXPU2q+W/0tPUdqM/ysw7EXkEOLtNv1yd44W6n/EXFYK0VWADI
Ttc4xV+0zHulvBFNcB5GtMhNwl4/tPu/r490YWqUDJCd45zgQnfe3kCsA2HQcrG9Crh10hZfy8VE
xihO0OqorVtN/Aujgb1emdhI8OO0cBZ2lmmmof4mbE+ssrO9oiwBE1pHrWxqvLaLhhtBx8vxuIGg
yQDYX2sH546FDeLjuaXFoT/NerazeaC3KAFp2xymLSzIYbgRBPzChZ5eAxagHXq9xPekM7/U/p6F
mFU2OIsSJAxNMcu/JyN2/naWNn+bj4N4JeDXfslRNX0TYdZ+iKu+TveB7WL8mMfjA7mAoNlQtLC0
A+cjASw57/Wvvd5C5z+PDMeAO0Uwzpc43Veu0uiMF1HgWTKz7jiZKJ2iw3UjzL206pwUg7ufh5yY
/3SUthwmSBlz4MXJWO6rtowPaIc+5bbbIsHS3djBLy9B2nI8MMj02TrQofXXPFtyRf+PyLENvHRq
B6jNmrt1kafbiLCYdpFp576Kilt40pcHlLIQcQNfmQeO03M6qKGw8I6sJfRRCxdbHYncbZKGSIxb
1h+3bAjtiJoJUQDErcW206HKwV3AkLbkxlk0HVHwsjeGVZf+kqH6k46ivl9K91b15cL8sGRaPbcg
SazA4NNBkyma6LxZiDHNJhAXkffbcLT793nXdTd6yC/fE0AB9IXIQqm+AmQ/Hcp1YEn3IZpgq8j9
FvVEc1drY/5ZzwMXiEqoq908Bh1iskvXPjamqG4cikuH1uTVBqZCdsgfzk4FZH2UtMYi9jHXKn9U
/5uz8+qV29i+/FcZzDsB5jDAvDTZ3SconiNZtl8Iy4E5s5g+/f9XmsG9Ipto4vjC1y+CtbuKVbt2
WHste2g/QmoAzQncQgpsYKN1UYUJGnBy9fZPVCOqM9R8VQmFwgySoef58UZTfJ2jMX6PUnVzEKT+
iEI319aiSAK+lpurUgJdb1GV50YYTUoMndWcV6dWM5KnRK+Vj2liSTXxMa9PyVTon2A8qD8whTG/
D0soQ2vm2741BsrBXupFoC+Aq05qG8IdXbbio67E5W861Fb6iUiCHicqAUd7K7/e5qfLphiDErIA
Dkfg+qfXJnifAorfs1DL16pW80etyWI5QxX7pQM4KC66/poJCHRHiI4QhSkUBheE+yEv9egMoqQ+
2M0b74T/Y8aQHiEddv69CUwlfKwcY4bV09GJH6My66R6BpXFzOuMF0sNi8t9p7tnkCvEo0BTSxZ8
1lsQ9mWF2JNi+pTnzQc97oynWuhQGcC88FgPcXYQrdzcXQbhMAN0l6Ia+m3yz39yiE6zCNMKmbEy
k3G8NIyyAFsAp7Cg0h68eWlE11hhVAFWJ3WzlwTCSjpYpelDPGG1p47q0T/eUuWvXqGMQVl53YFB
uVer4yS7j8Rg+HvgPURG67UppGVdUTeMgDi9uEpyhkfTFOLl/rJuXBJ/OReOeqAjG+Xbdq7Rpy01
KaYv1KIFY7GQUGtziepp4Syn0R27IC/m6iXWFfQ8ouIIZH5bEca+lGsjm+CMAjNfrzJGEsjo4a2E
SjumYKKL6Nlb+vZiwC7+UiN3MZ25NmFHDUuokNPlyzvJufcQZeGRMt/ehkusLOOV1Dbobq9/Sg0Y
QnMiBmEi3UPUttYc2EDKI2awnSsi6aVcB4I5is7b8S21iQc9dCrTB9U/XIRXInwCfPHk1rDqZ5Vx
lB3urop0DTEuGi+kxOtVzcyKOBOAZt+gsfAIV0D5TjRQhN8/RjeRifyM5A0S8YYD3Eaf2kjvLR87
08fFhn8ZsOAGRmKX3zN6J4oPbN78NAM8Ophz3ttLOc+jUVxgVn0r25gS/2kmCkl+ovXQSutlMZ0s
u1YvSG9p6bk32qPy0L5FrgrlPakjvzkj0FMOsJRJEZZhoc+YMQ8B9SsTjsYCVj0N+4N9vf16Bq8g
6ZjkkqL8tXkOEdvOFr3Eni505croXf9I19G6vPXrYYVWI4AVGKggmlifEZQoo5gqtek7S5R91BGU
PhutN38YawFLkjUrXnqq1M46ABXebiZxF7ohJjcB97NVULMz6HWoP5t+ItL4SYRt+mCqo3tO3FB9
HqpiCe4vU36ctUfFnqQ0d3Qk4qCqXi+TBjxcxZ0HfLo3y7MJN8ijQO7v7GkTAVFI2bSyXAQd0AM6
iA1uvSyWmS6RsoiQH24rRDPESCOAasO3dDT3wipNHid3LB4jbYDhFQauwCr06ZL3rfoFjiz7YOG3
zyS8e2i8OHSeuKBbJ9sP4J3sFM+moEZ3Dpsm9lWtd55sCwWB+3u89005TJTjieAgb9i4my6J4GwP
4T6PRG8FTm1MfmQMjPtCve1rXT8eRAC79iwpAA16TCak62/aQZ0Di6hu+ubUalArFsYL0w35O9S0
XCZku/kg7d3bSoAjXEfY1mEC2DgAYY82aQIEDpkLnbWmpnkwxy4igFD8nO9v5d7dl3PblLyZBAXr
sF5a0iGoZZSYap1InD2Ct8AoIeG5b2VvA8EtUDgkbKUqvLkU0QgBUNi0lj8y4wujPKSCsTmHfhum
353BOSLivH0oiKHovXDpuQz6tlcT0vDUa1QI/L7r4OydUu2K1q/iK2rbPXWggJGGK+2DQ7JnlMdJ
5RYwKUI3ar2TWj3T+HV60w8jiFxR1vXEJ4OaBCS6NOTfK7AKWacJ5c1f7+/tnsNhXphwgreRoW35
u34KT+t4QesGLT2YWav8XIgmuWqK530hs61JUUovQA9n/AwRq/ovviqlWYIZnkaHVa8tG1MH1dnI
Nrt53Vw6E37jJKmSqxdB6CU61Arur/THbP3Wt9Llhb5BgxkR3MraYJlbamarEfew88b4pEelzYxk
JNy/Rje0m0Avcr2EGCS0i8A2Iks9zUVSfoBHvfpVI4Ob0F+p4XxDOU6LztVUO+RLSd+Np0lUA7R6
cT6Ovgsg71sHDfc/eWRHPdRGfdiAD3bMwc9mz+tPs9Ys/clR7OzFTTQzOsGoDGzDShdRnuplqA8g
DTufWI4EgWXDHxBjyev10yfuq3iphoVP3EyMBXWxNlF203JGQEg9Z8+GU4zC3CnvEZE52HLp2jZb
DoqP4gzcPNynm5tbQnObz9DzNnaD3IJhQg5W2K3655hrHcxbaSteew0M6sm0MqSr0PLRvzTabHfw
2yXmr1Iok6543DbWNetF+MlKRBNC61+qoJFbCKf9rHZgTCysBlUkWi0ITLWZrh34OXkWb9ZhgXP6
QWpAFrDewnReCituieIcxZwCzZvz13FSohPJ9vwvTFl0iEEi0OMDa7M2ZeSirrXMNPyyAW7Jp6M1
o3ULr0XeH9Rjd3yOnAj6j6nNQ1ia0sslrMqyhPY86HX+6yKzoBO5Xoy+ZNlMD5NVLZf7p2LXrCVL
TOTFUud3vULTjOBRSVih29gDRNJmBxVfirgkZPG1qH/1vEQ5h2brHtjd+Yh0S3UNDhemsAg01nZj
tAqmmN/jq61RPGQVuid17zbvQl398/4Kdy3BlEXegtfG2awtZVSevAXabA74VPyW15Nz8cym1U+W
mXnf7tvaeYJ5Ef9raxNdTCXg4kgQGMddrr4OkOD8Xss+9H0ruyuCE4p6CSEiemvrFZlq5Y65XsPo
ocGbl06N9wLpZvmUVOHRlNSeKfig6WUxgcDExeZUptOUcJupYghIIT8ilIAOfYJYN0zFf91f1M5B
JJyg70HHjpRwizWVum0jgo9kLnMLzgkKiwvSHpRx6yG6ZmmjvcxTYf123+je9wLOJs8FPSzy3fVO
Ui1AakUkVDOSwQ3aJUkYdwNFdt/K3iaSShNHUM7lm22+F5VRYc8NS+vaVv8tasu/61J3XvDC/+Ko
sxRiE0inKF5tvpbhQL1vo2GCrNqQIP2DICcva1QHyxIqj29fFFE0M3S4YpKVjS00Xwr4S0fD78Gf
BoDVe4bDly9THhoH2yf/po2/1wmhIXNBT538amMpnrURlQo8o9al02WpovgKp/2bsY1U6eSgLuPV
bBJHfn0UUERBrwUeDN/p2+/zJJpz64Drq+Cz8TV7qB/ub9/uomTVk2hdZpibRdmKN5u1KyhFUAR9
Vwr4b/0wd0I1uG9n71oxtv8fO/Js/hRvyPdGNxTsGCOTWRBR1ye4LwVYH2+5ZPXsPnWwR/5y36gM
Ym6+GAVdDPNo0gdaG2WOJbLzErJhozMh8A3DLvk2JHN/aWLHeZ/3bnXUqNizSFZCYQfVMgJ3+ec/
LTPVsg6+Sk6+1rsPKfpYvlr33xErWHzmkvWDpG7v48mqNXAmKH7sLbi7RRbamNSes78wC+A1qfNg
DKF6vb+Le59OzpaplMqoVd10t7QUGcReN5B0WpJ3TkgRrs+TFoEHKGuV0H0evfCf+yZvF0Z1Raeg
A/TRhk1I1iVW29jrtTZyCXLyhMCzavtFGwz3y30rtzGwrOFogPBlQ5ix17WVrhj0OGbSliESJ79G
kdc/Rd1ofSybsPaLkVCggnUCLdNUnO9bvt1SLEOQSQkZp8XQ2NoyXBH1CKJcaiKXxSdDMZJv4JnF
c9U3UBdFeXeJkl45iOxu3T/FI1ltlPBZZrDkpv+0qVQ0uzzmFkIPMkQXd7BtFo7WUZEn4sCr3F4D
aQoEJ/72R51sbQpBahuuHkzNFcqrhoe4SMgjGkxp/+eshEcQsT1zuEyPCT1bygFvbl2PenNrL9zz
bICpWSLxAltKo2mM+H/NRKEc1G/3jqd0KXIcklhkC4hONNiBINjAR0eddvIMtB1KJdQPXra9QwIE
g5rUj5rNtvqVtvDgMXkIuMTrkg8kv+NVGVM8yjKSQULJGzAxVwb3T+bO0mgSQSUi5xwBR2xOJshJ
dK47OZ6nIJwKj3SM1kp3JKWycxTJOaWgAG1HGn2beMdsHBtBCqyIYgZb60DXn5h29xGur+zg1O/s
Ioee6gn/LdXTbattpAY12AWXXE/VMCDSSmEvdJfAW+rK18xS+JMVHU0k7xxIm8687E1xRG76e2UD
NXKN0p8fm+I3LYvcJ1pY5TcFueaTGxbZwUmRH2X9zskxWcAVdKRoYW6BuwgG0ZNdkH7X3Xn8ZKbj
dGbWGCkBk3w6b+rRVwqleJqiuHhxY/2Ir/H2azITQQCh0pNhclWKdP7sWHIUqFQoq0HkFxE6VXao
NkHJXNx5QUVGHFSIdo3JugUf1GbqepPaFOMyqQLy+gBVzvbaJLOJOB0CsiSq2vX+XbgdfIB7Bp0g
OTkvRS62E5yl4uh5JeYiQCNiYOZnmM4qV+LspWJ+jvope2dNsB9NscU8sDK9Mwe3/XT/N9zeR+zS
nZIvFKwxW1wBwBnFNhZYcKDgnR5V1DPPUbLEl39hRb6zRJ3EgKbc9J+eBhJyzmjuIpGni/4hIdQF
OGGY/n0rt7dCBilM0MgCH6vS11aMvp2UrKSQZnRUuo1kGR71foieEnuE5w2Zqe7gA+5tHj4MbRLm
hG4B35HZwY8MWiBYGqN96VEWej/Ubvfmx44VAfkAnqJLasvN5hWpA7ftEpdA5DLzAW0h5wmlazSq
1Kk49Vp0ZO/Wo63tbV67uaKHzEBKGTiz8j4HAvWNOuz8gKReyrSm+3vvxf+fDv3P6f9Ef1ef/p8r
+V/cyE9Iyvfd//3fN1+OaWJ6XRIzR9kOpN76y6lhKWoY+RAL1Fs44FPh+aPptA+mBJtrSXWE1L+5
5NhjCoBCFGIlMutf23NihHT7dOCkKHFyiduano8BeoFf2R88eD86OyvnKW2hYvPjkDA2vYkCJ9xj
BYlvEaBqMnt+jYbalwLH9eosYoC0LilKmmwzSqCF8M5N7Rl/qEmqF6c2U1Ok12P966IbUIqiJ/Gu
AWJMKWka6CObZfEHjB/8/qKovs2F0T1odjt/joXWnuNB0xCG1OOD3uTuzuGz6L3wwtIdXe8cAoT6
PHGdgqSY7Hej6oizhUDsxe065cAT35xDuXGYAX4hCUa3uAMxOcY0kn4HuT3/bo1u+ccYFvO1TPsY
oHzTpYNv5skR592eVQkAYwKS/9/M/qHSTUxpTEVQKdp89papZuTBUk4hdDmXoldUkPlvL/WyVAom
zB4zIQy+b+O5EK4UYWMreZBbMJC1SHwG3Sj1U3vUmu87yb0PCO4WwKQGiyC53foDjks3OxGIgKAH
8HWyYqvxs2QMg5gK+Fv9MauCSw9edzABsvi0NhW70WiOrpkH/Vi4V4eGWjBY/YDSTxxfDK8If7m/
tNv3VBoEqWgydQATxBZtoUyU23SgKgG6mml7QprEu4Btzp9Eq1TvxmjpnhGg66Djzaq/Eq/Vz46a
Vgcv6s4BwgpQD8bVaEBseVu8AnAgGq9Z0A2JE7SJUQXLZNYnCwaMD17oNfCjm+WB0Z2viuskJqSy
zsO3RbN0Rc+MomtmAeyFyTmEh+jLojkd3ReQEfd3edcURSpgmhxa4rL1V21KEst5xFTUqtG16/Lo
Mri6QIW1zd/ubEDoSD5ROeF005+Hd3AwjVLB1NB4pypc3IvSNJPU8T4qddyEuEQ/ksUOJK+UL9vO
bkXoeAJLCjP4X8i21CizrjU85b41eN6fttVM5wFdkIe2Hx0fRqmjtGhvU8FiS54uUgmKEptNJSKy
VRLzoIXz9zQIBc7WWgUZUIfioKiz89aCIgXzIJsEOIGNB1+cNG4KS+TBYgwqQ2Nt/ZqHC1LgYVs+
aIWRX++fl737QPGU6M8GykLZZb00Q1AgQe87D7JIr58Kx2rOVa2XF+h+aKRpBVqicdocuB65iM2j
Cxf4f41uHt1kLpahhT8zmEID8i1R5PMrs9z2tSoz5zEzjPjiZY5WIculZ7/dX/CubUpZwC6AToOK
XC/Y1SbUe/WFdGVCl30pVYS9M9vy1c5ALLUUf2ReqT2JyT4C6u0dIsrHkggXrlagJmvD3lyWrpIk
eaD2S/Qwk/t+Zd428nFXR6jPXVNEaz+eScnWtDZFVSsva7XMmSLQPi+F6rxWgzP6i1DDA2z4niXD
AxZLbiIZ+zeLYtMmkwG9LABLl/hLtyjncQKImU5Oe/A07n04cjGm3Qn2QCBubkZJTTC1VdwN5KDl
41ykbXPy8uKlaVrlisAuDOuNpvix3k5f7x+ZvZeLOiQsr5hH4k/dBMB2MsJMOFp4ukUqyfW57jNt
H3+qBtU5iXaa45OTuN+GJkarUEdTipF4yz0IVfduKk1zhqpwC7zam/XPYZLJukkW9GbqPQo9hqjP
LGO/ycs/NOT7Ato5R2xuNykUfleCTOgYEfez8vVBqhMUdqN6xmbCxOdkduIzlD/uQUFt78syhwJr
kaxjMOa5ttIzZD/FnZfhXsX0sTT5nu48hRdey9+d0KoXv+md+sNsw2JxsKl7DwuDeYxx0dXhDdss
cCwHGIzaIg/MQW9rH72s8Tx1WfRgWVn7DbVY9w/Xi6b41LoFyoeLqyoHv2DP4ZM9wl8qWT2ISjaL
F1kTQzuaBTaPnE/63AMAEykad1RvUtScD3zv3o2VLyjRO/Bpqvpre0lu00NVsGelVu67s7cEWmOn
l9hr84Mbu7c0Jn5I+qkOcW03ptJ2QkCzQrW59hL95FWuzfR+2D3kdjmfkVs3D87R7dLwr5LBk9YZ
1cVtN982W20JoygLhml8idpOPPUqgWYOkufTfY+wZwkohlwULEnUgtebmEtuL8/ssqBIa3EdVS47
mPjhUrSDeXA+bnkCJOKDf+hIyxdz6/e8rjQpBhdErEoy/aZ32dCcTLrFyantxuV1prP31zjlk995
IrkktiVgFyvtkw5Jx6UYx+rAG976IX6MJEnFJTJwucUS5qrimP2S4YeVJP9SlfBp+rnVmQ/2SLnq
FBZ19zUSdRkdHNxdu1RY4Bh2gRtsW71Cp+/fD2kWQIL656Qg4Af6wHknLErhZNtzUAjLeH37d2ZY
Az0Cyf13A6736HuZRVNlgTlqOeOBY3Zx0lF9PxtIafwLU7xqUOThBciT1kdqGUXEX8pnbgE2Xiw3
WbgxjY2GSXukPXV7L3XgGpaE2eH3QL+vTXXwj1rCxNRo6tVpyBhv75t4DpoIGUQgZ0etjL3bIl8t
QDYgQkFtru21iS30Mm+4LaX1MXbbyuctLy9uHy+P9zdxb2UkCpwOidO8ea/mkpYWo2kZRYlEUhIx
prA0RXSakqR7RQO7PMDRyV++DmQlTISomQEMssrtRzP1GaXPykkDW2uay+Ao3cfGbfXP91e1t38g
XyTRvxxf33bpmRoH4KrVaTAZrfEhZn7aD8uk9bsJGZf7pvYW9LMp+VN+KgWXidmXcY8pF8jBx6wP
0yvU3cO/uMrkUTQhwe8zpG6srUw8hVqE7g1cYdn07JW9+z5sYRS1hin87pRMNdf925vztCdQGJGE
K/gtrvPaaNQhIMlznwR00f4KQ0o3xWI4qF8wXjaH6lGTd2cnf5BrAysl6YdRZm0uhIzKreAzYfS/
6YBY2tMniC7fpnkGfTR4sh+FMKJ9mhXbA9h6emHGaLMGoqiHFoww2tgNpMK/T7EyfYBN+qgjsXMW
mUOgrkAkyk3b1sIg33OxaKSB6KbWZ9bL8u04dhA+PWQa2TPFg0dhgXomr9/GTdVTm0VZzwfLw6IN
kHvoLnPJYwOG5KiHtffIyjomE1TEKkS7m4xp6UyoziMvCbLCq05CycRXLVRMRFETSaiSS40YZAnQ
3vXUazQWCH3n5OKlKEtEZgfxz/1ruLd0CUlQOaakVtvWk8l4+WgpbQIbu5J81NDLfY/Tg5ZIjY4g
kDvPqkOLlG4lrUpJgbg+px26V3aB4jqzqHZ+MpymBZAjwFvHSTvASqSFoI+85eGtC+T1ARwA5giy
AYjM1lZjnTaeq2YMWbWJd9Yn0Z6yCYdgpUl6kKLevgkGk8NAxBh3pxO8VXcAze/UapYkQTGNOYz6
zXAGtIZKS8Ugv4fK7vn+0m4vPgg+WVml2Mcit3kag8BAxXqY9BfI4b5R6y3OTAkq1/tWbk+IZN8j
V+Jy0GLewjlENtk5o+xxMPWjERRN2kCP1SGug+zL6b6pvQUxqkpiBk3VLWP7WMIxV2pKFBCxKyDf
GEQeKfMH963I27x+SrFAVZhJc04hp3l9IqAbpS04xFNQwkL1WUVN/mJbUE215IbXjP/s5ERK+blr
ZvftB4RHnOoi0ZBsOW3SFAbLnckrvTHgBUbEpffEpTO6+e9ySdGJKLP54OzvHEiiITnhIDsoDB6s
V4rcUthZPfbCtpiBT1W5X6gievT0Zr7aOSO7Bx/w9oqTPBDp0X+FsJFvuDaY1z2UQgURcpc24bVm
Ohd+00X3wwTOeZpV5pPBLNtB0LJnlJlUfBiZPbxi8gD/FEkMmUFkPk1TwGB8edYz4ZydDnUrzRbK
O1uPqs/JcKjiuHMrwAf/16jc+p+MqnoLRgIABJ1QO/SrZnGfaUKNfouc/cv987q7PsJ0CP65GTcj
yH2Wt+NQc17RxJ2/a9qIXoabKOUl0Wcl6AqOUlk5bx4cIw9k8JArTy0aZtfNpzThEULnPZ+CzGJS
ha7bHExQkT8Rg3rU9yz37W4Ge4RoaAjIRH7zFWuxeMhllVOQOjNa5bbRn02IJ/3RSZ3L/Q3dcQCk
dj+4/+h78Ratv10YKt1QiXoKOno3zwt0Cuc2NJg2StNU0x6gv1GuoaaW7ytjDA9s77g42nuyG0YZ
hqLI5txk+pSKxltG3rvxtUND6ePUmOmX+wvcOZzIJzNpDCUTsca2HELUpJXot46BiA3JqiiSK897
HWTJ3BzkJTuHkzk/epbSscEysAlnvCTL5srDe7ol3fk2GxYqkmr5VFj0+/I67X5RiiE/MLqzPjgN
KOFJP6rx4K4/4KwqC6WZZAxsb/JOcZmrARTr3UPqjN3p/lbK77F+LJjcZiycgXTKLxAprE3ZVhdq
3shwPycy+V0BCOebTEm9UMUrgpTC/0FladceiE2QOICPqH6s7c0gLuqxJR4yZ8t9KvIpeR/nUc18
8RQV3xtPFAcGbw8kC6Q3K6nZSJq3HafOjZtx0pYh0FoEUiKUcZ4ThvIOXqIdK5DNSYCRZAECS7xe
VhwvmaE3igg4sPmDhEE8oUxUHmR7O5tH0YYpRqA4nMptwWgZjE5ovKpBmSNvAE9uoV/CMcq+Ka1I
nhetDQ+qADvLkpNSkheC+hTv7HpZlTVWCU1dEXiVqV5rZ1DO8fFQ/e0dI2ylEQEnjrSzRSkvrp41
nr2IoLe65FPU9uGT0s5kENaoUU4WzieYS9qDL7a3l/BNEKbA3yRTy/XSkkQRxCuWANNUuN+h+839
iPGYh3iGbTsdpiNmm9s7TQZG3VHycjIjsIVqdl7D2FddDAhAFdMZ8fXmqTU5MFRvj2C8O1+N/gpI
KuptjGNuUT+zSL2l60uOfDkwHZka2jWLSUnue46dBXGLgYNxiakhbh+0xUqV1tVY0BTm+Sc9bftz
alboCsZHfKq3lsCLgLVmgh6YjLn1GTSrYqdPK2IRV20/mp1qffGKYtFPydh48cGyfkyMrz0i1n58
JfiRccGb1xOGrSFBLm8KRBJXAxTgJfB8cHjRpylKur/DeKRApZpR+ZdFRAO1z5xYUEaVqVr6RTGL
7GR3AvWGAu1k0BDdYvw1jvP8p+J2yZem1Lvf+8kzmpPWwH32MFNhNk75qBtHbAfSk67XwRQg9QWY
MSRFxhYkMgzFmBnA3zngdfQ0jZ54yvS4Yr7Ts57cTjWZFs10cYZjnYEsbzy4X7fMLoTmVIkYLICb
laO/ecQ8PG9XxHUfDAx7fZvCRYH0eLAW7VwLMffXRIz2xayzuLm0I/Pn5kz7NdBiNX1cstj0DlzZ
7X2HdZscUkI5oFjfSnZPMdMAI50GqMe75LkjYz7PUZ77xpD1z1niRAfvzp49etOgR2iRc3blJf0p
gDaRe8+0tCcIKyzdL6DFPXsNs7gxGMqTQETr4G24vfSUu5EkJzvB0dw8rN1AeyWviC8TJ2nAPLTc
xDI7ipr3rEiXSeeW3jsue70qJECBawPKDIYy9a4VIrgXWlNt8FbXIsmIJJ8hDzdxySZIGJZWqyIE
ZoNId5Mz9bf2sxk22UnlLr4ZJSJNEatC10xDeIslSGdA7bnXkAYgMYbwdDH+XjjIsRKaTw92WEW/
vH1pMFVAugTVpSRGX29grRYGY03Ex7U5uX4LJ3l60ssKmjLDzv98uy0ZkHD8KOJTulnb6pRacGBg
p5o7M37mFQzPFKGy94Myl0ciU7dvONQitNPJ4YhXgT6vbbUU0PEEEUmcKtQHZfKcUyi9TQ0Y6bGZ
rcnXSdfP9xe4AyfAKkEyVNQ8ECDM11ZDrZm8XpW+emoEqMUkfi2yUfhxyf1yZ0s8zNCDPeqIxfld
oy6Xbh60X+//CGlj42dB4FHHBbsFP+sW0jBR7FyWnC8qGgFh3yiJSHgURvf7fTu3r6BE+lG94bTK
AbLNWt3ccUQyYgfazTQoaC2e8tqtEY+tp4N93fNdcA1hh+eWdHVjip7CPCpzCK0Z9/CUwiN3qdOc
991tn+1sHH67vzJ5Djc7SHQJa4wMAA0gheuvuExZgnCszFdLS0M0FNCmSLy6OQ3Loj3MPXSEcSy8
02AsRyRrO8dWxmJkIngAVryJAgFsaHrRZoQW0ZKhI27kkEckwAcMvVd+pWtYniannq73F7zzKVdW
N/tr5NG8LCO1B6PtnIfMzednLYomv/bEEb3L/gJlRVoSh3Js1nvLopVGnfFvkxoll8m0Z9AtFWUO
wXOMgPr47GbakdKF/Eu3H1RCU4EX02W3ttBJJ6wm+Dk0eP8y1QYP10YfwnFpD/q8O6eUjjyelDCL
pGFLTMojZYa2Rd0o1hEoT7zo1z5PnZd8ccJLEYdH9+/HMOF2VZT9qIETWCGPKLf6pxcdSoNw6SuA
M3bnFh+tOBePQxSaIIqT6oM2Tcpf/dz2gd453RPM0NWLQ4PRj2AKTH28RPaSDEv8WQ/tv6LYDH3i
ju4fOrDUZHNrRicuEurBPd67WMzXkbjRDkf1a1MfDaMRgsKad1SPlyKYEzjC8xbIZQX0KIDQuTpH
olzOdPuVg2f19thReMYrqvhm+iHbYzfavdVnjgOvlVon86lxs/qzWqrNeKKMn3zSltnVHgVDQNGB
4durRZFGJaejUIokxBbbMAwGQJKZknA/2/Zl6RvvmZw/Py1DGB7s7u35w5Sc7oPdmd7Slrna7tXQ
nibcVjorJVO9zlAHSjvaHy2larpT1hlHPEa7i5PZI5ARIDNbPnJVaVoIXQSPbG+NQZJ49qVAT+OU
6K32cN9F3R4dFke3FU4fgOYcns1hD4WemiVHp+gd89LrS/Z3ppTuRzR8u3M9MAJo9YyHqmp2BNzf
3VacFS07SipUVNaWjchoGttLpmCul8n3sil8VxU8dnE4Qn9QZnX7en+puwZRXqKhTR0MIOvaIIFs
M3uJjJxdp3l2GOw75VVa+UU76Zc4ATJ83558ztZ+xIVAlL4WrQuZ1262NjI1YYY1LrlAFv0paY3x
ydPg55mRgQpgbspfKyAe12qol5O5tH+82brpyCq7wQ+gb7JJbyM9bwSdwj5IbJNuc5RQyj0ZhVt9
mNVwfFDysX1g8Kx8r4L6OI+mccQRu3OIVz9g++SOjaIVo9MHfUNrj6YJyJK+GN511nQ0/nT7DhFX
0NDi9wJzpSe9/rKTljle4ZUiiFOnCyCFhBjE7Y/wCXsLwttxIakvQhC7PbDjaNn10IigsWnkhzOO
Zg4FyvDIAPn3P97OUZX9UBoWRCySdX29oIQ/rDVTiEDN0E8NNTM7lSNshfVcqH6sHHJM7S2NAUNi
B1ZG2LeJzIaynWqrVkVgZVH54Co40rivlvc1+M2Dpd1SU1N2IQeBtoPuIApV23NhyN5oqwuQgAwy
+/FkV5kfms1Snuh0ecsJZWDrggbzXF5nncn/cwwrz0dXxFZBA07APQSIQhNnCs/VazaH9jvdzJrs
wDHunSmqCHSMeVUpmsst+ykKoBFHeSjvBZzGoDBFCI9UNXvuL/c/9E71hAgRuTDG/wEIUrdem5kG
N/Iajd1Qq7q7tF2FUJ1Cfbdu0/rctPFryvDUFS2byc9i1fVdWHOfmN9qDz7LzonjdxA7UHwjFdg+
Oc3MTK7IOQGVyL0Id7FYJ5jcbJ/81mB4MXLenObwvNlsLnkAQeu2xRrryVAXaTQGU5yIR8cdKF4O
AwQZVqgcrG3HETNFABgdL0HuuO19qEUFQm8eh6C0DZQIGBh7XNIiDZAa6QPmDBMGDNThoVniJTCK
5AiGuXO5KHpTm8O2zOc2B17YzNUmlUvrJYnUJzc3vheI7/wytId3a+fMksiBiORyURbeYrMbSFtK
NQlhcC5r4yz6rP6yhE1ywBCwux5Q51Sc0U+iPbw+slaTm0TiUAu2U7E8pcs4nuM80aigKkeabjvR
icSgQZVGfZGKnjy1P19CxysL2jFDYNlx8VUsXfmUh57xoumZfhpqpKnKRJtORW++vTQF4pt6CsUp
Ddydt7n+jsKJAn4+wPbRaAHzN4S4TZWe57g3DuKEXR/AQIjkiwHbg8NfrxJmY9H1Fm3AtvcoOWtF
dC3KtDpPWfzaV1b2abD0/p2e9EUw2Et2Ep5bXcWovn2+kSomvHxkkfzvhtNVE67buFU+BtUMW94p
X7oRzQktn77FcBBKsSMIxe77v538AWg0w8SMVNLoNTZ3w5x1O19SOrxe0ye0/wcDYSrbeXZnZHYm
FMh8JYRB6r7RvWsiPyxdcWhXSZnX+z0zVyh0S7DfpE2n3J6UF2Ou0k/3rexdEwJqeYCIwBgrX1tx
UiOxzBYVPKOPrHMYDtUJOrvmw6RXR+Pmu7vIueEZoWQEymFtyovmVKDsNQQoHUOoqIXM2yZiqM4Q
RP4Nz9fwNVfNo+R/b328V8AqODEub9faqFlolrCragxg6Zg4lKKrAlXY+geRW0eaC3sLpNqtcjpl
q2HbxMvbJdTHeMblaEPsPtpWnyQvDfTR1ldjkq9UVMGaa+ljftQm2nsXgaJSDMCl8XpsQstxmU2z
h3UhqFXI6SNi96AeOnERiTaeARge0XUc2duE7aEWTkaNFHqQ1H0aqM0Qn/OmrS4qscclGowjnrG9
r8hoC7BC/iU/5/orSnKhQczVECgA2r4huYdStghNcUYdPDlolRzZ2hxTY4ILINPBBIBHIeWYLe+p
nKmEVXN8BNjfNUXBmD4zbFX0E9fLinqjgTESNIBRF9bXXiDDEg+Fep4U++0DfbR7gW/QhJOp9LYS
kQ2eMlY6Z7NSWu8K35171VsgAR7X43Lfpew5LshxEEiUQDi6C+tV8QC5paUPQ8BUlamdS/ZzkCMJ
R1557xCSBHDa4WoCib1xXXGWUG43XYJS004+m0pu01qw0qfaMaMOWuHl6H7vfS4p3spgJCkr00/r
hbmIxcNeE4GeJUK7qLYwL02JHls4Cf0grt81JcEOiLbuTI3Q5o1KfQkJdNW5PGeIhn7hYAhKAVZ6
YGrvcwHVpU9CeZSEcbONbejq6AAnQ+CFQ/dYktK9KsqhVMHuggCW2zyj9IC3yCXouhY3hlMoqBip
uKZ2gQCWPYjqlFR1dvCm7flhIGf/sbX5Tr1RGW7qgGaAeiC/MtfkPjvK5P7R50x5KmrsBClzZv/i
1NO0g3IBrDllThkk/hQE5mndNyLFRVHRqP4utJZxrqh3w4OoYHcff8zkyilnsDdrM2ajjiGRlQiE
0KvhQcsj88mNTC5xVkz5+f5N3jXGUJYEbkhA8uZZacF7VdFckxMMAOlPRm3FT3PfKqR6Gl7+9C+s
AQ+AsRLCImS510vTYLNShyz9gUmpPtjhiDTIZDxF+SGR19662DsUbQBAyfmAtaVQSx1NYeAusCOV
yo87Ow/ogXyNh0o5wCDvpQbkHqSQZOgI9mzCD3tpWrtM2MEaWatv/8PZee04bqzt+ooIMIdTklLn
numePCfEeNkuspiKxcyr3w998G9LLbQwBpYNA/aaUrHSF95gLMgMBK1d7nLYxWEaBjNuFqNKtqX6
9v7HtC7djnuI7CHmsjuPnh0C4UdGWc9kWYhrbw/+jNF3663tjRwndN9Hw7upanf52Kmp+I6YUvag
bVlsiZeF5aHN2/7Gl8L5aWZj7T9Wft78NTrT+vf7P/Lib9xbAtzhdBPPN3M3NkpaEe8f6W0G3XIu
bhvf74/4WY6P0SSv+ZdcGo8WDXgLIJR7H+J03b0GqmoX8DI1WYRsLZfE0e9X5P5tUBDYeF2jWV/a
ZzvahXAXjAIg1NPxhsYqeE8W3vdyRV+s8eU3dzOLH+0Q/pdMEI4hHbQ9AUUA83Qozm9Op5Kp+Z3E
nwEHKP0Nne0JNUiFoUjy/sJdmtj+XoQIBEH4Om+oiBbyh16tiRvWbm5bP+xuG7tAXrBGB+H9oS6t
Gbi4PfkCvwIC9XRivmEaflVmA9A00QPBwMgaLKICHRGhTaeFsH7b33nXuKTZQOLMpyTZPR1xcrsh
dAo5ImjmGneistGJbqZ846gO2ZWn6tLjixodwgeUD/YE5XQsUvqgXV3Gaid3ei1LfzBSksIpuLJg
F8bZO66wyWA10pA6e50Cu1+bGhHb1Jud/M6r1+5QZV394/21ujgKmACanWRbbzqtkHzqCfvhEcnA
vm+P2zplDz7w69+WN6Y1Tzny/8Y52+zUcQArVszGX7MlXsNFgeLKiyvNu7cuEvswCLrum5yG7nnW
4blRMVnYwabKdvL13q/axYpbVXEvTV1VfjeHov01r60eb522skhJxhwCvgvA5BfWVrZzMFevv7NM
YeTo9gR2GWs7nIYY2tbwM6wB8Qkxds9D0VR2OjYIb3EpVY14nnTZQDuoVmeKp6xxtmSEWVtSa5Du
XdiTTxx0W26f9Vrp7Eo8eOHAETtBtWc7ojRyXp6bvR4i5YSfb9YgmBvWxfpJtyK8NecI5GFv9cff
3zTEhCznPwDz8y5CmTVupFCISHsvi15WR7t3YDCca8H7haCQ8hxUW8JpimLn1Qe772o5qf251xpm
mg0NgIjNTLtGDUdDEc0MpEY378/twj250yzoPVOEJMc7ewAA5GuolnxLoxnNIx0467VXtRV79tZd
2a2Xzt4ubEnPB4kEItHTm2SsqKyUrhjYrKVHEawuvzm0hK/EM5dG2dsAu1DnTu/bN8+/olxl2JNt
iIZ+XWca3wGbzjKeqZCn73+3S8XGPXSha7+rfPOGno7jRUPp9nY4IEddjGY6elk9x9oimkolsh3y
vstmNAs73Yv5adbN8AkL9/UP6fuGdXCtEveT93/RpYkTxFHcwfsIasJZ9dNadLtlOc27zJVrvAnL
vu1H27xSe7h09pCHA7i1Uy2gzJ1Ou5vNxcw2PNJDamI/hFe3t8vSNdxxQ7XEYTleubAvhKfsOc44
Mer+D2fLWS6irHrH6FOg7tTIuslZ85uBtLSBJuo0S0LDqyhfI2mEVYwq4PLH+1/10vmgnMplQ3eF
J+MsSF37SvcWjrdpUMxGiemOEdw7Qek9w1Zfr6zgxbF4/wLQ/eg7n2ve5J4RuoYxgQCuuIiNwAiQ
W0byX/m2urJ9Ly4jISZVCWbHrXO6jBXW1245e0PaDu5wV7qlhpjnb4fJV+Odt+si/4fPCKgXdThw
A3Q8TsfTFIeJbblm3J4XN28NB3udyLp3cutar+PS1Ggv7x7p1JIA05wONaFfNEyoCUAr7r2bcVpl
kqugOAZ9Nnw1GP9K4HLxJgC2hQY4MSBc37MtOk3BjPIpzIiaXk9ST2MYxcOyPKil2UQ81/3ypdnc
9X+qdkcV51r4N+AdxIvvlE3zH77zv3/L2fGkVte7gpp8OvFtkMuH0YmQsIdMSi7+w8vBtQfY5R89
hXMYSJ47E5Y5kGtQchuTwm0ssJyyP3Z6cQ/v755LVxsawfv5213Bzh98y8QialnJhvPVKHeHkvmR
Mqz5/f1RLnXUwU/vIg0UV3ZQ1NnOCV3dL8bCDarbwD/I2VqPTrEr1ZsNHGQ/nB89R7aPeQNKr++8
lWs2G5fhqMsxWG9Hyi43QMDbz03meXcDGfSVWPwf6YYzKMzOFgQ4jBgoe/zstbYRVWxQHxthmunh
r3aTwZNrrutyMzRDfau8otnSugz66ca2S/0ZmH70PXed8ogTr/xVKMeqkc1dQufKAl26uehgkkZa
rA/J5OmXaxQKQhYFcBCpOiiSbs7CW6Ca3s8e4u2VLX7pfO+SAeQJvHTAJU/H0nJECWJZx7SY5uVT
iWtJ0oRZhmWYscVdUbgv72+LC3OD7wSIGIUCmHFvjjfP6kbAxtyMbl3TJlpmETt+59sHy1nC8sp1
cuHBQzoavjfXCa3aczLq7LsN+oVU6Rp3DuK5U82TYXU9FYCgi9HYxS8t6trbcFqvqVZfnCiHjC9L
Qe2NDlDQtzBIKwhK1Cbn1LWlvAlLQPfmFF4TYbgARN856DtkmhwJifOzRWzgLq2O1XGiG6e47dbR
jptAjXEksTY2hjBIrKyfX4TBXWLMBeYDznpNcebifAmVAH1AM8OK73QjTRlop3yg3zWOkYUKmf9r
HPvm0KOBcWXLXp4uCRoojd2X4tx4NwhlBxqfRZ02y/jgNcJ7hQQW3kcz1ilmrst429YgrdGSjwNn
DQ6hzK49DfsZPLs7iKH+7zecg1tDmBukH+jJK7vX3xeTRrSP4cgnBA+a+3kpopde1v8B/UMkSkOa
c0Nec35Y+yzKjboGMjL10xwjuWE/ZNCcbt8/oheuhJ3SQJuK0sFu4HK6kgKV1qHyGcXC1uGzyGUr
k84dgudtXs1Dlk/0Jd4f8cKLBPl3b6VSytp7/KcjmmbRj1lv8jHdfN3grmkTplgeuX+9P86lPfrv
cc6CGTiDOQ7K1B/peqjjvNTZoVOgbeZ67q7Awy9OyQbZg5sJyeB59In5ZjVtwchSde18sJDnO7pd
ca3AeWkXIsCKvAxbEZeRs3KS73TaVJKlGl2CemFne6DrLodx1V2ac9fe1qt/jYV18Ssi5bOLnPH3
89ZO6LfIdY58xchsm3tzRdF68PAjw0Uhv3J9X9yKe50AiPPuz372QlsbUIlhoFflt4ihN9gnW/EW
cr2BkatS0fT9p/+wQ3aNIofIAHj/2U6cQ4SkxUJs5HQODHS50TE1AvHF76vy5r8MRRxGdgLa+JyL
Za1baKx7H87qyxLi79qmXSjDQ9A615jbl1YMGyuk1vmLyvRZfuJqpOQtY7+surb7Onab+Ik0vvc4
N1b2+f1ZXdr3e9i+k8RRKDl/cMNFDME47y0kU4af4VBXXw3EC67si4sToupFDos6HFn66YUxmAbE
koEHj5qdccTeo4vnUqvbuTGvvTaXtiBcEgDLiD0ARDrbEQKbksUKecdVNeK3hMH0baVl+XlzRn1E
pyu7cnFcOtJAA5jULmLDZzydmoaLLrArIBFwly5Voxl9yMWyFwOm+VDkTo5r75b98f6qXfqerBe1
T5BHBCxn58yXhlILJimpqMvwMzz/ORbWqB6yGUn194e6FJH9a6jz7INEGVSsoshqhnm9HIu8MJ6r
NjBU7GOtmQSDVz8tQQMkkusuSt8f/OI8aQLaO8KTAvnZvtmULFxFbS41VC9e4B75B9Net6fCzq+Z
rl86CIC4IMLvdR1g7KfraGOXiCTsDPrbNbOjdr3laPTm72s64a5GCrezyLglzyO/IZsI2WdjSEeR
W3dWqHC0Ka9qOl3ak+zFXZeOegPQsdO55BkCThh/sSe3cQWTs64HWckmHrRnH53SwdIjR5f6/bW6
+AEBqtETAeYESPZ00NKubSl6SoJA9cobNeBBAfPjWh/t0ihcv2x5yo+gPM52RIb6h+MXFS2MpVbA
BjCXWYesPrw/l0v7jlAVwRJA5qTDZ8HxskG89SY2vUSg81shqfDB3VlFHJT+fwmmdkIanFBeFesN
EBbl/Wr0KVoEKvSO0mtrCDThNXLXpWuROJRb0YG7TPBxujq7m7vMRxMekDEMyKy7exDg1TeqLuu7
IGjFlZN7qS5EBEApcgcnMObZG0bjzgRoAVcS22QwmcUW3VRG4T+6xpYf5gwPc2dT3rHbpBEPpd9g
VedmN5u9/raH/K4fA1uTah/6cDSLTme+mpHwg3qldYP32aPjVjKpgbZgfYYHxbq180eJtc6VDXTp
c6NotnuJYHMMAeB0UHNVWVb7E4lk1RpPROBl0stB3bVDlift7IxXPvelY0E3dAdNIKDw1lC9yNYw
miGy5YuOjiLqyy8zhqr/IQRCi4pYC/1AwsmzWVlVlTvWAvdJZbYRN5YU6WqExLBG9B/Ia3BxIK+x
h3YNlLPbpNVzDuYOuqb0hyyWXtbGnZVNn6t1Xq/0TC7clrQNaJYD2EHN87zI3pc9xbBoVxTLPf/o
yL6J10rNR8TSNESGIExoxV5TK7w0KLqIJFGI9+/uBKcbZMrGogqtgV3pGPKnLUPnttXTmISlMP7w
ra2/ibLR+X3MPX088IV0s8Esn3fOFXiHGdHsOZ2Mwj5GaG0lrVQqIZn79f4F+mY/Ui/aqY47NwdZ
5fOoyJ/wTi+KXKGqXPXJ2sPyb+myvr4/yptTto/CI8eqgUii+3P6EfOya6jWV4wyjfO9D6DmucEu
5Eh8+JpPxm/rnO/DIcYA6ZzNQgZ3OpyonFlPqlBpm4fhjWGOOjUmV2LOajk378/szQMEfYYIASEq
rhCehvNoZKVpmbWDSrtoGe/dqN7SfpX1A4pb12Lz/Y86qYzsOoF8EUhUpKUIkp7OyhxEHdRCdeAa
5t1PQnlxoP0SzVcjus0A9sYot3R3ijp3PEfLb+v57cOTFiKECnWMGuPp8DUSX23RA/epET06UCvr
XlW9M0mJyFLddG3i6vVarHLp81r0R3fYPi/C+ZyVqbEWq0WX7p5HSQ8F/dga+Hs6RSaOv7+SlGnJ
SBiNxuHZ8+NvvLy956g02ILtppc2F4tPvK50sF55BN7cKXxKYgj0JqmP78Y8p59y97DyC3tWKU+e
qSmlZf0Pm57oEgvlGi+tM3gvsDHyL+/P8MJZB4GxIwT2RBJA7OmwHT9Fz8JS6WK16BOsvHqFaIf/
8B33aZHv8IqDkj4dZfYWQfbLPmmmoblxPMNOwyK04mEW0ZXH++KEdlgAVxiF2nNjW7EGRuRmTMg2
A/Xq1BxSCmq+uqa2cGkXUnICuslLh3b6+ZQG7M3yylWIfBX1Iezk38sY5Wk9RddaSJdG2jl5CPcx
Icr5px8PreHIoFLSprws4W0ITCXuZGQ+TtJTv/vGsAlpVe3ObQCZwIqeDiXYJMYcUBzxVDFj5Tyb
N+G28JD2bnX3/sa7cP3TCoHezqaAGnNOrmQLFJSxlyYVrT92cb9Wpnyyg3m+A3UQTrtgRVlfSYcv
jUl/AIzXrgP8piOPS5xTMEOMUPu5OBQ0K2LZL1tsWYN904Thta74pTP97/HO4oSlyljNCY9Qb7R4
rdVgJHKx17twzBzkGfL8RnXlNZmjfTucPwmUM9j9Fk/eG6+Shvfa682uSW2jaQ7Uxc2koqrysCyh
v0tx1/FcmQFhZigSZ6EV9P66vp0zJNLdSIRcEuZ7cDbnoPC0rzT3WIPY2F0lNiedBwgfk6iGT2Y5
d3eBzYF5f9C3R2RnrlJrIF+GRHcugxfZs0tHBlEG/u7QkGiM+4WkIrZRhfjtq4w9y/+oayCzxHCn
R2RsCdDY0bsH+OJ97adljRcANJ9qHagrR+RtzxTihQWxhAYe0Ao4yKdjSc+vjI2ZpWiJDwWmE30o
48Zoyx/V0rTQAbEMTrq+FkMyLlb/BNacJ7eEd2bzYonih5+VCCmELpDYK0fp7TVLhk1wuPPa9u+w
r8i/sErd1HZ16fp8BsORnyRVusTEdOXL++v69sDScgIRgRwS9QJUpU5H8fxxqPKQ8EaathmXheHF
Ipiiz2OpvtvzEP4uzIvvzYAk7ZQNwEyfTWpbfe12lDrT0B/co4b73X0w89C/pnJ4aVo7exaiJ8Il
b8qcy+Q2GxunA5rdIT025BXwHN8XcRP14rkfjWul/beCNsyMjB61bsBAbN2zXYuak+lpk10bylzc
LWJpnyMSws+DAesG90blfg7WDOJgNgX9EySI8UfpR32alVH7TTah/9APInwwp4Zczom6+U51uYud
rhSvlbIK2lfdVeTNvr1PbzJ+NA66e3EWRYdz1keQkSw7bqHh3g5NEBtRab50m13dO7hvPkfBYD42
3up8Xy0jupJWXlohoAo7Fo3ID53X0423ora1hJNDXD24f4+LiJ6jrWsOReh+1aB9r1UWLw0HvgjK
LR3HHa58OpzTFFFm6qJPV6yK/mwMb7kdscFA9sEJ47F2rxV4LtyX/0iYBVyWRDDnJf2ioVU/TIZG
k8OenvNBWzEVVPdOhfM11eEL7wFD7Ske4f+O/T6dGtqTg1nilgMCVU/bMexGdWhMEoR7ART8vnL6
MO1FUVyp7L8tYaHyBfyTlwhtM4pHZ3enbvGe1SVUgA1rVZSwZI8XmwWwMZaVyL7khlpfW3NsUzln
WYcBZtQvD56zhirWrqjMKwXWt68yPwdd6b3Huz8QZ6XPps+qsG9tnZrzOH6Xo4u+elgvj9qa86Ok
2fYjD5a2Orb2XLyuTTke379JL5wl3ipuUJPiK922fQf+676O+i2Dft33gPrX8rvCgiMO8iK/6wJD
JGEht8+rGudb1QbXehAX9tpuxE52ylrwRJ9lGNAIPWtYxj5VoRGknT+Lj7Yp8gcwDNXL+5O8OBSN
N9rae93yHMszwI+mk9Ki/9Jgalxvwo1H0HtJXQDyfn+oCyeWus8uNhPuhdLzZmk7WjD10eBIRxOH
mpvN0PPA0+wFZWwNa33o7fxa3vv+kICoTpcwlA4GTah9YqYc0C/1w6wgOfR8Iyk2Y32cem+5gpi9
9D3//yTBJ5yO2AX+Kg0j06kIty0VvqZPNKzbo1c6166Ji5PbDyt94H9kr06Hmo3eKjK3RLO1nJxv
RTRWj7mPzG6A2fiSGFXkf3x/AS8dCLxGKHGTk3I3nc1N5b4ytwI909weizhrm/Yumoq/CrvQHyFC
r/dB70XPaCFco/dciJyoXAAkRQgEVrJzFiCjdND3TqF1mo2lf0OSoxOUtX4/aYSbRkFmhwftzfWz
a3ft6tHxybpTYapfLSLiT45lZVCK1uHw/oe8sEkw9KN5SsHLBt13Np++V+0mJpIqP8N0Elm+Lp1n
7CNQwL2GA7pwiRIGMS06fBCTz7v47mrZ8CesOtWOM/bJYsnuQY+QABEFMvr7EBmtr/k0N/eN25SP
cgRp9/5c36Kh9sYV41PvIkHm8J9u0y0MpqD5B60wrgsuv/Of00RRrzNa90Y71G2s3A8PgogobgY/
uiFsv+ZteOGkQKokgSUs4Te80RST5roMBW7ubj1XR1+684e5i0AnL4eijqrb92d8Ybf+U8SEcs5R
ASR5OmEU0vslK7lukLDIH6rWz79MY19cGeXCYWSUf2pQpkfaffZGVKOVBwQhzAlX4R+TWfpx5NTd
UxQo9VDihfBKFKOIA7dr986lLUWQB+ucywDdq/NAbwnXfNYmJQFhebe5VmHaSBpMopDzbV/0Bp02
y06XzWmPQbhUX9//vJcWE8IxLa69y0Y98/Tz2rKsMuVSIZCWs3HlBN87QuRjNYZ/m0ZuX0naLh1V
Wj/cd6AXCWzPFhNsj5s3BZfCxrZZ4rZv+nu7KYvnjSbAlaPydknpxTMK3RebQOycItuGkZZThxZb
NGfrS+57WVLjrhGD4/NuUHNXqSgyvFQzfsj73/QtO5cwGvgS5Q8kg0Cinq1pl4l+zIXq08AT2RSX
uVcc7NHQXLRYg1exudrubbDN3qEKdRge1qCvjj2pTXks29yNzaHTMh6GEUeOBgn/ozGW63Fy5+HX
lV+6f/DTDAcUMOUKDNKpIhIjnS5/6AvZFjNKonoR64O97c/RWOKlNiwNWljh8Lj5r3T700i4cx6b
i+/dFo6+RqV9G6PzM6ACsQUpEdAeOf0ZqEz4CrIcSlit498NxvRD9Fh8rZNbHS10UA8y267VT9/u
fFjbO2Nkl6qCkbP/+38FpHBb20JkPWQnnGrkwdiWyYorlDTNG8DraEJGg17lzfsf/O0BIAB26duB
9qGVdp7WgTULnGok8R7VrBO6kSJZJj/70MvKu1JL+AfMcLq2ATkrycWuAE535Gxtx5VzEdWoUmXG
4OJw1GX1FveZE9mx0Qb6dRmkkslga4wInTkPt2Rq/OWPTRuTc4gcic6LuXnhUzhqXScG8MYfs61x
rDDCNfxaLbNaj5gSiyHuG7P/0E5VeC1NfLtGrI3HB0NTYm91nj3tAH7brJJsylGSELmzHySApYy/
RZtXkCan+vNvLw8pCnEEJa9d9fDsNsRRmT8+KHUaSFf4KGKq6GVD9PCz9mY+25XB3t5QYNnIEOnr
cPvyD6c7UJVSeqsOcD+vzLZ7Km0n837M5YyvPWoadfgMIMabYwOfXjiGlYEjpVePMjsGNNLlsZp3
tepVV+qbTU+xj9vWt/M4NNv8SdQFVfNxyjPKKMb27Iz1BOsrUtGXTsHljqmqeRRb5jD4COwx/7yN
m7JjM0CQ/phJL/8QZOH4OIeGKdK2JSiKuyrXW1pWDoKJAAv79gAAycPVOAPyl8zG6Hm4mmMHeDtB
/FqTRc1rcdzyRqpYwKIV93VZjU5ctiiYJ1G1mFW8Ig0XPeD7IiQm2oWcjoPRheOD0S2DeRdUxeh+
jOxB2MgQRqjfOsLMPjpLaalbBMvwymisSgeUyPzw56bQQ/rtJAtUBBUYQNjUruhJnK4QuFM7t31K
2SIooljg1554k6gRUI6iQ7XmweHKluDPOz2yEJDQEv4HIbEzGU7Hw0jFt3pQ3zvaJP/eu506DGgw
fWxmhObfH+rt0SJBJVFFUoksgLT4dCh8AUQH17NL7bmrb7LQyh+C1QJ/FZTrAySUa1n4P32v07nR
3GNXcfHtL815yccZVgdYFMDeNfNwOV1tvX2z5ViMNyX/h8fGcbI/erR4RUoYm4mP1dq6ddJSr9mS
wM+i7EsbLvMX3uuijUs6wtmDq7X1Z6s63cU8Lt23cXDlx2JpKaHkhdjCZ0Sfyfa7Scx3tSFRkiPl
spdEl35nxgPuJDkCd5H3Negd8d3Df/tzZ+kmiz2/9tShFtUi4g3OzFed12ObgJJR/2twMv1kysb4
MUyA51CWmMOveY/oTawL0d/Rza22tGhG/SKkYf4FBB0dbxVlcouDtSFq31fjmz2641c04Pz7qi/t
v9YJC5PUd7fiD4I8rQ7WsmGBrCosfT9seVjTK5Fd8JJPVf8VPudGVd3I+jpRPQTzh7q0wi8bJDvx
3PS56cU1+1R92sZ8zj9uY9BhFWP07lCltjAb72NWIySeRMReHDxEA+6rMFq+OkPuDYnhdNN3Q9dF
D0VLFyslIb9DjhMlISpYWFiWMHbbuqa0kZUvVbnbUbtWNj7PSDaZMUz3tY2tidLpsaVA8Xk0JDls
g4/IkPiZu8p4nLR42MYI9NS4bMZBCBpjV/b3+Uu7K6cTztI55+zC3Tjb3zPHDJAweLDF1+reGqLq
EcKIDBK98i+uDHaepOyDBTy1BC8QYkBNnh6mYYBGsY6ehTGqWSVLNQbHMBuvoX7elBT3Psfu58fL
tFfxPOd0GFrybgeZz0ws2eTGoQnF8kC5KTt4gns31na0fMqENz74U9cjn1uFLiLoUdQXycCpvBZB
IfuxT+zfh5pftH/nHZa9q4SfwzYRE7SLZQ0woWgI6z4HY2VMdPa8SKNU7hfet1ngfev27s4EhOA9
3orZa7Zb9FQkaqcN9zzwAtvAB14NWn1dsIR3AFDNOcAK0cx5ake6DOJejVreZng3UN5Sg2kngEyG
7EV5snQObW/XeZwtRWYdytoPjn0/1OJg5dn4UU+94L+u8v3Kiao+DuewFUcwjNuUYDO5NvHoTcHf
s1l0zU3kTEV1kEZkvXBTBM2hwkDpgxiy+adWlruT5DKvuOlaMXyvTJipyeQaHO886/ngs/D7Jcn9
1v3VqQmsZ9H143NWQaqPUb+f/TvZyCI7ZLYyfpSt8J8DxMXM2IIFG6XgZDhmkjCUMyiohh/czm4f
ZJ4v06NrjuH3VnfuijONru/6fOtFUm55Zx5NHS4/aP8Nd6teJOCQMrM+j244eLExtqg9lqL9QCup
xYtcbNjFdWFYZuhZhK2TCDuQTzDA2VW01NbPpZLBPaYBhHUoS9NSqdtsDGPMkyhiD6hnjzfkVYhw
ltW6PYiqbkCQ44uSBCju/OQc8AttgAH3ozl6AhptjT2Kqox2PnbCXaGphYv8hDSTZ6VT6XUkZDk2
jrEOdKnSbKrzj4KcZ3odw07/zKWJDrTAofALfb4mjJfMnn80qE0aaWMvzZ+m2W/+bYt68ZaURh1+
XwqhDSKdXpQJUAjvO5Xa9dNUDeFzHuILm6zGEP1v48d/WrSy1a7A4f8YWkvWiWm40RdzQQrg0Pt5
ptK12awACFFmo9RbOAong1lkQ7IGmfgwWk1uJ8sAqSjGyVhI8DnOUsS1v0b917YO+z8nozLXAwB5
9QzWjB6EU1jeY711dplGY1c7se7g/IJQRAgnjfpWHnVtIBmlkYJwjnQYgz+boVr/2sq1KW7DoXX4
HFXoQczeKmv8m2Si0Yc8XLYvHiSW9UvgCCxNMWc3+qRo9Gw8zqv2uiTIQynTqQj8F8Rbik/juNre
g1fy9WKS551Fp/uCP7vxi/qG8yNetTOFXhU3ehskb+EwPSLPXEf3nnDbOZmKxV8OO/Uuj+dBVs2h
6eh4YIezTs5d0y/Nd+xx+yXugsC4yeWAdwAiNfkfxdJkz+0cdhUWSMr87jX2EMS144iXccZ9Ge6D
7aaeMEgHDfRKPrqGV9mJn6/OX5OugiF2R4g78YJUy7Odh3r3FpuqTwIGsn0TmXP1UE5Z6D0GVgZC
UqyuMu+wyHC9RMqy8GQsmqCxEw/L2ce9k/izNhabs7qU8rXJ9traUm7L58zArxKcr/BVXGflPCXR
AgZrcWzVEX9YLu44LRSzZ59ESNxmU6E+wMj3f6lmDnQ8bHi5JLtrlT4iZDNOsaPZVPeudMqPwsDT
Lc6dUQXfolKGx8ncTefLfvUTNyvN6cOY2VXxYmP424H91W2FOi2N3JiUyApTY5iW18CxdZgiPxMO
qLqq5VNA16FJBifPAOiIsGrpq/oMbC2yqI6GbnI3kWGWbw+9O+vqvt5c+T8jI129q6Ro1wNuP7l5
7EIkTBNLyCBKMz7ZFofLInCNWo35FT9U0R4GtyifkSYHVGLnuKrdQ0D1VXEjM9XmcSu2qH6ahC/+
pk0RBAew/atzNNwRUYGgWs1fy0yXN0bQZPZSbZXOn2TaxEDtKp2bbaTmmOxahh8RJKmzpFPZAD4n
mANQ37asKDO63mDeG0YbCY7i5syJ3GDtPNlsO8W/DaNXldvBhymw3J+iiFAe25Sa/Y/zFI7VsWuj
vD42VWe+rKW3rbt8ZfMhmHPWhGJ/jkFKUW1sa7tSd9L26l/mri6T4Fg6vvitb+Y3Fc/0fL9OSzOS
TNfW163WA1ezveT3EyqfHs0Ku/1Owc6dUJZq5q/lir55PG/BMGAGh3H0rB2OS1t5ujvWbhm+TNrC
oGuxhsBLQRRv4cHos1zHTjMX9Af7JvxbL6OnQSB0zVeOpTnFeL0Y1d1sZ+b/pLt16n4ba+sFPw1n
PMi+9e9LRPbUjaqqPuQjtfo1832iRlPb/vYyaykeDEJTIoqMZRE9ctp3gVDVZ6MwzJ6HsK9/FcvU
2rHqlPkHdNvCjrNsHZ50xjZP5wV1r3sUrfoWMoDrFUcvj6Jbf5k2+Eu41+q4B+yTHfN5mKJEaULj
sYFSkoKR0+5DlOsBVXmplg60V1futbFo/dlNOzA8sobhm9uuw4cqt1Yz9rVG4rEcM1Pdt5ZC6RvH
seIH0aWLEb0VtW0STCCX7+diyovExR9cERVYxj3hqQeril2/VTdY8bUYJ3Ykl3iNri0i855ULpbQ
g/NV6467sNjG4k8wvIJSSedW4q4bi9WO99u3+Zh1LMtdu0129yRDtFu+bITcxWNLOyWPaa1sEUaY
jdwhMLn1odysOop9p87Gw8qxnhIxWZVDRjCEM5fC/vAMgbt9wqTQbg/A0raeKkffr7e7Gk2eVkFb
fzUrKbO47Fr1oTfK4Nfo1vxn0hceckCLXj8oCWEiEYKb6qiKSEYxsAL5rTCkelE0IofDVFrBckRS
dbaP21AOMuFxytC9DxT8kdaf8Q4iBdfHSomV4oOwczOewoXdoXtvflJWt01geRZrfrSshQxxZ6S4
iae67NW0SapiS6js1TCssUkEuJpfi5CRAynWzJCCVybLtJpaP1tdawY3c6ELfa8wlvW/FUVBBBfI
0fvWS9MYEtwug+/hRtUjtb1K1nFgjxkibUUlnpB7z8KYCvI4P3m5Owbxxp8KXLClbhENtlHFS2s7
FDyarM/9mBLr/NROmGXEoTIlmTuWnkUMm3bNElHby4dgXCXGX5npfySrCu96e5yNpGHIP7E0Fcgf
C9Q5eqdyqqMr7UUBesqG9UZtUYBJs/S8XyYF9CjOlM7+B7agFimOOW3xxfl/nJ3JctxItqZfpSz3
qMbkGNpu1gIIRARHkaKoaQOTRArz6I7x6fuDbvXtZIjG6KzcpVESCMDhfs5//qFO7HTfOlb7KTfc
sgpyezSufWdceUGVYX1MgRhwANIK7YgzkebtBnO0rQO7enftbu4JQbcY+jOQgfipUS5SFExevOvm
kgJKt+I0Ps7elOlh3om0D1sxiXyHjYXxhGhB295LYrCIDavYFbHlDXucXer3ViOSnlPDXFrYNFm3
BiZS9q9IZTlBCmnDmTZKohA4L+oGzUmSe9OVxVaVX3ljPjd81RISCk567uVawc8Olqnr4z0fZ9+F
laPWG7uWZrzzhqRcggzSHCesa/dAGxDOprAchzY9DOiXB6QZHSNz+BHjIU4Gbzxmpma4e6OpzU+i
Bgg+YPvD59DNun5Pg5QVkWvUnn+dFqQ0BnpcTjelJYriojQ4toLWyrCijRmePOiyN1SUDqv+jei1
Xt/Hidn3h7ycuk+uPjNRootI7sREKxV2KX5wgfBxtKNyWZgcKJ2wpcSpvUtqbAuVumoBS4CuNGfX
MTjVcW63+IprQgDnPWMbLQ2czbSNkB+we9q5xiFtsTNlYNN1gFcRjgABRKBLCcnZkB9iX/B8JEZD
n2WCzw8rNF3wjRhSj9KyFl8LaaouLEkKYltigXOoA6Bc94yl2Wx0CWnLZGalgVO43RIUppI39VwW
Y9BV7gpnDzEzRm89izd01lJYezsBQwhi4cMj592j6uLKCYTXqR2+yzxzajahyv+YO4OH/aLf23EW
kJ3j5IfYmSAAMuBpPQoyEjqDArLzIyW0TclmO6MXdFNi/WhrjMQCkwwpufe0rs0/ePXsM9ggS90N
hBjnEXlfC7hPcm0ZDa5VyKiBayhoV000JRXKHjY23yeLpF+1Sh5K3EkuV2vOuQ0Mp4xDJYrKDi0k
KGuwWnWxhsgWZyO06mG8E2s6wTOFdvHcJYlT0htk7nXfdDYBZbVXuxyGelrexWzoXwahOEty1uUa
FKuzXrM9UGBbTU+RQvav+VwXaXzfV3X3Wa6VVl1bxbho2MyJOZpSCxebTccShzkxvI/6uCxdOMaT
6TBc8vyrPFnEPW/EsMKehmCPEsN0o6we549JvkB3KaCyGaE9xhbhbSJxr8w5gy6OEqe9EdPCMd9n
Xp0hdGNAuouxOSkpu1ptl/fasIS+7J2fjliFfyValX5MSSHh7Q/j/HnAnYNQPKX1T43tA2wZo+1e
GI09mqEnLetutoylBvPryuu50CXkziJtP9hNQsE5JjmveVIEKIVORzp90FtmpcJ6buMrs8ORLpxQ
n1q7bE6rMhyTLn0YMRXu4L/2MF8yPxvSqzYdpnhnZs7UBCCbCrvBWWCWJVO7ucRoXjynbmYXu0y1
NOSOMSXY9aINa3YycxS2cIWvPa612TehADJsDmbVDqirhsoLRO2gseVPgItVOj2BHKtmCFZ3nHM+
O7/NdixP+zuHYPwt1XI3Cfq5HQgWZ1OviIGP1ZPo1GDeuNVaysjylfM8MychS3RtS3pqStRAFnmW
7yY/B3MrCAdqOcAr/shqEU32ZGir+WPoEpaxnuebYwHKAMmMJFuelzhLLxPMwVp8S7CHCUdQsU+9
ZkO3JCe+4kPTa42NUQ72o26l3k/XWAQhF4by0l0+ztK9nipb3deDk37Brc0pdxmtQhEA3cr1ciVv
75lgAHXhUXv5YVnq5Q9DL/SJkzgDWBh6b3gw2ylLjkqHbnn0YmviA9Tn+mc1mVMeFZRoBVBobX2e
63L8Nrh5o4XknegtMEzlA8OQ0jUfN/kbCdPtaneBGO2xCwdvcO+1XjAnwT7ahhgb42sHf1O6Azuf
Z9wga4HbWXeJ5QbYEWU/S6IF0u24xJ+7ho3+pAg3+j7kMi3opYq63EGbGordYliIAxn9NN9VTKbf
LjbK/JDO6djtKM/KHGARZ83JjW1eBll4gELuaDJP4IlPe70bxWe9HZkSOH6OI6eVNW4T5GwzddTP
uvjZOQ6NxZhtM0+8GGjA8wyWM8urmIKqltNH1ChJFiZUUg/a3GqK4mDWjh0TGi9ACddzNo9DHmgF
ZhaBFU+E3Epq/Y9d1Vlkus/j8KTVSXdbdlnyoyqa+NO8ZNnXgbIZsBpH6MfOwLo5jOtkfVwINzeD
1NZQuZa2twRWsiZJaJbLeHBp0rLAyBLzpl9odnYIJ1w9WmYjOYyEML/vl0a9X7wM3EW2Mi/oqjtO
xR4EGuV7ygER4vLdfvDcZdICO2nme7ZrcIp81qZvrWY3P7t2alo0TJnbh+NqF3WwYt13j6GX9RAP
cXFBWzD8FKuy3qd8QM9z20DfK8FQGnp/HezWTy0HzVCnO1MQ46TrBTrNKIH39uI9drSIY5CCO3wz
DNmkO7gtbh51LalbAbbHktGKWPs7AJ2lpMhW+Rgylan7e0Evml1a/opUIDcr60ufOvXdYJrjN79o
i/G6W0pvYjY5uSLQOydpr7M+9eqIPhxv7Nmfml0mO7+5KJgdPGVg/Vc+cZD1JdaS7j1eZZvLHHPH
NrSX1dAjJIHttac09aGYtPUHVpP1B8S4brGv6xrYeGCAe+PKtUmIb3JwDYa7VchADrX4VFXzEO/W
zmvbDeSS74kJi83AsLW6P7L9tntlV6kWOGbMBj5zhjEY0xtNDyv26fvV4KhG6qxAJGH+CfyddKMB
Hs2T+r3h9MNyCbZhP6zUysz6RtrmCD5plwUJwDuhpAzfLsYKpDQsM12yZnoN8L6qiL4L8n6pjTD1
NL+MFmXNVdgPpbIPJvy6d2Vvdcsx8f3Cu7UZHP7EzGZ9bDBpG8Jp2erodCm8iwSXzpwyTe+mez4B
oCHycoZbmeR1jw+1M1Vh6WORGxZFbz3iw8XMQhEWsU1dtNq47lJLXabAGHEw9ah2D0ufrF0UZ7Vb
HpjBz4w6p7X9MS1z9ghDt+l2mPAl+S5OBVECsh9sigGm5z/jaZqvl25cn8qCffRGb4yJzxIxuDpQ
/o6XYm1MeVy6Ujs6i54MjIOcgaRWYNb6IKlZvvnzTCdrtau5b2Orq3aV3eX3RMhq72y3tR8kE9Qs
GDrHvUe4XH3psLDMorpwRRtIzeSfnBfSyUNHjDWN4WTHAAHzwnHR0zWK0GLzLnapijfisVRbmmS9
qK8UsvmndPA4DN1YaxM+eo/pVYYz2xFkZB1Qu1p8FUWR02u5i95iwKjXuGUU3ZbsKrIfsTUKGagR
blbUjXNSMocxZRUgYm/mALWG+UhJ4ry3y9mV4VB682XStIYftK7QLspxUfbV5ECgH4dqyI7lYqaP
1QqMdJ3i8NjtE1e1GfX9SFtiW634stKspJEA4uZIyGXBWeJ6sR8uDPwf8QYS+R4dWiN2Q7l06R6G
XnIPWaokWMUAmmobwz9ApB++iG52b/pZKxitFaZ+AdU/b5gr9XwIReUX1wZTLBWYY5HdaabBed4P
o8yjWtXxtwTqXxt0Y89uSIgz6jCvXO0q0CmhHmKitikdy7pQkTPG8tNa1tBf+5atIsBnsX9Ewqj9
yFkAPxR8hjRkUhF/tgszfycVVUO4Tp3FVByHl8Ow9iB8adbWQzQ6iSTtcKzKy7IetGRv6FK79Njt
nAi7FLveydGN62Mhy7UKHdITqqDNHE4bKYVxbdtqcCPsCqi36IERM5tulu793kyaMO0742IFpmeq
0HTDIWceJoKBMEJK3GqcPCD2TtWgZ47N4cwWS4WRQOzz2X4WRsR+fuP2jU9JJFbzqYKJ8b2x8XwN
C6M0qAMUFhd+krFTD7jGhwzdpBv4Tdy/m6o1M3Z8GZWLrcdC1p/tD4t9cIxST2gc0vWTssSkh8Xi
NNZOaSA+VBDGkIduM9ufmhI691VK/pIZ9NBLbhZt8Y2w8yvj3bhurSWbj0ivoJk2H2KyQTYqiWm8
FxTPMmCQxjC3KotLRh1eGuJApj24Hc4ioWfk5ruSDqe+j81qfaqgOngXjV0Pj16WJXdO5+2zpNXl
cdYMsLHK6U1QAXspbEgGvn+j/GX6zMDCa4/opKormqDuSSsTdgYiVvkbRaWZd+u0Sp96clTQRGkB
3rWcP0RVeSvIbUzlAKTj2iVtZmGl0dZkY4bfFt6OjTXxgW6moTs28LzAjtqSKdBCMHx53ZdWymZp
T/ntYsfzl46z+r3Fy8mCUlPmz8ZLqXQ357xrZfnNfOAem3d2nreUrvkcg5Nb/EzPSM/aXIjxe15L
v6QFdVnmAVkXNgrZaoQOyIu9t6YYZB9gX3x1Zpeywezj7AeMCLyfFHafeeDi2eHfMNYF8vNqG3iK
gBuh7xZWqGD7LjVETbBL+ndpnVR60DgYiBH67qgkaupOfbB9QsOuBsYaMlpKJHS0wA463dZZWyJD
9MX7BoekaPeLRl8dYTbKYWP2abIefCD3R4TS1gYaC7qVZWTgdFzArIZAyQI9WdobCcyixK3sABTc
AwHSODs4Hpykjuy1xmCQSs8o99lawIKMdG/w9S6wumkR+9FSlXZbgTwTaNsWpWqf27Tv09s58ab4
OMmsoMohyNJa2EUzszCjspw1aCdjApuzvx0yhtJL6EirGx67oevWA1VLm2hBHlswmvwZ3iYudWaq
PZhqtj2M6M0CYlSQVA77YOR2Rp2/txKnG+NAx120xEF06awPNqG79W1Xa7MO+MKhYx+l7iCtIlfT
pLKudU37pKfVVF3k89QRdYCRStZcpdhWDA+OMa7UV5q3es2z22Qm9QxDP66hWh8RQzA0mpho7ddJ
N45iLszpprOB0JkXtGP909LGcW1Chsg0X/u+dZL4Z+yvLrnRmMyWV7ImFvdTQfSKevIMzs5b3Wti
J5wxnZ8/Mmzp9Q/V6BRjHsa+UxlfGq0VurMvSyaEx9gYx06Ac67e+qTNzUbjoYZLv9WwZosDl+mZ
JSYdq2LhSCSX4LNlazoft+Himu8TVh0rQwu83pb4PjW1zEFdmKfg91DwdNBNyMEVx1Gsg/ZQCbOh
0himVrifZDz2C+xmpXd8UgK2hffd6SzH/T44XuGqQ8aUNEkDe3byVoI6ZXb1ufU4ZZ582tU4mr3Z
yq7mLCvVO7F0xsauTUvcvtG+xO7V3KPWOGTWOFbXOl25ffBI15iiEuB8vXdafv8m0D0GBdj3E+H3
lGTJXH5wUl2bv8bLzLHBpGTxjz3rm1tzjMI/AIoP44WhRo7MVDcZpACpTf3log1bgIJ0i/Eoq4kc
EVWX2cRROcj8FhpU2u2byR2ay37V1zwaRWUVX2VfxB29rfT6CMzT1o89BJM1yGvq152lLZXLJAOA
JVyEXXufC76Y9xgE5vO1XAQtzKpzvkZqVhgk4PS8fBlwXH/u59XoLxw2gWI320X8RUv6Rg8SbZwe
sdxMzP2s+6TKN5U1BOjoS1KWOP7sCEuzovmayCJ2abAsfz4mLX8o5NxY4ouEz+VpEF1OrAc05+UA
HdN4RHsEriRA7P1g8MHeAvQ02h1z1KTcFV6+fl06t3mPMNr4sHiJ7tIlySySXZrVjBCoEYO0Q3Ib
MEBJb2r67TsPHw84zLasRBA7cfpVkSdihKPo1RhUbbt8rsx1mShkR13fGYPZ/VhKoX+ehmK+1LC4
LiHDNM7FIHG7pzNzIs3iuyCLqbiw8ryDKaDWa4ZAYxk1yWhfNXw9U7CaA8Obdon742BnU3FduqRk
TrZi/JBYbVsFY2q2iiFdBROjBfj5Xq3G/KFtWhfI1C3HeteVMNt3a8rc933OjvhB13oJGI2hKcEQ
wk0XphoW1IPScKB6pDzdD1mHsGRXNGP/GbaR9z4uKqPYJ3Xsuu8bEr8/dSRaQtOxZ/HkN2OxAMAI
SR+9iKoOxTQXUZ/48+byULjYM+MiVobTTAzutVTGhHFH2VUXoz6lxwkec3MjUDGRD5EJjm+/r8Ev
8JZjWoPzJHjPZOrpNep1UYbtEOcJeLMkwJeDv2bs2cUuXv7C7b92CWdTNC8VLI6cfp3TuPCJvh3W
eDkCZSX2TnqySq/gUGkV0YZZVUZZvA6PKyQBGdE7Lt8rx0h/5FrjeQEFpry0ktY29kvXZV97NUFS
9tI0v1OtnTG4NL0GtuKyqj5wlNlf0S/Rs+LC75M57hhJaFROqkL4PQs1i2Yw61VjTexBWxG8GpA4
KjmsxtLWgi5e1UOa0g4HetHgmO9S6fQ7e17mO5VbY8sjmYUepOxAa5D0bsmOZ/jQrJJRsp37Pqbq
BwMY8xNjfXgPY4EndciyBKzO16y9SiA9GtGIamdkc9tSCcWadV+KzrI/6P4clwHbPuvGlIsyr7W2
77NAZw70OUmkU9LjSYjcjeyZJ9tgUfPjAiB744IjaSweX94Lmawb10+YN03SO3fY6+D2WjVs34G2
Ft4Spdmy3GVQcR+srOuqq54hRhrF9pgnYQfZQEWxiBOPGQ/lxd7rmYZviAEg/iiGpAW5NES3N8wq
r/ZDa/tAPrR+QK5qHsNhMYavNaeuHZYGXjif0FVgut3pcN1A2VI3ifTUh4wMUCOvWgmP7LORr14W
rbbmfXMb6VlhR2DCGPFZY6CQV3VFovssffui0xt1M84EXIVYIYGpe1VVX5qNBmCdGvRwe0oD82Mn
xv6Z3ZOhVpHpGzYEjq3TeM6GF/Y5OdCPed6vxxwKRQniqjGShQ5UPPZpLz4YM/7EVwYn3f1aGQ6V
wNukzN94ZLDD8VbycD7SqeZOjY/qUi0D5RSoa5v3+2pOxcWYn73KKdser18sj/D/xqTOx/fohPlO
e9I51Vp7YduCOLslb180BlynAi7HvFhJmOFFfubWfuPjbRf9Rf9Ehgl+uP38L3T7ITE4g2LMqW0C
hq+wS24eGmIFDhWj+79/KQKTIefiIMV58ptKy6ncwchbN3QzLT5YXqYO5tB6h5QUlTMq31MW7Wab
vIWz/wqCwJTuhJGXTm3NBzd6YZy3dVDEJCQUbpUd+BYKCJv197+9PjZ+MGnU2JtBBDx5c8XSrjHM
ER/awGJelOs4X3jsoGee32s3BYEZHauJCepv6wNJe+UWc+6HMPaImp0gfFuxUezKUTDtzXtxhj35
ytIwSHA3qeARRzCgf7k0TAjhUiL0D32n+57ZerFLJijl2dCc8wZ55fsi0QwtEKltRFiJE1Iosriu
7bTMD4E++gd4AO5NSb175vn9suB4wYpkVfho81gQDuYKp9rcVvSCtpDXpCkQ+7gexI05xWDPJpl0
rgQMGDtvDI1euGEX6/RwHZSXqkitA3QaexstDpEJXebh7y8fX0D7tjlAEdWc0Nnp81yUGjxo2cOe
DzMf1gqELcs6F1nym0zRQOW1rVPME23CoK2TK7X4qDmqNv0w1q3h0AGxBH7Wa5c49pq8WFOkgQWF
OBRaY+x6eE9Qlepm9/bt/r6uSGcxmXZBy2VP9U8+Ti01JEMVGn0tLebvTFYYe2LN3X1GiZedi6I+
FXNsd7yJeR1rc6rnzl8u4jyXRswABFjMNbyb1q2/dcyv95qBR7HdpJJhJhyTIhmnMzqf33dzLryZ
efC1bnznkws7s9dr1P18PWIU+5ZEr7AbbHdf+W270xJnCXWjMvZvP9pX79bF+gx/GMJyT8n8ME5m
uysYOSkwD9Tu8OAhAi77mUzCQNlFF5lGB920Hs7lAr/6UreQkU2B6yIPevmca7vDkbOaWVnWWn0s
tap+v1gliOs0T9W7t+/y9+0CkS8uydthyeF16jGTWTJvx87nWnXiHfRp6Q7Gyozh7au8dkeCxhfd
EbuFcepPQPceg7a6bLez6NEUN8y0hrq6WiDPn7HXem2tCBNZGHJTd5sTvXx4a+HLzsWxKfShdN3O
aolvbQhCXwwcG/Rore0Yvrjj5iJ6+xZfe5AY5pGURuYiQtvtEfzl8NdyHZh0oAFeJ7P6WppkX+1K
X1nTmS/+VEy7fYQOWzuSzy3f0To5SaRmkJewOD46A3SEWMfyxeXK2DG4KCC15pSM0yCeepiSt5Pl
pWdu8/eDE04NQgDsYmxcVE8j4ofRZHLL3DmMMdYObQzeg5wwwJ2acswQdXXOsu+1lYPJI7UipycS
xpPjLMWmI18QuobeoI974mLuYwKFdnXmeGeOtHNXOnmw+I2u2dLxYBOnQbVaGYRE5EW8q7rWvnh7
rbx6qS3G1cTYAnuykw8c1CtO+tj2Q1vL7O9YWZCYbmXtxzZLz2WZv/a+UFP8z6W2ZfuXZUk54gzM
o/xwTH1Mrs0iIcgRmIgscAFrk/TJt2/tdNc0oQxuMm903psztDi5Hp0Q5m9DMUSTNhkHpEkzrK3F
3xcmhELLmse9m4D0WEspz+xkpw/115UxE0JwuB3Hp8LG3BwQPJrmEHmy8H5WTeNfFEyGMdM3/u6p
u10Ki0WdvRl7QmGf7DEOZv3lovQBRe3o/YR3b4doJj6osdfO9RSn72+7FFqyzU0YV2GO3pfvryyH
3swSqK6aNd8wmDE+9tXUB8wwnPelV56TzJ3unlxuU+7iJQOxEYfMkzsz1EBYiueP0axlECkd7yB+
KSsQWjBbbRp+D4Z8Z97c6Za2XZTthIrN3rpC/+Qbz8TYKbeBvukxC702NVEcR8xKHnuExHtKDhGB
BTWX6dB539Jlnh7+9pKlpuEt0ktZ3PPJhz8mzNr6pVJRtfTqoIp907y3qmS4q1JPRExkG9gkzbmb
fmW5ot3nE9nSWV0kVS9f7DhQ+nMRFRV9zjjHMbU1pHZ1fiZ9Bs/g7Vt8ZRVthwYuVJtjLovp5cX8
3sdXv+QJxwkgmqrs/L43ZHZFRpYRMV+KzzxS49ULCixdMSkkC+TU3LzM3ERPilbBVO/NWxNgl7mM
56jvpWr8YzdO0wc3XYvLXEnzvjPy7KNg/BF1KHk74nIYpsV+lYFdIeeI4ia2AoP88XNe+a/+lvDW
NptBmKenq32mmSdzGm/zRUe41ylvDVgg4tiXmjz2jih/vP0aftU5f+2atpXuooVBqQ69Qf+tspPw
GPtlHqIU+didG8/uo/KH8WFqBus2M8GGzSTOPvgS0Lfs5vrKWsEOETzFV0VWyuPoNpO//09+KXpS
G0tJ7GVOzWWmbMnijMcbFThShyiVvMjJF3+3ro4MxjEeIzfJil0rlzVspBI3Ul/bSJQNHHBef9Rb
qvybRdz2nEis8Si9cZiwT/17IP4ncWMynF6ntLqCb672rfLGd1oqvhdt4jKdmrszu9BrWx8WEZTD
GM1ygJ2cXBh26qs2JSpCUZTDlTHHbYil3Pt88cYiYOwHHFHFtnumoHv1uuQObD6XEBqc0y2X+fma
AtMReW45TB5UvZnPDsSWModJkdlqOu5lRWefee+vXhdrxG3jQ/h9+toblc7ZIGpFYEhpHd28cBxI
yCq/ilGJ78ZmMRinIEI7sxVtj/H0E+CT41TDVBv7xxPLhgky8GBaKESw2xwfs2yWO3NwxOPbi/qV
I4V8IGTmfNi4TZ76DsA8LYXyV8nm1uSRj1XRBXIC6Bcy+YnMeQylOZsh1YKFXetgnanvXnm0qDux
n2Jrgeh3WopQOix9YaQspTJ3rnIHor1HtNOBolVGYAYQ/zp5zmXnlc2MiwLHUChsqveT9csHhVmt
zzE2DEyf3aXgwF6A4ws3zkJXTOOZnu61mwR72M5twpr102PTk5tps+OpyC4X7Uo6sr9P4QE3ex1N
ZRbqpUr2i+8ud2+/2dcvC2THKtRNEpxfHmUKpYWAe68ibVjVYWmM6qhEq0eocr07E3Y7wsJ+uf8P
LmoDeWwpRls5/fKibSUzvRQc1k6RNlczInMUF0L7kbTtfNBr85Yw3qU486W8UiFQGbCETZ6jiYv/
y4suce46pR2rqIkrCUhuDQ9q8dDgWn6PdPXtO3ylbicZA60zq3bLEjotRxSEw2GcqMEWtMgWsrNL
Ma3Wg8YENFCovUMLn++9Ktb+89tX/g1KZLNnhErg7Oa2tcXkvrxPvV7NxFp8mEiAB8w3lu62Y3z5
U/Rr/hEiE/67VtuLH14btwToGnJcIaW2/mVJXvgj05zpqjWnOt3Bh0Jd8PZv99pXxXHNhwXKSV9x
8hLEOOkaOzeHowfNDXUqnH/YEDfM1PUgTsa/awf462EAfgPhUqYRtvHyYSypZ7hdRxeTQq0MhMLt
wATJPGSmMv/+AbC5C0MzJbBNJ4Xm5aWYNVkyRUcWxTDSD1TBH2u+8gMbDO2M34t3vlkV0d9/nOTn
YpaHDT9RPicfElK4xoHyPUQkgwMfGPXwbsrqJfJjKCk2kXHv377ea7sFxnyeb1HkeQRKvbxHr9ZX
VFH1GI12rB/ndDDQ3Ev1iGrSwLm6im+dpinOQQmvLRrsUAmCwSdzs1p8edUxS/0pQYEQAYtboeN3
cNLKTNtBKdQ2CwPrzJt8ZaewIBTbFu+TQJHT67UeOzAD6ykSS1LckPPbf+pNezkAsRVf3n6gr9wa
sDr+cdwfMLCz/fwveIJYgT/XNZ8YY0LcdL3ORX7sIFzUBrji2M2vZ8qyVy5oo87mEGdWuBkCvrxg
3djoVZBWREWXxPvamZ4rOzOPJK5BaIbTfWaBvvIo8eDEHpgJMR4Up50SI/iBubE+RZJNK4ITWBxg
RNiQ0Z1z1uO/rOBOSqGtDiJMDVswAOaTjc9JIZ052TxHKk+Xo7BwO+gybbgnwtjYOZOSdKR6fZcN
Ur+ULWocIf31nT4NydcMH+3vqMFtnBGs/jhuoS4kAcQPSdwPtx594CXrIT/WSF6OSVKoc3Zmv7zl
fvvlt74VHFL8npe1GhZJnDDnItHLBnJRjGxLmLO4Iumu/tTAAaGKXebkM81nf9F0GT4lkIy0Z2U1
GRISjATk7u21+coZxoCAOZtBreMyAXu5VPAcxhxmFNMm2Teu4IqPGLhAA8PVojiumi/Bo0z945Bn
6X9wZeB6sG3GEzgbnW4zYiBDPk3mKNfdJ0IrbAr2Vd2iRBeRoczykyPHLJikP5ypNF9ZrkxFmEHR
t7FcTfPlLSdoxWrVGnOEpXoKMc0pAqIGrUh0Y33my3hlK8Wse7sO8Dh+KCf3SJOXWByHM14P8Ubr
t6fqAMdnDtphhha5rP3R7czxzA2+8vlvOw0xFhQGunkKqy+GGPqiQRDfLjii6HBpYXlj83Fcp7lm
B8ASpA3fXka/PVNWM0E7YhtXgPCddihQBxpj9oYlqlFJXWNFPoVD4gyXkDDPDRFfuxQLFn9jaxvf
nR7BbV6OTu7in7HRNS9R6mVBMXowlAC5zxQyr10KZyqLN+g5gsri5UqpjXbJPUdbIiTEgPZVbw+h
gPSSQnCayjNrZTvGX2wOmA6CVWK2DuYKZffkS/RQ1cChxW4hg2h9C3c7d1DMNRi3/O1Xxd5Dw2Py
/Pjv5KaMBLOEpLOWqBzxT7BRiCGXIS448Zvu29uX+m35bz6KDqUxOzath7E9378cfE7hY12wYeiI
XLujGmQbSbSYOzVoyx40fPmkG+W0f/uir7w0AWJnbR60dAKngVopnnpIWw1ISxDf8Nsws/f1Aozn
Kmi1/8mlLAIMtpujVjq9P0034Dtu/ChF2K2QTPDxq4NM77v/je78rx/z/06em7v/XgjyX//F//9o
2gVLsFSd/O+/brIffSObn+q/tr/2P3/s5V/617v2uX5Q/fOzuvnWnv7JF3+Rf//f1999U99e/A/i
CRRF98Nzv7x/lmh+fl2E33T7k/+/P/zH869/BYf25z//+NEMtdr+tSRr6j/+/aOLpz//wHT+L099
+/f//cPbbxV/72HK1Prcl9/qp9/+1vM3qf78w9D/uaV9MfhlsscGZLMfTs/bT8Q/iQFhM4IRw0o0
oa388Y+66VX65x+2+08PpyydxnTDsUEy//iHbIZfPxL/pJfDvIpyhg1tI57837t/8Z7+33v7B85D
d01WK/nnH5TNJx82XRopsxtuDVTPP3fSDlmZTKCOojgx7TX9XNh+gY1Bjj7SsHMKAL3TZejTI7J2
VAIzFKNqY9Lcu6or44t07fSoTX09sI1E3vpStQ/oeL621FwXKh6Md9Xc+FcFWoZrn6L9JqHfAhKF
PX1TZwTqZqtj34x+H5GwbV60ie8gjBjleDlnqwdNKAHv0bA/QF9jTAQNaMNhiB1Q5l6pPbK89cvs
UlrNI/LVC1QlZMuOlrgy8vmh9pvsZuZvHyy3h8FdjxMceJn0nxW+GkiZldyj2r4vBS2mP9f4Z2Ie
4IValSYHZId5VCI23hU2sYVBj1Ik6NNMHDrTwvm8ysr5PsccItgO1pDdyYRBAPca+4r2EruU6VAm
tbVHND3+mEocEHrLfsasCDlAg+9Bg/Q6NAs/v3TKagkmrQT+sPrxBjhrvDRK8oexiTTci2k03Qq9
tgd2aVhE1sylTD/r9aJ9Z76gdkbrFwFKH7Z+I1suZ4nyNnCNWfuy9gbE3SF3j0pZ6I8ap/O/JIYq
LrHHax/kYBFlaY8lzpdF+XPGgelY1ON+jgHOZTosxxG95EXaICTc1bV1UL1eHz1oyY9TjzvWgIj2
JrFW90qmohMBLvTjEcqIRF6Ylf+HuTPbjVzJsuwPFbM5D68kfXaXa3ANoRdCIUVwHow0kkZ+fS3P
qkahsh+6662BRCCBvKmr8MFoZ5+913ZOhFeNaOz69VARhn6wch0YpVu3u6DVC5C5xT1CbNUNrEI6
UgF13hk8C/jh0XH+ciC7p6kfMSsn7fq0TrbzZDbY592uJlmDZXvnC63fQYkbTtOak0CySveI+x8K
NHybvTeTtE55U1/NSpvBKrAkYWdg7gRohoisRRE7XOViYWnGDc5DZcY2bCeTDUXoOmsSdsoj6kfC
ncgAa/e62w2y9H7jZOWf4oHLS1fpsadAIZm12M48HDHRJQPRLuEdYQTZF9ornIhBKAsrL69jL6mg
KsMIONT+Wh+yWsh9F0B2cudgV0+T/oac4t9sN5HbOTAMLQp0mF6VW/kbOboTJurC/mirMcOpr6Uk
mlOzOSVBkxWhPpB6ZP4mQGEPhfGRVdm6W4pp+sb2vUQJT1UBQ84046FTxsEfHB6uepNnO8zNCX84
cjM3HsBniN0VzAu408ECIszCC78Z25H/uvBeTuHimgZG/Bld26nUJ+F2PSIpqH43ZubcCHd8lprR
Y5WtrAfssqeK2Dl5Q8PYWZpjXEmwJJuB4XY3kxbbtB3opqbmJZKTa1yEoHaiwR67d1WQAR4C4aLC
wckyL+yWanwTc7CWYcJ2FUvv+KEhG76aU39HsNnzdqBHWFeq3Tf0IsSm1utE88uP1h/0zWx7yTtf
1fFcFH71VGfqzUsCbz86mrVxzfunEV+ZdVV28VzlWMUXqfKtlpflYzKSkLVL6UPQmtX4gIvfHjdB
W7BDaFpRvrmmUnuIGuNVWpP3R6jMOC0+JiLctoNFBljmEYbyGT6V0uW5tnWlbeZUMy/mKGus/uk8
iJhsbfNAv2dBoKZ2iOaU/a6FNxQm4/pbm/vlktEZ8EPIgDulDa9t13VDFinbVdvB10jPE7v6YyTA
ZwJ+3k4rF3lsqno+maW08VIv264qX0vNdmDCz0VPpF4b6/noj/kUXPN2oe5Dg7n5LviqP7RcXoqo
0Jr1qdWai5/2dmz5qXngUZYloQlxAPc95vZN5dnNTbWu3R10PW12WVIOXVyYasPzJgvzWjuaXjrH
ZMllSHf6ElaCzgGgAGa18XPtDYe2e1rLurixN8ACNvvndIaHR07QjJExed3brNgpN4lZHKYDXa5B
erDsbDynoJPuVY/2jsQCZKRy+rYw7kXBWNQHa8SmYBhg0hTUW4hDThnhGyZDV9GITHyVVnWIjpsJ
eFyLILxlq/Dtlv2vagAoFUwfXlU92Hr24uK+JPiVFjAcGtfNQwxRRBNT1e1l2X3BwFgu2tKmZ8e4
f0goh9zrLPc2oyUtfFEqNfbdyklZrMMDsqj1oSVGukkruz6S+ybRC5foVube8snt2t8AoYTrUo4V
nrhpAB23tr/MSnwE0/JQzsGV8GUS9lP/I3vR05zN4pmDccNpMTOleuphRePFjpVPByjMJ+mZWbTY
/pNVGZgntPl3M2vJuxy6LLbKJo/TZl15bAdNRMFfEed+AJSpzGg2AqpMpMsCTZYmZnqtcPLFI33u
T1WV++EwlueRRJaIHB7ALWzXud7beaC/dJNXftWMB0UIX9uLCC8lByomxG7IHcVpN1bvCz2GRxgC
6853YY8Q/k4oxPbaj5Ggvg3af4Tf5RFvMczO+s2A2m0Nt8mxzkvLoxV2cH4AapvXoKr1p77LPMAG
/KpXwqQLWdThaPrFcpy9NHlrJ+UUp7wV1aNKkm9jnqtjn/AQc+EKpJ6BKM7maTertd2iJRIy9Drv
EJQ5sULpZL/EkjsgjToLAKaWdofGSVSzAUl78ARPF85lnz8cZ8cHU4+L1qETyVTutVx0Rs20Mrqn
VK3eV2NWjxPE8Anag46DPKuH5sJbTDhKQtl9nNdlfLNK/X1o+UYpH/koB5fgkxYgDQ+UaNv2EOYN
WkpezURr96mYnCxquHp6gOn0O2iCS0TY4WaJcfO6H11O4iTtrJ4doEguLnC4hwwU5jOxWnUwhlLE
mSbWaKl98oatBe4XHqv2ze9Y2aGhMzVH9eR7D6lIjFNKFn8LxhJ4ui0j0+nNDUiS5LxmroVRnfRR
CH6uVGEZ1Fk0Ej7ZBmO204au2bdTfYHDY4QUGLGKAOnSRtoELQBE3+rCKLEBJEkyNuSDyoS69NH+
lOjAZWj6mgqbwigJ2rqgJc072aMJloc2gca00rJzVL3R3wo4eTxCDJhnk+GraDZ08TgJrZP7Cl9T
rPiyU1ZRuJaIcqgenwRtSlAFvjFHJhTOHWj9dOslvvZSZoqDi3ghRe2z272tfSF+9ay39TPohuRP
ZYnReMmARsD76bx12yKlJNGae599Pq0V9MLcNrdNmmtU7YJoddzCf7Xb4W9vaX9b6Vovc5D4sU8k
k6CH5UNwkl39FVidJHVcFQK+tAweetsbuYHU/huEH62I+V+1Iz7uneFTn8Rzt32x7aHfeYwMWzGV
67NT8FERPjEiCfyxGGW/1QnS+dy12DC1tUlbiAP7R/KGXx3Nfbe5S26JAAEaSL1ssypV/PHr1Yt9
ilwO48KTFA2q3AN36ja8E2IPJm99bRQLu6n+FLZJeXICotRDKOMKUZ6bgJtYvZL8p7PCqH95dGWE
Xp6fbWd9IcFDup6yhK9COg9FKfvHoSrTA/eUp94W28rtHsi8/DHbgMVV8yz04A89PM+5sr+t0txp
QNj2c7uaZ5jdt9mfD1XlPSaM1ES0jAP86QG9DLbKIOCf2Jl76FPSwSQcEWU9s4x6hzv9rMeVnQGS
qNbfqkju2/gZyLcXyAKSfOYOz4sSBvbHvJ2hKY5tTZewJx3YMWX+7XGDfTIRRG4sHZB1MunCIDKX
9AnADdRSvZqj1jOreFVW/ZLUVhGugYIhiB/lSOg+3cxkua+BsyzI7EE/cc3NE/dEhFlzeeql6Z0k
Oj/NsEiXbVDpWpy5ffGcjvwjd7NrbywXfe60/RAUAFa7lWkhq3i61hTHHbS00h69tXX9iJFyfbAr
GprA2KWMXNAGqRptHzIWXZFF7eijfY9Ae10O6wEqBc21zIu7kVuOyhVgl4GcjYd5hu0Vwk84sb3b
WHbFKVx32b68BwSqpEAKbXiDnZzzh2evJU6FNKGx+am61NKmMyL/ADDMCzE0Sjs0S8UNonZ3fTKq
CMw//V8kgY3HDvwy7lP/uVplEzfjRwOOg4fJ+FLnq77xxrXeu1bSb30fBkPqeMemlvMxsywYGiTI
nzJhnitbELkfV3C4qXgnmGg9CwLOIYDJIW4gR1xcARvCngVFWUVV72gGSw+OSeym1YN1s3AFv3q5
b14yQ5lbUbv2DouDgCPhiaei5uO9wrO7xy5nbhbqMjn5E+gTyAly1g5zt1aXhCopELVNUGxgwNY4
tPKpfl6l+hmL1tjPIwAzChhJ5pJcyrhxj1pzdvjaQaIZBifKsXK8eubMVzZNg2djmcv3ERyXuZHJ
lNobOu2HW+/TPsBMFdj3H1B75zS3+aPM06c8MRsVKbfpNksfrHFmcCJoq+FGaXaPT9jNRwro6MGA
6ZoCzdLg5Da5PwAM0D761oedW1e8W0mlH0lbQ22aVgZWbCWl3zWPEC08xsgifYRqGBApb+pnx1nl
Nuv1NRKEjqP6XsvRT8YaA0rgYwcVRPwQLm3fHelUcygV51CYIjHYbQ6tb3YS600J39i1hVu+TGLR
YwA5zlaufXUAYlte8sK+8WHg8jPKRT+u2iDqTd/dgftKEwe6pfMN0mvL87ng/c3gWIfMH/b975KF
WqLUtV6k/9ID7x6ZUgf/4558Pw2zL9E7uu4y4p+MiIIvN391WIaNSvudrMsS0fmT/zWk638guBYH
qGPq9m+tUwuAFr4Z5o5BpjeH+5YBZtlD4zOi3NO/DL+YT/8GnmotEDqg/VjBtNcFhT4LSdaHrnAf
inxMIs8NUm4L+RNjZ/FgKOM/PRb/I4Hu1tb85181t/+m1f2/aXi7P+1d/Rr+9Uf9fynfsVL6X/9b
IPs/5LvbV5GX+SC//kXz4//0H+qd5/wDI2vgsn/Cf4PYhp77H+qd6/0D5yCxBMRVrMmo4v+l3hn/
YIum+4QvuJBgleTH/ad6Z7n/cNlZk2AkqwajWHf/J+rdP9fA/6XKIwKyIL7vblHkLYsm1H9ZFll1
ZpA/NoNdQ1Q7DWnBkAcbNshZNNyZgac72HZS2ZIgIEFcltB+fTF7nH0J6PbMNV/bsUVc9wDWBKru
DoNep+65kyWzbdXl6mPh1Hznn5mvVF6u+9UV+q8C3fJ3OrMBMCyemsEC+522ip7LYPp/2zvgj/nv
S0D+knz68fC5dzcLgvm/ruISU+jeWqi799wr90Y+dK+8uN54Ul6SGNsE/AVqgOcssZu4coIEm5wW
lxZvtS7V99D7TdyOuvU0+uu887GIvsEpTl+Ak3I+1M1s9WHmZMSPsWU/URtv7mfTmp7IKEIkQ43q
DZBIdgb9bVXTIzdL93eS3KFSVd7BxVXJuUPQCUeQ7KEBNDOps/63ayu5V3VqITvdmbIV7MFQk7Nh
bLmS0rqBo0LGIz0cxZGWjXB1kEeQK+rmj7L9/K9sh0oeZFob/W6Z4RrE4F3rJ5teKajz9EJ0c5Je
DK1vqcyb3AacuNldrUJxvarGTnwHEAdeypbkVzwaIvuGVBd8CLBcG5BNMvYH4O/EWlPQUKljU/tA
Yd1kxJ3teK/aPA0fdgVbd1tWazeQaiiANaUJC7uVE6qM5qKu39gT9FG/MDCENfUUG48p4uK3qjmQ
kYX9QDxpn44GU6aPptj1i7Yv27J4XPyy3dE0kW9rNIa/fjdTCzFmyYOfFIBU7NQcz87oIY9IS4ux
U6mLETAhI6Np2xls7r5M0GVmhBDo41MDG3viagFf65d0clw8C3viH0o/qg9iGWgx+ojIPKUTFEtL
vNnQprcsPtNXmRRa3FHkY4L49T3whoW+hdPN0FGCU/oJ3Nm5JjYBdT4wU9Qx++XhmrVpXGmjDZxP
748a9vOHbgQlzaVGgY415Tbv8uFL+jB3xv4h0PsNDlVIn/WMNGWp4cAcIZ5kZ1rXxhAqrsHmMa2l
P5xE2hFychmJlVE9w6x6arTa3maMntQwVMab7/v34DP3HXbuXPArvf4sbTytg7csf6lsBQph8yR5
6SgxWqOBRD6ZcVvG7Jym88pANR6bVl9+eSUIJx1GnRfmMiiN0HLkuqHPpt4iynISrAucJ/MbSSs5
88RsY74JvwWnEzeOO2jU4iFv33lbhrY8Oq7m/7F8ecmKPpJQrTfQPLaUWd4tDqm4puA7wDC2YSLG
4nH2Cea6qnFOQhkbI3X7XZYlR5kaz90AHTEHosR18TCqZAN1As0uGGCfQ4FYMRUF4GJDA5La+2wa
xyQwvzFlmjEttn8040V02sPq+Zu6Itu8TBkQ0/ytlcutd/tjkls3Wipeyrx+NjOxB90cUplIv/e8
c8f8YrFtTxLFTFZAZKklX6ay8TjX+lvT9F+08bz1dKuGxMIakB1OWKbGrkpel8CJnXL6nQE9yErz
c8kWeeEy315pSE64ckvrcTCLnyUDvsLVh0e/1M5wqo4TSxBjMPb3orq1/1OzPwgBNxw77HWIomks
1qGP3GoAptBsOJFINUNVXUcBMabzz5JJNtSK/mYv1ZmtAngjtcnmIUxXh5sGKFKsGbyosD36TOJ/
Wa3vynWLSOtcyX0nyw5VW5d78LI3ECrOsVcOqlZWiG8r05q4qNNyCx8hLsvlSqvdh1Zk/h8tsIDU
9c6xwPY/O7m90R3ZvhjOtDGbKn1HHeTyOAURFrx7B9dxosUNiNzcSgmva9wwnFB9wYFZlXq0dp8A
6WhQIcQP1ONPY4rnokY5kwHHu3QflrnqN2sO/dSpXyGn3DJ6MfLsVtBzzsHX/IASWUMlUAo7M7lI
bwxtiYBejPOzB1ylces7ZScyhO1HvpPjMzTjMdM/11a/KqVfvA7Itz+dZ+BSl8mdp82Sd0+8ubHq
/X02WR3CMtNxlw3PclUxphA4xu2wMd1s02pyCOdkPWh2fhG9s4FLEDm5zyQYICOMYn2gFiGei/bJ
XP07eh+kK/INc3X+kebuB1uoi02nA0Q9672Q/iYPmqcxq69lbzwZY1DEul8cGZwBzdPZXmjIvnUy
tShSsIxTeFF6kV8LS7vypX5BbUHA56elrkudRnAwSq7bbeOxAVBIfKtZb+TkXKe78TTvuus8TedO
G391c/MAZiOCLf0lrRyKolJRkgUsQvT8tPoDOJG740Z3LsZCo8Xau4yk44kuzodm9aOx0N4cqzmz
HqTjFfZLVk9PJQ8L12Dnp3vLZsgkeJ7WOszpPLH8DkK9M2MI42GFKbZBRZfOqymheVcaVM9cjcHG
6QWk0zRI9hKAqaqdi+qAOtvdH75fGd0wuRVBWPZOiQTg7qRFyaha32nlGfRGgE47LusoVq2J8app
pbqtmCaOdLk/Vw4gTcoGadWi0ydcCwvCf12lfNZh2nHwBnysWX/aDAVrKv09+OWJt91NIsWF4pgj
newm1H6U0GUjra9udlltwUQOnUBzoyBYiMrnSXnKfe3i4bzn84LANeRFs51wv71oqDLUQ3dq/WLI
fU5g5jNkXFdKx96UVyn/vCT+q89cUfrVdpqR7F3v6Nu8QJWDoa3Y1sRgwrpQF986S/Hmd2gtaGso
dFr+WOv3r7IJemt5oJ09nhvjDV/zq43euiLjRoFd/KKFiKGTjqKtU3fQ11RTX+V9Gzdbw6fn9o+r
gn/bIA8uvXtMVx5Eq7H3DPnmiwQwVlp8jT0KnjT9LZryjzDAyXkAosL8DpjtyYKFXmf/TI332i6o
ip3TTfHQVb89AMwB2NI4r4EVDVIdKARP+RwJrlVp9TKybeg0d9+I/HEo2SwX2WtFxinRUBQ81l5Z
86gI/Dw0/csIXa9ShLepLUjJQFZZc1vAo4UGW2E+IMGOUrFj6WSAbGtxLFjWh/ScvPIb/wpY6E5J
ewAhti1nmfHa6B8qU3GZt8ellH9pCLkEUhx7u95hfvtFNclzp7Gg6PyNcdd9k1Q+sziD2DYLmxkw
/8x8cvsYRm18lFQTecvJGIFw1jNHlOQDv2j1XW7Q9yIDYtavRtTpWYz6FsPwpOGhdiLlNWdqhNlL
awltRHxQQ3s+wK0WG1GIc0EnQjhxcLHXrSgWmCEyav2jaTe/eyiKKP5Nvku7Hp5uIVz2Z8picYcA
R40M6e2Of6G79UeagoG55qNrvqGnmMjM+XMxYRjJ/bnb60nKb93iHGFIDs152k+4A0Jqp+ytXbfc
j1edy7/tpjvKiF4V1UixW/XbcTQ2szNugBlUOzhtNVsw4w6YTi2WlYa5z2uji9BfAxyR2Yc0OvTj
6qhVzZOdcRObOUiY8r3PoK+BZassdgnMo2QHOY0mnJ2Tm4utg5kmRLX9XSadA8OeA5J1zyYQQsfI
qr9hHXlK1vVCXh6V3hNEyBOYQ4tIoAE7sVYvT/ci2bDrafupYAOhDvECK45C9sMcSYSVP1gM5cfZ
4t7NZ+tksHh4q7mx4cH0D0nOLn/q0Vg73w5JU0Ykf/4aQZFFadO/ldr42HnmG4GLfZrQt50SlR8R
IYnMtZFbQnq8E98hsF9VhVrXZuWBpicRmo5+0QiLb626+zQVV1odUE2k90QS2oqdeVHR3NfWOL7S
1k/5JPdPlGa/UVi0x+xxweUSOS4yt6w5a733O6+Do21CpTcVTJRW3w+qfPVWnc1kp+gf44NqLPLN
rZaLDaRMuCui+fTupmtU186jOQb7XKjXWfk8x7VdK52fxT3BcCq207DY4TSvp3VSp9zS/4jBhzyZ
wUTS05OZyF/WwO0GbsdptWhRGJygjIWY9tbgDF+wtzZez+8wCdjzY798NqKbCWetX/yuX/6cftiD
/iByej1gwIOMtbSExqfpt19XT9aS4edzVKxxZMaF66D8QqMHjtVbvDaemR9RveLETw/SNs65rrNJ
YAtVq3Mz6A1x9/TWuEu2w2LN2mIuQ2CMsMHs5VKkWC66wNikFs/zMh/hm3K43nFf1jPr0GPvubHh
5ut2LMbMJkjCsaP3Lgd9cbNKOUZFWcSrY/019CA06ulcqIxV83LTdHfZCMh/+GbfWNg8V6XgOs+R
O0r4Z4OA4aVhAijVtEMuzG4VFaJAW+lBkDE77HY/B3yvqWgemROpDws84iQGHci7ypfztsXmhQY2
uU+C2/amV15fRQkWyAPdIc1Bz7x6awIm3clhtf500jHffSBlbJBnb903bbr3YI5yhlAnVChlsM3Q
k2sxQMjg8iL6LlQDe4gMzua3Q5fEh+5MiM/cLpoq7Lokf2SQAlPWKMHwOmRTGlUNnQFRTUrv5k41
UxxtDjWuG8P6UzJgcGbkRgVOs+z/Yi24jxEZbh3GcgOOqiY2c4clduuIXrsqQFk/7Zy0p6nNtT3N
UvYG6uN8oFl23CPIaQ/e6NpNqJpyoHpNVc+IJ9Y28RS3xVY07kduArJxSKamYW1A24aF6G+bYPC2
C/73H4ez/ozG31BFF5jJq9uL6dsE93b0Wfd+uPi54rlaMd7o1aKOhqlPZZR5LLS82Wj2Zt4kL4Vs
gb4GmrUf9TT7MVmXLEiCfamFFmtSf5/reIjClCR/JOpW/ZVlpl1ravdC00uOSi3zhuLverfYYuk5
7nr3h5WYeuQ6MQZRT+M2XM57pJBxxTkSeOa0crkTy9KFN2a4oG9JPb3NQjO+WosXX+X1n7UJvJe1
YXVjDmUvQ6HSB2lZhyor3/wcxidwbH2nhqHTIuFDMrLarL1owax2vRh9Bqt22hXDcNcUtGA/O7AM
uV242ou8N29FiSj/qfp7C31lgXNMutHMdgl0zdc88LM/8zpNn4WrrEPv1BO1cVjIHVtoFxqgtAsx
Mx6FyXwHbhtsYgOaQAJm+52asuyr4kQXDF0L97V1qrw9a8nysRy8gm4I1twBTMjtMkMf62dHsgLs
1J7SmQQqtNO+i7Sev9xBvg+Kz307n1JGqF3TW84S4gXOf+uAr6guHYKsZEga2YfY+p0XXfbuQpEI
Sxtlj8W3jQvnZLf2DBnR4tJIEy+7atMDJGkVyaOrU+mH3tAdMbEJAKf0jrJHu/Jrq1uBeWDXG1JA
TPD7aHCdB2ExwrWDHs40+jxIKhP4Wmuzt8cGJk8t/RPbFUvVb81mo0vCJfuAoa52PGGqJzGlyS+a
vqyDi9MJIaoxn4fEqC+4Bgh5BoWXvQYcH/t+oVoplK4odBCX2UIsZ/AYuTyHlsUZPwYVnTXtFAhl
mdPnUWtqU9h6ufmnpnnuF5OD/wMbbNkuyZyc284WNLVly3u5mOktmT0Vt6XjXdl++LT66fmms0g6
2BAco9Ukec3JQE9ByiR5TJo6v+peyamtnGHbU/34bgeyeQStXV+9lPLF3C70q91681M5EHHM6BP6
LA2edKQrnKfM8JedWRrLyQaRfcXxt37yfLC5GfsNrSEt1pw5KyU4eqfKLx3GQJPqgrb5wd/LFZI7
67kLRPPoQDaKmsEyX4XBVS4zZXcyln656d5wJ3R7WNmioEk1UIEUrdxdmlu2dABS9WE6MaTkh8Dr
3CtzRhdjMlvj2rGzyF9189Y1WbXPEooRiTbiYLz3S484guLpn31XABO7L21ayphHqb4ZiAzS1cyP
lq1MKBlKkoh4QP2++Ml6qo3W2hiOlpw8U147anxd4eU74v+KOw6XCjNHvOnHGsg+lC628lTBwZ1w
GIjblH9FusqPbF3psJyC/NS3jXztlG4fKb/FajI1GYW77HsGutVYHNOX4ZGyRTdwF4M6QR1SJoZh
ojnm4niPND6Kp75pq7PVp+VHKbtp3DYFSDJI3Pq2zQQdUjUO6oc2X7JsbwJcifD3ZHy7aQSLSC2n
9P72g76dVX9ncLcwyEMpFlaITlmIIdb7Rt7qvi1f86QabOBXQXUVztKokFA7I6DFF9L0GnTrkcGP
wd1mEPV7373VHV08k0egO6Ox6uRVmXOtuJ04ocGvGPWWQUY3CBiYfVp14n4ouf+4xBM3XtJWx84U
3bexdsbBgrp3VzbbKzw7HgoaVMzJLB8atvLPNbCsd1/K8bEpe46ohCH2Qtmhsx3d4lcOZ4aCJntN
XkqIyDuczMOHWWvWt5br7q7FfHkwNCF/q7JOvmezM3+PuW6+dDihjsSiJBjiYGUlSO0BPEMXWbbb
iirHrwY/gYYoVmYXpI6eT/gMtGu0R2bKXODcwZwXaJ9+lbZfQ5FVeGZQMTdFUhEnCqhKDDFgsT5O
5iDfZ2UV3KpaW7dSeUP+2Og47kLbS10z7j3BcTctI5NbNTd3znrNEaWnOOQRe9Jxwwxsvfimmnez
tjiPGSvbG8sHLgHCGsczuExzO3tcHMOsDCr4D3AUYf6mwZsrSm8jK8vYrujibkihqOLA6LrpuDoN
/cwteztqSSgINjcTOs1pXv1+r8ZKRdXSzDtzsOzPRJbmL1ubxh2vdnO0V6L87IkTyPyctPVPaozD
QTVGcoVJab9pXFCuzmCkBqYOvqR1m1OX1hYc8mz9rNdBIBtvA7Hmtw5g7W7OctFGWBjcqCo0cOkF
mHg31XZGQ+1kI6hvxg7p9C8CuvSGzREG5YZo9rVfO+2Ss/n8Tq3MRK5a25ec4hE/ppTbfBhp2XxM
l9qMqSEcSmrcypaa2aqnkTXQmuBut8xuAhgNTrpqfDUXqR0WxYkU4gUSH34x/qTTErQ8cwNE46XY
dHPsnjXNpF15iv2Jor807fZaqq84FFfGCaMbdoIGY2UrCmdarUR5T/SHkh3tyabOvkFcyfuz6A3z
lJBL4x01TBi7AyOELpQd6wXCDyfYTzp2KNGtYV0sR/W3oRPda5vqKEYZFRjHVaLCRR4djBsDs+TG
ZyNthHK01yudN3QCyWzCEoN3Y9ebgMAx2yGy9A4X27XM4glN+JWhLjlN7tSeGDD7LQTWDqOMZhxV
JUwDYcNynlDN2qPVwUAnLKxOfUBlBa0g93mOGtfIGGo+FRaSZNYJ7yXFMMidX8tH+MWW+963GvYG
/k5vDtHivZxVVFcL0ADKe7KvZM007UKjgVdT0kcVWTQ3xUdFD8mGDpA+ppwa/DOA3eB+wfBFOHGG
OJseOODOQuhWbyPtG1dGDKO5LKZjWjHr47XcAJ5XNHlw6lxt6gWuvt6NhLLLBrOUr7X9r6F1im/k
qopRvsmyU94N8g1bqv80VrTDVViovldwnX9rc+i2XEXGV0zJfCeqwP41DXj92P611QvVge0e24l3
EKmBAGsUpXaBT1BdhwpXR2K32mFwinvdip1dW0dYZzEOWdjT9hCWld5dUZn4ZMnA/Mr9wmx24F25
5IHxA2yTTtMrshhdThKO+SZtSivylxai9hjU21Qbs0POqXQqufO88vn4GRqXiwHq0i4pAvmsyUDe
1mFCfFG21j3R/yyy2KAJjS9ZnTVPgIoSKObVHBsNF+YJKu4G7b/5uXc47eZmqRWrEuIz2qjx3RnE
eM8e9HN9pgNYhok3PvUj6pfhzNVN0kKysZvAPLINhNYofYt2hKFpX7OSsnMOu35nB/4dKb6UQ+xQ
iP4bsDeuVBOvYGxMYjO6qEYththv3leLkayTfzw8brGUmv7o4up5kLpnbo0Mb7W3uOOlmekb5SAd
JDJJhdmRnkAuU3P/mCSl9ljo6y3Ig1tfJOq59jqA0biYFS4ynRICxZdqm7bO+lrBwXAZKuYZm7xT
99ytZ1pXyEH42gEvabnH45zERut3zz0Pv6jtvT7GbNl81vg4Pjlk5rPtLvTM0AtwyphrzjCM19fU
tMBFe273WWa9+eGYuhvNrP5+VxhTbnRP/tQBvXqyzZJth6RyNm1WZ6EOSPnf2TuT3bi1bNv+SuL1
aWxys+wGo1SoCMlSyHaHsGyLdV3z69+gfPJeKWQorh9wGwm8ViLPOTaD1eZea805JoyNlJlS26Xd
XtW99IZQRfl9bP3tJAls0Sp+axLnLWGvXV3uaEQPB2IIkQoiI5p3W2UIfRv5YXrpUWFN5pAcIoOg
mEhPi30qrKJnJgC/hM9Y8UPJzO6BVYhmByXqhtKK3ZU27UfVzsmQnKOIM/mTQO/EXnSpFjAUIYwD
WAQ6463kW7Q2p5BkKTYr+VGpdPWXadFI1HIGdGCpUUMTt3dVTVOH4BaZdYMYEyGhtk+sCEVUbT5K
vIhbRXZyDXrDO4R9CSu/DHVvg22AuE94QOl1WzN1gNh8nYSl+cM3xfcYlvfRyel7VZ7BxEI0GyOl
jUfJxWid3LcrXrjHPG5rghP9UXdzZWDkZHKzaXmP9IMmNl12IcUyLO0jQpFo6ccTKlrST62u3UmR
V27cZ1d9oi5p+yt3XV3JfRfTj6P8BRg/J/CKVr0pMBk/ZgS8rQc2XgsLW/naYla6jNE+xVmLcrDq
zc+D5u8K+DmI0eREJQoVKIiWmpU+YD5+AMtu7yJ9FDs2GRcj9h6la+bfnjTKLRmbN0lUXPdRtqJn
eylz8c3Lsr1disWgIdxRnbtoyG6jvrpCBJNyKWSytR3v1m8r66jKaU7f7og0nVWeSmXuInaexHv3
g3hk21nh90W8njV3vVmSe24oYl0pwz3FBmV9km/MHrEy+s70x0S7+WKKRolk1JxFdRFbQZK7EQky
U3YsVxnCfFPrRkpeFxvfYk0vDMsMvhv08HXx2LP0baYA4c8U2vKR8MAGudTkuYze5lZT0d81vNKp
G7cGw0/AYzSz61iStjdG9/VoO+SwRV50OZj9bCnC0dfkBtNf206/Mdumpk7qal1Kg9lPazJ4H/Rr
QW25IS292DrUbe0ik9pzVAychMiJJ8gnLE+9VFgl6yC5RZehX1OS0uytMFRtVNObrjvWws1gpRd8
sLpH1IqAyZnAL6e4oZVPZb4j4dk7itJU15hNGBg2uk7RQHAUVgINe/wCu1m/VhHnrVOlq5Er513e
bwW6/QUa85iLlDNT61N1ExF1ANvQcdqlOY9lXdXH/EJaVlM9APGb3Kab4v0o6/GSalHH5UtXNKNU
BgQf9O0Xh7HhT/T89MfG0m++idHI7xJPDoyKENXDRx33tIIzsTSM3NgRcRgihxuC7EqQ0Vu6jVFf
8qnuHxAlVpfEs7XfIRWgUqUQpV431Kb+WRbNcDEQdfaI26/eD6NFcIyDiHvnMGPeZELvyK5BguET
p1dItmBijjlFC0PaIamqyDFCOH0Qb8i8X3hjr36m99Y9tFmHQNqJUlOugOVkl+OgKjnRHoPmXZS+
VEi8noiLXTO+J2g2Ygb7OSF69oKIHv3KsvuYWX+s7JQxbpkqDeodI8OSdkI2bdiTEk4ENM6k++in
F54Ii8QdpdrceDHpuGE6auEqjnX7aASIxRfMInPemCzIj8lkxusuZyHuIM3foh9TDTLuNEqEyVGv
2DDqOxrX5LySg45eFwsWG7QAYbCzTpPeXNG9zREFkfCmJ45WLc0G3IAorPsksWlQGVgfrmFMevvQ
KMO1p6jMoahuQ2K5+MAKsTG92HomTTk8kNbaM9qtCnkjW15At5N4a2rAN3srIwcq9pvyJsK58sjQ
rVuHc1iyGYdE2/cJ58c8kak/pxf2endLRisD5MAvlZVt9eN9RqbaA4wCfzsipljAnmnWk2l410L1
iq0X3AZa/k1m4aNRmnQl7MBewIjtPqfqlG8Fe9cveCm0Q4IjZsneq/tWB4oGIDBSLgtyewihErkJ
Yd5JDhNxGJ/Hui1uO3t60kK6divafQXNp9jA9ydUUoIWShgx7VLMLL9T2WreZVlsHko9tpZYvkqL
PA3L+dGHRrKDeYrfyST1Ae+eWCulUJ6JuqldgVjxmFKFrlkO5A6fDZR/PwVvnUhkqqhyzSsHnw3K
A6e7KIgQ3dVFpT4VCsY8BrnGpWBmcJF3XXY9pqW9Y1ToE4iWPQVe8TnxBEE1BfUi3VWOAf84onmX
c/6tNFi+iLLSKxsdpeo81/E03UdaoLmtHf6SRVnvFTwwKyrw8cpOw+iGrrGNM0GIu8Bu29uRqc4V
binanwRNMNtgMrYIROx8lopV6guUj853CnzKp5Lqd+E0qXk7aBk9J+JWK3BdJPPxWRqzbdDHNrQT
2/jF44/QAzvPsfYzf0uRH9BqUpw19egWwfO0bY1U1Rd2blrrTpmCNdYVhmtowL0FcSts4poKi5JN
ZMd15jTekka5eSu6eYZJYTdtgN1bbkgoUo8ViQgIF68JzT/sMcaOJpZ6SDM7P7RR0F73Y5JfRX0g
exebqrGCVKruqPGZMPQxzaqkrJ9JcQ0eW8UYSaCLJ/z3Tq/YJAOnDxOdr0e6cbTOyly/9CkpF9lU
lKu8RxWU+LRVGHZal6Ek2yfqlW5dVDHBx43R/vBKvViSodsR2BJnl4QjeTtytZhIYrpDGmE1d62B
N1GOUbgsGzxm5EqrWAxrPp8SHZ8OerBb9FOpIvpzbmWgj8uQYK67vIjxKxXkCfeFXR6tflUiSXC9
ojmYXj8sWkQKoiiEi+fOW+WtpWtuYnYOLTWHS8b2xNtnE12WdhQDSSPoyPcJTtK92UELbmUYoWCY
S2a/4W+VOjafEoIIvUWUMUQjYg2N90TDVTcqwvMNlW38ME2yuRmNHtcAsWRfVaq8jZ+DPScM3X40
Q8X8qaezEJgZECaTaHDtgSzxLFCTh6rIH/o6XQ7UETf2WJcXIu2s6xb6H9e41K80vRnWbdiW+7HO
lQ0jeW2Rkgt1oOfPuapyUNslbSOxo6/sHa1IDJs4Fvij2IUpmzrX6+8R6dAT83vH+xn4gbVV8Zn5
BHG0kCytOPosOp+RJfrD/oopRr91GjUF2mZX/aXma4Pv5iwY1ZwvLH9C2m2xJIxXTpfq9Ft04oMb
g15Noc1zc5x7xkXbsbls6p5pS28UhNMy5rpXVcQCupKtOhLCnuJ0mBdUEQ44oRQiRinf7SVpeCi3
jSIqVxn+AuSPv5qUvUcwjfedGFG0qB2GvFjuY/prKy9oNFQkZl5+q9GsbDxknjQ+yQ+7i+vGdSia
Vyrj4qshA4u0rNLc+GmEZCfS3Iima3pq0XWH2Gtl2rJcybLalYmFA8Zn08OEXNcHIiZ8nWm9Mhtt
eE2Uc5y8E3D/rBClyy6g6eoARWztNGGiScUQshyF29YLfLdXqizfhRHGBjYjGhZA/slKR1+wwjyi
kfnTBv6irVDhnQnWeAvJePHk61IVQIYEMz1LnHjpw1D1h1z0UBeDQeKggxc449g3LxLlv9Jy/8+E
2v9xsAUJguYDtXae+TA+fnMbXuAM83//W6itQGH9ZCHPR/4F/WzWav9bqc2/cj5JAJXYTQGLkGSA
wvgf0IKiGp/m/3pG9jommtsZmvmPVlvR9E8qyJMZ/2PqgBsgrPxbSf4/QC2cUPHgG+rwmiCCokow
+H2nCFQrDiMjCAfjYbBzB69IXu/YSirLjHDBO8zU3VaLBSo8Hhkm+jFjXp1w4d0IgtotRVctMfMQ
QRao1XQG7sKleQV34ZdB6hMaanbHAZn8jhuXDoXwsao1Dx69i6XXUIaUZqkeSrOLqbb0ZP3qtv1z
aV5TJ96+J/8cj9uhET4h+b8n70mAWbubRr978GuIsElf4IEmiuIMSuZkWfh9GBUMF1p8WFwsEm8B
KGx/KNuzoHsorDheZQprGQwHW9kgauvv7BbNWhDZGLI1k7jQeXiilFV7+PhcZ2DNf0v0+RHg/Uxb
M+mDOjDUrRPKTBhHeu05Ni0IQxm3taYpX0YCoLH+2e3jiFJnldtpe9DKXGCA8+Ty48O/vwi02mbW
kmXiQ5jhZG8vAm7velKZ/R+zxulRAZBf0mqDfZCiUa9zw+qWZOFqe1nWw3U06F9a6NVnbsS72437
EIKXobM5IlBJzv/+FWgna2JlwvXWHCtNgytAB3PZIJ44c5T5RN5eaI7C+2tpvGe0Vk9OFN9ij/Rs
aI406qodU7F+IZgY4u6i7jlzUd9CU+abCs5R4vPnZDSpnVoSpgLKdg7c8DiqtYE0KWFoTtvnVsS2
c9ExgoNlUQTqF9RtX8y+MjdJpjTbUKEy8XBSpy4bPvOvIlV+/yZggZDHASdBGD0hNOlWWkYEBPVH
UyrfSCjUVsS2b6PBQAHNfHOucz++Cu8vOHFLZKkYCOJBFaonr5dmT3pnFsl4zIcIRq1jOksfiway
z/AcUfndoRwxI+BIyAB7Y7+jtTaM/2rw1B2oALLTUmxuy8npAkbyQI0+Pqu3bhMuI4cCLWlLjkfz
05nXytcPa1FGReD17RFHXromsla5QJZQuV5lGHc5YMSVaoFOUEg0XH185D+dJE4ITEY2qDvrxQfz
6shRg8NWj6vhmGqqvlUZoi7NOk/WujH+XebH75OcCaigqIDMkXfw9iQHP8jIUdKGo6d7l0yivqhz
Su5ghWhuavn08XnNz8GbF5MryvfT5D3hU8tFfXswi00tYB2vPcYD8r2FYRHNFUdWvS3GtLicQiXd
t9RbZxa+PxwVxCQeRtZevjGne0L6uvGYWYE4ApZgq9xnP8h1Djcy1NAMtbWkW6/I54/P9N1CxwYD
apNJDcjJAmJ9e6b8CnrlTimOnY9dxKGtTh2bJ9u/PgpWKDYkWM/A2TknX084Ro5tNN50NOvAgTsP
IcKGIHHmG63OD/rJbeO6YWNjt2JwCdlqvX4RvDGXXYGI7BgV9hUcoUXhCxdR2CEJ28uOrqb82lj0
kqJtkBwH4a8iMW5J5yGtme3DcPz4pP/wcsw7BYOXkq0ce7i3v6aUQaFgVDCPNg4hQpIXUz4stSk7
c9Z/OgxIYL6UmrRUNkVvD5OjRXfSqjaPmXOlt5cW4IPgTJHw/hAUKCoLtTRm594p4LGTWSbQmjaP
kunrJploF6ax1SHpNOK/flJ4THj12NmplK+nAHF0ZrrOqMuBmzPjVjXQjmZJUtPHt2bedJ88KZql
qTacaYMIeUM/+fKozEtCBCsO5qQuR0GZ5M0vv08yeB4RMcZAW7QaJQPV/EWf4LcumiZ4LrNEAF9Q
h8hy81LXv4o2RcesemYQL3NFz36mRobdKmtUBCIeqgDfHeyYWMTAoEhfTCVTQhdjGUqgouwOVWtm
uBtN1ORjpefLvgUVsPXDchoX0CqIy5QE5jzbeZieW2rev/acP7leJrBeop5fNv6vFm5DRco/yd46
ZnWSr4rUk25V1P3q48v8biNJwASrJzt1h1IC1v7bRzOj9K00u3aOo8fqFXsqMbVeA2fgAqhfvwtK
fWwu215Mhwh3XIn0OkmvP/4J75cEfa6RMO3wM6i1T+CMk2Jb9RAqPrNzFKbD0EL6F7AhlD7PVjGS
kjNv4/sLi30WjKaGik6jKTL/nlcXNtenEuVIEx8FYqOlNdEZRYMbn/lSvL+wHIW/3qTCs2aa5tuj
kP7qDRHDuWPAt9Jf+LIw1hEacegGnXHI/K7a+xkqGGYY+ASRV5xZEP640r5edE7uLHh2dJFjYx6D
gMjjXQ92ax9e2Z97fYVrFfbdrvzBU+z/xDfOiOPje/rHs5/LUhgxlMAvP+7VNa5GQ08mEB1HRzdC
bGndV6XMNGA5bHLMVHGWJCxjdpK58qUMEPV+fPQXXPfbrwwXH8SuKSRHt08dzEPS20oQmNExCejr
CWXD57XakzVTMmQai/sIx9zChJx/iTc/c81ySrblqOpnnuw/PGk2FbDJBppPK92tk2fAw/daKDwD
2JOnzYBma56L1ZuPz/aPR5HwodnjsFqeRmz2E3JfdN/xEUVBCgZtGC5gG2pnYhz+eBRW+zlbijiO
l4rw1R1N+tTKsLDCJWsY1BAuDYwrteozd07702EMln3okdq8wzv5IrdeB4qiE9FxVGKECXFeY1mo
8EL58CvQzx6moOg1xm6685j3ZXCVpE76YKa9+CGcGpUpRsuVzLxnyxq6Z0u05AQNveUUcCqy8VmN
mczog4T3RjsfHmwYG98IXFVdr1OZBH98Z/7wFrAxhdk9n81crp/c/8F3bOm10TGdymRDx1u4A4wu
XFSERLajpruKlz+lmXZboItbfnzwE/L2vB1nYdch2rNxnIGfJx9Q2GNYyam7j1nCiIFrh1pXQYZY
CbVZx4UabZi6g70pW4Gntjeu884b7wZGhGs/9oL/h3cBwCjRDCa8A4jwb6+FSefH6dMsOjqJsCAC
hPm6Bxhy5l2Y/5aTF9822Jm8HIcW28leuXOsoWJUHB4nxqIuLLAAubyf7sI0nXYTCK0zx/vDRbbm
rxbdJikIeTvdNpuI0Hlcq/ro9N3XwjKqRR5ojElVE6PzIM0vatN96fQaHEreoylv8YoMoqv3Ei3q
mW/5u67MjBxm/8c+E1A085OTsw/C1EqiMWuOvq6pJdnuTX1BoZTCOa6DDU99/ciFy9amr6eo0gP/
iCRRnHno33Uk51/BTgI2MN0Z6t2TO43QsE9jaTVzywD/ZlI2j3yn/F0viIWDPoRwEwH0hol2th6N
OHlqWjkiCtZ+ZQ7I2bG5G43KOdMws+an/dWTwbdg7q+QNYO2Vme3c/I2qDk5yqntgd9jr3GJ6jD6
YtZ1g3DVkIYG/cCGmVhXtYq/ux8xO9mw8cwSijIy38kEf53I5LrMWu9boDYCu7yVGFemFUjCryAb
6IvUBDO1wNKv3qf6gDlUGYP8pjGnJAd25Igvmu+0GEKbPrsvnVwlal0ayaHua/WWdlsKPBCB4T1K
PDngm2eUiyHDL7/5YQJogS8qyto8kgu828gABsq0kYHaFDVM0LzyruuV7FuWVuoRyQgEMYbaqJd0
6QWRSz578F0TDfgsG+3sPofhg7i48n90qcz4Khla/iSnMb/P1UD+bCxFykUUp9qTBDPORNUc9CfQ
DuWtjjMPa1tmoH9kmDeTC3iWLsNGBj8KHEMAn3pKA2m0YD3Ji63ulTofQTlEhTMx8p+UABlQEX0V
Wer9Lkz+/wjj/7A1frX4vwfOVGEW/vz+818Ao/91nz999/M3A435T/8z0DBncLRJ/0IV1hz/bfB2
/kbPKKb6yWERm6dedO1ZPPk2/zPQUNVP0GBUc97JsYYz1fiveQYk6hlLQxgGeygV7an+N+OMk8//
HHdnvmRT8eFy5vTMt18JYVn+UPqEKQdIFDddV8sVO8XmzKfRPlkM2BZSWLHHoOIgZY+P89vDVH2o
KuYQe3x/I+8+lG0wwGXuWL3tvgq+xoGOeWMMldJcihFIzGrqwhinIIwFxslZOK4nzwjBrBUs5SuM
IGa9HkNG+4xuGZnXgdCGy0Lq7U0KcipZTbY9POmp11z0BFTHhOikzXGCn2ChRmZrt8SmiIygTtT6
K4io6lCNELQIy5oQa3nGKG9pj6AIbIn5bFzbdMZqYagKXfda+JGx88gWbXeAxLpDJGvUvlVXDNcd
A3oT3yqk5M0ADZOBj6dnl6y+WO6iLGtRrE1w6RBNc3quAIP73Fs9JTGo7vwmVoLwGFKYRq5Wm+2x
1BK9dysMwChRlWy8bNE0yt1YV/pOI8fiAh6bNbG917oJLIcBLACcN8gfPGDIufM4wFxixDnaxI6z
QeoM4TWd7ElZ5lRp14FsIR2XvRHcMo3GNBlPibemsVH62NF0jxygJiF6MSQTvgMeE2vXShdrT7Fv
y9hF62L/fPUSHX5/HD4YKJm8C+zegC0RYkElJ3mLXheKDMIbzWJQhnysdrC2Tuw7ZdCuPz7K6Vf7
92EYo2Cyt1WNHu3bw4yZZxPuWCvuWGf9DmDrXd2p2jJv9HpvSzg5oYdGCq8JOjYp0QF6UXjmN8yf
5Fcfx5efwODBoBH2srk/2XX7EUJyZJEK4tOgvkqGSm7DOtRY28EztiHujY/Peb5yp8djkeH68iqy
qJwcr9HlAFgU+UDBlNDVJ6BFSYN1Icss9cwO7bSimM+NjTXHYZAzw6zmTfqrwqWk7w6TLfJQnwOH
h7Qe1l+UsTOpugOlaRYSmfi0VCCtxgvTqA+YD8SvPk/DeC2TSF4O+Ahsd8jy7qbs+N0bb3Ia5Pqy
C92mb4wGMYpfhsuC18d2R5CcqwHh276g+L8NsEZeRWZe/d5N/2986rpfVdNWv/5FMkL9r3Wb/fze
oE/8T6CszSO9D+b2pAPW4fc3H7r5T/wTkKB+In3A4WkGYkbDfh7T/v7OWZ+oLx1rnt2SAC3njeI/
XznJv9J5AwVtTR5MYmn/6ysnxScCbQTfJ1JYeJYYN/zF0P5tXUhXE6waSS4CRYemWYzH3z6SDESn
QYxwwCizyYBHCHYx4f5YBl5LxquSJMuxmoaDlYl+ryrVuYbB27dvPjyiA0GBqKn03YRx8vahER4z
I9ALGImBOCATbZ/C2hs+O5Us/upF51Bz0j1fdDYIqLylOGlCpYqnD3VvZQuZRck9UnPThTXvLUs1
cc686O8uqg79jlWaikNI1Bonq7WssgHjJ81ezJHhAlBPqCxipFC4xSYDwyuHxCVuQ+ka/cD5xbZ7
PJfnqb7dV8yna5LCMnPlLAY15ul0ow5bHwlenBIw0EWzob5HimlkSUsmAGE35Dpgn/lcW2Py1aBG
E4tOxsVRkrgcod204FP1Za2tMvRZ6ZmyjDfh1ZI7/zRrfnwpC8kHYYt1sgyGo52okwnIILOm+qpQ
ou5CScv0zLj4ZR7+3yv7y2EMDqSyIUS1RuLU20cbMgA+WBXgcsxY2luY9jAa9MgnYDMI9cRXC7TO
TdrSFCPvblLoig0SuXjVNeZzj58huC01ERxCq6WZA84hV1YjxukEH6yTPDShCnnMB6YM2yyotY1X
9dN3KLYjXiNfWt2mcToDXWQgO2LFokL/8WqJ+cOW4O2H0tLwrdjSMOaNLisLn7C3p2drOoJpVcKL
aON4bcY4/DHjQhZBObyCnNyfKVtPurgvB2SeY7EV5oDMAU4O6DtR29s5swo1EBvdIEKAfuOSuedS
82Lk/9Xn3DY2OFyRX+tfe2FeCNtbZnazySjxAKS5Za2cC9tiHXzzLHEVqKNBV0Kkp+N4OlO2sEsY
OI1TXDcGTDgWsVXqjb+mOrb3g96h6yzrxP34yp8+vxrbMEPjkPPLPWuu3l75qQuywddxnDuxne8C
JgTrjC37mUDpPx3FYpvAs0u7Ftnd26O0IYkvkQY5cUjt1O3Zba88szZ3f38ufAB0biyjebTib48y
kq7gdRlHAarpo6FvzCXpSclfddx4dEyLzxstQHrCaEpeOiKvNz5wHpSBLtMiDsvvqS77b2pZ6T/P
nMrJ/orDECXMYciNR4b0fk6FkLzO1c74UTkt67wIegaO8EscUFpqYrgdKrBHPIwJYzNdV7RlgunI
WLEO+sqy7Iukv26J+tOujRCP/qIVsZVfy9Ro6m1NvDjjuanJwfAClbTdiO5e6GoDmtJFWNOAuU27
oUz2GnEm8pKwGf6s3pZjcRF4BqQ+OQp1ckHhR+22BsUQLzN4dZjRg0y/mUofC9qUFCJdem0Qbf24
chyyXEKSDzpuCGzm1OjiZeVHw1PDQC5aVjRvsEOlVUQGY130/k2BQnc7jNWQPCqGBM3F8EypL5Mg
bac7mNWTePDywNc2QK5BIZLBUv2Aha/4YAoofph9m1G6tcJExpChqqADJi16nbAAEmCWTa4VyrIC
hoP9ozBsH3LHVD2KQunSZQtHqVmnUIpuMuw0AigzKtQLDyHRhBEBYNyySWoP9k5RY4jstSEfl2D1
rHqpe2pwb5tTC6XMgIuxVka6yQtVB8bglhivy40G+cxiylrp6LZlCXksR5YEgElN0LZTositUGtR
rX0aXHJnE56IA6w2JgKWLMwZovbFt3xMaXMWod4SfhMbSrlWhyZIAULPV9BIUhKKRhwzt1TWfPJC
PtfXOFIqGM5c0heTnk1/LWcaAElt6r4OYxH/qnpJ2Q0RB9BTzq9/qLqKhyDR9Tu1AYANfa+oApdp
pokFIe7SYaMVQ0HMXOxNj7EWjuJqyCOEtOqQCWftjAOtSD1lHKfVLMIXmj3SGUQUECcHnEvkYaix
FodLIyJKhb1Fq3xRKygRK6UoU9hbSZV+tWWXPnlh0DFo0wHTX41wUKB5qo1huKzc2gBEoBpJhBlE
9otGPFJq0mCSfQiHtXMZdoObhJRb/tQUn9K8ryJ9G4LZG5c+4KTc7euENCoAnBF3wgDEzcM1qitP
V/Awgi1JLbfDOo59WKbARceK5oebhYN8MvLcVlZB02BrHVKFEjbAJpTsCzXG0GZF0GJ7pY2fypHP
mJtPvgpN39Rx4w1W2eAoz5Vcuh7R5LEbIur/PkK90rdmmejVKh0V7cmGi1rTjMgxD1UpO52lL9Lm
Oi2HzMIECLbqIvLAMRyMxMEfVYp+5oXFmqe5flnZgyuiREU9QwPfW3cjzBlswKQ1u4YRvxiOCqW5
hs2vD5tsbCfr0Ha19tVUyqI4eMTPew84tEAwlm0eXkyi7MhuKrqwdFNIroFbxwMYqLAPZntcrQxf
o75WwN91Q4eQYLDUbl07dfZtZOaNpSEJsDVqnkVoud2XBtg7GJbRGrG3aa6KrgB4XuZjPG2CuNAh
CsZTk2y0IDbyZeirNXg60VmSOIl2ajC5J8FnpRxho6FRooMyGdbAzoil1HFtO6BzjMdKmothcgg8
llll78uixjitMdvCs9JiwUnqJMiR9JNNwjgr1aeDZrcAZW2t1H+KSHoqU60xDNaCkOzHwS471c3G
qPwZysa60nIZ5itZCD7PLab7lYpFQXGzyC72plqa9/wk78qLavj3WZ5p5MDExJQt8ceX2zCpUO6K
qALD1BmZ+TmUNHwUu3KABIhEv4oLK4Pt5VmA60HDx7A6kqibXKxmzoWGbqO6oqnIJikKZCV3mii8
z7o1ccY0nxk/A/O9VvTJKnepnZNsogO5E0tmLe20gScxFUtpFH156LxmMneGWehAoIzeMV0TjaRH
370uv1eGPe5Fqqahq+expbpdh4BIBa6GdoJFbDOFUBawfAayZCQEpNk1oA1jpfKADFqTejMRJ+Ov
CsWoe1wNfO4WvmakSwJr1As7rFN5iYFY2Wdlr01cCIeMtxQj37rIKrNcAALqE3cin6FfaJHqh0ss
jTgYq0FTnnkj6i8j/dXveZEr1eyewSVlpYHJizs0DZ1FUphmJ61X4q0Z/BHrU6xQIBam76CPctIW
6BTjpW8OFkvNDQI4m+vc6rCDG/AvM1fxU+UwdgqUX9ErsPcmjvlDz/raW5ew8FXmn5irQPemFblV
EUNU2JLS/wKe0oJ14WukkhlwuIxFBXnpxvdSx1mm7Zh/9sxQA9mlhgEPTtKG93Ez2A/OUHjPKRjR
Gn0ze/ZL6iswbhJeR4bdtfCf4bUF+s6IJUxnNnYYfZjhtstg4MFcmKEnLdCCPkkynldVV8Rh1ZcK
r3a5CGOrOJiF2bOR9DrtIcFNYrssKPbXqSmLW/hQ2UMe1zoANWxlhqsJrSAuKM9EB2DPHMeVLpjJ
31oEpw5btR30GNw1nbzNfEGuZWblxDvUpdMtA7tqY1aZsv+RdpgOF2A3ypiPqlKk3ANIAIsiMibJ
zAphjNnAxIZ5hitthPoINNvLyK+LdB9ZJw4n0q4WnmLhw2y0+bVyZqO51WVleq1j3gyXphMDVFq0
YaVDk4RdjYe6EJZ/kL6eDZ8Vmq0JVBjTaqyLnH8GQ3JU/dGmXYs7EzoUa2NAPl+WsUStcw2wcnM9
1vIZVpyKV6n0mXKt6jg0zXT5stP732g5Fb+y/6g0TkmV+lGjiYr9F82mU6D//Md+d5tMAPyM20nM
xaLD4HWej/wTx6l9YjpiYRZBrM+4YRZY/TuOU/tE74fmiESpwrRl/uv+DfQnIIB2E7maBp1vG3n/
X3SbTmpWrCZzM2JuSuj8DxrBt9UGmd8yQwXorLSiqte9DvQqUB2V+JTe2CChaP9KKcLZcDwbc4SJ
YFxn7npyPM2sHQa5BrDsuGRHryAqXVKw4457dRf+UIufNM7/OZBNdYPrBb3xqQlBi4DJKcQtrRIB
4GAbgRxJNqUeWteNH1rqVZQrgD1NixzNhRqbnkrWOVlI+PABlpz5MSc9NUmVhcCDyyZnK46qn7RX
gLfQGzBMD//zFG/tUvXv6QRn+3Sc0vjMseYL+KrHMh8L0TqPFAUebe3T8nuorLZsGfKu2mFQFqwu
4tAYIVz/zkkfVVyq+yyYwoOidfWZ9sdpg+vl0POAjjOUBgnAJ022SLDJUc3OWRWW2l+S0RfcNqrJ
B76fKeFqJ+BpUSoOF53X1TcB1xl4pAfGgKi0dCkK09tHRZ4+nHkStD9cEYx1FlqM2XN0qpVUiyzq
8KTAdc7LYm3HgQUSf4TKPeKKcLwB3Y0cnDV0sXCpFO2waSYl22NFNgEr4wY/c4PevXHcIFvodNwI
seNZOGnaZKnhAwvkBuWkvDQM0ksTCEdUTY7bs0/Ykb6Dl/Hja3DSuXi5M7SmkDEjFp9bGG/f8iZN
R1ObFI45lM1lQnLY0gSa/vsj8CaR+fVI7N2jR/sLvw1LHZ5GBshzZ+hVT4HdFKGQuM1WVlBU8rpV
u4ZpnYjbDA+Ukv4YlDR2dp2WWcU2j9O6PKNqxHZycqtZVOa+Po8fvkxLnuZrR2SUapWn1mtwcyjV
2JqrsPiISyBFoorr9nun2eIbszrjW6l24YMeC/BuzohGjhCkIv+egfz9lfgeU1KKdCNbFSJsp3VA
IouzZFQEP9Oj4aFiCFEC7Sajt3DTR2UfrPxYH++xV4vyYSTb51brRwiBKXunZ3hAQ3OjQIliKGxi
vX2IKopQ+khDieiQSmA0HkRHTUZoWZNU01YJ4rradYhv0aCWXU1iEbAs0vJwCF2GhZUS3dvGrcJM
CljFQiM14BDFYcglJpxlVaKYJqOPblm/QQjN5GCGqFrpFuqYad6UhGkdJbTFS2tkgwG+tk5L5ynN
TXhEC5FnkkTmqlCs7NAwo6qWuYh7VHY10hZCHbSO9mnBhvnZE5z0567qjGY7CSrQQ1Cq03M6Flq+
VIw0+FEKf1DWMsCotartxMYX3gM+mavQhl2nzmoG9L3RvvW6NdaLzAumb6HWgP8yplYZ1iwkJPpV
fdF8jREFNKwaaUC45iCir/2kwArLdazwi1Kz5mxh8FNURram2HszBLa76Asc4bSKWQyZN8vQ2Qsq
lGaP2oYsmURhVv5/2TuzHUmxrEu/Sr0AJTjMl22GTe4eER6zR9ygGJmnw3CAp++PzPy73HArM2VK
fdFSp0qlUmZWYMDhDHuv9a19OgvI77OmwxhtOQEUoCUGSzvW5HPti0L0E3h/haW7aAWwWbBJWHlD
1+4Bh9Y5zGLURZtwhpgE26ADXG6aDYSGEIJoeJqqFt5XWDnDb1n5sf6uZVqkDlvYFXG/kqACIAuZ
NL+wWyPlwZ6hPz3Gtl7pO5PCgf0O5FIaB4DMYv37DAlcIwIVouL7qU6IR7RdQlVeocj2E/fA6xmX
/NQ+U597nt54iOwuHw66rmAubFTF3KABryYM6n5WkYn9cXaZhNrdRDmyRuTQkVxlV0VHmWcMGXUU
1gaoO6lLcHUFLQORQWaFP9yBlNq7LGdHGcyDFtsB6g+LapHmp4QetoOXc1yhqrIFRUaWAK2HNN1V
bd0Rngi+t9tI1AzhfQs1zN+mhl20SAfS5IPhEptSTFOlgh5xMMxm2yTLs0p8Z58XHhD+sBk9I/Cg
RGU7wBk6B2x/zACVdnmDt3CA45CUcX9iKtW4FzIOymCiFNEFpjfn3zC6kmKL6kGm+3nMc/2NNOKK
A6WBIRFFhccXqnfTr5T/+paFpsGplbaMeGK4Ot3DFJelcd+V2lwBswDVuZnhF+cHJox2+JqYJcQ4
b3BV9H0sI0VXIx1D+4gZ0ikPA6LDL75LzWbHLmjUDpC8ODTBoXKIj6EKR3xCVI36Dl0/MICqi9S4
zGPqQWXpQGJyZJpzoBdqCqm8RKM4cg539radk3+SuZxdA7IXa4dsFXCBm7KB3bFp43Qg1KK3NYPQ
PJ7stsyINASDT82GhlfCMSuH+kxfrKIelSPGeJqjJHmdo0VutnWd6AArYm8Czo7epAqaqTF+5qEl
TiqZIdunGYxr6k7ya5ySQou5xGvmg2122m+tGojPcIg2U6+bCBYb0lYZqddRZEz2XqXm8JBn7A+e
7Mht9OPcwGyDORMRXLmdSQnKPFQ2hbco3+CkIENrsvclSMRvbeF4bxA9oRiBtD2QQ1pVot8qCBBd
ICsr+eQZMxDUUHjLRAbNsnoPLCKVPI4wzO+n2euIfzaMdHogja8r7nylqg9gZKT9IGaztjYRcZF0
SihnJtsaKk4NsLau8z06D96NVwKCfRgwKY4HzXETQKcgpf1dW+b553LIxRQUkxw+THUE3imfTO0X
07IPmyCMtHpfx8L86YPVgWSHZa7dGwmOk02km8MTm2+kOJSCzHLHNGx090mJYvkox1lqx9kCH3ua
KQ5Ud8TPSmjRArlWs3HnmGOsQg0NZSQpJezUXmjg9ZwafJpvVWb8YFIm+xXpRlm/g3yhgFNFmftW
On49Y3kxsVhRK3Fe1Z7yqIVYcA04wcbRe6/Oe3Eo0Bx2G1+U6W/NrnOEDUA03sCjtb37JPSl90qn
eDxre+E00qg3/ZCDtx2hlbZ7QOfDPSC7JtsUXW23m3aYzB8FsAwqcXnvTZuE2Y/gmzx0SN7wakjL
qiZlY/JbEtiBGHOLGTi/UznrANG7shIPFfsNn6WLbHvyb+N2euO6iA7vpxC05udOy2X10FiFlr8G
Shkjq8p9TQawqIbZI84IH7h4k2uoMQKrZp6Ej5MYpNJYnakobsSyo0yFCHOh7HUFWLZ2G46KSK2t
D3faC+ym640nVgpyCyzs0M59JWVNLw4WBigoVGRx/4RUgABoKxsIT0rqUXgwPoziRLyjJO5QNd30
Y3Jbt3xjOBEpRx2ZKM3GchvUwPB1S724G4066d9QqtDDgMzA+LOsWfe2jTJLhMt0BgSMsVS9l3KO
po9dTOn3FTkfofZIdn376JIYTVJMY5jJHYmi9isgHtSM2Spg0G2wzUbvqVtF1GrmonmguON3gaCP
Eu3noc7TuwyUePsjFKoBmZ+PcfuEzWiJeQSlqYi8tNrH0AWj+KU3kvBzAjI6PeYNNO8g1MoeTCfO
6CwwYz75z6CBbftrnQG+2nuzMbM1TJx3nUG462bsZeju9cyIoJhlpfcGTpQnSI6pI6av2o+gnzad
SN8YcsqfSDwEHmMbLXMK8qek3tpNBMQGHD3SMbq0IXEws06oQIU3EuqXW/s/rCQdPo7ZUDq7VvO9
R7588d3V0/i+IdYx3uao4H4KuiNv/TrNHMIbTfk+beJ05kw4N6/T0HHr+2hMx/yXNVTRu853CHPp
+jyqHxQ6KDJxBhYkAFix9p3MT/Z8febm7EK4c+OLKjsn2zlJ0cn3rR3rKH/of287zWqre0MK2OiJ
7IAzxCLH10zLB0JgrcfF20QfINcPNtU00q/aTwP1YgeirUeN1zUzBMoNfX3AuZ4um5M9sbbvhskl
HpvkUJ2aO4I6jUKcjO2t7YfU8jC71GlALUrzgoGpTgXsWGDJCIqGQBO9MMmPUARIAIioRAwbXdBh
Z6434095RqUftmyiPmi9KUfSSOLsN7GrRrVtaOj8VMCrntLe8Sm6seSBzOpiw+F7ifhBkZ7qIFdd
+a2iHCYIJhHGE6HdMbmo8Rx/56hWd6+imd0ZmdKFcuVb3666+kBHlA6S0xA295nx0Ho/M0va9Rdd
b0R/Yu/oQ+iUBJWyUSWPWKRB0VqIH4EZI75nESf6lmq1HVff2BpVryEUwiQkniJu2aTnpv9+iDMn
vjf7zCNb0J7ouQdE44XhYfaGED1MnwsbuV/OPttnjSwj/ZctajJyogKU8ybtcl2g+56zh7gf1Fdt
Jr9hnyioqRqo5OI1gobxu5YI2e+bwkQgEE9joQcSMttHUgVHM/Bbc/S25mQRzGGzf612DiWMeOca
OUVkckT7N6luoE1zQkq+e9uBT8i/XtTuptYW1i7HrvAXcC9yd+i4+A80bFwCj5pR7wnFcbGx6mVY
HNHVp9khsYqM6bcozKcB4B32dmmZX8kG0r6w2FhLOFKI3VHEHEO2WZ0MX10rJVcBIQnyS69NfMi3
i0d+U0SYaLamVUJw7HJXdnvXIYMhKKvUxZeLU/gnOLUCyjTp7Pbe9zTxtuysHI9Jni4dDnMa5NZG
pxqDFmoNYzcJqHlBrTfuD51xQhWZiIf6kDRda5IWno8sUNEMz0GwmsEGWuAmoUvsGXBfU+Ecmwks
SOtE1EFbt+5bNyGv+Dj5nZdslGt0n318nmQHwTPk4IdL29nSVa6/VIoo7V3UV8avjkR4kk9KHdYj
tAE8x6KTWOJsp5v1u07TrC9U+0zrGPIdv4672P1tC8JQNjiFpmSbQsB87O1aFzscpIyP2aqdh56w
pHE/w7aLT1M5YDlqdaaa1kxGLhs1Pm5xaxSfQW2NSxC81itIocnkU7FP3Ie5Mrxsn7pZYdyB/gAh
7ChDOa+SLs7dU9F5YDu7DEDBgh1qTQemu5kNu8Fqas5M3TyQPqLiiQlPb5beEy0MsIOwCZhcXLT3
Ixc/GC7qqL1oFBGJCQdj4rOMLP5MKST2dtpoc4jNkUHyYskdt+gBt9E3MwXtTjCPyNwDiQLDlyHN
dPqLMFe+l2M6YOmDwu1vJvTSyQYV0+wF+jzH5mHqdCqA6LP69ihIYcvx4DpR+UPPvTE/ObbUyU9v
rFhbUtRFCFyL3fW+tEGLvWF+cgjV4G84wHGzofpTVfL/i9pYBihBXi9qt3/4Bbbfkh9V+69Tm+Me
aM/klMsf8ZdvwDWoSC8AJNNgVX5e4dZcStx42yiwLBLiRcP8f0rcAksB/mUWECy+JkUp/sC/Stz8
IwoxOGRha+HQxDjwd2rc53Up27Z9cBNI+vEyA4Og1n1el5q0SaNJNEd7obLu00RNZkMECxksOV94
2yW/B5lSEDGqb88e2oUa9HnZ96/rwiDB+0UHC/Xf+XVnemckpuvRnicnAuwK8l3ajkQk6Xwif6vC
9+e1ENaBlWIBoJewqqvzKPthGKZoD4852wJOjPYtJb8bFb7lF/+nuPznVXzX9S0k07zQNUWpbUG+
OOT/7mlLEOlHttjeBfl/bFO7vFPxWDxoVbgT1kG2kGivP81zXdkf16btjTmQfgioEnf1Fm3VRzMw
4Wg/YhenxGg9SG1+Vek9kxWJkztSuf+aAP5rQfPCC3RAawgUdgLb6VqKZdohmTo6aEsVNgkSB93k
8bIftBs7fnP97i48WWqXuOzF4nJBNnc+VnyftZvWrLYDYQ0xmqp04M9lcgptN7vX2umrnen3HiE0
x7xzbhmy16685QvhC+SDozouQIasatIOikuubWvoFyoIVbU7H/Spoa85xN6xUIYMTDG7Gw95xT5J
aXiKbtACA8oxZtmnxe23jfXEvvFMLj1+k/Q0fhnSPnuNrZgNVJxVZWo7C0TsfvFhs33laBmBVdxf
f/yXngD9EkdQKqeUy6Rz/vyNJlVJbqGRIDGiusfsan+PKy//Wg6N/bEZ6B37lOmxTpenPnvQGnYz
OFKgTjZjw1mpm98C/uIQf/1nifNmwR+DnoI2Vkk6BvRU1gQGSN511LUWU9do0u6VuVvgEJ1A16Cf
MIjjpKZK1XkyXiOjhSRQq2kJ6gyn15DH1J0SSvvcO4Ca6RTncdBazkxMXFk3D9QH9lNpuiGn2ygg
stp6SCLte5GBEYzjGLUe7Or8mDrKfs/Z3L+JSnv5PSPVdBl3Cw8IKMlqdkTJF6Ok5e3K2CUIcpj7
exc4HcWBSqcngy5O/z1SOAWqSikzMAFqjFt/QvrSjyVbXhL6pleoifBYoLrxPxcFpb2giaI4BhQz
Vbvrr8J8+YWyeNG/5ftkjqWJcj5CxgarVTXa4Q4qahV0Mu2bbQV8d1PYsrhPIf2+Q4fDKcgryh7w
uOU9pqLn7AHqHYGa0YQFbEqzM/n9gjq7ymBdWirnb3TCh+OMGGTQN54Vva+rWT1ivo3fSthdCcV7
wkYTumuPCYKhdxxjtlFe7iOqdR3qxM46NOid72wPXlTihCimjHacNuA/feQk5fwRx631MUWc/oOK
br83epn+uVf6r1PleYdpGajI63UWarwT1jJLnz8dc7AHOzKtcMdueviY15N+KL3GvrH+XL6KR1cc
SRAgsNU7AJ+fhpqvhzs/8lo0i9Ovqna8G7ey/CHni9zif+BeaFAvKvVlWnrWxqJTwnHfVuGOrXWH
qm92nyQOXKqzZR4kA3zyvlaSaNJS3FjiLlzZoEdMjxIwBV3CZTZ4duW05UCSiNbfDbZJjEC8KH1U
Nm8midoucj8Syh5/0jwoutfH9kqY/8fbW+zYAoECKAAoROcXlkjqtDg1fcLXdLPacAwNP5mDbL+J
lgLvBgqxFhSGru2zBPv2Vp/0+ViNRQ11IRU16iPPrR/iTJ9+pm34wGkXSgtH2iXKOpcfQkJF7ofY
NT/MxJlTEkag8k7LyuKHk2vWG7P208exz8LD9bt6+cH+OXFipsF+yuA8v6mRsLSJgiC8qtof9pby
/Pe13bxrs44J3h37PY7w14SyxgdfG7N/9Ej54KAwokDAW3Z+9WxGz2zpkpZrVveHTtKQoyQmt6VW
uweavgPFx6IiI1WFpKVWrLCGne3nXDcfCxES1lh6n7KlsABHnxKlmMeNq7vlsa4sbJutQr0oleCM
XP+KkMBxkJffQDqErzvSKm8sQ2tkyvJ18zUwVyNOpZO+djZEJDIO8eC6uyYS7jtCL2h4WUR7xbRF
OizxVAgEqJcTYU9WkNsNpB7itB5D2Uafrr/Uiz8FkhX9ZeC3PqCp8+c6lrlpJlnFNyIzyYLcy29D
Tx3OMclfoqxIInU861TE6D00rQROPbkPBj2/dzd+yDKjraaJZQuMcACtg/liePm8zVwtOLShkcRP
CSJSbP2EvSp5YIfWUUF39C0xmg9Tq1lHrJr+AZtmHlCVsG8MtgsjHfsUn/GiqjEAFp4/k9gUYaGx
sds1bWV+jOLMewXfXt3DK2iCHNTzgR7WNz8BXKW5N9vuFyZlLGsGsyVnuMVQd371qgk7N6UBuxv9
EKFo6y8Zspb8cwz+3ziM/79ralz8E//9WP6xTLpfP//1v+S37//aFYn81v1qz4/k/N//PJLbzr9x
wjDvLJQwbHbLS/lLc4b3kbbD8h3TE0clwbT4l+ZMOP9evDswE136kMiV+OP+50Au/s2LZU2iye5i
3OKs/jdEZ+cjxuWa4FINxJK4mpmY1xolxy/wfgsU7fyWYU9jvzwlYXmLznr+Vfx5lUXUtnRflvG5
GpeeqRKzlr0AGGbLrVYp86vW99Ux7vTkwXBphTeDIwNSF8xPuUqrG+6sZXn5z/zwx+WxCPEXzXdW
kfV5NZ+hviE3tQLF+WZH+ZPcNfgZ1Lpq78b8fL5v+J9LWQsmjffN9uH8CzRzNOliEUPkjU9G9vxB
OWwRi7RqaPDjdxzoxbDJTL48G32Pf97Lc73PhdfI88UJy0vkf5irqRhfhYZJAzm/Ylu2KUJf29dh
ONxYxs+PQH/enM1Mb7I9gQq5PgJlWNpmL7TRGIAcIP4kL79yVAXblxQWuV1Z/+P6Xa1WmD8uyPcC
v3nRsLlQys6fpl83ldErl3p8R4cZA1Zx0lIbDtkcCtbpLtdCkkGzwt332Kx+q7n4miCaQett1B9v
/JblEa4G0SIYpKTm2Cw160HUJhOFkJhchWIY6g2mrmAakzdh4QRRSIKROc8TVKv2lc1vPgGYRTxc
OV+jVEWBBkxne/3nXBjSZ79mWRKf7U89IhkT39LMwNZEQc50+w2TkX6nkyZ7i3d8YWxBqjSAg1uc
uPh8zy/VWVmnolEuX0/LboLWf1634oZg7OL98FQsdt24+pxV0SV3J6MvSxLzfL7UO2Ag5nZ00/iY
zWF9YxTfutRqUFkhxXkntcyAlFeS2t3Y37h9/aqL2lugp4tPbvGfcoqBybIWmxKAPluswWZQj63c
Va7e3Cuzv3VIenk/HpVe1MxwURdQzPLPnw0FFCmdVbvUIezQ1E9lMU+nIcuLU0gixN8edQuzaiGq
L/5kzkfnl6K1QYS45dZBoQCjFGmEDsIrxKeoDeXfc3iyMCFOZsSxMmHCfwG87PoqbaSv18Gk3PoQ
EwW4cXJ6nNc/o2VYnX/UvBrKHuKPpYG14fyGJjL8OGUZdcDqTUQc3sOHdqaohxSELExIrt9TMfzF
P/qvB/SXL+z8ostM8+yF9Zi16FOqOkDq7H3ytGbYOqm+5BbmvnNjsL8cgsurMlBXsTws4ODza1UN
IZ62dFreWJhvu9Fv7hrKNzek5C8XBggOFMYYfZwFMBufX8U0vLwIB7sNSkMzjmaLagTRvLUxVcFj
NDT7hmX2wmvjiIzTkeozDu/1QkRcAjwvSWzL3DYCL9RcAbd3R0QufjndNanT7/wQEdX1wXLhvUE6
/4O+DL9XiNXEQZUsMn00jwHqdHvrlLK4wzTVBV5q/MUN+a9D5MIDXQBODEyYgHReVg80jpthjMaB
G6SZQFCn7N/rxNIFVU2N04p9b7xxbxeWWlZZm50m+xaKD+t6Thtl7SiaRAYZNrWNaBH2sMg1i5ZB
LWfMpBG4gSppf6tdi6hX2fXdW99QzVs6k95wY6J5uY1ic8szZkpDs2m5y4by2SeCbi5DGNfJwM7N
0KNhmhvlzqCzOJH7GFE5SKcCHcroYBtOUyO1bjyOCwOMeZnBDA2DB7Kmlg9lKwwVc/2eBCnYRlod
cMKEftMa3/rUj09Nr7ob9/xieNHIYQuxQO555c7Sg3t+z8pT+JW6FmIA8XG7dkiIzsEPup2q8tf1
gfzyZXMpZvIFAQ/j0V9sMM8vVXdm5DmIoANVGhJmgyvCg0fg/Uk6HcGTqlHWYaqoqc8TfaatCGP3
5Cmrv3NzBULn+q+5cN+0HKkjegbFBPzH5z9GlfncoYohFqKQuO2IDiMPBdtzY1fpjUXlxWcFEoao
GMHBaRnm6+LJXHoUgO2io1ZTxQT3Qp+utWj8GMYE9EZT7z1dv7UXs++CM2JVWaqX7Jjd1WfsaEPq
ItzrAxn7/o9snI2930ntdP0qq44J22QugzmJai9H/4Wac/4EkaSGyWwrbqvOIFC1PsK8ijzggJx6
YdxNlpS7DF4zchwzJowsSnduNiZ3BIB1j4WWRbBX+8h6QIyZ7K7/tktPAEU5LVd6dzTVVmudI/KB
fDwyNiFi6neDaaK5qPJbVPUX0wX0KPY//IdLADhYhtjz6aIntyq35zYYkgQMopU5xTt0JlEY1A2C
SZ8w9Q9GXkQnO/F97cb4fWG24fFj2QLiwNmIGdtfbSKixsiMCh9NQLlHEBDhwM0JS4zgpC3eL1xN
4sZiUn0ib3Q/Mjz9x1b1BWIUsqvFLI0j6b/pjRV5eeVnG5vlNwF25oEs2/b1ZBIRdOsS8cpHFVZJ
vbNQvxRspfTO3bKOZUezasdjGBJIKoiG2U21oYU35rMXcyg/gSgSkrCAa9NNXX3XMvdsbXSXUZka
zZuap7Fxsik79cgNfkMTHxmes3HjC//D2XJ+43jxdJsiAxaj5RR+PhScXh+1qCJCOnTNz5Z8XVbd
K0SIQQnVB9DpFjTQyXTAVSC+Sef9UGYn0/05tH7QqnhjY1EoovlG9/Tlk8Bdx56PWY42GyWg898E
+WCMdUlLzJZm/5CpVrxua6N5JC20o+I8yzcuusjv17+8l3MdQxKXEdsIau7uercyNQA+PQdBfdm6
6f30O2t3FuwG8ALyFrPowv2xWpK3wZIJR91ePfNCWWXvzdlMhyaRbyGkLvb4snyfATQ+hnniPcx0
HW8gjF6OcFYMkwIZ1Q6WDnO5/2ffvGHFYdl4PNTE4ynGqKHvorltj6R02iU2YC85htCPzE3u9xOl
+Hq+Me2+XLe4LpwbIt84swIGPP8BUe3YaZclGAFkH25jDsn3oVu1X5TMb3WjXs6ikJLZjAheJU94
XT+r03rZis3E9+V2+BMpZPKp7M0v1wfMy4tYiHyQ5OqQjDDErd5iHU5eigZsCqbZMH5pVWz+wIt/
yxT5clhyFfb+Ol10snac1axAU1yORpxOAZ1PVGWtVWM+QrEc1G1OuxuBnfe3l6BlXQTT4CwrhOeu
r+jBy+0xkQQhsNWjKRvtlYDtf2O2u/T0lo4hhyz8hGylz0eD0iPZm+QhUZDJxsBI7WY7p0W2//vv
iB360pOkEIUQ5vwqMCYSNSbtFODZIa25TZ37Po3GGyP7wjvCtUoPC7YSpRh39WmhNB+oqXlsD8Uo
TlXVOCcIcc078kRIoqbFd+PZvfySLMx/PD0DvQsF8dU2acz6tIDo1AeFl2h3Zqpp/kZaeYlpj2Cv
GyvjpZvDI0giio6c7QV6vM07as2t1gda2MVBCq4r1aPfup4+MnrKG+eIC6OC0xTnh2WSWpal8/dl
RB7QCUyIQSMJYU18JN1d3PTH66PiwvNbviU6xsJi1V8nT1b9QGFSg9kA4OBXESbW0U7I52E2OvyT
C3E041RKWXY9yLVeStOozT4Y+qZ816iSvE2KXA+Q325MRpduCbmRSQ8cERaFwfMHp0H5TrxQ7wMi
C+tHE7/cTnO1+v1Yj+aNdySW4XW+ZVgq2v+51mr/NlswGjyXw3ZTuxHhRmCCtqY7JyP+NSN8a3bt
4OwLsgDaLSnAM/p4juEdACqXPZ9JqKy/dUMTuUxnV/BUJiW6bksYL+G9YynH8gPE7/qXtAfSrKes
mNygmGGfBNffzQubPQk/5gJeQ7TADoiIidUjk3EaAxYBrTFF+i6OzfZVD7TkCdC83Nl+4e/Qtmsp
GvtZexBtEh4n16r/wVBcHqZleh41s3VPuJ84xk5CDphBjeYQwVblrOX0h0UfcONSFz7kZYvHJofg
EHZVq1lj6uoKjKwagiZvslclDXPYsZi6HqSAcFPHZuPcmKcuXpFGAvhd3Otg/s6fsF3yCoZscRlR
LDklptMfpR9ZxN32ofEKRGT8eP2dXpg+IKDgl0f4vXTp1tPH3JK9JyYVxD4iWc+fsG0IJ70xci7c
lrX0i2lTLuv/OvSuw2A2DcrCeZLWGLhU3t81WSrxEScSr/Tc37jepZHKhE+cF0VVl6e5GqlFKhCQ
V90YRBOirGhq+v0ciXI/pGn1AYuo9q0wVaoFpNaotwmwt+9ez/7nH3z3bN8oWbISUGxa5+Bh8XQQ
BUwjltkO0WqWlSeNSnqEfwLYxmjl8Ruz9IZ7DERiWzno37oUOZzSZhAKeU8WmkB7GLqTtZm9qtjH
aBC20xBVQY5ReMD3SXdq9jDFXB8VF+bGpQuFApedFITL9cDn6KJnlaaC2puAm5eONh59pKGPZanU
j+vXujQCGfF80j7aHeLgzoe8ryJN14uCZxRLoBlV3ZDuZkf7f3AVPmaaCx4C0/UyqTCBzaIuR+rH
dXjM2xRPJQmPt8bdy3MKVQLE32wC6Zy/yM6byljpbEEUbqLI+YmHGrpUMaMbEVno+CdS0/1+Kyjn
fpzCoiyJU7D010Or5yffdH7rCtu+zY5kP7lZ9GjjPBs26DblcTT04dP1J3Lxp7LTZ48CvZRktfPn
Pia2NZJ4NwaUNuYTDvPiIY+QCkYzNiiVi3bTG7X1/fpFLw4skLNQeSlXGYse4fmRqsE2AE+RaL2i
yz7LHtcfni680P5c7K5f6eKwenal1e211DXTBUIXlEMpISmm+at4ztWNrd7l+0FFTLPaXJg/5/dT
CFhNjiG5HzupAc/2OuhCvDcbFy/g0z+4Iw85qs7wpU+6+ijTLOwbTTGnZSoDXVzpXLDV6xt3dOm5
LcXSRSNOjX6tTW/ckfXCbsfAUqrfGRMAhqzGunj9Xi49t+dXWS07maG3jWHWPDeOce97vPxBN1bT
J6sO1XRjFr5Qi6Z4ttRlGXOABNatDgXLUk+jTjEKehVElgfSQitbdYdl3fuspG/cjaYnn8Zazz8K
2JQPYdcn9wB+PefWBLEMiNVOkEIeolk+AVqPzmpYDqjufEygKgAeDNwB2fWu0OPPo+HKQ+yUvwcz
Cco+ie6ICCNBYcTaMXnJjad/8R1TJkJXyz4be8X5qE2JsdfHGdOZ9Jv6aA/I+qqmveXhuPjcaWYZ
zrJXoxS+GrAzS1nk1zzysnMNHW2eEq9ZZlsPvajT3SVt5GJ4y8rvmtcV2xBTzxPAvAbPZg5v4+8P
uOe/ZfWhWnUG1WNU+OxCgiN6yc3TwKh3lXBu1R8uPV0L44xNTV6galg9XUzfizeJV2xMZrdRoQUg
ABbijflt+ULWAwlt11KJ5KCJAfD8HUpg0IOtYhWkbNf7TQJcioC7pdn01tKzogwGP68f9KmlPmWG
KTTA6w/00l3S2CErmWMuB8PVF0yTNnLnyFYB2NXirgG4sK2zQr67fpULlW++EnRVbKP4y1q3bkRD
vmjnUe+Q5hR/w5ULt8mFFvNhGnz73qig2WzxHLavSTqIf8A2G+NNNKCGOc2A3z/PqTGbR0OU5E9d
/2WXlk+e5iIeICYHzdn582+yRsdfrisqGLp5LCKdCCbVuY8EvBRHp8L+bFmF/eH6RZfZYf3Sl82k
tZSB8Cit9kpR1Ccig9gSTFWe7JK4fcTenG57x/5idNqn6xe79IZdnjltB7bSuMDO71BUeEn0iQ+F
3rC4Mxuvg/1p/11GHAcanh74C4r4ZKuby0rxrMg6GJntFoBHAnN0dlFXkuvXDfL99Vu5OBW5GH7o
kyGG9K3V20oszMejTkMg8rLovW90zraoCcVKjULbCS+G8eTN7V2pye5rqFn+Lg1NQOq6Mm4sr5fe
4JIiA7GNLEC2d+e3S2+OOADkQYEZQa6PwTzfNTXY3l3hZEa8KfQi+3j93i++RhpIuPTQ7SH8P79i
Ay1l4BeNgVpQF7aZWYE2JOn++lUuLejc0QKCo+ZFLfT8KkksBbAnYwzCsMCf1I7+Ha2Y7qR32Xjj
y7s084ExRIGMLmPRlp5fKpeWo4HgngIvMtXrDOL5x9DtyuMoI21XMApOkZaoJ+C15j94lNRdARqi
0vORP59fGTxnS3VWY9dijgQiVUTeFwX88OuP8tILo7BBUWpBSHICPb/KnKdOMuQmU14L6bfwVWFu
lKig2/yT6yD8XQJSUbavhiJmBFE6NYfT2SfXylf+dHCmugmuX+XSPEnTku0k4h0e2uqZNREjEsTp
GNhWqF71SZjHO9UblF91XzqBnIBghDrs9+uXvVgBAAcJIo6VmK7/apTUZRd1usEOU/UWWCMbRNJj
2E3tRyZL5xjCez61qD8P8CiGN8qPy8d8br7e+BHLRdbztU/XiuIK5RyqLOevEtJrWxkjX0WuQrHP
DX84QA2pv2GcSQ7TXEJsBkH0pRR+ux0hciWbKO3sxyhPb5kLLw2q579kNQGmpUPiRzyzrXfq/t4A
GrtPfXkLynfhKsjFWSsoHFDfX28K7LqzosQG6BXNQxZvAOJDNxzz2rjxdi9ch50re2iK+uwP1o3f
ujBEXbSdEWAaLR7GtBoOkhbPjYPDhaFLkxffx6JsozW2Wprg+TYQJmIjsDxgQtrgTD+KIisBufWK
JmBkxxuB1OFwfdD4L8cMw9WiJoeT3n4RqZGKuCmjODfQyMTiLVCZeI9fZwRwDCi9Dyd5x8a62eph
PG0BXdS3UjsvzOQoZCg9Lm5c1EKru5axjLMYbFfgE1H6CDZE27mlnN67Svt9/U4vvEVOHxSYlm4d
Xc7V1wEwc46IcdMDfeyc1+hbvH2R+Panv38VJDKsSqx/AAFWV0kWwnWYwJGbEJVtRhdnr6jiMLh+
lWUaW33pHkc3tBXOgt5c98I9aYOuBkwAod9Fv+Q7bfzZn2x7OmDvG/wHfLhZeWMCv6DKYd/07KLL
UHq2d3KyNnY6PxFBn2c95/Q4JlzCEt1uTvxw2FYFqbpmr4qdtTiBKCGOxsEPHeuTSLR7L+x2VeI1
28iC+nT9aVx6sySdL/o6dr+cgc5/WJsrl/aDMEAHLfK+LI92CUKOG/fPWePFU2fjjfSEIwg9ck5B
59fR3V75Whv1aC9mVx3daW6eZlNsLGP+Yk7lNss9mR3swVtAR2MTf6jcusqC1oh9FL99WL4G120M
JHWEpnaUs9HZHyByaxF4Ma98NeI1UxwWBwtCPUBt/a4p/BgPnDd6zikyRVrvEyndKHCiKKn3Vdb4
X8OxJhaxkGFlw0ic7HsSlMfpOM89OIOpa0X0UMTxhMzQZ/HdqHLSEv51yECHAjBQHLjMLJAOJVCf
QE/d2goMeOmIWlqDaADpYRk1VJ7MG6MEHrTzpxDbmV3PH1U1p9TSypnrA/4nIccbLPBQJFmSN5mp
qe62CXYKYPIw5RfLa9WB2uNdUXyFIxltpj4sRND4WfUFxlgvjrBXknLfGhTTIAWktruTA+qaTSva
2jvkxpTF9GGqxXESK9M5DCrF8Ohqfn4HTr2djhniSnBuFU2q+5ZAyihAsBNF2wFCDlZzrCyBNXYK
UqVH4sK2ov4NhD0Rovm0OE6MQ5o2PCSgzSLIvHZ+K2zw7RTHR8AEnMHIEYn7hJoR/647bpJEJJ+F
jGB8aubQvKoarX6y7Ra3vHDlXU1UQ8ifltTVNlex+b6keJEha58a7U4b2Ctt/Lafj7UV2qCloolg
XfrgnrvF75wO94ASgZMlQ9u+I2MCziSIHurVUUdH+ZD3TpYufnz3IXVcSTBgOIvx0Caj/llERQry
DQT+6ySaYrKLYub5E6Wf9H9Td2bLcePY1n6hww5wJm6ZmVKSkl2ybHm6YdhtmyQIDgAIcHj6s7L7
72onbJWiEPFfnIjquqloJARiY9hY+1vhIZ0DFRySteHiXqCSKLgBsV/CiibU4o7CNlwhtPneHKlO
R3LwK5OKs8nIpP8I0sF7X03GfJRbB3x9evFkucv0kHyFOUb9JcmGBdTLYbrL+r3H+zNZghy3HJLc
dIYt70gEsF7OIrmU6ZihsAP6GhCx/Hqc4WwIZhUIPltWZ6/JrKh3BnWxXj/pLJtjVLoH4Z4vM+AQ
+Dfv2ZEbEv5Yh8hrco+E7NZ40vsxtki8wN4OZSo3ixgwecnAt0eslpyeUK7ef4j7AXy6oUbK5ICU
YPOZsSkrwrbtv49Ktg8LoHHsj6pOow/wL2IotoQmKcgXgAvIMYOtMZy2sx4C3Z7OoTgs9cUdpQcl
TOY83lowGmHEBqnEUo0PK8DI3THTeAI6gMkvv8VpM45gEQKTkFfpZD7PbbNMZzFnfXdKWR1/aDy+
mFsgceBQgnek8I+uWSmwx5i8Nw20NB7gbHRXeRNtiE8z9L0+RR2dyCmVKYeDqrfTP7qaexkoc+gI
6FtxnXN8NJ4DSet/k7jmvB5oaL7WknjeIVhggJTHWRd9aCHir3PUW+8LpgBru+MKEYoE8gAno4J6
HRi9sLDAYW6gXhIelALtO0BYw1ilhiblYCpUGByyah08mFfzoaBRG0V5Ow0h3qOknoB9TAKArIB3
BUE0qBlXb7QX4AV5bVodHQXphgkwwtiwV0ngLfGh3SUFp8FrJEDD1MgalbdhI4+4tgwfg4UoChwk
7KlvNyoRnfBwy2CSpkzVneWSaAl8bwsXN2TlUTzSDrDyADI2HN6saxa/9ZpFBDeC77LHKzeAV/ne
oLgV9hNKgLIL6e2GtQfZihzifO+NH4/dAkdbudWXt7BkL3ujBh+sN7Ggjj3XsUoBXfdWD5zor5DI
Dav3hnjLnuz5TMLW40/j2mWg+fG1Ajv58D8DIL3AFCURED7t8BoZMPoWTDr2Lg6kh6SaoHD5bRNe
MsEZYFkLgMwpeA4SLk1PW+Mz/GeqJCBvw4QZxUfvJWP7X1JiGcQeeFqCCuiCcQHv/nrTqyFsNMNK
oyNL6rcYrh7qpmrLO0n4ESwTHEoHKY5h1X3DBtWhaN8DVBc6XJj7YrGZtPr3rfj/R7Hu/zU7iEuy
5PkS3fft93n40l9V5V7+H//Pd5TQf+AlEIUxIb4WNEs4Mv67KhdXwX8ggYBXSJxpL/R+HEn/U5Ub
opQXlnb4ByYBl3LSP6tys39gVcN0gwQZF/bLfdK9Kte7FPhDMP2LwADPD9sIl661RAnucUu/eFt4
/mkMHv595n2+UPS/LVsX7hUHPMlh4lZCp/hPIA//6Yn6hfv09XHvv01byaWJIX4RSGs5s/Ti+uw/
wkrmpYKQZxq30TQQRQIxCOfVEo7H8E0Z+z84WNA3ToNiXwvo5HXZEjRLGaf6nvoc+xDHOuvWuHWz
wRsDioM0ep6NCUpI4LN5Gikdjm6tX248P10uVlCCgdtUphw3Dsem7OKnugWpY9+tW2YNC6E5w0cs
RS3MKQHL8o7igcix75dv/VPft2oDGWdPdNllU5ll/NTQ9IUvep2F/HMu2gUeSwcSddVtpuTBSIKz
gVuMut2x0Iovs9n39aA3IFCw1RvvLhqiwPVjY2H4+U9aM9z6h23V5dAu30H+Pfqj+ub2pa3IDYJ+
4nC10hf+MK3exPvAizbA1edvJTb/O2RW+CLnXaVsntD12XuFS8xJreadU9fti6avUdMLyx3IidJ0
S4Awk8NDhAcEt57bYljlQQWnYShQ6npij8BURucNoga3GLDzHzVA9Q3xRnQedai5Au4csp79jdvI
WOE7TXsNYjG6LlFYKY5b5U9fQUvsvvx185dm/pv3+POb2lmiJl1oMhFcK4Pa88IcZ+Sq1GHfP4qd
bgBCxy0p/vqXLjH7u1+yYjnTADbi1q3xAkXmWwoL0FtfNy9VXj7XunWYCrZZAvWKv2OVQCubIDQ5
19vRretWzCa88vlWRXOZoGrooQcI4xVyRC/UtT/Xcytqp05nuCcPuuxT+qqSZCy7rl7/VqL1v5/X
Ctks5kSj0GWGM/RKHxlv9DvP691OCrYB9Ur2MFWxwrCwht352UBu+g0ILKdBt3PQbQZvwHoJ53IA
Rri9Faxt/1jbdHfcF4m16y5bVi2KYGgGJYOTZqnJZ/ESl+KZj2q/ucKjBJZx8MssJ5SOfvI8f/s4
7X7wwt71XOvWpgtHbNZuHSb71GhYKFAJL6JBPPz1uF/+/t/EKbn86E97bsAB4FrqVJVMxssPwePg
bpjgz+ltqOs99Mhcdzd0COO/lWr8c4badthLMgmVRdhUiKmLZm1+rDujjlPIilvZBvUwL4hbni13
KNF5FwXT278epec+gRW1i16YnHAZKyE+vGfEFFv/0gPCc01bMYtXywFt1zj0JOOew1n9Uyy3xWlI
kJG4/rpNSkczEUTVDF/mV7vfwbRkCaYPLqMChM5169qv+DqzWpVU3iKdmQd/U67yn2mCUsHrlkHp
XjsyB7L0kCDqIMqp2pdk8b8fb7ACrpseLmXADXJp5cDTP/TaPo2Zf+s2HlagrrhUemza0evZGyEK
SN41K/xA3Rq3ApU0AR5d5SxL4dFXIV4dkeHm/84JPEsXeG5MrO00qkHk3FO8UXEmbpJqhR3PenTr
thWUM1NB1MHGvNwH9QFkypM3qxcK/p7rtRWU4zSBF9Wi1zAveNXDwZfJyGmvC6gVlHEzdRtyyXMZ
TsG3pdvukUNz63VmheSezp2neStLSGgObQ3d0+g4te3CwxbUzd0HfqKs0/EL1DKPAqYBbtPPFphO
clu9sZ5kuTZRelrwZnKr4eVxcpolNlVzgtK8ESsGJUR5XAQjVDAr3T6l7atnsiCT/dDJEn7y6TFJ
vW803X+4dduKSaDTgIZNsEyh5vhzs41vAIl02vTBCrhepkakvZMuq/H4geKgqv4OeZnjl7QickLp
rMouY914O3wd/olkgeNXtAIyUyksNyYsUelQf2t0E4Pzor66DbUVkduyguYbjrIM1pXnc6+/V350
cGrbhooA55u2yAurMt2CW4heTx0c2dyatrbIRE2oK4+4LMeFPBiZfKz69iWR7GXH+vXohvzi9RSZ
Ms9fpxSL1AofMJJrwbv6QGFq/R2OeHC+jlj2En7mmaXWLvzchqjHE0YsS7Otr2IVfAY+5NFthKxN
k9bdBgoWBl9NyZbTi402jDteQlk/13ErQmuAqud19rElA2CYZOqPzSin9OYvFW3LjsQ87XGQ2Dc4
92U9HFdATpkc56QVpSNbYQBeeaLc/O1UQ84fVtwtTG1gXQ/BUQ03dSwtKYHOh4ID6o3Be7fPacUp
DpxaJRrrFsoAD2p9i8Ps0all26pBUbwBUomWJQR8YorzMX2BEfHMJLGr6WpiAJ3wK4x1kuBJPEnf
jRy42r/u9mUe/yZKbYAdMaC9JeuiysoX3ZynQB7TxyEZ4vF9peP06a9/5bk/4bJG/HSNgyZsThOG
wYGx0rlL4KeZvaSVea5pK0CDhuOyk4IPxow4mnU4G5zH3Xp9+cmfet0prFtzkImSqG+KyJwxt1mY
WLsn2RNFxh19jiA0E1F3bmGT+MIHfW48rMiMNDPxMKYY6qFJ88VUqJFgjke4xNpCB5TvjKrFMSs1
OzsLOM9BNM4Ct90osYJTUwiMIorxvvDJuYYUY+/cPqWt6YFX9bo0I0Z8zdgNKp6O7Vo5pRJ/8U3B
4M7QaCI85yG+nXl47+PK6TQBbUBJBwOmZZ0SDMiaHJl6i+o3x/GwAtJfap02AkOtLgTwLLsZmOe2
NdjF9tiJ6pC0GI+wB1l0hXtY+tKR4pm5bVe+Eo0VacIZvIQ07QgLhBxQasdeWyEpooF3M1yccaUK
Dzrg95tpHCeIFZEtg0KFJaEovZ0Fj1Got1yG7O+xVv7MRVyein9epCBZXwDRibCWhIzlvkzfKfrS
ZfByVPvN5mCXqqeravZaI3GYGvjH3UQaSeFtRYldHq0p/Wbg/AsjR8h9lNviZZNH5V6hMmfoEUsJ
pKqR+lrBldexbeus21Uwnh0Bmi87uYMQV2U03yVzTK5E1mlXaN9LZNaKclm3ss9EgYoCx45bsbqx
f7nEoelRr2/IELylbfJCAckzARVZm2cvW+hxOx/jvYsy4RDD9N6N09oVXX7yp80z63p9UTrJkqb1
3B0Jp/RmBq/uJbjBc123AnYZ5QJ7CIW1sd8pzNRxpUuM65DbIStRa+nRTpQ+XFgOtO3UMe3Dv+dF
8mfIRlbISj8V4G5Mooz3KgUvOEaVF3NL2P4CpYn0voIyihAaVXax+JtQ79m/RM56ZtD/5XDz00fF
Zb8LzI79n3I9B6B8SgnxL0dFtNtctwvgdL8FERx8RImr0UG0YT6NL3FTnuu7FaFepdJkZwij1EAv
t3UPAOq4rfB21Xulp4uqkwkMi7hjK2T9MTk5hZFdyaZQrrQA14WN2oOfV1Lf1EP/xq1pK0JXD5ax
NellucSKH2pYVMNMhAfDP92atwKUQYwBQ84NUom+9R/XJl7Pas/i726tWxGaBRWQtkzgQMeC70w2
H70M3Bq3tq343PY5CbTPRdmp6kviydeq/Ztue3/Gvl2+3DYcNgIxZiGX9LvfwSA90JNbv23RETE6
gbULPujokSo40RVa8OMKe23jNmNs4RH0qwuqirBwwcA2yH3T3xrF3KaLDUBsvZBvPuDZJRS7r/e+
KiKROD1qI1l7vRWNoeB149c4InnBBxlnpTYv3SsuafHfnJDsap4m7BKvmiRu/XxT8RtfzILdZKGH
+dJr38xwyN7j90Cdp+yUXSqZjuAbKeP4h1kRDP1IyDM+irJdxI8uhU97mAo3MdUv0FmPMTkbdXnk
QjXIYZj8otkjx4ukbcyXUW+hgZxF2Yvt/RBm73G2/OgUvXaNHguDtTcTUlN03MkPgOcuvsSj91LC
5JltxAZmmF1toRIad5CUHWaCo28/GzeZwS9E3EpNlegGDAvMjx9MNX1qCGzDnMbFlh0R6C2aYcJk
QVXTGVUqT/scuGWobM1RAlmfmPFEAuLFcFqb+m7O1KNbr63YBWq1nbp9wHCHrMFLA/TtBvAHt8at
4+9gWh568nL0hcX6hENMD3m/W9NWaKoJ5ZZdiqtqS+KPgUlvOpRQuDVtbaxUgzzt+QuuGnV0Bq4B
ovYB9UNujQfXayVHJh2yuhTHx6B+kH31SnWZk/wHXDC7aaVGA+PNcu9NlYM7k+StT7669dvKHeEc
Ew375f5O6fiZU9Hrgw8Z3EuImWei3lYXResWpwvsCMt5rd60VZJXi+92ePxFWiQCX/qXc+mFzwD4
Tshh8ugmOkGx8PWYRz4K80yIHVuFSwXn8fh7n+yO6RhbVyS8etahJKIEs/mxCtdXw9S5zRWbjK3B
2RhqGI9AQdeWU4XDuqofnWaKLSlC8Z5JkH6eSiDy3wcrewxM6Ni0FZnesoXLXCHoM83uUWH1fsgW
x/QFhPpX9+lV8c6g7BKXRiO/YQ24F/1LfP3nJrcVmCoAXYZKxPy8treJV9/12eSWBbAJDmOrshR1
uFhhd1Q+8f61Xsa3Lt8RJfnWgOxqhoVCN5WEzd9Wmb6Ga43bXgk33+u2gdIAcX1HtyNqyr32YPLo
2rQVkd48N8i3IiL9wbxJp+YRZPez24hYe2U2bfBYRnlfGWry1ETkfk/c4tGn1k45UlTh7aafylSQ
J0G8GUDHye3U49vMiHkNFtZdNjRUr9xsEo3PS+D2HuLbhU1xPIqedRJ3FsDbTnr36UcvXZTTYdO3
Gfp+BW+zSGJfAIjidl3oHw1eXN2+phWVfSggOa/FVAIM/wmFmW8Hjzsp0FEXdD29TbyakO7YcoIY
3m5s8FbgjbbGKeZ9W0IUTWsymybA+QQVuwc9aJpPKnGb47aICOcHP2xZPJWJHt5mM303N+snpwG3
NUQNlqamVbj2LwAtH1g2HLdEVrlb41ZspjpgWb1gGk67afOIdjpP+tkpSQSE0/X3TD1uRoDj8cKw
NifVBQBS+44f0zrHMtQxbZ5EQi5WqIfG42KddwQqKLdRsTbMpZqXuYs3UVYdV3m80gchlFsaB1CP
61EZFAo1qxrLodYhJPIdQyE3cRPlAKx73XjSAsxPNL7nqmDBErEnWSu3jc0mCxoAXQ1tcYpIogaO
fWny1q+NkyoEVYLX3a5RcZzEGjcettAFFkn9forILNwmue3K2XKvqcyoprJF3CwE6LTFd9w3bTnR
QiqGanXowrDDAcoC7kzdH+e6ml5K5fz+FASc3vXQ0DWIqmaKprKqxG26mXfwZ3J6ZvkFULr0zZzA
XB7xKZoeUAMNb8VVvISjf67jVog2PE73CttF2Yj4PiZhAWySW3zaWGzINkKPc5S7rWPIcjE131rT
N26r1qUq9ecXomqNVDLD/axMJT8pzzxsNXVbtWwN0RAxuMVF0BAZGXh5Q/h8ADTDKdsB1sx1v/fU
zF42YlAIZ/fZLl/zhjndBeGBct00EtoAaQh6ydGA7MBHdTcC6eUWnb/oiJJNo0oAi62eNTumHEYu
MXV7jvNtHZEke8wBRIVGOw2R1BsfA+J9cdokbLppuGkPTHSs41GEFE3qtf5B4c3bbYrbNpScDheq
1GXvDKMb2c1PJo2f3DpuBSau3CiVTrypFC19a6a0EIt479a0tXFKmIQNkLHKsgqHfPDHQ2f+nv/I
f14o4D5yPQcZ6Epij/DixHuoKTOgp2+GpXHLi8EP+rp16k10AZhtKnXg3aKI4vvspR/cxsSKy1X2
ydh7WE/Y7KPwsT147CXfzWeWWFs+BO8NlK/ONfKyczrCg6n1gWcRbtPEpoj7ZOzWOcD8NoR/Cnt9
H9WR23ZvC4jkRrJq85DzpWF/pFP/aPbK7XpiI/gCwUQAqR0OQGnDv4ZNH5+Cse0cW7dOtH6lFiCo
kPYNM5jP9al4vck5dtsdbBkRStCDqDc46NfBGxo0t5Hiji1bYZlGmvrMYP3uxLScJzUv8J6Mg6PT
BLdBrbQGGUlOmCgUzhSD2e9WeFW4NW2FZQV/RCZTTJQ9ZjdA97+hHXW7Itsion3YAIBET0vKxh/r
2oEq45bKAwjyejHpR3ADQ4MFNmXTdDPvar/tZG/crpo23rWOg2mkA1415Brf+5NXTrx+5zTctlqo
pQ3kjQIiDTiB5EkEbGPiVhsE+f71mFQE3o21QuTIJgLUCFm3hrttlbZaCHvwEOwrJkmdJGdk1+8q
4rYE2mIh1APUw+ThQ27t/KmHdc6Rt1Ht2G0rKKmfjfM0INz3hhzGkN9H5CXt5yVp9+vzL3jS14ON
LCFHrR6ef3cBH+3PPWSxn9s4gD0hrKji/UwzRR42WIpJx7/FjtNwrbKqxUABfvgg6uDV6I9uS67t
ZtXQBDLCik7lAPAVyFbBZx5Pym3psoVDVcTnYPeRdIfL5IkP/HWYbk5PBYBUXX8DbBW6GkFdLZWS
R6JSkQP85Cap8G3OYzqDKhVLjDfY/T8GEz7Non3JqP6yl/1m8tiqobpp6LI0ETxDSHPgQyIfTciS
D9W2uC3qtnYIhSV9QNd0wtF2CPNoHr8ww17Krjwz9W1PdeQR2g1sMrzgp7Af20M+f5/aMRgOdZXN
8KfvhPdQjaPjChFaQdwC7QYgK9REIVMf/C14lerZLRtq2yPNephgoIKU4k5BLvN6yfOhNW4lPvCK
u56eYyvbSmFWlsOShD8aQjSkP4t2TG/beiI/lHj6QH673GK9PZFqZZ9C2b9kQfPMuddWFIVcJDIF
6K/cl2QsAh82XGPPlgenXdCWE63etPLd4JEvBl8ND0+0P5hALW53aVtQtHeoCpsj3DQas6K+Kn4A
u9FtybEFRRQX/yXxkaHDKzAb8jkSRuZJs7+wG/5LPfSblcFWFYGPWbOhpWO56BlOlknTwQkU2oT2
uK7GKLD79PgOuVjxKBufPA1sXj0cI/r0Wxb13V0zhym7GbqZ3smo9p6AewXuMsYe+6adQeHsMi5B
zGvJ+m32Yg+IURRsV/c+jq53xhNoy0ymuujIVzdBLZBj11EwCDVFvb8PyN6JOymmV2ykL6RjLuv8
7wbLWhnUsg8psvZdOWJfbw5tW9f3ay3p3b4EAkpPw8dHlB1Wbd4kI3fbLG39UiD6wN9aias9MH4f
o2TfsAZ2grkdPW0NU7suYKxyQwucC78D6XoYR++fbkFn3ZI5HQdJOzQdBa8gspe724jY0CQgq2bT
SrRbr/yQNYgK/vccZv7MSNjKJVP5baJwISwIa7I3lx34La5X/WenAbHFS8OoN1onaF0Kdly3+ji1
39xato7ift1JbuoJQw0Dp7UCLdWt3B0ehNfhVLFlokk10mJQJ4/wQ6rdyq9hkXLdctDAX2KFNWQR
h9NpU9n9AjWa23BYgbqEQyz0iKZ9ym5CtR+RWHbbwn3rHN5MbYTaIEy+Idb1oa7xepzt/XJy67i1
hcebamuwg2nR1bt/JGZ4MEPmmGL/l+XAT5J6Vul9SFI0HnkyT+ObhP49M9c/w8bWLAH3DscMFL0V
6RAeYwCTF/bOaUBsyVK8yyDm/oAvCTYxkCU5XT65tXw5bf48GmyFA5EakwLGmYDpzood/KFyFBrY
gqVorjye9iyFtpgoAHubBiTYlbsdOGzNEjTiVe3BfqJgcdzewcmvOQ27aF84FFwC8DfbnC1bWuPU
S3g6JQV4xN2rYOTVOyFWxylug4+o8IJIrUlcZEufm9i/ESxwix5buMQkX9bdmLiA2+AxGD+3cnfb
JW2fPDCKs0XBdaeY5ZSP1Tdgrt2eSmzZUlRpmIBUHC3PdIK5m//I/ClzShISW7gEyhfvZBXFBVvM
H9W+vlKL29MxHBGvw2cLdyb8Oo4LIpoaBLGqz5cxcbvKEBt7VA9JG8X7Ehd9HL7dZvYgVfzoEveg
Sl133M9QGUI6NI2zSSH9upSR01kd5s/XLS8G3G+oI2Is3lt79pXWZ7jFuKnyYAR43boMUuZD4BIX
WFeam9Qj83Ee+8ZJ6Uts7ZLaWKhMj9AxwO7jWbmMZzdBF7GFS8sCrWI86LiYFnqsPHpoI6eFCiji
6yGpIwF7tHaLi83P+lPGNDkBge+mTya2dGmCC0DVabSeLfF04mMbHghOWU5xDweR6757SJ6qYME0
RLnS/ajZh3GPnHYHYguX5qiJYCuDqFc6Y19wZUyXw6KYp9xWFVu91M2LAAHVR9enqbkNcdE7y9l3
+6Y2AGlvQDMnjRcX4Pg/smqYD9GQOMaQrV7KuIHMIEDjYy3gUAxB12GJTOL4Sa0IpSIZmQ/JVLHU
DCCUSFQeJBhtzdwKQoiNQkK9ZYonMBkV/T4dzS4PQUAPTquirWDio58JMnJSqKo6+H5VhEvgdBiH
Xc71TN+grV5QWkGK1qDQcoURR0CdNnxi65cmYPz4oGpSCE+8nQL+TvSek5AGmPrrXvdDw+FWbvYi
6IP3oHOAktctbhPFFi8loZnmdM+2AkBqk8Ps5sOSrm+cPqQtXoKFpdlF3+xFhZLIAPmb1rxTXe/G
ACC2dGno2BqELF2LRCevkqE/KUo+ufXc2j63ZorBztjXgo7k3MBRBKYcblMwtSJzr7wuktWKXgug
JZeNvkOlstPRkNjCpWGXflb7ei3WeGpOMEoVN3OVjk6JdXhqXU9DlEFS0MnYWmiS5nrmp6Gp3JZx
W7mU0MVX2DiXYpiQ6MPLY5fLLfro9jGt3M+YIDdGWroUqIOGCih+NWq3cn9iK5eqYJqbXXm6QKL+
mKqm6NLIbbRt3ZKeuFataUzRqi2HUzpceZwS0MQWLY1gza2pX+mCJeuJZdWNqb47jbStWWLRNjWj
jjRmyLI8wkUsPmdT6FbVQ37RLI1hD08nogvji/TYAFJwChc3gABs7a8nNwr7w6BlRhd8ieFA7r+q
HUudiM09Sli0ttlYm2IK9WulxyOUaG47g61aMqGoo1iMphC94jmcIgqPZz/cPqa1V4plFXwDubpo
4rRYpHesZeK2MdjIo4yaDEBpzMA1AuiAD9tw05DZcztz2rKleGX+LImvITwLzcmjNM5rCoNDp2Gx
dUu9YOCbklUX7eA9wgnppu2Sr25NW2mgFLCDNSZMF77XFVUwvMl2/t6t6eR6em8Ryp3aeNYF8FgP
VUDfB4ObDJ/Y5CMQPI3GFUIXU8dv+bKdU0dQC7ElS4o18Ez20GseELgSpcFdzVOnFwFYT1+PiM9Z
hQKwSRdB8rEmy8kfWreToC1YGmY+w9iXomVUwu+9vhXxS2iiy+f6NR1GbOxRMPAIVhyLLtJx2ugp
7WXankwlg081HrqTHKa6zC3PBBfS6wGCkxwhI9VYzMP2LgAtc548t0OnrWBiOqINYAdzQbvpUKGU
gMjAsWkrF1Tt4bQFYzQXG0zKnhSZ2vuqh5udUxjZCqYkESk2IW8uwr4hOZDB6V24jpvblm+LmNLG
MM3iFivucOEm0GNXt24rri1iCkmULSEw7MUyJ7chVfcAQt64jYm1c454ewVK2lPFDruyVFbnqUvd
boKRFaN7h0ewcGnmIvmcmVM4OjYbXM/sNFkZnXg7F77xDnHKilVXT26DYW2aNGVY/ZDeKLSXAtLC
zkD7vKScuQzob4LfliqF0WpIwzEabTpXdwui6OwlTLntmrZWqV+TaYE7kSoki5/CDUZzA/wb3eLG
VivBy0oQKOVn2InjMVrL9mlq5Ox2o7LVStBOhBS4MFVktL9haXpma+yWirTFSk2TstbU/VzsPn/L
AnmM+eqYQbF1St4awuEB1k1Fb4IfPvM/j9p3zBfaMqVkzmTG+KyKYPwer92xo63b8cdWJMVci6Ca
MdjVuB8g0bgB0sRt37QVScu2BZO8TOi6V8s50Z08xdmsXlhcL4eo30SPrUiiMKfVaaQUtk4WlgsU
y1/E1MM+cocTZnSa4X3r56EAVdlxzlv7J9lg6mDUpIqmJns+ZVocYGLzgvzjmbXAlij1s4hgXQhz
Trj1TjdTwqZjOvSD27XClih13rz2icT0gTsQued+il1aOjKDiS1RalAH3kAsKgvqwziv6fuP8czd
yGHEFinFQwCOeiBkMdL09cDetHXy1mlpt+VJ9SrmCPU4sgg7ky80/NY1o1uGwtYJzU27yoGhaTmi
RAmLZZ4s2q2EkPzisqZW2HYD0lz0HqzX5SjJMeFudHliK4IW7o/tPkWy8H3wbzi5n9XotiHZaqAw
C7PF6FEW2ZYdSVrlA+xH3T6lFZoLJUAlRb0s2rG62afvAanc1jBbD0TWDJhtAhCmH4RHAAMO2ex4
z7L1QMneBo0HBFMhuyHXdM2z6SUX9GdWE1sMtPWwfiV8h4nyWNcfs2VtH3ZSB1+dRvti3vmzuoGO
TVbB4UwUNRgsMa/yfnU8EtmKoGzemkHDNrpYsmY+dptmh3SaVrcZaKuCRj16gNiideGz227UZ0jD
3TK1/zKm/VnxIZu6pjXvsdcF8xFWL8O50ZARu414cD3i06XeLNyHuvChBsJR7k02OT7o2Tijdunj
tiIrg1TFh1q4Gvjyvld778ZRhhX9ddexnFSVatC+mRf/KPbus/a4YwbR1gZFTQYLdunFZ6NoOW9h
ngIY6DTktjioafsd3vZteh49fVyCFa4JHEwjt8atxNAGBon2pig5RyrMdyiPEt8tNm1tEJnbSIi2
NWfRmugma+r9dt4y43ZYtLVBEEfKtI5rc+685N5rmhM104PbkFyWsp8CaMyUH89IYp/hrrnkRNJX
QdU6vp7auiC+LCqAtNOcW7m9kxd36smjjud+WxlEvR5ZCXUZFF3DOS7NChDJXXtu3T9DuJZFy0r1
Geby8pgFSwI7be6WRLD1QX3VGI+vKRqvqrdA13yoFpcDZ0JtcZDsp0FtQ2jOHp8OPmuOqUldAhNN
WwkhvxEbnNADjVthczRBBn3QF4cpiJatqNTS702UbOZMYvaJe/3N0knH8bC2TGySm2zGxZxjsd5N
pr2huxP9D72OrwNnwjNe0DTCnA3rqxtae35uojFwuTCjdSssYVsC23Y9mrNcUxjes6dqF09uw20l
g0zfIa8itDnPs/8qqGvAe4GSdNkx0W9rx8TZ2/BBG0zAWLzGpx6RbZYuSxXatmIyHUg7iqYz50Xt
B/zQbZgax3li7ZZKki5uO3zMvSdengbjyYt3p1RqQn+RBRlWTYJwcx4Vnjm2bk9OoOB/c/qatjAI
1hQm1qhHPo+ruN37JMcguew66LcVlySbR+TJ0XQadweu2sNUO9muoGkrLivpbyLt0PS67jfUXCAb
1O1T2nogqQUBWByRAyPXOR8H9pQRyVwOEOi3FZYCpV6xXAdzHhg5xKE+DYnTmQpNW2HJYlIbH/87
06X6gcerQyOS725zxArKNqJsH2YETrhHNyMZTZ4h2+44JFZUDv2mJGONOfcjext0X0cvdZHlY0Ss
oBTDSAM1YrBDsmJPiG9rMbstU7YSiAAHO7IFg90qAG94c4taJZfLTkJtIdAYAQLm4ykZNuxDnsAO
JAFfw+k72jog6SNSup6Zc93uxy4t5ml029xtCRAPzBgYz9PntYGLu25yGBW7PGtgPKx9kgi5CTJg
9asvvptthmrn3c13BY1b8UhrlnR+jX5TKr/yPX5r+MYcR9sKyJQTDzp5tN2E99rPDmTfHVu24pH7
zZ4QXBTOetryrfo+ZR/cJogVi3PdJPG8YoJAT3OEkjtfuHDbDGxsEZmSRqoh02exxglgIFApzp3y
3Fq39T9N1iW1vhy3le/rI8QpHyLDV7fhthVAlwt2uvwvaV+2LCmObfkrZflOtQQCQdvNegB8OH7m
KaYX2YkJMUgChEDw9b1O3uy+lV5lN7q9zdIiI+KEAy407L3X2muNeHQbrYfer4fFXKRAl2TnFCDK
w9Bz+KodgfAOuXmXjsmqCxflOQvI1lyguBG548jarHBqGx59tthfRFN/VF/+pZCPZz9bmNm0IV0y
xB4JKrLkSFY5Bneyz5woYjp34rlraJMChRwXeYBmwwiznniZx8OYedMcOqJqlpM18+2d3Pyw1DDE
7NhFpUU83dnKFnOcYAP19ki76DpufAllq8s2u3MeUTqTdGwyi0tnS5gvcXDVon3+wpl8trZrVcVz
HSz22BK38w1uAKHZi2SyMChn6zupIieVGO2x0lqV8byqHRzTo8vO23M2kRCcKHB+3oNgPiB0Umyp
0Oc7icsis3M+UdMo2VKi8fR4s1d1M8ibbFqSC2Ozc0KRy5YKXqG1PQ7zK3ScblvXXJaMnesgxR1i
p3np7LGnArKHlP6Er9/Xi7bscyGkuQ1ioWC0edx69ZnFVQNI5CKbtiQ7ZxTNJmKSh609prY+1l1a
53S4iKKIa5+tz21TQ5uiJ+Ho5z7Mh2Fecwirppdt2eekIkOq2m8U7xJ08DbnPHpvQN8uUqLBs5+t
UTcPxk4DxtzhXMgrKkwxpfHPy17o2Rp1jZghlo5HF7H8RKblKhqDw2WXPguI57De5MwEnjusSuaj
Y8Yv6j5MsnMm0aQmtSQWUyWkhhXwl6LFBkPPi577XAqJLH0X19hij2Iyn42vHrCH/WL5vB9W/+YQ
OycSzUsSVmnaoSqVMX0NdSF9clm0EvSVWv7lssc/S1YpGuHIRGIsI83TfNH2m5j7i0rSGPizUziq
4Sfb9SHOi7g5hPaz1+llJ9G5KhJO9wANpLgyydaqaCJSEDibXLZAzxlF1dTTXm+4uOTDrRg6QC/D
JZA8RuRsdSa+NSZG1/QxYX1QqqS9DypxYeHh3DxNJSwcyRLZY/eO3aLv+4uq2wuj2HNi0RQt21j3
zB7Xpr5loyrGqbvsCDpnFYkBejk8opiDVV2jUCpFASm3i4wTk+ycViTHyGyGYlTSfjpqGZXI6S8B
6HDpsyJSYoJGBSAVHbO6O4hEF6lKLuEr4dJn65IYXycrZNtgDBagj2LOZX0RtoBLn63K2Nu0g+AI
pomnOeggafJ20V5yTigKk3FoxwAXnuH8dBtUWZ3bJrlIsgmPHf21Jt1kLiVR6OyRC7VU5dQPusp7
2aNB5rLHP1ubIdQ9U+gSvr/Nvuhj9xpFF/Xw4tnPzs0s7oe1HhDwd16FZSj9cXGZvGy7Otc5Gkbe
wzcaIb/q2GGZslxm5LIJfs4gCmiHvq8Ol446fkIJpZT9Rf6aSXZOHxIQF9nmaMYEDzJ52wqFMe8A
jV70Ls/pQ++0bch7En1kUUVPMnByr9IpvWxxnvOHNsWykQ4Drl7LmuSms0YVXlXDRfoUGJzzJRqs
uom7Xh+FVl0+IIbr1+qyE/+cR6SmcBxEO9ijG7ccxLDrtpavl4362RKVjc3sQNVwhPml2y8y3oqA
wDDgsqufrc8V9cFp7DJ/rDMUwGPzkDTTZcfyOY1oi4J4bPvNH2cf1CXUtsadN+TCtPncFw1cXyuT
cfVH06UfKpR9cx37y87Ocy6RaOFnQMNhPcLIz0LYag4PNmsvUmBJIAf51z13DNkIxFX4o+LrpHJw
OiJVZMO6/LjolZ5ziqQ20KDyeKUBHtktzS4ZfsUReT+D/03wfE4oMi11tZ/xSgG8zj8zvF62q/Qy
fjMD66AWBkHx5kOwcWV3l32XszW7edKvPCP+mExPgQ0g9HTpWzhPR7WqGHii/hjDGmNyXT7FF9kS
4AWfrdhgZVAnTzFKcrH3DacHepkvDi59tlz5ugVqqqk/IsWAiKPZurweL0xEzxlGFRNQf7ejPwpW
t6/I1wOXr2MY/Sqro/+pPvDvJtBZQtqoAR24bdYfNZqf2QusieVpTuYgvpETGmifINdG+xdbtTW8
eNettebNJ0u0QmdN9N2s8hqolx7gv8zMdoJbDSR1/FbJ8ZmqJB6u6di5+jTOwzrd2bWqs11L0AN9
NUHKayx1F8buap2SJb1lcCmjOy0i2DrMcQWVh1zEWfWJBXGYFt2GLaDsxGDG0sYJ7DWjLOiW41Sj
APDAQhfE+3YirDokHryph6VPWbHFq/c7IJWnWYXsA4Io95URM93GH/pHvZNPSPGlrdK9Bdv5m8Pd
1iKGWUhyhK4f1I2ilKQ/A+CRkMRhLKkgelDzah+thpln2oTzz81DTg26cmqIYIsC+4gr46NYfad6
A+oVB50yR9nwZvvQ9LLz+ylNgnXP0XY6XqGFqUuvA5vNw22sYh19gSz66o4RrBbqIk2m5tVWa1wV
IgYlsXDU9N2VqpZqvFNQDV1fEjiO1mVr0OBXtFWmkwLOBLHYT3QT9vRupS5LotuV3QNhrpc8E2GQ
fV0x6OMVNGodLDG7LGo+1o0X5CpY4pSXPpGT2qeJCqsii4AP7BLug/sl3iTbQZ9hTQvGnEju17rW
T0vYNGZXSafZo4HkBJ5m0vpdjsykpBgq26W5nxrd7gkUb6L7VoZjVwzQlQc+tc1QaZVaof2GtwsI
/wtzVVBkmpup3DxY6AVZJgql9UEkkGyizJhDmoFglw8s2z4sFnStvInSPigW0lYs31bH2z0Ep0m2
U9ZVTZH60X10XUeh6ynJ4g5RnAT8xwYFq+gYiZ5Wh4jCtz13fQS/nwDyTa4QQ7CcOBEc4t2gzFTF
NvThG25joSbIu/mERL9Pcug/9vaTa1Lb5iil8exYx5bMECIKUUn3DKson3SUuAeXsVXI3IbVvOWN
MtFaxl4Eeu/adK0LW0FHGOY32yYKow36ppeIp3Y39iFos6wjoi7CVLbVvhOW+ZKCxPy2NJWf84AY
A18O3ThRpqTN5pfBMf4RhQMhy36JszFXYhHLweKvu6NLo2nL625g6T2gg8TmkEVezEGoFL8fpOex
zINk6KYubyHw48vRObl+omsmweOD9n1jfvA6G7OS1MpFNx2kMH+EW+3JIUgD/22EhcqXtWrDF5rq
NkHNog7GJ1G1G4HATLJs17FcIMhYNGzs6W4SYcIeFrXGZO8q1emr1YnQHOTC2yG3sZvvh9l1eo+1
FbnCxGP/fakZKucCEtruCP+goDkE61x9zBK0cPeOsAESlqPir0tsglM742/yGqou/OPUp6rrd9DK
7Ey7W+zMusc6EZ3+CTSPJjvIyoSpA5dYRMnJTxEkJHM9V7HURQtYqI/yhET1WuDLruNdnxA2H4aA
helNv/TvcyDgFbalqq/wupAXime0sdX0uXVBrWFaagUd8n6oUEVLGtW/akpI/T0dIlV9t3ChGEoy
CoTYdd0l6rqGfLe/0gnduvttbJIPnW+DqGjJvMT70Uhn77CbBr5gtTPJHsgpD3PIL7bqFe0jUfZa
GSpOaQ9cHy3RwlanPvHJz86FCuxdxvVyq7VGuBCq2X5M4szBdU265ufUzdODkV7wXPVYUUFht7BV
z43bAlHSDTFGDoW2JSprxEvDgfSYEyRIZHrnM1GRQxu4odo1CNWCYkh5Fe04usyq0qZ1YHLJbRzs
miBY3hKd6uHKtFsZbdg78gV45/vwPoXZjLMmRQApBculWCEvPN5vld31tX1sgzHbdtgSOJ6wagV2
Z50KRvZTJwi9CljKDS0jdLh8GNYY9TKa2OxthLbzdRqZ5TYZg8acMl6r6BDD4yLcMyyC6RYH4Emt
fTFACtL5+jZbkhotKw3bbtNEDzcoa+F0j8AbCYuVa9HsTcsXma8MiEuOBZp9gWLnepdJ1vEC0s6f
w2bIvsfZUH0Ne9Lrx57XG2ZCTSUtElKnpR9oiwMRYpmQXlsFNAtDuGC1Xf2Vzel+Zq07aU2GHQAo
WULcR+/MJA6190dGGlPGEuV6y6PDGFGSZ3S9F8qPeSQ2lWcQh8slJJ4wL5tHhBEu79CJWzgfLPkG
TYI241speOJyYbi5acLw1tO2jPn4SSzBvA9JU5cOhkglXMpvNj6uKOW1aVBOcHUrhZqzQppgznIK
Hb2Dr6B/hd2547dZ2r24dXTYz/1XLsS0hzgrK5O5XV74XJlyaCDZDWWBcSgyeP85TNu0wvYTe3+C
ol2Yw4TppWXIIALs8Dja9OuaBtgPqyHLGV5uAQ4FzRldb+kqDrTxt9k8kh1k7z38U5UsJt7WxWrJ
XZe4zxjGZDdAufGIQtZXycS2i6KlBK1VlGptfsKPpN4FDohyCqMzBAC+20svD6sSQ1FlZCpI73Cs
OPpAVHrvVn6KenAF6xgUn5inOueVOyg2ZDc9624r6ZcySdbHTo99u6998Jl5HAht1V5P83ZLK2Fy
Qe2rWdr0ZJN03FVL8rOt5zvRAi4uNMYw7syElWB8MZD0Binn9n4CQJbdzwZbkA4mWGCFYkS0FcWR
3csoafPUy7kIOxkUrB+eKi74MZwENNENeWRoIoEMSldEMuzz1o150xN8hmt0IcxxRHddzNorFCuS
KqcLekxaFJ3zUXfxA/zqOU6aqsQXErrc4Okp855v9iEUNPm5JNVUldlchy+1idxaDnMHoIeGTdvc
0JjGqB3Mjq53cBvi5UK0kAeRdrIt8P1oWMSBquieozLlT8RE9DYhgTQ5E+hFzf1o0m9mjXXZN1GQ
XqVdlXzslYp9Hq2T/wSfyITss3GoPi5dt1jEfOgLPWUhSz1m5ghdZtHX2yvK9vG2SyEMWqhVhx9h
D2PGfGzq8SPvB/FzFEBOr5VyGB3XYk1hOQ0chtN1s+EAQaHsLgl8tz6NOhP6xAVJw/0YCgLGtQom
tuvpqFiZdlqA7aSX6s7GlXWHLmLtF7VN7TtjXTINIrLEtAp7uy7AZ9fMlWLq8KwM7TLdY5TV9Jvl
MJd7lYZ0Lg97FFtRI12GT6RTg0NQldbdsa56/cFMK+s/m4kvP6cErKV8TCIw+UdExMB+F01ZCVHw
MH2YpTJmF7oOOnWtXrv2yOHQ9Ewoq9pdbyQm5OBStHOKeoKFqnR8vJ+WRWwITcaphQ+Vd/qhH3rR
FMrpiGJjaciUo8Ia231m9UbzsRXrUKDpmd4PkPpvnwfITdj70RIy7HvirNw3tEJsiAJzAoEvH6Ib
GN9CT/u5j5qSGUKOCJrDbC2RCt5A5s2C/0zpCbIell9DoT1EPBZv27jrsM98RHvX5r/HawW6p5mH
YDqMPXS5S/QFN+KxhTtpdDVEKaswFE0S5fNMpSyg5aOwryTC5wveZ3eMobMNrWLforMvFk3TPwba
6+ae0kTXZYyQl+aTgSzUA/IWuIQzu7F0h9j6AVqLNbqaSIqjdJvXdSsdl8l141ksTykVE/g1CXcS
NECbVvncbMOzd+n4xgaI4h068OiDImlgm16wVi4/TZDKMJfoDX7VawAZTj0knThCwx9RSeLRRFHO
E2L3PDDpeD01Jti1OMjfmIviFzsE7SnhGRKKRvsTtkIq7+JoYnPetrNnp0yKhiEFmCEJzrbtZzvH
9gOyupTnXT9WUTGG5BhWQu6CdlFTOQfpwA4RC7wvzMyof5xoM61FZLq5xF6XftpcW0EpHK7EGmus
158CwlO/Ux1igZsBO+923yJczR1MF/dVog35SiYbbQWSnUYfpmBtzW7LqHhiKcvq3RYEMz1xz1h2
LXq3vsB5Uv4Etj6Lwg5G14cB4VYDPGkZaLmx7maa1RLed+17YKRdBccdaCWa71nYsOSBC7bt+lVb
XgD9O3pIevrcwnPT5FXAbuNxy5AhwjhGw8qkWi0KbSxipUuYIIWs2xbxGI/ix6Hug6d2nCVOoqnl
j+nCpbvfYtuPDwtd1Ve9aB+ir9jIIF9liOPJ2miE4m6/hXexlvNDbdse/u9L/Uk2qx8+VTQxcxFV
aDOLsjQISiwAKAWIzr7v8OswZtjt02ks/LaM9WFpt/A0p1PdQL1uY76wBrkwgXZT9wlBXZfkmoUN
zNTxIM9bljU/YimXR5TLo9eax4vZyW2SVxYGuAiSpmTtsCCTgJxqMH/KxtN5V/FJHiWQulz6LWz2
RDtfXbez9eKuHol4Heb4Hl7ZLDchmiZDOckdhwd9VCw1KHy7JPJ1e237aIFyWhdN0NkTK7pcRJ/J
3eSZaO5cE23BAbYo5CZMx+VjtUTBrQ44m8oo6QxKCGhJ4sdtRF6xo0MUjbeVDeVX32jZ5gSR7LIb
Y+rS64QqflyztgObKpwH4Nw0kf2uj4fgw9pSlqOIwAudxt3BRWp4pzZ862dyx1wPH48gTTbEFB0P
Ss1pJA6iGmyTz2LLHrOl295MbMSJLmK+ayUywTzzija3Kc7w9SvcZ9d5t604Aw+Tnvujp1v1pddu
Nbth4RqnjfT9vNcVJf09anJIyucQ4SHcR8V35NDdc2snMG3rLTkO6Tw/j9gsr8I1qpJr4qe6fUAZ
X/0QqcqGopfrVIaDV6corhDftON4N2UCAmwQA8Y21mcs+jSAt8XyEKqJ227wm7mb+mYSuype+D2F
q+p0rMSEtFStJP6Glf1erCF8DZ7GwXcOCW3W3+jO98c4dOyTBR9TIb7K5mWnqBkxq3AoNnlr6+wq
gYwqy9eGm6Dw2TCH16KNRVYOXL8fCV39TGtz184sKtt2OzXbOuRN3JMn2DFuNz3xs7sNo9S/bDgr
hl0nFrSYjxBC2A3U8OSqd96HJy0cf5EWtmUYdKnaAtQy+gWjxqJTHbV6I6D2D6G22HXs6stqGeaH
hHHsozUN7KOUaQXHYamya9MtP0D6TLY3i/72HzqcoebLGGnzVq5r4QMIwR4Wsa4kXwm6DzWfrsnm
dzHraL1TSvrbKmyOvlIPq7JsQXEi5Fc4/EHzgUIg0XERoB/q+ypSepzXzT7XNHRtgY4jmIjQjtrh
iqkUuvKpZdtTsGlHc9ex8A3c+fbzHLqIHYnCmVTMUeyHfbOiEart4Pkg1nC5tW4eEX61Jji4GPWO
YhmXTZ4ItKXd9WoByhZsDMP+JmhJisFfJHlpKzLbO9B9Mr4PWZYOz6BJG1uoZVXuZapN/RMgw2RK
HMEzyjCm6nGVDd07kIB0cXMTeIx/GPnkITbKdHszbPD7ZW5c42MMBmmYiwyq5flSU3bfpKGJixkb
+y0xYnmTdaf4gbc9SD/YhRqobEOwkZZNVZt+D90i+5lJD5QXpnfYbSbobLSFYRQnH/zdsJZ7J8Pk
2HM9t1f1ijV+hV6U/pm3GY2v+7HuMKmZqctZM93kCgeazBHK99lpjVxocuA8DgEuUU5+TN/daEuc
GbB1iVfYj+1Zq5gtx1Fl3Z5H2tZ3pjICWU84J/3OTXL+OkGOixR0DoEzzjJ1aUGHOn2GGFojiiFI
4vqGRKhovCAJyNaryEUrfQkr+BZ/5xIs/bslbSd3ikFmCw/DXHXjQ6pUH/3YKt3KAwT+xM95goXt
NUW2vmHltmN8T2sUCEo51nXwUIUbJEJyKgFEYKXbdMQhStHeW7pVIZ32EvYKH2DQxKEEM4XxXYTq
ZqjyALsOewhjTU5EN3wuFz6oKHcEg3HdoDkmOjRhNrR7pjCCHxbV2nDnK7+ycubwGynaZVL6k5tW
7G6AuAZ/T1EPfAMSMqy5SFtSFRBPn0QJFdj5WUVwuiqN0AkYOwvS6RyHiPyYuAb2V04EqBy4yfUI
dhNL+7sWtm9hKRbO62evSdAX05qSpejHzU8P3DXDTmmHtBEpiGr3Iq1p9hNVpHjZad7FA1ArBNq5
RT2qfwK7de4ho4kPXHUpScI2r4yT815w1DE/DbSSjOYoX6C5A4ssCu4HE2CjVVam0NAJdFavOWfK
zjctgizp82QOQ/FWRVkm84ywdswneGG9yRa/R4TUxEuu1IbvAVn98Q1F7wRW9cBCp6JqRrwgpfk2
HhfcoCuNJ2jaaxBLJ2/EwNvm2PWxjZ+yRS1il1SY43m4cvNAOjK139IxgOhT3zVVUzYrkRyMghAt
H7ZUTHv2xcZbkH2LZtOj8DAPrtmB+RsgfVLtxApuLMlyj1B8vYxFet4bPEWybWph+qOFn+ZRZ2N6
j1oZuxCNOe8PHmlPDVFjf0wn4stOtybftPzTGeN/fPP/s/phHv4Tu7D/+A/8+RsUvsa6ktPZH//x
YhT++4/3z/yff/PXT/zj8MPcvakf9vwf/eUzuO6f9y3fpre//GGnp3paH92PcX36YV03/XF9POH7
v/y//eHffvxxlZe1//H7b9+M09P71bAj6t/+/NHV999/wxr+J4zu/fp//vD9C/z+2yt6iH98/9t1
ravvRv3LB3+82en33+jfOdpwYnTeEQLEFHvmb39bfrz/JEj/nrAshBo9T+i71dt7c5424yR//y0h
f08TGgKWiCIwaeJ3jp412A1//41l+FHECSL0BPrk6A353wPwl1f0X6/sb9qpB1PryeLDf0ExOWMp
LhFmuHsELc7knDOq6DuCMyU078byPR1Mxur/iSnx5x2iJI1YGDMWnTdlWtsOo2txhwHJ/8aPpGr+
P+9wBpBmvVsi1eMOCuEIvgMH1eafXuufo/bLUWIQi4HGSBrycy4zAk4LXa0YgQQvg5gdYdz5izv8
gaf/FxqYhjRmgAizmKZ422F8juVXMKQbouadKT0Z5m9xopLnzar0Y12xgF4TGDhpfLNqKsI21bea
1WIX9ry7TYVtGRLejTbXKG4yjgoCWbdPI52JQuOJHulBxBCNvCEBaVRJIef8KyPnd9LYXx4eE4dm
nMdA8lma8TMa0gA33QHqdOjj2OgNmb6nWXtCdWFnFvYLjsb7uzy/U5hBMJEwjgVw3tQfMGphLY5S
YLj2LwItCdcz3x61VNsvCKD//kYRMAwWhxHeOR7kn1r8N5gDqlojRmIuKVU9FtFiPkDH99N/P7P+
deR4GMcZ47ASiMN/WX8eaVi6wlsvJ0lXRjMxcCVMwWdNjsHS/uJef2UsYIolPALXjLz/kmFfOcPk
a46zi9SwJUTh6Uo38Bsxue9R5rTXku//++/1B1D+1xfF8aVIBOif4//nNIk20Rb1QMlyr6KiSz6Q
qKz4dQY4Ykjf+Pw0VqdU3UT2V8wmmv3B0T27dYovyEFLTTBDzmfjwlBc6fUY5QOg7hdOZyTq64g6
eWFQ8bvXS+ajwiAM/h52QXeqJr09IYs2u8n6gZVslLUBXrPW941hSVi0Sa9RUjICpd8kdsEnGGF1
hxlZloLwfKCvG+r61zULMVti10wvYq3pZwFFwi8iTRqEFqka+jyMB1GXNIGIGRwPXaV3dZQsa8mq
fgyKJiPRTdNv05UBRNPnQ7LMX7t+0YBqq3B5TfrUc8gpADXrYps+xU4t9qkCgwD2jwPb/EkRQaJr
lGTI16nv64euFRZErEighLkkwXYiPbcsj+qsfopc9QNHQ7XmHnWHLK981qd5tU79VqZJSJ8Xm9Th
tUv7MDllvhqeB9RFDIwO4nG/Apb9Xq/V9IBSi7lSodTg8VTdjk0KeBsKLtKUtp/D8TC7JLqNGJA/
QNBZjyoPTw3J4Q4SsBKlOk723tD+a1MHXZ1vbuubclpb5e/7bbBlL+D6dqvGdX4TqTPXQzVEpRwG
eCVHNn2gY2hKgLfJTQrovQhmmKUUFXLnpoxiYu7DzMxqP88Tcc+wSEOQ1yBngPsvOBX+1gLuXq6r
xM7Am2Fp6oGd2ql1B5RAXJyrlvO1RMvr8txrXsnC1mn7OduyU4P97hgbL/YyHaPHmdnseYFpcXQA
0LDvlOQFcSjToQTKPwQJFTeAz9CFq4Srbvq61csJLzPc24H70qdiPjlTrQo6IhUKwqxv9MuCVbML
hjbxex1i+7hx8I8zOQq4PL6ZqqU7bKA1fOjDDTE5ZFLtbk4gyYhZnYzyoV0JKnC2GdI9ip19A+8F
M96C7LvtbBA0yAGjsb4KeyHNE1IP0u+9QFn8WmEo7zMJAalFZDg8tF6X9aXF3IkO8M0YgFNIqlrA
lt0Qp9nLxOpuh7aK7XqcIKbmLUQcj7E1mMt5HZp0X60GXF3e1cveToR3p2GZZXOIBzQGhbmpQxLe
L21lm28ziRK6Ex7o8nGNs255TsCverMmyAxUTgW/6sDvaEuQP7qkWFUWvyStHuubCSmlyZFbqLiE
c2bzZdimBo2czNlMlDMO9AMDZuqLqZm6SOV05MGVHkniSmPo+FFDnIzta+g4lpGIpr1ma/YsGdKh
eGWzBQAdTm9ITOWeBW45Biu4Lx5mOp8lY/3PkC7s2BAV7usmSI9IS9wb/COWXVy9K6d730HOhrIu
G8u6HtyS1w5ghQW29moF8L9cL6gM5U3l5HfjsvRJCDTCFcGit49jhNbAHIJs21smm9CgVk70ni9z
fLJhv1VYujTZz1ZMn5JIpm/rOlAAY95FhyCZpofZoXwXB3GNhHcc1KlORhq8QfUxogek4cEO1I+s
LTVQn67sQ18Fu4QRuRToh3XzAcirvWHb+tHoXr6pEYRuqpvtWwMAPz0sSmXAN3g6rAWDHO1y8EHY
yAJwVf0Kl8YqypUNxkOsBHTfCDbxeofUS/2Et11atqhaZk8zYuHkQKCGGl8Th4ruPfIwS3c06uu1
bONx2m5iVhN0SgUVulOAQGXDMYCZFckTof2jCNgy3EL0o3MfFKo1QMogGcGGupzQUQAiDhD93GGL
3osGmT3QvdC/4Ll1CQrB8kYatGF9nrh67xNl2Dp0sshkP83NGlzD20GzIyqDPclHtI8f9ECXQwiW
0nDgvDHfAf90SGibcDyB0RUshVuDbce7DKXBmdjgSRKuqj3JdP26CRW/or4b7/4XZeexJLexrOEX
uohAwRSALRrtpnu8I7lBDF3Bu4J/+vu1VuKMghNnJSmCYjXKZuZvcsno7Bo0IlFRPSgVtbiIvWBT
L9ez0Kl5bSzrPDy1WGtYsBKq6g62RUJN1fa+T+ipU7zX8C/cyXxt7K2JuZn9XFCm3lSzak5Fpzo8
oHrHF8c2FlO3zetlDSgorkszPVZYDqxXhZmm9c7rV8u583pHl1/6uJ3anZNaQ3ovTVluKV6YVwOs
GfGtGBIBgpa6LaQR4sdzK4rxXmXT6hxEO1nxwZpUEqnRUjfCqeRD1QwWRX6JEfIGRGaMszDtDR67
dpmlepMd63rjOQPNO4dimf0dJAehDjP1DuuFTqlNs+/kNJ+8blR4fzSBul5GYavNHI/dcbGM+rFs
qClycvq0OCmXHoTwcOrgrlAT/VRmaynpaT6XBdwxD2tWutuoodwMKECRftB2CaaXWmSxy3Rh0kLW
9Nf8hHFJkYPP1vHDGHBaDmMuqYnxNnQHdA11edMFtd6npnJfS2UlZZhJ3MF3sRj7wzqJ8lUZ0/pl
5QLwdspJq502/CWD3ZTBBSmk4JRIVydhbiVir8xuuOvXdPTOZZPMYuOMC3hsrueuDeslsB+cfq2Y
2XnaN5rTp3oQAeqTcfpo59okG4jtrcyseLsOfokcnqhiT5e9BbFihhoVfN+V8JsSuvyG3iqg96ww
hsJi9exjZ45CnPNATr0OBcWkB6d2vGabD6P5WCauUe11wLqHGmMrD0RrUQ8G+Um1m5rVeV6T5IFr
WgD74bveHlpA4+xLDhtuuimNAg88XbU3LRaH/jlV2qyiuiu64VRbJFA7Cx7OPxwtfjWOIwuPqelL
aC+ZsYmXbL4aTRDzeiW0mnP6nny7IIacu9GfKIPrKafxh50iJKPjjbO1WxL774YBi7GcVlNGym7M
A20Mh/wMCStzD6lvG3kkukxMRJ4Kb7rQgGfc3SXC1VMYx2+VRcm8EM6UvUB9S3nG4IL7N7CAsvLU
zX6A+sb3wajnGE+7LKaMBntidb+sgTlloa/6eo8HiZVz13a5OChwbvfiNphXVzrPqUPDdEm2dqlz
9SDidRgjXdU51Ie17KKSCuIucOVKBNUsT76u9PiIzf1GpGl25asWxiYkzmhS9gEX4+QmcdZ8H9MM
Zaf6ot3ABlA7xekvwZPhXRUrTJXZdGwQW/C2qFbSP+eiMPXv1hg96ra6jaY2dfe6MIyKtxaiFU50
uhzvgfbafBuPVh4cBtfrb5KgMr+W7dzAmKmHZmuAuZ5K3cxO6PeBA7PBM+dlhwbSKb5MTQZ439Yl
fBpdL+Js9boj6k2d8WwufW1dB7kDnjwPQfE943ElMACPPcJZy2lxnU/yNKNMvMug0tzNlOr8tykf
lXoJzKqJLL0GGU+a9L7GKu5gXzQrrcimiWDCML8as+P7IHiBvp9tq4IZBsfxZJXCp97gQ5gMKATC
jaKZrbXzY8DLZEF/f2zwVx52dd3M1ZUD2ep7aeUEg6VVGV9Jo4YVrlezGI9elYDaVmsKBMTcL289
SpDlpwUnqf0uulqku8Er0bGYRdqVjy4w1mHs26beDF2QEGvNpRfVuS8QoKdNsLXsehlCPc7JZra0
/USVmTyhbMzlalmM+GiA6pSh78SGf+bFGDdFAuZH+bRtf1dOTgRd+UU4Z/lxyfPTgF0rbSxsZ1sF
MtHRsnbI8xfKzl6dKFSeWXw7p2bx1OhdTyivKQqFiB04ANS7+xJotdcjRypY1pA4cr3Qw1RMupGv
3j2MU6i206r9G2CVakuW4d4M5kIO5ZTD7yJ1i2eOnL9HLuSfNC4XO8PXxm+hOFmA9fVynMwgnq7c
OGnN0zo3NlHjUqkfaBXpT7CujfE82Dly5az2Y2tD8zDALWJUc3fpajdHi8jc8QXoTZCFBZkf5jMN
gDrXAEQkzcJXts/zs6ZPg7/1YAeJTd/W1j7u5ng9puu6qGNhJE66Ebo09+VUteOGVs9TdjTk5FmY
jrcKuVoh6Qfismm/pB0knc0ARDdt+3Woq3M+rNOpTix7OXItJkeSqrjA38mGyCSyafnBa5DBWlwp
0YdzYloQsy95V6pLRq36ZId0EnNw1U+b2mwkIu1MJdODPzsedTFpZXdLVrTfW0+P11BR3X0M/hLR
b3iYQ6vN4/oMp3H6Yo49/BqvmqfBiqpB9lybqp+97bQWWXuurSDxrvq4ycqnvvJXQn/W09u2dpN/
sUmK8w2xyPgwj4V9b8yx/uZrYc7bZJbrSdEG5TS6hfOGmEx1G+WUZnUNcQ3wzsJNMXmQMZ7HPJNO
Wof2YCwnY1TLtG0dc77Jvb46aGfspktuks9wiKULjWfsfjRVOtzi/1vpIwXH/LtDw8Ie+Dfq3Spo
dusi4vzabZP1qyuIzyOr7+yMRNUgJQRye4UKagHe8+wWmxECFsqlcQWh7nl/+jDWVhAZkh5IspYt
T4D2mrOdTRNdYQPi+F67xAzBUETQcPjPIBhpmzL2u2XOiodGzGoLYcbbDvC1KpTKpr8PxkR9y1zl
PjVLA+O+in1oYXTXvq9h17x0gpQVUDS/dalFbYtZahMdZR1/tbrGozYn2pNvpR0WHzXDzg0k/a0D
CxfKbJP+LsBIicmRp+wDJ1lu5LiQl/d4hewdwZsY0fSzv4Xxbu1zV15oa467XCU6SaNV+Na648jB
US8cRwIxyh9SW8Z1fkEpIGea1T0haf11GIWjCb00meyqCYAcELSBa0JhnwNnnUyzMaR1tF3H3ctx
1uc8zYszO1pEU+1kO356e2/DrXiagNDjijABCDSD/Z2aAXsDpDWazRZaC3nHVRZMgbOLZTLRg5KN
FuZrVb3qbqAxIn+bA7Bv501EyxAdksnaP3zTgxHctfVxWj0xbapGTyLMOnKR2HOCrz4d7LBng+ka
GjMI1MbWBk9GAdNy3npO0jQEdrWOWu6DFwP0fGeRSX6BS+/UR0sbrQrzFpgMXpcfBUUMs3hUMr83
Un/+anSqfJBAVjDh1HwqjKU4TzCB2XTCEzc1ZHywZTt/6OLe25qt724AxOrbHkj+IEHq6XVN8h7i
Iz6UkURM8W0Y3DLqAVslXo+sV8QmcIddkpi5t21MI9jbPChGiL0xeyltKwgecvb3q7CMSMLh+s2D
QvzdWtkpSfV6gNSYHTvsfeKwRhYQVdOoIcs681PgLtl9QoNFOs1CapfbNC0bWOeusUaIJuzHoZjk
foVJUm1mOZbVpgXWPdRWTMWidlrIOTTgCHH8n3ZiMnh4vKWOU+SAw5hHZQJFwenMxdvQHy4jTdcZ
31sV8JEMGJGkyW13doaxj/ymA6RMlnTvTtxrrlhgbIM28D/poCxfsJWy8j3uzvkCdb9AxkHfmGhi
IvyNJ63xXIkA+ufYd+4vBVdmy0tffRtcvelTP3uItbDH62Yd3OgSPD/7S+49lkNdDoSt3pD/WP2g
eV06wxl3xuqbxR3TwfGBDbJ4oZhr8M7Bx9OzR8BwK1Yps810qQ0SB8y+uXes2lsOadabyxkc132r
U0dwGVMXjTqbxGIHNNzBGewKa2susDOjC0ORvo1dnO/aZOQ56iG6jLEctgH8J0dkqt3ohkwqFMY0
ngdAvEc61FqbkTN1pyvX/yUXKlNLaUHk6a1k/RJUsfMlhpv4QBGMXDLI3Orkc7oE5Uo9QMluoV9H
GDTbHRSsXm6ndE0f42DNdh30HTq9VnG6awCTMjBJNsG2W/RgA9UmLWSJVHhnd/SMYuPbnbpHL1g4
NASQNtEvOy8kEZvHx3jtwubFOLvKy8q9KehSqWvAq11+8fvWZ7No0m1QGj975AIrDJLF/BUP0hBb
I8b2ohJTsnPjbj1NnYc8pxe+mRymqtNvQL7O3vRqJ6ITfboclp6uKuGErRQn2xy7e8toxO1csHBB
jv1PHpRThE0S/N1S9PENuDkuUW3rWHgxVHp1r2GkP9XN8ObBNb1efWt5cMYgPa8L7DMnEVnYXbn7
5D5n+x0WqJ79pnOIx/de5w5f1rTyvCuzL2du27qtr6nJL4SHNUnTbKnkKHzyWPKnVr6QG05XE2TD
rZVPM2ZsgJE/G4LKPnQDH81Uw9aAumsOkU91Klpjmu5SPsnHl544+HtRS9ahk6SO2xyMt4gSvw4I
t01ysuvKr6vg0EGIHcKkmdFXEXa218nkc/sSsjn2BjpP9RyUkNejFJjkFrZxUIfdYHNxtPRcUmEG
J8i7se2i3vlj7+lNrcktcKJzp+/WMKXpvtAezaCSQgf7mFj/DYcfuU+aMX8zbMenc8NkiauYzoom
ioZ5mfZpG9xyLO/zhMpBYjtB6KYz+jF0Oo4L9TQtKtzwSRJ2HvHQdZP3lgoVtLMoa1T3pcHLedNp
jQ6mCMr4tSPlgVw3+NMc1izZi6QIS/v6NdP2g117XhSPmXOUJb9/Z05GGUcdAp9yY4+WXqI0iScd
9oVDYdCeZHcdq8X/SUHzV22V95BCUzfUs2/dLm5ai92aTHEBty4uHmFiDvu0s9LfdpEvDXFCTODp
GyVsNTpYFWW4LEF5XuBMuxwF3KfDVqMJi5SslzeFdMXckPbML07sweCCjJGdhF1BfhmGQthHa4Vj
u0eiMYwbf9JduYV8MOQhLQj7fFuosst2mZEsOXK4EmiyN40xfpoL3fWRl6p13CWuhdACLDC+hj/l
5aFOm1zv86qwz0baWzCiS7UEsASp798kQkIPVx2kJRCFJf2BPLccN7lRpufMqVo3ih21eAd7WTJj
DxQt3yZMA6ewIXLCfU4Vw76pqzW/V6L1nxpZmuNmYGefB2/gd3iNMvNjMOWGselciiwqLJNGZndW
4BleRM1+oPTPlIUkqe30ViZ6sjat3bZvI2W69WdPolXcjcS9dNJMkZXCPbrQRxrLuheqlnkU55V4
Mi7R7kE5tsARobbjTY+AbesYRnnbxVI/DiJ3qZu3pvi1pnaymysxG2HgVqgM9Gw3w8aUSXbGZHDc
zXYnqUALc0dsgn3I2McrNF/V3WuF6/JUuxlpFOKV2z42U1jZarqpaPCdbDwxNxQUTI8/Jef4Z7UM
ZrcxMhfBMDCtohEoUvl5b9bl5JwQdRhRInX8Utm+GZVx1flnfySLIxOmCv8ADypAPsAmfimhVJeh
WhOD0ECo8qUblnzZ5u1QJNt1NNCvDIr6aTgYKntJEVeSa1DNr8KiiKNVOvqs+piLGUEWiu7CBwGq
5zcGy+OtCUf40ViN7rkoGxdkjRfrl1Nm2V1RZj40bpH0+1H6/raQEh556eukPCH4aR77ZYVOhxDL
ts6pOwS/i57MNTTjQaxREms97W1zXbB79pSThclKE/dQ9UFxmKscHV5Ny+UjbTAcg6kZ6z3qivYr
FBj3OsYf/mhiS/Zo2mbG61qMRRj/CprGuC8NqElZ8DP1wgUbWEi0sqByMBOAFhtZmbUBHCPMX1pM
0C/HOUPoUKH0sU95UiavGQLPbpsOBamZCRNPgSkHz1QFb8ekeIqFm9dwWeH3h5PSDatYr9u+nwcS
jSY7lbA5D7qW3rXj6QX+XkUh5GzGTqB2TgDr96rpp745DhmkePjw5XTj9G01bnFjzlao28jew85a
DXUyPQeEsKzW/uzEMQU+VjylfkZKUdyalW+GDU1UaK+psiTmR9JiIZwhKXK3111zMMEMH9rLo6t6
n50nAywCNz6n+xtAn8g2kPw65ATB6mzTTswEmDgFPekyq25HryISzKk7MlVkb7uZ2mi+z7BgFVHV
IkKEGNgt2ZXAs/GLyK30BJddL7ddDektdGe7tTZVIq5UkE1pVOLkaEHaS9vvuWirdNd1azG9Ng2Y
RdgGU5Luu+ZifNSlXr0djXgCqqNqc99M43pKgmzO7yvgOb7M71VxJ2g4eJ+mVl9dFdlSI1mqPON5
1Y15ayoI16g1KBu5eVua2wqbYZI6S1oEOoGcr9G7ea+2eSmFK6OX1tauCnlmL8U74ihkJks/VFdz
L5zvRJzMkOuKpjuAdT3XekB0hdNh74W61N66t0rf7+E9qsx6agnFxMayBUay8bIOjDcg3QM4UhKU
QPpLKH2D67qQo/FSx3N7yDyeVGTVxfL9wi69Tj2d5d9yPju0ytQyHgFFC8CVMU9WCnee/Tj1vnEp
OsY6yoWmIOBm3YSwYtDjsS8DlR9W1TTdXsEne8pcPAmiYprn536x0wjnDfu8UK6+B0XPvlV92x3g
J9EYxiv7Jj8kXWV/F7NroTlgr6IqXbxu6xQ6e6xwgsZUq8lrFBDrFDyWJuHAddEbU/HQ17EHa9Av
VnLj0RfLDgpDU+yKTiMJnCpFu6O89+RvA75LceynpgesKbkfN3ZAU6dkIIb43gDiLM+GrASa7bjM
EYIEyi42ywKzPHShkz+PY1amUTyn1bPG9p8YGQOgHPK2bRhhlVI2361jYCT3fdw3QF9prr/aSpXH
xlyTg5PUNpKjrFhf8BN2fs96zh8Tt6Gu5KCfNVg7OVBtGywTSnNLk6IN5ZiGJj+TEulN7qIufkiS
hR2esbe8k8uTfSzLRaRXGSgzOWnC7IeLbw1vjvT7G5FP7UoeGcj7FOPeaTO1fXnnK08/2qT9TiiN
sUmv4l4290qJeThPllXtirxWXyWBkA5HVNtfjcxEmI8jyfKGm1/jbQZFr+SNoqvKhAo17eeTsap0
2KD1mTXMxCG9s1Vhr8fCRUz/2tK39aZAQ0U2rvLitTJhIISm0P1T78ruaZGeDQwsG4Nif1pf+Wvb
JdEaGPBNA3vIXYSa5BAbBNAWxaRmKM8U9Ip7frshoFqL3vlBM5ruNFZudyckgYmFiOEFq6DkunYt
P7KB3JGVIquWlE1MlhPkQIZuZyxqv+AhUIWLXfhdFdJ9wpsfsqwH+fTMzrrPqsH66ZhoDKIktUck
Ftq3vqbEgNQ+F3gRIdCjd9Ccl2OHWu8M5uZ9o9Opf0IY5FJW78w2CiqcYvZTh6KZRDC1YU1n5v3F
TnmPuKwtOISL8xzrght2HLiQvL4dksNATgxqWWpxgDhPkpVWQd9u10kFWxdw4jdPloj6ten8KHaz
4k0PXXddlEDi9YyCPGRbVXWIshSOcmVkqM0rt2+Gh9ZqrTudDukuLcf5xgxM64voeoEAVbjbtuGv
QtCLx2uVarfcpkhjosKamt2i64Vdgjw6HCdTQg4ejcy/AvqZX6kUVWgRXfqvoXHtT52dqGvPbbwX
c5AZMIM13DTYNaEsy8E7CzBo8hWhKOADjFXEpAD/PzlL8XZsdHCXdQOVqiLmBylp71QpzFs7HTIK
OUXvo6tU9utgEtybbM1tF7tI3Po4scrfSBwLVmLy4/pK+ZZOorjgPj4QpBf5Jpkyk8bTMXpjoadv
dpWqCrnWpInqFUapdwm+E1jtSVFdQbCVhzkgzg1pRlizo02jfFjgNwBnYnzyy7Ti9aulXZARE6St
O1CuXJ7bFS/Aa/rpSubCKZv4ONmDE+PDmtq/bI7hHn4/skm7z9DRVUZePCjlU3WAyCIe6BqaEUlR
dQt1DvF8lxjAnkGJMmujUtt/Lte4drdyHDx0u1kKyW1EQRGVyF+qY4zmK4nKwWuMHRFF020KMMJD
Vai1eFrSdQ5Ho5zOFnFdEC45t9yu5kk7QfkbxB4TjOrO9QlyFrqB+lReBSYJLG1M3HJZuF2sCapv
qXP66tu4thYHpXMv4BYoQqTKUV0PqTaqyF6qfnyRNWEWphfIZvE8cGlnb60OVWefQhpHvCWJNFYR
eVyTqMC1RJ0GpLsW/biVS7Pnvsjv4hmt7VWu+vwhGSpgeZbi5Lre+gzarvRNaoo4o35oqwP4p3pq
jJRzNQ3ZDSooitQQ9RSMEuL0bOdVBiksST3nYmXCho1B9BzNq4GWGc+I7keHiLjcyLofv7n47aNd
bpPyTtd9MCM5ybNiQ+G73vqgEtUDohzAy6UqTzHX2A0pjLwd+rm7F+mClsrCG+O4jCUKxtggX/Hx
iN2sA/bJxPSFs8tq7XjbxHLLw+BzD298zzQfAM4o/Lb8XejIXCc+Ljw241Uv5XA7tSP8xqLtbLXr
XJ8mbTOVBTxSYplbMC+G+s7OHOt6rozEPsGtq+ejLVNKXH5n1ndGX+WAOyNHBaQ/Jddou1vVOS5n
Y6r2GfHNScTJ+hZ3+YRwCCJlOKzudO6CYUUbX6o4QJBMgLVrAvidocCh5Ujl2nqRRN6vhpUuVOhd
G9jBacXbUMcI2jl2cX03N3O+ddx89AnRFudqytMueC1msztX7jqjC2NZ7F3nlO3FFNFo2hDKPqiX
WeS32cgE7QgT8FgfcdeUYKZI5u9BIZLlESZBgaYcHEhDNWsTRCRJ/htdqG/sy8AekztSeX/cD8Qz
ka0L9EfmiHol7JzaL7cXGNcNW+nPVOmh4TxwDeQwl8ya92Npyn239tazJ4YZtBCtGzNufoXa13AL
urx/VkQmQ8DPyz2RxK4u5Qgw04JruaSvB/iQBtMNauAae+4NSWmdACCn0HfOUss55yZXyaaEGPds
N8p5cWzTw7rfSn76Fj/l0DlzowEgaj8jWxRUpvjFc3JafD2/BrTUlLs0kMjTuXEDiFg8huo1oCvp
T7VgrHCsppoyEuzErtoSwM/5xm1qcb0EHaGN8KflS1852fd0ruw3FGPagAxW+d8SmE39xm6bsgPN
V/7PBPgi4IoHf6GEivQDFVdvcnUZHTBRkpW3yDdxNhfwMhC1eUuzHvLMD+4pYUIDwYQ1fRzLzkSp
gap54hhmLgGLMzXjbekk61UixvmHybv6y67bZNmMucW9Q4eHyz7P/PmL1QjncWnx0wNlT9P4cAnP
PNBCSks76tlyCSerEtkZLtpFRYSjjxmlVtB/6cgmEc4mOc0q9Rh7EbqnZQmzETA5mkrrclOrkepB
2SPIjxqnVfnGcmw332KaQu0bJap+sYfZ+Y6hzIhKtUhiHhOe1v4qxbNWHsHO5/seb4p6/3/9jBCr
6kau8DS3UQiNzvjbHzTGSgkV6Id8qPy9QMhyXmY1vVlZ31KDNc2vf6elfmT1er4PMTUQkijKfO9k
Wk9i1MmAYtvSD0tqXZccXEwZPuli8R9EW7BI0wcI9V3fcd45PGHPERtYuYDGW8ifjQeMU8KgvgHL
bZxPjOj/5O//w+kNHAuRsQ36YiLY/5OmDD+rKTT+jOGakLGZ8VNex/f/85wFHnqewLP5HvN9bxgX
0dU8IHsO7QY7jadq3VLE//sQH1nQvumYpg2/zEXX8L5LKL1M4cIkLar/YIpaww7TfG9Ck10TO/z7
SP4H/rhvug79L2Gp+wInhD/nq6KFehCnNVySJg4zynoTPouLf5Dzj9JHnfspHfmy1n+SkZkyywrg
iMAix67szwHrZs07eLZOqIt1M1I8NMVV1e3T4Bq7W6W2I3DvZ83QP+7yC+0ZDpvl+kIiTfxzTEsB
agZw4xDpP1h0jhxR/NN25+8z+XHnBaYUpNuwrD3pvN8WjY/LWCcJoUVwOw8vvf+J4f0/FnF/zBwL
xI5DWQATWXJk//wKTf3Umzsp0f/jwSDMzVi/Zi4t5ZYEIw4Hvm9jhPb4ZukXTWJMbRF7fO8T48YP
+wWVAWoMLgtL+sJ67/cp6hJad7BSvLLd2zpposHsH5YM78nJEHcWMlOghJu/z+w/3Ph3X87imUIK
0/VZweDPL5dFAPcyERTJs+Cma1+biWgALey9NuozVhrbYZI3AHLUKN0OnqPT382+vdF2fq7a9aCV
um7U/PDJr7rIAz7+KhvHEJPJQD/w56/q9AJqhYInjPvvdeOcTGIwN3PacEQ1LAcUuD56yOE5sIpb
AxOcqrS/W474RMTwnwuCGlD69DayLf9y9/5Ll+FZoHVqhjPbllAuXSMKgiKcWhVR6TjklGBg//z4
+5d/uM4ve+BfQ15+0r+GtLoFAL9iyC7eNdi/xWYSToBtQzcd6uQT4cSHY/VusHdrP2PDBz2AwUbY
MTzYAJke6cTfv+jDBcEgnCzPxZPFtljMP78IQuSSYSrihebibgEN9k0OyZZY8O/DfLjWPeRpHgo1
Lgg6uL3vvKE8o++N3o6J2v27pTJ/S9+lNlLq53X16pe/D/bxmwKHjq00ZkacLnkO//ymprQxJHFx
0TFScy8IlpQ9vrCLP3lwP+4/hsEkGq8TW6LauXzzvzZD3Str7NcgDj3x0me7Eqy8giEAO3n44jXu
5u8f9XHrEUgIRDQXyQ7qnXcfhSlU0mNmRTmNUUN8x45jPG7zubzPMeQaq8+aK/3HivE4OmwJYfLP
96cLbxJKfcKKQ6f+PkpxU8z9A+41oVOpT3xlP4xE7MKe4KMCJjF431/IuKBUVSa9MNHePX+ypsEJ
vsEt5oJR0puf7MTLqfnj7uIJtmzvEmCgp0Si9ueqmR2mhDDxOMLDRjuPwv09oQOpTNA/b1uOXyq8
F/6+ch+242VEx2OL0ELEcd8fMQwsS2wBGLHOnI2bdtvB/RUvnzX6+Y9RCC9d9jtHGa3au++izLRY
uFACMs83c/PV7WJy8k+ewP9YKcbwWSusC4jT3t37AFmN7yjsmVLj7F8MUborr3hdhpe/T9g/vq3v
1ogPASGC3mP50n0XNY+9vfiisIgztSHOtgnnpfXa+VjMdnZaBvd3bE89HF5qTc1YHXKMX8IO9GZr
ZfFnrscfzp1PKC2plfqU+ghwLrf0v075pFv8oD3hhpnlTBAHwNv90rGfbDpsHUl+KUQ4Q/VJxPNx
om3HRNfregHCCZS/fw7qDFRzQDoA3fFaz7sflrnu4vwcy6e/z/THj7MdW7JlEATCJHyvocTgtF3x
QIEBxGSPzYg8yD2V8C0aulUGv/8+2H99FHvTMbEDcRj33UeV9ohpRUAxIC+aO7SbRySP8P6m82gZ
h78P9eFqJgniJrFMPkyio718978WLVd2NuL4gEVhkWOS8KLbNiJn38BI3lb9D0DBv4/38fBhXcpq
SVcCI7Ff/hwvEbnd2FnihevodCczLosI1LC+mo1y/OQ2+Xh/MRTtcs3gIhIlGPlzqFRL5bg6Ryk0
+vlRUP/DYXMpo3mRdRICSMgr5S3jCWT8xQMY/yReuGz3P4+mjavePwplz3I+7Jh5XHJICoNHuB2A
kiBVaz9xvP+ntfrfhng3mY3wB090MNTLVFSHejQwbF3q4dhB+tq0C9irLaqfuTHiyFIVt/ZgftaO
7j926uXkEXj7Fo/fe/P9sojjxBn5BYIy8aYcxbmWNa/78qXwPmsI+F9jwSKwJUmvS1bxLreBJbxQ
yiPKK/okEsaVGVyXJa+s/uTd+2wc68990xmYc82CcUC9oklcx6DaeAlu2uKTR+K/dghW3C5mHSbX
5nuHiTYucjUIkNi2Fvd0fP2RYfb0Px83xHY8c4JsUHA//vktU5LDcyvIijrIaKG2x41rzTpM3M9c
Mj5ql30W5l8jvduLM7JWHy9ALxwcVDfp3crGS371hgOLEaemjjrF8Kbhnkrjk4P2j/H9u2PA0C4P
AMUp/uXdR2YDGlxoNeSb4ilVt8B/jnlo9d1k7U3ANSc91+OVOe8bdGrdQ9KdAfuHYOfm4Vq//X2+
/6mF/O23vJsGJ+vTOL1sHn7LUu9Vf1Ob32IsCmz3jAhRutiiPhbxKc5GQNKtzHfL8smT+B/biohA
WrDMJJvr/ZMoRmnXsmM6ms4UVHwbHiw4FH//0P84JFI4vBgYblBteJ/jD5BE0UNTw0X/8htvpR38
3V8I57atTP73oS62HTbXjEXM+75NU6um1sElUYaARK9jutw32j3B9/oR583wyVgfnyciQ0kg4zgu
paf3tU5jstoWSw92sW3s29b/YecWSuPg6/86ewxDImSZ/0/aefXGrSxb+BcRYA6vwwmKlmRZsuwX
wpE5Z/76+1EHZ3umh2cI7/tgwIZgFTtVV1etWos8pAKs7PRYjh1AIcikyYA33V0wpFSgQSTn447X
50pi5P0GP92Rs2uBTESmTG39p/P/6IZ3dDTYCxiiNlLUW/ZTQdb/2lc1qf+cNEUZ7eH0I9ImO25/
1jU0XSn4IRbAizDuR5csXHhNoya8zjRmW/deVfS/YPp2pjtaD8DDWxTn0m2eGgS5zURBYU81Lfk9
erQ2bc0pNF5VGiUf5SpxbtgyQ0Mc2nefiqCijWXQzIxUVZElB12LBoApQVi9WObkf6rDJvpCMaO5
hiey/eVZUXNNz8IQrTjI8/jnPbEJmwuhHbe0cF6NIhm1MgQYkpbfQydyI/tnGULPWn6IomtLXfH4
51Hk/FK0SS+qFnv5/UI/WgsCWA3MRMNa2NOVpnlP1O42Stvd69xkGrzqf73NoK5QSTjaUD5AM3K6
zWSTdmCldmzeixDftTtD6/fWRN9+tmLo3OXw2zWH2roFAS7h/6kh1ai62ohiiMjzL5p+G/2driSv
XluHKmVOo3EAiOaEgLhw6DX0c5qYxin/3lDjnnrr9e/n6tiEMFdSJHU0OGBCpseG2uSG0+Ja7bYB
OX/Z0sJkAaEiD6fNF7KmCtfVBGI9surcxsfU1G1hSdHWTJx7Z+oBRyaEXd1MXQ+HV2bTaSkl0GEP
yPLlcn810ai/q3N5+HR5SAvXHvVENhrK2Gxt6hGnGyDPgMi2duZsAKhtTK24mYn1yMnBLwF2BC4e
ECyfoDOAYnFAjIUukDy7zWmCtugvgIL56fL3nJ8zk9IOLdsWLTGOZQiholNNEfJVkrdRMv2jrkMJ
XVd0ftdX0RS82ZOy8qg5X9FZEdycyweWAeZBWFE/LkxJbSH4RTzPu4PE/3c/NdOKIz+/mmZqGJ6e
ZBPmPLfwUqMe4eU+0LCN3n0LocqO4Z+RtHxlJc9nDivQ6NOdy21BGu10IeOCTuEhDHy3qJUfTZEd
PDpsB8miE6jqM9ry7MPlpVoalsZVSKpEludw4tTg1GZjJyk0kFr5p6ygfza0YMJfc1DnB8KhHqHD
QwWMV9PPqjuzLEXlo/ImWV3khi0svZmCqL3qxx8to1dWQrDzp+dszsZRmRC/nL2qE0+yGntW2gls
D577N0CXu7jm/LXDlYabNI1E2ZiBsb08l+eLd2pWOIXgruDWAHrhRu1wAxRtT4vejQ3dwzA0exzC
SjryfOnw+JqqaCS6eM6LqnGQFmQ0KUI4DNL1pi5hnY7H/rZQpZX08YIdrkriP/iJqENrwhbRPaMu
lYriVWTD1klHTyvfxcnb5bk7DwTm+/iPEeEKoxlsHBOCV3cI+9hVfADOdeLCwuMiSHZIvN/BUD1f
NrnwZnIorOMz2Jm6chapd2HRAzocQh5l4VPQo/BAo9RQyT8UxX8a4g5UsPwZMC4JvHIb6vHKrX22
XRye7DLsepwHReX+Pj16LU3lSTe3+PZyV26a3vqBqI3xrdRaxVWoRm2TMhtfLo/5bC1nm4AIeKbN
V7ot+Jehp9EjMvPQrSK13JkGrED45RBtAY7FZVPqnOA5iXyxRUiHNdvEL2vztxxFW0FkG0AXFCQW
/D18GYj4AKaeXr0ENpn4tU0GYM93dHndBnCF0/GXgm0bDmYa7YsYoaH2Q+X9sqxro1+5LtSz+2L+
MFuHJg1CHv4uTMJUjX1c6mboThm9qSTAIiIyJ6vB9oI2S+/jMQ9NF5wpcPdQMtvmKs9V4zFIVGkn
h1XrQcxs+8FNhRMaN8SRsHjHpfqELvnQbatuLOgClwbp1oa6THehV6blmb5/4vUSCai31oINe08Z
MmpXPNCZn3VkDX/Acw3ScULBecsdTXniqYj2yVXkFqRr7nhATcj7eIUrT518pYS+eXV5jRftkWjn
4JLloyxyai+upk6pTYBPTpDcqM0XP1RhdtjL+krgvrBtKalTmSDE5cCIz90woakBdiLGNZYfOJk/
4H85+JK9cvsuDWdOonMbqhwQSziRrPcUcBtFbhJ9VYyfXbc3tZ9FsOLqlq0YCnuQZ7UtVv3CUFaC
NlQj15evm+nnBBOCPzyG3c/La7M0ZzovAip/xCw479O1iZKGa9BzQhfO3vYghUYK6Y+OFpYTRvlK
cKTOCy2c9ffnATcRz52zsx6Rn8+tMI5cNejlV5gj0ObJgkh5GhAezTcjKFH4AiVV/l5nvbXPgAm+
JDSU3aUgea1HWqgLyK0nIp8DFT7Q85Zcez9r6BA+TYGf/LCs2riCJgEg69jZ1hc9ypVvfz9fZDlk
XLKskCEX8tUoYpVRP4totfq49QLg7E5+5cBbftnM0uofmxGOTKZ6MYlrzAB4o53/ym9k14hjGjFf
/4UhndS3SbWdiqzgCxy9hHFLlxhPalH9hyJY/6zYcfmRh672YzIDHOBliwsXGnYIucjhsLdlwa/W
TqSxkEPk8hqhH0nupHsW7/uQ1Q39DnK268klrYR6C9P5n0cvjx/ePu93/JHHkzxbKnnyA73s4SIs
ezflHTDaKdp86UoctGZKCFHsiRxJGZOkiPPXgpYv0LZgjN8CfWWHLBzckyEJ0wgdbGNoGXYArm79
ut5ZTXjVTn9NS0rWG+ZTgnLHUYk/hP0hh3KlV6CumTl72yrVB7icaRao9pc3hX7uGXSHZ6cJqhDO
NEswo3VVHkXt3IsXfe7NigDy+bKBhemaa0w2gSl5Nko+p36u8Io4MHPo9CFy+B0iS4gw4gbE7soV
tLC551IvzE54N161wrmVIbAMJBNAKaQKdyTWqElAOJb9pMRFm9C4cpTOY1PgcHPZQJHhWp4j49NR
VRDnxWMWxy60vRH8FkoAQdm1nOEkEUGCNA76eqfaBdnfbz7s6iQ8iSB06FBP7U5lkHlSQYsFTfWu
FhvbvJZgQVV2lxdt6cIA/KmQgyFvoZC6OLVj1oNjpFUWu8j8bfwiIOH55NgvOvxvkAFQG2jCXend
aP6hy18hAhjs5woqzu5bUdzqM3R/N7QPZG4vf9bCZiVZJ4PEIToGKyPMOl3wJRKYRcwRP9BxSZ/8
mmDz0jZiF7GkNAxCGiE4EWcqhzLJsWBz7Y+0a9UPDSVtWEHqNRDE0sGwufwVPPF8LQvRjG+Zpg8P
AfQ5fnFFk/HWj41rqExXtuqymTnhMz8tDDE2m3y9RqwDM34+uSZ1XCM2N7a2wjK/ZAU/xeUCcph3
izAY1QscgBPA3vv6zpg5uqYYnoiVoSwsP1UV4maFOha838LmL+OykFHl4oy3LbKs0ob1W4mYF8bB
EEze7GSSTJzJ6b5vJ7/VkopxTF73CtPKvgayJCfW3+YGALrOaAnW37Yov4sjGZoMJR0LcHvjbJX2
ZmqoFdjjynFZuBFPrAibeYQ6e+oirHQjHCRkCFo4S0cJ+J+88phcmjaIkcG3UIICyCksP7TFymgX
IZqxZnwt0cajQyXiNeHh8vk/y0LM08bB54ASOZ1FMBpSbXrTBInr6RX9kpBAUAm/GR3ohg0msiib
bdv+/jc2AagCtCaLI3pcpPe80bewCSHsLuyIiK8L5anKyVylj9CmXba24H/gtZ8zLdTy5wLl6f4j
822YuTYr/NlICfHOTjtra7ZcnIBirW7l8l9aNvJ9JDhsUrToCZxaKz2btgyDTih/sm9kg4SwbezU
euX1sbQN5wQO9OrKnKASxtQa8D84EowEcm4e5twbuqmbHq4HCDdXooDFAR2Zmj/lKNwMdTppHRNT
WuV8Sug5TzaFMY3byhyrr5dXaskZUQfF1xFssGLCqEIkHBk0pmALvLZH6wGSqpXNsGZCGM1oBJ2P
VmPiVsXgfJz8CgWn0fc/Xh7I8vL8Gci8JY/mLBhBqU8OVuxe2ky8CXSqYB816V9crZSnZ4wm8CaK
44KPgMVHRtS5SGCq0p9nUEzneFeTGkDjGt+jCrmWv1tyFkf2LOHBONqw46DSycEtaI2sqyBHAs+3
Nr5afvE8mKRD/xDk8f7ybC5anbU3yG2T6BFDlD7xjdoPy8Sd8uSG2mKBsrIybOjSSTXFbe0Vc+cg
J1wiZYF/7M176Gj11D6zYCbDHny57gh5lgQ9m6LLENI+98ZDSobdgIwo2l0e5jm0UrArbH9dgdoF
fQkUQqFHgVJFL59GDV63Q8NogXbk9ehCjLRv62tYuC8bX3SSR2MWzoXpzVz3KbapmrBz4ASUB+lx
TPx7BYGfyUj/Prg5mWPhhOgDTJ9BPo9VvfMVaFGRwTRpR748qsVzeDSqeWcdrSQ89X5bzTtndOAc
Npqvfd3SbuNHgCjXpCjegYRCQsi0yazTyUNEDUb01BjS4H5X66TwGwPy2aCFqqu0fmRzjjf0PkVX
ebvRoTCDHUOTr2W4r6JvnokKnv/W5Sv+Z94pZ59iI91KNhrMo/hA7FQwXm3R8IYI61+pDdVCS594
Yvsrd8Pi/B7ZEXaNBr0eOX2GLKnwEU6qKzVwmExf4YT8F3EqW49sKEleMJZCEOmXpDxg32J/SqOz
0XLIxqAIXzGyNG1zOhnIH7XVs+oIaeYhhVodTlGojGy/uDMS765t7Ne/35UEPg6lH0AMtthHZxWd
FADBSFBPN7NPpjwm1xWsj3eB6mivRhp/vmxu6WFtOry8gP0QAaFjcrox0Vqn1hSOEKFCstw11+Rh
8+6LScg33iCVuSmt+6Tf1t7+st3514qbkLfYHHuxZjQmnppFZ5def1/mcpLCO/iX9ENcoyco50b9
aDc3QfI6tEgNW6uIuPkXnxoGHKqQRFDJaRL3CYZLZxqbUEMcwofmFgqzxrqTguFNqjVIWihpbNLW
/gzl9/S56Ytx20Sj7tZx+NHXtK+94r9qdhV/kMxxOsQdtBs+HTIrb5XzKITvY2aAMHCdyuIDMpHk
Wpp7mTal9qkpPvfZ2+WpP78xT3+/4PcyxNag+1d4ZCuHWHq1VAjNnpL0YNjbAh3Fy8bOT82pMWF7
6VGmw7HGYLxkK/sB5J/QNkEddNnKwu3IBsab8RJCp0sX0Qhq3XRUFkkcAGNH7PzViL9q2guaxJvS
uIvVl7K/rbs9JG1qvFbLVxbWay4yAc9DGGyux5xu5czq8qTUGmOjKl+Qgk+8mdsWftPfluGCcqpq
aDWR43P6Fy+u955zv5oM0M9P03yOwC3MPR4U+oVNLcGaayMTatDCXuwghokh0yrDGwS2A6S7C+mh
hWq3izjGpovAlJvl+0HdTS104Nse8cPCrYOrkpB3RMEcRpomOnS0CQ/PPYQe8twAHbulEex7W3dH
DzbT6FmvrsYMnmS72mT1N5qLtrF03xRfU/1XXT079oPuHKJRPiDNblHhSNLn1rrJsrVs50I8djp0
YTeHoeVNWcLQaW6H3g1GbXKRiOIEOi2tW+Cm2zH6aMD7cnnHLRyikxkXFj0aBklKesx2477tqZIz
j8+81Nls/h0P8ZVYZWWBNSG2hsA5tmsfczlcnw1N/nJyEw+QwyBdryBpNP6U4YG8PMSFo3s8RBHn
EBZNB6NdZ0BtYbp+Ad0xOMwQ0ZLLZlT13CNjx+KFQvpnbvo4PT/oyEL00WJnnAYXvkl6NJ+z5Jdj
3Cjtk2VJG0i0pxiurc99FUMis1e1n+TvN71hQurVbyQSk4V23w+HGho1SSp2Kx84f4BwZZx8oBDy
eymNG3CLMhGw6jQ2Cr3seT3FHGceZpf2VzIi5Q7DrOU/TuHXvAAPnG4adBOywXHHEGoo5wl4HT0X
DzacjJX1Qa3Nb5c/8xz0BoMADw0DuLBmkX4UnADZCnkca+bRn9StZLlO/BIG12XgqmCMInjDdOuj
TYqcUp5TfiZf3g4/4QpZma3FXXP0FcJ5VNGSsGKPr5DpJNC9nyVYT8QNV47fksM/Gaxw/mQbriKU
kI1NXznax2xS5BntY9wOxlTRAQVDa5tPBFGeSvYS2sld2yK+G816OrUW2isPloXwnrk3FZocATbT
JSXOvexMBRyXxgZ1bZSEgupa0xP4xFF3dbat82blX2TWn5cxf74ZAzzJzpe+Ajf06fIueHf1Z5v1
6EuE+affRdO0mi+puwnOtasWSG8Wz2TmNw7E/NAQK1DASeqDXH+U5b0/fRjGF13ytmg6tmSto2jc
qO1NRbmjtnep0bgRVGmD3tCS9QbRF2/N4nD5mxdi0Hn25o5f04AzVMSfwxXVW04/GgCD3zwVbZ4v
khZsqlo/DOBFvG5yG3AkoOCVZsX5LO5Wlmwmx4BLQrw4IahCUz6cDIRsEBdpmzqHFbD7CVNtsrJj
z19D8xj/WBLWxbc92IArLIGA4J1CD0qwbyCPMltzZUxrloSjoaYsmhdjydfkrcfNPWXkTpNHvV2J
4d8Rded77Z8xibcShLW2NQZ4wbD0tjYEJip/TW6KFm7F8KmVop2Kq/SRmpc+KPJB1W788FZ3iIpe
E+dNK14te+IfX/vxnnI4jb0PmZO6SBrn6AhBC+48rWy0xeWeM4g0wlGCfT/GR09+U0s8kBN8sCl5
H4YAEt/KgkrX4lk+aPtY1feDPJHJsbZQW36NvR9VhbAceliHyem28GetOMvlnX/0QYLfQNq+HOhm
MzaZOe3zsXAVGTYd564OVBehGzI6t7X82Dfmxgr//nqnRDX3lTAfUOIL2yRVU6kPUxwFyhbkq6R7
r0t2TVKsABKWhogdizrFXEY6g/BKdQxS2eJCGAwpciUUMzaoC6IjMMJtC+2mtOf/egeP3ksIGLlh
03gELNPZycqAlwL1metkzr6Qf7fFPlZ0B8YoSHEzEZzmg69tc0d51Rpzqw656+TGs+f311Cx3jmw
KkPe9GT2ykOo63uji1dS9MuzcvQtQkzRxg68ewaz385JEeOAMJZs3udQc8CLq/VuJac36AS26coR
WDgBJ3Mw//zoBHglXYQZ8CRkJaLrxOr34ZTt8ubvC8e2QWsEA8TlUToW9nUCBEEJ5+HF0Q0Eyq7T
rFQDlifwyILgT5UOcU85YyCp88G3Pg/adZ1exf1nbXhK8xtQi7p61+drW2iOswWPdzIu4dCAVfID
NFEJBa0XZfrsSd4hkW+k7LFCE6QBVQbWby27tbhk2gzDMukpp250umRGwyPaHBmpbnIuPP1qFnTP
M2flDT1P2NnQjswIE1ohiTNasxmEqNyiPwToSGWQu33M6XWDeHnFFS8E1QDj/oxKmEmCfhU+PG6p
OH9U0r0U3QMQD/1fqCSR+IClmZvRzbOfio4odL8ScVyeUggIT6c0idJEaRLcrlYHMFjKDzBz33eJ
/W8O2z9jtGTl1Ax6dKTcEsZYGB/r5iEy3ybv4+V5nP3E/141uqtOTeShHMjtwKrFk7SRe+i3pRUL
a3M1L+SRx4jzRoaTAgttEBy0gbfu4N/McgiXBzLvYnEgYGzAgdAYOGPQT834JS33tsyS1JUGOyuq
UPa9UjbgYG4lcw2jsRQlEwPM5VFyNhokW4I1VBOMOmJl0L3pxt9GoF5lzVWZD64ZwZvuPMgThFUD
MYmV0Oh5kK36YA/PTouq2k9H/yBrP3Prp6ShQvnoNNm2zvOt3t9K1jfbrNy4UVdiuiV3d/LBc9B3
tAqznlaCjCh3V6zWD2o0kpDJmx+aQ88pP4gB5afhK7TZ2W0wTqEr9fKDHbTJyncsrNLJZwirRKKL
VybMi5ugJBGhmo3MG6PtrmOYvuBiQcnWb6K1DvjZFQhb48So4Jn8VLXRn8RoOu0yEll9Nm6qMNsB
E3VbKPpk7cW2Vlnf5sN5ZpUQ8T2npsLdczrjej5omTmwIY2+2tQ3UQJLpwSwe2t/SKyHbKx+62b6
sTKl68sHYelpi5v/x7AtOCe/05KEWZ7fkp/a/oui/n5nb7Q/5dV1EwHzmeDwuy0RFWuNlTvgHep/
PmjCwjkXI5/lEKw2Vzz0V4xNMxTpLrCdcotmjXyneHBUdBBbbZKs713diZ6DJIVTtp8CF/0OlUgO
AJdirfm3Be/DZPz5IGHtA7WtSWwyGSZt+2n3pQfn1GUrLm4BfWefWBHX2jTLzhuxEnHXdeh3hOMr
3eNce1vN/lbBCRtkG3KnVg61sexOMWTeGYqH43MRNVsYhPPmTXXIoCabaXpb2Q/LG3GurM9t046Y
h6uzrEiLkTXJ25dhvE20ay3Zd/QdDShMjYDCb1PdhTnvstmltBxz8seserr/44lGIwfl6k3vkGSc
5SMDHnfhrgEHVtVbG9ba3PvWRRB1VfRWUiWyXGDtG/jHE+kjxMmq5cLlFpGebOzbeu375oU/26n0
eRETyfO9IXoi0FxlIDErpt5vZ9XUuOmQ0X5EZrqOv4zTyhY5Z3WgN2ruK/uvPWEjSrmfIBbBdETh
cEUyRQn7TaDsiwJdwpuweOnsZ8O4h2Q9GFpSkvdIf6AJ/SsatqHyZBarBBfz9F8av7BlzclMlS6a
l8d4y9rpukqmPRqpmzZ8USU3bl9HXSWr8akc+aKVu3op6X48GSLUA/IxY1BoJSbb2hDc3CVesTe9
e4+CWMpzqfjpBLCHrKQb/odVRybJNmOn3u/IoztQ4nqurEYzNlPyxUnkjZG9Qaa9scoX074uh9q1
rGdJl1YGK240Ggqh66FvgFBBJTgR4p9O7mlZlGxwLPI1JPtuDybBuNOU16r7mOcrDljM3WDgnTkE
/LYqw3MmxCVahbR3h+6g27VACFu4f1Wn3TixsdOSNRySeJfPg5nNUIYF43tGFGfACZ6RF4ASOJO9
ys3HOIeIH3mkmsgHpqDDZE3htV9lyUpYvDBIk/ZCWC1o9oFcUBgk2q3lrGMTuwON9huOXLslWfuG
DE10gyC8srnsyRbNQSoFhwYAMf3d+R9tm6rNEaKGjJvr+6tegqxGuxXyP2Ut8/2ePTo+kkwovSVU
beeL0yGdeOoxfXhoZ2lD2jUrIEEmwkyoBGbBZqIipMF4/+Z7L3UGQfln1TpQUxnVZ6QnbfNwebxn
eQ7xO+YJORpwEw+O3Hp8hxl5G1v19gk6X+kjflIv7uGW8LI7K3RTZYdMzsYO7xxpJbtxdmSEiRB8
cz2BmB9VPkBHJN3tbX8DVhqdBiRHMznewbi+q1Rj5ZwubOeT2RcctIeqlBHBskoqL9hFxU0FgUcS
7KXuShq+XJ7hRVPcjRST6e06Y/ipPadVS4eTA2E6Ga1Doe6SKtyq3dbzVhzCvGfO9hRNWGDbgMKa
4ua149zS/YoixuA8TA3o1M/TWipl2QRwW5gVAR6Ir9RI1rusnPHjAVq/71K9vxP/7fKMnQW173sS
JPF/jQjRRFAFyBOavFrkmlY2CkNyvZM0v31LOyfZmXakX/nxJD9nQxLtk6Lo7xoAUh1dDVJ4HaOW
upZ/EB/O4gcJbr0M0H4LdZlRq1tLdqsAiIK9NbxbCyXF4MkJr0t44Vtni/JUaLiVsvYBYgLkPx9g
cU1SrQPALyQH1CbWJyvlA6wIsUzFTaWdhoaefI92Zo5GASpMTkXtnIL9D91Yie7O7lLRurAe0qiP
BqKvtCHJh6D5MEG6qobfQcT3/WfZ3ifVvq5WRry8z/4MWJhxVOnKLqsYsOZ9TeKPY3Gf6r8vb7PF
g+n8MSFkVfNSnpCWwgRVWLn6AbYttR+6CTDDGm58bTDzz498rJ6ifJDkzJ8WjR/y9qvkyHt1tfto
0ZEejUfw5E6saTGE+1hpeHmigqofenRXeQrBlm05K257DhnPfc2f2RPcdu5ksWHMszdMj0gZ6M4H
07wbskMIoKS5oYxzebGWppBWXNqdDMB7NMOdTqGplQl6vU7sFsVT2H/zI6oQa3mTFRvvx+BomZBG
VNK+wwby21SkEcFGK5CM9+WRLEUYRyMRA1OVOl5vllhJE+2T2mu7ttnKXR9vFG3lDC1tCBKKIHx0
RHjpmDqdMwAQOmL01PTAGPjVPqU+Mb61qI+2xm3vHS4Pa3HyjowJp0lJDHPoFIz1Xr8z/aeIRuCq
+37ZyOLcHRmZP+JohTwcEcEZRixuH7W7T809qthIGq55vMXRUFwGuWnMjXzCdrObzEeJnJu0ADeS
/xi6fjOi92wou6pUd3bwnFAuVdBjnTK3rbaj9hAM36o1wtHF4f75ineSiKPhAqLqQqngK7KIzpZv
g3Gjocy9xrO4ZAWmZMJ6KBd4wAjbxHG4Ss0YKD60P3q8dewP0rC117KoSzNKlDu/vqnbG44woyY0
bjUihYlb+ygwOV9q4KJ9tAKteE/Fil4J9h/YB3g0zGoCpxtkhH9AdmYrikz9sE3KWcYiye2rGCo3
tC/Rq6McMiXVzo/t9t62p2InR/2Y3w+mVUNnZSd2+auX6NYDApf7jupOUYDcr5+ov+Q6QVMMgC1w
uNzI5HIPRX6O0rudNs1d12mDfEhSYyBAqPRC3+pa5q8RWy9OIwSJNAvOgE+xMb0MELEea/DYUul8
6EPVVWjdbvx49/cHjQTSP2aE+DipEVJqTOZx9LRuo/UIKVr5BuaNh6hNrv5/toSdocek3KUOW132
xU5us/g+KT60a0DWxSCGyAl+KJJj2lmK1kdirtZYQtc0ol8tdBil3G6Q1OThrCN8Wz1Cy7jNYdKr
1kCfSwcMsrSZitxi94ucFUmmKlIbsmalom4zb5cqQGSgUPtb8sw5TCPpxCBpXuSRJFzJRaFAiW8x
wrLy230RWb+TwtBXHshLoTCs4DYpFSwBoj89YV6rBxJYdN6LeX0bAtL1s2Dl3lqcL9QeZs4w2BfE
HKbZBW05TfQrIokcb4fha6VUG3OgoX8o17owl4aDUBcgDzr6yNcIc4YMU16OIzdKjIiYnT91yePl
3b1oYGaL1qGbgtdBiNxtpzOkJGEwxgz6ba+j5se/MUD9HJVC/LfYAun40eA7Oi2Q8Ar+JNOF0Fmw
ph9xVlGatxaiBCT6WXvI7YVVzys1LasI7beh9g5KuHNUkgHpFjFUzXj1o1nE527WxIXi7d+M7o9h
IazoCp/22ISWS6vMvtGX5uq+ugI6Wdpux2MT7gylTlD+Dhibr36Bp2erDTvJNvajsRIhzX5MvJtA
m1NGhM6YN7qwEyiVWHY0AVypLMVDOOvHUJHv6D9XXfToDL4J9XRyJ8MacHkGF4cHgAlqPAilHLGb
OTUdvfE6zI4dDGFKqW3jyEKqXnvNpJ+XTS1vE+52OlFNOuzEuiyU6Glmzr1YXaG5pndn5Q+jCS3e
tar9yssrw3iS1E9Wt3KBzGf0bGJnZgnSrpBRi7g8HfJZAjlGaCL8qYLOyX6W4Hvt+KD3+8sjXDzN
SInhKkgOglY59X653gVWqWKqbHhl1Up15fnRWt10zYjw3IbTJ+OSxwhsbq+9J3+yYIK+PI7FKcPv
QbU5x5eijJg0Wg6Sj3ilUWp/lX54XUCYCzb6yu6/ltVaJ/PSQwSKxH+sCQPSZN7afc4JQ3mcQFpu
d2Q+N8i+wQry2eucD4rx+fL4FtOaNHkBFAcGQ1fJPAFHoTMSjVIaSphEw+mpn1IX1cAXVIJfMxmJ
PPpLjAzl2KxAckd705xxq7b6trWLnYVE+uVvWZ7rP58ixFJeF41JUuLCHKN3S4ko6gMitq3R7JJh
xdTCRAMcoVVvBivwUha2Z410Obq17By0mbZFjWT4NjCuTCvd+vZXBJAvD2zNmrCsYWs3HXKpnDve
y+b0Uvpvg69SgODJ5NyY2dVlcwuOjI5Ik4FBVsQlJMSJdVEZk9rTuAce5ED6rZV+Gs1H1JJXHOaC
n0aUg+YC4l8a4kX2GH2opLBK56Y6imXVJ7OHzeIm06+UBP0tlddzsZK2XZpHhZStOvciQUArDMxO
WxDhHl4zmR6H0g2y4VbdoVG/65p6pc1yYS9CjEoiGm0hCEFE9j5ZMitfnts5awSaB+6oDVJ/7JHU
33ix9Wj+NR6NwAGDs5aRBkYA3oTTczj5+eDFyH+6EYz2rWRvGioLPefs7/fGkRlRL6Oq1cJoZjMe
IXZU3xe16xUqfUsr/n/phkMGxqEaRv84cDLhhJWO0TbFRGPnVFSgbqEohm0nU8vbMdGfpKEOn+xw
1H54pdnsx4wG9iAy22CjB4hQrxy/pX3KzFKUYyk5E8KnIMSsIEKqck0MX0P5KxScyTTjom8M+sud
ehOu5eAW9+mRQeG8T7VXhrmJwRyakjZB2PwF/eGNmkdun35VgpXzvvRiA2v8Z4BC0CkFtpo2SATx
BL8r7BpsTQPzyxznwhu5l2QcNmUbp/x2eS+tDXO+no+uDnBQ6dAFDJO2racyx9EE5mse2AfJmR5L
dOD6bBUqOg9FCGFOhirEoIY3eFqdaYlbqL+GYjeg36xf+86d5Vxb+oPTvLTpvjQShNuve2/lubXo
E2yoW4CMzLqiwlXZ9s2U+znT3Mg+BAVXjaXtO9uV6T3q19hGzjBD7/6A9ynqQHS401x7OrmxP3id
FDK5mlnIpKjDetf3I0CRVE9p2fB+6H5U0FvbqzcwDT5LiHBvewtlaBLADpd4kF5fXu2l0VM9RyCJ
2jLPNMFBOT06AkamM/OejYQBBFnRIar3thQfynQ6XDZ2hpOZh39kTczo5ZHmN0VokJ/KHloF2fWy
KkF1P+G83CDXt30abbNKvS+DfaFsVde6NsNPRXSHk0Z3HdGF6HHYSlslWvmwhZCT75rL0bOABFjb
02WRkOAipcYsDJQn47J44GpYmeil6xusJn21vFVtWEZOTTixF1RSM5/mOLTi7djFQIFGq79GY7IM
UVV2mufLs73oQI5Nzp90dJL1tolVQk/izpkQsPzWtS/mtOsVyuufB8SAEQ2Uvly2uTiRnCEmi/2k
i8ShECj6cVQxyqR3UHOs73pvDXe3OJHor5JP4jXuiGAmxVPiCSgGOuz1nZzcWsNHST04/dPlgSye
C978BmVkBck+YbnsXKtKM5/PhZ89xpp0Uwbl82jDdty2HwIk4y+bW5w3FD5M+IE0XlaCObnx+yYF
/+xqbVnf1mbu3JnTGl3C/EtEL8sO/MeIsB+KiMRg0GHEMIatE5fIisTbUl25P5a3HcyQVMc57WyE
022XEHdlUQwrQqenT1Wv0E9ZXId9cCXBJjzF+lVbOLe98cty1kKC/2F6FjKYGRA1sT3WRMkIuWOH
GLnVtk34RZFQl6vUfRd47tCmh9T42ufDwVfWyj9Lm3JmxgL3BleVIRaou5IisZ0B4ZvCKnpo/Zr8
pjzF92WnIKDqN/XKS2dpKUnign8CFkQvoOCwyNkaEkgrkilQLHrt9cTtEPy6vCcXg71jI/OmPfYf
w1TLfYCRTnKczVBAcO5Lu8RgaqNZbHk4TGTAssh5GiwHYY/w5//zA4RTkVPdk5KUD/CldK9nB2v6
4nsf9PHQ1P6urZ5U+ZOt/aaafNnu0mE8HrdwTuqq0exUYzGNKEen4WCbw/ayhaUYa6bywEUCyeTl
czqzla/4Wl2PHHd4YDVlp3QvkXTQpasWGuSEHtLL5pZ2J8khRGlnLCC5m1NzxuRBcxvgMhXlTnF6
N2rg6Yi+5lK4u2xoaeaODQkhcl0YmQ9mBfL9Intup+yTlk0rY1na+VQkZwwyd/UZzV6oe4lmd0RQ
QfNmk08uH7N/87A/NjGP8mjfG3KTlOn7y6J/4ba06EnnTem2vtuUj+Uad/Ti4hwNSNjkTuzIZeix
OGN8o1QdMhcQ0NnRZlgLctYMCdt6kCK17WJmLvJuFPulS+6r+qMVrMQ5S+tDmpgaCI0p5+RNQzTZ
k+nZnNnEzjed9KUoyqvez1bu56WdZgLHRExX5Y/4EPUC2Zh0C9dgxxHa3J7S0k2hRC+X9/NSHu1d
oHrmWodAVCyoyk1kZS0CjOiOSF/bUjuokkabjeyO0Mz2QwAH63cNDuRyrPZO6+98jpRd+G7S2iv7
ftEbIzwAWz4s8wZ6zKe7UivMnuJeisufGtrUw27YxAP1WD0HW5+jz+64eVjSMh9u6NZx82mtV3p2
SmL4cPwBwrEwnTJJrWzOdxE2ZO0+tm4zlPBACPipvGvznPeSe3n+l7bssUnhbBheH/mFT23eqYZ9
2Hyvw0Pea9up+X7ZzhLkjnX+M7nC2TAyZwytmTBxNIYQvvNsU/RwW1rVjd9AckZr1NZqvmtTfOj7
bBepIeQ8f91FM7+Ojj9CCJx0hArsfp7gOvU2iUr6Ho1M+9dk/CjN72Nwj1aLG+uHuv0XCThk+ihn
ktinSCvMsq2NQUyxHpeqRFe+hRJU7t2p0XNjbyPze9RtL0/2Umh9bE6Y6/8j7cua5MS1rX8REQxC
wCvkWPPkcle9KGy3LTEjJgl+/bfwFzc6k+QmYd8TJ85Dd5zaKaFha+81yBJZmYFmT8TF+LUY5LYn
FDx4VBenOpz1p468v2cV7EkUGJBdw0zkfN/EbZwEfgNpR7hcbQa5KauH0YTczpoEzOKw8LBz0Hue
HFJmcUQ8lh2JEUfmr9Om6OVeW3zjy3t/rYywGAqidJPYNDBh8/u8qnNB60TiKDAt+PwdHGOTwxCA
fYv/1P59mrypnQUiL0X1ed4fjgdft0DXI3Not60LQZnnPn00qYo8665pV3b70tVxGmzKmk7uXStO
Ky48BCv6ptj3iWXCbI9AZq2DN/b1NbgWapaApekoSW4hlKMevOFHZjwhW1+JsXR4QTkNGZ4NYWiA
VWbDadBXLRMsiKqTYdqVEfAmISyWwuCvRnMSaZZ2gWUTjEGJSLwFCdQBt4w99P3H9SlbOv5PhzNb
34nsiVkWCOKSGKzjl0bGoeXuLestH2TY6Ecpt9cjLk4gzA/htoNa84VSFy4bDosxVOu1eCDlrjKP
cfYGzb3/W5TZqhsAqu60RJSqgAmexY3PMRtvYst+zARbu8SnLzG7QyfRerzYMB4cSLOjVgAjYSU+
6ucQCd3WoMUpCOtRmYUdJNAy40hgWorrx73hIIoy24pcv175DQtvD/wEqExAzwJlrPmW1hUAH9X0
E6C6Znvbvt5U7rGHfqDp/ehX0XULR9XUfgT0H4U1yBvPNprd6LIZpxdB7vZQdzJ2sK97I1QfQAe4
zTldI7BMSch8gjGxYMtMHVcgP8833WjVunMcfE2A+raK+ltU6K+vl4WjY4LYTQblkMaHiu55hKJp
sqF20B8TxmfFH/JBh0m2UpNeizFbkySLTS+XiDEqyGf5n6ln3Fm+3l0fycL+OhvJ7NuoOHUdXmEl
1EkJdn+UyWPsvFrQovq/xIF2/fmMjVD/tSD2Do1t0oel+QhARJdU0TpIevq484+PmgCq6/ifSen/
PJCNLqN0ajyrxxrAqrCrhyqFuJ0VbAwjb1BELwvX3uadDLYMNfGjUFodYRYa3Gm/wu/LYLq9GX2p
9qMQyQ4xup8g4ZhxWAtZQGszYDADrBOUHWM9Qq45H1LAfVvsNe/QoX8B9FHZONs0q+zQNUb9lanR
/Eh4w++CuBo+Nc889px2tvNBOijnlMJAFViZHt/7mUX/ZXE6PnmZDUao4ffFvqqqQgH7xVUSjRru
YfuatV5/F9SpIXdOk1pib3EuvtZur74atXQc6BWW4qMafCsODc7gjea3dn9AO7DYqaROgpVbbuk4
ASAKAD+8x4Hymt1yY4XLL7dQKGVFu2ndfY2ktSIHLe8qss39l+tLaWljnEazz78wT7p4SGxE86RC
JxoEtVaEPkoa18Ms7YzTMLOF1KQjFs2AMBbk8/LnlL303Q+52vaa5ma+XiHoA1wcMlOIcc5ug5q5
InCgwxg18kflbOx875DHVMA8pbo1kj3gQ4F8onTl6bz0kgRN/L+w0+hP8izVwhULrwDU9Zx/e4gN
lflLBica2m9dtw9N8tgY2xayCGt47gvVPWSTk1yvjUMTDSeANc8D+3JsDcCx8ggudj9I+Tn2egdQ
FO+/dGlzQ/mw9fEMmKxGNGg2qfuMC/Q4ivJmcLz99S+8cC+d/ZTZHLS1n6Ebg59ClEUhg+xuDLcC
ZLnlUVemR7tcU/lZSJ8wcNxLE3DU9OYSCYyyIia5yqOspK9lBhsav0ojN2cPnVH+Qlfh0AzNa0X8
f68PdAkTfhp4LpHg5laqDKuHRVo5HpmZIcXxcy9qDdLem7SHSElVpMltMjZeeZMKg92aXhaDVVs1
4hcbHNOI2pRaKKnn/ZNpD8khyX0YWxJI0dlg/bP2Q6Sufu85uvFhQoS8Eap3bwbTzJ7MBNdwwcsV
VOnSEkYuijYP4FsuLDBnKynhY9OKXgPXZPR9xIBlN/3GxalAPuDNkm7rOn1DHebJzfajTJ3Q0mvW
GwsnERAkwNxNiCMgO2ZHBNCMo+HEZo40IP/qOGIfNN47tdaQagsnEcxTp5IPagxIhOfHq0o0dSW+
3qDGkKKTAcZbJ/Y5QBXX18kFaX/anGhhWDZQOOYEHTvfnI2l0AfzhzyS9ofGs5JATX1TW5t8vOnN
LxDEgyakEAdH6jADh8F0HrP4KPjBdCIb/+z6r7mc3alMjTc7BLhwt9BZAmRmyWhg/Uxo9RwYtkM3
FFGm//iUhxSxC4sjYMWxmubCNp3oPUcDVgCHEVR44412P237Xa9xRi9T0vMws6MGqYojmxJhcqgd
KPIwBOnKbF0eZlME5NgUAj2QNZ6lpG42xFbuIkLpdNvB/FKMG6D599kIVarj9Q+zNBhn8gsnUJKA
EfosZ6R0ZPgy0CiFmV371BYxWrxtnq8MaGExog/qAIeGIEC7za2OPO56cPlCGDp8cWGJKqz8PVAF
SCnZa9AAdQ+CTmb0MLWuoTcyOWDysHXj19Z+JV1yz6w37VWR4axyQS+v7IkURdG8gcUPVOdnBw96
fA6pTZlHvAhgyepAkS72xkeUa0PIvmyrESI/w3fd57usAQzKfb0+/QsdzvP4s8WUcMPtaVvnaEUE
u172oRwM+Mha4mFkv+om3g0GAS0LSb1eK6QtrTI0kXB7TY6Q2DfnB0RZAowyFg2+Cd6tcX9v55sp
V2H6dkzXujyXxx6G+V+sOVAkVuABixixnLEFbBbyKfrWiW/9NUzX4phAckPHYpIjnxcHIb2HAjNF
GgAKU2iZJRgxu254yNrPwtivfLrFpXMSa9paJ2mX7knTpR5i4QWJFPmnaSFFPlBWRsT7PqLKHJNd
CeyRfrseeGGMeA8BR4bzAWIj8x6GHfhx45GyAErtFy+M0C5wUYI1mNx4q9Yri7Hw1sfyQN0Q/zkf
o6HqvEi6CpbIdoOm2d6292YFafemC9s/72oC3QwkJ6K4wI7Os8mqHaTNB4lYzZ5a9yNcqBtthWO3
Mn8LTaDzQLM9VzlDTTONQF1+m4r7sdpr51/b32pUKr0u7ItbND5M+70sj36z7dLn69/vMnNEeIKG
Gm5nyBrOCzaFG2QcuWERMVcBBgUCPBym1dSU9F6Lpoog8Z2ukTUW9t9ZzNn96+CYt3OCmCPJdkGy
s3J28Jwbt11ra60NbnaowBXNTSoNzpkD500IOmJQQ9ilPyyXbVrSR7G5i/2P6xN6+WQ9m1Ayq0cg
5xhgJoLBFR4KXzdtsxnJ59gQvLkjndTHP4+GiwyuaUhjwN6etszJth+02YPiYuEdXsZbB8TdtL4z
UG5Lpd7JTgFX0a3cnkub8DTi7OO5bhfDKBl+n4ZV7Rv9zchBS/bpLhZ5aKxmUYvRbDwo0fOYhNhm
Wx5Yt0SkNcbX6nIzFB5EagDyH8qNzUGxWX0z/2bKnj+aUVCHAyLyfrybrbmd35i2YrQ6eJoGNmjQ
0PMva8/fqSFroPhZwcxtP6RZcAsxYghUp7Ww3q0cADvfqMgxM5kXP4yK+79YWlq/dFOUN0ZM+XHI
Bm8H7+n4zecKCNSmzOrXcRz13itk9WQasLyjg03+KZSs92VQkRS2fhVjEZx2zc9Yt/EntRJoxajK
oF9RgSwmmefCNkNba9lvZJbCAEvGfu/sqTLIq0qTLnhMg6JMcI9ONWfu9FV/DHgO3f48Tfx/7M43
Ckgp23297bJh7CAclQc/q5IBld9yl5dbxgzibIPBtPS+Ts3Ei4YGRT9ocMBieFv0spI7LiFdfDQ8
0vsvdiCaOGSxpfWRsNzzorhv8vTGRC8dE9dxCRCmo/eJIEH7yOKMt0eaSX5oAzogRKDzDwEG8aOS
KI6Gg/IhGlP4WRONtj+wTeUbaI5Cgw3sdNeHQ7AaORxhszzT3j53CNsyuxYiKhT37pJSemWEReUh
XWE9njcuLklIxWRk+LcdJ9O/rKJgolU9dImehGJWexwSs4U6T+EFdRgbQ/ZaqoA+2nal460G5Pze
HgymQ1dkGvYHMjD6kMak+OgdN4bSTVApNxrG0doBgON8RwmA+s8ZFNXrXSsS/GC3adotGYHa2SWZ
iZyzTUX16I2k6N7GUpddlAdVIbeBlwfNsa1a87tpdcPeZAIeH+6QcNTg6sRTt3VS+x+CcJhcJpBL
3ptjM6BZB8rFF9SpYxkledk+96qCPl1XAukatB4UnTzbKH6oylX/9oLKf8pBmfcET/KDdLl32xlp
Dvg57z1vA7U5Pw+FScdjkFXGWxo0+Uuge9ltACr2Nk4u5C3peMKhRufZr1WW1zsm7WHctkMJMnej
ePpeWrV8qksnoyELVHPwkx5Uxga0RshUjj375uax/lFKo/EjdFLHPVr9JlTSPbBENokOKNg8CQTm
0PgEsQ+2UsW3fEzSA00M511aXeBuMp+VP1HuakgEXi6keUWZj+CJK+8bF649AgPFyue4dqt97bu2
3FrC8x4lJPXg3pGaYxL2cYCaQ2dyj2/hBKZQpnFY8s03LLvb1x2WJlY3bqeUdoXaKVdM0AgrLu6z
vGUKzjaZasPR5Oh1ULzF7g2dDuauwGb9Tgcr5WGa91a18sC8uGigVOO4vgMQJF7ueMmeH/1M2arv
OssAQCOCZeEkjCioHSXmvZ88o9pz/aK5eJpN0eBeCEgg3swXuayI3aLJGKIZwbcmB7eSfF4PcHFX
IwB4FpA9ggMt3oD2+XD6svFgAQeTkQJIebRY+vahKd+TAc6PsFfJm0Ol1qRj1kLOZjDLFWpJNi4U
PnxmACdA+b7EqswAD//W+24UrElfXBQeZmOcJel2N7Z9gXZLqPWDb+8cu0RlYH99Hi+Sq1mM2RuS
jXzMPYEYAkkc47tAQQVRbyRZyTyWFgTKRii1olOBJTHLPADEhzR+jDh19ZY5eVRXKwtiebL+CzBL
NGjaDmNeTgH0K0qKlvW8Kp+4NoZpgZxkT607OEnaIoQv+A7WROFI1tbYSog5eaq0EpRlp2lqBA0J
fzeDle+wPE0gfNhTwQT85/MxMG3THkbtGEPShJCRr+sXm75cX1OXCKZpUfnAGYDEAqrz/GOTFkKr
gExOdnvphkuocNWbMbjtuyghXki9R2HUoeyg/dlsTLmyohenEDxTwEuhFwPJyfMRWjylKewhjNBj
9zJ/9JuVfujijjn5+7OFxvu+T7ocf98YwBN3+u3gh+Z4n62RxdfGMVttkjrcHabdX9ZZmFsHZq5h
XC4LOPhOE27bmyjiIDDMNj8o8HpUGt9JQ4eauqCphjx5qJ3IGY6Vu0nYg/zj/usUEsgCApwkDgNn
tv5oI1vZI8GDOdRDa4aD9UaAXpTu4foSXJq80zCzRZDHSONiG2FM+8ODoBPtf14PsLAKQPlAE5eg
fQI4yCyArSsBxyKQ72TzxUIDRW4GctTB+/UoC7sVUbCKJ9QCxHpm7xknmXgY9WiEGdkW6GiIOkUn
WaykBguThdIFhVEBirYAhMxWGkREPacr4I6ZBF8C79kUK/pkF6NAfRbGHaCvuBDlRuvgfEeKSQUc
uFUREeMhVbcp3TrsT783QmB+JkEyaG8Ev432To7mnoM4U6tCIKUDEeeFOCt/f/qcZw+96e+jzgqb
M5d6QFucD8HoTR7nqhRR6/yy6lfV3iiBjG0j4pVAF+tqFmg2VzxgWHO8gvlXOYIcfxN7nyTbmvWf
fnJ4qUDCDfhAwPbwTp4tXycvzLwuFEQo7F9tvOn6NezLwjjOAvjnE5a3iUUHEG0i13sc2Q5cwQpY
x7Xe+MJnQcsLn9tFEwAP8dnKTRmyfLedosj7jMEn3T60fRnBgkavHccLi/g0FJ0XanRQOpZGKIjs
kXLfNTe9v3KzLI0GWbOD6trEdp8fx1kpiOpaBx+F/CBV6Be3rAExCp2FdGWVXex4fP7TSNPXO9ku
hU3xoKWIVMIIMSnQKV3TJlqYLtQI8VEA6kKXfd7PapXqU9K4Isrx3Ei/ELpN6pXG68ISQwjwLiDl
OqmYzdYwGBnMbxmEVDLnp09CPKdCmbyU8ES+fggvxgFHf8IL4NbyZnvf91VQelUgIsPYJE6U8A31
H8c1FtXCJ0GzDNBCuKHaDug455+kix07pmMXR3Bus4y3OP9yfRRrf3/2yXu7K0Ru4e9X6a7Jn9rq
1/W/fzlL6H+jtEh+v8cuTuBYqMBpag68U2K3h4C1Dz4ZUZMoAeGSWqxBGBbDTRAfIPmgRDH/+Diq
9RgkUE2Rw5Y2JXQ1dzF2PTdWDsrLPYnmH5iDGBo2pD1PZZtshP9gx1Iw+x8t0QAds1PVU2c3u0p9
uz6D02F1fscgFNzNKFr5ADHN+4ypdAFYIAgFj8TgOS1M/ayy5nYc0vpQ9k0c2YP67jSDvk1RA7ke
+3J1WBBFwzRCKAheBXMsqOKONmof0wmFrIh5xbZZoxZNB/58dAR3F1IB4D3RUD1f3zyRNCvopALj
dlvPcMPAa2/TKv7aekPUo7PmoWL1F4PCWxO9NBwQGNp5yMTpYgGBDRBm5FPiV2G7BtxZ+mK4PSE/
gZ49KhGzAL1n58lvpoYr4fKUwORko4MnQIfMBJVShRLW5vqILk9V1HAm1BJOIbCNySwf7POkDnwJ
3DMrnkY01uVzt/YCvXy8Ta1HnHVQICCQb5m/nyq77Cp/4JAqjb96LDIhqNwfNIfNNIe28VMP/ruE
mwaFcWezvz68y019HnqWNFSttuDxjdC2p4/aAj2cQn/hZfxjjPr5EL1Z8cjKWqVbS0Bu2M9Cmn4V
RbVr13qsl4vjbDDza6NmsUqmmmY0WoBRA0sGYZSXJtAhjJneuQVfzlqh6BmsHFiXSwRhp5QIEnFA
Hc/vkUo1qFESjI1l0ANJ9nX5zv64IzfNH6oHuHOhvnUJpJa8N/ophgxof1Bu8BM0+MfWGKoD8o7d
9UWxOKD/gs09K/rASZGrIJhwfrrmdsQxwcnKwrt8CZ+PaA448oSLJ7KDIMS4Y2TT07sEIuZF7uxq
+6axtmP1wzb+uT6wxdV+MrDZKhTJGAwWQ8wgtotNnSX3bj8QPIxLYwu68RrVaW0eZwdwbrJCeyV8
iEznWbAn2QNcuELeWgsx3TInaaUIEjF6PMan8r8jIwNCI/T4Sup66dYwfapJ8R6wsAlFPf2IkyCg
WrpEuRiHG9wbsCiV9yUJ2y7UzoFlRzd+82D9yc0QhvXSfSQZeGOh3a48aS9Bf7NfMX3ck18RFE4F
wQz8Cg0DSCe0hQ5tSHun34R+zGE5rdiGwp6zXzueFxfNyehnSa+o4UBVNYg7JK82hb/PAXL4G/Rr
rq/NxQ2BMAHQKFMrdQ4HbsYOUiwMcQyCOh3BOCwKhT2GVioDy0BM2DzT2hiNcwO91uvBL3Mu8IcA
HQPkzvdxDc1edWAgu4NlI3Yq/RviGZsMpS+lnU9aekferS2o6dI8z0xOw5E5JUB7viwHG55kGfI7
72elrQ1nIWleKjCf66LeiHKXF+qoxMptvvQt/xsnZvt8DdHYbAabI3AB6zXp0COP651nA+ANLdfr
U7p4qxP44OB1ifzy4lbPukZ3RYxYPtoxYe+Mod+NsPbINgNaYG6lt9M/rxvnIbWyA34ruAcrgmeL
e+b0N8yudwAM2iJT+A2Gl7A3lGjVbU4LPKrGso8KEyo7yuDjHoJ5w00V2/Vjrut9i/fXisro/zIZ
IM38/ybV/HFqwQINhRH8EJMCM9Zu+u6QeD+Mdpe6O07CEhoLCpOEYpteO76mI/BisTmouEL+cwIV
zr65dJIY4mwljkg+PDiGBD+DrWQAi8sKzBYX70kyacSeLyt7CIIcsvaY5vgTwpup828wKWWsRFk6
60HaggkRWvjAW8yuk8TQjlFW9ZRnuDcdLQ+iA4Ns+L6ybpfmC8wwHEIe0EYXJideVsWWn0wpYY8j
VjP/vfCMfII7mBHrMvsLg/5Y0uYMwGv1XVflP03jPUvCoFCVO19YS5yV02nxaIRSK+hqqJuh+jA7
gvvMwMVUA8eSNvmWOewFoMtDO0p4N8JTjsXPpMu3rs63PFvJGH6X5earB480FISxdCec7ezTpjBF
cKBzF6XVU031Pq7J92xIw7x9Ga12Y3HxE84zUx23Rx+vrz7aBLeQqu1j46ZI1OyQBh/Xv9C0aec/
Cd/FR12X4r9zzs3gNVKigT89kOEC1T/nzrCHLEvImH4owcln6ZqyztL6Po04y5sqGM8Mw4iIVTJK
+BeSTWNmHzHqJu4qxGdplZ/Gmq1yy2hHbSvESpFNByoOveq9Uis30NJ9dxpk2gMnuUTtGqKxAgQZ
cAQniQxjDoG7Gybw+Nle/1pLj5LTULMFVGZtJyDDmkYNwMJNsYXxoRd/spRvbPjeDbwLq27l2F8O
CdsLQPpxGs0xUomq4rSnGJ3JJCIlUZ3axyEww44GD4xCSzB/TI1xxX5g6dzwyG+uOPRkoLJ5PqdG
XruDsHAIOgT8AM9/iPlajrT02abxgC811aDmiIqyMmMIr7e4vqk3VE/50CugkHFguJs4q6Bsw1vY
BzdAC61c5kuLEh5WcIlABR8v9dkBVFc5blKzh23J8Jg6uxZWZepvLhEIEOIKCQhBa2iWg5mtVkXs
Khi1dt+M8YGLL3Hwhfq768txcSSQxrLRFfTRLZ7dhqOnhww3CdaGH792Xf+e1KDQqXFl1S9e+ECi
eJCoQi36gk8CriTjph6Q4gX3rtjS9FYVu6EGWOfJdLeltXXwRqB3Vv/2F+M7iTs7qoS2OqHEOB0f
xS5Ik6MjX8rcWJnFpSP4dHSztZ7weOT55KAmPFJFteP9nIIeAiDNIrsqvF1cddZGFsUK5GI5LkA+
aO5B9Wa+s11VSKdBrx9CY3kU5/5t79HNMBqPzCjCwjJ2lP66Pp9Luxqb+X8iztGyrM3j3gELFuxZ
HvnJQ9CtAbkXb/fTELMliccNkZQjhO8zqCVgZ20Ff+Lqa0UjtJdsuCyydmVDLx2Rv5k/FtrJUNKY
bTbmVm4zJi6WSY9WsvsBVdNIp2rjANUU1/qmJfmdqYbj9clciTqfTKA0dArKJUaqH8cKbiJPtniv
jaeGHGoZyTXE1tJePxnkvHYZOEGXggQD+G8CzuGtcECKFn+xE05jzPYbfEZLym3EIGkDM9fQJSK0
UdGuh83QwiNzJdzakGYbb8j9dJAmwnniWwYiSqG3q8ZDv6+RWYJFseCn7v+E15m3BZyUt7LBHRp1
0C6Pd5bd8w+4kdIfMVgGu6C0ildd+umDp9t6jIaaG4/o7qItplKu7oTMstvW9aEpf331LIx90uS2
YUAKAWZUi88vWL8AibzF6xUFmCPjN42nQ79f1aiYuqrzwU+vczxYofoSzHk+MMcFGLRHjUwp6d4Z
vrSfeO7eZlrhyVYH+6G31Qbpy72GtHsoknJcGebCiTOp6IC1CjUMEPVnxwHwmaAGeUj2RwcEUyjk
4bK4PpFLJw5CwGMRShguwHGz65yPkrUuR05W0tugPehm65dR5n0QYYJyuNcKj+GVTvPSx0OPEdKo
k9L5hcRnRp28JeWUcRp3Gd0byDvBmL8+roXjhZ7GoOcLpLZMIJbaAme13EA9R/PNmN+z+AuUc6Er
0v1FKgHfCbQgwYObMs3ZLAJAzWnn4D0aWzdE3FT6049XcsrFWQOqFU8/rHxwYM9HlEsSCzEihG9h
yf9Q+f3QrjwuoRm3sOKnPHnSaUcfeK7U0ya6HlLYJYBSGMsvk2ftd9dM+3c4W1VQK2X2Z9YUwZHF
ifHgFUl7k+RWvk3AYDuw0hRHntTtB9HM/CaTkh1Mi4+7xHA5XhW0dPZlz9kO1gDdDZDaPQlHrxg/
0gEijJTrLA57TcwKWsh+vcmHpLtv48zcDA2torjp7Ptm8IzHWjLdwsBrGPfSkvybnVjZPc276plV
jb4jSdw+ZUbd4bUpKohxpnkAxbSu4Rtu2t/9MYWefkEaZsO6smrfui6Ot6Tt4wfXq91mE7sxNOMq
dEihNyI8yJeO8Nl6byn0xjBx6qWvRn60XGltA4ZEJ+w6nxxEpcsKJWdZ38WOM/0ylhx7WA1tbNkV
sDcnAnrOQal2krr1zixUkO9BMegOqDKqI8gMMY/MUThfeDb6N4o2GjI0unDiLSPZUIUkN8mdXZns
wFUARHfVmE0TdpjEnYJ/4MYFTgtkZZobh77LYugKuH2wS2gf7/MxoP/krchvUH003hLguz9H5rPH
plJka1jC6UAuIk4WxuiGkg08owlwhWZqfXVGO0BbW9PbLO+sb11W2z9JGZtPysuSbQlYORJm8KOy
jVGU2dc8pUpCcr7M/i2Yq28SeG+8J1bfH8vCGgFyH/J7/N+7e+H7YMlknnPPjMFCY8URR1/byb0d
u3JTl2NchRLl3q+BtOmzKniQwKW9diqwBf1M7VjOebaH6oV9LO2mfU4TR+5AoQ3aKHGc4QaAL/Xp
9cJEr7dGsdiHEftegclbhwSi208+eGQPGZNJBYOK6QyH7c4rT/PipSxGWm6SSlTHrpTygxMqglBa
tfpG+gTA0cwaRvfGFln7TwJ85C4Zs+qGdabzVnSVw45wqI4hXmqPz5ZyCrBXBjcymOE9u55kx9Zq
XHPfE+bwrewks0JaoO4akSQd+n3WNPo5q/qhD3UWsDvlGjlokUZ3YHFlgA+hZfkdrELx5mBeRCgh
pP3KLbcpNoXXZ29lQvSrDfXHz6CC0DXPArMNkyop3gqnl9/cDBUFkB4p2AEiFfJrqbLgmQW8oeAL
OQ5sGUh+6yvNt2MHQYqsbNSbLQe7DrlRl790r/TWQkPxzaYx2HeZj2ZRmNslhOrzOBCvTsrgTxi7
QoUcyfmbPdjGrmSdI0KzNDNg/plW707N1ZGBgBGEhaL0VlU2e+BOiw1cmq7GLgKYUeRVf6tUan4M
QD6FdioJfjp4NDkEw0vvIa/xwIa6l6uPksUGjg5apwNMR8f6htRG+jQkY1eG8MOSR+nTdFe4Lepl
7ihqVB9cDeJZkv4LXJf6UnlBd8z9LEBjG0XAxwJvtAJ0SrGp6rL+xn0mHnAadhujzofvXm7L3Ugg
NOf0hRZh41XQDBqHgd/GfYzUNRgo20uS5K8ax/XOTBq7DxGIH8GVkjsAPdJ7UpXJi8EGcaDCcbEd
Ugi4+FS0W+7A9AMEp34H2cr0A8QaIySD6LYQ2PEO0MeB2CXlbr+p68FD0c+ygQmBxjPfkcGDay2R
ahsnBdmWfeqqfUVpHUR+TtwxhOZBE4QK0pjtxhZNJvAoq9EddiuoSIc9dA+3UCNpncgDT2dLrTR7
8xMHJZKi0caII8ythwjkwLGKArNJf8HJAsRvXcr2XZYB2w5OXX14hLWHXmTpDqIxzYfDjRZsHZCr
aqNrt7VXVxtnmnRRGONXYnXmL0VSP/S8tHwGMMC7423Q3MLJZzxaWIiwOzDEmg/PUisAMqb/3XKz
7FGALAWvQTCceudljHcmehGW92EHX030k0caGVWYDjuy5n60mM1NcMFJ9wTF5FnYGhio0pp6yUaz
lzCsyOo1YOVi1nMSYfoFJ7U83lU2h44Omrrd8FlZ/04+IAEYStRBQSj+EWTZE2nXFCoWU0hiQjUi
QK0cALLppX4SVTZe0mkDSUM6QR/jo9vvujwOYZ0Wi4OOvzLybyJX3uJLiQqqeh6QiqipIOU6jxk3
AurqU/u6ZA9xHCq6a6u9au7Z2qNuKe06DTSbUpjODUE/dZWN+q2r/3H4sVtzRF1aF6chpp9wMn+J
ZLWIp682ekeduxBld/68NU5R4MJLDhivSZn9PEIJIBuxp/5boG7VsPeCbeCu9KSnhHr+VoKNBxjv
UGihFzBuq8kb0+qnlu3o3yk/u2njFMa4Mayu7c313H7pk5yEmmMyas9rqjzDaJj/6pMnmLpaa9De
S9kNiByfxpi9vMA/HYtAIAZEUyOIZCJFhKrvaG48VkMSyrizgSwUPYW5DnjMThAhqwrNwgrTRB8G
GIhqvNha89MDSOD66Fcmeg4f8r1UsmZCUtR8GzjvqkNl4YavgaGW1qQLEA+elzCFw9PwfMXQPmug
SoOXp13/Sus3UX/5i1FMlVcomsAlY27VhyyoYUOD10webKUMW7BMoEjrF2sIysW1giMC6H8f6ghz
Dy9lJyhepHjeOuzGNn7KHvJyKy2GtRCzE8J0B5kojRCd/xr0MSgSG3PN0XUtxvTvT46IMq17n/h4
MvvlL5lu0/JRVy9/80X+m6mLFzMUxyqFYVRI16T71S8/WR6peq1/sLiyTr7I7KkcW7bg1EWcAgZV
zpekX6kLr03V7DYyJB5IjGCqZL6VcENt3Hfrj/1DptPhZAyz8zRJbcheVhhD29wk3dc6eE3Z8/XP
sTJNvy/dky8esAJo8BohwLQXGbyB6r+4EyZfGiBTUa9DCna+pAazA+83R48qt25iOJ3ixjb/2FFq
miekbaDhQXI6mLfpTVDgZdBilw85wCzqyTeeO/eeA8BOV07FpXzgNNJsE0rkzaIAQSkazD0RB177
IaHPUCkv/xwFO42Jwl4UktNTyed83myrYrJIEKm3IGvwMJJdr/7m24MTBRw+aq/AmZ+HqDW81SyG
Rntb3btBGbb53+z1/wK4szFkRVtSX0yne/8FJHEqbku2p2u0pcWdCAQVCNLAXmO6zofhmXEhm26q
wXl7xXeGTMNk7aJeug0higweBtpAEAKf5YFlNYIOq9BbE6CU53yX0iGEpKCVbK9vx6UmHj0NNFtg
cJGvSd5OgZq2ukNRKb0pUNTYem3TPIHxyaK6h7p1T+mnNq1mQ0d3l9HYiSCFvpZxLy123Mu/1yG6
x/YsOclaZyxHG1vXS3emrUGnf+HmbQvXQ22tVB2XjqHTULOeRlH9P9KurLdSndn+IiTAgOEV2EPm
sdPpfkHp7hPAzPPw6+9yS98J27G2dXKlvEXaRdnlcrmGtcwGeRWI4g29KXmYwB90fmXlEoC0x6fB
MOEm+CGSg0uB8dRp3x3q6paMisMktRBk8P/3+8J94JWAFGxn/H5T/mEDC+MS2RKP7kiqwr3/i8Ul
xsB42mHoCKEjev4FY4QhoqYFwMXAHR1wadp4/Gh7OwYMLHJW/UrR6kV9MwZ1VlZdo2H5dkHub+0G
ZMZGnwGtnAA0LZ2842DcDpGHxJdiLWTvw+0HCkaM6bRhHfhaDNp317lPnMsi2SUVSIwvm/pIVM0X
0qXfrIfgAJBztD1gl6GyiIJYl/a+Uy8YLTzGSBCdNyKZq9kqJgQvpccwOrJAMYaGSfKt1251XeEB
pHbKmSHQl4C6hWink1baQIRAwwUzr5PMQPitqv5Kj/WHBHH8Pi1zr0JPB/oEQKuSd88d3Zf5a95d
a4AXOb9eCmU84VhHntNOjQllkrQ+Viy9BuXf8bwI+Zb8u17iC70j5jKziGPYOMOhIhPyaqWf01yx
LapFE0y6GbPWMiLs/IIRYoBi0BJIgFlojU8TyxWrplKJ/38Tky01QF+BOYhrs7dCp/pWOJjtdhXr
Jj+jH+sm+MNIN1LqdVi3mB11NIG23c0y3TQOAihQjBkHj+zPb5T8avMwTA6GBqAviG+9mi3ZZFkD
rpP0Oi0uo/kuR++xaXwHttIA1DHLt4wAlWAfL8WvnFvemYXcO8H4nrCi5bxmyE9DdNJdlkMS6Ej0
Jyq6J+m2bYQIKzpa5aI5/OR67oHRQ1t0aMlXlM6kB2ojQ7hlmjJd7dWGjBl4MyUHNRgUxqeSIASF
wOKqU02DBKylH2lVMKqaaqWWh8IfxrvoX4aYU/OuQGLlVAW6rkqXPTO4VL8oQC0J2GknoMBrA9LN
8ojKyRu6vy6+YIOc+BbTtCaG9D513WdTx9x+RgHVjh8Kl2C453nqGuSy6+uxo0E56w/t/GvtX9AX
v7O0/4wujJcKwNQQqPKpYfopT6CB5qw1oHvBjAyA93TRj9ao2X8AJ5Vdu25lfDuvscwosdTg+caA
g45+7NPFntPJ4LjNMMrENzJQX5R3a7wojpfMOW6FCNciZM9pbUFIQn6nFAWdY27XeEo+d8PLeXX4
L4mhz1aScMYA7LbE44DwuJ4BUwqsMAwYBSaKRKT/cV6SauGEk4abxMlRiEG86L3F8ZFmT5TuzouQ
HQQ+AQ9gW2CE4AVzujem2TRdOqG1rIzeaAp6L9Sfa1QkdX/y3oi2b+Jf5wXKdfpXoNgM5eYDuok7
CDQrsnNm9CuANbxAEfS8GPkmfYgxT/WqK9tozZJvUrZ3yp1lhWX+RKwvOKrN6omPfrsEZPzQQApp
Xwt2GGtFplnmCLe/z/+/uYUpBtVn8KzhSTKDvxHc1Ex1K0n3n9+GwKbAyKv4PB5ZlwO/0kCfMn1q
+yVg80urWygmog56kS4oE6mGhaUHFf2uGGnACD4mbE91ivuKImcFiZ5xnUaYR2H7Mp78aTAQN+/P
W4F0/TayBCswgfdv2y3WL8EIqOagZ17hCz7DxHJnupEgvINKdymtdoaEBh2Z7LJun6r4sbWCsjkM
KBAjdmaXRrwHGD/muoKyVLwopQENtf/yOqCH5VNAE03AjRwiWKCWGIDuK+i4fLNSDQXnlrkVhqOj
EqW/uXnMqVPcORiCqgLeg3BjYL4PMNpW3CrWXHrAMa6BSQUA3XxC6admPDVdRPBF4xMzd9102XsK
p6USwQ//5liQwluaNLfQzczobTYAT61kt2WrAiSXno2NJoKjh/cd3XSFmG7M+yubThWCEeOSzakT
dja7dL08wTR6fGU1leqVJz0lG9mCX576IbVH4I0GHamArbRvs6cqOQAXB+MvXzgjH5JE1G3GutGN
W0hKettvLd3vzf+fRYgnnpKK0raChNxCOFrvTTT8WIWiNCE96hs1hKPuzUaN9hWY3Wi8ABrWnJ/O
L5N0Q1wC1CbMR6F7kNvkxuZKxsDQ1aAWBXRUX7eB6x8yIEpG9yiCnZf0tzguBhiIbPFOgGPB2IGg
SpYbLCd8kAPwAH5ErsbxPY8AgXirgbuur3YTOdLixxLd1PY9SnLnpcv0RGyIyScLzF0YtzjVM3K0
koGzG+vIurc2QW/5/BPNZXez/UyyTnGQZScM06eYacJsgvWJhBKQohi+4I1+pqUD7+eqYL9m4vp2
FSTl1ZiFXf/Pee2kAgH9goEO4HPaIvKPBq5is456pGnc6mrpfnRAq3Dn28SdgjWKn9diCcFlr1hS
mbvCJerq2FR0goolaYpnHy0NjJFkFhDswDMzXi1KHCipEEB/od0CPczASD/dN8+dB6QW8ZZurW7f
RetFk+iHLnYUOyZtKAHSOxjbMJSHPKZwfbeTyWH/+OshzW+W9m4FuHXSdrdAVduh13WfNMk9eJYf
F9YB0vft/PbJDjnGlYE/hWEgF0nhUyUdby2dxkOQ34CsVZuvx+rPeQHSVQRcN4oRqAQjj3oqIDOt
ZtYJrlMarQdeuas1fR/HrsIi+AX16YRvxAgXmE5Ak0x5XGJSjGeZ6NIt9gN7sr4w+Ay0wQ91hMNs
VAawaNEHGkSI6VL04WTFW2Ngfk9Vk5Keq40g4aWSupEz1ADQCSoTXBjem4U2zvypt+4GGpZVeuzc
L5T0XLRxOXAeKKuLUHr1NHh62yBZH2eXy/qqO0ej/UJ1FcTpKNkjwLJN8drSCJB0mIaEjcdYQGeA
VOCKVCVCZRa9FSL4eidbgUVUQggQqe91Z3jwysfzJq2SIDgGQsqiAt8lzgx4voz5zs4VWyGNQVG7
A5EwCAvge4RYJdOXNJ5anMrO/a5XmBW6WswnbfjGkgcgxCc32g2SaetXXngbqeLLJUHsmdv8wT9l
K9pjXvqW+rUbKik8uOmKZ3UrR3B4catPMyCissBonPKQmsvDOH9vV+/eWX8XmOfzafbr/I7JnNBW
omgTZUaqrMJhymwMJnA+lOEx+888q3i4bIUIZlGYnRm3EdQavQNQZH0whwODlKggKWWebiuGW+cm
bKpoN5GZQkyNF1g+L37h/OqnY60rBi2knXlbQYLnthYDYOd8Ng980kG8vK0RNuwmqh/BDQp2OTBm
2CYCqi+U9DDmCwA+JJUxKS5mADwWs87k12E+6pd9SW9HJRMJ327BACHC44CbgKL6RPQU2dU0o/8e
Imhz2/Bncr36aTL4BSOYlGmQrLmkpAwn+3WOX81ahaQg2UJUFB3XwQQLRlRFEAdnHIwiNXGJ6EAE
mqoDQ5eG/tNWAWRLrP5EjHAnYvg3tjIKMX2PJvB+vuut5r0v9fD84ZIc5xMxwpXYD2szpnyWMu/Y
DWijMJbtZw8z9W7aKvLRi6K46iU3I8U7GFU0TN5+rqUxQ9Mb1uGqZ07zYpnVLhnekwhz59MTTAo9
xb+8dDp8QceNTOE21ixtspve5C4rbNenNnvwfVKnPusVJXPpnuGdgLgWpBwYmzs93XXXFnHKBU0L
kDrdZD+uxWWzxgocEZUYQR8ytzGddIiZ+0Pj3LNunyfH80vGv/TTIQMZJ54+4KVFxHSqSR81IERE
83wwTujVT3deiywOhnQKv/9CjQZce+gRASwzR6IULhQP4MAIyiBqTqZwcI5kHkBC65/XR7pkaBTB
r4GLHBBOp/p0BcGYhO0iC4NROqB3LOjRtGPFzS87S4aOVluE4lg2cTQxjmdTi8FNgZkO4xAlSIUz
C6B11hJ6o4ehlxmJxLRS7JRMMwMjggBPROj3aaSOTU6CmRngXyY9+OC8tmhC6o3TPiWrQj2Z49tK
EjzSulIHgwlQL/FAYTFY1+XoXcTAHsRNc/Hft8tEvR2Nm0Ab+fQQBtRJlHsZkqL1DAZrHWhyzNkt
rafIJ8us3HTwDuUke3jFCVbe0MHLqxSZGC8rQddzANlt4l451F/Y/rxCsrXbShLuffBjrpjwhkKl
tgeyh+/QX6O3G8nTeTGS4BaYoR8KcWPZhBeGZuox/gsx9npHJ+9QVSo+D7kmHKwTR8n+hLEPEhtw
FRIkloryfcGIuPedDrtJxTEos2pkkv+VIri4NDNIk/Cs6VDfV8PFAkiS+XB+rWQigGSDxA6mmznM
+elapUXhDRMffu+X29l+0QBRq3eK204lQ3A77Ty1uOsgw7X2Vvw6GUAwUxFfyrwOaqceAPVBCIg5
/lM95tzMACWG2wDTi7/qIrkeCSjaCNvnQCC1G9d3gR+rcKeyW5zPE/C8GJrBxRjIrlo2gXsJMsca
Q7a3DA67KSofQLyBU+8wgQmy7vPbJTurW5HCdo21mce1jrPaFPQWfR+BORW/x9rYFZ67H2mhcKsq
DYWds1p0pkUOVnWp6irorfktqrXuIh+712rUf+ge551KvdsC/WCKxZVv6MfiCrYPZtFszmss7kpB
aKXXSFwBkmUMwf3wNlfRD70ybkACoGhjkJ1r5BwBa4w8IG5K4RoGHYu51Br3hdMVng1kzvw1Ddro
/fw2yhJm6KMChQ7GUjAILvZ9WBhknDHdDv9hOjd65gRL7oSg/z00Grsqsh+9W1zYmEO04+UY28Pv
8+KlVsQTWcigAtJARAN2xnFsAYWM4L363WcFDCfdm/GIK+2t0JhiI6VLuhEmOH1i62kEVDAkZYCt
Vzsv2ZpdeB0oXLSvRNX4uX/VEnyAjUk85rRQa0kwUK27V7SkiAvpcZirO9brYZv0vrsqW2NVGvL/
b+6bEp8EmDzITVh9NPM2YPbg25jqAFbWzbwsAdrl7uMRcDBMP0ZD/1TUzh1NQUOl9fmhyQbfUCJV
SrfY0QEexKfYAcV0+k2Yps3baeDHB5nrPNl7wE23QkAd+CqQOOlB3UgStJ9oCxSMBNpb80+L+EV+
zFEMMVgYxSWYPxSmK71LNtIEj1QtQCAgXK8UCCb68hohT2qAMfX8AVFJEZxPMmW2Zufckmz0o+4w
+ekjGlMIkTrXjSr8/xuzIb09JMbCt2joX4nXXyeDE47RC6bhdpaT7tLkrUSv7nnNZLVpzjbyP8MQ
mRTYmLCm5lJnO9+TNL0AYmVgjOVupP0R0TPKKywEKMbjOJJ9otU7N37Ttfg+Ty7Of4lijUU+877R
nAjTfjwNbYZWYgIbMz3UmopmRxYMgtUBDwMABgIxWfDoNO9q28vw5ompvZ+Yc8TA+uErmnyIME83
Eh3PKaDv4eG6Mb5kNEEzafISratCjNTNbDQhp2Iq0lduv0ATa4kv2q6+McZHo3TRBuIoLFNWbEQP
HLiCLYxgoAtIWDQQPnYaSTxEhcCkA6Pbaj/mgIojL9R6ndf9EN3Zk19aI8Afdp1q4lQpXVjPBKFq
Z7VQ1ERuqbIenOQycYOpvgLGbz78wkQ2ziNg2EcTbVbT7vxmSt3ZRnVhlTs6NUPL38hVCoQyFqzO
IU6HMC6+lZ5vqcbzZBnKk5UWbsc4TuqkwCsvSNZbe9zVaHO1x8OatoirHon2mJvhzBRVcakh8Q5H
fiDIp9lGzcsn3asgs46Si7IFKyZquKWrHQaoeH41pdcQB/TCgL+FbKVgSONiF0tk4rVsJ2DwRZyq
DdYhxwtjtV5xbSlcikwx3p/ugV4HeD5iGXKpYsvWrAoBP6Gd32b5n77xxsCMndRfTfvbed1kJQ7U
PHWMVtjARwKtwumBjCtwYOo2xKFTzTp0WX3dd00V2n08XwAQyTkMDvndp03nz+5QhWQGhn8drU+F
U6sw4WXOFE4d7QEWvuYTHqxZ9GRGlJUHLPcuraEJrIbe5MpXlsRcUfnij15QE4CeVAQm7Fk8mi4Z
kURMH93yrR4fKqD1LiDJcVCd33UaKLmowoY+7ypkIjWG9lgCihax/Kq5ZpJWEWSyIjC6p9RtgRF8
UU0quCuVHP7/zX1MzYGBVRIp9YUG/fC0lHu63rXW9/NWo5LCT8xGSs0mwOm70MbOQX7qYmjLeLJ0
VMafz8v5bBF81WCeaHLVPSoaZ5MmYDrouTb50zQ+lPpdo8Lt/3y4T0UIviux69XzuIiZ/orphdGG
cYV2hvdVVQX4fIdj5kQ3wfX2l8lMbD/pAViiLbxXeK4f4tZ71N1BkbOWSgDDjIU8G+dHEWMxgyVR
GiEhP7RBz75b5D+7XI7mCTpE4ONxMhRh14ekXrr5b/KdfuvInkSVn0V3JUaCzu+6zLq2coTA1ZxL
9OBNSH05RRjnuR9TACqhGGQp9JGtF0pPKP4gcQTUNMGvDz0Ct9pBZqr17szqn3wyg/OKSJC48JTD
SnHoaZ4E5fa9OSctJiHKpUR4ONi1383POhg/E1pw8Be/rW48791y2ENPhn3GHvSxO6LA8TyYJNSN
FmhaFXxEo3oWSAzeRkc0xy1H+QbQG8I3DWA5wyg/QlYnv4rW4apNjQNp7P0C219WVfVSJg5cIjB9
5ABhNsISVBUwHiaKzWy7tf6x0AhAMcUKctGgyvMu99liWMA1GcDfWILZPfYta6T+OtPpMgZJyM4b
1pzzIC8VqKsHlyNqsbH7FiGJdG9Xo6UiaZN9L+okDkhmLbRGiN1wERiikUfG8ix4T/hRpofaOl+6
aXU9a/2fMh1UNsLHdE/rMwTUc2AgNi2YIgqup/uxgDp3jl0eKGotaBI6PZzIcI3ZrpCuS9g2HtI4
BeZupwNaGVW7w3/8k3DYggXMD45QKAjH5E6nDStCm3n0wnbSj5ru7amOTlrb3msDmL3TCSEP2mnN
57GOFYkqyQG0cfpAVsYZPdGWdKp6CV+zFhFiODv+NSWubwLD6vwJlLgSNHL9LTwABgNDoqcS8jGe
GzJGyNpGOyu5aIyrGQBJ5et5KZJr6kSKcKTmMjEAv4hVHOlFO2PEtrnz3N15GZIHBYEQDpWDc4R0
l7BYXbuma9uhOlTa8z7DsIEfx54R0N5YDr2XZWBimLIwrwDEPbN+vkWnGZI3xmRfdsXwMPbrovgi
2UmB6drABeQJa7FGRtJostAACGhU8x2VBL9wbyNdux+8CbWKOVSoL7NUmChwPPGiM2EypztJxg5l
bf6kqY0IZClFd+0B6GuXNFXzY0wdtkekcNfHK70F4PUNczUKUohMYbB/F1k8L9gA0JwaOK/o0Tr9
ish2k3mMAEgx187UY0S4IHoQO4X1rHmAyOmzoQXI+5yVyRV6uGB0KctQpjQwZH5BKWufZ5IBqKrX
qPXmjjEJgWe7DrjaiuxSb5Yy2WUrfsnveqd7rrzUCOuo5mhnZb/s4tUpvplOb3McG+NZ7y3tvSm7
5uAxzXyxo6g55v1ShCyx1usktQpUQqIo8WPgot0PcTurGpU+PzOx9wjMEK4jrnFEGoNsxsPbHMs8
cE3Me5n0vrR/9ygjZEYLdE6yn1VNjJKUMyQCIIBfJrwuL6w/Gx1rGiheK8Oy89wHEofl8L2kz8n4
BsK7FDkY58ZS0jfKzjcuA1RmAdEOuEzh6E25udigkciDKQG4qsGZXbI7p7UUzQAyZwUWSkB5QDf+
Qjk1rikHXl46oxM6HzxAuV2k9U/mvjp0f/4oyc4tml3Aa+1wjyLmrKaqJQNme/LAcqedOecXjpeF
SWf5OfkRz5bifpOu3UaaearUOpojYy2k9SsAxE1zl9P7ZlasnFwIYPHRjMz7UYQNMpNsjqkH7sG5
mH5PszPfu3T8VrG+UpSZ5QYI6gyU51CdxWjRqToMLTztxF/nVTSh5/RXt6Cz5mr1/HhGZXBn0ssR
k6m1Ciaab73odyyP4LCBywgTnIJpuFZPI6fAKjr9t3V4muvLmAF8wM+0b3p7NFRvFUlWAJMAaNMH
5BKwfVFQP1VzAIFfgS462Ej/DXPrMwn0LIzSXZ/5lL2SPIgh1bl168N525RFBFu5QujPTEAKTi70
dLv+kNL5OC2quTCZ+fM3EhYTdatPudS2n3ozB9ApH82uu4tmOi5NwfuGK2dVRB8ys9yKEmw/q2J0
vSECDtwY7FOxc3Tt3NeL/AsHeitGuBpjtjRrm0BMhKHier6fs1evqIJo+ZMAPfP8BslcPnqJQNrj
wedbYp86z/Z35dTjpGFUw3v0mOd79kMbPQ0gmHZUiX5TZg8OnD3YjghgzER/bzTa2LSEBz3o4+wN
36ufzBU7t9Oahy56wSy4Zt0M8dtSBYV7JNl7V98mtEbl5uCOV7r1p9Uav6if8vVYOmFaqjB4ZMa0
/T7BXp2mI5kdIx4AZDTT/XHZt/SBdL/6VBF5/O3JFj0Abjyg1+C1iltIcDykdTsjsbESrZmgjeuQ
L6hmcPBYv88eGmcJE4P4WV/u8gqXb/6zJoADCvLmt00us/mldAE5Oge68zDHCg8vjUy3nyaY+WDW
BGVeLEJTXAGNCou/Q2qoZSHxnlmxd1g4ZscKHGxxEZb/fQSLYN4S4tEvBawl8Q3RNEh6IBMF0mBg
nSN36kdWMKko82TudyuE39ybd3zW1V6JAUMEAMaPvvft/kCLPUmeJ/tYRHemqkFCFghsxQnet2kW
O04XiHNsFriOb5HbGcNynup1JLNePPV1MAMg84sK76law6LZjlHB25JsxMThRbs+JgCms4y3XIW6
IfEbuC7/9hGjuw05vVNRGIxlRWpBVMqenLjFOCfwiKu7GFiLJMBA2HkvJdmvE2nCfk3MjHNthjTw
pawNMB8xn58mlu+YfmH9BM4uWl4UjlHi609ECnvGMIhc2iNEmi3Z6f0QTtWNrjIMyYadCBHczTox
FrU8mIqnwm/ySxQcsaw+kNbHRhFSmdIdw3nCzCxSfSiynO5YUTIrtxa+hvlTOl9M6W1fEgzphXa8
s8rnlFlBMv7pyj+pcx2tR0racLIcn+h7F1Dk6UUf79soD41hh8mqYM4HIG3uEVFkYMdL7ibvv1+C
qJZ8fK6wNPCPQ2mm+P0WPQoempeM9kCbX5Pm7uif89YlwRXlTAsfsoRorHUxo7PyKCVqflV22Gnf
U6RDvd7Pkgt92bXpvibXnrEzq/se6ExLGTTmo2e/5kVyqFVXkMz9br4GJNKnGwXmsmjSdXyNh2VG
YTUGCWxgZ7rfjRcAJvej6XVo54Nt35dFOM1fqDhAPMbmHIKXGebeT8UDvJp0Mw9No+Z+9p7NFS0i
1eWcKC5A6fn6ECMO82prpHldCjFl95q2UxjXx7Ipv3KIN0IEh2hbWjKjrQlLqf3sgIs9pDtHBRQs
8028L4vPVVAgUAnnyhjmKc94WTpxfuXRxZqDKPKipQCbza6q6vv8ct5YZeuGuV7Q/SFphFZmYXv0
Xkd/b7zg3C07zT3a7tP6hSuYjw7/T4S4NbU5ga69hoi2ucnjH42z00rF6ZZrAdZyzLci2STmmgAf
v/ZEm3B9rMfF+q6z61Y1TSYVgcqJoyNNiElTYV+S0TTalUKLcX5CF/SSXaPqen4vZJVH4PB9yBCc
1GKD6wI0I7Cv9nX9aSHn3gWa/Y+Z/hzGhxzXoj0UCplytfDOwUwUXpBi2rCp+8Gq0EgV2O1FHL+n
SB6Rt/NqyW4KlJv+FSHctpGhuwVS8UBpjXaTdkQQboesvF29ndkp3t8qbYRN8pY4T6wBojzQrsfG
cUp/oj36vDr8N4RIG5v0oY6wSdmwTJ2hQ0aTLn6a+xZ9WdzC94wroioQ8ZU5J0o4nAZt2sioIWqq
fhvaZd691zMeiofzCsle88iXGSbvj0aQLD7aVjaBCQXcT8GC6A49k6BsMfxoGK9o4wSR2eIlV99S
lxwWO7pJaPyQNIqJU5nT236BYCI1umABxoAvIO7FuPzjjM8mQYn6EiA8lbtPdZXG3FELC4vJMtsE
KBnGuYFeenopjd6azJNhI0/YgkYl8fP0G612eXQ5W6s/e98JUsg93o7//f7A/AG65jGDD4YfcbA2
a/smAozoXzflumHRH8Z5d34zJSuJwRrOIwVGKw8gCqea1QWt5yYFIZnTpEHv7h39kBAf1TffTkME
WkyV8pLY6FbgX5+2efs4Jvgl6jnC1lnMz1mNXuKLdbhmRFGLkhztEznC3TvqGEa3Cg/JEpCvuxQJ
7NnvvnDBnwgRnqq0HuyyRFgaJBiG8qKAeN8nFSazxH8APgBpSN5eAkvg/98sWOZoa0EyJw9QFr3u
qgHsVeyqn9Jdxec3R6ZYN4n3PREnuCsg4oCfQ4fN5eafrEn91DT8XNuB99zFWqqmQlXSBPNr7QGR
QAlpphO27A2dmL7VHucstM2HbHg/b+ufTcJC8Q6OB6ElHiGOoJquR045UHBS0K5B9gIkhqNfVvvz
Qj7bN4SgDg4SatTEgf1wul32WqACOseov6IabQ1ho6V4nT5S7eK8nM8HF3II2shQ7EW4JL6n2BpX
ep1CjmG8Z0CuBZlZ890E5d8I9CY6BYmtiJg/2+GpQGGrcn2qDNABQ7Fo15bH0bvs+h8gs1LStEnC
mq0kIIWfLiH6Reqp7CFptRyCqDmK0j3to/jGIIztUw90GHXRVn+sxIkfE8NNDs7gZc/n11eqLnh0
OXUFMhpikSZqvZYUeop2z+amQ8txbj649Mdsh02rOHHSndxI4ha1OeCFzfS2pJCUTXXoIYJrHNB8
zejyPCbT99F6sHpF2CO10Y1EwaW4VoQpcAKJAOGupt1qUjS03kX1F6qs2EnU11DbxGsOF+epatac
lODThSCdBqkT2EbnjyPQ2XS/Hd4j61FPn2fvFn3xX9m7f8VaggGBWZfFTsn1M4A9BIQv7d7xdqW3
0ydFWkPqUj4UFBsejLgF7EAFSZq1s/Obab03ltfzysiPw0aGcMkYmlbTIUnQSs1xKapdgYpQv3ag
mkvRF/ttZL62XIwqnACVZkLIo6dUHxcDmo3mGmpoLJznn9GqwrhTSeEJ+43tR15Z2DU3kJRcJexp
AJ95puIFlVo73CRAmlzkJS3B2uu2qKLVg4zG9suV+S5aTgEOkCDbdX6npC5jI0i4XzKv7CODH+QZ
OXVL+x03Nx7Zra3fqFijJC7DMQC1QqhpoLFVbLrSoiH3VhojMJx2dnk3pmFPn8bqFn0LWRXS4r9b
Odh70EJro2KAgoGwgiwh8ehmKZIl7Joa97n9Wvz3KAflmI0IYe1SYG6yaUHSPyvve/O+Hb81VbAu
d+bw368x1H3gkHBDo2wtDnc2A+oedESbiRvd5/oTawLXDSxcM2w5njcH2cE9ESUsGxrPXFo7WDY3
f++1Vwck2EFVL3433BjNi8Fu4mhQvBgktn4iUljGXLMsAPVCO2SoJ+N11Q+td12qysf8V06fQ7x2
9rGGglsfl6xbFxeKecafZXwD713kPTbJY54eI1Nhe1KNAH3GUzW8LCP6oWHqEnD+oXSM3OOIXoy0
A4nhNRkUuyXxRCAa+JAjeKJsGk2S9ZATr3emHUb186jqueI/IS4bFg1nCHUQNB8J9lD2blKZERrS
IxOtmPo7UWXO5AIAbAbcNuTnxMcccfEupiuGe8EWBkp582m1K8Wov1QEEma82I2WRrG9MEsMe4LS
/Jz+qepHB7Mw50+NbL95Ru5/AoTbLukNc17LAgmm4kGHpzazO5o/JiouYNl2b8UIZtWyZsS9DT2S
7mItX2jjs0hhUZLrgDNM/auJYFFJ3MXJnEETt3rR0h8eiNRBtZktmZ+rsAiluwI6btclnPpDZOR2
M2syOh0lezu9tvo66IpGsS0qCYIyGUK3quKNKmA3IsiA1CquOOmGbFTg/99EAm1foyzgoflLS76l
1jNZAOQ7KXZEKgM9PXyEC3UEMXEVR2vZZDMar6r5TtNCt7omxft585XdzCgd/yuCm/dGjbyNu8yq
IaJebkGpOnihhbbJ+qbRQJXcgJJVNU0k88Wmi15blEORFxcTsuhpA1cQQY0hWfaN04UmOIfzJdSc
a/jnBki35/WTGvVGnKBfD/IOIMxAnNteT8YxpS+UhEt7rFW9xPK9+tBLcJbT6AJ+aIWgYf7psEOD
zKyleAZJdUGtnw9i8eYT4RpzG6/AqAhqfKR+nupvaXJhxeh4fWLsCzGH+SFIJCdshmkoigaOX1+O
Y/GMGD6vgxEdmI5iBEG6aBtBQvIhNl3076K1NXCS71pe+ZjCBB+gwgSkHtpD+h8YLJg9ES1OR6s8
A7oDTJz4FqparRvqAyZ0FdG01ONsxAiWZvSMGUkMMab+oGmvjRaet2RpeIbGZ2wxRz9HaHt6VCvm
sDLivUfNClY4LblyWRaS1DwayXSlT7dzWaI9zSwbv/Q6RVFAtoYEQQBHIOV/guweyMxkLWF6s3tX
Zblvs+Okoe/14ryOMntAoxO/g5AddEXAwaQfydq5sIfKOJjRP+Nyt1BVDlTSw4g0zIcQEV8QuPsD
kDcgZKgD9KiFpnsT0R8WPXh2YKBhonxk3qFTMSzKzGMrVTT1haArgkvtyqsUPJz1fx9Kg1oUZgFL
B6CcmLtozXGt1xrm0c+aMwQWZd2BYHCzCRqaOYAGHXSvUNikdL8+ZIqJCzRIdJnLZTbVW0FBUv1j
GPbnTUJu9hsZwsI10wgIrxUyDOci6Qx/am00V93n/f2KjGUXhZW2083deamya5Hg9Q3gP0xhoFP4
9KzNZDVQf4DQqAfzio9WYTYCnk9rwC/Tuwd7Ms2w7ur0RusjJBaXwjic/wCZr+fsDRzSB08Jsbc8
zzWXDDk+wEJgkZNdg0MXebmv5S9mqQgzpIebV4qQZkaqWee7vIkB9IIMo+cNeJ23abiycgfC68YH
OTGiJls1CSo1mY0wwU2uVZlHc4Oan17fL1bYT98yV2Ey0rXzOO8gGoY5ntipPlqc0LzMJ1hMUwKa
Q/Op+4ZnJppcMbGX2IrrRWoqH9JExqvGaXo0mUGhJbWeEvfH2r7G3vpQlPqVXrq4OTGaYqm6eKXe
ZCPUPFUxjxvNjA2oWKAzlIdQ4xdykpiSw1A0RlsQq4mZwqKowZueQC2LvZNV89fJJ7bvld9s1RiF
fLs+JAm6oHwzJx23iEHHrE7nO15A0odxRH3vxxcOFQbYUeiwcYmK701QucWkd2bkAdAeRPtbMN2P
7jM6yMdIxRArM/O//eMopRscke10g5zMXVJSYINWIAJk9bRrBrwNzZfzCslOLuB/MM+Ixy1Pr51K
qXS7BLzmgncUfWPkfUYfcBPddY7iES3bIYypYcAAg04ABRRc8NANU9wmWLdYux7iC928zacrs3oY
HEWdXHo3byUJtqCjkWJIer5DRn1YW++K9egrIyUBsFI9hMaIMY2qOZgY2Zi77k9tv35hQaEhumyQ
lfhE6Ty07rr2Hl9QoNp6mhXGza6H54jfz8uRmsdGDn8lbVyuq2k56sk6VtS9YvaVxfZap7ibZX7J
+hBBhKJCNjsgQU6hyjx+XzwkdecjA0xvTN4X1KfM5VZXcaVKrREtNjb6hxyU+QQzoe5iTkYEpQrU
uqwlcIz3BLD7ZqqItKXmiMSui8ZMdDnYgpxiSQeT2TCSbD2iCFunz9q06+o7W5U3lCrEH6nQB0GV
6APzIe6qmJmwxly7cNp31xt/eznQ9dpGccJUkgS7b/MoXaIWkibzAShwVvGdcMKwONudt7u//W5i
Tg+cv/+qJAQ2eAmj4zUyoFLj3qxj5ROnDcaSfas767HNhutUr4Ff+mzWL2Wa3GP+zdfSdTe5Pyy8
z5a63a1OGtCGXVijCk1ItQj80tsciiG3G8dq8G1At+28XW3d6EnYao/nl0CWgEA6GFR9iOxwEwjW
Ezfe9H+kfWmPnboS7S9CYjTwFdhTz1M6nXxBGU5jM08GzK9/y/30bvZ2I1Dy7j3n6kqRUruMXS5X
rVrLNAZgY7zpe87fhyGc05PeXIk6HH+vm1q6pUEQBxp4pFaOp7Y9bJEaowcKvDCb7ivjHhQIwbqB
xRU7M6CsWGZptcgaGGhIHqXWjeijvLH2w79UH88dUW4z16yGgnDYcdh3VsyBYzwa2c91XxZP9Zkv
0tezr4/Rf8A0pQ3BiyDN3qY6CTODYjb+ydtqYS+uG4YZbahqeBDBVu7NMRnwAhSw1dagsXybukCH
TMlWS3Jxp51ZUYI8xDNGFL0RgSmODkl3fRwAhcX1By/e297L+vIthvszY/LPz5ZPT/LRMiTIjem3
MUDfHXDne994oUnYtceGbaRSGyuoPqJLVwMoWnxclG+8Okw1YFgvyRan9+I1iXxNgvY+aHEunTLq
CiJQ1YxHs+YdZgMUxKS/jXv3tL52i+f0zIwSEhyGPkQMTrGQQv2aQYTb/LpuYPERCxr5/zmixPfG
sorMBpVDOJvvNteDpj2O/qttP5nNVwrEEtSnvGor1i+eqDOjSqyf6ABN+wxGnRqxHXUh5IdRxmiA
5Diy3N9QotrT8okTZKj+t4nRUONfK718GTAq3aQVSJ/HL+sLsbhtzn6SErA0ridOneAnDemIZ9lz
XWMm4qnVDutmlj4oJuaAP5PsB2CWuNw3Rd0XQ9UT1ELMiIHZqJjnjRxkyZEzC47yQf0kI23BPFgY
vk56NLmPhvsGQrV1P7asKF8wTrFYVuMiJub/TSCISLKgn773/vu6maVjht6YI4c6MNyrFpbJWHXp
1MCZAvUNtGIcez9DgmDdiFxzNfM4M6IWlT2z1qnZwkiDkZ0iefabyE8fQQTVpdddlUb1sMVZvBR/
zy0qx1o3Ex+z67BIGnAWh9zECTADUd6Mv7Nyq6W1sYausiE8nw+mGGFMq14yHk3DF2sj5BqLu8GX
8C40NIDjVHZD32t2KzhqQk7bvbgYvjxOwty7zfwG9s4syEZvPExdKyIGhq8rj+RvY9Wg/JfufPYL
3BI3TjHurWnuNwBhS3FGakhAS0JqZbjKOvsmt6kuAfDeoKHWwcAIEaNQ9SMlQb8la7q0zOe2lGVu
gSLUCsj2hXUzBuj5h3P7y95CSS0t9LkRZaFxbSeekDD7UgCWkBhRlQ93hQYe4X9qgaMabaIRhsc1
yA8uIxVSE492yYSLwYgcMBXT8sf6sVv8OGcGpK/neUHqJb5bwEBiYBAQsHOLsyAeXit7Z5RbwopL
cRcEJS7UD8DxZqk0b9yzhc4mWzYsv9fjr2bcrzuz9PXP/37FmYZy201iC6+XmYaJ1UXUfemnrZmR
pSU7tyL//GzJSjRh4gLjf2GVngbnEOsYCR3C3MNr6Pkf/AGdB4YOcFehbH9pKR+LCrLMuKeEnYZN
t7d4vDfdjbix+FH+GPnITc7dceLB7HQYiTEw5rkHOmzNZS6dFxeYU8vEVgb+X3GjhJJSNaW4pqzm
OEMdrgzK6Sn9F7TImRVPKWiUroOKpwk/zGRfGO8TqF3Wv8YCry4eOVKCzsP7EKhyxQ/OHcQXAQsE
nYXSPuEdSvg9mw6gwfLiU91+xQnN+kOdQC8H5xUvofVfsLyQ//sBn4h9NS1tAaGW5S8atl4Qky9V
9zYNp3Uzi8foj58qBUqiMwjIdfDTMGjg4W7In/2t1GXxEPmShl1yeUKA5XJrx8LqQH2Cx3wJbp72
2WEnvTxV3S7dQikt3fJgX/+fITUmmJVIUorSCSpO5ng7jl+EdrT7t7Y42ludksWjdGZLedGNVVrm
woWtFK2YGSQTNdu4Sze8UT9NZU52Jzwsm1nQoMvQvrjx+E3TR3b2PScbff4lYxBdhNwKap2oCin3
3Jz4ds5lZJiyas9MM+Suc+Jze+wMH5QOU9C39UYjefGMSbVVAEDkSJY6ymj1MWNxjjypYmFs6QHa
I5bFQAl1HzcnxwtY/B8StyBt7jLzxs2ifkstY/Etdv4L5Ec+i4ea1w4GG/ALkurOnKI5iZxxX+e3
NLltm0OSPsV4m6wfuGWbKDTI6jm0AtRKEFAofc+g0RIWGEYYbbRtHlj9oLXXlHRgIsQ0e5UFmNre
MCs/oJpzf7CHAvwgaSKUmyz3vLIoCcz6paX9rrO5Qw0Ysgh80opT2UkwKfB3hwZDVaGbphayY3Oc
33Vv1vHL0Ogc+PgvQBkw7qEcBhIajLUoQbZBjaL0ZznBpVdB2b813nu9yfK4dFDPjKh33oS6tz36
GHTyOg7hVB1drI21XYpvsiECbn7MOfnqE9PJQLCT9KzA04wGVfKLg2kl83+X9cPmwMVSuD4zpdZa
DFt4I2NJEU5JHkEb5YZNNDKncaMGvWVGSeN5OldZa8JM3D511te8tXAYtwh0lm64c1+U/N0sZ9EX
MS1CW9t59Ip490iq0nHj4yx+/j8fR4Wr5GJ2B02HK3iNBG5jBe4WWHLLDyWIxLpR6KUBC072OBao
f8GG7Qf0X9qwPij/QE4tI6aakmSeXjV1C9ZkLWlfU9d/aA0NkrzTNSZaD53ZH9cjxuLC/TGnJiBZ
wVJnjrGrB4cfJmN6nHEjrJtY3GaSKUGqsYFFSdlmxIidISlgoqt/WRhBzehuTL79tQ1XyhpC9wC4
SbxHLkM8J13iNFpdQAdJxHYgYl1/wKBF6kZ2WeZst25tYcAY2DJH6mqjwCcZPS/NQfU3tgYbNFp2
kQaphljq3MRozHMXrd+wnrPA4/Ro5A9W2+8hYrJxuyxc4xfmlTOlD2YK6eYWK2rvNZSWQcU2RD5A
u5Z+r2sbCcrSVXZhTd45Z9dnh/mhLGOwZllPPZ5ic78DL2fg0ldu4Z5BceIm7v/hQF8YVY6bI0Cx
25tYYVrf18mI3Gsr9TblKil35YUJuW/P/Eosryq0HH5p2mPs7DtvZ9EksvVbJ37LtB0rtaD9bRXa
PqU7yr7SlEtIJF68oQs8HLseyS89+SaaF2+ItzaYfNp8+m3EgQrMh1aoSs6A0beiATViAcjaawGC
geGHM+/H2jsU7Ys9R9h8AAdvTcMtHFS8NYA3BGM7CoNqWUcXdtwYUqU2noLUeiXVbdrv10/OwiX6
MZQPKDDKH646p55rujVZLkgfOtM6uNMvM9+LpAun8jBtiTMuBOwLU8oOagBn8kgFU9SIcg0I0KNf
HsQWueRC/LywomwizKb3ftPBipcdJvO+Azf8+ootfhTk6v9vxaSbZ7sUMm+VWTMYSE0wZH9hw56y
DZjxEggDGEJ0vAE2NT/PfVDagop5wKyBy/Qdhmegu7Yrsp9ZHDHjxsJMULbPGYTR9K0S8VJsubCs
xG3NysGlZskph+YRCq5VEenpTxQSwATN6gjcsptP4UWTmE0D0yO6wSjEKCmy4adxbg0oqvY8yEE6
i6ldDmLJPugFD9KCY1gRWUT0118RqOc/RlU/dS8VmcRNlvNDRR50451Mv9ZNfMzZKzHj3IZab++G
3hkNHTasenxxeHOVxiJIAbDvMNKV9VbUW+9t/kaMZ+ThDbkpJrozPLR3vUDPMHXo0BMbyF4UkAQg
X8xYh87ZL4bRW+BWgsEpH6bRuU8xLb7+uxfO6cXPVu9SNlDD6fCzB7wCzWo/Gq8+i7RyI6Qu3Jm4
qwFf1JGDoKKuHNTEpnHdCcBxBZntV+b7xfcEuwPMbLZFr3EqkDz0JWkrLAYFI/G6k5/DBHjxQT+L
BAXM8J9Io8a8KTAwzgAMyJ8r/brMN7z7HCX+L+++NOFgFE3xrhhq1sYp/v4OvRa/ScJUz/a+/rbu
xQKYBGaAlUKpDKV22LoMRrKj6UAAD9wL7KkFxWe2163DBJWyJAEw996Zo2YIXP+mD5sXxw76MIRW
bb2ftyLWkrvQqQVmHJpYYJ5Q9kxPayMVJtxtqv+qjNz0QjsIbm6A0z5G9y5PFKiJoTENJgagj9CC
uXR31nWu1Tqi00jITAMN6JJ3gxbkWlTmkAV63gNS2DczVHIqq4OqSo4RwLkwWisyGKseDDyr79Go
7xjGKv2ORNYYm7uxa4cJ6um8KAMN0pBV0DcZfYld3r2Mc4UVtPTMO5pxunVZyc/zyR+A3MDHgFqM
q4a+hhc5sdMWLSs7wfOlhvxp7ufgVNc8L2jM4ka0OfK5HJNmqfYP2BWsJnJlsKkCYgrM2OVqasbk
QyACJ7DK3xNyHbPDEH91isP6Hl3cGmdWlK0BhYshdeSEidc9ZVlktCC5ML6s2/icxQBQhSk2m0BF
VEK2Lz3hHaD2tTVIMG79YHLnlvrWgcQzro8q8LR44/JYCh5yvBSK1lBm9tQ2YNdYWmJwuNQC0+y3
ZmDSH+sOLVpAqQoZgBSC+BQ+4gpMo1ReTy7Z+3YMDomNwZ/FJTuzoKQxokGntM5gYaoeBxBIj896
eu1nXeBvCQl/DvT4OL4kNgEvtoH/UT5OPEBN0gQQN53vAIHUm2NMd+UYOB4kHXfr67bARXhh7BMW
vI2TtpSw7LaJCvN2FIei2XnZzkiOxN5PVlR19wWLqvjoWVvquUs7/cxRX75vzjJDaI8AKiAd1Zub
FqVw/5hsqbotBYxzE8rTr6Z+HBszTPA84tMJrAEI8dABSP295oXdliD4Qq1YLiduFjzm8fXUd/VU
ZpldApwTJvW+6x/0+c1Mj153Lyh0H/7zrFNuf6+1ES19SL3pPzpnoyK2dA4QnXCFAr6H7FAu+dmS
xg1JUm7B3wI0J5jdCQZzIzwtWnAlvAka0YAcKxb0ua4zk0jkkdUFRnGrsy1OroXiBEIFVhGEXJI/
XT0AbaPpDXRccGs56CddF+LJ8I9adpv0u4pEiZ8FTQeEBP7ZKPUvnbwzw+phyNwh6YcBhoFK97WD
Yf1M+ztDfOnqK+PvAYoXTqoadanA2a+lk3VS7Tvxo57NK42yaP18b3mkHrGmzImQqG0KAjUy3+fl
NfLfmPzU+yPwYxvWlg70+fopp40D79FluvQJTXv3e9dfpeO3dYeWwjBGxXQ5h+0CYqcEx7p2QKfb
Y/LHi230Olv2HxtMLRgrqKXQKZl3oIvZYh1ZWkTUySRjOzB9nqds+UmjFvMlgqPInvsevOWhpn+p
jED4V+MWKdLCEhqSp/1j9BMDx4p/oEo0Ko3AVu+jKmba5KXuybzPXVAbrq/kQmg0wC+A0rYUE8QI
82WoSHTI8o7gMwgZ9C4Nwe6S6gGI6TvNqK9q647q1t5zkA6uW12g4kXi9Mfsp9bAxJEiOIgfbPKP
GK2C+IobJezVEuZR08hVV7+0Cb0eaBfhHgeRg+2HAloX6Qw5KfeLndKjze3QNjZen9bCV8YPw7bC
jD8yCBUJ0ibpULklNq9XYbJB40l2RZ1KN8PcZ+krXpPzN8/P/ROz+HhMbZFFLe/HMajNHjKv/RwH
zZzRr2Vb6w9lbKZxpI+9kx/jLuNgUB6n/qqcrAnaooJYkWvS+jdPh2SMTK2Yfudgb/6PxmAi7uxJ
TMHIiPnTHVrnVI4iuxaJx6cQd/X8xP3WwKbQs29x17ATxly6PQBqXXGjldy/zfSh2mi6fn7g4pNh
KA04CTyZIIx2uVPytDdsWqPHb3RXeCpo1m9R3ebx1lTVhzaAkt1jUhz9NTnshEFqJfPFw3foG2qj
9ze0pR5SSodbrOn4zrjWHXWbg6yCZPX00yttfldOI1oY+pDVu2zKuqvRndqnPKtQ2e1B6PelZXb2
0OQa/1n72ryxJEubBbxADpDykhNY3SwJ123IhqAP7QqNHTQymzvS+Ke6btuTZaEKJDwvDkRlD39/
wUMcC3hUeT9Cllf5Fni8opr/0R/tHkFTGLhkt35Alz72uQElhvd20nsaNnoIghOUTSqtDmKmh+nf
F5Qw+ItkXZIu4v+ogVxrhoYz2Y7ySLPjPLsrLR7wod240hfSFRA0IMrhtSgJHJSXTlkMTTpmI+rQ
3hgxDYd2CtcXbOFGwoMQFIGYaLMhNaXcDiOFHN7QwhFThC0oxKFpzU0QYQ5Ba1gbthY+DrrQDgHU
RyraqF3CQbfrfIjRiaZVMJTf2+m+r3bplmjWwprBCioTWDSp0KPssczxmekJaaX8RrzbdKtxsfX3
K08pKoZ5yGV32JvKQNd2yVRurNOWBeWrp3pK+sKEB6WZnciQHqv6uP7Vl7/EnzWSAeIs0W5qmjez
gA9Nmex9C4Qw01eCEuzfD3RBvMVD2U2KGUuum0s7zmDUdChgpzAeZ2cKEu9Hb935Kd1YsYW848KO
XNEzf6Ao1QlAuAoMTD6I4bYbv2r82/qSLVTpL31RTkpGYrObBtiYk6c0BjC82JVuGiTjsZ9vzfaR
lSfd/yH+IaJduKZsNwIaUY15cjvbkPXsQt7oYV1dW1ufamsJ1U1HK9H7HO7F3rNT37fJFFhZtL6G
WzaUbSeqOS7MHjba5Gn2jtUYAsm8laItnh4UCzGtiEcsuHYu9wL3TJbYHRas8YFBdyIfpGMikJU1
V/8iwC3AXtv8uYuhtgmELs9fMHW67uZCjwNbRebcUIFHQUflJKu6BpDpCtueN3vLfRyKPaAL+6kJ
48IPdED/9Okm/3tiWQeSmjL7xoFDqV3JiF2SzaI1XKSmxRGjfOBb8bqoHXbrvi2kDudWVMBC6xce
KLhgxWnfyjqy51tvqIOsQwTZx8XburGl/SKR93JsTFLYKntyro2s8nSgivI2altID7molT79gw2Q
MBi4mWz5ar/cLiOyHL/xsV1Y+V4mNz2IVrZu8UU3LFx4EK5Edq7CdauxTUc2YTtIuAKV6D+U67fI
/pe2vf/HiIrWnTzqpvMMI339EqN3zv6l4OWcW1BXCimKSAucXq2pA3QmCb+Kt/iel9IRQAsAbAaD
vGzVXH6NQrg40yPgN71xo08RH74N7t7KTmJ8/YfPbuMRjlIQIGUfSmBnNwYobQtw0uKzE/04x1HS
nmLzy7qJpRtDcokAdfmh+a2eSF71g97PQN4Y+bdau8L7J6qGnSBPsbv3/ENmvrv6vnI3Sr0Ldzus
QqUKq2hAA15ZQofymKCli0AOQQkTatksPjZ4iFVbwBT5vZUHDwxhIhy8a2iuqSfHyHnemUUGMAHh
u8pqgtjDNBtmYCbAv4wdYBlA1GpATY3Q1Z6zn+uru7DfL6wrad6QZbrmAacBXOsUlN6d0Wz4t7iO
GLDBLAfaJkRtcuXu0PWomsM9BOxMe5+mJ43e0q3LYiE4wMAfM4ofPbV61vowYyU3EFkc6NGJ9/+w
VGcmlCxsNjWvSbICeEZQ9Y4dMMDJy7qFLSfkxzo7TVoLnmNLrhVKEEHlv9MBqmX1Rj9wqdqPwR08
uPDkQplYfbaCqSrTQC4GLAZ012qGpx3F2IAVlOUdHtywB/Zt8B7X1ZeJf4m3UF8LFacL63K/nPkI
5dwh1XRsuGJID53vPutDcy3pshKLAJGFefCpwEbsDutLuxARL8wqdyDL0wSPKTg9W09dfJM7t5Px
zWq/W1sTlp+/Id6BLjhUbAiDo7em5A9FN4IeUHdTNFN1GmS8uSuIFuQ63YhPn9dRNhdAqQexArwB
P70Jet70pSAZunddYPPbenoeGxGO1kmHfgVEff8eZyuRJrAF5WCcArUgP9UFyevazUJ0kjXjS0af
tO7b+kdaWrszE2rp3eGk9OMKJmrAOFv7zeIk6kS0buRzxPtAzOCy8nANQ/LjcgMK0HyP4wRJ6sYd
dyTtonErh/gc8mDBw0gh3s7oc6qlssLWSKkzyJe7Q1BrJ8fcDRZouIbXdUcWzEB+XZZNMBYgN/el
I9hlxeBzwAcK/sXxr60JEvAv3Nh4Ey5ZAeYd3HZoZKG+Ib/Z2Xl1NEGMLE5gJY8xPNLET7nO78ZZ
606GHmvHdZ8+H1MPL44/1uSvObOWuU46axY02UvWZIFd/5jK/MVMvnmzeRT9+7qxhe0GFlcQKeAc
gXXbUgJ6mtY0bhpsZ79KQKPwYwJ0itTP60YWtpsnPxGGTIHqBV3UpUcAI/eVK1nKJuAunACpjPuI
m9L7vW5mIRx88Gx7UmQbsEQl7AjqF0Yj8WBuvM/mNwoeoJRh9CuqjD3AvygUbQ1NogmHn36ZuXjY
5ah4AVhigq5cyWTprBU+TcAla9VeNwe6HQsMiujxA8CR+HouxZM7oJjiD11v4JE/0jFoDA9ZNd7I
mDvQUJ3pQnvURtBNz914GkfNfi3iDqkI04f6mNZWNkeDhWiqF6SnBz7m0BoYEFlvunbkN6ggt3eN
IRJ+XbvMfiAzwXmbxbw3e0GviVno301RedcT87oTx/ZiGB4rEJjt2TbQPMwyDRRDiU/eC72a9rPt
iZ9ME85j1cXFM0Un62udefza9rNp78DGY+0B9VGXpUmjYvKHKzsn5G1oKNidMkGNYOJjLyIj0cq7
igHQPOt5l4Si1YcfktGz24MArTpxMiNst6NbPIxl28/X6LKO8YMPZOk9Rl28IRxBldgHU0mrk+tQ
8Vrzlu5dNoAJtDLAD4CCJjlQZkErIPZAdx4lXGAAaDapdp+bpf6WNXP8WPUdQ//EdZpTMWhpBME3
KOcMdtmFqFvR8rqss+oKn9FKdpafif/MxqwKsKZlxQvoimq8s0EYvi+7jr13fZObe81tS7yJXZdn
eJcn/M20x/5bNSfQlBmol/6EWIO1axNuQ1qjzK0bm3Yov/Uk1oL1Lf/5DY2amC6Z8lzAJAD4uDxZ
DBcV1RpwJZvFHNrgfjC1/jCn+oGBmjkeiv9SbatxtXSYUZKQWtc+CNnUoogTJ65dFjhlVrYnAB/x
6e8hdnDqzIIS1Osyd6tesqUmkI7VchGM5Wl92bZ8kMt6FmJ7YXBbfEQK7K+O3U3m47qBhQQTFEUW
bgvoXaFFocaiHnjVquwFihuVqX13B9f9VtJkbMPGK1Ee9UGAuS9iP8EpLMgwBz2NmRn1mVn8bhMr
xfdj3XXNxqGJ1n/ZkusgG0V+Bno7lOqVgJ8n8TQmNoARI/+iGUNA6EajYeGyhOd/DMgfcLa2Xttn
lflBbDSar5kJGkcgMBxRX5XmhqUtV5TN7zCvSF0prdiinQH0Rb2pGbV0O7p4k+LhDQpvdAEufWE+
Q3yW2AREqsh0X31wHFJn44ssGkFjEfkkbKHffWnEdnNWj9BXDzXvcej2OY8ca8PE0jcBD+v/TCgv
Qx+QVRKn6NJ10/fMIVHKAckuR3Qwt9gtt5xRtpde8aoeNTjTiaPRXnXIyLdQCAv5kYeKDjIk4B6A
8FHWiw3CHBD3JAqh3IN1cF8cyDMFsbId/z2VK+gQzkwp6zZVepEJDSXKuGZHiJ2WebJ3+qjXbyn9
+6zvwpSycJPhJkMWY7S1muKoJywCw2pevdo6mNw1Eq4HgaVrAyyaIDWGUA3Q7IqxJqkG3vlYwrEO
WceCmkIj7wgZqsCBXnK6tSkWt9+ZOSUkdEZmi1KDOVHEARsiob/HQzDkr+teLe095JkosJi2+bmT
CpYz7uQOICMU4gcAJHgAbRjzFjfThhVVM1aUiU6YQDKbgm3Kow/EfiJbzMlLC3bmiTpoV8zt3GQf
0qe1Qw6jlbUo+xu3Myjx0CyK0+f1hdsyp2xzJiBv3uVYOMv6lbu/MGcX1pgcounXdTsL3Qww9yFn
QM8e/WFA+C9DXYvj1MYcI/ID7t3CCX3niZvPhkDlg0W02vdiu3G4tNclZAM4dyjYgQn10qZPwbGe
VABTWFUpJ/qs64rzZz7Wxc5o7wb0cDR/AxSxFKF8sPDDRd130aS+NIn8cbTcEVwD2mjznWY9OBmP
wdZQ6qfaa97Aw7HVqlq0+MEFAF4wKWh9aZHw3u6aDGG3ErmLdpsBteFsZMZ3M4s1GjZ2E+eHYuLF
RiFt4QoGaMoirodiCDiHlScXPnGZkRFtlZI6p4rfunFzWN8zC8ft/5IwEiCz0JFSPNNy6KDbHJVv
PcuKnTODV5K03QQshvvfP1jCOxizCL4cBVV8mWufoBCMKJVWKIiYj9w91GazWzeytGCYPJecMZhJ
+VRSN2aPtlkrid2ICCaMYVlbyiMLW8E/t6BsPneGFIxuCWRF6MmnD6m+N6xjUdxU4h/ydInsRX8U
0AiQWslPd5bpZeVUCk9ITKWBIVLuhzX9tb5aC4EJ/Ue0ogBaB7xIRRFnY+rWVm2BIMS4Mser0t4J
771ytp7xCwNXsr0K7A1Y4138V/n0Tl5wwWRK0aes2vs8GY7l4Ldz4JYOSSLXp94t0wt6l/iUV1Fb
Fc3dOOb5M5stdpUXZlEdYox3p0HTcHtnkjh/lqXyGzOdQNxrQpkdKHIHFJzdOHZxkFaYvtoRxoSJ
wgFznnMf9DEhmiDklHZd0+LZY2jlRhYovbisVcA/4KHBkYyit6f2kmORJXGLBgFebo6+E2MZh3bX
aaexlwabXuxMc7QPjuDjoR0aL1z/mJ9PMsxjZgXMxmiSfpIRhVLoyLIabUXQlTT73s2SN08AMFLG
7d+LrsOURHMCvAMAuhoOJz810jJFfzHngwhco2QnWhMvwLjOFj/Iklf4cpLty7dMvIgvDwHKM1o1
5hi1paLuriuP1I9m2ns/vdpCCWd9BT8fBzklhaDqeIDfgiD/0hZyG590AyZI6/q+sdBKgq7xIA52
rW18qkVDLtBc0PsjlqkSfSQmadwyG9BmBrhRMAPvVXYHNZ5dZzdP6z59Dojw6Y8pdZYoru1Kn3uY
EgQcf115L3j9bd3E4icCdwsamZ7lfwrsjV3gzNUwMQ5JVMTWQwYNPpqJjZtq4c0PVwDJRp8PuFl4
dfl5OPNRxcsF+ivjns9PLL/W0tfEPDkY8WaQzmyuZ2ikp3d1Djjmy7qPS8sIFgOprI2rBUXWS9u6
prkDyxw0iCHVXPAyLNh+3cLSKnoS+I0UCmDFT3Uf7lQxQewNWf0KrbfZfPyXsySjvAdiI0lGqPZz
RJJV7dxifHPMjnoB4YL5yJBFrfuxsFJIA9HAwVeycaVYlyvlOVXDas8A/YcwQp7tMD+yYWHh9AAj
j2qBRBjo+OfSQtFgbJDGtAzL8jamd6y5df330dx4MC74ISe8IBKACUDMcCrBACKZZZ+VWRmOEHi0
38iW6s3C90bghMA0bnc0PdQYWna8F5jhKcMazLpjFpnlvcU3FBcXbiQCcAE+haxGYe9erpSZxzZB
iasMG+NgFC+jd6jcrzY56c5T7EAxBUO96x9/0SmgNKRAAEDupnwsnKUsRgakejLC4JDeOM4rdb9l
GCj7/7OhOCUyPeGVBxtzeR/ze5SsU/a8bmLx2/9xQxUIaKe5A7QbJuxZ7A0jPwpMCfy9CYxE4ITg
X8xyKQHFHe2yAYtEGWoYXmXERY0++wcvzk0o8bJjLkV5BybyuQ18jDsPG6+Tz08/pNgoBWCP+Ujr
1JBFnAHUXU1bhqRigV2+pG9orKLEERF0aqaf6wu2tJeRrIIkTELAoCZ2ubWw5fyct30JAax7MUA+
GdPUOnpqBPyDBxGTg74lW7a0meEgpIYwIwCKeiWS8ZRWfl0NiDOEwZ+rIv3Bt4h4l2LZuQ25E88O
TGu1Gl5lsKGVAXsfuq96EqV0YyMsLJ2L6qfUP0c1Cv38SyN0NOOp1UZcWs61RtKgoM8Ec5DUDwxy
Dc2oZt6IO3JnKZkwIJ3IBMDNhBa1qRzRsTMhMCkEvpX/PGvXNvQDSGj1AF2ILbKxhY+EeQ08kX0b
18EnMR7PHkrk4noZtlyAQhyvS/ulmbaaMp+sSNIAgllZyaWIq1M5SrqOqRzkaIAe9hlmmKLaKAOX
HdZ3+JYRJXg2teH38QQjTgyAN/jFrPIfxNYkL4FkoMWGBnxEzXF1Y5zINIGYIDVRa7eiManDdTc+
bekPC7CBnq0c/VYuzp7XNUbl0PKeGj8qm8jzn4zcD/WNeLCwWkgwMOoNmW5Z15d/fnZy4qqtkUbX
qIQ3PWRYMckkviZ/nZRhEB8yv6iQ4Ksj/VN80bqKOq1UsCqp9WjxIXJKyO8lG3F0yZVzK+alKyIf
Y57G0grwk0TXDwbj95a7hU9aNGNhvfDkt/FKVE7lMOHNSGYM4g25c9NP1q0L8IhZ8L/fxlBFRoYm
kUNyAk/xZtZM0jqyRYF6twugWWMFaCCtb7JPVw8+DHhpkNOgZGUgf7o0YlZNiQcnASjUcfajz3aY
yzyMCbA8efo0aWNE6RYFz6coqphUYkDq1Y079WhWFMzGTPWO1T+SuI8yTNrZ+d5uD2C6WndS/o0X
YRR5Ad7XsvQHVAeYIC6ddOeK1E6PRq3ndcjZXXDU1DvwNhzI7D0NcXFcN/cZBSvtyT6CAbZiFJ6U
3U5jkCxzqcw1oszI811N0LY/VGlYuV+y7NUwHil985OrdbNLXmIU0oaKEFIIIAYvvUSOPLKiRdHa
aq8Siv6MbBlfd5MfVMMGf9NCaELxCY1GNDAwSeWru6bM8rmpYIqY+qmw4hueZ6Axat653z+ue7Vk
SjZJdKCzcGWoj1W7rLrRGbBbHDLoQWfU/Najor+pu0YL+kT8Q6TC0KSP2hM6TrIyc7mKo+l1Riwp
oFuT7NBvBZ01qmV/DfrGDgFOWmLjkbJ+ekH6gG9g96DEBVZ9N8rcxA3mvHxkRo7J07Lai7J8W1/H
pd0BjLT0Td7u6jOpcdshb6UAgzc4/+ViOphQYZ6TtgtSL9t3ZItFbMuekit1UwcsFYW9umDvOu0h
SjpdTajAd1rzSNq/Tl8+FvSPe8oRF2XlNnmGBfVKMO1qL5Dp3VdbLIwLgd8FcBnJPromyJOVRLas
hA8OPPgwZeapsR77wdkBcff39/6FFWXlkoK3WSrr+xM193obv/G+ubXmXwlrN/o/S/6gFijhgkhm
UBq83OvWLNJ0TgUi8fCUjz5GybSAbgXfhRsGxTmU3fEfFHTVq9/G5HUbg3UIBFFGRPWvOvsad2lQ
xt1jwyDpuhEvFs252OSAugGpr+oViokCXSBnn7u5vnKzm9z63Y7NjvxXoy8+bFG/yG+h3izgNUAS
gMQGq6jEXLDSc70bkHFkvv9Ly0HoWLIN8PBSAER6ZuHxhDQNPFiXHwmHCNrtHWItqkQnnZcRH8V3
vEQwVeVs3JNL+wH5k4tHmqxIq09DZgCeV7polKTuEVhCIKGPnZlvlB0+U67gqJ5bUS4PYrOi9KUG
W5/bxW9tdshVPFntAxiuxBdDm11MjpP6gKZKjtqk212nNaohQdmm/r3pj8MzKXbmuEVY/7nnq/ws
5TD4TDgxJXBeA39PPh4w4UHmMHEodLWiqrFCmx66rXtgabeiaYSrBmxftvmRSZwl3wYod90ZdIRh
3fYnRqzTzPhNnE9HgaMYt/wqs9u/z/hkn+p/JpUkeaiIiMsEJsHLEfQ2CSbvVx9HAFzt0Eks2cZ5
XDohErWLIr0NpgB1Nofn9VzmkiPA8OMHC4zkU/Nl/WZbPCAYe4Y+qXy7qiARM3FKX7TSAnDI7GrQ
CyM9/B/SvmxHbp3n9okMeJKHW7vmnuekb4x0J/E8W7bspz9L+c+XrlILJaQ3sIF9EaBZpCmKIhcX
mWW0SZA1JPoxJGPzFRui3ATaD7z8UGk+PZPjPI92zNFDQ5Vuqat/q/TmUDcoObjm1TCDTLBUbaWR
asnrnODjAnOmGGmSdmEkw1RE6KIpYC86WBOrC7v2MX9BFFUHaf6Kj8WDGgR+wt6ZbpZjSSru7mgo
MBI7BTbuPDfeZPk7cwPNum6jB9fc2K4iNEjjD44BDoLNMZuCWRP0tZfc5m3U3g2wOuYWGL1NhGUy
5x1GlpqgXvg/MSIypvfm2KT80OldvI6HZw3NgrbeJPOCHceKkCr7bCjf4nuhbATmFkGlmGgGtnvy
RI8BStRH3k+/ndxQG1gCOpp8e14zaRDDIJyNRw7aBnh7nDpm7I8emnz4Wg61rtPuvvZcLKSup21B
4o25FN/ZQrC24iZzVDMuUkWPJAthJRqw0aYn8Jm0KL9N+suSW3cNirMhGlqb81rK3AS1RDQ8kDij
PiakYW47VlGcQVTekjxoiP3bH8oDGmuqhVuy2IWWKUKKixq8IbIXpoOFzYAME5Nou3+vWz8JLCWd
r9RuIIjAIwpXLr7d6RfLKCunaoCMygWAGAvR6wwIetsEXaPifSh1Drz1UeJBxOJToKeiQJMzL9OC
brMzDJ5xGHwrLq6QbDYssLHKABD1Meu9wJnM/NoeSHJvJia98ABm//c6DSqNoMrDqxxDzuKhIGlD
PV/DD8m74Qn5NMbazGxVgUVWEaelKgNOxStovOkodgcyYiSF1yJqIg0+WF4WBznWLUd98hqN08/F
N5+T0grNuro18Bw676afvywerQjVsDcKRZ8oZ4g1kalBrhOi+7aeHFDE16sYHJdVdX9e0Od4BkHA
q6HryV+TYoZojROhlo/+RNRfVs4rK+OgqHZ4kKMzotDp89E7FcV1PspXQO/VWMyGKGPGVj1/7ddI
FlUXukqIkImNhPStwVs62GQS92++Ngb5P68IAMoYvQ9cM6gKYVZOiCGY9uh0FqOUn2PuxinGXekW
G0tTlYIkqgBvhBQBM1kIWGLjcDaQVDYGqupV7/5AV37rRgjIcRMrrhmFHJGJGUt6ayxnXeBr5Rwk
jbbpNbaOiApnLBUDtid+OyMPESHgmj/OWt86sNocjaHu1V7gOzV4vmj078HKQJcFU9YoIYFEQHzH
xW2HSFWA7D91mqD01p4b5tmVV6crr3t1mmTjYSZo+ec5FR6UgMBA7cUA6s0TXM9J+ySLUkj1iuIR
3FDPZoO0R9ewoQ0zQATDbmXsr88fX0mc4CNnDmehBL2S6COjFWcFXdIaoz/6ZrTeinnaLsjIZ+wM
Oi/pc+UVjvghSfSSKK3jnjFIGrwnDLYgJ1lrEVkv7JWYyPXWrao3rxIopCPFUEeAckFg0reBOyFj
vM4mzLi9pK637rVvrgowLrUlOM8wn8cxIOLNQl2bEtbndWgAtjgnd8ycV3oUjK4iRf78boMl/8pB
K+E0DnZ1ozeRA8Uyw0Ll+sX2lzDKQo18K/0XT1OttPmciBhQCaRCcEroZQl2dJdkSuIOYaR1Lsy5
CSywX593DcnJBoUUp7BFF4CnVacKsbZAoQEzvWHjmXow61O2zgdQt2Bvk4oXXaYMascOIMf8nIkv
QnTUCq0wXbTT4yYg5FaZUv1J4E+rMlisx+eeEUGAIBQTHdoBg9tFOMWM9FXQROTCLcmw0ebsJtG1
m7K3ySEyp0tD0w6e1+01s35q2+WqMeMYPPA4hX1yix6SjbR5PNRYgRNpyMhi3RoVJ/IzdSqua4C+
ef8feQpscmr3qRsBYcqTGrNBzqYxyp2ecMJ4fdWM2I/GAInOolBn7/FCVpkRc6Y9RblR8uVBLoAJ
a9TKUDAT2wZ9E6EDOWscD3CIRzeIu3sQW23/2b0gBEOzWJUDAI14LsuibMtmjhEIkIdFvb51QL2v
3J0nSffQ9sDjGE87F7AZMZmmWVsZVg4xNcvXFX1yZ46NHdhuaTmdDl3NWDxlNFh7SHpVrim1I56V
XDpyCnHEEWlga6UEsu0MnFhsCFljXBSJChIgOT0cYf5XDI+AxxlY1YGFiUJMWqO/UzjXQ6JavC6J
2rwlaANRidwVfCenIrwW64RKDcHN6e7t6HqsvoFYZ2D3Xv/Ntnc0UuQuknIDligdyePB9kilYR68
aE6zOlzaVd1d53OQovhtrKblYGuvvhUM05M27v7dI1HEt/AMAcQK6cypUMzi1mUDIB/6E/rNbNUH
FpObVPv271LQu8Lwlw7fN8WqDSgmAbYssMWRFPO6G+Z92/UrwHwV15HMKSzsFAXUChi7T2XoKfOS
FvkQnAIjKlb/C7n/v+thI0CYJvBB6MQJ6bKZYSBgdHo4t/5okIOFnQKFQgfZ+QHEjo96ASIE5zv9
IBEmsms0TuF1WAdSdQ4nGQmUd4PMt9GzB1IQ4FPcdsJNGjte7aMeAks5FxSjJiAxMaa7PFlV0a9u
WpW1Io/lbiRcRcCH8Nk1sD+gZs61PvLtYuw6zKNjyNkCJ6dLWWBOd0N9m3ppUGRp0Kp2Z0msiIFD
3pTVAVlDAn0qT5tH0uJlU4d5xad1vfcxxuVimSrwoMTjeN8SqBF+kaNWdyqnsowmSlKdp5Kddlgm
EzTLI1FRdcqkoAmLGiTshytSsJ6Xt7BeMddYMnLBsFBaNaIp8QYMAOOJAbpcwMfFcplJXbCtJfj7
WrdudJRSc3RDH43+Erz9ZrydVSg1qTzepER+CiYHseEGfAqZBh1Wc2t2oD7bohIfOP5vy31DzgJ2
PneLvvG/jh8jwjlY7AcmNl/H/S4YcRqrdsqR4uBiGnZuPGHNuIrR6c/fEN0cahmcOQrFWzGJsKmV
1KC6rcMYxQcQQxTpPtWvBmTE2I05Pplz4C23WOwTpz8Kuh2Xm0QVz2WucvwLzFOHzAkbWVvZdWhG
i3bAxi/zxm7J+z+HQU6p/FdNIUZ1Vm7AkFAzy/W1hv9jBdLeBeHYeTGSV8yfFhzA+QCtYADrVJfZ
12eQbfPDhTRiaLzQYNgrkt60tYpBURYueLPv/0v6k1AdhSfSLWmalEYdFtayK23wkfjZepmc+39X
CLNqaDuhY4I6p2C3IjfajKL+FcaoPbt+/Ma69EpHxgu2JFU2ITEeGqWgVeF88/B7wXjANpaFFUOW
mTUXlMa3y+xs3a7EOg5vk+fDTrduDcBri9YElfm1aTw4TncZ9yRorbcuzxWqy7Kb498jmnho8ezu
KX7PQqKXejTWdmccSFMdsjy57VHZKICDdJGvotuUgERE4bKSCwicglhdBH4VILzEkDON5pxPA8CJ
Ve8HpbFnRoi1goWZhqWGrO77+Q8t8ScP8ZoD4AAQwgjtqecuTtzNJXjKsHUMq53Jdi5+LKMinqlk
CCedRHVe+FHShF1aBUu0reZ41SqHBqVudKSJ4LJx2zDd6KGJnW+94buGuaJilWTr8/ZSSeFR7ej8
JY2PiVgKXRysgIsBVtjj2Wd6j+elyC3mcCINLEUGAf+pFM9YMhdu2IQFlrEbGKAvUjSfNueFyFX5
K0TcE5CATEdfOv7ptavKvindXTaHjCrQEFJ3Rt0Ag0uYzvu0h6ut3ChjLgym9RbSjmHfWO0lBcs2
xvTNcDKirTmpij0y8/HCC0ZMkOsAiH1qviJzc5DAYijb8zJUPv1Lvay2/mA8nTeg5AYDCwsqgAj5
ECSiBtu8zYy5aeELjnmF9cLbOno7L4E/3IRbGsR5fLEYmKk5C9SpIsnUU7OzkBy6XlqCSw3EAHky
Yb68r16nOaOIi3GpiH+fZYKgF3O+IMHHEjxLLLQvpUYG30aKNaSr0f9uW+uIHib7lerhvyoHQaCG
5jM6CHhi3E8jw6J9jTSnod+Y8z3q9jF97szDohra/PydTgSJAb2vQU1VTLgzje6bmyNkq9bH8+N4
+pmw8ttBuxhvOTDCigWy3h6XehgcZBnsYhlunWqrJS9dvGuni8a8iHsFmFP2hY7F8YN9FIPquMpo
RyGuaOZw1vfgVN5G6avGdkOmAv9IZWHyDyhEQJnQqzqVNS7YIY+ThstQfx68bGeT5a62urXW0QCd
JUUu8Png8gl2DtQDaxz+L/g70YYsrvlNMU1l4LqbyXuKmvV5t/sc9rgMEM+CzQDL2URmgTobvbme
sIOZ1r/IfN9ml8kMGIjicSzzOSC0MeeKxBBNEcFuhoFtjpbLpRh3TpSiInJ3Xo3PcRULwBFU8Tz4
ExkEU1G9baqmzZqwrlZOg12c77F9Y2X7ErtZcxVYU+YFx8L4jznyuLKtE0rBJhR6ix2k+Z64d4Q0
gavve9WLS+YCQFMC0wZ8HhBewtUHOtupIgkM12L3RtFt+QI4kqgYBqRS+DoJ3EmcP1CwXtLVBGXj
osESqrvZB7uZf6+5KjZWmafhCv8rRLCa104aIi2ELDic9b5P3xfjoBuqJW/Sj4MeA/JF1GKwnff0
41RN07t5CjFeTi5KDOzu8DQFbWnMXl3qXJlxVCqOkFQilj+jTYpOCrDXpxITklREj3C/RuVPfsX2
bthqe21qVkO9Pe/mUhv+FQVIwKkokOkNfVbXcId5B6q7dmoCnyCtU4iR+sORGOG4OhFpKZ0gJirW
zvidJvdN+nxeE6nRHKwvQXkR21FFCBoWStgdoDZNaJp3Y7YZyEH3I4BHQkeF4JMqg+CjA/KM6CAW
YRLM1k9WCWWmPt00sxVmQPgwLCU/r5D00xyJ4f9+FBSKcvIcbLNswpyWqI2FLF3PhhMM9RdCKZ92
+Z863LBHcjAiWpgg2cfzAeuHLeo9V0v8lc9/JEI4qaiNxViOAxFjfE/Sm9S/WZiirij//B9aCGem
t33aEu7IIK3aJPEFzbctKCsSG3tmlE9q7q5iQnJkMjG1BxXH1Lc2hNEqwVzqxGcGlq1GXh3qrQa3
XI+LvWodmoGSZtzli//f7ClmDY6LoS5wgf0Jr9R8HO1t1KsKmgovF3fomAVoCbwGMorOX7nJjT74
gauCzyh8XISqtk49YZkchBjxyh/Wo7ch5sFVFXWkvoEBJOCeUAXB6t1TD7f0OUkMBilT846dH+28
Hou7IopDN1flc1KrAU4Mkg+MqSGtOxWV2G4P4uYGgU5/tNp1Uf5yVbFUmpkcieCp0dF5zeJisLwI
2jjVs1e9MeNH7oej9+BNZgBAzfkgJDfdhz5CEHJHragnG2+wTgPlUUpXCWOYiA0m8laT5/OyVIoJ
UaKP41Fva9gu6cgOvZuRvRBAPwzru9lcjeYXcmEMKvz9UkLAQKc872Ib0szKfivcOQ3Qsdxgfcr+
vFaSehcyyQ9B4sw/4MkNeu8w4RCvu+iRVCsX7cMl2zG6qp1dnSK6J7tIV4GHuQKfgtSRXOHOXQwG
+mIMsoZRlz+Pfrb32SOJuExMpvlZaKAa3XZfSZuPhAq1qDpa+iTOIZRO3aY075p2wibXrdl/n7CY
uZzezxtXcdzENhzQ0W2u8+NWUcCHMRPaDc19obkKrVSmFI4cuHnJMpYQo9fvJAub4eCCF272d8kU
zn7QqzJblVr834+OeFw0icYsyIvmK3e4rutHs304bznZA+rYK4WDPbZF0/pcxDI9sPnNmhX3sQR6
cOr2QtBlXhQ72QgBHhuel1m7N/wsaIzkDkw7WIBCLtLqpikwIVA6qhPHk9Zzni8Eks4zWz1LIdqx
62erpJdZEV+47nwo7PTQ+Xq4NBWIqJ01YboiXspjGPJP7ETBwNWfYHD05SqMuVJrQHDONDss9Hc9
S7ZJuWwMLJgpu+wKk7eKaoXUV3C1Ae+K59wnhLuFAQFWZPzEEawEaKd1ZdigfVGBd6UXwZEY4WBj
dWXnZzNsOqTjpvS8sJvSmxHUx6X1K/FVE+VSM2IWFKVZIC7Qijw9AE43WCNmJJEXDJw4Mw99uh3A
36YvgVm/5GNw/jDIlfsQJ9zaNoj7e9C547zVzxqwMN5LX6+WfmOp3sUqvYRAgtpfFLMegmj+oFcY
pDoM7GKwbzT9YNu//ptSQhDBuJhWl7zTPtMfrr2twF7HLo30ys9W5wWplBJCCcelUruGoAEsXd51
Fj35Eeiy7uvqkplfCSvo33AMLBIpYvMfc3TAfD2yyxwz+mGSevs6edEtEmblHDpuAqYjNFjYux4X
D5GvaulyLcSgwuvQGDkEPyi4U04FE6cndJkgOE31PdP8C4TPu6xzrsYkUR022X1zLEtQEgyCVa1X
iCLMzLdJvJrqO7rsULFZ+1oQJzb41rwvHIFjkfwnHdnVLuOmLVKo1xe/S+9Co7/ZgD0pETh5VaTW
Mn/hD2cQUAIDhL7YqaiOjgMrQOYRLvnGjTBg+2p6l9Fcb0xz5cUqlm7pRXQsToglZe1aDe0hrkVO
6dr7IjEDMHZ7MZpl/qVXr5vyF3UcxaGQusuRkmJISYrBbSz+CbUrj23HGmVDIBocFZuYLPwfaydE
FKvGbNqAGlVYT6+5HurJbT4rMmX+Jz55Pmrv2KOIZhlYxU6/F1ojNHZa3DC1V1+PTXSPjEtxZatE
CCGkwpJerx46JFhNdInTv2571SNQaig+EIKlD3xgXXBwFIzaFKuZADzCjJSRfO91FmQqBjnpwf0r
5BMMGkUu7OpgCIXuPL8uw2PqJ/sUxVz21msPWWrceeB9Ox99paYDSgytTM7OLGJ7KwAJPOzRRplo
fu38W1s12il15KO/L3waplfzqPEUO3WcneenN0mOPnlca+to/kpdAwyCHjrzgFFZlvCNnGRMwX0M
XdDvLILY1cogpcOhTVS9Mbkz/BVkC2VP6rLCzAkE6Q0eZc3L/43tKEKq3HIfQoQ4pyPzdNMCQkiB
Scci8DDkT5/SRHE8peGUoA6OZUAuplSF+FZp/TB7FsTMHMcbF0mYlFiMRlgaLj4LmrzYTXjynfc6
ScYE9iLMCYHRFADLTwCWimQJ8Ow15kLWIIa3R1B1BF290vzn84Jkz2fOLIbJMbBtYfRWiD45mD+c
0vGB1iJ0bc/lViuWTYT1mUW37Ab7F7rR1wT1qWx2LjOiaq/L9AROB0hFPrGK/5/GPmfRp2rKAFax
aUtXFpbTrI0p9wOa1wMWyZjVSk9AEXVeZ8mRBgAd8FK0vjF9IALUzIpWc2Sg91REtACF69s0Y9Ty
vAwJ64AJ2Cov+v7h2hWr2ONCeqekaAQ5s31bjsADQdpw4WHH0UGbsU1KY9otik3uhYEUIDSX7AcG
d4EccsY8SGNwOWf/TtjDfxIwr5hax5ig2OdtZlMvmQW9R/JO2oc8zlfgHYbV5yByfEXclISAE2FC
XKPosuqNA2EsZsDMaGQOTdBLBVoyv503teRSgCQ0KvE8wwtKPCtVi4qL3yO16uYRG+iSeAyKNNVW
xqzt2zklm67wjQAEMb8GVj+ely2JQSeyuasdpXXYskfBe4TmlbY4IeZlXHPVDNbaVi1XkJ2TYx2F
UzpnqA/2Dbov8dxfu0h22mprNR1Wo4AUtt6dV0pmUOwgwCwLSNQApBCEJcPSmQWDUrTHDt3WMkGU
pTvsGYt7CEqg1c+0AElw3Y3Zk97RUvHglpkU0DMPlJEYPAIToWBSBgJXyjRg95amC7KlG27J0Ler
lGAx1bIwqpAnMy3Ggginc7A4T/CpPEy+jbGdQ9sWo4wjffb7A412RnyVDoojIUuVMS/yV5Q4D7fU
pU1SGzHBZiQKDDKGc518I4MT5mb0ktNuD4zi+9yY+1n/wtP4RLZwW1Y9QfkXlS+85rLbEWu5Y2Lc
aHUX5mMRNIvrBiPRbs87kuxTcuZPMEgYqKCILxEva71m4m1qiv8cPdSiJyPNV3OsiACSKxrw5g85
5uknRPezHzMLcrxoWl1Vq7rC4FJ7q+Ubz1yfV0kqyrI4rhTUZ4DmnopyNZpTiyDY1GAwjNNyCyat
FptvOmNH7AtPNaQgFcepMWBDhDgRZBSRpiR/WitUj9NduzgG6GKAkpnLer72S99YFWl01RTYknde
T37KhEcJKKtQGQJrNvgkRISB1ZqYo5yR9TTlDafmAZeurlphIVXuSAb/96PgmeWVFekTZLDMfRvG
/CJK0xDZ9gMyo72bdIGluavzaslEuqCi5YursL9dRIeN5dR6C8c/TsajpoV+/N1d9v30WKK5o3yI
y+LosTDhcqipGWFjOGAnLhAtyfjTzkDhCkSkbv0otCSIpouU/DNWFUsr8QJDlx7lNgwynJq0SdJR
z7hIzVg2zBgOy5Bu6ORszptRMkYIOSaf99BhSHCGnspZaDv3Lb/dzQl7Ma2HOEWLDIwmAFivzPgd
DRi8+jVvRUrViIbMqGBz5YA7HAci8uVlegZweYOzrqNThvXU6zJ90t1n6hxi976yUkASvnDH/6FS
wUAIp2EXLggMv8VZr8GmRmI+UEwt0tJcJ5g96bCtUmFXSWkdRx2v5/+TJXa+PZYAMpLDrnb+MwEP
bxlFVQgU1VMXp+u0qvfmwNpAb/wbT4+fzwuXXYSc8RDQMvByfuqtosUz9lTH7eQXIyLpvY97HyCj
wNfisGoUqAiVMOFsLAuGdzIDwkbr3Y+35lCsiuylbdcMW87P68X/lBjKjvUSEopu6TGdy7Fso/Fs
Fj/Ax/GFv49GJxCUqKZj2uD0LMT6EHuNj7/f++WDkYxvZqmtviLCB/wCuwzApiiIaPTO8mu0lEAm
uipAnahjMdl5CbJ4z7GQfGuNizlm8UBHwzhlKHSFrj6EpArmHhzAqpkZWfQ9FiLc02CEtLyO13gt
/6l192WxMhcPw2JWWLKb8v28RtLPfqSRdfpZwH80t6SCMJNpgQHeENtQfHipzVxMF4PaBhhnEaeN
KnLqmh1KN3MM4BAGp9MwLp6MrP+SHMxC4lSCmE/8NtjSgdPC4T2el0xbHXnwOgeWemUYvaruIP1C
PqhrEemQtYnJsKZnedETxB9f79aDc8jSFRl+kSYP9OrRiu7//RNx4gTgtIEH+DSl7S8g+61cvGqa
+WVABUdTlRdkX+hDACabTn1gbhevLDwIcKYfLpRo3UOiitkqGcLJSdAE7asMMmZn42d3FrlGpnve
TrI8+lgN4dw0OtVRYoeIabxMMrCV7Ru6sntFnFQpIhwYAj52k1qQ0ln9pmzzDTYxB+XQKbxZFvlB
woAcGnhPPDP5zzjK+lzN9IeJBwG+7MgLEv8pByoyd94r//d5s0kVOpLEzXokKfPpjNwWkhrwsjvg
1C2dbdErMi5poedYH67vkZQW805zM8FsY7rcEU8Lphb3ZmKsHDt/Go1hlfgDPtyMxpazspdhDKo6
3RRFdt21TPVjZPnD8Y8RLorZJr05Z1CZef7zhOG3dKk3BaiN3Do5MNsOEEK2mJ5dJeUXcFOcXON/
39UTzlqCpx61OdYsTq8Ye2vBgTWtQSgxY8+18fCfvqw4VV0lkTdgzhilXzfZVzEoLCtAp6iKBkXh
QJ5w7hyjmpfahTUxyNqZZWDTOMCq4vO6yELusd2ETKgandZJOdiRzLeGGZrj3dDfm/llOe9K1Y2l
kiWcvWJsjYX1/Bux6bKiTtBlWLI+9usxS26z0cdiv1GhnrTowZmNQImGNyyi/On56NqhnluOp8Os
TrQvZqvcwI7f3DLeZ1iHHGA7CAlzkj3Uvn/Q27nZ/LN98dzDew9JDbra4hN69KLEqoFbCuM6QTh7
n2oPxzEk09YeD5nqNpCpC3G2gyY2qssoq5+qW7RT5jvYIxx6iXZtG8jkyYBSUhoO2BSSgwRuTpz1
rPeBPhe785pK3PVEtBDvCrsb+q6ApqVxlTXron2uIoUISfCGCKAvrT+71sSqduU0Uco4kiNr7zK6
0ux15m+i8WKwFEAEqS5Y14UpChQBsfP11IzjnBskdWHG0dmZ8yGpn7Pp8by5pLociRAOXqE5cR6l
EFGl64xetSDkA4nZwna+iuuXG154gWCE60MZwSeWbvJZ3uDDgF60TA9z88pigOjfzusjSXhR30ez
iG9wAYRCOGhuXnXJ4sLjfIL1d+jgDKoVmrKP8iHhU/s1N1OfGRQSdO12ZJdevy+j1b8rAd4SMErg
EHEOhtPvDu4Uc1x4ty0udQbwGphMkf+WilRH9kGOpIiFWLehlt5MyNyp/W2ww9K8qLKXYdme10US
bbGf868uYvnTjkqqJSl0yXwQJIJon10U2UbLXnzrulruzguTfRs+8Y76Mid+FeczPIqRc9BXALgz
dyaqTU4fTEuTrF2MwCmsJ3M0xHJ0+iEJQDwh49UonjoI67y1M636ZbiYdVWnWmY6NHTwonbB/Qef
PnUD4iVjaYKoM0xAhI2dy9jfW29NFJOy2r+zkzfPKvfn7SeLBqAj4xB2jNyCPvNU4oDUd8J+MrQB
GPgFxzYwtXtSxAGZtSAliqlilTAhsWgtIBkKg+fA1Rpbl8OZHfol28wGKLEV1x+3lBh7jvUSAilH
fng5H3Ya2bUOKjeseAqibF2Wqz4aAAW/1ZCEnzelzBWPRQqBtZvycR4HZMSAWR3yyv82YMDYshNV
j1XmJPAR1MXBhA8sqOAk44LHSazhFDOgGM38uXWffWAz3b2R7qJEkVrL7fhXmEjiXA/lXLsmhDVx
spuKCmOXdIe9T/vUrgLNXX6ZDqOBp+mqQRFZrDrSUhzTTvRscjIO+a6JF9D2icVmsKRXoCRWfDZD
YU9T8EoaYf525CpOZvMjMewu0HsS1vl86TZsXerWKtOTG+Z9151oVXtPmt5ss94MBme6MZvHmNno
8mDjGtYtfcGhOJUkyLNQmfiEwbG0wmpcnE3mxLu+R8BOh9/t0initfRUovT5h0SXL486DQFGD0is
pSGEOvpjHz0M1k1XbZef8fzyBXVMkNoZnDLy03Dt5Lej1i6In3lmhzMehL6LIURVW1yqDbIArG3m
xIRiKwCb68uktSFFd/I7/JYwx4alCMQuZVEfBkN1KciAJECwfcgTvGeplwWhDOkUnrVm0Ok/l+S1
ZthPTu0NGjFXizE/RvqT23ehU6iYs6WH5Ei4EOVypo1FHo8IqHpx4ZGHUo8e8mTZuLDsFz7ekSQh
uDWWsWBxEMxa5zvANebslarGIaTK+HzIErQMFubTT/2wYdNo9xWUSZOfnbXyqk3aYyRfxfojDdMf
YsT0pMnTknQ5xOg95mWaOmR8luQrR/dIiOAV/uCPZtrxJHt6aKdd0d9n8f4LX+RIhPDttbqIsUYY
ehgECmCXkZkArqwIjjJjgS8ZbzrEYqwJF75JXOY0smoIqdtL7Fro2stEtXFB+nRE4wcBiFP4gV/v
9LunjV7kLtOR9HjvdH6MEzfADgbMWF5TxAmWBWb24JVfaI+Anf1DKo8jR/UrPFxmHztfcLFhacCg
hw4w0Oc/kMSfoRCe/gCBYh2jiCdp0UjH2URctZn5lFt4naRW/EYZAbpjUNVsJGEPmC7bQFXeQO4t
5nHT7CzO0ON8asZPTDKvnDnfa9W88kgfWNn7ec0kXnEiTPBul8WGmUwQVhYHyjrkHsE0KTplUusd
KSS4N/aZLJYx4sm9ABOzmE9mcZ9jGjXRfp7XRZLgnOgiBLap1/S+wX9YQ8+eMOy7cQdUoPx21Xn+
1UytJ7CXr51M5X4qE/J/P3I/ZzH9cSr590K70QG0oaxBj6kIEfy3C0nwiW7CyfI8GoOFFbrFIDIo
PextHlQwIpUewjGiKOGxIoYeGbMugMDHDIEPRVRbuiU52okm/N+PzJVg9UyNbYbwBnfrDJfesGGd
yc9TQIYyrBU+IbcbKAvBX4lnkXgTDaVREr9H9G7memX1F22qWkgkSxug0F8R4i1E+s7jGGtULZKA
ToFvXDISgrDFBZEyywNqhGgPOiqx8ijxIVU4uIk/aoNRQ2rRkqC37srye8Mux4QFMVOcX4UNXeH8
WizN+5ZXshwQy0/z1tNUF7n85H4ow3/BkU/U2lg3vc8l4G3nTQGL11O2LXNO/A8S5+1U7c6HCpX1
hDObopXGlhICQaCLwbtluU2nPKTparJez0uSn6oP1YSDO1V+2ZU6JIHCeaaoOBlBZSgA3rJ798QF
haPb2lU/0JQnQjNwnCsnfemq1wFjfqP+WmWr2QxGFeWSyimEY4w5KOCTbehlGc80elWW0VR2E9IV
ox3BUs7w9wc/+aHN0w4UYi9DQzbnP4/KdGLTZ8BihHHhzt3ENqZ+NqBY6mOQO4LbNLlyqlVlHoiK
D0t6IYJBFQy3BPDQz3VOXP6RiRDoTfEqLfW9hRKNq727gOafV0/6lf5K+lTv7IxULymFpLnDaFFX
B03/Ff8+kiA8OWvXpVTn4bwDFaw7vmNrUqyiJJJeGUcyxFjntX3WWfhGpPjuYK93fI02NSsGzMkD
c6owmTQ0cEJyF7hoMM0LocHQJrfFlCzOknlnGUVgeCvWX9L0ptG25z+O1MWPJAmhQfczSnObn9r+
Xicroq/9RhUZ5A7woY0QGazYTOtlgjaThpxhXGvWsK7MtdEMQWuEdTdhUwh4o4F9e87L7/UYTlRx
wlS/QAgU4OdDejlAy77+6VjvaHOet6L07jiyohAolsJfopJxDavneLr3DazJuI3oIyOrssdOhkYF
glY4iC+0iclSRXaFDXlhDDY2Vw+jJZxikH8l4ahqV6hECYfLmTpzoQb3RZTMNP69vqXztzE/EBUN
qUqScMQsTKtMbs8lTRpQqxeploRGHzjsnXmKAyaNfmAEBngVBJEofZ5e9u0yg+EV452h7r1oA5ZE
OG8Due1V2Fzp6ToSI54uMy36mNeoFvcHZkPG6dKJFBVVqWsfiRAO1+CNBnX542nyHpLh92zvz7u2
SgXh6JCsdcDLC0uZVRboebzS6daKfv83IcL5me3Wm0ZuJ3N0sFGsxPz+1oq//Sch4i1bdl024KmM
pxnuocxcLxoJ3FRFxKawl/hy7kYrs3tewDPcp8R+TeNt8QUWKXzwv87rCblw6wGJ6fG0BwPeIRmf
07ENu/oyTy8NjNKdN5o0sh3J4u53lBVrqZnkbgtZcfMjwlqepS2e9czCOlt9Pfj+qm3LDXHK7+el
Si/bI6nCuRkGwykW/mKKp1e7edJAcz12zqYwDHSVHC+o8ly1XlIREUTWyToZo8nj9/vQgN8/Cfxo
DW6pQFMhOVT+IZwn16k6g3HVzHnvsVU5vSh53VUihNM0dIut47qDf/gbl91XxZsSYq0QIRb528rT
Zhr/sdZjQW/9/t5OFYFNLgJQcd5MRJ4qBrbCmlqdH6R5oUGS7fLoCeCh834mvXGsDxnCx6COGTHD
g4y0mJ/ScghSZm9yFgVNU3+vbBUAWerW6MeDdQuMwSgHnB6mtiPAP1m44FzML4BWLPDpZuzSVdsc
kmyvq6rGUpdGd9kGKhTDHrZwn3bRkvuzC3Gp/t2eD167T+qw9PbnbSj9TkdShAhB8gIF+GrGwbEu
gZfR2UuiKURwh/1UeMIcDbaxQg8gak/tNnWF6ZQxiqsFpsr0nZGve7ANmmzVx1vbZcGSv3xBpyOB
QvzpqKnllgadCm82Lx3kJWFECfoU+qxidZGa70iU4OaL1+QZWxaAKPz8bqmSMI3di4IpxvOkrnAk
RXB0Ez7dxxRSnGLrWWByvi31a6JCpksWSnCA2MeHEiOPA5Z35kPMtMQrDBoWehc4yXXbrFn9PGIO
O73AoEkaXYz9/Zz9P86ubElOHNh+EREISYBeodburt7bbvuF8AoCxCb2r78H37h3qmiiCDscMw8z
Ec6SSKVSmSfPAcnBTvzTg8aZppLAgDKxbM58hYFis7OnQjwq5LS/48NXey1sLPrjmY3ZblJ0yhlH
LXR6NEV0o9R3p/5Wj1sS/CzZtlybJF38eGfmZruqjbA2qwBLYuydDz+I9WqL29UqxGIi6YDBHBSY
KP3P+QfdIeV5Nn07PfR+W36PghUfXPT0MwOzXetYxGThwEBV7xN1A0omkJtcP7dLARZvdLAnTjEd
jeHLj4+hUSNyQ0Q8OuTZcxHVN4IDDjI2Mb+pMVhyH5oQBrCYXlMMXfpEgI25wA4Bu/tBzNXqs56L
rEfAsJ8d5wnopN66TdaesUs7SMEyTjF5bmG+aOYIkOsxijKi0/GyNgEYfkI+QvmO7q/v4oInTAp/
4EzAHK+LVtPlLmpwDBvShU66iXlQkLUEpgcetjWqoukgzoL6hZXZvdGK0ukbG1Yw1P5YFGBBLdMd
KO5fNOrWNgrX1xe1sHfQuKFgn5g4YkAsfbmoqE5T5vaTEnsTbfNK/6B179uGuVKnXjRDUXWEzjXE
OOfpvwO6ZNADQOW6jYv3rAWOnVSPYo1NYwkuj9rmRCsOZ4PPTT/jLC13pK04i6A/HbgZ37plEj+b
dvQ+JmG8lbS5U0Fxn8T25xwgQK8d7VMQKuqZ9Vh6fVCKY6L5GqvM0ve0IJw8Ab8gITInEGhbC/PD
JeShJ+BkJ/LRy2qbeA7yXR8CSpEX22sEbIsmJ74fjNhjv+c8dlHvhJAOVMrv+51obgJe4Z+vA2RR
izVc/lKNFnJ3/9maJVNM2m1sM9gaQMmqokPWxp6Wvjne1+OG0qcBdAKVsb3utNZCXLmwOvNaG4rp
ue5T0BOoZOJn6Z34ZJFcfw0Cdzi5taQPJLD5r6Dr3WIX1g2UM1PbDI6hSdqnbkgz9BUsUqLR2ZtH
Qdqq9XWl0bsraEMg5mkI8iPSob3tZIjAUgN33XupRYtDkMjwLcrYkG5Ko452Mmj5St12IVxjFgsn
ElBBjNnOAaSU5J1hTATII4eoGn1pxBGEhBHbd84pa1fQgksn89zYLPnuQniu0cAYJmIty+uMyvxF
MMj83Bgy/XL9u63Zmn22QRpJXiawRcPnmh0Lsg8S/19MTDhVIJWZM/d9q6AYh2hw3FL+u88eIfm+
Kmi1uAqkc5MOOyaw59Prjchj2VUIMiYf9klnemgloJa5hjpaGoMGsAqa3lAzBTxtXs+w0iaxmj+7
JXNvGNj3MPuhmvTOwmBeM6Q/K+L4hMU+V8lhhGZMmMjH65tJpg8yv4zopHGKm4HbfB5Pk9SsSUWn
DwbtgS2UYz6bwuh2XGDGoUxjKElz9mJWbuqZprztuTS+OHH6rEhjb8GQYqx83KXAdv5zprBwFt4V
L4gcp1ja0sjrIHyQjPe89klyo8Tr9aUvRRism2CODJcTpAguTWUYc490Eisfg0cYeGjCwA8yvHfI
kAR49WijXmu0LloESRHUUAETxHV8adF0sy6hk8WY/qrJtkPXvRwP9loPZc3MLGAHkJXtSAEzSX4f
xJsiODUx3GuNK2DZeyH5hlagjVtITN/y7Fs1XZpIXSbKDxMn3rVF7sUivouH4VU0n6MsPVVp45em
/NzYxi5LxyO33q9/wkVvAXJ3YtNwJrDb5S9oQ61axnE11QxKDJ/gy16f7yv5U62haBYD9pmlWc4G
QUpoa02XYFXzjUjeo6jxkt70Irx5ZNMdi6BbqQIt5aLwTujpgPofN8RsbUY4tBWdLkAkxL2nkn7Y
VA1bAzIsRTo2pS2Ai4H76INLDpJB4DHDDpabOHnrMUVrjpvrX2kxg2DMnCZ/oCxqzvG3wKo6rDSQ
6Joh2IZu+uFT4+6q8c4Fxx8UIIizcdZGg5fAyJC3+c/mLJCEMoDGiYBNC5JHOeQIEcmKby29p8Gu
tDaj/RCV/oBAZ7yXlp+ChiI3N7U62vlR5Gsp+ILCN4ZV0Y7CUPREwzQ/KiLT06Mdv6bLb0PhcfYr
6J+K2DMCr7Ne7MAbwy2Bkk31wJNbmm8CDLaWN02zLbovqdzm8e76J1lyLqB6/1c2BSJ7s/cUCZRR
UaKV37R965lTgloXuV4ZwloKRAyIR0jBw7fArXV5PEWfI0lPG+Vz89eo3wvbAQmei0H6f0BX4rIG
6axgqC2i6HdpqEm07jnrFJDXR4HvPcpHd22IeumkINgBFgjRUFD3zIK3lm7eYBhH+dnADw4vT05O
DgbRK8natPPz+xisq3gtgRhlomC5XEqXpHmYCmCxOp0J6Y0dMR9acNzdVGapNrSqzae2sZobNdSm
7Q8qyj5fd43FddLpa6E9SPHn8gdAt0mOdoMfYJTHsP1iBnu19rmWgikm8/7fxPT/zy6OsqADXnYw
UaoIR+ButLdy3IStCfCbC5rC7T+sCLQkeNZjV/Hn0hwtE6rdajLXWj5T4hT1fDvI8fm6mcVVnZmZ
XbtNCeBCXcLbQcUHfmqnqrzM+GzrV2Eci1Ww7/S3ffCTM2szP7FCaY2sgzU87Ov0fQSPVKTecPdG
xefa3ea56bm/zPII/kXv+jr/ZL/XTM/uQnPUQZUP2M8i2lvmTVttI3HKDF+V+zDduGW6r8wbu6g8
zX4E7jZiX6LqGDSPco2Hfym+4N09sbk7HLO5sw/LSyBbuYs9MOIJvX0o8o0MP4lx5bG2dCKQsIEu
EuLyeHfMToTo0nIg0IGA0jfZVz3ZuTraDgFdcdPFaxLyb5gytqAshS7JpZ+G3G51V02XxAAKna3q
Iv7baKsm8YbAioOdkE2wBZds/ZwiZXX8NkOvFG8CFdUrN/bSiqHeBo78iWABtb3LX0LiunGCpIUr
dztBv2bKM401oPXScTm3MXPgBKi8MhqnyyHcjI6XWAcrBWllvgPbgP0PAF4MVKP6BU216SPOtrYB
RSguQyyoGnE9NFbsxU38D4Hz3MY841BGj2QUNgIXo0XQfiRHS0ffHaX/pfpzbmnmkGg1OEaY4bpL
X3V+b9cP/Xgy4wf5cv2gL36hs02bhWnldiUQ3fhCQfISaual0I9mGwisjWyPrHslrCz6HF70eJAh
n/+gh1nx2q5TMg388Fs33qfWk71GlbAUL8Cm+n8m/hzAs3vHGmhVduW0b93nsftp6Q2pfLU2BraU
W51bmUUlS1oJbTospIYittVoDwwW1z/M0lYB4YkhZ6ivmiATvDyePClQcuQEqQi94xg3VQCdrpXC
l/KQP5VwE9EVRarZ8RQ9ps80mo9oiqCuuB8xjqnw5rGK0OuLfZ0lm7jbXl/WYgA8tzm7WOwsITai
IOJ5OHosu6vDCqO0t6badYOvw3twZwAyd93otFezy8ydRHJNTk3I+c3vEKMO4wqoeLwTAH5uJ7oy
9Sse0FmtvtM19oM/JYVLYxzcuVO9D91czAnOwhAP0yZzWsxiNhy9aUxB2m7rDcm2dWwo4v10QfDX
8feCDJ4II+TJu2RQXiJ+03g8KZSIGn1g/Z1wXmrzaLvPYZNBiTTdOODbWUN9ftyX6acKqGPj+3MI
oV/6mCnFUIwKPzXVW9k9E/UFj7fWxBul/3X9C3w4LyDenRRJEZdN0F7Mn6BagPtWR3YKRVLoxZcj
q70kHdd0Tz+cmcmK4FPJFRHmw3fGwHthZxLtCcy5jzc612+9sCAKl9lvf78cSFFaYLKn6CDNa3ot
rYNEjMgWzCj8plAuG63Qv27iQ2DGWiYeL9T90aUic4BIVhs0RdUDBd3iy0Bf6hFU171HwtDL5Cdu
b69bW9o5VFTxjMMUh+XMmQFoVgzJyCu0qWT1iZPwzo2qTyJcY/RbcAMk6NN0ronZKzHvwhIoi0kV
5sh+TPrZGfSTRmZ7fSVLJixOMIc3Bc0Pz0Sz75pe4Ej5UdHYPjhKa0SaNRqsDwcHA34MRxvvUZDk
fyhPVxKDxuAIUD5JkYJ3rzSr/ZA/G4z6I11pLH+40GCLwxXADcIm+dPZIZWBasWQMuyZiyLCb4Ns
1PjY9J+ub9uSFRvsNyDP4ChdislBzq7NgXcofuV8Kt/0TzH9jkmlU5G5UFAcV4Lxx2o0FgRmcdSj
piOK8sSlqZKFtsocmKrA2Nw3Ny1FN+Yg8oPBbgn3+3Fro1gSd19i5xagpb9fJx72aOFxNGVAGnNp
XDTgKS1alYGIO/cjZ++4R7wnPbQ0Vgwt+SHUk+CAQE5jdnmWIbgUcrVigCEAvHzomN/3IXu6vpZl
E0h30Y+0wHI6W4uVm1XEQF8I4djwWOgOM5Nt8eO6jSW/mFDEeHvhnYAJ2sv9CiOoaUBsNUMT67uL
cpbzpYJosfnXInLwCXwSE54HT8djb2amiZNO2BV2i93mpTgp5mwwa7/yTRai3IWVWbKLdkdHiYSV
qsDQvqwgVsB+qkyt9FsW9wzvkInXH7XQ+fBJLXks8hZmQvtdQh0yDbxSb1aH9z+OxU2b9v92cBld
blph1zmPO9hJM70xyv3Yf6X5zRhZXmRDElXc56hOlH66RlW0cDVd2J25tlWKNGyDyS6rtxhV87NW
eHHqbtueeYw+m6gT/LUXgkSYcGAcQO6DqtnlSrM+kHVfQ7cFsQu8ZLkn684L6KdgbRBv4dNdGJqO
3FkYtAHKJ3SAIU1T9eJIah3R3s1vh6r4moBuemVdCzsp0JYClII7GByfowoaAyPjhCJI6CL5BF6z
TR02jYc5LC82sxNFUS5g1orNpSVCFAnvY+QW7oeCSuIQMCLHTebT3gbJWeu10UZkkHcoVyrDC6cN
Ef4P9/N0rcyrnLLtqtJ1EDpQo79xVRZ5NkEvgDprHC9LK0Ly6kD0Hmp1qN1efjQxmEXbJVjRgHe/
hBaveKKQRKnoys4tLujMzsw5ItNgditbxMLA2UsS+pajNoked9edfemCFOfrmd3FfRChUqWwnmDM
NkkygiRxp52tPfiFfQNt9R7MvqWx0RjebMZbSf8W5DO9lTDsCA9BIs3nfYMMLMLTNHnmC4wRECPZ
WgPbEit/vr7MhRzq3Mx8YCFgDUmNFGbCCM+g4GtHyxdm5pvaIoe8WHPGRWvTRTyVENFEnDVDZF/2
RueOWBTcwizyW5N9l/JX2OpNhNfP9aUtXMxgeUYXCP0gztjcIYmhTaCFsDQqs0dD0Tun/HbdwqIr
nlmYuWJpDlWoBCw4cetnYeuNpH6GQsWKKy4uhHNwJEB9B4n7bNdqmQ2qhfyOr93wyXT6FyrXxuem
w3nxXP7zModCk40XqIBMwOXhzSX+s8o5nL0PnoMJV5W/Oih2sMJzX7JsC65Lh52cXyYI+TNV76/v
41LogAIPaIWnFMeac9RnTJcBH0CiHrsPMWpRWfdDNtvAHFdCx1Kgp5NyG5bpghZ/dqQrrjpiSUCS
YuqcgIre9LntBUPiCZHuW5d4Uq1dZWRxbShACHxA4UBm6HJnUyglZh1jGdgl6WcW9kcbKnJfnZTe
FjU/ZY22/ZFFr3blPMuu7zyeRORYsc68CVR55Kyiu6IulRcS+nZ91z92F/DRgUZBWjx1oEBXfvnT
0P9C3RESGX5Zao9H1Ots5tktuildHx+tPNjxDtRSRtl4PE58AsQMz04JJj5awNbbsvNK/puXawNt
H+ph+Fm4zvH85Ti01rx0A/8PujhCQp3Vzga9Uiz9d1LofU7estE38lOhNtd3YukcOxy4TVz+Atro
M+8vHKNG5zzNfFKq+FCaKfMTGvWnnKb2v5jCApE9CfAmzs8yc6UOMoHF5dV4EgOa0r35ajvdy/UV
fQRvwoYDK0DyosPxAWyEhqetzCkrHSEF6iTRW1vLk25/DcFP2nVHN6ojjzemj17uC5H9loMefWNY
JrRlGrKS8C99UDCUY1/RB+d8jpiuCk46OQR4anbEo9oH4WFY7iA7EQCSN4jXJloJmEtnDgzsUEXF
1Qky9vk7Bjy10q5CeJAVekHz3XF2WTH6cg0ft7iwMzuzl4xbOpHh5gbK9u1b3T+22dHkGLdCe0yc
SLErun/I5UDkCOauKUyjv3J5YCWipBF0EQ6sC25xVNcNo/N0RVbC5NJxODczbe9Z+s3qOtYEqqAg
GHrsnNyrMWjhrmHClmIxQg8+0xQYrXnzG+dAKdFInLn+PohOqgLjtXMQ5q7OttGaBvfiis6MzT5U
ZFa5VmmM642ZXlneWnKvQVl5/cwtJTfnK5pF+kSHGkg2rGiodobT+BkGCaP8rpZvVvsvDv7feuaq
jS2G77o0hKmQfCncQ588VdZruaZFuniMzqzM7gdbdEmvOawI9yiKz0PxAKx5261c/ouHCCUN+AHe
YBi9mnlbmLaxVHjshTTciOaXaUlUWz87GiQOhtwRavrusJaILjnERKUlIEyDZ9E84ss4t1TlwCGQ
xW9FWnpxFW7dNXq4PyPy87Tq3MwsQawJ+HIMATMGyuVvTcJbYJ61rONty53hhWEyMNiBnDrjHiAi
jdoURLTfcCV3m0GQEEN8bpsaPlICkj+7llF/6hsiJzCTFg4g0xVcbYiAdBJV7nxXwyieW7tKCxQc
iPsSB7F46m2w8rQq0F9K/C3oxgK58Z6WUOKtozxMdqHB2hrNJvBneFGNftdT1aGgtsHdpEHiGpcg
4baomey6qKfZtus6pneOTm2Q1o50oyuneCyCcoRAaZxWqdcUteM7PS92JXALKqwx56pZnqVeHzWF
8Ab0Be9FVZPRs+0++2lAGvR9MJNaetIBhNEDPwleVT0bkVLrMmx8FheWfZO0Dt1YTmi+dGXbx6eG
DfYjiZTotyBd6MKt01vpA4iPmw1wy6HtRQxzaCwFhgmztmbwKSpE75wiheeiH3fUeSCVqo5RWDm7
Pm4RtAdWxOaeZQIqb2KInbcuLsPaa5o23ZOqzneKuUW2i0Wt0W2UrLsFKrL/FphR3PhdbxSQGrKK
dCVhWDqE5y40i/nV2I2Q78PxUOia6eC+CZ4d1Jbc5PV69PrYEkTGgCbUREqMMgGkqS7PoY5NFpGp
jjn0D1l+AGlebO6G8g2ktF4R3wbOkRqH6zYXT+GZydlF07utdjIDhZcKMOTCKiNUQYqnsBi/XLez
uIfoO6IfDdgazvzl0oQuxzZLYafuq0MH7H9exm8xtZ+Lplv5XMvb+J+teee7HzII904V59E+EPe7
OTzVTPqD+40V23Hc6gRS6WtaMAuPjAlWjb6RjXo65kdmkRoIj7ACQBi1QHEKy8e8O1X9jzD6NuR+
zHcDDqx8xTn3MNVqFbWXWxuZvNfp9+vb/DGSX/4K63KbMYXkBnWEX9EmQDoGL9WQbDKz94No0xWf
I+lLvfJu/ehAsEj5hEqeiIXn68445lplVGdQJeB+URo7Jt1jF6yZWajxwg4eJOgm2+hqzhtzQdfa
RTrmuAk7+4UJaPy2UXWoI3FjUzSLlZV0fkTxyKtldZQ5xLHAye3+vWtNv8KeGJTxWMMI4uX+BgQY
ZZIgp1flJyl+JdHg0Qq7anwx1Ld2uMcY8TCutWoWt/jMKLs0aqogDSuGj9rz8RAT+72Oml1esZUs
YOHcYHFT1wHldMyczSsQJnqEQQ4yVVCwg1lQ3VfiVeHmVw8udC+qrdInFayBhT/GhckmOofTluIe
nB0bKOc0oqngPlr9qnQCyvL7IBiAJfx1/WAs7uGZndnBCITIh9TB2ip9k6ffa7Ul3dN1E9NnuMw0
Lpcy840KEjqAqWApdfU0mrnXg0D8uoW1zZo5gmtph0cZFpEATY2ofUyk++SAwxdzNSumFgPJ2X5N
+3n2AFGFG6OrgsVk7oPh/DS07Y09yMMCLyB3HQk8DTqdv18dTtSEzocUCHQZLk0KWjZ956Laa9UM
kjsPg7zPWrmja7wqS65wZmc+jtZFmg5mBDsRyW4hW7Ot7XQzpuFKrFgzM/fsPm1ZY8JMA3IRgXGj
SFWbQq3BzheK5EgXMQBvQzN2Ityd2QHEq5CmiwpoIbsRfZMuYLuyDVN65I1LQJ5QxXKLySsUsdzS
uJembLe0GrKvbqfaW0tPMpBdBRDQ9a+5uPyzn2Vdfk2HVgzZNH6WG7QveUB+aodtnPzlupUlNz1f
/OzMkUyPxRBgk53us6gLSNdhCrV8AvYgMkdkaO9ool+3uLguF89l1MWmHGNmMSxkUkQWKsFSusEu
Lk1+k9M2QacxXWMJXwooGJ2agDUAUCInvNxCiLzVYT6Zahp6VwX5o8xs//pqFmM+elOTC0HpFXrn
lzaiIInr0UQ7oAQhf1hhov5gmYe63YG8jYhHy468ulkZ9lkKY9g+IOJR/ESmNLNpGALaCj1qwLwP
PYfUfjoOR8XY1s7qla/1scQBFhZUsye8G6zNgV1OIspqlFaG/p7yRmMztqFH7C+Vdcq6m6x6u76b
iws7szarcTiqq0elYC1C0cuF6LhZo/ygvXyNNOfjNBpUhXBZIuFEnRZHfxYrjbFKdTata+Am2Jrr
HRVqIwG/rLXhxw7ZdMNnQLn9oexPQersgnhY8ZylteIHoAgGbNbkPZeOo1ReQBcLd1GEx2igfjRu
tFGA4JtCrnzDj0UdRGsUUdHThIruB3De6CaikFOXXWp9Qp082gfKbTb1AG5YMQ7otPPIer3+JZdO
OZCABJcRLCK1vVxd0YpCSBMY4NCG6lalUu2HZRdsm4L8um5pKYJNGD3QFUyqmHOKOiODHIEwVI4m
I23fzWHsKogdEweaV5q533J70A9chh3QW+hR4k2I5HRlgxdza8fGBpugU5kEtC9Xy2Vrh33ioCKe
BR6lHXq6L6Xw+uwrHx5k8lCwB9vej2W9u772xV22UfqBGiyKSHOgOnGdhoWdjYzJ+GYw6ArhKZ+F
Kw+UhTo8QToB/DAK4A4mN2fhxq4CZXEASn3Hirxq2Of5Yx8/2QoFoH1kH0x9Z1m7UTK/Q7JBvihz
JRFY+sIuIAYM/gSc3DzcYcDIzQCNnNBJD63b7SbYbf3I3TsaH7teeo5Trdy9S1EPLTZQQjEcHaz7
8nu6+JpEp1hx734bCV4njwqIdg02KqffhHqN+XXhgCIQ4O03BSS0SGehwCrzAgNa5YT/dsvbcmAu
pOKqCNzKDKkHRaVpX9euDlZWuZT5IPIwyDgJUNsClHW5zDy2mlQp2M2GXc8eOu61osGQcYvXL4RV
ToL7jfvbRTMNXYoN4X/Nxj7NWAEoiqFVjBfi+F7aD0DJYnQ1+I6UddPJH6x8isKf10/IUqA/s0Hn
0KbB4QG3K9jQgj1ZVuMpyBv05o+YJ3eAJRzQWP9ah8MXFDk9qyHHIlnjIF1wpotfMAsOqOUgP3bx
C3LIAguQpml9D8qdW7vuNxxQu0HGa/FoOpGzlxQ6Zn8UJDAV+AHlVKY0aUbCct8owtHeG7yr3psx
DCYdwK5+jlDDfSpNg6udxaH16gXcCcM7ErLk4BR5S3dNysybWLjd2qzQQkoGql6KzigHiBtv5MtP
bvdt3udTlYHHfG+M7q6Qa1CoRRM4S5hCAGfGB/2e1lbJ4AwIxiDXOpYWSr+AZlz3qoW7m2DaelKZ
nJ4NHx76zVCKseF4Mih1sMoQUn53lbQ8EQUrn3LJEsp9EzEdYsMHlKmdx2lihYjwMu5Q8g03ubjh
+VNo/Ysd5Hjgr6Bk6rtefhc3dZnGHYDvosxbYv4wy/Kge0TamK+RtSweSYbGOLqO4BREqeTSlmXQ
gkVOMnHs3QfdG4oynhkdSJpAT+XByN/s5rbhN6p9i+wVBPTSUTy3PMsv28yqZFQhKzGHk1OeSHa0
iOFzeu9Eb2Q8XHeSpawAaPsJKuTgqfNBeSlmUagGM8/9QrA7llvPQ/sq2mIbhvmuiGuvpt3JNJM7
13BvNAm+XDe/tFZAeaGj4Ew14z9f4awAIZuaN1CXm25t8WngkWflFJLRLlTYzHc4620drlFVLa8Y
mYg9Fd8xcjQ73UY/0CgIseI+4a89pj2NgWx6Uid+Yod3NukwvgLZ1YL6PPip2NrswVKmAu0pPCvR
MAcMZ36h0CAiTlvjtOT6zi2Qyx/dTqPTPAAEfnDF1hV7EexSUNHFqAXukjUGuqXXILEhxzpRdiDx
nc8HVUIGuoFmut/FR4JuVA10ADN+R4gNtnFIhyMLThA++vsvDfQuOBn+oBPmuH7Aj8Mymi4YDKLH
d0ldKSj51MVJKPCvN/LeiYNvbSLqlU7+UmjCiAyICjC/gNL9/F6jVZZKq859VlKIFWeeYyPZBfzH
xNTH9RUuJEigg0B/FWS+AEPPZ12DglWmk2NAruU/oBCyB7Hdpsa7UNTV0QFT/nVrS18R7wmgW2AK
ddw/rYqzo9OkAcjeBZ4USH1e/uhYW1A7MZMtcct9px9bYfptE+xC9CKvm17Y0wvLs9Bo5JC86abH
jA4euyD26wzYpTTcUWeN9HQpCsMULq9J8hLuOstxjWHE7ItCfKhHesPQkMXNfxcZ4YYW1TZRzFNF
tMvd59GObsfO3mtzrUS6uFjHQnhCxRKHdhYtslGWVpRhsaPxFTgybWivqJ81Ws3XN3UhEmI+BA0H
UAFS9KBnK21cdI5xJpHmkuamctstQrVvl+SHkdUHQ/XHNFhT3FjApU16ULhQ0dDC42n+ZmGF44D7
FzYTeeQgfeE3JNxX6QFvz8w9RONGOZ+5cZeJnRW/QTHKg3wudx6av6bSRV6NBwWYVHB7M8ibXt61
DRV9ZAz4HTGqC8me0VeHn9wqQD/+VqRrCh2LX/Q/a3w2R9D2QynRbcdOQ52gNj+j1rDpe+YVayFv
KSCgmIH9RcVtIpK8XFaQWkPXNCMe/WbtA2KBjkvznJHiNqLJcy+qp+setHhYEHwszINhmA7dlkt7
2uxNibdi7hMxAMtXQJtjlzSmx4oT2HBA5xvI5yD7JF0w3cnX68YX8llUqv6zbV3ahoo3MSt0zgFe
DAEYj+9ItAZenU7A7L0A7CSAg6h9gNJ0Xr+A3lcRuQH4JFPD3bqAAnBzQBYoj9dXsnQ/A/I1Afow
zzoBVy6XwhtMvLMaHV1diXwvw4h5I1Phk3JDsWl5n+6jJj/Fjg3jQNLogcVeFA5IDEP+Bo71+tjm
alhJ5v9cVPPVAzz6R+EFw35z1IAakDTEDT5uhUp+mxKvg5x1yX9iOPOWmdNAOwIw+yak7RW82rOm
8kGwfpDqsXLtQ8JrL0ADNbblbeDa+8gygKtfa/Mtbx2nDkg8UKFi88GVVjdxOAh4QdZCUT6+aZL3
OPCAJwFh8VvMiiOT70RTz7K7V0uluziuvMpcG/lYchS4B6iy8RxBcjsLpfggRCbozfmSYlpHMtIf
gEgGPF1XK6n6siW8e9w/M4t/Us2zOxj1uzJtpidszKyDS6KDbtOtnTr76y65FLHQrkX7naMSjNn1
S4/sTWrEmFaFvA8AKYU+yOSnxFwxW+MrWIwgE4IazwEQKH0oU2YDZrnqGBPSeRkE1jaC2M+Om1WN
RMJo31p3cD6ThpCDipziTjua3Ll2RW5ZVoBZj4hwLaJNoXju9GIqvwDNinHQeYEWSs0W5ZNeha68
Vt4F+c/G+G3VWwfcyda+zPbp2jlb2upzi7PcZoiKSotJOTPOvpSmn1qoCw8PHV3r9i/dDed2Zo+8
QAVmrhvYMax0Z5SAnoneN3p9hN425FKilfCxlF2cm5t5UEcj2csOG5nW72MFKoDipZPPprHJg9zL
xe66vxI+hfsPHw5NAzT7J/qqeWYxxip2Moo7FiUQIDRV1ffVXpfa1VscGfumqq2SbkMgq3cDJKs/
mUVlPRpcDPSmdlSLXmVB+p2dUKh7NCiUhDs2DsOTNeSm49OR0vQR0afcF13GnIMMkv5bQjBk4PMh
pNtoDBEGQzdMbnUp6m5jYXK0Akl/m0fbnhvVTWrmxlZObkszKwDPT2OSn6I29cHSXTJsTCUMuWmj
OHN83QfuPTfKGNhB4haPNGTma2mR9J2bCpxcBnFHZPnaDE2fSRJgHjGv42OjOoq8dRAgasMoHX6D
29y3TkC5l5pG+I1Ustig6lm90JJ2xWZoym7bxLX5FQMMOOvMlDbGg1QY2TseldZN2EE72KuLrk59
pTse7bUCOgBIxolagqRsGs4yD6K0wO5Zp401eqLoAfKI+6xEaALd/U2XRAIEhmHs/swhy+EPjSN+
J2FBjooKuUeVYNiIFBNZN0DWg/CpBmOfV+bYZC/U8RBvINvX+AARQn6wMZn6VRZDc7JHkWsQWsZB
A2bZBpwakGfhv5UI6m9E1oPrJ6GufjSaZC855KMCj5eDu6ldQ/xOObb32cmd8B5aGmbsh0OaY0KC
jXcMDMfbtkqgpkBw7WedcPdtFlg9ht3ro6qb+GbsuuyIQpd1NGuUwcu+6KRnZRE0bysNDzMqYClv
OB+oOmU8d7eW0cpwAxbHDJx0bXAyrcKoDkNGnHCTWKZxUg181xtyK3+3qgFImACgQeZXw1iWmw7a
a/lT0cfRrV0NlPllMZaY4enLctIqyzXf9kkU7uKo0/cGH8kLq3o5AgkNZXbPorlFHgveZsW26UgT
noy6ond9Z+ktRRL8HZPv5R4sG0CpFvAMtfLEWAzv07gH+myIqHQ+dlxVNbxHQdY4Bs9aYO2j8mR1
XxJ5TxMviw80/12Nm4He2e7qFPxCQMCrBjUezH5OZO6zuJq3tSh1gswA48J3GBa75+HPBBIgIH7Z
WzA3dO0OXfDbUklPp4DCs3wlKC2EQFBnAdAPWBkoved9hMwwRxXZTQ6kBvEsf8/vmo7hVJoggVjT
41uI7kiF0c/Ev5CKz8NfWmimBgd5QZ5o0DKgZB2AYiLBfKOwUlRinYomtxgxiIuVOL9kGKNPGGXE
FBv/wNRBjJRrUhuobTVA/d4XykY/9TAErwGVK960tJ+oqoCi0IKIB6L8ZVJSDB3idQnodKAZ6mgl
y2+I2TepB7JbMCkhfDWbMSRJ5o2N3a1x3CxkXuhkukDD/A9p57HkNtK06ytCBLzZgmCT7Y2kltkg
ZEbw3uPqzwOd/xuR1QgipFlo1RFKVqFMVuZrqO0g0S5Eb7WpieaB6Dp20I3ccZH512m0ZYS5kg6g
FwhVX+dJAJhBDEMp0i7DknRAafe1ccSPghv7vbX1VFxL74FKkK8yk1QAxNU5mWOplUEE6Y+5+lTR
p6UYN8Ep2rUA03FJNQN+RRgnE3DuQfdNd+KS++L3XV+5aRAkd3mgWLdh0zvHMDDDve+XwW0YDdJe
0dOeokVjJr6XtAN90dREM1yt+3CLp7NWlGK2wPqrC/4XEPD5onD6KDfkDl/r0qRaEM5umOb7dP4S
armrhF9g0qipl+nKxrJfWw2nYYXPlDR5ptYxYTtj2JfZe22aDumWL+Dy24WcBpEV3QR9tUBpxGS0
TbVm6mWS4546daCFj0nQbUgpbIVYluPpe6Ko2dgBIbIs4Qv74bPaRn/+Zll61DSFEDFdKtDnMepK
tvq0wVDKlsuXvJG+Bn56hcXARu6+ZJRvZuskjFAQ6KK0NlubMHiol+ljAUchjO5jx02dvdZ/zMzD
5Zxz5eRjWAwJaquJ6K+wBLKK6mFmNKjeT6FXFO1jPFv7dtRv1Nb3rGzauE1Ww6F2sTBcl+6aEC6e
zcrsFPJ3n2qrMqd7ozLhQyDupYX35ZZn0spZq9OD/jeasC7gYYxSPBGtlh7noXFV9UeT3LfGVUiH
Jt86jNY+HWwNeITsYOSehBWiJ+hwhsPi7WL+o1t7xzqMw880fu8Mvld1P0Z9q8W+NpkoQgBwckDC
UaI6X5K6NlI3D5IKtB0EycIv3TnVR7dL4t0UWtOuM7tvl1fLyoFBdYAcFob8kg8Jny8Lx8IpFrGG
ogAqNpqPQWAcVLJj93KctZGRHmq82xFDfqMzZE+TFbHXANg2+36+RWXUhUcT1iSHW+TP9VD00jh9
UYYQgbWaj8TBnAKgsupPhSwDR/swgesr/eO0Va9dWyAmTLL/CyVia80oIY9SgKrD5VLrh8GsPHU2
dxa7L7W/Zo3XbmmwrKWufLDfIYUlEnU5cjYjIS189qryg0PeJo/ZXpeSJ1CobrHwbOl2LX4X8iF1
nN3gqxsYo5VkYIFNIa7vkHTQUjpfprQq+zqemeEUz9QIDWtHqu9bSb62wU1fXjdboZYD4eQiSKVe
1aRFIKgaq6NdGZ5E4tqOCdy9jStn7WgBlw/jAjs2vqiwE7Rxcmp7An4a9/nex6zAU6XinTQO+9jK
9nYq7cex2LiC1q6505jCcWYFsRn2MTFT7O3zWqNC+O7y/K3tbwvhAZ06JOgKcTP44Pr0ZgK3WBo+
sospwvYA7uwNFd3VufsdRdwHOXy0fh7AJc+dQ7FCeo0S52GB70oW7keBfuiDLUe0ta13MjCxxl+0
pWLOCYBrM/xopk+2/1Mdr6NmP6dPYfbO7P+5PI+r6/BkhMItHreRKkdLuNC/t0dUy/Zz/bqp2L+6
Hk6iaOerPTLoJmrLPNYWnYshpqCehNrG7l07H09nbvkRJ1uqoO+jDA5BoF276nhUuh+1/mxE301j
/xeTtgjYAZazOfeF4XRx11pKwaT1NAViufW06Ih5kuO/Xo6zuvxO4ggjihunoxnNiLRluXXJd7uU
d4MSXyWp89nw9ZsySf7mtDgJKZwWVj4Y8TwTMmspjPpeGL40EyKatBCN72G/1eReXX7wleHbAdSg
q3X+zaagsVPVWg6nQHLT/qEEidZHz0ay1TJYXRxAIRZeHwpm4raa/X5S5YxATfrRyO6l9ArS8i53
9hX1pL/4aiehhC2VU5KzRo1Qk3QnJ6qrZt0+TW8CaiNJcmds9ZVX99ZJOGExapEWyk69TKFcXSWh
fxsMW6bib40pkJug4PDv7AkLMYucLNK7ZfamL7n5MuErHo6uPd20aPzPV3D2UDhMy2MbH/GH25nR
h8F5MdunCd22Rnp/eX5XU4XTXyOsUfCiKMXr/Brssbr6lm6ea4EY7ZvALc1bhxRMla+q5jbM95uC
GL86PuKzBwgI5oGIYkBiFPIUycQpym4mBBBs9XOClrlaDQ9SR26iJIfJKdw5r72x/pI7KQxsf8u6
cD0+RRnEP8hTALaf75ienugQSTA9OsW81rQeG7PUzbsPstm7eqYhOgn3N/O/6mb9SZc3Toe1/h8Y
WXj+9PEX5Tph9IXW9aBIGX0/fBxy0/PV2pvsRQ+9evUd9Zoy774cE5bGuA+M5BPV271vtnd1tulP
snZ0nP4UYZsBqMVppmUicgeme7iXnX94mclVcNxYbsuYxC9+GkiY8dbO5IWTRapmkf4mr5qNg0Dp
NsV7s+8wdDxUVF9i2gbhVg9prdqyOJ4sLFXYGchVnn9sYAVJXzlMd6AVrlYCGfmhyc+Zso9xg0ji
x3B6yP4Cg3kWc7mUTq7RWWdndRUxKwr51V6NJi31zDgbAI5E42coFcPL5Rleu+ZOR7mkRCcRwzkq
s14hIuqVsXSblKgyFG447jT5Pk63KtXL6fD2c/5vTiFLnEfzlWqK1ZLPaeXFTVQ0xxJIu+X8c3lM
a/fN7zG9xTLMNeDlZUzT2O0KvyIbwSUvepc5DHPeamquHol4sUFko4BlOyLAJlUVs+jwRNoZIS48
806Wnw09dUvrvW1+A7ObFpMb6Z8K/7HLN/bH+j78N7SItmlGyUjsidBtNV4N6lXWdV6GS1j0F7oK
i7PULywTp8+b7oZVjxCmVCJlxWvoX9XTTg3uVXlwFe0mjT1r3s2bHsmrm/8kprAbrHlOc6Ugpknp
ILGuUpn6MLX++Eoybk00Sv29KXmR8vXy8lkjRZyNVdgTUW9LXaoQN8/6Xe1c1+2DYXK44/l4B6JT
llqPql5YXHWq65tbe2T1mwIoB9O0OD9pwg2r0AkEeQg+Pi3qD90QP0fDsBvC11TaEpha3Y0nkZZf
crL327FPkbgmUuGnXhmGngZXuJTy/eX5XBsQ9WNWjwb8FCnb8zCF0o8Ad+AqphL0ByuOIfYFnKO5
rn9JlG7j+bsaDeQmhhD808U2nF3VmSLJUIUkFba/r4EQDXeZVD0jErm7PLC1+YM7+G8oYX1qpZqi
9kOoUIKXnGgtzWc4315pGofLkX4VWMWD8zSUMIeWkYd9nxGqyG8b9YvqPJnlQ1fdheX3BFPV+Yus
vCr+Ue0/FskLWlTOlqvr2pl68gN+GZadrBWasGZDS5nUp/iRZTeyfbf4TNrqUxZtdZ/WrqTTUEKe
01e+3jgg5HfNbP1Mwtckj9zC7L1SYuGASO31dGN6Vz8khUrgkWC/3kiwS7EpJU3v8yFz4xp08Yeu
DL2q/wsmB0jb32GErEmzQ3poOmHIIm/bQr+aCRGNxhFs34Yr2MocwqtGENEECA0vUphDfFr/73NZ
ztDsU193vEHOsMMIrKeYqppn1CNUtr6pN/KJlRcRim7QBG06tBQVl6k+XScI5YdZFhY7o4ikF63L
rF2G/NPGB1uWu7AdaBrSiV3M8VCWErbDXGl+kWk8jNEQMTtPjpAMQVboi02FI8UVSKk3+Nbq2riQ
56dyj3cl3qfCuKqip2JYLbA3WAUaFOi061HMxaCuM5AmMI6YQ+wjVXcTQ7rWEB+0rGBvtNGhnWO3
DgYqV4Pnm8N+Nq33cqG4tp1SSU0QYkq8Mnd2iZp4lw+NlZPQwDWNQ3BRlaFicv4pphEfqrEE1Jg3
DaaeZCOxm8Y/svb5cpy1tWZAfeUfXJc3XoVWn0tUsejHj+3BwHrSD68DEIio5+jt0WIf/7dwwqlb
KPUsW/MSLvhQOKGrOA9x/xj6H/Khdzc1/teeAehbAwvE8xbsuEiwzcoqGhvZhMY8eClmc07rxoni
NSpQX7cxrufivtiiZa59uUXDG1AHR9KbLmKgdsYYpgNkh9prtXSXp//k0/tB3uLJrRzqv7TC/xdH
OJBQ/aW7oLCNDPvYowJkuoaku8q8S8tN9OPyUhO3LCfr4qShqbwAxNUYjHWtR8SylKdRf5JG9Nh6
F5W8ru3Rl7+CcF+UV2gvIWt7sLdKrauf0QK1thBdlzbmMhUn51JmWrGZTeOvRdrK35Pqi2VcqT0a
l/hHoWvQHdJxY1+sHRmnIYWFGrb+mDcmX9Fs6t08O+8yTdo4bVc/4MmohHMwNLVpMHpCSFV4Vxko
NiJJ2tfRvZGkH/tNAcq1Aghb/N9Z/KUUeDKLqpk2pd0yi1Y1/KjDRwvLkjQMHqmB3ZRa904K7CuH
QmWrf2r+CuZ0Fl241JzCaafSYbRhc51U+yoeQTK+SN0PP3i1w7uifKfY+1p7X+obOeXai+AssrBR
IklV88kmMoYVnlQj5NOGd4YZP9Zm8aEp06tpeIH4dpCC3kvid5P2qvRbEnqbky/UQhLNnIqhZPKT
6kfqP4No9Fpnl8WP/S9fhnzmLfax2TL8XT2LEDLG5wRgvCJetdMUyGOuEzVUvLx9ZzVP/nAV5xsL
ee0OQeX2f1FEKdAF3FhIBlEMnTu943a9mpWjanxRG7ce3l++QVayB4oCMvRgKJm44Ai7JrKmHNI/
R5FjQ7xJDmb5OjnSu1rOXehXGHmobmqEGx2SjaDiU12HcfT/me594RX9B8O/jXlQhgb10jsriFwz
37j+lwNVOHAXOB60BiQ/yASF3YLMnBMAwCNHUp5LlKbU+nrqt1rwK6vjLIiwMYzMzPxWI8g8PrW8
0lMHiQZyMGPj0t8ajLD2I8lWQBQscexvYT1QC/dd+8+dmAAwAvBb3qi/2JTnd0ReYaOJpQWLMN3p
6Sv9OHveTwZqo+XWx1mdN4hLXO8UU94IWjgqqOpCJlTpP879P9XwzgreGe2fvwIY0O8oyw11clzP
CR2lVCKKZFEoTd3K3pv+vuo+B1pFC39jwa3dsSg6K9D6Te4IWdxXdLqDRl3CWdljHXwbtAqz6lfT
eLbmozLshw4Zgo11sXIBUqC1LMjx4GmomJyPENCxradLMpgaLV6uqNlY+wKws31X6dHG+NZ2sMUp
CMCWlAwo4XksTFwL1bcX3CkuxEVy7SgfwuKTPY6u0X6ftX3NCXz5oFpbJSwPZKtImIDvCAfVVJlp
EA9ENAAsSq2/k3Q0GmbfU6Eo/adQ4vuenkNiVMkSShp2yZgcJfWjBi1/LuytPsb6qHhCORjV0xMU
UrEmUP1yDIxiN7V1+iOHLf7NLhXpE0jt8l1jqT5my0Ua3ALCT+/SebbuzEnFrUFRnPAaW3jed6o+
FwpK5ZnS4QQdVr0na1m/kb+t3EnAG1TFWaC+tJuE2S+NcWygR4Bpph1LcdVsnoyid1OoYVoRIvj2
+fInWFvLiwEXTFhyft0RztLA7Mq+bIgXtpWbFKi+fB5Jx035yY7+grICYgr+CEY3SI+KzQ1Jr4tO
W8Y2V7XycVTDaa9a5X2Naq0HOO0BV4XoyOA3MB1rz2gL3YxFmYOn4pv9GqYa9NAYZLFRm/6rncvT
C1AO5d0cjaqy0/q0/TyYWnJU9cz4WRmd8xX2ar9v+k6L3ZGez7WeN8YndnwwuWab2S92nBjJQSr0
YfDMqg/Dfd2byUcjlNCwN7XGQ0dH+RnMGvUORQmUrYfNys2ECQz1YvqR1CREU7M+CPGsn/CTRjL2
oQiKuzTXAMNYf37QoTYC+JK+HxpBIugd0qKN2HRSUgt3UzgesvqO2reTfNOGjWW/csxxmnJ+W4tg
hfqGZpjnYaFHCx+uciG0lhMWbc1NPVJEHQ9ZEV7zPS4v/LXMlpBQ4qDbw2MXAUW2VNdlhaEjpNOf
cnLgpHWVLnLTbNePyVXifC6K10B7jfMNUYE1jvZpYBFjNJZdIrcagXUEJisg9Y3kxc6T4X9V096t
Bgg3N051QDM2cvAyfqqtT1HweS4emi1uwVp39+ynCLfL2OKO05n8FEmqdwYyW4NCfzvzDPlrbDU7
rT6q2V0wexDFAwRLwMbmf6E3iWY2jppA/kF1iZRqS/NhX2kApH2EMmLjMQxNVy42Trm1LIFblC0D
jXXR2xSOVdVq1cw3F6Q3RbLhKlW/+tnBXhZyfRVPNzUmRKa1qS29dBaFbHiRgMSQEhoZuNRlG5+k
Qn7JTxmSBTFdfFb1e9VJPcN8LtVnVR29cLxp9D3AgcvreuUCOYu5XIQnMXULzXPdBrcpwbmZUxj/
09elU2CkKRQyIPyAbi5HXF1Fp8MU7tZxGoLR0peQ9V4urgr9kM2HBSmhWMdSad2ovHaCe6rBbYWZ
yHPpvF7+AetDXkQWWEE8mYWPywOjTPsUKqQs35eF17Qvdkv3fN6DGMk5si9HW3uXM8P/hhMfVUlU
JaWv8FVjOdxp6rFwHqb+uqt2UoY9MIQ+33wt5SMN58z8Mdb6Vvz1VfU7vrBpC3QXIK4z3GC+xltI
jz6WcOzk3RR9CLXjiDVzEG/EXLtvTocsZAlDxN2gLjOsqs9h/488P+jdz8vTunYDnIYQkuqy79N5
lJnVEHZ+AYpKVq4MQBBOdsRMq16+7MYNsJL64EsMORoSEEqOIkJMGhRnmDVA8bNzA3dR7m3Xqb9F
/sHa/GZroaitolAEyFh7Y0Pm1JnuT8FQ7kbpS5F7xgyWKtlrsOXGeQv4tpLpQl9fJK3h7aDAISwP
vTVsBKdHaBMZffn8jvf4Po6/99Xx8gdbO1ORG6d+wtnG40RMQpReNn1kC7jHOgMX5NzSoYrpqY5k
fdPigzY1MjfK6Mj5nSnZcHazuBtSrwrGbKNRsjq9J79kOSBOzjz0dnW512TcysPxuZm/F9GnFmTA
lNAbnbcuzdX5dVAQQ4dNR9lemF/b0IIa2QaQQTM+K74l6R5i1J8Kx/okpQCGLs/ySjTSIpQ/oOQh
CyRKW8kRQjZ2EVdIQmYf7bLtj2pk1/Chy+S596f6+nK4lY0OEt6CAshharyxfwqDPrIrB96GHM+2
21UJaC5FxbGx1bfUJ9dGRrMOo3kDGQT8Q88/WoQFq4O7ULVTtPIQ1vk+7/vrMbKObddspFxLyUG4
h4E0QDbg1Y5ZnthO6YaBpmNDKDtuj5k1HkJrS5pvbeKghND4ZOMpb5Ra/FCSK1PDrDZueSbjbvID
gyv8VGbrn8tfaG3boRiB+SkHCtQFMZWpKLqVZT1UYF9APsvdLYCKvdP716VsHeS2fkjUCpPN8krx
7R8bsZe1LU6khdQsiT9Ox9Rdzr8ZXZsuDq252qn+tG/9eV+0KYJj/ZVZ1feDGXLPN24mIXSWGYd8
CuONasjKRl8+IsUr4KCo+Ak3fd3lLdR6udqVgwkvZJyQDhj6B9o84V6PpcyVrU7ZXx702pc9iSle
98hksCh7peJiwmPJ+iLzGMpThKIvh1nbDovKrbqodcAuEs6wDAqfZPnqwphyDvIwfq8U42jM9dHU
lKvLodaePtjVcBnZnF9kMuLWq51Unw3KccWg7nLglHqvewHoTqj9XiIDbe0qL+tfE7KKvg8O/zG8
MFR7BC0WVIRvutHao0gNoSMaroZSB1sSSdOOw/xxDKTJreLgm2XEd75df9v4EStZFLxCDW9J0BFU
5oVjHDLjDEzBqHZwPp5MbKiprYxXjl99VSb1Jva1Qwd4uwudwOX42EjS1z42RIJFAAUMH+za832U
2/Vk145V7XgX3Q/N+IJe6osUyJ+q2fl8eaBry/ck1K/j5ORunKbSBstiE6ot4VRPefYY92a4M2t9
qxa7dszatDkBADCvaJ+dj0qdWlsD38/lQUGUJ93nQTe+Xx7Nr0KAeAI54CEsIKuLt6/w2TKUDecp
UcvFWK3SPbm6nacfXXJMU83Nm09ha96awYepvPbHd5XyI3bKXZXeS+VVNh+t/KBPgDH3ZXDAZGvQ
Ni7Pt18Vd2+edJRMbNTHRRnIZjQCvehhfCuw5zDp6rJgN6nfY+fl8iSsxsGYEiv4RXRS9F4ZnV7r
6Qmi6YMxu0FTIh5oXqGmt2kzsBqJIcEl+2UDLJz3oVTW/hBh9wdvHS/DF1R6Jv9xzL5eHtDbhQNV
6FeFewEeIAB0vnCcEStN26fO1A6piTM0LmK+729R2dcGw06gmP5L1FbMV5tOMpo65IXRl2N6S1oq
3Re1CscXnGMwDc1GH+TtxluquLTYIIku1VVhpSo++iWzT8mhtnzyp+5gdNbOLLaUpNbmDhXtRfdT
g5cq0pbRTdGSNOfxPVrHzP+hpp8uf5vlMD7fcAwDYjljga1Ddnv+bfA/7Sczg6icGUg0un6GEER4
i6yZG+vXevfP5Wjro/kdbfn7yWmlKH6kpQnRosHYzzLiranlXQ6xnK1vBoS8haPoBn0VcZdWjjYF
c8H7SO60Bym190rx2RlfLPVVnTvkSzqegNWWjtrloG8w6FpqV6bR8gAcpGPTXYXGYUJmaMwOkQkY
hbJjucUSWll+i08udxuK0dTbl190MpP2GMZOP2rUnpoKu4UraZa9ZNN6aiUKYC/oIaa+sBYcYZH7
41BMQUfamxqZZxYjZF6JukS8U6f44xSb7/vi1ZBSL/GfYbh8x+j+FrJI7WhehQ7X5Q+rqG+/7NmP
Wf5+MuRmoCruLzm44zxLGMaVLZrHkZdwBbqt/THvitseCIczS/t0uB/HaeMYW5kMHoTUk7n8YAqK
TB11RHo5LsYK2UD7Pe+2AGH9vtklTbqVwb3Ng1WdXidtXISzkecWpr0olSiiLVfvigmHvB7rVLec
5afKCr4bZveYVIm1gSRY2ZhALFEOAOJM/0ZsBRgtzppq3dYs4PkO5Nptm1f7y99vZfrQJwCsDc+K
fSk+bIbIiOxYVVE5LN6X00uaH6Y/x5UscovsCiSLUGYV9/5s2EnlJ0a9Q4zAGxEwQWAXaeTgz01m
iUMXfMG4oTkpzlbUpX0wpMSpUBNHzdzXjlV0bUtXl2ds5UZbnoEm18siJSh2TeqcByk0x3oXSHdm
/qJWxxm/xC2+x9p3YWdjjiiTdKGYe76tHBT0xsrSa/Z2B8HPPnatcxUN+h9XOpgzlvICloMeagkX
TRLoGR1B5iybsdd4tvzKhcdrUyP7i0k7iSNcMVOGLncREsfPtKtwcSGwzA9IhOVuMW3UHVZO/bMh
LTN7ciBFiaHFdkeoCVkBE7/awXC8okIxW+lfa/N7WuN0vSVwtFKfPp/IZdWcRJXaXJv7mqgzqB/U
9hz1n0lBsIyDqHAt/RrFPB7JbauCpL9GqOzy9K4cFAAHcIID5Lm014SjqXaaOo9zv6afEu/A6YCQ
/vMPCBHToh/JnaO8cT3OqGuY49KwyjFGmYDFWZ/j9F00b+QJawMh5YEPo9k8lkVtiF5NurLIo2YX
VS1EoN1AGnd5qlY2Fonb7wjCOxh/iBkxQCKUzrXRpK7UAHb7m1FwpHIULTansrAYKq3UBpRSm13a
4zhMm0vZ8tZcuYs4r39HEI4HaezksSqJMDhPUbqXclTxQCv7bq5tNJrWIsF8oUCJ/DsIuuWLnSxs
bRxZ1ohs7qbstm6pP5FE/Cgir/WPlz/MViDhw7RdFkZ1QSCHFTYoeGrynKWvBEphq/25QrKBZa1a
lCD05e4zhFg08BElHqoGv70BI7dPVfFgSqgVfjcmD43ndviu69/n5oHXumbULhDwzt5Yh2sr/eQn
mEup5GReq6zu5GniJ8zgzHvzWS826vMr9xSaCfT2TVKHBQ19HkCSizzBMbrZtYrqDqQtte+qSu3C
xr/84VYO3NNAYmvdlqamS2xGIk9AvlGzv9Wjm+V1zMvY0K+0cKMcsRVPPR9YUUhKH5jE6+JjXnq1
Tgp2lRk7RXLL7Ke1tVjWDoyTeRSvSNsAL2W0zOOMxYMM6fxb0D5dnsGtEMvfT9ZC02qNjvc6nwo1
7vE1Ux7SLeTF+mpYAN1UtxTeYOchhipOojxiFAvWoLrrgn2oHcYtM6LVRa3TB4OoA5RKNFOgA2VJ
c8dAxlgGOZ25zlYjdiUCWmFoWJAVg1wR0WtJUvtppU7VziQBdwHpeEiJNxtZ0bL9hdcqrTXItuj5
cOmJbwrdSuY2dvQKG7vak8xDnXyirTDjilh2j+EWQnRtSFSVeFTYdBfe4IqqVDfnOqSCZ6by/M5s
qw9T6NR/XhihDPM7iHDiQb3IsaSi+DlEtYt7wk1r6lwY5vHySl6ZuQVyoSwdmaVVIhw6VewrcY7X
9A6iW4izqgXYBkdCN8+Lx6p27Bdfr6r3UVoZG4FXDgWKcvjf8DjjhWYIW6jtQ7+zgVzsIvk6sPed
81SbByW+r5IvTYsiyPPlca5cVmfhhBteDxi+pS80u8ncd/I+kcp9XNVkex6+IRvLcWWB4NoBGc0E
/kphQRhboDtllzk9uWV13WfJLgVVcnk4K6fDWQRhOFaaGriUjQynBECSJ7smftGz+6IZvcuB1ubt
dCjL309OunBAABUPdBJV+bkZCjcPcJmvbpUCRWbQnpeDbY1KWPOliVFvIQ/1rpul6jELk3HfSVXw
XM7Os5y36sbYVk5xNtjSRcLwbDkBz8c2YTZXTgbheuc5z67r6IfTb6yEtelbBPd02sWIEIhgzr5K
xmxS53rX4G9ruEN3HBKwRu/6P2dpwNA4CSSMxVd9QJ0Jgez4iD1MLD9Zvad33hS+hP1GorK2vH/H
ImM+nze762OAiMRqx3fRcGP/RYmDhhMyUtx6C7tPyBemIBxHs9M4GoKaXuXHGA68LG2Ualbae3BM
cNhhi1KreSOVNrRhNZOys4UCzx+9tMm8wHQb+VVtP7Xp3h7vQGHNzs/LS3xtzZ1EFXOvDA0ztVnG
Zhc/ytT4qNbq3m7yT/8tivC8HIrUKbOBsZFGHhIoElla3Gj2lh7i2uUBnXhpNNFmott+vhB8J0dc
SGcwlvyzSI9D9jIXidvX7jwwkd8uj+lXLiJc8sBef0cTzjw11PEqi4hGe9j8MnWJcZtYKU4XmeHP
4PA1DRHyuX5qlcDYGXlT3FlAN68BADR7WUqjHZ7lzXUYZ6Y31K29b5Pyx+WfuPpxgU3+KicvTjTn
86FFqd4OjskvzJ6G5CGFTiy//EUI5I3w9zAoMokhejsN7CRjEowZY+I+gX/flG7m+xvpx6+8TJzt
RcYN80/yA6pz52OJCi2fMnPiDkvUfd9+7HgfdKHqxbFzNVTfVctxq77bjSXQFLm/b7VJd4dqvmq6
z7P9lIb1taToNxQfHg3Z90pnywV27RA6/X3a+e8bQkut/BjebZF8bPX7bAu4tba2T///Jf7JxVfo
sZ7oOoecyiGkZddz23tWeBPHT34P3G6jBra2ck6jCTsJQwYpVsExQNH6MtVLceDV2AKArt2upzGE
/WN29jxUJTOGylucvNd46SWeOm0s0BXkjUojFHj6Ij9JA1r4MAFK+2OWMpRZfR0CC17mdQ28tbCu
0d4wmxudmmi19SBbG9tpUOFrNY5W2b7Bah36D2ny3kh5Ld3/BW+PoZGyLjrSpP0iqC2yuj5DtJ8o
ZbKPqgyeW/86539uhHkeRrj/7Mz25aTiQ2ElNReeM2ECM8/obE0ujpSurm3c5+uf7GRcwieDNdsM
8q+VMbW4Q4J0AU3Cq+Au02JvWKxHUmS/C6DSTrWlF7G28k/nVPhyagiyXZOZU19+jrrPSXeox5vL
Z+ZaEnYaQthckmoVs5wo5BNj+tLbqjvhXt9Y9fsavgSdgY0C3NrJBPR56fYh8PEGR1fNkhE1PuHM
VPpniodvORYll0e0Omka7zUENmD/itiGIfB7XFa436PK/hihpqcU5r0dGhth1orkUPd+xxFWogKJ
r6pT4oRZ9KGpPkSdc21OKRIL006bPo6zdFD77l0TDftgWAwCo509pR8uD3btpXj6I4TVqVuZEg3y
cuVN2mPnhzhbNfs41e8kM7ihSbI38LMoCH857NYcCwuzT1QDxW/CJrXmUvFxSwUYlnl9OcrW4IS1
qUVFC8KTKHW6sxnG+EHDp10DQPI1TW592sCX460elCdfVLgE5MJMqtBa4un70PeAOOXOR6hefxEF
yhVLc5GaES2Y8zSU8Uzn1Zhrd/J4MAJv6O41ZSPLXU3h4ZeCs6StR9VUyLeiwIKTuAwmKl5rXXWj
m/qnZXqW+ojQgZV6Y/912nKRXT1MTmIuecNJXhC0jWZNJTHxaUrin6PRucP00Ykf2k2dw7UUBLdn
UMZwDsFiCMND2tuiHMzuM+z7Or/vwvtaf2zLV21+Bon451/sNJYwrE6V5qkriKWnoRua+9L3dBy5
pGFjvW+NadkPJ9OHyFJUmJhS7cIu3RejjcnSj8hUkS1o4dlrO7KU/X8amYhMxSylq+pgmcXysQj+
sfoPEbo/jrwxgWvrYun7gwNDVp/L9Hxg2O3Kg2TRTzQsdD7TB3O4mVFg9dtbtTxcHtHayXQaSvhW
o56ORWcSCocov/gqW9dG8M9/CyF8prwAZcrrmUxHQQ0mepLK79X452DeBZTx75SJb2Gn0ZPMV5Y1
F3X6PpZRiFUa/AEiWpePiuPLu8uDWl17AA2onEHmpYJx/onMtrRBsi3Ps1F9neG67mZz9OphupXT
HCKG9hGO50bMtfMWdQ7SRVpxS4X9PKajh0pQDzR6swIduuVEb/F28FL93eWxrccBvq/R+wOLJowt
QHtJhyBR75x8uMasPcbH05GCXTltLL7lPxLfhYA3yYAh6izosPMBgWiIm2ZmEqv+a1MCENSgXB/G
ZI8gkpbvlS2z3tV9dRJPuLCyMg8GdSSeOh+LwdVUL2g/W8p9Xv4x2pjuhILgw2Jda+E3cz4wNZOU
tI3iZlcoJIf7ob33MQVTr//0OxEF3QCV1JDqsIhJyvTEUKc5xfc8hoR2Bwq3Hj1p66n3dtLAPVHS
X8ztKeuLNh+q7sTw73X62bWHnTHGX1mJKuZTucWjfHsUnQcSvs5gByGIGI3+kfYdqfKMN3Lz7fKM
rYUAJq1ToaW++Ya3qNhA7aXebljSd43y0+y/F1v6PRshRHbt6HRJq86EUKfr2LjW5ANOu5dHsWSL
59tm+RALip5iCojs5Yud3HulVE1yq9iUyiJsOlpa80GxUbJZG8VpCOFaCLRYHmcQ84DPEM8qgyPS
LPuqy//4NcVINFmmMIQAhvIG6qqlbVu0nGjFYHxNwozkGLLQPWChl2Fo7avcUDdWwNsjh4i6BuiZ
RqIOle587vQJTXGUJ8kZABqkwcPsmIe+h911HYaa29ZuttUtenuankXUhAq3XyEn3vXLDQu7vaj2
YxV9wYHxbjb7LYLX20uJUKgAIrdB4ZAi/fng1M5OIn+5lBBvuU2C9sXMKOpJlfl+HPyXTu69wpw+
XF6MK+T686DCUmnkCi1WmdvCCuanvkSeIbO/2/G8c6wvk2VhWxldTbWdAvaSns2iecBA5SBbH+TU
9xy9v8kN66pMgo1Xw+oCPpkK4TtXwIh8P+NXKe185Xf1wwgUuAirjdGvzjhnI6VkjVtZpNTpdtR1
9sg+ycYvZqu7OkYO+G8i5jGPx8aS3MuTvXYW80hZyuMw3N9IXrcyooixzajS7HOr5Ve2Uj1n88+8
125hvm+kG6tjOwmmnq+myjEDiyYu1ZQGE5s8OSbNtexgmnLbtNeKvaVVsvrFTsJp5+HqoI6MumYq
Z993hx7vHEPejdFWr2ZrVMJTvJNMWep99sjYOq6kfQ0jT5K/KvHH3r61pB+Xv9fq3j8Z0zLmk5O6
x6DeiagOwRtR3TFSvar9EYz5dUq9779FEi7PRsrrSF5SKTP/WSS0OtX/R9qXNcmJA93+IiLYQa8U
tXWXe19svxDTXlgkhNgk4Nffw9z7jatkbhH2Nw/z0o5KJKUyU7mcE9H2hYd/3hCD2w7LguZUTMKA
letyRRiOdIPCIgjZHDdC7vauG1iUtfRwfTmLLu5MjHZKGOxEVCXgGERHzTipcusAzANne13Ksi78
Wox2PDx3zTbssRi/PWFwb+cEn6U6im7vG5s6/HJd2LIuALAeTUNgbDa16N0b+EQSA/oNfOWN0SO6
8dvIqYMo438OC4xDAnZVOBdc5tjw8pBqf7CcxMfu2TlQaf0np34PBgMgT0+UWxtLrOjeklXCex+T
jZi5QVudvo3OhKpehmiXN15Em7sGVB2VeBzl52YNonFpE9ER7WCED2NFv7G4c7cfw4Ij5K1SDGvK
JrXvbbvI91x4DwDR6l6un9mSGs4FSYBYAfcf/euXGzm3zbhll864LMW2tNO7MR1210UsbB76mbAY
tBCDaks/q8pLm3Aq0JJKjMdcfiocYHiI2Ef2IsxX1H0hxzXPmOPRgNkR1Kr191ZTwZNVAgeVFcBf
nb4RYcTgX4xEPu5yZDECB4jFphqRA5ueuLfWIIa3CfZLi1wxeonxLExtAElYL3oUVViOHqVovbRR
7PeKIvsSpCPdWp0yJ7DOUfrCE0NtTSetjkbulN+6KvQ3EjjQzwDqMl9AYzHdpSOqsJQb3S4scg9P
n9A4KaeRd31nKYwYeBU0Qji0/oYR/vYzZYOz8VpLfEZPf5htBksYwL6phg/TMLyntg6Du4aRBIiU
ZXZAe+HwI+/90rkbEhcYx8Ecp7HJ9H/6Q1e1scMy+yimwdiqdGLHycyCEgidFFCPLs2KkyeQk4pQ
t/LMyJOdPcbjMPoBug5criLqV8TeAxfdxWTXVLrZtrAEiF1bM2jRZqsytWXgmdkGSSJ/yn4gbZQF
RZZvSNETZ5OAJOU4Ws5wW1hGeWpZqV5COom31qhfMb/9AFHyMFQ8QKO2OU0y6gICbMjMLmeuKdvZ
5VKxr33QhZvJEuypR7L7kLbEwhiDDdxIPiD9j4aCvBFb16dKovXX9Peux5ytX5jF0WLc3jILr1of
lJM3uDQGcASa9mg0sr7xpAyPI9owJPJWQ7btpNF332jSW+kNEPwY+jRLEYK63s+rbe02gXOjssHG
BAK2PMJNAPhdz00M9LAGJCWoBItnt8kLBK8Ujhqk6m+laICpYxCyG2SCFoE68PsodFvz6zAWQBTq
QcThxy5J0RloFUmxwww4JjdrIdPnfmq78JmxoR83EuM171x15UG4wM/e+FNJd0BjGr+bQYrGmgZD
/9vSoPIVlEPEji2e+NV+ql3ItBsvewdtYh3euGlNXhB5l4cRMAp2EpV14nyagCJGIqCJYXiDW313
GmwR8BuUclwXbD62ueW1mVVRRVBqjBwOjvio4iTACGsuBC6iquSu59x9y8uUJqDU4vzGKE3zUGO7
dh1i7e8NEy4eTNQOeETT5MWTjhVLILp86p1u2KGobd+0Ga8PidGRk6NYbkNqSkHjYXbpoWOqeAIQ
83REvzoS3tOQW9sqAZa5O0xp1AgigUHleSqNBQvkESTy4AUY8sGK68mxfjq5BOpNK3PEUNIekshP
h+TkGAZ7NoNK/SBTn29HMtHHUVXdAX3Y1g+gtQkVDUU43VJeJHGZes5j3VrGJi+BJxE5WO3OqyVF
A6mRNl8BXZ3bUVCK9ItdFMiEilyE6iHhvLxBL6iB7KjZsUdXteS5s+v0oUSnwRc1tmOwM6lD9pOy
E36YAqM9ZRYL4OW9PN2WHfUfpWCgvFahwaxTZzLx5GGO49Y2/OJn5SFCjNREkER23VZtw5T3JPJp
KNVzpzjbFEXd3fhTMMZeWRZbilmhcc1aL/g60EABe2GGSgNdshZqKRKUXtiWsAq4EbExAdR6KDdj
QGK0coA0qHj16h8u2EqjDHazj+jNx5hWMa8+eebwcd1LLUz64X1+9jFaQNaapmhTOjtelgK84KXk
ZVwEX4fBiac+/VnV3+rUO2UJYs4O+FPt2tN20Xedf4AWZDDQsod8mJNdqrgpeB/3NY95a6PZ1AWZ
kXVw3W7rsywuUQwAUM/7ygYsuS6sH3mKGb0YWIqXoYBh1AX6VOC6/OaDZm6ctdnO4e3Xnr1XoFeJ
GlltO79KYyayiIhhJRJZVAakKwLEvXj86Vk4NJ2BiitAczVahO+9pP/AVbmR/Iaj3rGy0jkhoTtp
tGD9J2r+lLNHS2WA76Dr0S1uiDrOydYs6m2FURywxY7yzc/3Q3bT2ysB/0IojpnZ+QkN7B1wPmjb
S03mJkgGI4aEB/Qm9QaqvMM0mUCI4sFGNPTJWBseXYq8MNgCaBUMcQMMTwvustQwJtZDZN7mGwVC
5tTOAMt3TNimW+NVWQgkLbBGIfdo4eni6Lj0kmetK5wRkZfzrUtVFKxNHS3px7mAeX/PDg1m0K6r
EAL6rs4xneiWd1wlnxnI7vEkZHV8XUnm26briINJO0BH/pvf1o4LPR1w3mgb23D53Ki3rHhP/ZXc
4OKW/RKhz8hkozEKQ0HE4AyxP7Rx2+z/V4vQo3ueTK7ybUjom49QHvrg9S8qHGCTmOk5UA1AkUPH
fXHQvzFSauEBkWdo8QGZSFW3kWFZn7ktTjLrHqcM/NK1WquHLd0nZ8YdA4sgZrf00V7qMEx+m3a7
ka0FCIEPs9wiWjOyaduyl8FcaYBd0j5MuhEQhgGaDBp+qX0gs+tbZ3ZV1Hqpqy2bPozgFnHK9fNa
kgK6Gwu4XLivSDRcSukzvDJNB+dV8PsWI57JENUOXPqf9zU4aBj+JUe7S54gncqpidUAAdqsgkM7
sVOFkJFxc6VQtKTk4IgPEf3MN0kvIw5GAzLYDMcE939i4XQC0srh+q4tXVVgNMJvzG90vGIvd22U
pgvXjfqN0Qcphs14ENdDnmy4jbLRX4iaVR1JaODs6EZckYYyFpA5SGijfLjh/Adoq67LWNwxjKrP
DHwYXvfmv58ZutFifU0KA8sZHqjpRYm90sG2uF9nArT9SrM0l92YtJsUNWRMU0VurSK2Rk6wAOGJ
y4IhUTQY438oXF+uw8/zOquoPw+ymfWh5RTpGq8bx9jICuOYVao7FVONVKhwvNLapKFbPE+12b5W
ChwqSWkNh8qZ+CfRAC9/++d7fP5t2gXoprABtiBUpuESPavDsTLUyl1e6BOc1w+OpRm2CLV7zYPU
ZpE7KgTkLZ1cPA2dZ6v+ouzsQEHGJziKTuUPIcxH6WUroeySAp0J1slN0AgdtvmIjU8Ka6eCbMet
NaKx+dt173guwr48226qMkv4HqYGufnWCfuQJu1+CrKNCNw0onUK0GX/oRXul+vntqS653K1FwNz
GnCqmVhaaTzU7KM2bgLxel3Ekg1Gz+rMSwvCVvByXS4N5AlDGCQ4Now/BXhkevc+WkbMz9elLJ7R
mRRNAXtAbdBqhBSVfw/FsV/reln8fXhlmN65s/Lfx8aZEZl8DktZ4Y5L+81QJ2quaPfiQfjAA0W9
HENNepa8QfNOMNgoAvcN+O2MIRrrRzmZK3nXZSlBAPhZuF28Pi7PQqkM9kFhFWP7VKltPT40dMWx
L4pAohCuA8EeULsvRaRW2MlOwdrW47/hyx3a5AF+1f6NVp2J0c47nEr8boCV1MXRcylmEA6u/2aW
K1XtReU9E6NtGGEmshlliq6Z8VCKEw2OvQEin8115Z0/9rfb/0uKqxV8Fcn5xFJIsYPNVJzM5isQ
lYh1DIettQaNvLgiNPThP3DZoInm8nwARukPTpt3m8I65RNGVQp6LJrvmEhcaUReTACAg+9/JOmr
8pAoCmG0sapx04td6N964t0a3zN+pLxCmHTsiscSnM3pWmFwcT/PJGvWVCLVkHacYpAzQ5/AU9md
nP5t6O/K4jTUf956B7cE4K0Z8BOtd/rNZRjt9Dm6JdHKet+AKNl8aFRkgIV7zccu3qw5jp2RCJBO
mP9+ZoIQVBRlkeDkcmCUt64VKfIhs+N1VVy0c2dCZvU5E0L9putJgUMzvCSyhifkjK4LmO+/rutz
oQkYMubcBqe9oamQJZCxcTYT3s7dmG2mlH2qBrJJRbvnQbPyJlxS93NxmiqknYO2OwFxfZFEzE13
ffMv0uBaz/HasrTDMcOmA6cl5JDwnzK7wfDVyJCOPfTF7vr+LWnB+YK0AyK98lTXQZCH2jAw0Kps
b6s1LPEFxAsHcELzCPiccf69t7kte6BBz+aVb1OjQmr+NmXvjXsEmmFf3JrZk+FGwGfL3VNhv1C+
SbKVoHppQ8+/QDPwZoIZK9XhC7ryno3PyGxGyK4jGRSRIv8Lt4gKAy4WhjGRc9GioMCk5RQOsL/5
eG8b3+ty56ylc5aO7VzEfO/O7pXRtNI2ZhFjZT3yAtS8frLrAKJ3XTsWk57ncjQ9pKC+ET2HnI7s
CfunN7YY8Uyrn46HITkeZ+OmJPfDGiP3gsGFmjg2aMUAr/kbQcQERlEEBJBqNXVkWR+yB8QwQAit
5yFBbbBfuQMLl/pCnHapZZUzhmoWciRp81BzHrtdsZNoAUUEtbKhC/bwQpSmGhNCslD5czgjy23T
0Zu09bfXz2xtNZpqNNIInLGDCFneT9b7aD2H0zP/i7gMCwGSdwgCDxyV5vdr5RK/muCmBvWM4oCX
H3m3cixLL7RzGXrjmgUmKt4JeKgxZDH6f2OSgpKJWF+6oIrstN52QIACow+A1sbH65u49Dq+kK35
lRF0HcRTkG26nwuxVfSGiUOVv031ts1eU+/QOc9jfVQids1Hx1+xIAvW6kK6ppHUyVy3HrC7Zepu
MvN7A/5ZmqVRUplvlVhDZ1mTpislYRmjcwwH3ArL+eFKEG5zGZnlLWrMK/s6f7nmr/HcRhAzD1S6
aBq+NFxOIWwZJliZN9Z3Xm2cTKS4VJc+1EWGdFfypeIogXfWk6LJfejmIE34fP0TFkznxRdonqAq
Q4NYFKstBlRMwlBZKLw1FsCD6rWRs8WNPVusdkmA61P2Jsdi+9y7zYx0J1zvxiEyojbDFNr3v1kY
kuLwsIC81yNHM50yxgHnvfHqI7AOpwrF1P11EcsL+iVCsy0sB2m6MUCEhUr1EESCTkgxnKjcF/Tt
uqhFHzA3amBae8Zi15TSRCE8bzyIGtkBRIymcwteOtfe5vxJ+PXKfVu+7oB8QxPMTPCng5pCCWpl
mwzmDOTELXr/Kn+u2E9RMcpPzGsjD32jtp9u/TzdMMuOKtBo9943tNSsRMyLW3z2JdrVzzJraCc5
R5ho6FSg0OEYpcM4UROrbMXAronSTtO0Fen8DIs2AhAa+mjM6mjcNH1UyB/ASlnb44Wyng0Sgf/2
WIslRAFMck9A3Gi8DyAk7TFLPQMYp0AEeiH+A8YVonwNfmPRG4aAawKfOvIseseRMdl+XzUQmvQ0
GpGnCH3xiOEBq1rD+120K2eS5i85C8k8r8Z0mwtJKfJfOSYUpBGZwcr7Y1kIEF5A2h2if0mzKHnY
dtQzy26jOoQnodgVbbjLzDVqi+Vd+0+M7nlpOxgTDSBmwHS9EfPkAdBCiqzkdtakaD42xEhqNjCO
HaMHb/zZkYeCxyn5c3ZLRJIzKs7/3TNHu1Eh+l5GC+MwG7ie7mi2+TdD8vqd0+KHJZ1se91urS1K
s1sl60JCE2xdQn/645bkL4AJYOnuupT5av7mRgkKXvPwPnoCtLvkBW1IshHvapZmztYVfhq7Y/5X
oeSZlHmtZyqdDyRDkwpsUQ6yJDzh9jYIrhKwwqFR6fp6Fq09cfGKnyvhGCm5lFSxMnes2er5AciF
bJSKgNX6TwfVIPcGOqT/d9K0EGBy+wyZJmjE0HS3TiLbqBYt8JSlhY4+xwTjo/LzqCSkWrGBi8px
tkzt+vbURXfHnK1oxmdRYjgQTT182jPb2Vxf4fxDun4AywjMDPCcmMTQ9tMNZN/xHFeLh+iL6kBW
W+XRaBtbigygObVxGZKNctjhutilYwT8Hub40V8JGGRN+evcTQFNAOXvhjtSbrLmObWOafmRiTFq
ijWuysUHwrk4zYFVQNGSpoS4IAMImncX8CKqzEPiPHjqNc93Zb/h9C9051ymdvOkAOIlY5CZdiAg
do+8YdHg3SE0MIPHcK1DYOkBbs8g/MEMOejDiF1ejGHAQHroVUgE5a8YR3C6fWsg35lGhXOaoawB
cTiEcZCule//ZZ39XYN+CdbvvqoT3xAQLBM+p5CL8J9KvNZ4VxpgGAxr3A/HOI4djXpfoJ+0iSuv
38vS2YO/OCKk3yWiiE3u7HxjDTd6XvS1b9O0u6vblDsGtHtCbtROnrj/uRhWbtBScISWCVBHoX0C
dV5NRtOAOLYZIcPIMJQ1Em5EbaYk6tes36Ih7g7Us2oFOMdavD9nQjXDJMtgModUIEQKqtdiUPsg
62OBrt08r3aYTdxIF33T9Rdh5reF99Oh0yfXemWmETlASOPAj3Wd6dQkfH/9Xi+r4dmHaYbL9NN+
kECt2zgDAGmNd7s/SLln4zfXyyMOwAzxKUA7WH+8LnfxoMHgNSOHgn9Nb7jgBR7BaE/Gfgz84AXd
wQ5TlKrXqnHLhgT1RNgstF38lrFDp2iJzjtcatmMGzDcbTDtvu0wO+ZhRgd4lS9uVsUyQCfplK1s
7ZInn0uZ/yNas2GuQv6LzDas9+VNXtdHkH6sqPLyLv4SodkQrmZca4rDI+jKBTslTAiNBDL+f3NY
v8RoN0Zw9JUxZGw2OR3ilhRb5rdbBeDm62IWXdvZhml3BEW6Pmhn1xbmR2/ahdUTgfGnp6IHZeSh
X5ueXNs8XfM74JlUI86HWXGrPvn+yR++X1/RigrojWZFkSgi5gDVqF4G5341jFv8fYBCepidRjOW
jk4KeF+Ei9O8BH7fNc81OVz//kWrBdYb4ANhMAYQhJc+ClQxVcBa3NLOpCdF/ciximdPvPiuODQ+
u5XD2hj1/Iu/OYAziZoO1KVv1sSGRH88+iB4R7eBcfCq7wCouL60xdM/E6SdviJmij4ACMrC+771
wHuJtqI1cJ7F1aCjFkNFc61edzVUTUYBPmSYAAUHU7LhaI6Ap8rMzyaghrvJXDmvpSjUCtHzAyIy
9Ajo41JuXyVJVTbzog6t+x5asU9QPFix3YtaAYBDBJ/gR0FX3qVWGFUCThQfW5f6LG46FRWshvfE
TER64FkTGdXKG2JxG38J1Ptqsq4SeakgsK72oX3XNNuu+mGGL9YazNGaIO3dmhohCE3reWUGCCu6
GJBmlH7Y1oZMK1WrpZvrBADNBnPfDBsx//3sAZa2jNRBKNEqZGO0V25tsla/X5KAwj16nmekadzf
SwkCUJKEcEyqoASymQQGC/6iaRItKPh+DDeBB9fXAkm3tZzJSiCBULlJFbra4gyRrKFW3M+iE0db
C7DmAQ4S/jbIVnSySGoF+AZivQUMieMffnCS9IXab4UXZ/RGrqW0ZhXWzJCHYAGITXi0woFripA0
bZkNNSjsB/+1AkRJeS/cPR5ZYZghu3UfrhmKBWuEpz7qpwAGB+mcnqW0bWC9+RaAns26lPuBALMY
TesSfomt1YUX9AIABQ5SvXh5oH94vgNnmsdykUsMp2KCk5i7UIz/TK65otyLqzkToRlxnktYPg8i
rLaOwB4cd+periG8LNi6EBhG4A6BscNwsHZEft0XTi4gZHLwNkwxmIzl0B0KDdcdxZL2QRBeCkDI
Rh5Dd7KpVTotRs1mkKGbAYwYqNhId+8kEZBEOHpv2CeRPV+XuXRGSDhC3TGQj6ZnbW3AyBAFlT3w
mMNyxxNxZEGzYlOXAn8s65cMLXk2eRma9ylkUAGMAbDOOpgl5/Ng3K7p4gkDWlOcdbss/fNEJzqK
gF1D0FUE/6HbJcJFTkLVAJnvLkl+5MNztUY/vqga6CxDqzUu1W/JCnMAM+aIMu+mEy81saLU+Raw
Amb27foxLek5WOf+k6MZ8YznGNHqIKcSG+qARv3O6lYi/KXmKLRw2z7yBOjmRVfy5XU1gpwNYB+E
9pXV41Qk4pAA7aOZHFA6mG56AP/dtG9MwU+VlR1BxvaFKEAf8iktn66v9t+MumYU8SmATMUMDQo3
eg7IcrmTWHQAEDkbUha1JGjfVJWlDwEbxLfR5Zi2LJQIQM/gezSWLQ/vMpr5G6fHPCO4uQp+wI9X
e04DjPbXcE6nIWxVAA45P62ifJoe0pl0ODfEsAfkYH0SWdq9ekCvbNAnLZQZmamXP/DB9b4DYJi8
d6ONxC+og99yoiwRZ8DoeswTakGBm2gAixvQSe3ivurnF0QixhAsFTLfVXSsfqrMGNMIgw7mNgUq
1oPFawQytdXbNzawN/6ieQTbBziymYGTgGPn8iSBHVSlZghtQfX9xKxmbxr8lKTpXxhflO4B3AR6
THy2Zt+9IS19UUwzdF1wLwDMMqIKHHngebyuDkt2EYxQSFyhDhoC+EZbz1RbSgblfMsIyApIz5Ak
Gv06rgNZPzdpO0ZTWtkbm1kq8gEevrXRb/Jy/SMWAjaCNPnMnA3viXLi5Z5mySAY8ISAE1khvnae
C0EjID9L9Tqk44rFXLAqF7I0g+kmmXTHEbIMckOavZd1n8BpyQJjJbxelIOUCEIdxNe/cY0WEndw
SrGveWaHj6ONGqFnAFKK+AA/mHyPv17fwwVnA4A05MOg6bhKOg0EH2iO+WSsi4DiVjlog1RrL/sF
Q3khYl7yWcwhO8D0jQAI3ijwpRXgwCbWGHdyjRp+WQySSoij4Dv1kCDNQ6saZ9V3m4+mxERx8lwY
P67v1gLY7Iwn90uIpgZlmnltMatBHfybqMCM0EA/c/NoWa8O23vARRESVby7Ho1Va7qx8PSCcESl
QEpBF5o+WDhlBuP0X9RqvwX920G1JcDz76h/42dxiyH764tdCIMJENxNTESCWhy7enlupQR979jM
Ki/UMSncvTUMX1EGuK1SeXJdvjEn9+g56u262H/BGjRPA7lzYy5CfsxxaHKV0c0IYdAXDriUsHqF
MwIKZ7mbyHRoQytyRgz3F/lH6v006+45HO0os4t3mN649AAag84T3nyl4HV3W3UQgMpjtlxJ6S4p
GxL4CD1nqDyMKl7uDUOfr1l72Bu7y28ViupVNdwMwfv1rVg6gXMp2s3Jp5D3mLnG5WyFunMBSQrc
05A6bWT6+XQ0eUufqEn2aZCUGzGoh+vil2wD+EFdzM0CogRG/nKRIkkNDBLhRhVDu+/s6s7x/uKx
gLmuXyK0IIrJonT8+dJ6Zv4ozfKpyNRm7v+6vpKl48K9medKEbt4OkaOO7Z0CnqON0lD0EEz7Wwx
HUk5rogJlm7oTN+MdxzGFh19x+ogkY3tViCHyay6ihjB1QE8hqdis6SNt5OZ5+9CWQ/PYS/knWCM
xgy4cfhHBj4yys28G6PAzFo7KoYOID4AKK5i02uMcdNkBX0ABa/zCeARSMGCM/ze7opsiBLTHE6J
DKYbt0hKQF7bRRrVJKnfu4QAYyuzyi7q/C4/qbaZHomrxEtbkOlGolAey05MYZSXPrA9KnBUpZEj
RFFsEFqjnRbgN/Kb47FUbiu7qg4Gt0icDlnyECq7hoe3A7UDCSsHdq0r9049kCKy27BBNih7aCSg
ok2rTo4GT460MuxjYHhbS0zOjotg3E1KENS4yXgPjOFp73qGe/JqvEyijPUV2Po4RSPegN55QKG5
zmGc2ultbHyrjFRQiAdnQnI9AiRIl0QjEHy2mOWULwMbrH1fl/SLkeYWgA5yHwVLA6TCKzZyMQ4K
wUBtweWA6VZ/rNnEaDkL8IhCa1xwAt+0uOvB3HF0kf55Q108AVAS74dYGEN4Z4V9wQFTMf45242D
kvCvr9DcEkP+USgPX6HIdBpoADymfn/9Ci3ZotAHJChmC0FWr7OTK4TTrSsbWOXQAmtdhme3SGGN
xM5g1UdlVph7C4/CX8tqLgV5IRBawfZro3NYrxURAqRIp0VyhFsnO99URooeUY6s40GYa7mmpeDr
XJaWuij7YigDiW0UQQ3Al56VO8C6vXSsbp5aYvwFpwGO7WxtmqfLcc+NvoK8bGJDlLMOPZOjcQrz
/AfN2KcxyEQMBA++NTnQUupANT+vH+qSXcQPADMGfYUe0kKXFr4aAR/DOnyAVUs8hhxSbZNRfSRG
u9aMumQZgeSFrBqSxvMk76Ukd6irAoEgXJmbvHMm5YbUaMDtHBS6PfBFmGgJbzzgnlxf4JL2nIvV
TrSoRJU4c2qtboI505oHsUsRI3AkcNaoomdfpcct57K00+RN03qFgc0EMl/EOA5UHK6vZvm4/ttE
nacQI7lGW0DOJg/vfEC5K3Xb0I/rMpbuwNkqdCitsDfJlHTYsZT/zBsjwjsEzRfpfVfLldGvNUma
0QKqAeC05/3qMPtXjXLjqmcn3I7tShizogM6tzasvjMOJVYUNuk2mHYVofE0xbV6BqjUij9YW9Os
I2dvHY6+KtlRnJBZ5lFPhigTwNTc1u3K+3tRDiDP0G2NWVNXfwr0Kekce7aKTpfFFY8b75Nwwyiw
VjRuWQ5y4Eix4hmga0MtRwASiTkBhUS47H82AKlyve2Q/PwLrZuL5f9PjqYLTYWBFCfAvlk22xG/
Pple8law8AYObQ3yZ21NWliblvXYsgC5Y48kHz6SP1GKVpC2YWGkquDpf7cwTSFGDFDVrcLCDGhd
mUaNT7fCfkmyNd+15J/BFPjfDuqm3B4p610IogOPgn7YAmE1Msnb5IybNqcPZSMAH1+v5HPXpM57
fabveIZkHmbDYV+LG8XMWPgnkMJGowV0lRJx5C7ryt31HV28zmcL1TyJmanABEka3vnSjvG6i3Kr
f6a8RpRsbLpqbeZ+TVs0D5L3jcQAHMQxb4yc5OhLAIuBWWaNHHFRDoDdwUaFDuDfiDTUWHFrHJGR
90l1myXoUcEokYGMls/XqD8Xd/BMlLak0qdEAkFwrtAgmvvHHw5o7QDhAN80/l80oxNkIlHlBNQ7
4Go0p9jboRIlh6HyHLBdj9U/QcZuatsGnhbcY+MOKwZrqbJxLlDvcfYC4PxJE14FD+ujKdwbP29v
29Q88v4z6BTvfc+PrAxqWpq4Jux4XTkXPTSewRaYfi2CEsflfagHVoFKGKfIDBEXtQMsxo/ES1ai
mkVdOZOiHWBV2lXfFZBizijDvTyaWbHrKR6cXrVywRcfOGj/AJ4VHrXIOWl2JUTmoUlLyDK6rS1Z
TO0cwXdsA72vcaMwjYfUidy/mGImSJbjCQ3EyjmTfbmPdu/XJVOoE9Vjsht8JSILNF++0a3kcRbt
1y85OvHKmBkqKY25iEMJCMS+IlGteB/JcF8kcuM13zzibq+ryHw4v4WJZyK1rPUQ2twzHIhkODCS
xYh+Zblp66+FxZHXWTm/NWmaY51CMQPeYiPduaXyOTWefPIpc58zTOy6KzAIa5upOVblc9/lJmT5
st5ORjzyXTchtH8D2ksNeEe6OoG8JlHzrlQYc0cZJFpjses8GRck3arJilPc7GQoX1k+3Pv9Gofm
/LPXjlC7ExbGsWRYQWwKRqyyZqg8eSuB5FLPKEFsB1BAjL+jvqJtps0DWJccWdDcOGXyrak/d+2t
k8aWfSgq5BTAoLubJhYlxWNoZpEPTHPvNuiPjgBZbL65rrOLZu3sY7R9bvKylSPDgqX/VPbjVtBb
5KhXhCzu6pkQbVeZowpP1VgxpTdOMwB35C/A7FC8tDEv5KJb/zfWuwBHxTqJbKOBLbTk99ZNIpNH
AM1ZOb3F/ToTNBvws7CIug66pGsIQt9SVGHwMnXeLH/Fdv0uxAV6p4kEtI1kOXhhLoU0mFcDKNZs
SFy1MWS+r3oXjxvrj4/lUoxmQVCDTh3q4OxD25ZbHprJdsw7Fl/XsN9d2qUUTd0NNAABEQaLCSc7
Lou3huVRnXwo7+vfyAHy9tx7jDqOJicchFcwH7GP24HKPXQPDQlE5KhuD8i+NWbt380TFgWsD3SO
AJ8RzAqXJ2TPCMqDi/x9DzXIxmcHE7hBnAEUARjYeMnj1q4o3u936FKidlhl5vg0ZSb8mT/d4Y0T
dSR9vL6Di2r3LxifD8Ibj2i6LYOhCsCBjkvksA/OlfuO8Zdkn1CyBnjze5wKUioX/Yxz7zZKQVow
xYQxDdboov5AqxtAeMkObRbIjNdfUNu5vqjf3SREgS4q9IA95du2ZuAms277fvBgba2bpnm3/Ber
OIIheXRgjVY2cCGkuhSmGbrctNPKmCDMZrHlfnI8gGfkkRnuZIPpiucm2U5rxFGLW3m2Pu3QRgU6
9Dz3EYYzGTl9Hk3A2Ub8IZPDKmTo0l46PqZbCAohvq8zFaHNIZGVEeDYqmgwnGggSM3LGhAuMu6b
2/L9+tEtRPxzH+UveZrO8zxwRRFAHqevnRsx864UX/HC2JDqkzFGw7AL+01LVgzW0t1G9haNe4hO
UanUlHMQg5FRBnA9RBhJAVB5AtqfrZWRiIqDbb6G7vH6OpfuHaDLAJcMDBL0vc0fdOZTwPcx0bGG
wA5D2s3XoHobku/XRSyUt13zTIaeYKw9W9hdY8w19OZ54lPc9/+Av/urO2cuRuvBEu6t8MB0H6p9
jdkoOr2jz3DF4Sx0PV1+hWY2C5Zn+AysVCmxEd5HnfDHcqh2VsI3OVjxVIpw+WQY+b6RPfDF2UoT
zdJlOd8FTaFoZXklBoPmOJZsayGiyX2frJNXPATDSm5ySYvORWnuqELCsA5aLNVEfroRTZQGsdN/
d9odAjraHgL5N8bnXKJm6SrPKYJ2gkQ6vhT1HsjfaVVGBrghOvnaBuk2MzeN+ee58csj1Uze0MDp
TbPUIXitkHFz1/z62kZqBi4sLa9tZ2KXlk9ZBFhS0ILKqOX5STrV1nGSN47uzYl7T9evzJKxO99O
zQwYbSIEWnphBhwZecOzS7so6IAsnf0oimP+5y//eR/xDg8sNAujTejSCExdXbSYC8PLo/ypOokH
f8RJXFqv11e1bGt+idGUBBVpaQXzDeim4pC04ye3c7emXa9EsEtB3/lqNK0ADERqtg7EmO0TV7NT
mqvCm6DwD9fX8/8xKb8WpKmHUydj8X84+64lt5Fs2y9CBLx5zYQhaIssq3pBqBy89/j6s5Idc5oE
eQv3jFRFSdMa7bQ7t10LuNwoFUNAfkgaSwlf1ckUNUfq0RVmMzdRoVNgIsm7YFrcfZ+ABY7WDJSo
MYaZ6z3Th1rIJ9kH6GSi9N9pLA+OGk+Ri/y3jixj6nUnrpDr16mTS7Or2nwtI5trVVHK2b8vw13F
hqQzQLsAgQXO3uuRcEERx3qMkXD8N9ii+souuE2OQBi/ZE8tSZodIFagFQUpJOmGT3PNyoqnnH/z
y8DKi3jhvbh79S9mNTtFPoIAclsEiGUmNvqg0GNeyiOKhwqSKiFazl+F8OX3dbxrwaHu8H8Xcnac
8Dpz2qTiOCmaAzJGrrV4kAVEKvUqs2uPxggfvV06R2x3rqMOuPsXQmeqxii9sAVBB/CsiqOGakBe
2ST1azIJVi34dlY1aE5A2OWIMtfKWMdLFZBLW8o04YX9ISVqG2oVljkFsXMQPTGQGLgxsmxp4UJm
8Nz+/NtUZ7aONyhdGNeYqla1ZthPkAlhU/RcxiqtjD+pBIKMot80SuyUovpHAzcCD2Dtbui3fPfD
oXAeutNN+E9DCChyMI40cE4UeqeyijZNndPEWGJNPUdCbwfN8AphnIHxZ3YOS2kEfm0DxiVF2OLB
oz34Y+RgNUV7XHOwmuoobu6GE8iK1f6pN9Yq/6q1S1AEd98jMPj9ZxCzQyKUU1dho4Buz6ngk+nf
4ZyGIIIZzZYvgYFam0OraAtH8+5zcSF0tl2hmMZ5EkBoXBGpxMyRkyyWGOKgKu9egP+d29ydbkFw
r3cKxBRtrAG7JylHtOqrE4riAwHMXdXwDBJW4SQEfdZTrQ+add2GQU2iNGy/ZSGSZRJ7o/HBg3t2
AwB7Y8c3qd4QPzPk8TgNXvMn7+JyK3S1h6Y2TalPABZq7REkZIEt9rFh5gY8pyYcuJY0RWG0JABY
Lphf9KRc+5HSrFBAIm1yrURkqeSE4wAk1ce8akMEnMCctfKCQn9N695bx5WPAvS891pzbAtE7aR+
2meakTgRNxhOndW5VXtKTBEh93ZpVGsmAmSVOaLF7xlcRP3aUw2wToGfAVFAQ892CUqEDuBH1/4C
+0/fpe1UtKTWdBEN+3mnqbanyNlaCobYVjyNNzPUfII9EH38fVFLf8Imbh/yWghT00C3OnJpU2ZO
TRo8cVGnkiRI9Ycm6UaNSHIF6D51moQV+KqVDFWQo/rJYwE3QemzHl6t5VFObBRgXi6NYFjpBlJn
qF3TAHrKKG5aw6he9Kkbn8A1UD7owxAcajRlrvUuFtwS3ThW0nf8T1iK3THPK/4PGK8MF3wX+Bc9
vUrtYtSw/dMoNG6FgPraj4HYBjxIXzIRYdefgSDR7IJyVAsAYPLZlweyHhs8T61HfVRYrAQ9LVI8
fEklr9toFFQiBo2R2bE+ohu08jwFoHRe3A4EIW1xJHokCqdxqP2j7IkB6/pIvH0Nwq0HOIKgeFVL
PX3XKt+rSR75RYiFrzgdoNyaseLlTH7gvbhZg4qW2xlqw2BreD2ygEYw/qi1KtN8Ar288/s7dfdl
BJ+nrAIqGi0bs/d+THCuAd0BzuAml0kzljtVnnTLa/u/aaR/xlW71TKMWslH93fJ940eA+GUc1ka
sCyuX4uwlMCuNKRoQBRq25PqmOa6ASreUrYrqfPRPcpBMSMpTvgEoBOcAE89z7MFT469wzcq+WIU
83e6qXKdR/CaIrC8B8SZI3PulDpl1Ju/z/fu43ghaKZ2O6D+coiQA5i7bFuStXFHisjbKjz3pw11
0k1L3Ih3TRDUZkusckvXEV+8XmAuiQ0ALUVAPu03knCG8qm0RwHKqfFhO5rdsIs06/8+S0YqwXj+
8D1vuJDRcNMmI2Ty1QdjguuVVxXUjHr7qiylw+/PD6EOUMXrQA+aezp+ADIx1GSAmIh/8gcAVGyU
ZAe1a+qo39JkOwSHkCAsTPDeQwaMZhQkgztBuGHA7ozQL7omA9HElBEFELZBE1oF/J/f1/GuGJTP
AmKCh6B5RZLfjmnZeTBv8mlVxSAA43Zi8/O7DGZhz4++ciFjZoHDuZAMSYQMXytKW6jQCF6CzW1h
we5dsEspbKYXRqE3jlJbCpDS9RVgA0sQ7Ma0F81q8Bes/PsHQoLXi7wX4vfzXrhQzYqI4yBK6Str
6hXSQ4nq5UTLOneVslFJhkBGUOkmGJGWrtt5S/5dTqTgdGQLAImP2JsqoLF6tpwAks9Bypym1I4e
011B9nS1OW7MH8NcLVXynNXyv7J0UQD+Fxr4UXYPyxR02zNzatC4vC9DPJWF2dPaApG4OZgc4Qhq
XaycBiYIrqmKb7iLtLEG2psC9UhEeFJQzuyJZ2mmYrYLO3BGVLsZl6ggz4O2f+EmncElPt9zutGT
0mLj6szORP03rTGuifw7Lo2GFGYmHe3e/GdUsZlR3/SoZuq0WNC8N4hGcKp5NEyhrRlYSreFM0KP
hxjhn4HooxsmRPDNyiDQUepjbQt7b8WlG5W0WKHngDx+LS2KOL8Bc/Ezt6jjoy4H48dAuICAOEg8
6hrN3PdDTmFXSkBcJaHr2cXqs6MJyQhOzkh+gJpAl7IlwIebXXmgcLMKbRHmC6KucLGvL2OZTnUn
lZFKTNPcmObO3OzwO5t92TaxXZcQ/LKzbRu/Iy5xGuI6Djk5+PjPD3jN2Qc5EQf/2cWvJ/w9/F2L
/Xd8UPZF8cNkH5QSkx6P5gpfmxVkmewD3xRf7K+wv8r+YH5tXo4vm69NYRb402aDr68N+79gnJuF
E3Fucrw6p+gw5nlUHOE0SKJgzLdECTJ+SFKdKCQn7/8cTunQmBoZrZCETmejcN1M6Xdvl1SXLO9x
WidOv+lJS14Kkyc/Xzr1bc0c19zC2ISb44Kbw3hOwPXHAxVOnSnMRByqNOeSgG7eUhITny315yu1
6HGhQvQG+xR3FGAJMo6DilZvyLo+DQFQGzwlg4cgOpWJTXecbW0mBPvx+0NzxuK/Xu5rQTPV2Evi
EI+hB5xfkp5VFjBNcbpVS8KfJEySfaf4uXl7M3eGtTvYxB3YxJ2HT5lsZVKailVYivVJHmCmEuRw
yKtjPdLV8etrs8TCdfOQMOccOOMSSprA+Iwlul6YdkBXuFgjDFV8RjJFHxt8s249vvUfw59k4aW/
2QUcP5xFA6Uc2HRsxGy/gUEjdBOXB/TN/rDd74dPa//oL6rm22oRVsUDqi/koUDFrN3k3LhCaoMp
DemLQrDXhGyxuoRaq4VTdc7uXm42mw/sIxB/gWWZ4fheL57oiUkuwr2hUC87+233zw8bWmUH5cK+
/lEUTFkwjeEw/eHif2ff5x+WRayMbLcUauO4+jmuzM0RyuHrZfX7ubx5GDBUsKGrjLiIddPys2c0
LRtF9vIWHIy0plB64Vlj0dVSn+Q5KzZbE+CLoTEUSEmITszfa77P0zgdsfhMm0HXYtIWWbhl93YY
oHUCQoCgF4JNMPMwKslI0zIEB2NMNpuXjbl7t51XXJ9Xa2GLBeY53EznQtJMffKZL3hGAEmb3Q7b
Bt30X2wMOo4FWPbgSAYP+vUZCnMjj+pwYgJM821nfxMHx4GuFnTtLWQBDsClnNlEhC7NgziHnN37
+8fT05MPM+UJiocZKxN+jz9BtLW16Orxp6CPP489YT9/RjKSgP2ykHw7V7vOlxYFBqia0KGQxTns
Y4UGRTB2Cjgp7Lq4BzzJeCPxUK5WeCh/X+bbIOp5+v8KY0/RhW3ea3gFlZIJw/OPh/+EVx5TXbEH
+ndRN08Au2oA89YB/H5+bGbOKI+wyNgYoDtlVgezNlx27dn9ZybA2RxYknl/LS9kitfT8414aOuy
gUwUmhN8APwOny+YbQwL9Nt5dR62D9uttbCJt3He2WRnD2tbdmLAxxAMDZgT235y/tD9klK5e98v
l3SmaDVfEIsqZNMzdxoxoD0fHJzU56Vjcpsam01n9kKpYVIJaDuFoDfTdh14Ngun48afOZ8OFSY6
c530m9J2KcozLh7/2amNRt7AQG6ZNh7/wvo8q0q6YndgofL1/vW/EDu7/rHkpekkQCw7HzF5a+nb
C9pm8RyMtDGZ/wKL0D4RvJTM6mhgdRDnFbCvZ58qIXAo8RPrv/AwnRHLbrTAxcBmD5MOKuIJwA7/
3BYcInN3/sDFYZeHvah4KtllZR/4xI8tfj1fprPxjdXCNV64w+y+/DKqeSk0V3ply1+Nio0MA/rn
9WajYGNhToB1fkmXRiCxIz0fAZAGUIcF3AvYMbN1yXMjUeQKTZ5M8NlPYa4K80JeMfs9XTM1aR7t
JaPmHLe6EozGUgVgGwZ8WxRUSjNN2UQZFwW6hAcpJwef+CSlKe3IN343kQGfPrOmLIyBYCjO9oGe
3JPjWhaG9PNz/ILF5drQPXByNvCFji8vm+OqJT8+fPGvRfv1JtYowg4ABg+QaGHeowbpWvGVnKpE
LcfHoBIj05v3UxNpNX0kH76bu9GpIJUTP41m/7FEe3H7oKBlwgBLOGoP0EyPAOC1YC5Bx/yAVlX2
eh3wnj49sScFa/A4ElhVq6V9uTWsYFPB1IQ4IJQAn2Qm0AvkBm2jIkdUZ/oMV4lrT6tvyeHWxUtI
P8C3QVWCNAYFUNWS3c6U+NWRYOYcHmlYW0BThJFyPddeDVRO7TSIfhadt86MXxK37x3Bid3MqVfl
gk648QvFmbzZESwzpeXFAvI6W3gU3ro3kZ5i6tWm+LDtt+JWM3lHW7jy/w+hqJBHrwWLoDBqhwsL
oZJbLup9CE0Sqvnme3ictt3qswaLyU+2gQa0kWd5LpcMzLkP/M9c/xU7sxZCzwjBBQWxhkjH0zH9
4Slgp2nIb/o/r6OZus8oaVksqGfa42ZHsakIXAG1Ay3I15NtedyZiU12Mki5Vj5FZ3T0XfnTmE8P
UULGQ4A1RvCIRM/8RrV+1643Tud5zhfSZ9ZKadRTKQN6m4wKmVAF8YIHBxhVnsU54usS+PC5zeh2
rkgPwNcVEceend48DVFyAnAiEm3Ln/JFhDpLNqorOMMpfxvWwNOiJTgIyZKKuCsYhi0uDhwIRJ9n
guvY69qCg+A0tVAUYaGXpnSyjXJKSL8dbd02jv1qcCJrMfrFzup8ypeSZ1qR0zxP9GS2vZgbEdeF
LT80hPjb2jdVopPnepU5R8lVHpb29txseyUaWB/g2VZA7IigE1C3rk9WB4YhgKOniOkMCHD6K+Mg
ETQQmZ4NAEQ73MRWs0mPMvURqgW4+ctD7wBZHtorI+lDfcAZ2HiWvN9PTkZzVyS++Zws+Fwim/58
jOdbDj8Vte83tdRTXSdS3oJM0VRfBqJZoCm1pP17ARsIJYBOsw3XHU3dgER75ZicDDc1oQYc7im3
FHfhMtyYGqARgGJHWTerwYcXeL1gBpoI+LyQkby2NZGENREtzyys2ndGkXBYw+lrQeKNOp9JnJ0O
30ARVgJeElpxdvjCoQCRljTb+NsS10H+VP4/4tLscZqt+NUkZ9ZMA44aFGRDZLvOuF2RQuC3QQfK
v4UpaLKIkJpokXJ+n+itVySDHRiPsyFhaRXs+PXSSpw6ddmgBrQzy71PNKKvtUN6AhgB7e3oRzVR
coDIdLzN9j+S1ZN9Qnmi71Pytyf+x++DuY3AzAYze9SQpq+VJgc/9Yh4oMKa3eSRAF5yC/azj8by
bIChlDRHZkAkak68/3MZ0Uz+bNfRNiCW9YTFGBGLTEm9r2zRSp4AJXNqVsJqcp4BOmAnBFQrZrMH
Yte6XWXUWKhyvFWKGIYO3CFkwxHzuGkuqHwYnWGDQFTzWSukQ6G4G258S3eDj2nPHxTHp2lgWYYr
LF00ttuzM3gl+eY0oH6i7CC5tlAk0r3JP60zHWqCchllx72X2zrELV9SiLd2G8w1QQAeDYLc4LWd
H0J+7NSIA20ZjbaSGbmp1VuGha3nYEhLTvTjP2m7TqdAOjKHz5a2Dfn94N25BdcDmB280FBTyUOn
MXP9bG41hUTY6j/N9u1Lt8f1YPqbYSP/iJZMUICVbeInGXhLlF/vG6QTPQLI7qUR3TxPWBJmxKKd
D/dS42cjSpKpiNsOdlYg0d5CbzyXQBX3fyeimw04I8loR+QlfoIl4tMvHqypCyO4MX/YABhgLtDr
cATP3vKFrSfrAxdrCgbQhbiCTAfIB/+hJ4u2x63euxY0m2kpR0kignqTKo/JVgPnAikTUmxCN6Wv
4qdo6wbxFl6325DMbHKzByVOMyAOq5CJBMQTv+ap/KfFen7rh5BWiOilH9mSyHvrCTQb9LfAymFG
1rWi1ZqSKzoeprL6PhzQ6VIirYT3vlv5jmYg/zlZVm+OOFWpuXSY7uhVQVLgnaAzim2mOntadLUa
hFBvEhqvopYMj5ltUFTdWTXwTimHtLDxPal02vn2MJF6s5TzvLvcF/LnfgMfhYUkD5APOqej5qoV
nlPdnGju9JY7sfI/gT7+fqXvKNGrOc9rT8Khi9pAZq5JTlBYT+K19gbK4Y+Ylp8DJm8G1mB5r8Vu
ybK8bYrBnQVsEYwV9KApUGfXO92EIhpPJh/5oq30VdnTW7qWXWlX4UmzUIeSkXb1+1zv6M8rifP1
jZoalwjVcJQfqfyerwYzOow7/9StEpLuBgrtTbMjb4fPoH3S1ou8KTcRhusZz9c6iwSPD1XID1zu
YDz68H3Ll8iMt/rT6FvTSotJRssncT9xC1rq1iWdiWba5UJNDUIQx57Epu50Wz5awVej4fdokBb9
64feHNbiBl6EKT39vuZnXIjrpxJYtnAMNaTPwXkxv8+J16qcmFQxlZ3wVcbbhDlu850EV2nDWaCP
cY3tYMpQ2ij/MCfiPb0B1dgd1uGT91Z+yQtn4M4dw3gYVjBjnIbNPlNpAMSZFCVB3Zx3lE+Cna99
qzNQVSHasBfs2Cx6Qpe8hNtspSzCKkdSFPEwJCnOQemL1a8ATyh0RhZT6RHI2aOjoLRD/pM7xh6Q
4NFLvQVW34KRdhvoZjJFIBkhIIBSjvP1u5AZeYEm1EMZQ5l0Jv88hKQjMgpbdIIDvtUPPLQot2ls
ZOiXDtutVwDRgLNj/ByM42RmH+ZZLAOVGGuM2AoJV74l/vG2rW046Kc/odV+odnrplYEWX/QegG+
FVla7KouXh9uSU6Gqo85ZgtDl9jVW+MeQLKkU9WJHlRTowHc5LdmrRLDKX4yWlDjGXw+qDAKlyrd
bgMSGAt6bxD3ZKi/N4BsdVRLtRCdxyJSNIUqPslWKFQH/cUh/Pj9ct3mGGbCZio0rwBon6cQFqAW
fVV9peuYalT+5M3IGpwlTOO7Rwo2NwxPhD6QYZzdHZkvS9/joETEYwULNHE/Qurv0JiVwg0SHzy7
doEnqe/9w1KHza1VwFb1X8mzE2VUU+B7ahDTKrEB3P/jb/nP6iVytAWf4tzcP1NXV4JmK5oZcehV
AQQBecJ4zF/syUEMDfa1TNSvdKec4FvQag+kRHVfPS/xnd95jTFPlIKxHjTwb85hL2uNq0S5wIbu
8lNz0B/kAhGPkkoeNahPo/f8Ydz0roo43uvCUWIreDPxC8mzO6QYQW4E7Cg1b7pCDtxEBEc1JY3k
n6DnGO2KhGa9CT8ip8vookPF/vXfpDONcqGsQg78dAGyBbR8QcGjvzoIgPp76c1izTmhvWho3VNQ
qCeAvwATE4H32XHqpARgVw10o3pM/8Kf308rDpV/rY3expYWf5fANu8+AJcCZ8cqThTdF1MI7KkA
DsuHafXQbdA18SA5CMry20UVfOsXYV5Ab5fhFSHzws8ERkmqqF2KZ9c7RgdU/UMNdWtwjYmW9OWd
Fs4Ocz3mu6cCn5dVHYDHYK7vRzWXBzGCvm8pKAmClLb7zAYmoFWa6qF1wYj7Ez61j/rSE3frEol4
3v6VO5tkN2kBV4SQm6H8bN88IKMxrCPyxW9FxIAE6PnFJNG9a3Ihct4r4/VeEwcG1jVxp620kcyS
GnuDFlbo1p/8p0i07bhScGtP08Ird89yuZztHCAiqnu5BmdDTOMXYysfB9OwPdjL/Z9m49nJujuN
ZEkmW8DbjQUVgcEKqsS5whdaNRyUpI3p9NbvSxpv44dpLdFwSfmwh+NGDjMUUIfDaL1mvm0XabES
RJBTI7o9PSKUb4fr4jUrLB99aZvRLR+jZ1AgwWJzfz+7swJkHFc8oefqLk1CkcUNDlfqGeKUNQNs
Fdo74SkxFRuQCiv1xQZDEe126ltoBzhUul1vn0dSr+jvA7hnmV8NYDb3QQn1XPUxgMHcoQD5M9xU
7ne8Vd1oLyFoq2ZkvYQCtihzpv8kMRwateyh/3ZBR5CiMg6RrTrhMXtVdogrcg56yQUrRK3mwmxZ
Nmi+0xoDHQYzAmPbnV1ZWfWVmmOzLTUWr7RUM91y38q6f2o3iyGTe68KwuBQvAANh18/S03FA1zM
sZxgr6yrjgKa2xS/Kp12sHj9hgiRWdkL07unCTUNJE+wRkHgNTf0+6oQRlGTYnpKDKIcEH//U5Mm
W/Eb6ZialSWeIHy1dE3vmg2ob0fpF0BxwEM1W9VMjoMpzNnzcjRs2clP04oBirqNtR1NDVYx2QIs
B/3JS+bSnflqEkrzWEZXhU04i9YUQ5fGfIRmuhTvZvJVbMPTuH7ikBUbVopdITqlreHeHkSS7X2b
2xyZ17Fku5ylXB8qhIqQUAZDH2wm9Lzh0F1YDypQFvihU1kkAcfYfRcRoDdLy3uvndFCMxp52Ylr
yVYs6MuJvKY4Bt3aNxukr7iIAD3tr2f5NNiNzhLK5R13APjP7LSD8EwFoMnMrAK9CAdYAQ7q5aUQ
Lf9Z+uD/jKao7mQffuDC6btV1yhQ15GoACsrQpHz5LqWcmPl5SoL19Uv7V+gvH9IZvCVow8R1fIV
yqK/AEX/2uz0zRIx3p1EGHi1GHwosAUxCpWp+Is9QAjUKNEiFdMNNgExO6QDnHFduTXi8QblnkOK
uOgWAON77r0iuVU40RYxcjRSWv6CkrlpqMDcUaAIbEU0VIBIb17JIdQs0uJhLNLhPaTSW209IrTl
tNbTJyvtCE+faW0heM9itkCQks1wW5BknT/69mRJlvaQObq1sDe3N+VyTKjSvF4ffhT8vmexnx60
OqS3AKNjNR8JTx5Gs0CldoiV2HCrJYV7bqC5vhsIZzLgUyAwoax4zis5lOhxy40wodVb/FemVYZy
rO4FTaS2v5X2pOypTIK/6xZrVa9B+vbzw78vxj+YGrgZhAZKIRxPIE/O1cQIGCp9aKOECqAZQfe2
o6/5vwhfxy+5k2yygE7r4WeobZEsrPqtoY/2TJY9hlJGLHteEhtlUqjpDVLX+V7YpA6otEyeQ0ma
gsZ1tPNMERkWWiPvBBmvRc7fVkFrASYCkaKTueHpKXN9dPK8sq6i4gd77QR74Si8S+goqtB89PX7
jO+LN1iHEwNHuyE9rDK9lJOpR37gwAfUPzGMSCz03rCmfUhD138yHCBi9SaL7Hr73P0vouhYgIsR
zLSxxvEpN0RghR5swVYeg6cAXBimvC6dYlNGqNKg2pr6f/i3ihjLL/Dtmw9YRzh1eGUlVBpp7B5e
6KEwAAahWGH+3Mrb5X+5mgwnubLAtGsq6Icm6WIc+9Z4hUTUUvGg88FBOyfNLiSmwjj1tYAN54/q
UXBhUInH+jtFjcJKfWw0k3v2UO9GgShrLmqVexcL9xtGM2P1Qena9WyDlK2ArCQwnLM3HLhD0NkA
BzH9xsRGm3wE9giafyw60HfnbICNB14mg5KbGRxyMUpTILE5pxvN7t5A9kZ4UFdEZHzISP2gOOpj
a/5Fe/eSuXxvf9EZqbI3DvOdl1NmSujreYD8FwiarIFIPvEQr5+c1o6/EJmIF7d3SeBMcavgl/P5
DAKjbfuTud662zQ+Aa/79MODMoMshbrEewI1dJkhaA7D9aaMX86NtjJKEXlMgHDZ2qNBQlCwEDUg
D1vy+jpRgtJ6SyWr5W7MW4caVtyF6Nm2RmkPoNcBoqVDm5r1iaPcHnkvx98xX750C2qRwfIfezN7
lrc+Kkp+1153DNmrAcy5vTMdSNkTJyRUfxce/X3+Iph4oKPHb+69fhCOa5CWk2q3lFi/E9jEEWaM
pxLqWVgy9/oa5X7v+ZmH1DHiqCVaqn64Q4hUdmFnGxHu7lazekifLHUfrBerdtg/Pn8cAcUMsj1g
hsAFni260Oe1XtZ+StHN1BkEc97GO7AoxG5sRk7rk9/X+N4LAVsU3UYqsMrBdzaz1FI1qTpEcsFx
RicbkQTqr/3vahW8+sfiA0dbOukFEb9E6A7oLZROZW78+vsY7sQy4DLI6KZErxO4PucIClKoANhE
xxjGNf8t/ylZghfdajR+Umi7AVKFBVrKpabqe6cLRiHCC+B5Y72MM28liLgm40SUDA32aIl/vXfR
mmARprntf2d7VGUeDMRa3ei4pERuo0aygdQXXiVoabBLzLa48vxJKlliFzkJfiSVRlTX3wK3XV/Y
3DtTVJA7V1UYWsg4IWhzfZKbJBPKpClh8IxEeUKyz+Rf0rW31XbAxUSkfpd+ZTTdJOtFQ/P2GEMy
jA5WsQefex5xFDywcskVEsmRK757f9GkuEWd5KOBZJ5n5m8dLu6q71H5v04P8j74XtSbt4sMZloE
kQASbyDAcBOa41J4YDJe/nJfH3k0Dj8bKFDqna9kp5g7cAAFpua8Civiu4A9RzNkgWxkRnUk+NHf
vhgpvH2aYXdqCHLA9IThOYcRLsDMasg5nuaohQSoklW+BVBtsfFWvohEFIKEmQMlt3S1bk1eWPpI
qxssy4m02OwEhGmBShnA3VDx2L7gcFsSePxM3p3WuQ0+T/6pXi1c5ltjgNFrg+USBewogpyXk3d9
X4J7y0vo6CCpnRCR5idtkxy8B5Rm/WQ+iUMiomyEM5dKnu+8lUw0w+pAYwOgoWaTlaW48eIYilt4
VB7ltWxxVvQhHz+UfYeAN41d9Im3qzElsHwlCvgwp1/Sp+cC52v9fT2Gmb0b8SHAkwyMQfmUUAPk
4blmmdZQJHxgtR/qUtT7zjm/mjN7xC/szSBMgi4K8F4EbrvL0U1jelswvMFYWGdEOHLO+NqiPuZF
emr+LOz0rX1wPdWZAuVAkpfIIqZavQFnzw11s3tFmzEwmNhG0+YU20uH6841QmE5z/g7kFJF7v56
tg0YtasxxHGuANbgucXHhI60koBVgPgHhRY7/jRw6FBbmOmdW3Qllm3CxSJHnBShB1ZHGZID+3Y1
2D4h1Wag7Vv5WG4W0463Nh/KAv6d5VxtC1w5TKUII7MmvoM6OswPaZs97k1EUsfDe/wGYggzOD1K
64omkckw46Olx+PeybocBRvlxaTzoS0aL8BaT4ibkHgHXlAaPBrWt+gCbAgNMEVJ2s1mWDpW9xcb
JXQqc6KMeToOxAJ6XIFRGQ0nnams2n1Kub8pPDaPsHDpogl098oyEuD/CJy9xy0aRsVaYDrSERLb
c4Yn/4gC/okKaHz5b8rosLuAOWHeEo8WidkZbgEN648eFGRLh88G+5gSzcYhJuJjiLqu4jjQJSKr
OxnHa5mzA6xnwH1XfVzVwZZ/4k1voZDMybfJvnRRimAr7tKDx9ZsrgYvJzlb00RpKlXrIJB3/FP6
HG5jd7AKyp9+v5l3z+i/a3m2bi/OqFKEgdpXENPZmt1GpLYVTKdbOJJLUmbvSpQFoyCVbPU+J9M/
elsxx/Mlub/PZWHJzq/bxVyQEvaapIeUaOs5AHp5rU1Q6dlL2uVOEPrqLJxzYBdyWkFu/GiAHPko
QJk1m8oCdPgbKn+Ov0/ozqk7G7goxkYUHiWUswfCE4ymCDodCUMBXpRe0PTHQJFqLbGuHO2d26mP
sZmvfpd6xwqAVAaIBjNAR1Bgtlss7hyEpYekkpU9IfRMUztC8M3YJm6toi4/W0nZi+YU9NgTA9Fp
Y7voxN1uJXruMWVDAeW8hnbca9XJ16IBZp0URgBJT/GL0BHfigQKQ4CE69DxgBAioYBj11m+nT6C
yvX3JbjjUF3LZ+O72OIymcTakFCp264nWzATW/4j7EdbJMmzvvvSnL9fCwJvdfaVwPk9bPmpAtYd
BHrvikB6oGq/dBuBGJayaxH4+0FeZWmOt3Ym426Hq8wj0cCqY67nGPEjVykDtrkyucfoodx3j5Fm
qltg63Rkcox3gcZm6VFJWdQ6d8LowBjB9oIGHaFNxNOvZXdpWQZ+0yKs+NjBcN++5VSbUDQqA/5g
321CwCIpCEiVZvuQfgSWjiOI2JC0tAS3WQQMg7k3AD4G4ac+i25KvTfkegNH0vBspSXibqQfKYU/
KT4YmSkdSzfcIqzqLmndOxESRBjxfMEEMwB7OE/vdIZSBX2BoG6LDL22Mh6/0XjziSWoYI6h+Mzh
V/3GWBVvvWEuvSz3DjegdoC0CLAwsILP9VdUprrAGVj88K/xBBoClUxb1YSr6SMyAyupQ6eNbi9V
19325bKYDJqCEWtkPvtcrNoOPnAlEeTUO3O05F1giq5kZpvRTkxWlq2bAQpHSZ6BxdHMHPPvmurW
Qrf9nZr060HMrP1QK5RK5kfmXMGRxM36MDaeWe9CdCUbO52UX/H3ViTxoTD1haf2PMHrJ/1a9vy0
lZUO3FfIxoEDOqD8/o706p9PZa0fYBoS9Yjutvf0mD81++lDDQEPTwXL+7ugaW6djutRzFQraFcy
SRUxCpSE/SlB3DeQ4iN93nYv3I++kk9NjIzd7zLFO6oGrbvol8d1g514LqC4UKdSGIJCdeIRRgGV
yKEEi7fTACpOOzxFGvnkSfCjPr1WhDNoZQH30kSCFVVyLc6gum830VL59p2yRESCcfJRryag8lKb
qXe1UbQ48OQUTn0PQE8ybHXXip3YQc8RUFXQ/snhPPRkaskz5yz2gdxuAcQjRIoLAXonqJ9r7SeH
3aimgoorr2zi3kQFm92R4RjupmOTkJKz/4qLrdt3qnpZ9BupDQRF79RCToWSN0qpADOA1KRdI4vb
RAT0RXB0W5RkHoCShwLqYiUBjK4akWZOKapfwawOe3Cxj/zWILwejHi9AvEEns+kxmCgdVHBF3Xw
EnxouuYhsrH//Jt2Qi0sYPlCul94au+YN9eyZ+9eq2ehEGeQ3b3FP+PaFHyrJPJD++dT/5qcAU5a
s+q3qkaio+bkzBlfdIdvvfDrIcy0UIvuo6Jie5FbxqP01qF7QNopDprL6WBxu6N4LJaQAm4rGBHD
QsUEyNoQpkZk73rF/4e09+qNW2miRX8RAebwyjg5KI2kF8KSbOac+evPal181zM9hPpsH2zA27AA
FTtVV1etWqsDgGgI6gKpndabSKths4frPTaNk5xGlrGF8QGmAfkX7HDc8/T17vugD8oLDXqBh8YL
LzK4HndiZ/KPp+Q1dIJ4hdi5YV3mC3vqxijlXkUuzHI9g1EQaXnBSjB1KIWumrfyou3FlXhUoHEP
BoZsK5CU7c8ebuFeQb0B/kQn/U4iwFi306sZ81j6mZ6h8cL3qn281jcBNMM/xFNgjef8JbKVdfSW
XKLH2GPlkZZ2NBq8ILGGcqkAsDz1IB7RtTk0ZYWL08qfwK2NThxFsLsUqbMmRhMt6WFNdoGng8Au
deDmL7nHjKXuI1hc6ii5ANsIKDD6KW9noG/rNG85fETlpKETn7JnfcevRYgNbUinggB9mn8IYW9t
0ncZahMFp8BmvdMeQSFIOryUBxmd9BlYPfH8s/Sjtskt/r8nDW8NU8sNhvDIGMMa6e5zeuptUmF7
U7YiMrT6WnPQ/uQaL8JLv/ctxWbstIWDrPHw4TryZQCR0o0oaFUmFCRQwfWf+U35qBJzolvp6ACa
WLt60RbuKdDZosAFJP3tmkZZP4FeZEIqEsJzqElzv4zeBugIeX7muBZ8BhLsf21R+4ebkxiE5bAF
9HF2yPb6V+gSDLnoikcL1YY9/8EzVPYW3tckqf/XJnVwhKKaxEGAzcIJUd0pcDOGNqHlkvbhoTU3
OjO7zRoltWM5XiAdgigDarh3P/mXJEAZaVoDCWsbYPgUrHTTrVnFpIXewJtx0mrDRdYrajtinBAX
ahyUzCBZYcmP+Ta2T9q5AdXjz5v0vk1NAYMJ6bxAiz98Ev2+aVJ5jkUjKhBhKy53+Bjt7Fdj1qhw
V43pTZ/15YGczXy7S46g+Xh55J7CTfkOLlPv5y+5X2J8CQCkYLMT8CEoqNxu4aQvjaqsU6CPV1zr
6Wce1MTiW6uYqi2Dw6X3kk9GgHHfRgSTyJpg9IS3E3jOW5OtMSSjPkKJfj6Gu9Ht11CcsIT3Yid/
gvyY5YpIqHTzqqCsUecGBLM+djCstS5i6hVgx56wrbfzAe3MI6I7xnzebWBizlBJJAmaNECDbgen
4QHV8VlVWJIAgoAWBECz+Y0BU6Gcu+s3s/ULD0tWxff+wQyzSEfhesNLHbcLtYy+Uot+PQ5IPq3j
o75/Ur/ENdr9NjwSYOjBa2wLZ4qLGPv4Htn9bRaAJFTjyItZvh3tlAdaWJc9ds8RFeDeDggvhf6E
WCbxtH2xq1/UVbU11iwmkHtqAMowtYeUkhvyMuuwV733EYbnY74bsH1d6bEwk9/lroKnQlGuRWAT
m9WF2zgdIMO/JgCClTUzXif3Gb3JiDbD/+aB2mQqRIMCXsXntI2jrLRHYD23KrhQxMeysBt3dNBx
uap20TG5WJAWY+y5BeugzUYBHiV4cMfKVMQeh1qgZpCet9Rn/V3bEYrkxvJPRmTihkARyZ43omBy
e91FIxnD9sJ+v7FN7YAqrqeqq2AbDOJ/spd6l56kLdBoOoZtlNZsSZVZPvMXhlnya6kJBzeRCkwJ
Nh5yoNQxgwIWUr8lzHJbFaw3wk7bzlvD4X439gRFAZPfMuvO9yMFVIcgSkHIBMiBSl1NoTBEo9YX
JaniuN0mOhSH4hlru0JaCqFsgvaqbqU9MQZK3rq3AyVWwTMNtnrkhOgQww/bVEihXmiVeGmhQPeW
b5Ha3qNPzYYc0tfP1u4f/khAXVuj3EjSjg1IkCrUUaZV5oDQ64XwHWmHflOvkrXxDLIvp3datMlJ
Xv0Q2SUzs0xOyt14STsD0YtHixf19lfjoojkrC2R6AUVO8n3qOtqX68C4BzXMLuJR1N4i9fM5b0/
RHiWIMuLBUb1F7Lc+LCrHEyfosjQw5lZ01kBB/wZnCbFRo2B98vW+QVl0k3uTXay9gHdZvmPe5AU
wY4jjETTKdLNwArdGs9LPuPTJINo3rGI0FcwrhNvOlWvsqs+quav8g8SXQ6EhBzdQ18SqzD0XRGk
Jh0lSAweLBQQA6YroimfNrksYWt3G8IUMJ0RspuJDK0jIEf4tb+a7NyJn/XLf0fgYeBXlnXKdc2J
MQcBsawcs0N6bF3AD51T7o6tOaOtghyq5qPf15WpsF5kCwuOB6kI9DDa1gFioRY8zbi+ESHtDEE/
qIijBJ7/kpwOyU1mPos4I2p6Ee7oaFwB2g9MAORLrrZWEqlqWoRCacn7aRM8TIcIIR63DtYZrHWs
R8m9a4Syw19rdDCrFdBrCjm+tNJdiK6Hche60R5vTTfwZk/xaub7eiGgg0UwB6PvCSVZNKLfjk/n
Zm2A1CQ5OrM9HVJ0K3/VzuT6l/Cdc5nk++TX0dOpg0oBg4RYBLBnt+aCNk7FIe1KqOU4Aho/8YaP
nvmT4pPH+65kccTc56UV4NuBHMTlClCISNuDgHWTQ7IGe9SVVqCddWQLclJb7hmsT8Mb+hos8QmK
afvS852kNpOP7E/C3EMLq3r9EXc4q1ods06FXxwD5B4jhweobJWj4wmMGrJoVUfuaQSdSGszboSF
vUviCghm8jpJUFMXLVpwqjSZYVdDtW01ZGgzexdPiDFPwqGy4wu/hhwBaWpBvyK63PLKrLZMrB3r
I6hoL/SLXIg7rEDrCjvB9RMglUVn+JNZkIBS1wRp4KPKnL/w7jn4aDYvjEkg1x61464n4ZsK+OoA
T5JWQjEO9uMd1H484SFCS8140hOzRr0emckcSdCL6PoP8UW98OawEg+dZdjPkpfZGXMvLBwARHpI
UwNuD1A83WiYqXmTjdmEcvdD89JAjwTCUbvqxKEYfJIPDfNRvnAn39ijnDRuzVwfCtjjVvp5cvh9
tJEKO72UaK0S1rEXb5KTYrHws9JCwIVaGIQvQIMHxg0axjpPca9IHZBnIP+SwdwigO8KgZbzKdjI
mrndOXCkjQZaESR4dDPexGtE+k62gp7uetxOTu5Bl9V5FHfVY47Or5/3xMLDGd/09+s06mCU2ayp
WYWvU8916AhbEZCX3oIme+FObn7wHd7+87PJpSjhxiTxEVfbUFYKtWwGmNQeXyNnXoPP9l20wuNO
sEiLv29moSnvIldC1f9n08zRUidQmY26qUSY7v5oT/Nrf/xAGOZBm2VzyrzRSlg8ZwsPWkwvVMoI
Mxd6/O6a6gSCOZQTjDWwwydAxOPQTP9MTuUc0Xd/GezgUUCeZg01QcjwMBL03x3g1IFH+yTK/rjU
UH6nva1m+EFYqx0S9E4KAAnIhJxvnMOuFwEdV9zXwRRc7RiZxoEzG6/rATQurLfQkcDRqpvjVnDA
MHzQ7aEwV+3rhEXpX2bPN8+l7e9Dh+Gg7tPrAHsTlRwdolZIAtCvhCQOIkBu8L3JC9JIs11/oH8C
j6/fnZeAi3Md7pQTYAJOt1IP/z0LCuPAuIMulnSDIn683ZZSEnN1pgDnjh6odyhqjh+jaiu1i6s/
N6XTzzvxPpkPa+j+BcE3oYVBif7WmqaqeRgHPWpBNU67RtCZmtm/vRYe4U1RvwpP09CDBlYlbjdb
G+VrWrG6+BciR1WD9AyJHIG0o6kR5H7MxaCH5nr9miHdEeJVFm/8hwnNQQ5jtAs+UAcaAKSDILQC
RwsVOkZpEnRR7aNzwZKt/nGQQclrThBoe4m27VpyMySU8gcDdPcojJ6MteF1OfrcVBOSvg0AQD9/
zpIbuP4cumFGLfwkrzkjs/Kd7qmopgROsvdXyC2EW2kTPTKBIAthz41BKrQMhqkqixjjj8D+C744
9Jqd25UGU+OLD1aM0vtiDPGuTqMgdv474yrl1+ch86U+gcXBaqFoaYIpYRO7J3TqolAieon9s70l
p35jj7pcw24Y9KyCvdZud9Ju7i3DTFBzz4+yxf8qwP4KdUb7gCUOkdbBXvsH137zAdSBysO6UJvi
+wOafSO62GOq+xlsLrhUfc3kIUgN5q7/OmoEkwacFXEXeBbRFBxR3EHKNkFENVmCXV9QOnn4wElG
8z4eRCG86WmDno1TB7E5Vi3y3oMQEUCcJQ09QQZ8FuWvBANdq4PW1tjE4jth7oycz7cY/fmRA648
F7QJZg5P+TxAeez83xVBYB2UqmhdQdoff1ApFlnnQkUcutpqcH2BfOgAeh6YRekx2PeW9CLhLKNp
N3taJcxmv/uXGmpfyCOhCwqNWKRl59Z5BoM6clLR1Ja4B3UZWIX1dWJditdinbgs37VsjKBIQEOH
Vmwa0DRKfidHLeaZQz50XhkWiRSy9eygnrRiuqa7NwIZ2pU1ahuHqRbMqoGhVY66CTacGR5TO4pM
9fgmb/OYcWzvQa6UOWoToeOlEgQUdfHmre0SCAUoTGgpWn6QMbJ+Piz35SnKlnq7aqoQA6jYwdaw
6ZyPcZt46At4Jdhxzh2PzGzQ3Z1DmaN2qCB34LAiQ2tfO2f6pW17kDkBdiaD2CN4bL36+cw8k3eV
VMomlVxF9kkfhAI29XO2Cm1SC5uscAfBHCkDXUELis7RQ3zFu7nHCp7uPD6xLYPimNS/IMZBeeAB
nWTNVMO28Gl8Jb9cfy+i6Ni5I9LXm2LNXM671yRlj9qpStTxSUmWU95zABYNCFUID1oF/nbkvAg9
Zmule93KvZ/30V3YQtmltmw7TEbGVbALzjFXj82PB8Xj/y/6D5bHR4J3dElBoYHaPykkj0LB6OHh
NqLX/c72YAUBmi0DwVHt9L+i9a9w023RJfXz8O6Dk+/x/bVL7SEjl6RYjtGqQrgnVKLK6O/qj9oR
ABrKU/P5zOpLlxZ9DmoBggrKKmwfaiX7GRjWPIIvJ9GZsWuco7CerOPDqw/VANJXox3E9T56/q2a
0xsYEMzA9cJtBPZN4+mZmUslbuDm0YLxQ2qZ4ImALFJoUUquiIUiyeUaNORodI1WM+JS2VTOaOUu
BpQAqx0Popr51PEsB7V0etHdgj4xMAMgEUjtrFBGCaiZ+Brl7F5flSdEhZajHlGk4BnRyuIYryyR
n189gSMemhjZCEuV00NtHW+t3GCM5j4iI/OIkAjAekL49o0UvLKR6Jnc+JoK//c5QgMTTwxPA7hD
Xes7MHvOKH+E5mEwCzA+aGuREWIvW0eAoMAnoTubTt9C6yqruhGrOG3EzO4lq8QDzhI87OCHwQOv
hmKGnAPzTkjYzg20FtvM3qz7QhCZA0CvAcAU0ShGcxx1eRQKSYEmXnXf/NIfggzA9wgZjulTc9G8
/UuaTem9doInHli18jNyjZ6xDEu3HhQwoY1ONhXR+bxd6lIMkJfsosbKkJ93yyMae11lz3+1qECV
oE8SjX+4028sUptLE6fOaHJY/H71g2J0OBnAgragYatZ1Yf7pjCi8Hs1POpll5WjCuKFECrsnnoO
7c6JbS4F2fjj5GlfDM+4cD7BliUAy4tMNmaUuuHmrEn5GmqNuOEwHoirZCb28ogWO3U/vzGMLThF
PFUBH4YplPFoeMcYqVUZgPMYjyXjyDsz6ALBWAhBnl+xGXs4ugx7xK1Tbu/GHnXdJL6cz5KYAbID
YPRZ9gizuIseBaSn7M4wW0c6k4unNItd9Ed5YlgnLv4n69SlMwZDpc45rHdWQR4Qh4/e5VF8123+
sfiqrfA3w+DCLY6MKBhvwDcFwAGtyiByYjVzYgFl7D2A38NG9RTneDqiHlCuIHLmpeYGrcAdUhH/
0MhIZIivbFMHZK5rTWwN2C7OvYl6gOUfE693/nSaySqJLq3qtSlqVSFyL6ZDWDZgTs934bFdcXvu
zCr6Lrk5DAjCsjwyjGj5pay0WisC7FwRKzOYbFrQyqCWD6aXdb16C93i1diLT+HDtI0RzCQfycTY
vPc8Zt8z+vcDKC9QZ3M3Gjz5AGBip7MKbJLujRB54r8AvjJrJ3QBfQc+VdiAEtfVoC0UeuPRMF9A
2O8wthYZLb2XkWDWUFIAiQDSbLceN6mjao74GuAVBC/wu8iodYcQjjcgXAbyKrI7kAnyHmutl16K
oBH8a5g6RDkH8atmhGF0v8xrHpc7D9gU4bDCAY7Kf1C3INP+1yDNwNIHTQzBdxh8DzZNZf7OTRHr
PgNHOdk88h1gbmLM7ZILvrZI/MhVUKGMVdYpAizGO97qfvtP6ZZ7B83OQWLVK+9BWdTgqFOaqui/
VFoym264Bup3k9uZZwALhcElaK2GlMZKvMgPP4/w+zl/v3vQMQU+PNRK6VK+gjphq2rYysajutG2
0gVsEGgwP6EHEXPLu6V1wVa2UsTj/Iq3hTdWmXAxYsDWRXoD+VKgdKhrLjTGlO90DFz1kASw4q8Q
uOpDdOLs1EH36ZoF41y8w68NUovaxTp471EZIW2YSMsO5uVNNJvHaVWA7P1fpvdqcFQ41FQIWWsf
tgqH9x0VfXGJyaMQDdrNC+FrIsWfk3/6LB8Cp8VLPUFdmv/vpUAAVhEVAnAFEQ1gDamTOvqhAA2c
GdGp53vZn9lttx8z4lPNAa78MTiVnhwgrPh57PcdebCqKGRJwfwJBAWdtsq12RcSqQZitACljZPt
B2/EhlbMHAJs6NznkfPGmWURftwDY4hhsKqgCAS+3jvMl1QlY9PneApoojVuq43wwFmRo65B4jmf
u3W/ySBoML4JXyzRq6VDDBSpboBXk+dRAiNR1pW/GOuC0J9MJAAf3Rhac8EqxTGWW8tfyY+AJG1C
GeFUx3xFk31EHWOAoQ3wqwBQivmm9pmM91U0zQJe0bYG+kr72HiR5pii5JR739HhlgkxMjMcXoij
gIRGRhQ0tshN0o8uXR1b3U9hVnoEeV/qaq+SYfuPjTtb0xqRm9tMNmNXLVx3UHAAayGEQYnmO+Un
i1ngE4NDQMp7zQPh5UFHMW7e3JRX/g6lXJu3+S1eeAxHubibEbECTwZWOcCPKK8xzajqZ+1I8j/z
K3Du0keMTN4h2rQXdd2eywc1MIXfTNjMQuCI9iZgJjVRIZ0o1O0ORd5Bm0oNWcS9cRjAqn9JVuUq
2teb9FmwGqh6rYOT7/i/jW6VfDCd8x1oAUfp2jzlOaQmbHiDmO/d4oDeG3Az5h+4BAFkbFZhwQqs
iK+/3cYS9EAQ1uEFTdjHqMBqGoR5zHqpwTOaQ1wu4s8GwZV0EDeGiziv8BoJl1IMnPBGWyMl01hI
zLAcyHfh9e4zAFMyAFPlkQOnJl3teb3lEvxyHt2rlYUcgit5PT4FXEWrDpCsEGTuiZfDYXNQ0VDW
PLhg5f0/7Dng7IGTJXRk+BaZ+g55mv2BH/XGCl7qT9UR0F1xVD2UXX5rTr6KwcMtbCYGXfPCfXxr
lFrySDFAiU2Mtp8TmgQ1c17Vuwg3VuOClfcwrRgH+t513dijyRq7UiRCgbD3Uq51yK1nZ84UkODc
XQwUDNu9sD//bPH+SN0apJz0lBXQK01hUHuULi1aJkB8/JSzZULug8dbO1RgM/JzG3cT7MTrGjDg
XY9+CRekC0/YRU6xnlxUq3Qn/379+ZHLyiwuvFJu7VMeK1ADX27IQg6Oj6y8fGjd+C1z4LG2I+Ss
SLihYRfz62h9+DOexKMI4bTow8cSs3KuC/mx22+h7qeCz2PJb/EtwUvnILMMDm50REE7DaSr8Ufz
Wr5wXnx4DPeDFXss7o+FgODWOnVnGMqkKAlZiWmjOr6np6YBpJGAbkrSFq9/Jm/cWV8xM1NkI1Fu
BO2iCAbw7kdC0qC8GZeNEye2cCPqe263oNk41hfhUDrZuviqENezyrP3zhpstoizBNxTKFLSYd5k
iBWnZAYJNsdXDTpKmbNtEVTL1gyaSkI/4bvgQniGOzWnwqw3OSMNujTRV1+AGuJt/GMMlTQmM76A
WwFkXjn7zGk/0NXgpaBcLz79p+Y0XOp3ZiPNwr0BuyhKS0AmIwlLOUpFk7s657DAqM2+QyMNWkPv
0NkM1o8V+FdXWWIxb0byK+nFvTZJuUkpmOch8TFU3urXwirobPXUt0DaCxb3poJyIN6IB+7Er5h8
vmS33ltGDzJALKBQpB9MolJOodT6yD544058Bo4wtsEes8J15CG5DCKCx9obti//2Wtiiv9apU7w
rPfjFAdcg67UPDT7bfwH/b9oFjGFr58NLeQVyDb+a4k6rXmuNkkkY3wZYLmH9jVHDptzCjTdQSS2
9Zg8o8QP/jSf1ErWul9qQg97kJc7KHieVc5rD0WAtf/Iu7+aFVPJZOFiuBkg5RdkdYz6XoNB6RNM
Adl+5i1xMLvX5imYmeJ6CzVv8B7i+YU+BYSRdwV94A9Ria6wcFNqt6+NJ74hfNjrRwUoK8bKLe1M
DT2SCFQJVoGuZUHXrDLmLGjBOhg8SI+9DVB5u4tfobb7IMtOB/XA9heolVghBMsutWOiXJWSIIFd
4TNxwpfcjqC5LILUWwOkzRIP8juSrrxH2uT/ZcRAs4MBhLDSGdQbN1TFTp9SDXfsptwJXw2kMeGC
+GfAy4LfO24//0rBAC2xuD6WgjTgHLGs6B5EnYVG2eZxNfAgucYWOo5uaFWA0x34E6SUPivXWHcr
poTtQp0W2wj4OTRoQ98a5K23rp1LlV4eKmicdr/0zql6Z9yAN1Py0k0EynLUskCAA25t6Y0xw0uu
/doutbZCXseCWhO7m8HTjtwDrrd90VntvnVaq31jCYAuvOExUMInAqg2cJk0TluqhUHju6i1jM9J
No1L+Cg8ZPuESPSN1gC+UA5lLH5b2LxmMsa6EAoTNn40Y4BTBt2o1BzzcdgMdQXTjQb2Hn7j54Cx
zc50Ai/ZSn9M91JpZkfmM2MpbgApGUDpSKujbYLyR1KRV4kyY4pbUHUij2z6j8H6LdwbbBEa4ktp
X3tlSqYChHjQjcCfMcISKBUk/A7KR/K72E9HcKVPruwqp8Tl34O3kI2iWtxIf0d5t67TIBUdGSVp
k0KWE6IS2iFfvT37VrFlr+WiT7oyR70yhH5uUygSYlLRHSVAys2K9pBRsqQHojKt7dJ99g+U+0R/
HllclMDR7ogsxe0hFesRmGIxblHSB0U1hJFXijna43YQQEyKV7zy3kE/BATL5/HE2LtL8dC1aeq1
UY5GmkPUokVUonyKTl4gC5UQ6fEjuvOMM6TevQAoMt/Jmc5w4QKH9yUSHkh+IYFAHRtBDAdxFGB6
2iBk8PeC24BoATfdCeV3ZSOv0nPs/Tzcb8AytZFhE51TkKsFboPG5BnCmAh9BJvtEykCF+hZLhH5
BRC5RPzpkBaS0clcVEE26gE/2IXmsJVO7DYPcjh/+hBqn1UJIFhDig9Rjqn1kmzT0MxUS2xtHXo1
QGqufkGvtjK5p/xZWocs5rEFj3UzDdSqF2OdGENBpsGFMC+IDl6b0epXsW08CA+tE5oaUs7Wz3N/
j5vXAU8EuABoBxClg877dpdHeplAQivFVtvkuz3u2/4UnyCk8YQ9DuovE2z8bvfF2ecYz71/sC3g
jEHECMT0ukJdR4Oa82I8Za1V1ZByT1ZoI/gTQRgy29WrfJXr1kl81Em2FSx4q+nhZ+vfJX96sUmV
5DuQQ58t5akzbQqCKWzxvsrN0OI36kbFUVcnCOgSQulkrewH9xBv3k5QiQMP8SMEyO10q3iVm4Nr
EcziTJKgBWAu8Al/v4l26SU/1LWkNihcHV85J9hI4A4tzukFrXXga4gvYK91zglvKqdqG9iA26Pj
7edpWYpNvvkWiXwbGunpw5jUZS5lBrTLwAElbySQI4eEba1HngVMQSfJFBH7/WxzKaNxY5M6d1Pq
97Wqw+ZHAErg3XjhT9OJf63sN9CgAAYJj2uHG3mLWV8xmUQXLpcb49QJGAwpNoy8JwkN0udSOP5k
JR4HwaYBsiqCGYHDV2dmlBYPHuG1/N88U6c9AIuFXyYwy61maKcpZrFJElR8m89d9SQfoZRmq3sN
GXiRWW1edLjXtikn306IeCcJ8y0dBXdGJR2B78eDCsSnagsb/sQfDUvyZDBFJJdHiLSa/0DXAb9z
/QnU2e/zth5UH58g7iUBW6x1HmZzdDnr++jlbvZaetpGAm3Ez3tted4hTgXhSxUy3fSLf+zlqQl6
zDvo27C1GvjVzuxfJXCjaMjrlNsYIgV4+YNQ1Lf+7YqBMBZKEDBNEIO3/lbI0yGO+PE7uyLY1WqC
6/vArG8/85fS/I0KxNNkgmjeSl90Zu1y6X6DJhiaDiDYZACgdGtc7es6qWYYlwi3kGGibHvMfkEv
wFLOuN1r8Br1VvFWQ72biKavGVO/dMFdm6e2/FBFUaaOZOygIPkcX5N9jK7h0gqgkgDhouQXEanP
jl8/m110qhoEIQgvCAEzUjkJLZIGEPijEFKDY/3cI1OpHXPQipbrZDWA5kdCiVxJ4OHQRY2mmtgB
R0j4LDNJSu4dDZgNwCQL1QQJBJp0DbdrChHISpRSRXi0V5d/HCFcVWDHqbaRAOI9vAZW9wEatJ/H
/32R3V50t3Yp7yo0UaJPKlZXM5/0TbqbT40zH3v3DC4p/FsHWYwO/6yBBN98UhzEHJfG4wB1VJza
aVfxi2ABaY87sNgVOKfDhUm6Qb7gpy+k9qVeFHVXSuQLj6EXPoGPD3J9Oviu8AXbEpBAcCFsdFN8
gJhJCGK6nnXrfVeh6C9ASgeBPoRMCEnf7cmQk6krBxHAR+14VN8AvPdqGxQbZg00lNVuS8VEiX1d
WJ8IQs0/0JHj3cTm3BT+iQUfXNivMgp3f7+F2q9pEAAUKeBbUH9GWh8Qjt/vBqQJ/C+4SfgmRL/4
v2rWhHhTWXPsBMUCrPvmE+h270LtqzhV8AkoDGfoBBIhyq6uP2o7+1BM6WsCJUp58TnSOYQ6PPhQ
AGsZ3qSHT/Rhu8U6tQY7sVkNx98H5IdFMqiNLM84WAmPrxL30QM6m99BTpZsfPszNyNPPBYoYl4G
1KsnF09e1jFaCFJu54TapFnYFEZPlkX3PjrswVX4iBryfAZy6m1GZ2l8RspG22lH/6CRRWKxMt87
byADJBDtoV6vIbVBbdFZMJKuGkJQhXE7uZ1saUpe0Q/0HHPpu+Bj4lO0p7TMcsB9ghVm8TIjlBrE
dVFhspJ0fFWqQM6W9cqXzETwekjegtRLtNQZgBN4UyB/fnZZ9xcFbJISPY9iLVwlVYKQu4nLRYIM
NqQHRbTrbIKXZtxGizYIewbSuPiPp5ZzzKrZKEqMK1WDbSV6Yl+uyvL3zwNZwEdhJFdWqCsvbvU6
bQdYiQix6oQ+hCJ5qPzx2Mi6Jfh1j8R8bctEHrJWntCXxwI93KcSbj+ATMMVisYvkWIuMuzaNple
VTT0jHP0yUnliu8qs24Lxsot3XHX46U2qZIJ/dD7GG8eem3/Eo2XNnrpmXnF+9QXGRWRnjLQv4i6
IDWqLMyEokvwTuqSr5nXvzJxckDZbEpNsOvlzx4vyqgDRqmToo0sAuydgTQ9rxroEahhDN67r1IX
9hG64+Q2ZyiSMj5Op/Jyuaa2UeBjyofZrKLtrHugRTMU1K55KGCzwI7L+xhoVXgEDeKT1D4Wjbbx
AzIVuT6ZZY5eUq5Yy3nOgDIseh9Erf8zQ23kURYGQKVgJu4vbXnsZgTPsqunujWhlXG2tLhxfj47
rIFRO3dqBb8Ke1jks9lqdehc6ZNgFe1YMfYsyxC1Z4NQLWWhITOoPSfKAYB2s4xZ8K7F+UPVCM86
gWQTqR0ra0kZCQ1Q8j4YtZvkMsSHYIrtxv81R56CCnajskikF88iunh0yBaA14omJUrLrlN9gpOP
FFevdG9ooDK/nzrB/YeF0lG2QRsYeI01aqGSdhLnIoEdpZmsWV6Hs+B0XOL8bGXRkV1ZoVYp0+Va
i9HHAUr0cpc3U+oGLfemtcDjiWJ3LoKYlZ9iWaRuoULyxX4sc0AOOt8turdKAQaeR8DTBRsxTtY/
j2/Ra1yNj4r60DMdq10Fa3215oTnuN4oQ3ie68EuoPIq6ZH3sz3W6KgNmWdzH0c17KXN6GaadCrV
xpT11Ina+DAWYso4Zcu78f/fJbRX1Fsx1bQIu6QXgOAcn+rmT6V9jdzDz8NavnH/ziNNXAIMZRSX
Oey0hvjeJCBNqeOc20INfCdmGZo2xlF1crCvWnyZAVIh9n+4tmSRGrBGK95eUE0EXyWQ0dacK+p2
CfRsl0JGQGPlMxaXEc1yOHdABoOj6daQIaqZaExYxrDcZ5U7JmehRN62voT+6ueZXdygV5aoG2Dg
NCOfR1gyxJeWxzy6ObIIeW12iW6CpuJf9gvpKSUcJ2jnpLyKzA1pG/VkHStYigQ7g7BhO4t7NR0Y
lefFxboyRbmWuE5KvgQpgAXswqMuDm+xMln5oK5rxWCMavGuuTJF+ZQm5nIIhWES5QB1HENF03z3
IetMNbL7MiQCpCs7lDeJZcjrfjcP5aCImu0cLxUxLO0ce6NKn1rI5bSnWbeU1v55k7CmkvIqiRaO
XVFjKitJNlvRKMy0BhUu9FqGXGG5lAUcMRklmo9JmzX56+3mr7KihDAnrCnx+DtFzYgXg6M+Bus2
i179PEMvedP9iaGXlBjoodKhIxI3dlz5NkR5LzJSMT+PntijH6hX30OTw/SclpdDh5atHCkkAbhq
XQYVV6g6SuFyqp0aDtir/mHGQTiogA4QMF9ZonYUV6SKNOY1bPLocYZwtiMXkz2XoNIWZUaifgH/
IvPXxqhtlfZcAewSOlyyaiv1W1615Gg3ZHahPYOeJkWBP2JFMQsJ21ub1CLjndZC4p40iAmbPDpm
LSaytNv4MZFMtbPlYh/wqyR2ULvy2/2kr4RhE7YPWuTU6jYKWHmApRN8NQV0iYbjJimUUnxOowTv
Q9J8qWLilaPPqAYSb0pvJaSAwOcBjUYwtFDuTyiDQooKmIm1zhvV/E3Q5/PPu3Xp6rg2Qbk9I5CQ
gAde2JLjxmzkbYPLf+ZOQvLi87/+30xRm1Q1Wl1rBRyMuhHMMDs3XOWW2lbhcqspGDO3vEB/Z47a
o20T+lkKgW8LjsjiwUHAAaEpM55Dy0aIRA/El9FSQA0oGQ09ajicuqRBt2QcWlngb0spZyzR0p2r
giLof2aosdRRWvjVTOqB+X6sn1SueW3yQ5G2rgrB5RDkPoz7aTF8urZInbZZknM+bmGxy0crLFbG
bwxOOkyluYk4a56srs/df9gc6MgAAvP/a86+9eIt4tC2I72PfACAG3p2OW1w0vZgCE+txCLDXzxX
V8bIz6/yIWUa5AESm3gUlZIzDhF2I2eB/9/yS7cPBFPoHVl4KYxzVSNF8tKBw571Xlqe46tvoM52
kM/paNQYsKqahv8+yg9hggvZkTncYKXjD7Wpy8dGe/t5npl2qQNfalqoDQ3s1nNiQkmQ788FKORE
t4TKF5dmZqmi0CvbAiKDn00vHperEVPHJc96Ls4nWC47J+WhAaCOXs960SwvLdFNQuAEXXISE10t
LTfMfMEFpKQ483bTQs1HarvXnweyABbEbQS5iP8ZoQL7wahbzRiBGhCMI2SCW/FiGF7N7TL50EeQ
trkYote0B734bFm0HIvO4Mo0FepzVSJzPdI9lgS4Rqfw5hw9cSFgbDVvqZAC5DSF4Q2W4hmkDoAD
BzxSu4NIKGUe88FMIBLl09TvW8PUItcvAciQIEzcrvTCYUzvUrb5yiJ9u/a6mDZTDou95rWioxan
KZlNv4feX9iaEl4bTWnyKQsHvrg/wfALcDtp3aUfG5JgoB6vwKzBv+RR7UQ8kC9Bv2KMbnGHXpmh
DuDYGsmgFqg969xn25mVtoMLN3W/sjjwb4Pfu9YeQXXHx44YvgfVaCqFxrgdiYm7uOLqE6iTOEph
+n9Iu67eunVu+YsESJQoSq8qu7iX2I7zIsROot67fv03Mu451qZ5N4GcJxsw4BHJxUVylZksidb0
d517akR3qfEwG9Nd00uOLvGU2tBoNUDs/iXglTQWJNQm5PRK5aqd7tPgugiP5+dTPJ3/QvC01GFf
1GXfA6IukDNnlTdmfxMbhJrJP6Pg2+RzLYBc8DoKig7FJi29cL6MpIwWQquHwgFYZkCObhnczlZD
LYsVCyhZGr3i973WWIeGVX4SLNcF1fejeV9ARAdviVJyIAqdygaaOw8hKpsv8YCXUKY9V1Pk2Nng
jHF/7INXffzR1otkDwhdygZvNZuNk64jjSbjsE6ovez1ZdqTUfWrkji5PdyGtblf8xJxpnnnTUU2
TG7n5dMw6eoKS2zlWQnehqyOnE6fd6X+QxtyfySVJKggfJxCDgW0tMgxIavMLWofGbndLZjZmEAX
mExP2lJdx1q1tyyUcmlPsTYfphCfwWYQPATQVHZs5QUNuY7VQp3aHHfnp0C4W6CwoKL6AAo5fAeV
McVzn1ALLeT1tM9I/zBFspza6jy+OJd/IcBQe7q4Q4U3/hIBAvUlI73BezBJ95ax06e/8WIbIP6o
7ynL7QlFuIEZuHEAFaMucqp0ORSRLO4s9GMbKO7AJ1ZWxuq6jEN3GMx7a3zpNNk5K35Xb0A4WynM
blHnDuNheYgAqe6MqDxK0Q4QdG5S+B3zyRpRaGXpOikwt/2LAKz+kbb2JKvQAAxCZ0GXu3EYUP/U
TM5sHvT6pmZ/czRsRsv5AGsoUytRAFoQjymGE4R71g6Su4tw3T7kHhEURZk8B6IXWT5Z67oVqXWY
YtAyzKbPNN09v6uEJr+B4RxLTczZSkzAQBrC6au3pgTt3krRkOyCYJKACQ/vDRh3eEPsnZXNDLB6
Lpw5u6nAADeHP9tykbhLGdDqTjde2gy1Bs9OAMXFXTLuwarnMGT6YkmmVLZG62GxgaEVDoA0gSGo
6PrJw/wxUuddXreP59dIDAPKTtCDI0HKl7SCPznK0RUNeksdsgX6jNTA40S0vzK4TxTOURRp1YTI
S4ACsKMHzY6+zXW8TwpbEnkQnmSgNvxnMJyr6GOWhb1lw8cilLJEeyMofBofOrzQ69BbZAEB2dxx
DsJqgtHoS8CF5U1EQMU3QHJXVtoiGxO3VxH/imxzwtTlCPZ6DUo/UIq35D/jzALZoJoiPlXno+7r
2dJ/O28b4kcxjip09UGQEJQipzZo9ErUjWMAto/Op1DF6/0uQo1TeVOVF3bnQX66RzFBOMnGvE7c
l7PyE/ej3Ghj+0W41POQYsyLhm5mlCoEk+wGIrxWbiC4U3IelC7LNEBA0NhTMIqKHUw4WpK46ZS6
M8p9Ia0eyhSsZCPjNgIrIOaUDTAZqrDjVPXPS5Ptz6+a0Co3I+M2ATXjvlVbLJpdXjd5geqabwzW
eR5EeFXdgHCmDzoLS5lnjANRfcdQji28YEN0p8WCmRNk0C8W5XAeUjZ13EbIRjUvegLIIggQVM8u
oPvy4zyE0LVvRsUdWKYeIA1rwefWKPMtmusiKPe9eR1Dt+NvgHTQjBOd6uiuPN1YiRmNgaErIHlh
452WJ6FLCjQ3TtCJsIyX81jCUxg8Mv9gcUvV1G3WmTbsIaeXCBtMWuPpnaejrQN8OuehxFbxCcUt
UZuhDKaoAKXp/ZUezm5iPEw5CBjUPnwbmuyIbnZ/rAIimU6xyX/icutmqCl0YVNMJ4GP70HQZ4ZP
4TRKMjxCT7yZSO6GoaMDKdDX0VmG12UPlRGjag2ijnRXNbYfRrvzkyk2xs9BrZ+zcYJLP/S2lmNQ
WegPyJAN1V5vfximrHRUhsM5eS0bB6tWMSyCSptpffvVMbJy6WNfJjKvu3rVr479nzGBAfR0TIWl
5EFsAcuOnuLxCDJOPQVnYe8uI5Tz0sfF/jOp30qjk/gOAWEEQpP/rh3abU+BJ8XMzCUHcNyCezP5
0wZ2uLMm1elwIalTZZ9Xj8MwO/YAVRY8Oash2JEBioo6NBUG9jAZ9d2cq7KU93mTApvu6WcVHTPa
IcMad8lTN1xS674ro4skezbNH2ljSraJeHuCN0yD0BzUZzmvo2tzBTFfnHlNpoI40R1KtK/rLRSi
jlPxc0bxlR1JPILQuBg62JiGCA6eGqcDnNKAkLiB00bk0mGR33avrf67NiVvXnHoeYOzfsdmsyj9
nCRtgKGx+lgVxzwGZdV71hzy4X7W9hrBWfur6Z/q7H42Au/8RhUu4gab8wuGVZPOXM90vT5kJmrR
IbODpH5v7frQU/vxP04p5xcg8qQlWge4MP9dxzdG5dbQgqaSQQlP282gOK/Q2omZVTpQhnQ5Utr/
0noiua2ftw1kck/XLFMTuypiQMQ1Wtjg1xQEeZW7rN6dXx/h6QDuAnBWq9D0IJwNWvZAuiQPkfuY
ymvF0K/NXH02G/ZwHkZ8W97gcDbYRVXaBzp8jD6+IDuo6X4CtS0NRIShrzaeAnmlwIl6VbKrxba/
weXsj8xK2/YLcBtUqTVDfREsuoPHoxcUUCJMwRJr/2yL6L1KQMVUo22ib68YQ731+fELl3PzGZxd
6sFS6GO3+rKsv6iM6rJFnVw+oZFHWSRQwivNBoozztym1YjXF7QK8l8UhtMkeNxVu3Z8AV3j4T8N
i2dcT9s0KPT1TRk2uzCKXWDZs6sakqun0IlAI8uEZDHa/yxuEQ1jMhM2wkjreW+0v1H8VJW5F6se
7Z4atZXsbuFJsEHj1sruWdqxCWuljj9I82QOl8R+HoMIZb6XRbWbu16yB2WA3IqlbaAYZbkOr0ic
ENpQyrXWEKcpb3Ldp6avy8JBQv/1OUK+S4dGEYqNCdokkFJwZkQalqT7dt4yxNU3GwzuUhG0qKAq
JgxKzdR7Ox7RNJiVg1PmBNQP2XRTj8mt2rXvjT6iCNxYntpgOSprSquJb+NGi9ymyRK/zPTALQZk
u6DSnTuJHSiSI0PsAf81Lr45KABjK41qfGiiLhcKshhZZdyENSSVzs+IDIe7YIDVJakSBrNCTPGg
B6Vfs9aBIIQERrxX2BolRfoV9IncwWEaJerWMBxmPg3m4rS513fgvADV2nSvmlIVc+GtFQwA4HwA
EwA4I0/xwpFNQWrAlrLUzdjslP1VjiTvFH2bQCRXHGwUIStoFylkrXdCI94Ar3/f3GrC2Faycm01
m1m9V6ZxP8paYIROe4PAnY1ZlFMc7JjKCWR1xbKrzMBL2aE0ZJwzQpf90WSKCbTw6D0dCksSeypH
mEYRPdDaj1FRoeKOZPjxIDuIhFa4geJmLZjIoBbFClXfozXDMVvVycNE4tFkKNzM5WEEjoD1zanE
VzYy/zHKOQtZs5fQbaJ6GUylYIH/UugbjSgGQ9sOKio0hM7jqzlxS9A26+2tnflJCp5UXXIOCWiJ
DFCRop9tlTgB2y63uapsSPOUAbIrnPSaPsx35rf2htwFOxDefgd7Dq4Yx/APrhjnfYdoU29w+XOW
NGmRaB8hkeVogTAalbHJHQkve82bk/vzWMJuyS0Y57lB5JUOuJatPZy2Awn7EHJAYC90zLv8It9X
l/biQKg3e6p3oZdCvzgAscr5TxDth+0XkNP9gJSmHpsGzGeZdn1yOc+IkXyzGs/Ufp4HEqaxtkjc
zgNRY0HGEEgkuYRL7ufe09VLSlE6oh8ac1eDxqWWBS++KrTiXNyicpvQsoaQDApmuHXK6wWXzkc1
cabQQSg+eumegofLbu1oj72fgR/Kcq26zJi4zUmWNFYHsFxBLTHaBd/Mu+Sl9Zgfg6Jy3odY0PvE
szzDbY70ofaUH2gZPu7BDgrrrtz2gEMcjOHgUz3or81OvVcuY9mtXeTaGTo4Qe0DdXSDp9zNzHlJ
kxzNgGy6CeLJnaXHlshBMahsrf0PVIPy0qmFNUXeZeqMw6MIHDqjiC3fB9JOBOHjY4vCrXODTmj0
HgMFja4qSNZZdg2tVyP6pffI7GfKztb8Wn1a1P1o7+is+hLrXvcJH1Ha4nMrnQVKp+YM+JmOGtA2
3KsoAKNZWR1IoqIUO72Ihm5vVKlb4ZWpJOMRlUZ/k97afsR6ym7OaQOZTtRH4iO08n5UQOSMKsW8
kCUehQ/MLQz/RuhyRc9TWDWe5I21a9urZXw2FRPtzd/b5EktD7Q+1svD+SkWXRG2qNxbQakmlJWv
XbJGrVykC7scsz+Klr20s/LrPJLMYrmjpxnUsigsjI/Nd1R7mofHLvjznyD4Z0HSZ33BQgyGpItL
YuIG+rJbssI7DyNbKp6vcbHsiPbjOmnGTsGLHNed3jo25Hag/qj9SrTLUvNUMz+ex5XMIH/RD6Np
0NQIsCH93iBvNmj3lLycxxD71n/9Cn8bplbSVnmFVYpH1KwONcIdynfLGi8bSt4S67G14sN5RLGv
/ETkfMxsp01mBEBs6utAxUUbRCGym5YQA8WN4GMEBfqXiqSitVp08a6G0Uc3pT0iPGIbZf9+fiTC
udM+1IRQ50X5uVNRATRmK5UGqU1vVpxZvQ6y2SOK7tXmbYhs3X/D42YuD5c5TdYW+7R+aIzbIN2l
81VivebB/WQ2khuc0Pg2g+NcMVPjJFVXNoR5WFB/f2zS1olSSU2e0BttQDhXm4bDiJQ3QIKx9tH1
7aqxjfe3dYtCD4nZyRaLc7dmWCQkVQFVosrfRsmK3y1v8/Sok0ulk+SWhHNHVp43BoqVL6F51rVz
lQW4LkHQns7jhQb2kFrGTy6+9m5QOHMoDFIpKKNEje11dNsclgOyV8f8ugJNR+IgcQuNMk8/Fq5y
ne/U3IHMqE8k6ycQAsLFcPMNnJV0vaEYTYotMLzf6rh3P6Om79f3b4SC1Kb2BpfuGaTp5xfI0bv6
xULB+GdIvkFYfrj9Bs6IEBud8jbEPPTgs/Ly0aUP02W7B5/gW/0e3et+WoH6qtb887tRfCnejJ2z
qKwgs9nWwAVlpqVAxnu67A7kV/ALnCnILak74tRvyJLegtRcZ/5fsAifzv1q8Zt7SmAYaWrHwKeP
13aOi3hwNaKeOgHy7FgP/WXwQG6CxQnfzg9cuGk34+YO9sRsK2qu0okJ6NIQpYG0ieK3siSQBOXj
IbQZHUvR9oAabhxMzVsSXNLMTZPBWWrJC3n92C83zs/BfBz9GxhC2wCseOskhrmbRey3jpeMrUWO
qv9ZIhWPKxVxW1nJrNAZbVDXe/AGFSqGTTTMQO2rX0pgeFl6CKA3OlvfTMQN43Z3fsWEREubLfJx
79/ghVVuK/0aP53d2mUMr2P2HT/QJ8tuaAvdxFf1rXPVB+Wq2HdPRuJm98rVvD//FRKv+MHHuPmI
DjR58Fiwm1rDXhm1XWm4kGL6m3NrM7WcRypBfD1Eq93UTeEEZu1SyHWksiuhbAE5n5M1xVqmABQ1
eW81v+29OnqnqT+ntZNIBchFIcvt8nGehipTk7PVyypD68wMzcx3KvPioff61osQeKPVjnXPaAGV
+DjZknEuhvS1Cm0IDLPr9wg4TNlvlFJLFkw2lZw7QWl6CRlcYNjEGZfvY37Ml72FWj8IUO4WUxKp
kex3vhiNzk3cD+vC5Zav9H4M5acCWzA5LmRwZ/tyUiRWLzumP/6+MfvKgs3HDRYvO6J8m1xA4ra6
6i5tP3Pi63aXOK3uPsy7p2w/XIwOhWzz+W0nvAt/bogP37DBR/dBgFwmRqyknR8yhlCgxL2s5vfV
h1Jig7wfxIM8Mc/QK1Q3CK5WVvncR0dmX3b1c5T5TJcMRQbE3XjopNRlvnIuVfOujkCHdIHWzWz0
+r8qowEhw79D4ryIOYx5NKFb2FXLdzSb42aaIddayjp4xWtjMWQIwUuMxrPTc2BOdFXLzJVrCCWu
uZWiGOl4fvXFu+sTgdvBsxqRxTJhfYuWOHNc43Qp3YAZV0OpOFlIvXZkkiP1I/r/1R4+Mbkdba3p
unplr4uL+iUlDE+8rIDOp53lB9ZWBg7YMCcUXKvp/Br3Ro4usbq5zHM0mztFrOhvpF/a935CQ1Vj
WNOVOk7VD6OLsgd0VxogswL9kINKgPiQLy0qVyu0ktV9Z/1BWWHw3M/q/AbtSsht1ROoXVNdsd25
Qz1CaobhIexYsMs7quPWVtnpNRvC4ZrNc3hELxxIMbvuuu1iuordGJNX23r8PlgzVKZSmx4W1hq/
I7VOoL2R5ogNKdRP9OlRrVi+T2v6qE+KfTBKAj5HJb4r7ViRLKg4GAGD+T+b4ell5mBhKA3A7ILw
QkGx/7Q4edLjmPteQxpRuVrKJ+TO7EFGoC0+Cz5xuSh7MUcaQRHZGoFcwImiOEFmuunfHd+fKNzN
SGFZAYol7IgaNGe0d4NhFwW/z+8J8RTqYG9TIZewMuicbruwto20mAHSJ4/hslfHp4XuU1z60J+R
xzulfWvWira/Oeg2qNydwViVnJsJqEH7M66fYy0BHd6lMhz19DGlshCIcLk2aJxryVhMwXkNNEV5
jfV3A91WC/P/40Ty3mUqkzCwAZJU90F/S+ybSS2dvryYI69FZL4o3RE5l0qWAhceBLq9chqCDgQ0
Y6cLWEV2li0dKLJYE+yXaXLzOLrpx/CmYfNP1uZ/c8Bt4LiVA0Uja3oCLptQezVqZ1Zih+mOkV5N
0hkVVbKj/fjfkXHLZjajbSkKRmYn5GgqiRNZh8p+VXAn19hlGqEn2PCx8c4vpOhWhADWKoAKumj1
QxRuc0eoQSCoFCvn3TzlTtNmu7lI3bHswQtU7KMwOcx5i0Zz9eU8rGgZrVWTGwWFIHXiSxgL6BlB
6g7y8UGLA5bdDzRJ4ZRbPPjsaxVJ0vNwoi2xheOuD0HEqKJOgEvV+zFr/dZ6SjqZmxQduFsQzjRZ
Y9lLOQAkLH9DziJOvSEDxQLYFcpLEpiSG5G2+kP+rEWrD5K7prYqC3BwcbaM1WSDb8RMIycLfo6W
g/plTw9ARfStx5nXQl0MTcP23DmB9vYXEwpy7RUdPAF8ADRTjCqxSjSTM/ILftaNl5dO9kAXzucG
g1u0Oqd6k66cGWlE0CqzH0O00iW4tb+S/pcho5MSmogFeknUNBgmSlxPHYulp2VIR+z0QkcQJwLF
0NtES8kbRHTrQ2D6HxD+BE9H0O8qK41gXbbPUUF3BSrO/2ZlPiG4w9qsFqXoFYyjrWI/QnSqnjvX
HH6dRxHuX1slGhTlQIrIG5+td3YcJ1ibQXvuUpeYCUwAuViQSLMhk5i60BA2YJwTRlxmIWUKMHt4
DMw7zUIXPH1D06pH2THq/qJhD17YRpU5JEMgkHNqCEFfVCzQVuEAUu1D1jjJRP0ilWyg9Zv53btF
WXf3xu+CJpWWtMUGKu2bAKUJJtun5C7JJDAi976F4ZLH/Tgts7GyW4RLccg6Y98OKLPUrV2VEqcH
h3Mx3aqajCFNtJe2qNzOtdMgtMd+RSWvdv+HdBfE/nbeAGXzx3s/qLy0RANE300In9nI81QWeZ0K
cDxpD+exhMNZ22sNa+UvULmTuWBZ3g0G+CRGWIKqWRejQV8b8OqehxEOCamOD/cDnkMOpurKZNZ6
wFA83VDIZd/1lfFHD8s9qm/357EE+xc8pmS1cdwFoRN9an5NEhs1SorRv2YdbgkUl8bhRo9l5HXr
OnNGfoLCbdxiNkpwIbRofWkO1dI5jeyIEJg3ACB/poIwnEBh53QYsznHcxoAgKatl6OPcdEM0Jh+
WxroMgbKe9TmTmsFkiSPwB+B45bYKAwDoZPKE2PZQWTqYdOhvYzBg6uBM5nGPasiJymuuquKysqc
BIZxgrd+z8ZXzCHKQlAfgRK1YQfWgaQtD1l+XNpUMq6POOyX9doMjDsDi8g0szYCkIbuC+NIiduZ
+7T1U/uZjTtSF+jtOUzJni690/UWLqSyinDBVtsOlac7wSWNjhXBF8zzdYZiKmId0uJw3vZFlVQn
IJyHz9fe4mVdv1SZ/WBCmUtiO/HUXrV2jndtgtqqyIm08bHE9Uuyyf8fcPT4glKNUBS/ny4mCi+W
eSQ9ugvwmKZot1SsXRa/FMZjq5ROwI7QknIgP3l+zMKNgoLNf1A536JUGRlVNqCvpt9poVcQFxfV
nVrvw9KpcqSTZZz64oX8BORsFh12Ra4sGGbTXqOvxZ7cepJcpoRTiZorEGOa0LX9Uns1GyyowmqE
uapxdzPZ0eSp9Qxxe02HmpqNjlbw7vdohkJmjBqLCd6vUsaNIBqntkrQU5BimrgOnS5nbnazko4L
2gpw1Q5CgtbFm6j8eX71RN56C8LZjJKhPGwZ5rUSNnSn9HtG9ioEu5g7NpJzQdRgp22hOEPpVJC2
BRnGY04+6vun6j6mL1H1OHV7G/3hY+Vn6XWUvenqfukPY+aigDSOPSIjchP5vO13cPbTxZZqQQ8R
Pg9sIZX+XKizh5gDquonydYQriBUNVYtaNTL8k+ZFGkjFNUTjFinIHrfzURxq3J3fgVF5bioSvlE
4a5EkV1FmZEBJaG5p7XeNL9Z6sWgXkb1PqCXA4MUE7mK02uNuVP/StM/wfLWyso511njHfz2Kzhr
nStVHbse/cJ67DPUEo6l29fU6SIGOmXELTtJdEE4t9D3BesA1F7QXnO6O0yLBZnCgLcsduVlLUV+
h5GftKOy6KEuumtAa5auWrOryi0HlSV1lFYRJphCSLL2J486yJi5KSShUwdJHqiLj9Cy7xMn+9Mc
5l18lbz8hrb6LbmJPW2Pw+wlg+q9epCRu4rn4N8P4wuiEdep+2nEh9XWYxpEjr4cU13yZhE5CPSC
QkFZZetrjFvXRR/nLCt09IY3z7UKH5GALOOCLr5GZL0honneQnG+KJ4hZbnoGE7X+iryFinYAs7v
FRkC54LyusvGdAFCCU2UVqudVJZNEp4c20Fw3iWZpjw2BkDEyRGEGJHhj/nPSD0kEJ1WLoL2SpOx
OYmsAPoEH6LPpoWozelOgNx8PifaagXGTrX8Gs0GMoiPDCa/uwmICFaBAlyJ+QbJwIjwckhgBRBy
vWh37d62vfY93r/MXr+DErAXuAEoOJycOaiN9mWl8CKXvYXnLEMpc5rN6xBjUI2q8NO4GTPjIl4k
574QB3d9yD5olg57P51KyxxRzBVjmPN0G5uekbyZ5S0lj+etULhgGxTOYatEGVcuVzhssOKZysEM
UVEua6cTlV3jSgbqCAb1IQrRvNOxjCTr2VAiZmhb+Y2i7hv0WVrPQfjcL45Oy8vUvsuBb1g7NIrY
sp0mgieQlrEQx8MTCsy0p/DZbIaRVs6oY1zVekZvYvcseqHTOym+KbUTLR6qeyxsCv2WyHi5BNt8
DR9ZqGpHLF+j3I5oGd6fUOdENaiq/LKq2gtbKiPIEmGspOlQxsNbFw+20/H16dB2s20i3lYNlaPN
dAcBnfvzhiI4UwlZI3q4OiASanPjUEfNTJsBws00skBX6i/grmisP33stxCpjq3deTiB9Z/Aca7L
jEBfEK860coI+i3FutaVCa08uNPT6XAe6uNo4hwKBCxxuTR1aCUj9HE6fRGo3ZvARiH+eFGiAWN0
QdjiUMh+ef1FuR8SdNqU/hvq/Rz6MLhg+YO8YOi95156pbuqw9B0cf6LRHO9+SD+LFXszBgXAx+0
9Kj6/j2zyIPLjsDyMoTXVTP/xYMYE2CgHADtpdAF47bnEFJ00BXA01YJcKj2Gh5G/d5+jw526ryO
uVMyJ53d86P80Kj8Ou+fsJzvIc2A8CToXtzn3Ae3RQgi2j3klZzgaNzFV8vB3g2XmTM5tm//QOoy
d37ax5/tAdR2uhPu2rcbkKV1u9kN/PMfJrrFYj4YqCfwdNWhG35qEGEXgzg7wIcFT8quugq97h1U
lpYXXIW+Bu6ltavMzY9/wbZ0AktOYYMwU7RlZQQOWwhZ6oNjvZwfmKia9QSBW2hdHelQMyBM74On
H9DOeFPeJN/bp9gNHiliwE74aHyvcJ1EOYJ3Efmp8+c/fgK36HmV0jALoRQNwVYHDF1v2pXhlU93
+fX7a3VN9+NL4GKlFc9yqDdfyuirRdVKJ1PA3SFtEobI82AKlMP1dJv/sVz0oZgH6/j+vdyj6Sso
HOWH8Wg92nt2Pzu/zg9f9PA8gV/93ibINTWoIzJiDJ/e3lquuR/eNG9CaW14D8HFCsrMugu2RhmR
jeCUh9wXeqtQFYLTiPdwNhSrqnxJwTUd+G21oyRGdDxzJ9NDkkbtrpXwAiUVauJaKJL8EUf+JEsE
CM9gnRnIoxHoTiARezrwuWKVySAE4y4dHtd656Sq4cApo09nr+vH0r61WicESXte3CzWTSV7/4oO
FFTUGhg/1dHKxu1pZYKyldEDf6SXVuKFybGwQ8SDn88vsAyG28OjiabsVsX6Bmi0XeryCh3h70oT
PWidTFdCpHRKdMuwTDDkMFThc0OKwKOt0dWWwF/udl60D+4tPztO36xv2l4/DJfTg3Jd/Hmkv3Dr
2OEo2bXQgZ7c9kW2q8Qec/Mp3LCbpAUbhILZTaEH7A14A+Npmuxyt0YbpTuhm9MZ9upuuWDH8/Mt
euOsdx4NhWQgCULw4tSuphkdRJqRYBI6SJaxaa8Q2+0gqDpOOfo64vkWAdaf6F/1SSvjthHduxAa
N2BXeIl/SWWACUmv6xnbioTo9Pk9BA/nByfatibEEcE8Zap4TPF3rpna4NjArJJonicnrEoW7iYt
zKBeloe1fx5t/W/8cbxF465cSVi3cz0BLeu6Y4FW267V/dka3DQGJ0X0eh5NOHcYGqoCVTCI8Nmm
lkHGqx/LDi4nRglbezWpmeQFJQr0QyMalLGogPqIoJ7aRpiUM9RCq84ty9mBApWzQPbUbiw/DcrL
oSgughESFUZ8YI3hLG3vlhr0bhvdJZRenB8uETkG1ECCeh8uCISD3NFLhjzUh77pwCVi+dXUuYYd
XOZztp+C6aBlZFcU2Y6Nj1ppurmq77N+PoIo3KktqALQ5AqSfW4EPcgeDE198CMpfqZIatG+Aitu
dj3H1ghShwwJVia5pgl3GNgrcD/WqYEThNthqUEiJVTx5Vr9nY1Xmu2Q7rWCFGZ0RytnKi5NVSqw
vfoL3ha3mOtsbo5JM6CNqrbADNvUiZGdLnTFDUc/15WdWt5O9rWWZY7do6Jm1/9F+JBswbltF2UB
mZIZ4P2oPHVtcmFa31qt8xO0RU5B7Rjz23njEN4Ktoj81iss2k7dOlyoelmIBUXFa4rApWl4Zmg6
Y+3p0DABvacO/qy2czJ1DwmXIvs9zpfM/i35mtUUz00+9x5C/iQL1QlfAyVQz56uPipLqUcmfwlS
nwV3dfFdVXKQNb3U2W/FepTgC0rECEOQz4RDN5C05bYKTbWmjkiP+SffGtyGjOgZr3RCjhRK2Wxn
p6iPkeVwRU+uLSZ3LTViTasmY+jcNnuMhp0VX8wKJF30HXQjnTKUeCaBq7Uthqc0EnQasmvclqJM
jQqmohwtbzOnU+zHurGg7Qld1PjHUMkSnut6cet5gsZtpibQGjOM15K7IoTRXOcgWw+YV5oP6dg6
aXtt6JJTWYyIGDeEzNYqVG58KNUyirTF3ZLFGdS8EJIzXhK03Pe5/jj2f9A6CKI2Wf2CyN3beLLh
GY+6FpT5cXaTGMnQmRQ1QZClbOkNAfE6IYVjNL46HknmK0vmGgrqNn/SvoQExLHWD+dNV3ConXwB
Z0XRPOpKaGOmdVZ+L9qqOtodaSRHidB4NsPkJteIRyUs1xKueAiPYRi7Jr1vzNhFJmnXGX9R1Ish
Ie2HNmMcXAbvDJKO5dOCpbRj1Wdkca34RYvjb11p7eYEVqtVEuNZv/+LuX4iUo5oD9c2LRn6tXoM
tYUVyQ5BG7qpVA9EvFao30F/M55GHz55c8QopmGNZYLCQgVPMqdSlh+qTCtN4FQwd58QnFsPiF6N
ZK2DU5PigMAouIZ3a9lBEXoTuNmI8v28+QktwyZQ+LFBMwXXeXpq6lOMArJVaU4pnEHRd21w28R7
K3P1YvbOQ4k32waLM/WhsCECNQKLLaV6N3fVtR2b9/1i76sBlZo6UR6JEYNPCxFlZ2qz+Q4S6bpf
0+iiz/LktrPy/EnyTev4vljO5pu4nWEP1TjYMb4pyJNnqID+yNXqJsvS92B8zpEATEHFPCrBnqaJ
sxigdgvCd2JCjvr8dwiuera1+QzO35Yl7RNrLVmFwNtg0wsNwnLB9Mxk2uliHIrSHCjzMItvS1ra
okSeCjhx6FrqnoXpsUTflbQ6XHQ9wYA+gbi1NugwxXqPeR2sdzXq9+bcISQasKcwKg569mrakGoE
m4o+d17evrRkuOup/QLNKUcr0ptkRoupLSOPEG6uzUdxi10igT+pET5KpQ5hVwbuia21zxn6DtCp
Ms2SRRV6pQ0ct6iKovRKQzDZ/YzYd+dNg1einuZvLAeruWqDQQKUu3mOKuQ/pwTlfnXlQgVpB85w
h6L4KtUkZ4h48j6BOM9UJmYwzAm089Lil0GXOxbfgwCWFl4/v+vBKPHoYkP9ROPOkGaM2hilptgQ
uo6Xq6Pa7V7RmhtblXil9R99dQD/AvFHR5mDgo/mKKGN4tcWUfNM9fIuB+f1Sx15zEovQUp3fsVE
zfk4GnFftXD1gOAYt2RpgMrFj0LkJZ8OE4S+NJQzFOBkzozyJgVRpGJWO4v+6vs/tPhN0D6LlyDE
XW3P7HPJx4hsdPst3KoulNRpkeO8acekcBrUD3hjrUeeEUfp4fy4RUu6heKWtKJlZiUGoNIxPGaD
Brq3/ghRdxCEycj7JaPiO1rnvprIhNYil2rKdVkj4q+Tg8kk+S3hgbYZEd/GCqvJShYAJlCyfR8b
L0qJim/a+UoI6q+OuKmGSrbR3K9iRfOQ+CxG3tAwnHiUadiJdie8OrT6wLCBUCkX2LPUsVdqCjNu
w9HNIOxodsxtbXo1dm+xNj2OkJ2UeJ7VTPmdA2JFVFZYiKR9EVYZcUtpolVqVZ/1J7uBhEBbJhlA
i9qrdTJ7YSgT8hKv6yckOb2tBFWA3qpVfpdZNXNDZbH8Jh6hhTpQWYJrnbAvo9NM5LcYNqrKn5S5
Niox0zGh4Ia6jsNfNjh/idrvVWhMJekfRhPcAv9H2pc1x60zWf6VjnlnDHeCEz39wK0W1SKptL8w
ZFkG933/9XPo6flMQezCXHfcJ1/ZSiaQSCRyOQeUiHK7y8WO4/3m2/GbcKR9dR1Nz3Py+aueRIoU
pS8hvBgjL4y0+7ibOAn+1aVciGAOvhwNkZhPcLCtHnto69+KSeLkAW9afi0VBDzRP6owp17JsEvJ
7Mij5KAEj30QoCn4rpaduNzrAVAVxBcBU3F/4WoU5OxlcLDNz5Cv65eVZmrWNS5FvcVbJ/W9LGo3
BnjmBBJwGoxWvdpCFGOSraZjTFaFqIDo7oAYIhp7VJ3NMyi7b69rtXrGUZNRcM+jRZ0d0YzBG4u6
K5ZSSGxEq5hZz4B9gJiqSn9ohP7VGv6RxkQvFY1rNZkDC1866gQlzGhnBqEV89Kcq25koRVj66BE
FI1khFYjTTdDAPyU4pcp1vsheO5AiXt9Cdd3649SjNXnQV7KyTydJTRAaDWPsfGj8ftzzTP7tajC
XCjFWL2chU0sg6bG7sbQdErqxyhGN3eN0b9QuT+1Yx/aFPMnN4keqbydWxWO3g6Uzkx1ngb9av0d
WpFEKYVwDVAOQuEMw4dQ78w0tPL6khS/uEixq6v6RyDLfF9QBQN3JQTm0qYv39vGMePnVOTNKq7B
UZvmQg5zrFGFLX2xBihb4+AIUDfc+k6LVlxLtbTNu3Acnfo8ualDL8JBd69bzqq/XMhmznlndtFo
5LNsML5rSeQZsrlLFd6luh4cLuQwD/JJAyFl1kJO/K66+l52VeJq94U7etl9CWhRXHYbgJtyouC1
atyXpWXea7THY44Us9in3E0CR9j6rnrsn9TPdJNtxwR8UXb1C1RcGsepra7rb6ZMFW3A3xqtMGwW
5r4PwUQ+mhIGMktnNCqeevPufLtQF1KY3RPkJlSk2XKiaqPVZw3MPSmaxKfaAW9BQXOXjpsSbzNc
SGb3cN1yVk/HQjazo1lqdGEhQDZt1JsxgRCxPAAAZVOF+va6qFVfuhDF7CIgJYBPTiEqE/qNAMwY
eYxAnoaGBT1Bx6H2eF0cb+/mny/yYUPhF22SQZxkvhbSXT73TfOcGW/15p8vZGgJkkZIkmL1qhBX
w13abKmxJ38xXoMGNRT+RAX9XCh5fRVTN0oTkFjELZTdJIJTFR8BF5RtpUiBQRMN9TA0NOI/RkbZ
dEVKZER1WvMskXbf90Xl9NPrJNRHDKK73VS8ZNJDnOWX6/u0GjgsBDO3Xlhn+J1z4BAiwWeWdj7B
kTS+1aMvSo9ANKxrf1GtWKrKXEGpRsJRJ3OoImLwdZAND5iMg9/dSeXcKyZy8O5mu/52vP8oyF5A
QSYGQTfHKlGDEYWWvncjBrGuLyJPBnP5ZGAyMAFnDMBT7BpeBr4ljiIvZbRq7QtFGD81Jo2mtjWE
tG0BMCtRs32ZuJMhIfzKecHQWoMNDHKeukYXH5pdmfNb1qU0yiOWrYy2+bQJ89vIf0WPt0ofGgUJ
yPFZ1nZtdFsEu5pXzF8DHPkinDnYfd/kWTiPwqqJG2s3qnyk+rMGWIXBSlBQKw+SZpGOc9ushkbA
o5ZUWZQRWTIaT2Vh1HkIoZmQPg8Bphui0Oll2S001aprHSSJkS2mgnfddtaVXchllB3qgAz6HHdO
aPEZQ5RpdWr5ZHSH/AnYHLY0PmUgCcvJkxbzMlxc4YzfaetEMYAJhNAl7tC7cMyzk6F9gE/KCY19
a2xK36HV1uelR1ZteaEz43UEOlET0NTwAbJbR+SubHVL80tPMp6ur+7qNbQQxDgbURP7qgkgKDCC
3YjHJBEybwZ3uS6Go8/vl+7iJooaLRoKbRYzmL5V9sNzoEyWgOq+1Lacdwpvz37/fCEsiFXU9UsI
i+RfUuEOiu3TnY9yfjkDN/We2HpDDfRjHvPIeiCIiW4Nc8M6gFoZN5enKcCgKGL5puotCsSkeKCY
JBA2REktpcq3cjLi/1c7VYxcFQstTMYlwQBcYj6NymeRtrvry/5fLMWfL2J8YlFhXHKsMP3dFXdA
n+i7c5dg3i/Ya4DaN5SNgFqJ3rgm5QRTa03eoPL4I5gJ3GpwyGgZwVJM5WtFlU2jy9Yw6Gd9VDGB
Y7iFQC0pumvScd+RARU7cacF6U4RL0oS7E3Nfyj1Hz15zWrZFlsZZhLsOwOFpF4ONk0ufdZJ5VIa
W2UuiVZXo/YxI4b0JY+4azUsXCjChIWybsbaqEGRpLvtmh2NPkq0CamiQ4eRs1vrDvbPmjEOtvKL
zvTnt2cpg4vzUvvDRizupOas4k0hGCi7PFw3j/XD/0cg41lpJSa62sM6CtUH/JC5rUUJI5qDe10M
1wpZJ5phQrbr5nORnsHeURKA2aQWFdH8tYtjO21bB6DQvcStFsxW9jW20cBPrAGUC2NsyO0yK1qY
6OaTRQTARXio/XDjq3sdFo/nSxv9iJHWGiK7yw5D6lRtZ6FsyVH8+wJDvjSPKqJdUjTYApOgd0qN
ojQC8BKwOTXyW14s3qih7PglcVJttI38thJBuZjZU32vAek7Cc7i+M8RFb9+B3OdyBjzb4MS3xE0
U+EhudIDfwRotGpWnf08Ci0gUo3edeVXdQfZNnJ1ooaggfEA/STHNNYUhGPmKVG3tHyIeZDV82d/
2160wRJNxQtbZGnRuqlGGXTEII6vF6gRgN5BA4UJUTGUE8iO6R9qzLVwbrI1tdB+qsws4kjfs71E
gmzAoFSoNYwnHZCw6ejR4fP60n0Pl3GDLGQw53LQTYq+eRUPqgBQhjAbbv8VTwvmRIZjmfjDvDlp
YHfI0Y+nMnm5rsT8kezmLJVgbK5FZsAUBIgwsrNgtACTcnV6aOp/nEP+ulZMANNjP6T5mNlDeVSG
nzkGGtI7onBKGus7giYDZFkADaAzUtJR7+mYYEdaubca6sUNZ8vXV+tfAliICj8cySjGEFCMl6qa
6+qBf5E7n2O9368YrBbo2gGQRoDuxfZsUQO0Qua8Wn5HAViJdnc43qnwtZ961GbPVBPinyBLbB4m
PwKZe53EPucVsaro7+knSVQwdcWsZBapvZirUFSmAcbEd6lo1UZspTyg0lUL1yAA5FhIGRhMLDYY
ZTrWgNfEAN0b6TDc4wPQR7+7buPfgwMs50IIE17pgSGUzSxETTYkvJ36S9I94dKx2rbm7NyqBS5E
Me40p76UTCpEEf+gY2wza1P7ujKrtrGQMH/BImxGF65eCB0k9OpLGm4HsBCOJ6l4rPWtGr3kPaeI
tua8JUwUw3/jRH1DSGiGugJRn4nAKn/IFCCWYOS7Cn4GxYdqvIXZ7rpyq8u3kMYqh4HDHuE/qlrj
tkx+CAUnabO6eJjmm1FUIYbNT8VKTHvaCTC37rmhB0U8xQVCa/PVUF8ioKT3H9f1WTXvmaYZGTfA
5bGP8awTx5RMtLGjTgWRomTVRYR2bV7gwBPD3ESVkZppX0BMou1UE5OACpwC70qVVzdnoQxzG02R
LpNxVqby8hOQK3b0TaNWrWHoz02eNDuz9dPN9FO5GE7/QjAOGNnVAYix15d0pSUBp9lUyYwCipCR
nUNUSmVC91yIWYHEkfeDE77prxhx3/pWeohB4OiaD0LBEbqu+h+ZjAchQqcGpYnBW0Soevcg//Nu
jq86MW6jaoRIinz8/kA5VMVWNx9NHpz8uo38UYE5Wmlo9oJKIEInJ0HbURJbXBzF1VvDJLjMdWXO
ATO3RkfCCeQxkJGWMyjOOzJOM25L/c/noDUMzMEtAf5Ln+/Jrz5QjNsBF988udfpcOlT3F0SnwSY
ASGt/GOIg/yfD6x/lcgYwFQqVKApBqqy/rkr9qL5eN2q11ZuqRFjAFMsFWkn4/dL9bbofvUKeNzH
TZfyUrxrV6GMZw5kAZflW3fkKEkRpqrgAMXBkfrA0uRtJ+5IXyPw215Xac3glqIYgxOCDIRPJdxF
oSCNM8WOEjyXJHT+e1Lmr1hch0KnNzRqIAWIOqnU2SjL6sDS+hshwFbRZxAf9Mt8FTK1sqk35qwK
iF5ApaECHC3gDTqvmgBG9f6fECYSryiacWgAISEmliYldHQMpMaxBLrxh+vqrEoyMG6FOS9RB97p
V3XkAlm9SMLxMdSZF/McDVtfdDsecdVKYwxCV8SvM9AviE9/J+cXezPEYyiHyMvanaHapWY8RaCk
VZWpsjDhboGxzR5TzDb71NNrXtf3bF3su2Ypm7E+MjZK3qOUbsvZZLdadTuZEue1sRZMAPmB4EpE
LtFgAY5oMAUZ7GVu66C4b9usc9QaOLVRa6JzKgc+aVP5sSOTCghvfcspCK0dL1yBMBiAvqhwuF83
sTNk35hChEoGCHIIBeR2QQ4+af7iIaDgJTXP5wEDgYXGbRPBVBFyIiLzXRnTZbTLnQaoXGbpXTfK
VX3+CGLhccsx74NChyBFrEH4K1V+c8nSohfxmAMLJudEr9vmQhxzhSAVmY9pjjBaDwcLTKNWEolb
MiDCTQyQuYSZ3Zjojh3ObTHxHglrMTUSLhgfQcIF4NvM1imZ5EtDSPC8Q75JNe+LIgC2Y3kIYtlR
pZ8NYHqur+2a10fvASaARDznRHZ2zDDbQW2y2etrfWWJTUBBLhhmW7kE7GyHKlH58t8TyJ4+osdK
U0GgmeRICv+iumhFOYJEo7M0dXi+Lm3trGMCE0ys4F0DnAwTdqA5r+yVFo9VdQBeKtFRN+Dxh6+u
IHBA0JNmIPZkz7oxiZGSztYpyYOT6e6oxVaFsXxA7DeX69r8jpJY14UZYJTuEKcDV5AxTRFvhCSp
GwSDO3PbvMhHBeh31vDSn2IbGGLyB9n13nTSrcfsqJ/H2/H8it7brbk1AAGCsV73+vesre7yc5jQ
p+wncQoKfM68iYOfoyj8dF3CCvyEhvbTPxozByLMU0UGm3JjK5528o+AnLhtHGNrnNJ9+yo43b44
6haYcqBlesjchheqrF2IS/mMuTZyXaKhDPJVYHImyYGEJz8XnByliuuargC3z5oScL6gHD3v71ev
HSVo5ax7TFTimL4IuAHjMXP0AUhZur9JUrzh2wY0fpgqwxApekIcMW95raOrvs9AUz5Qc4HMh4LL
149IfGkq1RovqChu974W7lKdWFHVeq0MJISEWt14GwWAKgx+Xld/zccvBTMhDorxJd5zEDzQzGrD
bYYJ1mbYXReytpkGnKukI/2LsgKzxGJhVrGuI5QWjM3kA71kQ/Qf2sTxcCudBfOdD6gJZOhAAc1C
d8Rtr6otEHFsid7qIKLFVL0dxsm2k+pdFzfbUBsvevGKsV17ohnGxKW9nAWciZVVXU1EpeiWBYYX
m/AUBFkW0HwM/I4msdGdG+XUSisX1IPX13TtxjL+yGHznkMm1gQdNrCYLLpXwsgtpeJt8kWnk6lV
lD/HkNeutxZcERwCUcUYCRqcGZ+uTinmJwagFPihAsYUZUq3VY7kYDT4t4qSH4e+C2w5F3xblmQe
QdOat0dD/EyKMScO2QsadBh1VI2AYVC0H1F/26WfU28PtTf88znSebRAAYWWgS5ghU2zYmxBoLEM
x6OT56LeRdFrHX7ExWsrfvBgM1bKe5ClAutGQ3MwniiMk436rB1x/WNFkVJuO29ETav3pOAsaR6R
PCKDOUl+lnn5ytV8zVIu41yHGExMIrDYbFH1fg72nbCtK4+83QtPpHLD2q2eOF5mdfc04FvM8574
j3Fv+pSgGjNPypMEg7naQRUtRXoXo8eAh7q4dvzIQhLjzxKtz0k4S8L7xwKRXSG+97Gt8jDHV33N
Ug5zGOhgKAOZ5WQNOmWlbWclVrZX7hqk35zytvRt7eH6gedo9vsKWTzd/D76zzUM51l8TMzmz3kM
oqn0/rqclSlKWCVSEWDzAcaczGbzptrIgcw84Ord6La0lR683AZVGDlLb/Qy2dGmvAWYR29Nr9cF
r11FS7lMVNPMpPM56WGV9Q/a7QAhR03vugh5/h1sILeUwZy4TkyUPBYgo/MS2ZKfwCHuDDuyqx3/
kj9IvZPZCqDyNIe+J/YN5g/sv0n3LL+AOXtJZAiKkGB1J1m+jSfRA+CVraOhYyK3XVntOArzFpW5
ekfNaEZ9gMLGRd/krvQhgK4atKP0hLGKsXckJ3HCDfJNrTWNlvpCN9Mew7MfwRPxeImh/2L154Ad
EJuY1GdWvwkNqk8BnLi40bx84292qa1LluFJp9KuAermqk59UD6lHWads0200R/1v3ijA4jqX5/A
LP8w+SCe1HBtttEe3a+yviM80O7VgwoeJbh1UQUNI+Ps0lqVSjGftSx+ttUvU+1Al3PRu1/Xt3bV
py7EMJ4uHsoCPd0Qg+buuvsB6Ag/P+byAPZzbni6LguooCbmt4EKxFhRPMXDFPiQRUE3kLSodOpo
tHlvqGbrPZoG9N5GogLvyviz0UPHGLujqdXOVKlHISKekNwONOb4w9WYGZb0r4+a92HhENU69f1O
LHGpgNS5BS+CkNrmuBtBtq2/TOWWiCeFl6ebzeOb/wAUlIJeTiwG27wqVuaYKzJuzpSId3GqX3Ce
/yKww4juv0QwailBLAxjiaBAzhS3iuxe2ogxJmrobhT2QcbzR6sOYiGOsda6NRshmBGMFGRc+g7z
3AkSgSBX+wtrXYhhrLXXC2lofSycHktbWnt5JDrIjtjC4BS8QcZVlZDEgZdBpGn+xvNcGAZFHBp1
BQxDqgGFWuqW2rh/QxAHlgNk5gEKpsqIi5mF07MqaRCVovYm/QoUp0YmTlG90LcF4OamkR3oQHXZ
Xl/FNfMzpbmcg3k86VufpDENekk0bFaRAoOxUk5JX3Ec5Jr3WopgbmGhBLhuGUItIUTKNDgnkZUB
2kkpHq+rsuZSlnKYuyAsgdcFhjkEUGhiIPU5q91pyKwgdxseUydPFOPzSzmX4lqFqFjOHKACF5WM
MV67ag5J+HFdq9WK7FItxlNWWawDERjPB2HbjlYjW+TY7FTXtOVzcQN6RCexYltyp82enIP7x8h+
pA7voTafJdZJLb+B8SBp1fat2MyW2WZumrn9lHt9a1qadCNQNET+vK7z2nFbimMOQgnQjTEnEAe0
9QdhRt4BciiQIXqeq1o1TQCDIi8k4RCwSRKpLydFaBFzq6U3KYdCPRL6PvGsZXX1FlIYT2WaYZLK
LfJBYbrpSbcVBBDk+jdDnboFuaVczPH5pfBttxbymJdEVmI8wO+gFbD/yC8D2YIXxRHvlGcwkdLO
KqgtPI2OuJVPpdd4/pFe/mL7kPYy5rYiYAwxFtspYDUPRugroGoRA6YpVG2dR+e36rgWQhiTpKMe
CL8X1c9DR5SfQ+AUX1djNY8HghvdwPTp3LrGOJQpBj/J4M8vMuFc5rcZRfs0+lQ/QvVn1Z11oOMV
RypsYvHhuuBV81/IZbyLL0tTHMwnvp4oqERQwDUQEfFeZatWspDC7JJQdWk3ISFrl9lJzT/V8SC3
qQU+JFpkgEZL3Fx/u67X6mlbSGS2bMiL0syK2S7qvRm9ht2R1q8a765ekQLUUPQloNUViPdsHaQT
C3FqZEgpfMGODMVL+tyKybmTQs5TaGXIFSIWopiNojFIl4wMT6EB6OEXqbOmbXicNsJRva0qK91R
e7wxXyVOtW7FncyEK5jzQ21/xib7GqUWtdAqtEdSEshTBGUkMGRPbWCp0szI64Kh9/qurVjjF3GM
ko3SJ0YfQ1whH1LhXoq2knB/XYTEU4mxRXS79aSc86yVdt9j0qZy0u7YJg6QSpEbdKXuV6N6FbkR
yV3V3WjZbR2ea+q0cGwBZ3XXnpTQF+NkKIdiuJFNLUu1qAlTj8J54dCTcga91CV/V+378NAdmm1w
33opCLK38SFDdWYfPNY8Zq2V4OLLBzDHJPNB5qXF+IDB9/zBKwInMF8781QEvEoFV1fmoq1KMUxC
DaIU6mB4DnhS1FJ/Bt5nfPiIvOg5l5xwR297Kzu0VvhQbN55yVGesszdSEiO9lATO9+mTq86Kq2t
KnVD+qZET9eNjCeJuRUTIx+bTIeu6mh3/k2Z7Mfkvh4vfsi7OOYTwdy/yw1kxzjRSKCoUQVJlQyS
+7cm5gTUa1leCWzOKp4KGkHszqhSq4XsqzNLAghSNP+MaYYh8UrFm7KbcXCgHHpM7EnVOBeiunJM
gaGOQwEkXwntvEzRMqB1XSSoMgNxWnEq+DfQc6P0EjUAxu3dhPhWFNvU1LdpcUO7oxDcABVq1G50
5dRrL3p/F2ahJY9AqKab2HeivHNRd+/Fm3jy+twxJrx8FGtUdxHxb1ofyMVkcDs0H6KubdfDUwdc
l6Z5l9u5imYbYA8q4puxOhuN6A0B6tBoXQCTMM8DrliODOx0Cch2CAVk9kZBQibPhUlDHAAPSMG+
A8CN2DZRvtN4E/5rK7wUxTjbvAeXayLPosIDqG/qwFb6yArBCUAdveB49lVhmB7VJcyQyhgR+3qR
0KkHHqECYUlnWgCf9EQAvzbSi9Af8vYUFY13/QSu3MyzoH/JYxxbW49ZiDcoXk3Ck2gA2Vd+oLXu
Ta17XQ5PL8argUtTKWp91ktDvyhAAYn8kWsbZQo2hUF2hAshtSJQkTB2D4glPFu+oU8KckB8wHG3
tgTAVVrswultBLVAVp5DyeWxkK+sIrrTCEHRSgNSJ3v9p5lRTiY1AWqv+fZYPI7+hMyA12cc61i5
97/IYUyxkJRArUWjtTPzPMTHRHoIeZQBK47yiwjGAJVJMUOlxLo1vmrLSm/rfzF6oCAGBPwUMqco
FjOmIE+KTrMAi6UG7XOTTU5XBPdZxIkZVvVYSJntY5Ee6iQi6KEIKTH8m9KANIY3XrW6GQsJjMeP
hMCUiwkSyvSzKF0FuJIS0qTXzw1HCEu+o2q5QnFAWntA40uj7XqiwvNyuvM5a8UyUpG07Aw1hyZi
q52DTnbAAeBc12Ot3rTcdUX+uh9VhZFjVPRaoGBMx1A/aGNs9wCUbEbFKcLsMLeaZUGPx7hoYWYE
he7MxhS9E3QAnezFjd9fmphXJ5i3iIkKvnwUE7ZnXZQ1poDVTdtHkl/K8UTpTVLfoColxW7X3l1f
hFU38cdiftMpLmwy8sUui+TZJsN+04UgNwqfQSvqx5yhL95+Mme47UxSF+Z8huPotq3KmzR7uK4J
TwJzbeQlNckgQgKGYfxsIzcSx+7X8v5ftobxEnqYTOAqw1olmvhAoiiyyNQTqzXH26ETXDMm3hDm
VlPfmxhzvq4dVzjjPAI6SRrpfRwI8SH1K3QC22V7TqdbMLMNkWn3wk0myBypq8aIrBeuftQcvlUd
6oroVBWCzk7hsfzMDVWMc6PpecBw4Lt+L/7FTJ0C3k4Av6PBVP7GjkgGtS7A39thArX7lVb5w4Bc
WCtljohmTM6CyisHbSmLWdC+IXJaxmFnS4ca08TUig/Fu3H0L4/yffWRc2anVpAG0OK1UI1xzcQH
vJyUQVz3IZ7CJ+MSn8bP0rSKG2O0FdfRdk/aHeW5OPG6ktr888XxLgw5AT8KpOJ16va/utTSjuou
SKwAECscYWuuZKHhN1BOqcjFbIAsFDqdLCrtCS1t0T1RN9d3bu3+WcqZN3ahU6BFSdxEkJMq5k5P
1JsA8HL9yEsQ8cQwjriVgkpJm1mMJtqk30fIrvGy9mvdHEur0GanttAFI6TG2M5ChC2KEZvqJXrI
DpKT3eQv6iXSrZDjhlfvvOXiMX4Yk1RiF8+bVGdP9B10v2+NU1uCG6KjstEs4bO4kR86dOXfJU//
vW1j/DP8ZlKFFSQrykdPnmSltkrx8boMrnqMi+7GWBLE2Tb0o4LupjfJam7C/Qzb3EOl/GXaD7ex
A1YWeUN4z22OQ9EYh4JbWw+GErJRFy9TSzqrKMRb+syO4b6KaCswODHSSjvV3JcGCj4MFIIAlZ1s
90dMchWNhGbnIsTb/pwm+zgCd5gjp7UTRpexPGb+tm035egI5SmKOSdxJcMwfwBgFzF1gMI021cx
DQC9STJ0W5voJY+7xEkLcGejxwqUyz4YU3djoIMTxU15iJOSMa/m1zjpq2jm5OSEot3KwFx0rN9Q
AzXJFDC527jfgTtbMM9pfqjKl1zZVMaTqVkd5meE3FXET0l61/FG0SxxiO/QHmqZVHQV4GP2R1L6
26mLbaN4QJYE5ANpXjkmGijrorOa6g34C3bTnOkEyoxiq8gBCpS7Tq09ULCM9aGeYhRq3sgkuEKj
Am3Ak+RtNLlFutPKfS5kbtnvMmHjRzs9m6wm3U0ESPGbqrvEw9FXgNOXWTSiTpr9pOENBYKljqgi
zR1zuk2icyZjDMgD+3tRbIfsHIFfcfTEBvFq9gTQO9HfRsaWmE95cQd4N1Aa3CTjHeBrDCl2SLU1
ygtpvDRWrKI7aPo+ond6fhC6x8B4NlHwnw5xdZOD9K6Md0Z+n8abrH73+wfUTTLzYnTbXLeMcQPO
6gznR+wAphZ+1CoAKs795GEGxQ0BSZK+iPVrboSAufZBseDG+jEAhZ30mEUXIX9XRhDm+MCyAAWZ
TrFcI2pq6r4WHDP8kHPNVumrOJ5AfyAUod2ikCJ30TYlHszPjvJHv9wC33ZqfjWlHZkH0T8jjdXV
jyT+0QPBBzhaXTkvyA04rzNzsOPOo6pbi/VOwFBFA9xDTT4nSm+JOdmQ+AXdQl4ausDP5d3330On
eSR1pnZRRZSF2HHfVKN+pQXt3IxjSztjV3mN07qhlRxqqxEt8VY5AsrWhYVdRIoBWY4jXBGvIxel
mqYEWl0woX+9WMpEy9tqbhOMDhiNtXs7trNzJVq+9XzRQdiZ7T9QOHqu3ZKj+AqFJqoOC8nMwdTz
UTcqXGq/24MwKLQvrekZ1KUpQlf73nCNY+HWh3Eb7AyncKINaGsBzePwboIV//DlM5iLLujqvKE9
PkO2gTQG0b6jb+CMey9/eQT2u2U6xiG2Xsyf11f+exT0VX3mmgM5EWAhDNTLACQVpG8F0MCKwmoV
nn7z9zP+74t+zE0nximQkzTUr1IrPam2chN4MfQsnW7TuP5NvW1tXkpppZD1VTfmhksDRTYbgjVN
n8DAtcu8EhTHLvKPzntzPCUbzeZBDvC0ZKLmRAHOzu/+XcPcK9rGH06KsL2+YWu36GIlTZGJkYOx
wIhSNR8Vnf4Qte0kZrsC2K91/46Kk2Mmw3vTy5YRB4A1JhivwUhaH3Z38zzm9U9Z4cBbLvA3JG/T
TOTCnEvyCAbvTJDEeNkucuKT7/yIN4Mz3eNWs1BmsWqPWJ3de+j2d/ZaZF2uf8g3IzYVdIejGVfB
NAGa35nD0wvBmIiyjzBqrDyZlHYJ51obR3m8vy7o2/5CEAZD0VqhA9IOA3Bf3ZSZTEmhg7AJiTfA
lesZaIZcRfauC/m+w4wU5kzKnTIlQw0pAFUFtveE+MzKIyD9ovd2p9gZ+GVRvEo5npCnG3NCs6JP
DVpGPeY/75roodC8nodpOf+KL06AUYw5kMhYCrXYQjEhEsVdEpfpsywoegSgxTE/Gm2U/BLaaODk
MdesA6NLBsbtAbdN2IdeHKFNppuSHuXAjVhjCEx+6qsbWXnhbBtPzhxwLx5HkyoDSnjEApqI6xxp
8PQN3cuvgASkB3LJ7osb7RjvNLvmdUJ+f5bN6yqDIw1VHG2GPPkqmRqT2ZthDG6JHU7dzhCt58rq
XGWDuQx3nleyOarO1/G3jVwIZDaypWUbVi0E6sfmECIzvDFt7c54671hE+zJiZuO+JYYYDRkHKug
jVlvBBBYat7g5HZnyRLo6m3Vy0CqwfFr3wv3X6X9Tm4tdrLNkrwDWBIGZxzpTDbdR55Y9ejK9vw+
mzb6uUZgFNjNO6xp3PLurdWDiLcAIF/ROPltCmyU8jyTp7RHYxVaWrttP2exNJ2n5Kq5KmABVefR
UJUtIugNMQoTy4pgq/0F6gxbd4VDuS9++LeGWyEdckpvqdfwOHbXjRWMSChdzKEeS//QkqmlOoFc
FJY+1Ds01nu+k/yQHyZbs8tz+4Njq/Ox+2arC3nzzxebqQly0gRB3tuGjE6WBmSblmKHG8wnOr1o
tXj9cVb2e//BbD4LiUwwa7R+oqcCNCRvdLRK5Kk9IHF2VuTpjjRa9Xl0jI2ww4DI9tdgG2/FXjhE
nAn/OWz9pjWwsiUAzmCl2R7AKilqkiuzM0oOqvSLtJ/Xl3VdyYUAxgWgs6wHGCl8eTPo6PLOrVKN
7Egk91mL9tS2MNHvglJ+hbm3UUUKOgBlGorcfbClRWQDfMCSdd8yp/LcF/0uJool9dWFaB1SfULI
e2B8D/PnPVl8LuNAupjEpSjPt5u+09/6d/Cd6V5wKbb3hVVvyUfqTb0T7ZX9YEu6M9ijc/nHHTBf
P8FkAjdFUIcq0bBi6bQrxTehvSOhbZLnDBM21zdndfORYAGpJM71Ny7mqNPKMKrhvybUurKpOA2D
uLku4nuCeNYGyBGAecMgrkYYIx8yA8/T2SMDy1vDOPmpPXnaDWBox9fGog/avgGEvh16lXdd8Krb
Wshl3muRX8UK+Dtg2KG8U4vpgCo10D5HNwg+rktaX8U/GjLBHigltKmhkETM5zB8UkP3+u+fTwh7
RNHlgpYXNA8gaGX6Toy6CADpVcIkqbapkfTwb83hvs82UpacUl67x5o2S2mMG0z1YgrqBNJG87ml
Xt7wep54AhiD0I1QG6RZgE4uMxREt72+XGvB44ycheqOhkYdFs5Dkkeg/XVVD0iWH7Xm5M2mDj1M
s5jUvi5oNf5eSCLMQc0HjNUaMSSFitjZWRAg4xxHx5T+BFWMR2UFzaVJ42Sd+dyHGebgsuZJ7DDN
oJH85Cc1x+K/d+ziqAHkVAW7MPpMv+GlgMGoVLoM3xP/kizJdBo0FdVWfjihSQkJkUbkvATWjphJ
0AAEZigTHTRMOKmGCtC2yrq3qd+C7+NQKCmma9y8dn4v9P/8GP4X/cxv/6+t1//x7/jzR16gjEKB
8/31j/9xLj6zf7tN3j8+63+f/+G//iLz9zaf+ek9/f6Xvvwb/PL/FI4X/PuXP7hZEzbjXftZjfef
dZs0v38/PnP+m/+/P/y3z9+/5WEsPv/3//jI/w9lX9Ict45s/Vc67p79EQTHRW9Yk2bJkqVna4Ow
LDfBATNBgvz179ByR9u6X9jx7uJWuKpUxJBIZJ7MPOnluP1a0yr514+Pzl//9VeS4mj8v59//8eH
2wT+9dcj2gt9e/3Hw/hl/Ob+9nffvrjxX39Fef7PqoA8Q8PSrW12jD2av20foV7unxnimzFAsixL
kdL51z+kAoX6v/4qyD/R0b3AvqEYdaMidmBYwPuk/GdFE5CLVGQLVKKL81//Gd0vm/TfTfsHyB3v
VCtH96+/vpcF/VdvbU8E3cX3inpUt1PYjr8aVAPprCRzn30rCRt9dUh0qtHxJ9ZTuz5l6GCP5jiR
zdxRmsUt6X5MQsbRN1Gx+KWRNkXWG8rv+uKi4tni932FlKKzuRKDux4yoaOlVn3I9AsyOLug9lir
oaO7BgeEfCvgKfr7gYdi+ALWXs2+UkFNftPkrdG0FqR1GEqqMytuOYnHWe6bIbM9ohpzJsQVKRaD
ITdCkOUyAZ1h9+/ITQp/89OW/li0nxfpV2W1sbmAabVCJlMFpADLtSnLn4zOgojW85yX3xgyNDpz
NooUFMVDOjlbnK3uu+G0tnpo/z3ErE3Y/01l4PngyAKBcEpLip3CYH59/trR0oGArn0FWRbt292o
kFLO66pKItMhADA3dtxbPjYpR9OBaNXyDpzDi4OLk675TC/GnEvXI+XHUEtuQI5s8Nnv1+hXNYOm
xgglbrneFDXUSDAr3o0RHZORYmZp9Jojaz9O9s1aNIU5DmU6UsSf7Jjnz30Ws/H89899tzfbc1PU
Z6LPC9Qbah7fPVf7RRUqouVrs0Dm8hq59YP7xFOWyKaeu9a3txKEhvAU4DYkyZ8cr83S/On44PHI
cAeBHVIUUDcOhohft6bJpjaKA6evUQG+JrpDak6efcFBisZztbbFcNNGRJFr2pvFP/QuBodN7Xg7
YFF+vxB/H0mJLsMpgH/4mUAP3t1zaMjABvTyta9pPuPIHReSr6Q/Znb2Lj20yAHIn63HEpjaoSlP
/qziZbLVYWpVDJv994PZrKlfliVDAgW6hIPzOsfWvM9uQjls3C29ZF9ZtcrMnpTRgi2HiAkHOsGl
tAEi8vtHvnNFIYFogQx2sO2gUqjT9xd9U63gh9Vj9MJbEJFGZwH0UjgQIiju1M7PXbqm8MLdkqDl
dYXaJJRJtmiY/CB0Ds5ViZ638qESXFi5N5myyb2YWulefj/MX+1EEAujvhNhSxiIKOLFaXmnS/wM
FDc2a3gJFqWMiMV4tEJKD3GYaRbVwdIpetBoRLsdmnFW20urmz92eqDvNghmPvKEwbq3mQbwpd4N
ozQo511crl7kkEXQ4R201zqDcCcekQxNWQa97xpv+y+iyyQ0qtXCkuysjLpoQhsFDm27af6F469k
uw7TZRp6rf7I2vFerFHzhmLyZGucgx0GxPDrAQt0lrqSK31xSF+NxKEbkd/t78w6tlqigcNiMLio
EBM+U4sRatmX/bpED7PW7NxVduga+GhrvFwKbiRaMUnUtzIk82dxNNznomrQFxfoWIBKTKJuIfIi
XqsBv9q3bDZ/Srx/F7aGpsqRpJ2DEgReMRDM7J3GgGRKM8lJPxeZyrpsp5FAD1FkzFcVus+vYEqA
d728ac/Bp/jMf1cnmrASH4HWgObm6Gf65zOUvtfiMEe3oiTwwYFQCGf3nVj0oUd9OVf6WVucIiRx
ur5MrxPC6XJJnV+wHBWbhvVJ8LAsRe25nQ044eNkzu8bs7LozIq0W59s5F1+U4I/HGIS0kkM1an3
2bY9ytEKIrRMiCDda9v169M65P3c1+iLul1aLVYfG6RkxfEmhSm6PpUiBOwdzboFL26Nm7Hc68xR
d8wLv+0dmqe0MDDM98dXZROhOSgqNzr8hILxgJG3kdxsg1Fnov8SXC6NPlaTJdNDStU6XiEnE7lt
wyAsyGeihqFldJPicv0sS8nSpymeCISsKBvYGYj0Kpgov9cN77UmVh9wL7jW0TA+B1vlO9GgbJEN
qfTwvBLhkBQWAAZoFB8oUNadg5hvhqL4/RPfayMUCyCHg+DeJjAz/vZEZ2PHZ0Hnz3T1mzDOPt3U
XwKOdVze+WSy/Jl1dIUQzgjouuZ6Y9iEnP5+GN87a/x8X4DZEYnPW8sNNIvauIF/PeUrnTzotnPx
JFIpRrDHKZ9F35ThBtqI906Sg2WFau8mV6ImoNY8Q2JLU6KITtXIeZ8HJEkkjbkE/W7+EBC5KwHN
zaD6vx/LKEZhbrYGdQkhinndxSlDC/CUgfIOh53HkEM1cVgX56zrx+3kT4AEb1EnUOilpr2lYTr9
fsbvGmxiirigYG5g1pgthU/w64z7nHE5G1c8Tl7GMGIzaxMYsdO6yS06mafpGSdzgNiGHryCpm7G
75YtGpZvIk19NyfsgaHVFcabmHYV9qzVCd1UpFnRmeVohkm79rQisxinjs1is6nJUgqczoIYHKPf
T+kdex5SNJELhGsTWg3TI3Bvf52SoVKsqpPJYzlyirM16mYbwBhRvx3d7+cYEb8FY2M8bEccunJT
KVYbXDQRJzDjSci2t5TpXf9lqLoiPWvnYVsHs8wqv2Em4Fstp9sU0cc2d8c+Kiw96tJOyMhZcF9g
un+Y2jsrE1OrCDBggqOyNWr6XnX0kwcwhp4Ug1fLI22mTVON1kC01mFt1dcxLlFiXy+jMutTkcjt
fhSRItiQkIuhWQ6ryAm6QFSo454fYaVaLMdcIJIF7qRphTaRbVRBxNJ50Jt281CbZ22CTjDg94VF
gge2Izhkkx18LIKlEE2KpRjHgkfjLht8hyOB7PsO/3pbn00V9l9+vwjvtBPI5RAqxf2VlXA7NzK0
X7eXzOA/WXITfZxEoaAd3sxb1JUEpC3Bs+Rgl/v9E9+FpCFROaq4NsJrXEuIBL93vOJOwWrVofjo
PIGEjMs4QqBw92N90k6nKjuwOVJoz5UPdMGCDxOTMFmg9LBKsw3DeFfkrmTdkY1pCWWAAznd20Hh
W0GAs+J+DBIX1Y9tA34nsZRhKCXOCk7Rth1NH7aNiLqW4KVaumq6j5VQGAlKIHE39fm4+am/n/tb
Rc5POhGT3y4BKAmQs8IKeu/ZwBx0UROH5SPnSz6wevQ91Ts2x6y7yZM1tcvBcJvrEoxfSdXx2lrT
mot48DRktYa1E13aRqALHRO8AMw1q9B8RTVlfIZU7jTf94VUw2vaDau9FyoX9su8kmG+TScSh3Vf
drLK9M7AfnT+OM9ZOd1Ywxk4QHMRC4KuBRb4lZS2IrsujB59GlUozdrVXE42DeDN6Scchmm18zLU
Icq6tDsiFO/Th3wYl7QB+zcBbcNJVzMnDPYba8bzkRewzHYFgrzrCrcWoqjPweHMfG1ASZofp6po
6D4TUVg/zrlK2iefDg3b03RMCDIk0gqkAnkzugqJXQmI0JpsaM7AXDTujYrn9ZJVMo5PZEbbn2MT
uZLHB90rkT4u2dT00WOl4hA+hjFQVEg5FPbd48Yo/Gtm89w+rsXUSFVrpQh3H6qwDv2JtUA3jqtK
S6HqqgdbDt8VdnWmfCGiK+UrT7Sawh6isphvlR9n8An3w+xQqjwyabJyDz8gG/ITExHKOipSRH1/
mnKduIF/46WkI1Y5gCAF7EIrVRNEeiUWqPMHZNWOeXyQMtW6OPcVa/lwJbPQm+bQTc04T1dzxpq2
PbJUzD67ZzKh5hzdsHlTHiErOfLb9bTGuNYHV7ZzVTdRmptxz5ldu+V8blzE29PcCtw2u76aUyjY
Sbc++6Qin2fuHMIxgwFxpjBbyI3XsLqqrZIFnRhvB3AO4mV8ezNq2wGfxRtICkJK5VLzsnpTJdNF
l1vdJGegIoyKYrd0WY+GiUF2RAzg6p22exFlzy2m06AgMKJfAltAvLfrMl5lze2CyJMu0FYz6ubh
WIDsL9HnvV+qcuNBoBnKS0xVbZhEYceM909Fw1i0XqJI1WGlogWt4cQ1tLbh2WVEmS2GK9Kalgx3
XQcaOnaYOyiC5qBaQjF2qKxtSMsUIVsFJXV8ac0+1n1ny70c4yiTn5ImQSXcUWxsq4++KY3ZWbje
WNmk9C1uEESn+PYjGD9MltqYarPpU+4w+53mRNL82PF5WzE6IExSoa04HyPwURebyk+nsSkL5L+O
CgKwStgbp7GyAt/Tb1PlYwYCy9p0KAtEnmrlGJ42cAInUxJUrua3RCP7JfsfMoRtnWVadcCSIh9Z
bEUk+5Kn34yBQ2OOtm1hae3mkiyF2bUlz3yEHUy98U9jJz2Klkgb8VWduF9TEq7LrtiG3GKnNajA
IFl4AsVH5oVF4PQZ97mNtp3PlgjvoefrtjTTRPBVXLGlmTGGSTo8Fjzf37fOWkrNCwA3jveyoFX+
0Gcpq+gunSsAQGgqylEVfPghPWxFD14w+HbRNjk2Lt8Xw0Nq7O6HjVtla7b9i7qsv6ZxayO0FPy+
1NHb1/+zyG/fA1KQ9NdFgvbCxY5IlKe89G2uW3tC7GDBpE2yBjwLcYWmjR/ggKOvVY1UuW2j1DqN
EDV43kguPZekWlgG9jA+LfltJbzCKk2JGPAVZGIRjAowB0Pdax8vm9HbiCzBm0PRxOaleltBpXGC
oNfe5sTRq20xO61kPpOzxZebdx6/be2beOSsH7A+SHvCXxyyYtgmH/KFQ04bYrfH8JTneHNRJi74
4xq1qR8vMFO6Le+bIK1+8RglJrn9Cmmtw9+BbIVCutzIt6G/LShYClb8Q4GAMC0OUZzJvjtfk6wI
+tTEAJHiw9x6hTNddeiH86DdjP1tpyIxLwRlkRAfl8FixeTtBGP31gHL3n4wmbaXdGpKvGy9uPEV
sWbb+KXPGz4/+qEZGsTqmxK/yw0lDT3r3VKQ8ZK+yQqiqtVYnH4sedVNFsMJLe3xI7gBFB7e6bbH
PT8Rs+bxIyy3rpz22kSjbHexaxgennVcwWUaBw1sE12DNuQG28Q9Epmb7Th73K94r198DlY4hK6T
sFxQtH0K6mxMVSwEslXTQaCjoGsAG5KKeHyfj8bhBUZjhgCi8fj/Imbgdlk8E0BFBlj+cAOGXwZQ
YLYdnk54o6anXLIAL4At6yb7MxLoARIHahJomNLywZeHQeCKFYcQSVa586zCVRU+x3nooG+aQam+
P/sBJ3fjwG139HyAv/t1SV1K6ZnuOJbjRL+fGaNAb4ptZ3PP1ifKSzWPj4bOfM7Pxreph6pxWCKq
w7pxd6L3kcsO+RoTaLnRptvygWJ3kxrgVZuIv+GnJYLeWAHiUY0e1WPbJnixEHB837RAH6MaVXHA
lZFK1csK7aDQCVtcU00svpEvZPNhp8w7yNUbyIIytsGyo5fGsuS8YWbFb6xv0BuDWw7U0GTobLmc
GOnh+goB3wkM/AOAiexS9Pl2nsZ0bgHCN305QlXSHNyK5MYt0DTdEb7etni+pRtUkPiyBxbfDbLB
n9tlwCw/zzDPWHQxM2dte1PRbgMplcd1d130jObjhxQw1sIOaC0TLfwIqsFscHtAFwTENwVAoPw5
bUBiblAuOVfY/DVKV8wql2K7NkTGNnGziSUQvreV7EYFJBpcdy2dLuY1E+hA3K9+jh4sjGmgCqs2
Vf4MfQv5imZU8S6nLo23OTAtIyh/uJcbSjW0sFdhWaMwYNbPebVwQ17SMOTDTZ4bvbBjmig3Rv+e
W9IFdsCNRoetMRzw7wg8uKSwT0AkQV3yMUZ6YtPsWLZQjkB5AdvGvFZTO5nks2MloImT7f0kkHqS
rK5/WlOfpCAMxu0Q4OwTomBTgg2v8sRDykVXJbsJb0bFVBczIlNh/2Mmb3tpdAeAeAfii2Wb1nd1
MwzTpv+qpdm0Caz/7fC2TmzfkN/Re9Yl23vg2InwjQWUTnhhFOiEQD2s3GIb7cA0jnIDa5HdrOOC
HsIdDup2KiuxffJDZGFTQhNtDH746A2C39Rp1OxsWCwtapLYuLzzvGjABjTHEoB9uqysSs5nI7dT
3kRISwR8jzgRXsBDAm1h1hjyncaIP9wAt9xG3reIND7/eFBmK1xpBqISPbx5bLLt1qKvO6l9+qF/
U1j9G9BoSrKB0dFgNhDS2dym6V40wiiG8obcRw++zTTmPM6I4k0XbdJsZhxHLkyEKo1hG5b/fuAi
1eMeqVnmt0Ouky3MuJdz2GSyYGj22dYZd1KIA+8GnMbj24IAB96UXo/kYPxu6kjUXfKEDkX5B+Dr
nUMPLAf6ARIMPksQwf8NVuYjYgjAq5MHtGjKMeqiaQJOw6ygZk2UbidomAC88HpqzTb2P3h38JV/
8u22xyNJBA1B0SoYKRDvcVbrg4pmVwCqelONHTBgjAJ+AE7S7x/1DkDHaYrBPo9nbVlsgHQ3t/4n
6GJGqlTJYEr+R0biPiik6muws9yCu3qT7irn26b6tsMOq9Sm2LIfyvH3Y/kVQkBTWcgP2DMweYTD
IefJr2NhE00A33bNw3feqOc2I5s97hy65B1WBdP5T+v89wci4wHAAYpQEoCL1TvMouc2JoOI2b0J
EhdF0+PGPy+WHmrux8n+/QTfVUpvMwR2G4NWLkG6FsJR7x4Yhi5t5Djk9z80xszXDbRfcrpkSHZN
XTkdO81W+8HPdOn2wstNn1ML1RA58OH8sU3dr5KOEcGV2tKe0DInSwHRvQMalyqO5mKh5n54O1Qz
7Dqc8eB7Br3ellOLLeCpX3AyK4rLAaZFxLeBdJoav+4mA8/+mAmqMvTdgGpZdlD1Bl/H+WDkpl0o
/Mnd/BbP0m9q9vfL+n4bsXEpOPiRDw1IlpTvoSfcu2ZMQjTdcNdvmgn5tNhB7TLpPyzgK0j/UNz4
/3teFmMjt//Q2+jdmhUB1gjYT/3Nj2svNNx0daygWVVtXdv8n6C1LP7eXhXIIhQ3jurf1AGdGZDo
qe1u3q4lGMnbbhT9gHMhndkujN8v6BbH+a/+AT67cbKlOIHIR0mBaL6DaudlDa1ds/6skJHts10h
REGfc4sD86cj+PdHYetKhL22rGTElbfPf9I/giViQY5wc/ZmikwZ0BHIUWIEXn4/qx+pGD9NDFgh
HgWObTAJIzAPzutfnxbHiMsULXcnuyYxd4ckC1s2gkcNqVf/dqtEDH2nXANstaoFW+EtgkakGYm4
xG2NFJxmp3oN5OcqSYE9xHeCZU2jzhbYBhnywULbk7Ds0P3UwUwxRsANsl2SSnMQg18TlNypOEdN
f2kzQG1XNBBF87vqLZ7X53BG6C2Tgphw3Td8qpAyg+aBLQEm0iFV4wyORtGCMDXqNLbih4FSRPgz
XqPsahMFWOglLov8uxp7czX6OYbqnrlIoLrhGm5mwDwlEQxaBZ6e4UYmHl+AiZX74oa6YTPmojfb
RiM4itMe65KsaPTmRkHWWjpbSbR+08XQ+fo/kIfBtclRvPrdkPluQSGyNmN9V1Nul3hhJiBL8C36
PEF9pcIjRQ+vYrqIEa1om90A7mD4U8Dzh254pDB7K3qTL2OV6vMuj6MNDHCTBc66vPlh1bw4ava8
9wKwKxCYAlGGGq0dSwXOYa+aORa1QXOULLmrTKWL+dAYpGeaj9lSTav6iHjDFtGCDYi2JTdqdAgi
fGw10OZmjyQkpBMcuTVoR7gTBEbnvxe4nq68yEAfnzyTLCxjeQPYjOkPsqq6Pjl00kUxPGEoDvDZ
I5ULsfQDmnhhb/dzSFa71HEEZGLawTQDbcZuSRc2X/WVG91aIxw9t/Cmq9IiLtry2J3SeBjnlzwW
/cL3LIXBjTbhhRT2E1hSy8jXG10lrKEfusggHt7kV6WA3u6Okg95gmq7NzsLwPdmJy5y3C6dN9EA
eR6sQVkMPVw2WyEjRteTjXOBkgvXqALDSPo+qec+mqqPUOKqfNCyigbUpmboJ8ebZn7I0Fil2y/t
zE5tOtGzNqbrubBhOgOSoe4Lmye7UGX8pkDTwBiY8WQ/Mgj1WdpkytU4ffyls3r41MSt2oeKoINK
OdDxBGcXkFIis8tSx8+qx3GUs86v8rnV+yLlHLsbR/bYFSFFV5nW367dMMYHWOXjAcWOFMzCLhdf
ufYPyJ/WlzaNmksxOTSocICgkfvSnE3KVyAonMsPheYGcX3dvrbOoFCBa5S/plLuM1aZi3JNxHFh
ElFgqbMUP10ucpd2sjjO+MnzEv7Yiw3Kn5D3wF5N1Q+nHmmya71UXXbkXaweNNjZ1noARIM8U6qa
xzms5ZchkhlceS8+zmXSHuJkjC9Q245uBApNz69SwHRHOzr5zXUF+wDwsEW+0kirV4JQD/wZosk9
2nLy9qgXGR2IE+O9m1IADlAFe7cEf0GdXfo6E3O5Y0XFePmpnRIwwyMDwX91Sdoh59PrEW5OK/hS
gwG3/FaCgkjsIxbZC1EhHWGfkrH7ECbaw08S6jJzIzE7dDRVaFvi9FUo0vjS5WSTUJZtMdRmmi8C
zNnruOinc6Df0UXbU57sS2i/VzLPVNbrWhIOt1lHn2dt5m8misIuacn6xblOJcgo0EgfXFcHyeWD
HmpkTFm/12C4DBc5ypOaOia6vVlIAUUMl2o3zXSgF2kZD/rCBoMyQe2Ty2wQoQbS+5TNy9fYM3aT
EhyfyflxD2gxbusmiKnYZ2CzP6TFKEFXmdrPiw6wyWKEt0Hs6HvkQKAKv20yXYPENP2CyDQ6nyeD
PCkABXUSi/FDILL/4Pgy9rt+HJtHwxfzyQYtktoEH3aMWFTudxgfIq4lMDccvMDXXRrK+a5KHB+Q
yD91Xzqh1xpBHvEkFSgetZ7IhwpBhHOdoBzK25hdpK1Mv7gyD1cd8H4wIwNwxUPZWDMfGXikvrnK
y0ihhon01RcbwajZl7DPujrrnLnL57w/QtHnOXLs1+JsJIrfIU8HuR0zt4+Jkvo0+UBOnZ7yL5ay
xxl+8uNqBAgCjE7RPdmI5tuCBTnxsfD+ADNweRhtBeI6mxpEbPtmrGM+Ted51euTgR1K6qZw6B0M
NqkXGjT92FmmXqZ1Wr95CPh+KlRynSKx4BTjptibYMYH2JcRmK3kdBVZ1z+vsZInOhCGzCzAyTd8
iVPcZQEaCRwbJfCgrM/PCgRmdtrJ7tRn3j4it4ti/FNyQWJJj11O3WfgcuauktyekWWoHoSw62Xj
OgNyfKhcuMGivZFpPF5Yn8530jH70YLz4ivtJyiHxCzTTboIHB5gWreEjv4y2AJMD3NA+yLlS3li
uUj3cI+RYQnYozpfI8uuGOP2w5qU/LEEdPLZrOX4ERd+c4bDVlyvJBqRw5S3x6Fi2RUi3ITuRlEN
+3JdJIW8W3lcm0jd9YDg75qNl3iHzJD4aOfOfNajTxs41+t6ZavUXyJRqQc6INTHhq6VgM4W4YCs
9/KMIOa3m/Sa3pZTQ4HM2+g1YmgFGl8tWYq+nWh9GmDr7gsPSLu86jM6FeMhVrYfUFxVaXY1owvD
HVCW4SZKF/k0jPYL/gYdf8aWPDkBC6bzRXcTqg7pl5km7UWldPLsI+ZRw8jn+BqpPv6xTabJnHgy
0HRXcVJcpkzZ8ljFQlYXgpd6jzhuutYT4t37slpFUXfrWKGrAGXyRkWI918ukSmw1nk8j/bKVBMC
PSRYAmaL1IhbGtLoQyGrVu/yYMGpzytt77umncQBId+FX4q2B6NEZGWGJETGSHQqJufW+6WU1vPT
ZnrE+8oENageq6bmpr/o4ZPbYUcKWC67THg2XQMt6dAf1JPm41ysatmpeMivkK7HyH5GR83+coQj
Pj5lLbw/Cz1i9ZjlMJwaibSis2nMi4ssCbHsPq50YclUL8GAm+8igbJDV5oUEYGTGRZpQffmMv9Q
oTsXygaTZqhsbSPWDP0uSqvw0FJkzdQJT4cPaiHReprhaHbgpDdJfDVXXZC7xALHvy4GqNM9EuTW
vQKyddElY7tDa77+YoyW4LrbYYnyaqVYfhkHtNyLE9FvWVo6ycTtOKZdOe6XvMtR3iS9UzgPJcKb
O0+WRBxS4gd+1XNEZ2shAfPu1jGAC4OKBYEflAL3Z7IFd9+hQaDwum8Bk+670IYz2qSk3KOukBeA
xDpLzvvGaoQjfVYsIGxF9DsfkxGNwqtQ7ETHUlcXaU8BxQGzeyI6sq9TBdOEWr0kJ6UYoYdm4olP
djDheKR2iM0jFW2uC57fL1GqChhmvlzaYQdNOuILKo7a0H6FEjLoXMf1oOusMSRUh16gEw0/6CSo
LLsm6PHsHxHMFSA7MWX6pZmm53XlzWPD9XNTaZTCw00QDzNyOw6sZPYU4/KIoSRyi/BXsYITJRlu
LG39ceK22mmjV10XSNPUtRCZeLByyPfW5kvtyzaFfp1G8XVs2HosFIhjTRPYNSKMZbwjwc1mv+Ky
Se8qx+lDgQQiu28nYD2QBwhMjXy4+ZUo3X/QRrry4IqiuXJKqgdv3AgW7tBMDGwwoinqSITqXKjO
7BNphmNvWPYg+5gcqpGry55l0XXSh/Qy0QhaqsYheF3BLdonqNP/In3hT2tIkqGOC1zC+7iajDto
kqsb5A/O47m2M6oD3RwHELw03S7N3aTrigjQnyskRPpzl2NyhwUg98PKbPvKEPc2J3BKTnuLQ4m+
W0tvb3DL4/Jv8x7tmzrYFxgCu8et0x49mrDtvNT8qWsb8gzkLRyRtFOdVFyJY6GL7g5l6nY3iZx/
iqV4RJtdeFJw3I5FwrrPak5GVWdUqc80ZvbCJxS05cyGrty1AEcvmE4w6SYGwt2GaQdnl96i9bu/
mGaCVnmcFs89a8inntD5akLkdp9pgwJ/QMZPAN8TVIRVa9A17WJznTNGN/56dIqHEKZf035zhhcp
tls7JO5FTWXUHoa8RSAUYLLKz2UmW7Vztg0jYk2rAlhYzB3Z0QF6BFw9bZddo0w0eeGcj32doGuh
rLuhAAFOj9/dAf6CTIBvIkOXTZ8U+5EjkdPC1uqbC6HV+D8aXhvf9ZrS+BkXL0iVQAU5oxXE2Of7
UXfRWWuy5HHLGzgSUBWBbXuJ9G2Whe7FT6XG9QDP86g8QzaUYhm9QujOXuoFSSW1bWDSXAXn9Qv6
DIZ25wAzokXUNISv47jgrOBQwk/zGijm64So1VQjIjcdZDfRC4DUDVKmWlA+nW1po99SpJCyoyj4
eJku8N/qCObIuB+YibJDZARyfuN1yp5GNKj5XOgJZDyOuv0QRya+8XNBHhBdKytkBcGGq/Nx5sNp
hlF1Ae0n50MwHG3VTahgeiKLI1I3lM8k2nm2ZeKh1UmmD1ZPqDBARgqECAwSgnfpRvgz5QiliB4t
TWGk2cPmxk47tpg2gU1NJVs/SXTo7m/RngVdVeFVsB4qrcrVqneW+GZYThFKW2V6m3vKyronpqVf
BqSNRnI3RWXo2BEBsz7E1z1Xuap28LZDCpaXlQvndwUu3GzZc8SvyqH2yOZOFxS3LUyAhhoUwDTe
OQ8HTN8NE9AhWgekeVf+aL027aem6VPV7GccFYRRUI1DJbgHglH5eGxgq8lzz30k/u2MC1N24Mh/
QquVzCDW9sDiBLGXk0ai1Cj3dklBhnbXed1jH9II6VK+QyYzYgAT0twx/W8iqooY6+g6uYDqiofs
U4YoE394A2sjvQUcxqHaoNGEsKAv0Z5zC90jX2CLg+AcrsVrk7I45CfkVa84b4a4qv3s9cwjMGSV
ALoieLasm3NcEVDH45PnABTKqxEGZbiJuyr+X+rOrDlOZU3Xv4gdQJIMtwXUqNJQli1ZN4Qt28wz
CQm/vp/q1ef0XvtE7I6+PBFrXVm2aoDk+94RQ7NKR9WXhw12i2+LR17RFj+FT5N6HclqUmtzEYq3
txHcjcqCsm45ijr5IibZ5W7sIlTNxdlUivZwdEj5xIzD7pD2+67zqdFFptdGJSqkq42Yi9G9Czgx
1yBniCKiMJ/ICV87UNgZJDUPkVSpanEIe9BOXsXdguImADtoWv9hY/Tz48So3AQWbE6CTu0spw+c
2Fs34Rzg/epvna+qrwbqmmlnt5jPdo7i3olRm9S/zKZkykL9ng0l/Rkj7eLzgE5F7za7h3zcXLX+
p8r+HOTp/CxRxx7BgfOH1kwEZUKuuhbWutILI2rEWnMAEdwZ1Zci0It36hnhqH9uutXZ6WYpm8Mw
magYtd8tDeacufzVbSZlfMng1MmOYidHRZPY1tuYG4tmQDCqmAmUDTEpOikPg+tMdZTUvv5pbIle
aRlJl966+WVeygjHZvM5mBDYu7GYWQ2azZjZRobCymLGiYEookyW86/U0HfEhYnabkKqS9I9Pq05
Mfa1snzEOTa1H2FiOm0bO6s5Hq2x9b5Xc+UQcOclNrX2AIo5vncyE8dHur1NFdmmVNM70gdkE7uh
Q2UXounoZwYky0ZXBLj1mLJ51zunZw6/agg3vVtESQ5V6VZnIyVxYkR4jbkCbV1XI92wVzVGfiMD
KCljyg74FvhiPJ0aO6o3+2PfVX0RKgCznxuCBa6NJHhRhtnyPrdu71qdfl75siMnSPwgLtBW/KaM
jqGgLLr0weAYHj9YLpfsxSvq4T51CTs/MsG458HxZP6TI1KsBzE7xa1dRHJFJolVdrD45P1l08jV
EgUysm301Xe5uXz1tVTPy1BlvAVsbLDDXt1ymno1ZoVSBjcL+NCLgqJdThagRR4taGPeFuHgI5Tl
6BwbpyiQJw7yS5+k7X6yG/PdHUYKSzx0iNlQbSj0x3tToy/XRzyVdh7Zapzv8Q8NAvkgn4P5lLoD
6rSx2ZCDpsmieblBdZdGsA2HXeOt9h6GCJ6VErp8jNJZzBy9Bn6HfDfRRqR2Ih17hoJmHa9Cdeoh
ta3Zj0yZdt4eIUT3umhvQnU8NbxL1ADehzNkPt1FDOBPvXGfeEeCbMmAM9aVAL0yCZCjlH2eRTzQ
C5RXwCXPWw0CsNvcrnPjckZgFwmTGLit1/ydVCKnQzZSd9Esuj/LmDWxnYyaYmW5fvc4LeaLnpqh
i6p+9m8jtWiKXydlz0KQgwLVdnsVVWJf/KwqPWRCBDXuBisJLoaR2T/XKi/P2ujGZ7R6JDfkvv0D
VwyVWc3oBWuYSxqHQ29x8jVSy1qMu2rwpyRWWe5XnL+DqC6FZa9yP7mL/GYkWacfQa5I9kPIQdtB
1dXW9zxA8bCrEWI8tihMzNhb5MpSENi4GvrElHVcW0X2WkqNEZrnJlMd83mUiaH375+b+7SIBRha
2G3y6NMA8N6jsqAQXFXfxVi378PUtrssb8AeUVQilEpnLvlq+J4aC5F25aiN0GDyuA4Ke88I7vLR
pMo4DQU3dTTkpfc0qak9T7LH6zF45QO4gHc0EtP/BmKce1wGqfuzI5091o453uZhtU8luW52WMw+
WSNrY5KtGDRAPN44+sdRZI0bbYHB4EQ0pj400p6rG27ZPBoAt6KBS90JeyFVzPhiXZq1zdAGLtZ7
lqz6PUgIje5GRR4dxExc+1XyB1mxGTnSmb76jPsHy0msny0K9HeTv0JgquaDQ/L/jufGv2pI/gPV
Rdx1vvqBQHl67pS5Jjt/ak2L+2B7DlKjZKKxnPrA82Ag2cMfRUQk8gUUzXhYent4KwA7Il+zqPR4
ircdoePtN8OviITNhFNTTc/H2HWNBRWG0rIU4nNVoP9DXHbgQcNPHlBlPUdw4LiY3tlo27q7Dc7Y
OvJpKrKeU370/bs2aejxP9+jRNai7uEaIBzbJ2dFSrMeFhuvBsnrramn7GSqrC62E0Ludfqa5HqR
n7Jx2vJYtH49OWHiDOZEA8UsnWXg8CpRs8BpoY8oAit36QefemtjbPTNNQ+H0h1MfVL0ayPAc20t
947TLP6H2zQTh0rflZWuOMdkZsqIOQ+dQmSsbpoiaHHQWCFHZoxHVbXiheamQcZOk8lK90f72+yN
1RsjCE2EeuTvLWuZwVjmaYlaqEuTu4ica7CHBiFvczP7l1n4EytMLrQ7DN8oA07mIoKI9dn7sAzl
ungsinZUbTQu91CU2OyEGvufqtxmEmj4V7p8JTzeYSTbbV3GyXBMsEmScwlifX8njpuaQXXIUj17
/Zsy0s2+17v5JX+GFt5z9cWYRhbmS7GO5N2E2gx8b97/D/TcPQPjv8k5yD8M1ER5M2PCSrsIH/5O
zjUmO0ehu+DTLHCR/BfrbbulhH4aRJ2i9qR7rqlDs3YG29t5Q4URaVfBo4zhJBrtfS3+k+j696/r
72wvL8uDp8euGsC/ogK/e/D/maHM5Yo1Kc29X2Xb3YmW+i/hR10GFRei0UKX/Q9E5d85+ftvxMbN
p3H3DkP53iMG/vk3Ahr6k4lf4nf912+c/1LVCNkMUPOjlzkKEdxsagPLR15AVv71Vfyvwhpe25r/
/m1OwzX/HNqx/TP925/6/yrNga/i36Q5bD9/l9R8/viXCAj+0l9RDp74ByySh3dWutDmpCf8nyQH
Kf8REEeHasAiUzAwXbQt/5Xk4Mh/YE2Go0Oa5pkW88n/DXMQ3j+I3CHHzsVcw21B0vD/Iszh75cV
Vl4uZBYg3DIS9ptZ5u+X1TRmrp+JKiOmFjYBN1B/0Ea/HFIULzzfbft1SYV6/qdP6Pmv2/efwxH+
ri+6/1LAFAcgDG2JhcboX7QSgg3AKxwvP7qqdreonwMLYGpyGddaq0wcQGSrupbCpk/VqLK7RT9D
kRz9+1dxv0f/+2j561XYgjAZrHSYlLx/fRWLXvq2MosjzuRT3opdYgOqcc4RaeXWH7W9vRKX8Pnv
f6mFbff/+b2cGIgbPPNedmP9a9JuPqzGasixPRhyQnMsCZf1V7HeeBD1G9+D0C/uRITYJXEH+Su/
y7UjlsQ29Cy13odyvX4Ok16cj3no7LeUoPfliEBPuF911hQyJjdEdRGhTc1wJH3err7Aeyj7wdJz
dZj67S6rrZvHORgUvLoI0hbayn32hHzsmcpgCSxT21Fry3a5JDmNX8aqxBuMRxfKbiXqywJUpqYO
lfCpqZFr4uVZ/GWn0s3pkJ0Ca6CGnlIrBPstv7pB1vwuuxKqC91pSDnSaXN9eWrUkv7G9cxOV4vq
aBApErFxBAd7K59Zd5+x+LyV6+REXjUZL6sWCdBnMn0ZtO5Pq2V3T+bGFOm6jfmnMmpCvOfmiz8s
7pfUqYwj+Bt+QROt55zwSwqvsPcblRgHr1+r/ai3J7ffFhllhvpuMYX0SfJuVELGS+3ahwB9W2R4
6bCzUU2EPgrVChEqOn3fGNlLbdiGkRy7sxSV+3Na/TMJ2EHUZ7xFd7Oa38S0yk9/7rrImVCU3ObU
ecOEMcSBIS5adqrYLwDobpz3+DVxxLv5UVVoFa5AHgw1hHHCtECAWIwHv7e+m3DNoHrSu0zNZGSv
QZdWz0obYxma5WQ/FWqWf1qSlIHpq74sLvzwwlQ8SStM7szjrl1d511nqy92mQ+tdg48tXhPmayB
lid4TAVZ2BjO90FbJX6KRNX9zcblP3xBb2XqY1XO6U+s5eN87XtvXHeyCeyzWzqMSE7QzFM8caP5
oW7ge8jUXjp1lI3tXQ3dArDJXGl1ATyaXpOgVbesLOp0BwkhaUdMVHZC+QLMnNlANuh9YJ15nYVN
FH2WtxjU+sa72WXmiqPXTkFz0nORGvsSMcYnYL/6SuHJau4xsAVd6EMVWWG3zNQhWCwBlEgCVlvN
Nekt98lZ/LVwdsLJg2nn19kGke2U6/xT9bTa1phl64qu9N4HEkJIv0/schoYXuVSxStu91sJOS0j
2y2aD4/ztQg1eQgGKEtXWAcnz9abIjLAgG1vrO51nsy1unR6BQuvq5IlmuQeOkr6ObV9bF++kOE8
GuBKhZ+5zV5PBWZlS7lje7Z5x68LITn4ozDZ2GFdc7JEFRMaAWhYDLEeiKDsv+SMdetedDhb28Lt
W6LOK4cNsq58dZ7StDZP5iRq4JAqNZ6wGswOL2DERbDVArOSz4w1xbPNaBnSpOKs3wsybMaHZW6D
r9otRfVFb2T+AqTb/iv64uUbLiKBPtnUpPWT+1ehbQetj9ssl3aEojovv3NXT4SQlrZM35D6zMMe
DBiodGQPDo7kuzfXoql8rH+FjTybSvLR/YK8bc5/TUjbi9isV+2deUSKIXYq2lwvhHqMp9lG3wFp
3Cx1pNbNriKCGaz5NRns9TNfsLldhsHBFVj3FTuJhwAswRA8kQxsZcG2L6plIaCgyW5S14vcGy54
U+QYCNT3EiHVJyY9CxwUCAu58kQqzG4aVvUVwfzgx3Vhw7FhzUHpZBVbcxoCu3RrPsmiuXDnCkjQ
fEjKWBZ6uzka9TMlV2lJRcaQQWcHwyzzsJTtTMe1RPAWzoGhfkNtUr7XD5n1lPRSzgfDqeRGBlc6
fJqzo8pDmy3Bh9UU6w+vSXL/FeTRfTS1N8/IsVANdG7Qv/QwrsS2u2Lx4oW5/l2aWzpd2tXPQVLN
CSQU0Ci5uF7iasJqayrELOJ4meJXr/70REX5hMWOusP3BOTSNXBSmevpH1UFMUl7QJXFRplPPfgc
sZqe5xuv0trsZwMqkC0bFc6l9GvgLTIoNyI25epBP+SU/yGJGI/mPAZIQQo7c8+yWvVwGNJCq5dq
4KC4Wl25bNchge3dOV2a5cexz7sF7zcFqR527eoAq9sOYbMaeRmCRxXQjlPhOI/l0KkJGUOzPgOe
dk+gqHW/a7tOVCfE3QFPC5PgiJ2tuZCibBm3IgLgE+1B5WrR4SR1v8Q8jpMntDnDwzC3Q/o8rXmy
xa3j5GQadssHh2n6FCD6bnZ5v2VHWZsZ0eLT+O60ZDvqWhMvmfJQ27HBNe8dWxMMIZfLhQA7ZBVE
ALWvRSqICrAxH54CPJaPeUYhMwKcecAEY/VcF964DYcUtPE2qY6UW815TwrQA/7f4bE2oRPegsL+
T8K2M7I9Ajf1tWxS47nTpgJdSSf3mfQYcr+tLPPNw+LUGT4YdzSdgwFSY0f4EdcqFKuCKmSpUY88
ZJmGytKz1YOZTYW573ug83hJzSY4OKUexmhGjHzPG6l+4SNfPBSHW90cJCeOETaOn+anwbTMgVrb
ZszOuoM5h9om/hsfU1SaleE/9taqb8E9RPji+0hI98s8iWnvlE61nVtnag/t6pASUlQYc65w6xsl
ms1AfyYZZ9V4GrWdMCw4TvtLaXN+8PG9aIRlSzBHm9XDawm5BHE/Ku9HV05ZF60jpAwXubWZj/OU
J7+VP5v1ReX4j6Oxt4grcwdl9vuyCFKo38BafhfrnNJHYOIKO87Qa+C3iqkWyZElc55GqCp3zlCl
dHosv5uZEhWEQ/Pn5FEB11nGBanHENuCko2ADd5erbfJEXEgjelsduDPuU0ZMHkz0750uyr0rQmP
T50drQmTL9bOkhZkD7IuHIXLc9JEETZjxeyKhw3X7Q+fW3iHnUf9gb1NzuWSEQTPTn+c/Q37Hfxb
1PbU6RnGZD2Kppx+u149ROvcJ1+NoCq/p4RdpIh1LHHp+sT2Qg+w/cHJKtIbs7o/E82tz13Q8/jO
RbrHMZ5/eJ00vxayuwGSsm+j1QQQTxgcFmu+bcH4yJRK0H5XPSRCfOAMoOClvt9xRjecsJ6NkVIB
PSMr+HjhjPR051N6qOz13I+zeVRp6iEaMNkB5onSBXPKLwCoRWyQ5BN6gVGQS2VUj5VfPzEbtdEE
+Lh3TP82TCVjAQEeB5dudtK3rj1YcARicZZWcwC/7/br2svIr5qjqr3j7MiLo3QZIeJ5R6OfPLb5
Mu2aNulCZ+K4d4A7Y6GH4Fovq9pbM6UiHA9/VNCWB+kNH2NKFmNaJEfTC76ZfR0gsCXL3JrbpzIZ
69jS2ZmfSc7rOHSfqV2+t4g1QjAy+4By8+JLG9PcuB+D+oWpuSVQynxJhplRypDHtB7Rn7kOj63M
Ks5wP2qHCNAO0+5uhYFOQYqHE4noh3NCewZBVcVzh/oAGWBrXPkGk7B3reKWbaJsdr0NrLgzluRq
mFtybMRCdFAFTGwQHLJvBmufk3/0zDSvC1iipQ4te1IMhAbhZFa2XOy+cV+Fvbg/eN5l2Aj7D7nN
8llk1fSgfDOJO1jrM2lyz5g8dTTK5BUXHifF7MIIBl5oAu55mXkdBr8+shpNPzrLaU6ydg9ZDbHc
oic8C8PLonzxt59zuR36DA1DkH23lYtQpqAUY7APxmTELRaqd1Bt7qLAC64KWcShIxo2tO3puukC
Z6PO35o5u/mGKHZzp09JaXYHTOTlNTB/oancjXSRkLuRHTtLvXaDy4OOf+s8ZgZyPqfGnzabwPPW
G5PMauyqhauvwdH+PtHSUyy+FesKo1eXdAe3QYugGuf+GALdh5FRK67RFnr8rl/Ci12Lm1MjkCSK
+2XdvJvIpDrUGwpjd2n8n3KxmZjc1dv7fn/hGlWvaOsfSJN76JqkeSAsj6CS4toAqFLd1w1hadaC
pAm5nkbo9pPEsBqLOb1VxrxX07wCIS97E8UEz+Oyn9uwSpcz3qsDFcw3w6YaJ5+b4+io9GKK3vuE
oMveYe9TFGGDyxwZVO9r49mPmaerLl5WD0ldppIw7waqJQgoeakMryShTVt3mnsLEVhgQLbG5mBs
q/iVCFJz65zZykxz/wFqNImMwCz3ybZ8q+aaqqGg685yq86tWXCFikS9dIPyzlhgXk2kBEez7b3v
2PyQKwzgAh0pInEze9M+qdez06NBTioDcXRpYzFFVxN75ohKZ0nSlGUnq39snUmt1OK8KsHjbvFB
FBJO/6jI3FcibdLbXKAzqUvCgDbbq6LEnHTYCBTHa5l8K+zhggg036914cld2yzQea4DVrCuk/s9
JcH6il98uAi/ZiPrGszqeZBfazXke6Sgh4WvJjRJ0SBQSsBpuCpqya+JyswYeCi3ZrSJxnoif4Kj
vp3gfVsDvXRQovFUTj4iCxWQtevWnK01EcQskxXzwwvS6QUIVzy5d4ac5yVNRgIRs7MW/X7SxYUt
NEe0qo3XZCuae/ZPI396nn4J8in44Ug+KzZO8gWKxyXrKMzIGYTnCF/+CS/8mZgKzYBeTSdNQH1o
Dr188/iar7NnFGGLDvaaGZ2qQ7wRtHSLtN5bq0FvF80k5Cal02tTVA9Lg0JRl1WDSqF0om1mGti2
pLwNym3Obu1GsOD+29CBZUDT1O6TELN7rM0ViaFkRaiNpLlkWf429Xr6MyrGB7tUZpxtCbaDbFoe
BLEZO9iy8Vrn7qdyOSvn1jx5EwyhKQ5bB+BesSnuuntuIcmC3Rk/jn2uGi7XkSzRLTKbvtYgDHRQ
7ZYZBPdLJmc9EvjX+UI/OyToC+qYEGcW7KSmGN1bPs1pkMeI1jJnPbCvDdREWelA/ZWJESGtd6Pt
4V5lOJQjXFsSyD4NlxqrcbHbkpzxOV4qO7PgG9eu/+kHCYaO3WpUEouBhr1wYzI5yWnZm/ibEJo2
Y7tkqFOn1GzXT2JI0uDZGfuv5JuOc5xDM+sc7SM/5V8X01S2H0PCD+ol6Cxm0apC8LWyN+Xt7L2n
urBJbilVgULoqDtvdKdTUKnBZ0DKhyav950rHaEP2yatOSFTRNS+3PVKrDP8Qj+meXUmAWAUhYrq
bTaRpLE1amHsM/zt/rWwl97dt1bVfqRjl+yS3rH3IjMVyVuQg6SeFFbULwldGFhSww4tT1Dbnzx0
KWGvigGPcTEjdA+EFTu5se49QtVIYKzpgwzaP203d/t76AFVGv1Xq+nizYdaItjlaVDGuUD+HxcG
BdJ0dbHQboUTBW27ccAUHBh8h9+1T6d1r7k0+xx5oil7dYSnrPCJWLNFn6dYcMsE5nstx/rMrTjs
06z0XnL83tdlG9khVVUcW6I7wzp1/R18GRziIo0+Cib3MmxOPh233uR+IkEi1BVPksmdXnI1Ct7O
qLs3fyvaLUymIRW7UTsuvmlkpDuNgfUpaNbyu2UkBR3SiLEhvdo+HnrDhUXWeU7BqG1xvaYjVliq
8lr8BMBLIBRrn7EPb9KjpgoUklmCdDjcwFmAVhXvLVEEqyfestxKiiiVZXa2+WojqOoUqpzAk9Rb
qq9mW3i7PBv0AynQblRt6yNC2/JEYM/vvnZJ9EfQIod579TOFJmVH8Np9SfRjEsM4ZaFydZu6EKW
5NiSSkec6jB9NaijM4aKWaPaskdEbyvDxdL+sYw1LXfjYo8PwzRbD4Zh3PJciINBs0E0cgztlyq7
Ln5t7AdLRJjUm3OVVdUBmY8x7dqh8iKSZcC3jHbxbqZcUHVgRw5Tc1y/9HBkPwwjZeUl8ek0zlji
nSW1Do1rqPOY22+dCLqTpdBDg81+devtusrRRfCy2egxi/5FLCOPebWJBxRif6ZG4e+f0vY0eU4f
l6M/nhxnPRaNpV/Q/6L+41Z/ykhrOeVlYLOSd+sUG7iG9dETwriqURGsvQBsPCeLR/cd8ljxBmST
xNRG90ejhtDKMOlGRuH5Ia685JVZkR4+Uo7T0Ebj3c/2Db5wjpHw1y9tYHsMPIk+V4lhGXvR5jKS
LooAI3VraEJ8VB6hEDsfJwzXszGntH0ZmXfFxksXYzVvydnuHP9QOdinYkg570DiU/6A/dWI67SQ
Xzq72qhEGwve30xaAoPyQt7PMH/H29p929A2HOAP2xTrCXheLJfy2hqefK4V8/CAvvOLQ17Dblkp
xAnyrNyDcliEJwLTRbXZFQcnk2wji2Xta7uPu3t+TDBNPzHirbsFBPeINIXlwKi3SOpkCS1WxF8F
K8alUCk6QFNmh8lkBXEsE2vylFR7I9g4/MnReGNjl6W/y+pUukW4gvVmEaaU0TzSi+UO7zmJvNwx
SRcnXjc+rqzYDwGv/xVsQ8dYW8yPyQWpDGWqv5FJEqAYUBM7Ul+l+1RrnoVZ1scIcDR5RP0Jjedw
TmSjkzBwU+Pbis6IT9dr47HChOFtm3MY0Q+fraRGcYz05yvKw+1MWLP1C0vYn3RkSAZCboi6T+r5
S5fK22qmkHxbuUYkaapr0m7itEwGR7/LKNEsCTDfik7JEVVcFM47LESL7qZ3d2jrHITvpmKO4wns
54l36NvZfqjHaTsm2veR8U6EP2xNexoqpLC1J9WTToW7E4QwHADugm8rkVCP3iB/K500zyJ3qgO0
JWMIs/YnOoJ5XwljeEShqaPCHLfYQ9m9k5OZHm2omZclmd51MRzsyohUwFQn/fTsZAQvmmpeoqQZ
TlxbzU2OFbJBJQ0rtiQDzI40sGHP2pOw+HTc3pCh/Q3FF6EVvdeQwNJnx7GsJ97s9L22B30Kaj97
ADP1o6rLxGmVZfeMwacMt578HqIJvHJv1GqHzZK4L5kxBS6lh47cV4P4iTHcOJBem5Kz0YoWp0TQ
jr+AorbPkpSPM1JHCyFRRWcm2cDhmI0qTpDLPhWtMZ+MyigfTeCrmgf8lL0CAzR7G/oh3DLEtMOg
Hmqrri/gjtRv1wT3TY0P/rNcB9eCgacjxSPk6YTgVJNOlWfHhpizN595o4gx21E91G0WJZ/adb2X
Nemxf6wVx2m7zvlB9+Op5hzttX3XlaNRKwaipHpvnzV8OqgkHldlqmOp+sPQNBATjnzR5sIVncmt
F6GqzPFKuFr3s7ebbNuVrpXJUDT2WJKcGhR7/rr5AYIwzh8rboaK5s25OwL8I+YzMauEBikW4cq0
bl1MEOKzS8ZjepJeatnvhIFFG0G2odF36S8Gi/WHkgHPLPNOPQUSb0AyuXGl9NtcoB2Z9AMgyBjC
Rbrprim6B6LMq9iX6PrrUTIIr6IFktRVZT5lLWPw3kOg2Eui3g+l3VvhaGAdxNv7007zZp8Ek/d7
RcrEs7jVEaBm89ibqf1Kmq5zpruH7akQ+b043JAvyehvqKFzi0AsW+/0PLeMcMwCIek7A7U13Jiy
Q60hRLF+aTq747LZrJdW6glW3uABnLeJONQzEVH4Bqfi5qArrCKU9mytUzEdEXQt6NYWeC5tgZJW
SAqftVG1b2RuGTsbC4/e1T2NTETKi7ge5zSeLCxdRImgh9KG2lfMcOFCAtklX1nBxjpr3xIMEldY
puC8VrZ9Q3skb3fE6AV8R57tYuzPq6zcux7OVUcvF8Gh8gPnZeap9tryvsnBJmn3yLhKqWBHm3SF
l/ZGYcQHObjld9e3sdUt4+xXGNbuH0s9rNbHRg4pWHHe8FjhFbGsoEL7mOZhe7PI6NhZc2chYt6G
+nN1cwi52fe5PlhP/U3B5RSjOLJj+6SXtrlzViI1HiwUjOfCcuYHutySt0RXKmRvMiOM04hQ3aKc
XyflUUJWIFBLgDCPXIvUrtVLxjFtlIhHV29DJRTXmF3SHzJvr23rh4axDjpucpScRMa6YEzI3THa
ctcLp5vAO1u1HXKDprM3czI1jl/QwCQcWJX/KNL+yorEwgLszTf96aJNtHb7WnQlrU+bbVgX3ArU
PuHouKzBgEH2TrK5zYULEQ00AZXdF3D47VgFKgEJks4+HYRHTdQ9e2clwuVDdLYL5QjgVrJn9fZT
X5o/4eO8GQtMK/YBumiiKBXjv3kXUnKsDeJ731fZt8UY1sGBi7F3o1FYA1J2bz6nzDRT0hpmPHV6
+u2TmGzeShDHCPxyex1K+56Bf8fWbTeIFsc8BG3/ZTZxl95TwMY1eyzm+z4V3DoFl5kU+GS35pUA
9Y9g+LEFortOS3/0s0RJDIdTEU24QDgbw8qs8A5lCX4FFNOILm938vfgg4eC7BXnBTYCp3rysBZQ
0m4q2XnVhTe8k5UtkUdlL4Pdrxgv13bvbguB3O0Y+vdyYq910P43z9Jo4DASpHZT9ph27V7pjWNS
aXGclX3TGj6sH/BVGaRUZKTV7Nyx+F4HQUPOIo+KXIqd3KAkwSqOiKkoisguxtwRZhlU/Dn/Bx0w
N/zyyR7EzjGsQ54F7B5Gz3KOqS4WZeZ98dgC4yLTTyZZPahqm5C4jTmaSySHS/eYkxMxJ97Gw2b8
EzTN88YmQbxcVrwY0MfDrE4Iyq9EDfk4qAnK8DPiVzQRW3S1PqeLf7EqNUeJ3X23zArZuf+EIgmE
krDbCl2cn3p/cI2g8Ccw9YbgPn2pV/Pa1fqzSpFPdpykgCTuDvXtoe7UFvd+EER+3mTnikdTvIGS
7ZKGjXey3PySS8cK2dxTZvfMi+CJs2saZL1mpSI0Gft1JBJMQDWwX7qpB9DqezFYKj43CfReGtey
KV5qAfpC4iifCCT1LmegD9PUJEq9xfFW1+Mbn88RSdzFGsSbCLIuCx2n9y4DR8iBiS/hmQL7VGid
X/1lWN64EQI8QU1OPd/MFboRwBCROICSNyCVK0SIqLkVKz/lVl7FE/urNQA7r7A+wLSBvevo4cPV
X1rmo8NgA+ZLrEKHrQmJRYNZw1LJDwOTbnzHJ3bw3h/KUeLP/fwKFWZQ2goAic5lZwTsUxtz2HNW
ZP/B3nksN5Isa/pdZj3ZllosZgMkFDUJkEVyAyNLpNY6n/5+wTp2L5GgAcNezWJOH7PqsupiZGgP
91+U9fWewlhPYrEzu02pdzzsgEqa+q0VD0hhImzsb/VIdtA23zcm1tkWUgHVRQWp17uiRhQkSJC2
8p+G83T2v+tE7gO7aYK1nxNIvahq2i73RlHnz6fhKRP5XEAxQNrIKRpkPlHBkafWP2FUOGUGzmyN
eKh/H+tx/dApBY8nmedE7/Z2KlszRWkZ8aBpyEEXwAIw2K2d/UvaZMKsOtWlOWSDGCVO3TC6h5RK
eTUHlSHXsxqFw3iBY0EfLlqkKRTe82mAGAFO9FcaMnQv6aCTV2rwO/odYUmtLHJm/z/+aN/Csv3f
AdWEPRHM5N+/6+u3fApp+3/QewhM1acZF95GB95DTzDrsBL57Dr08Tf+QtVwDv1HQJO45tFEUWSH
n/Uf0yH8iNjjvHUME1wqUnH/DVWTFO0faryWkA1SDIP9wt9C9UQYD0kqP9BQUMTQFA1rIh0fmm+A
1SYK6FCobQXMCpBL1JlsVpwAln0Shgk70mpwjstta/TmD/xJhnkhiWLm4Kfr2q5zAg8NElkVqZug
bMJLWE/qmwWcB+EMeBqSVBXXRmiNt57ucGZBfb6VCRRXYPCzxQh5+P3T6H6BdDvEev39YDCiSFiB
1dN4kB9+MFjdIEc4ttruh/3oxv04Ltosl8FWVc5Sif3wDKZNFXi9/wG1/adBhgbTH1XnF+biYISg
/toj8fu2DRz5CZLPLfmMYQYjo1s0vf0jinUQ7Cm5K8cKhJAMR2WqtzwXa8um1gNTGU0D6q4ctsT6
zVWLlO+irOOC6g253gx59aU+6BZif4azQbZhWJ8eskNYnugBgu7AXBVHxWVEVQT09tMcj4BeOKuT
ehsawH/QOEUwF0L23AFTuxhiayuHJfnYqtmebnfisvHRsIrHisyDVVEt9MoPG5b6sE3GtK+32X5o
LgZJDVYqMOnLpKmbC6fWSV1YUrPJIIqs80GSCGJtiDc20Knvfwntq5aMtYElIJKHXxIr1Iz3cdFs
efxX6zDOtCtkWduroCnq9cDD5w70vLKsK7ncWEZI3byKqABk/lmf3y8mw9aBrSLAYAhTsYlFYY5B
C9k2RGajIWvmwz4ekA5uukf878KVBVB8V/YVqUIiX9IxaX7DboKIQLxA1a/Ybxq5te+7qIt/qLqu
XseUx58o38Y3sudoqzPDdrzZUOgzWTUg3LnBphOoQb2O0eFVt3bRBdeWX+RovCSgzlLqAz46ZXOK
ueaqwTNjG+ZmeWECHIeeNabKEqGunrSZOS7542CVog50K+HTdGZqD3HjYo1pDup6BiciyF2U4w9n
VuIZjthbqG2p7WjoZwwDD9NAm4cOpazvDwfWfWwhi7NS2AcdtoURgu/Iva5u2wJoHiA3Qc0wwQ8F
bp3EAaQUSUp2bVqj0aZ4svygGpCVlkEzhPECGQQosr4SqBXZQKXpl4CaDPNSChxFwLi0X6e/9hAS
LAZGfKHB7aLicgT54fBjISXhtekr2jZORkA2LTwGX2/zlSyoOkUbqpcFWehNINmpm8BpOTMvgKYn
5yaYMYOkOahYDUT2VAQMNfi8ITvnbDWlNV7iwez3F20CFY+iny5v6703kKVPEXqZce0AzCgAzgJM
DYl3cAepjFeUOAY0fdGk3ZA6IdfaS/3+UdNj66cjU8W2+sq4jBKFl7oJ0JAqPaqk6VzoGPwMSlNv
Zg3i6tA/Eru5pnnqfoPThdWm9Exwrw6aMvDkxghKU9K33ejWjQoqBnZ+QgS97/VdS8wLgNkjLkQ0
qol+IU/u/LJUD5gIlC4vmtt2VO2gqLAVwNGMvyMAHtnM65CzdHMddNiMIkIkr4awG6G253ncLp06
d9RF3SXIL7dAVOZ2i1vcPFaTJJiPsWb1CwV7H1F6AO7nDg0S90tvLMNL2UIHZAY1HhxUAsg9uoYj
G5XzBsHOyCWXlxhuWuU7VNxJtziNFyEmVGqw5UpEAlZtXYa9W0RjCHnI6MJNJ6M0tSzUxL9Fv8Wu
553aAe6k6BCfw4ZPRBlZj5j2CWy+BiReHCqTg89L9aoLESnZEvU6C2n0ZIr6aK+0Uq6/ZiSp7uSS
Po+oPGxVVfN/9X6sn1mUR+cZBiKypeiaASaAk2OyJ7ABhyKe1dZWSmAaqyPpllSy0NvAS2CdWGrn
nt6DR4cT7RH0wbUh9Id3MDmcLGQYh1r17a2E9OuaCkvkYpkDIMHhRXy6qS+6BvZf46C2BBLemDTF
GRtKRjc62zJDxgMohIclC8Sknncz2X8nXp5u74uucY0ROBIXETZONTbJQjceSW5nG42GRwpYp4Yl
R79TOf6eqeHHwiHahbTKUKJiODXHLHQfyh3yodsuV7KNyKq6Xi6h4MKF4Hblvj/j1frVSv0gU6gy
AZ9JjH54ciZ5JFuQJxH0jdVsHVWlhj9fHG0Vm12KhMO4DMiNzSDI88qPC33tQOs9s3JE+H8YdhL6
o53Fxebo1KWmXIo9wNuqzCRjOwSizFRIvDE3UVHIZJ0gje1dMLZgdsFwjNVsD7yU7ACLEB3j1NIe
x1oIg1l5DKbv9LwfB3XkVWTuXCQgDNVQp/KxGvnlKCz2zhboOZkhZ7/JsfLYKACjtkDirMsMMVNk
1vatK0sUZ9ps6G5a0zfPLMDjwJx4zjEZHgMFfgX1zsNp4vQrzCywox0FOOnn3quCZyNz4AD7Wv2r
YTAGVxnqQCbPHPdvasYxN5cbhElcvLAl5dmpnOgJQDfpD83wnkIpKAaSmtJeuY6qXH6Ekt2YbuBb
VjjnqbaHszwkDHMe65oHZAcRuG/vYda4JkPlAQuAgqbY458C9QYgcJ9Tydyi849nuwkqRmQrlvCP
G8TjKduenkvx8w6eNmJbKbwOVJk8haJN4pkGmoWcjOZ+CyV4HWfV3g2i6GEMktuytpszC+eL+dI0
B54BTwIV+70pR0lVukr1KxvTC1uPt9ASglt17/lzsmY59drB2/hFJc1sWUVxqaw7F4n2bq016s+K
k/naqwG+BcO+BdpoxGsnNBF18B2oGsneMyrSzJW9sTBBWMR5MV6SCi+etZGN8v0xY7mx7nXBcJKn
hwOhAyqfgUeY54FVNvevbTj+qlr1Pdblxem2js9YRgy9aKHaSiJA1g7XQ0iBqOgqAzOMzqvnaaK9
+h0ZPMvQXk439MWmpiWDC0qGekmqYnJ7dE1VJ4PheLvML+pXuFHjGwDzjpwmMBFgcoURgkQO91XA
Q7ttx5mn1OZrpyQoYiSKVOdn9LK/OIP5IIIEESioDPVkc+tprQRJnnq72MTe1wKGcIcTCN54pRWu
kUGEFlPI8VWjA1UB7GPf8izJzwgQ68fbA1d0RzBEiV14rR0Of+eHoQ0s3985Xtxt8hhZUyNA2Ov0
2H/RimFiQamSJeL9ImypP296NF4rMyr6YDeCqnZ9AjCgF9G/WLYGLxcecrzkODQnSykpMwuDqiDc
oX9azFKp2hqDtqmzonWVZvh9ukuqeNgfHiy8PeEjkvUSnlmG6POng2xITVVCcy3ccWO7KUB376rr
gajNzQAFgVXp18aNHsM3cffxPgnvRxXTz3mZK8NdV3QlNjpOPTzGau7cARLP3tU01zcm4FurWGm4
zWkEy6kUzI3aKtenv/2QvimiDTIWIh2HgLFtYqF3+OkmFUJnVLpwV8kVbkhkZQuresxi/VI24p8q
op9nDv3jTS4aRDSHlk0onJOVjnNJNPrgvnadTcmp6Km27mMgefm+dc6cXV81Rc6R4oXMQuBZf9i3
ODVgUDRKtOvywZn5vW2ilEeKflDi/Myq/qopJPUB93J8mZwsh02VamgiosHlTPwbokyceSvAt9LG
V5X2zABah4z2v1NGG2QEQaFY2jTDTkkijDQYDrtIL5p7Gzzzszfa1jskRuUFbTztl9Y20rVHX3Uw
vmn16JcShMoEnArohyaQHnF1JF4OS6DeCMlkQBJGHcsyKYRzh2xZiXj1YIAGprBcX+3zqBxdlqQ2
LroqqO5SWEc6+wg3vFkKUejFRDbpvSz3aMh12FaiGVXWo0fB1UaeTpKVDhZNYW1CH7ekK89s+yt8
bOKIMrjZ8bIbSlMDPzlSve9xnhLOuaqJI2uvDpeyZ2NixOVp35ddL6MMr+7TelmGuO8gMZAXL1Ki
5xYsGN9/lfNeQzyE4mO8KCw1Q6wIV7A/Cgxkrq2iWYaQgYFyZ46JCEuTQ7xAAym7KdEmieC7lg6h
PQp7iGmYEUC8IHSqK62o0WAa6r4HcgZgEiAnjARrGC7jGvng09tREwfT5CixWLPkXm2FuEGeJKhV
LQaUTFl3hwOGHwDcxRxvnoVtCHTAMOB9KfIYyrzGbbOdlb0dvUPyHZR5EZflfdaWKHbgVmX9GInZ
axezEHmp2gVGfTgZISZMVLRJBy9/QhXGmMt6GkB4go04R/irvmmLrokX6Di394EZOj+rrieVqyZd
RwlUt6LfBfrioCqTGM5h59dKv/Bbc/gNlw3Kw+mR+HjnTEaC5yRjAQSFFOaU5RxSzoLskpY7PVKd
n0Zacw2XVRMmAgEAdCVLgIDNRh/5stkg57m8MqUOIQ2NJL8z10GtL51MiwX9pEQ4E/O2986zfNgs
+LTZblZSTZsFmvxS97EWzu1CT6/pVw55IieQBwyLFLWo/ZPIBtyoUKtNjPSmZhZmCGmY5uZ0h49P
YkPQ8iH6qyAfUIc4PELyBsgkCJJ8B3VaWipOur/wFbhAkpYvADhZl1YEhed0m8fHFvlxYXZJfErr
01eXihENaqdVtlNIXbtFjpy6mmCaJQOX2p5u6vje52knUolYA9q0N1nYZavIGkTHYudhPrYwFfBO
To9o5+lWxO1xuGhoReQsFTGItHM4iGSRDXz2imLX65HvVrJ9i3RcsfBQN4GCOTykBS8No436xel2
v3i/UpzidcHEiWT39FDGADIPEsuqdhWxx5tsjfK1RRn0erAQFcxGSbmDRRYvTE5AgAKRfUPC1Pkd
+r61DkrEPf/F57BvNB6tH2M+GYe6RWS0A5uz64FvwyZOdmpZJsIap3sfcp81LtvDvZ0p6bI0LG3V
j0N7n8BvAcQZpGei2y+m3qCahHOxZvCc+TAA/xQeId5YpnovV7sO0Cls2s4HM4/F3Ok+q19sIMJJ
rDxZyDaJoUn5pfBsILhB2+2CIFSuZa8dftZRRuTsxIC4w8wcIAgB40VoWK8uEr51WOCq6GPULDeN
D2wq5jYyZeG+BVWvtDeF59UIG++D8WcTV1UDIlbSurnpFehGjUCYAexIA74Le37jqn6bA7BISuMn
1pzKXK0ljKTGoQyzM4HNR5D0eZmTiWCpMZjYrAjHCXGLfBrRBiiI7gVDv3Mos63UtuLqjJAY3BT+
uKxJ5qxSraqgeVqPY9qGj0kKrCxTZZT1KY0tgeMO5C2K7AIUZrvM/Eq56Lw9coGd3J95VXzUmqbf
SjZLIWcGaROEwuG3OgP4jzo3+p0nW8NTXADdGeIPumgUO4uyCiUX8NMaif1orrBWHqSxlzaVnWcX
heU5t1AT65fQaOoz2YDp2SfGUOwNtqyqofY7CUTzFlFGw0wHeOhgvBCibC8bxLNA1MDfPr00v2qK
9YgjjvkRjE6mC3kwkAm1Ouww4ESBF7LAHJW7ZNVo/jlX8+kmEL2i+KFhmsYRyBo+HG0wZtIeOtyw
E9ejEDirdkO3t+HGF+11Gkf2tWIS2Zzun7iaplOM149MWgjTI2easlQED9e0WhotMDDw1F4Is/XS
ApLL4MoQCs60d3Ta0ktWvcXTXaXWi0X0YS91RY3rqqnlXYJs11IjQkHVzwv8K1g6OhSffbGSRUVh
7A2SIq3y2JYwm3Mtca671CvPLPEvxpypJc1PbolhFwCKg92YOxDAyeXuyFki4Y1ExUNG4mHWdQmO
6KUK+rvvhnNjML3qxBg4OlMNKoD/TfcVnrxapOb2uDP2knQ5OgYwdR07WMTXa8qPBVLS2Z4nKfrO
S1RO5F1F/c0loZRfNh0ew9Q8Lo1Sl++bHMkySc7HK8L9DHa3ZJw5mr9Y/1THKEUAujBIukzu/jGi
GBJZGeBAP0iewqxRRXTlLMu2ys9stS9GhSiDAFpjaZBTnqyMTOk5gPVY2elWM24oVQybePDUJR6M
cB2HVuahkfX4HEb1mfhNzPLhJmC7qQjyAAyl/jftJHgSmQS0M+7MdpAvakQk7jBTfDu90467Z2om
55ZNjENV6SOP9OngB6Oc8M6N5V2KGo7b8tsfqYzYp4Mu3VKr8v6iLJL2JvHq9kyEo4lJmvTv48Eu
okUN1bLJIQaTvdgngabu8hF139qW9AdsH82UpGSjgr7Tg6h0x3GU39LKI3Kus6bv3NqBzo3IaWIh
vUF+cY7qqOawMf38Ebiise6p/+Ot6o38JB3xUg1ZBkiN6TD+6ZGBB+cp2ePWhqe47TLpxYDseWeX
wBeWLAMEgnR83P7oo5FdOgBKxos6sLweZENoP7dBb0PSSSBBaUmo/0DsjzIqAqjSTexYOD9o4FaK
M2v9I2NyME4g4GQZEApZB2pF+iT0spE4phxnRo9hJReXUaqi2hoaWX9lof+ONI0TA8JFQR+SXwpH
+B7bnRBK9z6JEdYOqqGZ92OCVo1egFyGayql9bzVize4BoIY3Ks25iZxICF1i4dMmLa9Aze0gxgs
1TXYiaFHBwUwZAGbHq89D/Pz2rgYHGzOZ7CpPyT422pNOQX9VzykwpfTS/To4cbiBAFDulizyMFh
9XJ4HGYSpAQ0g4pHdBb9yzxPmrWCuHEwDz1IzpxAGcYhid8UNzxrwrXXYUUENdDE00AvJKlAD0VX
fCDSPh7h2hi3azzdnUXcQuOe2QabHtVNZ7i2C5t6s4Xzee7aUue/6xSnMOgpo3DZjiRQ5vvUKm+j
DqKbi0yYXi8VWdHPvNiPtgVbUaXOCyCDi4/9f9hbihh5G3l29ojTBBw/bhcNTKvnX+wDR1+xSrJF
YtgIlni+Dr40iYoz585RMhudN9xNLDpu84YD3Hb4BWi6QAdDl+XRMaJujad8sYBgG61ruTbc0TOa
DcJY1QrTHi5jTJFRbTTDex/559XpmVfEEXCw9PG1/FulAochMFiHX9KCMdXSNOsfMQ2uXywF36E5
XFQDx5oI4hi6AwZFpF7N1edRHnkYeVYEtw9tXXg/Q1wD8G0h+UdD/HeS/j9c83+x7D5N0jFc83f6
e2x+x1wzv9M6qIfNr//z9+/8BWziYfGPjdsgATDvb/kv9vIvYhMgwD8QA4kweM0aBhuLG+8/6oKK
8Y/JrFAqwMlPJt5kzf0HsSn/Y+pIOwlVdP6SSXBtfQexeXirsowM8ZaDE6Jyr4KtmSxuOVF7Cbra
3s2yJ0V+L/37T8Nx93dxflYSPLxQj37+NIqqO93DcKtDV8BcF+aPQMav8w4hHdSZYUPJT6dbm+BP
/zZH3EpGSxOJ6WngakQyFuERKhRjXlwH3RW0zXWC8F2r/yks7PM0TIj6t0DCgrF90NsfOnd7q19I
49sQPXa8oRq0FYIz7/NJ9ek/X8UZpnOScXeBsT0IYEcfBWSz9fckTITH0Q8LH5RIueyHLRrHqBLt
3RTCQH17ejAOo0JaBbvBHSkwI2IlTTNC4CMbT2qEOUzhVa6lBATsdtJxQ5Dq+/m9tgTumEyipbE0
RWpVLLNPcVPZdiB/as+GaWK111U3aG+t3qkPZRgkd/+iKcFR4sVHFc0RF8anpjK4sniRhHA9inrc
wgWpYYtKyP6ZqBw9nm5rujtEt4jHGEhw97wHxBB/asvKmrTRS8tyKQcYtw6CKQvbdM65+X7VikjC
Uq6hDKxO67JwdaG2oi3rOlCYVxCOrVVqjeeqNUer8AMbbnPiALRRwNpMOpMb2FYgmG65atWbgPc0
7Uc3xp42T8l7XwRJSZSZ7aEDFRGEc/J/zk/0B6TwTAD3ZW/BWIpCC+KJ09yK1fgFrK3BckMEFHDw
a7EprMZ6/s2ZA2KNhBCnKmAEbs3JVVkZfon8WqO5DfYqqwgXQPg0uX/mRj7qC7AvtjMJIvArvE8n
G9vDlqzzTUSMsHqS56WTqjPfB1B0ui/Tjcw7nBc3m1k8fgELTM5os4ICZbRmD39YcS78AgZqA7MQ
QYvgnIesKr74f0IMcuuTtia7C/FAB89M2iKtBuwrekgoDxVVvW6a/Sa0qgUynj8yGz1tIglvzNes
s4WEloTSE4aa3Ro5LJ7j1PtNwJeyusQotId7qTz24XcPAvGpAt5CCGwgtzv5VFnZi1IEn6qlIQYD
tvas2T6SHucdp7+aZjSWQIuxdUBQTBZTVNsJcZ2GVhXV4usImborCbXeM0v2MMvzd+hZrFzE9MVx
plXubB8FKLZjcY9/s7Uww6Bbxl2rYqUKQy63fWNzellN2+MZQWRBdoe8Epm6Kfy49TFrIHk/uB4O
RXadrktPXwIxvkDSZ3m6qekAiuyEBhuBLI4NCWX6dpdgR8p1BQZHaRMJMuqIgIiXys9nWvmiGTDC
LE/y8ogyT4MNL8e6OrfGwcW6Z4NDRIeUmvKM7j3IHipaSGjNpeiCl7GmdKu+1meN82jho+Tne3XG
M3hm2Ze4dDwjy9SgH6f4l3HZrcHFuYiKqJk5pzg4A+xFDezNwW9zqN7r7kVRXnqD3D8SFcOAuccv
tcNXWvqBSCPM7HphkTyLgl9Znb9ydywNGJzfPFIZXlIVeM9z05Obn4qdI+frxOOe7ibZ6Lz3kQcC
FnXUM6M7ORlohGhCYF3BklEBmpxCoWI2taoOKHDilbRsy/ZeZHou/k0j3FSAaQlGp/B7JGvKStKr
zjXqdJg5Eb4bcW2H/6IrgkYigmjQh+bkTWk6nbG31LBzo7jSrnhk8zLG7+DM/hKnwuejVAyYgKsj
AK6SQp0WHLWOhv0C1QQw6WgMdRhVOlpY4+kwNqvMg1QQDb16fXoAp/H2R6NAkhk/ADPs68OIZe8l
GXKyLIW2srMLqyxxAlE1gQOXJKTSsLedKaMf4arVKN9fhTbJWZGpFdHgx9XyKVgyUN5JkyhlVA3Q
4zWWhu4AcH19uoNf7HGoWsBoSSV8ZIIOO6jh8iePpdS6VGtxcDHi5kLhvjkH2p0ejmIcYcORwCH5
IGwEDpuB3E9Ku0o6JCzJNKdxbsyLQfXu2g4d6Qh4AJJtfbKEaK/yn6CCVHVZ9eL08VrHyJbl1GF1
GSe7HIHXQFfOZMQnCXpuOz4PIAyRKbEphAzx+Z/G2oNPHjXcE66iVZ4qNIrSd6NX8tsSGWbOoggL
Pcgz65FHEpoMilfdVz3KtXNZCH7PpVFNv/kC4IscCtCcRMR1fNXkNi71EDUspWlcq2v0dTJo1owr
0l8iQHpu+4qxn2wstICJ/cmXyrypJ1GXr8Bw8uq6cTG9qISOdNbfhzoiE6jR7VHbOr3gxIcftsY5
BI4K5B6vbtOZHBZGbnuIILZolAe2Ag4GkYk6GKJ1awLfxtg7uBo1ee336kMuy/2ZmOCoq0CQsGqh
GMMvYlsdznNd7ku7QeHIdVAARiJIj7mF0BaI1RX2dpBvT/f1aNWzqwRmUxa1RBoVm+/TspKV2NRi
wB4uMnW3sVQ/5xr0w701vMYVAsOnGzs6qhRQ1mT0HdwVOCCNSVQFtyntS9uK3H0o3GkHqI24Ajcb
s67ah8oKWq6zLl7tQ88+E44cncwfLYv4h+FlJ01ajiWnaUvg2q45oJqhSvkVTnlAk3L/tXTydZql
3pl5PDq1aJFQlaKyQH9imHI4sIGGfhi1LY7FoiRHP4Cpqccsdk+P6GT6TPFSpSwJzlDUrQBLHraS
YBgf19aI664SYtWY2EFcPSDj16Py5xFBo03dR/mZG2eyRGkUKigrRrQJEnAa26VG7kH1KRPXyvPq
ZwC/b5Vww2XY0fna2+kOToZRtAUuTyTLuNkgoE4OmZbwe69FSuLW+BTfYya33wUjSjbfb0URmTnw
YaTZnUmkA9igNvIKlTat1DAQVPzwrdQ0/7vjxnoQmWVLt0RaeXrDBH3hYRDJuCEBk9iIklTpD1Ue
8njZlEV1JgU1fdfx3Kc6CDUb4ix1Mp7fh0sD+fUGC6EwcQMQRADbIY6ay9TTHJR4SyPW7/FQMtCv
HR2MClaRkmJ/l3dl+jLmNgophQHpECmzNMOwIbAs/zUp4/IdC+M0RKJEEhLQPiabfhrguznTA7zp
3X5vm9VlO6qV7Xph5Nx/c5roEiR4siYCfUqC/rBLRecEEvqRTNOIKxJGIRjYh9k5qM/RnoJsxYXG
7oQ1Q8l/sqfMAfO/AVU813EEoA05PRQsOp4x9rxGw+5V4Q4yvhcFM1mKgPDyYIIZw8kx6Vkt2W09
GmnikpIqFl3oDDMj6LMzy3xSTqCCQDOikkQhl3IS2+lwACOlQ0vJ8QCm9aONYpfv3XR2iBxqW4wX
SmfnWyidqBn7gbesmt4HuVj1aEsUPQYdlbcewZ78+O6cioiZ0F83qehznBx+UmLXYKlCP3EdLK7w
TDE6MKWldqbnR8eI6DiZWMHc45b7oJZ8uuZ6TPmo39FKWBrB1vZ9/64LKYx9vy/CvIfHvA4qSxQS
Pl+mEtyUVKNW7uaBOl4GDfKraqCk/2KtEBegKE80KGiIh63gF2tIMUrAxNptuLT7TnXRlhz+TV/o
CYkWGoKDf9gKBpy4jCtazJ5W4j+ZJncL4A7gQ08P2eRi/liRAsHGzJD/4JF52Ay3Z4UUOs3EFJHv
pTACAB2MhUuFsV6Rl4o2VhCde1EcXWCsBi4vkgYCHwop8LBRkLwIWXFzuraN6KOCC+9ajyRpPoZl
sjvdv+OFJ6hKqGKCqgGnN03xRGDYwVf2vks2keeRkhbpVYiNxTm633GXWAvAVmAeMIhcL4dd6qpB
l6uMRGSKocVz3vEUKGYVUpom4va1qv0+3a3jafugiIo3LmxcbubD5rAAMCsubZpDvfai5JQwlkM3
wGlHGVtHSb2L1sg+SqvvNiv2MVgUagEke6dUl3CAp48XnjQ3kQjuBOZVKlZGIWXYQJZYKSqcWWj+
JEl5JvM4eRKwTMWSYTVCpyLfNAXB9KXS1r3sS5yU3f7SzywMGSwvXI39MMyxGi1WUhxJeChooSsn
aXem38dXEnkeGfkEh0QJ3mTq4XBTTCzR0pP2uAEE2IWoDi7RywTzzRYba42EaK7a7TnCtTpZU0eV
QvFVnw5NOY2bRMqoFD7dQtKa/XoNZnfB7Nab3fizm7vfq8eLP8+/Lranp/hDf+Xz62tanxRL71Or
Y7IHbscou6/F7Ok+m+28WTF75jfvv6+gM4jf/14tXn683Vw+3Vy9Pf7ZPl7+uu9mZ75j4gl2VMc0
Joe52uu1aojvyGbPT/fJLJu9Pj0/Xb7/Bq4/e+b/r1jLzHbvtw+b29fdxpttHmZ3m4eHzdXNw8PV
/GZxtXrYrB4eLsS/LS4uFpev25ur+cX2Yv6yvZlvt5e39/OLP5fbm4t79/Lyz5lY6WNJnhhHc3KA
877M0Ebh+69fr5/vL9bXr7evl8/Pq9Xu8vrZmy2uHq4Wq4urxcPD7cPt8lZ84sX99v5yu7i5OJPB
+YjST33LJKTKgizKKwyEGMt3Ma2M5fv77vedN9tljOY4e/i9CxjLYBbwr+iQzR5Wv3e/Gd5dL1bb
D/7LH/ns7sWf/Xl7ufnz6+Xt3p9dvN0z+y93f5j9++2fpz+/EE7gn6f7P084+86e76+uXt5+Xf7Z
+rP7X2fGV5scgdPdMU1c6kTN3J30yV1eu+trV/y6nM0Wm+VyNZ/NZ4s5v5mt3bV7eoNM4FBHC3Na
Tsu9rIfA3e9desgyvP/15/L9NqG/7w+/vdnDDWOVzq5eLp7e7t5uzszkl2cCRnD/XdiezGSEnRca
EhS22ZjvGTvzIZi9v9+9Xd29vdzd/NrKs6df55by9Ckj4E8HdQvt8EgIahhPmlJCx74q74zb5im9
Lp+dX/oNfLf6B1rDT8PdeOO/jX+CO+divyjd7ly/Rb8+r+DpJ0wuvK4vYinu+ITsSdvKD9atfpP9
MVfehXZP7r+7s5uZ9CjfhUjbbao1snY7/cyD7jiSEJxCoSIFbgR07ORcxBonS3Rzv5/vDVtaoH+J
9EiIGsfp1TU58z8uOh7BGohEMthkaQ6HGoZQWFE+2c/7EuzqVRkgFTfDt0QCyh5yz8+/2RxPYQSV
BEJChJlTuozXoEeHOpY017tRXjVJ+ISZkr5Wizo4E2geDR/XNtwnGNfgSVVg84cdQ5yqKUsf3Db2
tf7ShhCHp2J0Dkc9ORSQZaIVYKTECeQTjsDinpfhuASued6iFPqg2k3wWvC2e1ECXUcb3gGsBcDH
3H1zFGmVB8dHvpAAZTqKACQcrcRgYB7t+/QiNWMb7UUluu/K0luebkrEkZ/2geggAHGeUpDI8Heb
prWQh3X0Uc8sLFSs8glKcN/emw2GH8MMDqXsXZNmtPQVIroe3jtai3rXmSzKFxNJEvGDq0E8Runv
cCJRH+KnYqs4VzWleq7Q+rosajsNzqzMc81MthtGLFowSqUxl7y0e+haTM8QdK6S1enxPNpvAoTF
w5SwnTKwPc081WOFCyNs5nlPHuePlhga+u+D89DrOICcbuooiKQpKnkK7CPewOC5DwfOQ1DJJ142
5pFT7sG9glx8rVFRuN8HVYiQpkM0ebrFrzonqikUZpl0YOqHLcaVXoJyiBGq7nikSjnezzPs9Oon
PEb0t9NtfTVfnCXIA4lMqDrFyGJ1Eia4iBtzP2zyiyaSsmtVD87lW7/qEUcvdVGFJzhPusMe4T6W
JhJ1uHmSyRHS8ngTJgs8xzAEKxQP7czTnTqeMtY5HAhKbEj30exhc4Vu2Xs7LfQ5IgYLTHzQvEVH
dqbn+oPWY5JxurXjw4vWoBU5HLEkiazJAsEKKW9HL9fn3Lf60mm14bFDCgOPpGLc4AQs/dByx344
3ejxiNIomSkUGuCkAnc97GJCsrVNB0vnZaVF1RwtDJw8LBS27YUxSlgXfL85gLTk9RhXcVofNtfr
iJp5vNTnYWO2l2GEacY+7ZVbK8HD6V80JcpHIPEoKE6H08NG04+xyp0nUiEPbmsU+suAgHm+LBpV
OhOgHC9/MpWfGhN//unVpAQ5Js01ZqVe13bLXE27WY2LzrdPK04hGF5k0Vj8rMnDVohABnVQW32O
WZuFxXBdWg+eb9lXWglN9F+MHyw3NHoIQwR07LCxMYhBijWMn6/tjaVex/JCDnTpSh3M8Uy/vthn
mkCPCKU5amHTWH7cD1WohjSlWE1174+wmUcb6mYTxHh2Ief27TtM1E9QzUHLxgIvMBnHxmlL/Kwq
Hd+52tq1CWYMjpWcIzV+sSbYyciyaIoOMG56t0i+2mCZgQZaNyrK/qr3PStZBXKPM+7plf5lQ6Zu
EBbwrDyqTVf42WRdGOnzINDDW3ym1A3UivD+X7QC0AH8HXAAKhuH66H3azVzLLqTWJh3RVXqr5Ru
HM6suq/6QlxBflWADY6otXLZVD1QIH2u51XVXvaWPWKeGUTSmXa+OGyZFhYdZ60ALk6O9lLLoMJi
g4RwUXMRpkjsGW0cglgCe1rlKZUNDNhPD6BYVYexG68ktq4DeBHu2FQ5FPHJwsBiVJ/j7oVHXIog
VahLuyCV0n/REsc5JwUCLgKXfThVvr8P+4D6KAIYuZ4se8cYJLdu9MqfjZUdvJzu11dT9rk18eef
zj7wyWPY9bo2NyQbFb4hCh4Gx6uW/6IVEuEiSkNVbSqCK5dm5jSDqeHQiGk5NgPVZVyE1Zn76Yu+
iPVgUiik5gnx9LAvSlgbcVTvtTmi5AhHtJ1+AVjhnLbmF+cdrQDLQxIKat/0wYAhR1HjIkZfHHXY
6EreuHntjU97LTOu/apNzwDTv+wV71YKktSLeTwc9io1I7MLS9ErabBuQ9vz3czuk+/fgaxumBIG
QCFLMycXRpPBjiLpxTroLXXT4pOEXr4dud9eBzCCKPJ8JIOPoARhH4ZQPlkHTqdU15UkqRu04f0z
I/bFXqUV6uwMFiHZNHvnl6W1B12DTpEyho+eHNrNqoTu5j8iAG9JZ1bdV+vhc2uT+eE8HSsdd765
VHvWL+7HfNGYHpSFoiLFouIlc2YQxek2OYoEsJAiFnU/h3jrcEGojVVmUJs1yIuR5IaJbV6hmeq5
/0Xdme3mrWzr9VUOcs8V9s0Bkgvyb9RZkiXZam4IW7bYs8hisdg8fQa9186xZMfKyl2wgQ0YyxZF
slg1m29+IyonAUqzj4Y9CEChd7KclP3Pt14M02nvsvTRg7zdnappMDBw4W4DCd/igP0kFjbOJBy8
fHILe2eqMGaEq0kXince9O8+BESbjO1jnOdjaf36vsnTAThL20mYpmteZmVDAsTc+B+KKsnSOSYD
BgzYfZFoeW92ETDy0pX54qBgs4wdag29G8LU+X+5mZ+u8uYlhk0EoKVYsUqexHhGISc9KcI2eOcq
v/sSCDYRbaI3Q5b35pF1aSYNdIYMLRjt0CbmOgQu8wO9+R3FHWW3P3/dvzmWXaYHmC0nUd7sM1+/
oELXAWBIrubNTpT4pOacyRouUDbBbpZ+dKUnM3untEevf/u5rz4INnvUBlivYllH+LH9Xj+dYYq8
x14rW6Nt69VdZ6X9dKKcQl0w4+IMO7vzehGDezIenVbUH0y/mRABLh3Ye2PF/72KiBxgrqjiJisd
zLkG15oZhirdNRmlF04J2J7mturSHt56KeYhUT4uwAf6VqpL8KPOb4HDMiXrKSXOw86oZYL3Mbjj
DusstD3GbH+ye294bBSj5omVMaaZjErYhyxYU8ZLlOs+u/zjD1XnruGugpoj4hr/13znwkdGGj0G
4MjyVCx3jdbWqcy3sQPhZeLMLM3ge2RE1ikmhak6Vn1aXuCVlyEtclJMpHCWKK+Y72jaJOun+kQy
gQlzqTf9r4IpVR2PIyqyWA2VuBg62WOUXWB5im9xYPdxWZbZY5+anHNetiGcB7N0cHg0lxq89xgi
ktE67JJuKcV9lWvKI36Zjnd0wKvHUYOtixsyf5hjhmXdjKIrl121UMmIKTXiGmqHwxo7kN2Aj63z
8C2zDOBL3jRUd1FYMzHftgqqqrG2Hxnz2ZzDCsO90zAB7+ehhqc9dn4AfBuctYz7wREndbZWUWxb
XbPiJK1mHZtdb1x7w1o+ZBZ1xETlIhxhfQwhKsESthV6dmutYz6WCQKu3/THQGXYVINYnNYY4ykQ
1e7aTSeG3ck5DnPXmfaZnxePGIrkj44ByxI/KGbET40qZMsfGUH4PjAQdUG1mYcGMlt8ML1+lnFq
rtmFkU2q2TvwEL+UJla3cQUpvEkUDXfOraEIqlhBK/kadBujtykq917DP/oyLQM0eIhiTz0S+83v
tcuneNRBf13Z48SodeRrKwbfNNxkqTGBV3TTvkzsYenm/eoHqRULLDrLXbDoJtzroXNOvWLNiTGp
USPqNx0Kd1nFxRKnCiFMjl3ztbLn+jqaNHz6vI7u83osZwg663KedbJ5sjp3uEfSa3wqest9puoX
BDHQzLBMfKq5/T4ItHmaF3hW4UKoXZCMwKXR/Tujgwt0rs0rFa2TnwzkY3ehWvRGJ47U9aCLDo77
NsJ+6C0x0CPP/frcYQG95EbJ6OKcGdAs/SkVvC2Qa7eaDOhOL9HyYITmCIJtGEHJ1cs8gfxyQzUl
edDbe3sByHCgXZ6VB0ENCbiQzteHmhN3OiyrMRwJ74xtFrKCOedMY4dBt+uunxtGv88z2ufFHjMs
99sSAAtLAmsOqhMfLOReOrMHU4siikvVOl0gemUyujHyaB3PTPQz98hnVu/QatiZsE79J6MtZ3VK
5tSem2nRFTtCZdiqYQhddEhVdgrzsCx3aJJxCYfRPcL6Y8BGn042qf1hHdb6wxBo73vth/ON37er
DxpTSzuWPIIBqzCFi4Ftr/Wd0Yf5Z0O77pWNIywf5dLojHmWRvn4ihXh02rN/SUWapAWl7rJoj3i
aeEdgAc2Z9qZ5yDpBmOJ9ngvsFE5wRyAV/fTDVwudFvuLNQTTABSEODZedr7SllsknFervNnDiGo
muOw6HHjwrbzwTJs6IW23cztAfu48tpe8hBj6dHz7kZLD+uuc5YcJrOS4+WwNs3MCxnaKunsIMNP
sDKGKnb56K1k6lbE21PTW+Yu7JU8D+D+fCuUFzZxUOfqcRyG4Xp1uuyjaFvjyUZ58LL6Zc+uAYEN
yZGFGxYLp6r2Zj3IJSnctP1eFIRasRRrnV/B1TOYTYC8dls2DYMpqiuz524qmhd8icNlNxM26RML
fAsWdbkfcd9Kf7bVOJxlnmHXcTnM5Z3bD/4XKml9cXDGZrpkDMF6SeemvTLKyJv3IS6AX6aejzoe
8VH6GjWim0+AZeAqXU1V/ZTX/WQyZRMFxwznBHySnV40mE0U47OTumUVd6sxf6XvNpuHiOcNJEZE
sKTdhlXrM+178BuSnH06S36mlQG2i0MjmrBlbwr9MS9T4yOCbePLYq7T5db1eZpEqjkjGsf63Oqw
GdFYFyPyRn8F5DwXM4Kw3JsRSLprjwy5rnL3zGmb8Zlig7rDgJTF5oetvjWL0n3Oc4cTYZ7we4yj
2uq/4MO4sDWWKSeJZwGoImypC7Zl7JcTbY6eldClST/3qxm15vnaFpzDR6WgxTqmSpu9AN/c7jrQ
7mVSwZ+4lu6gvmmnTU8hUA/PuazSOhlbXhzrjcUbd9JWdxxs/tcod7yR7duaP2faKR+72u/kweEk
apMgI9g0Zuk/RTVY9UMGq17HzojDGpJ9Qz9ZVQF8ezZMf893tTIhLUV9UQUlzPY8wO4hXsQkeTrB
NIQU/6rqU7WG7DcRpNMSubjrprHZs/Mldu6On+t8DvC5hlYGHRpIWY5bzDzzSuWa9aDksQOOzRne
3G6h2ANx0M8EThTB5mCw4RR4oIW28wN2lM2UsL97n9Nw9ZYT+MDjrW0wT7fPDFjtSYp93Mqoucj6
GBpZ5sROP+gnJ+y5CxnmQhz7pQHw4Oo5Emy6bng/DCnYHJXlkcTPUXMDLoOjZbwUulGJSzxixm0f
jZ/mag2+DUjG5c7ACw2bfzTkc0KSEj7XU2vf9/0cnLt6KZ+Q4sgrY8jW53kS3bORwx5P6PxpETMG
nlpHzv3yQ98a6Zh0ZVcZMW4c+WXqFoRAtj0WyyGtAAQdbHwicWvpuuquQrxt7jRemh6RwFTh/OkK
4+uoavtrpywx7oZKUoEw+zlk06nde5NRWx0Pqk6Xo1/piXU4wMY51HU1U3pJiStDLLr55LnbSavi
2Y4qN4ijua8APWohxGNEIbTY8S2gKseF0u6i2PTp5p16IjXs6yqr6QWnDNmW501u4WYc+YIFAqoi
9c+F0YnPjBCs1a6iCCT3A/CXbQAJOe9FkIoiPZlxEoG0vAB7jBFTQrtbrda5L7VnjgfDXUW2k6s/
ZNcTrHc3YQy3nvqYBl9UHTWyM5CcExN5RGhspQF9lwF2JuqpgRuvMTE9H2GhQ29r5VRC34EU2UU3
eJ9Zxt6dVBs8zH2T3QXVDHQPzZissp3opJ+dUkk11s+hIXv/SiE0Xk+7tl/rswA4to6rYiTCwEM1
tOtzo/aFsR9HofLjrM2l+ojfOiDH0ljULnNMwzzTxNv2mdd4lfrm5gSaOrakAZyyITmo96NoxoXa
nyqX44TXCOOIKIOjdG+YhQkIWne6OHMx+Vges3Xt0vkEdWnfdbHrpEt0xixQM1xIayH4Y0txx1s4
Pt14Put8cT86irPSxFu8tuWen+3AhxXZFH1am5rJt8nTYXQysU3QRiLsSZMJYXJ5K7pMNp/Cya54
qxSNquw+GEOAviooQvOhbOcBo1S3HeuCA9QjbeBveuHp4PYaS+gmVyZpAeNLMUQwUOgA40or8e1q
cwjWTWNST6BxeygCjsyjxAq/urN6XtzFuDa5fxYUg9THUqjU3C19EehPWPSv67Wb04vuTrN67pgO
nBhWhw+QtUGuv4dp2o5xWXRTe+gdo9mIyyo3Pgf2UNRXvWvR1QlkNnrrzu+81DyjYOxEBz1i9v+k
OuTxDXERqYuVBC78tMRbMvlZTG6z7LOR2YS7MHOMkd2DDvCur1N3vi101Lkw3zNtbOAPIR6G0eLz
0hQPsIxKV0m054M0O1SDYltzujnjwry+4rTrRoOQKgrS3ootIozhssO5ke8H54O6P2jR6PVcpdTZ
X6hBUAJ05tKxv/htK8MPwm+UvunC2nOOShb1FjkOvf6MyUCwhQBTUy/3i6UACMUB2Fx5BT0LnSLw
hx/40DrHt1VFhVDfzCrEr2tUTAJQtffyS1EyRpi0+Luewl/Q66kNDsTm3MKwegFMDl7qUOR5VV5E
Qw68CRZLoK8tcxYAKX13fAw0M/5XjkSeEjtSmuM3HA68dh96Wt/Ppc02HQaT2+/cUDYDUNE1ukEZ
a7V7Zyl8kVCucPN9b5ZTexz73AJ66qqArAK/bWkeVmytAvyWcKDK99QS+46wrl918JKKwEov58Eg
xNPL6nxKZw3qsiWyXw6jqorsprGbwNkpGx/Ec6QfeA+YjWNi8mW42AAPfantO8VLbA8TwaS1w5C4
Nb9a2Fz6J0GfTQ70HqWg2a79LOqPgAIs4DoenvcfqjJMiw+ktoQTM8lfu8/s3BlvfI795Wqumsi7
44U09v3kipY+e5WTw8V13uNjHjHDVpxm+A3BbnQmxzioSXYvqTcPDxY8chGDbh6DU3/BeDuGiOyV
JzqbspsoyvERz1wUy0lvOlN9nhl9JYBKZDitjKgvztChOyoB1kYqRVsLv1RYScCtLHsmb+3CYmbL
gU/u70afCClejHKMDkoyUlgrwSc7l2PV9YmYF/11Xqo2uq6YPUy/FuzXOc7mtROeD3oJq/sZP+Hw
vAAC217kzmB74DoWb700XHuaPjRi8Eg9o1qO7Z6A1q0TsPJOc9KZMwt/mDrXv84bD5dsrjk7AYHd
mjWfvTE3uqe17OfvxTx5XnvSplznJsjUkgKrLYCiAkY1z4JQruxYBEDh8gkes+hflgzjwAyIdzRY
175ZN58pd4tgP49meu12LYl6MbbpfuxKnAx4UuVLxrcUYWpahg5U7rmTcZCrkZNwqcLzmgKsOo+k
Se6+UabOUsrAUVzNHmRVT3p8A+CP2n3v5fDJGUyxX9RkMe5FdYEjYeBBPns6C8nChgCAeMCEHZ9N
vUyx8KvUo50lsvzAz2P6zjYy74H8VqzHdZzrTzjz5eu+WUK3ScK+Bx3lesr9geR19mCa7eE4bA4g
MdlHPR4Hg6+GEZnAzvdSV8EL4KejXmzRHUe/0xditOBDd1E+PnEqN1OMW3067BfKKFigVWV1HrSF
LHYjJ+60L+yu31u9Nr86Q9HaJ6LcPnBp9pKArQyi4oAeewEdNQV36C8oIWBdkd6ovKZYl3uTDdy1
X/SzP1n+tznI2jox9LzedPAiKLCZVv8hkE7ASl1t7x6+1OiRKzMU2M+NtSaqsIsvfUqz9ICfKO5z
JJQw7STuin4Wb83MLE7rYvmGUzBTt/i9pX6ZGL5XffHWxruwo3Qja81jZO49s9SAm8AC713gy7d1
6KzurrHXAmg2PZDPq+HUjP5OjBjvJgbrHiVWZVniT660k6Wohj62nM58AdyzuPvZQjmQLCCw1pPS
sOhJGrLsvvPi6iBeFkPoBPOV7Cn0aoOqgCvx/Mb9qXwATAGgPrAVp2YWde2TGKzKOXTaWNLY9rXx
OLUQtvKkEpVlnSiPNu5+cTLCj5IMcUyGobWsWM/a4hHPg0sfuRXd18ApRbNLjTTfR+PcfB/sAi2F
FuODNeVjkCBpMviFHUzpsRjMnU8420zA0wYqobuhdVm50ewXd2Yh0zxWCsVGYi/6JccQsYbzW63d
MSoz95t0sjanM9FMV046M9noExZTugxBacdUIsfzBT/pb4ZXjnM8RcF4Z00MnM3wfgksKL0HJwAK
ojXxxqazzux6yttdNGXiW6twtSRTlcUD5ltBRbJDxL8zSnNtOYTdRexzGenHNMQ5viJNINBwC6af
se+Nx9oOzldHOl08p1kJOc2xKJyxsSiy3yYSj7NtSZG4KV3JhN5+RnLmKE1G2uBmt5OTwS5rzaEp
aQRkoc0GO4F7po40yQRLkAIP/XVJv81jz0auUzdq2M5LiGqgUZxroqDOoOKZUtQnKhy+98XMlV2B
83xShBzYjMnhiL9Tysqq08qdjDAGNFz6e9mlxQt+hLaXeGHpPWDPVwy7tBl7PnaIoMZuFBbV4b7X
Mr/UOi2qfcqWNn0owrpm92lCXO0r2dkEXFXXXRAk9nmSNzq0Elh4673r9IgBg0WOOinY9Mgw1diP
uwxTlXArLQXfszGd8oSxgsY+iTzkfOeulJi9FJkYviwo1Sg0goovEuUqbHZh3Q8qrpC4TNhkTDiP
55RZKMd40Hk6s16aS8PIw2qP33DxxGKEVBly1lo7n4zo6ORdOZ7q3lfGPqTK37JxEDwwt2pl9i4Q
8FiOUyS6dZ9Cq5KHcQDQGCPtab1dtmGOoC5hNMzZFkDuA5pOvWKcgZcRugrrMpKNDbkpU9KNkWrX
825E0NLCm5WF2gWR8p1YVG4uT4y0daPTEVTW97FQBml7TpVqF4VZdjPRobmNmuaMGlTf7fjxTDn2
RTpgnBTJ2ordEcr3ztRWI/edHellZ49Cpju7d3W6C6sVQLv2luKl0X1YJPizO/lpjcFN5u9IU/R8
K9NqGIEw4E29mwYnuETxRWri4/XwPWzSmiSfOPG8gzc9HJ1VpWMcKELGnXJsfaNGYF18HlIlEvXb
RSWF5cWNUY+XGD1RxDCaSiMzAS4vvLLLdhaG3o8pJa9PpS1sm7UQmo8prinFPhIL9aDcYQgrGaKy
ro+FNfOv5xIiWOKtJWVwSwTeHOM6axq7EDgYWSXK6FtZNkXG4S7MZyst/DA2KMvkp+uk6vlY0PoI
Y1u33dXcUgL4gPTKHEkVQDbhbayj83LFtewcKkKuEjJfsz3plAcmdGkFe1UWDuGnEE9gjr9uS05X
5hNVdkNXI2+uJWnGZREQ9u8C16BMlC7iGd6AC4pC9fVL1Pc4+tLNXOOxHRyLwlpRXxSVRl9hze7m
A+flD5TzsPqqRtmeBGnoFRxoPGQKSstwNY/j6mAOuhAUmXNenW/s3WhP05J4l17zGTvn+tB7OOoA
4OgQcBDcTfpIPdU4UbODE7qYI0nVyphk/q9pwH9kxPhHIvbz/J/PooNenuXqf17p75JRqO//ATp7
+I/D2H77ogrR/n9A0f4xh/vf/02q/sWW8fF78719Zcm4ze3+y5LRc/9iug73DBzdkDtAFPo3Q9u1
/gpJt/EECGgwMlzMv/m3ISN/6W8DRsv+C1o0M9QIJpC0YDH471/j+l8tvOHNn3+2R0RM/6rVt+Vi
WFmETJNtcl+kRm/app3Ss1d4lc8OYuTG0YFN312vbEXFrstUlOm4roFDl3EGzay4sAn9vaMXNOtV
sAZ1duoHy4Y8dW1m32yn7UcMsFbV7cB/2qDpmrZ5RKOHWVWfZ8t9NVbBYygqWnZGWon7kOPfi8dp
ainflajVKdSNmVDhk6IftdKOlqEL20FKr+1pyFfLwg/JU002TpWuOmQ1fLwuIVcvjRfiTbeRnMy5
RdrPx1FUAsJHaVtniwGotiBpsRicnpxOVBdhWo7OoUe5daFgoE0f6qlo8x1wbHs6IHjZqoUQ14Zr
oCi+e5pRIQPluqzSW866hfzmS6hMdtEw951MYvZbkAtaAVWVWAaVR4xWMZRuH8upmdKLfFQqbWlV
FYxteNPofUkFm+xdGhUeet1KOisl48IrjDY/L2EKNJ9b6ob6aZmHWX6S1TRbCZ2yBtH+ROcRHmpe
wSKKIkHll9jOd5bLFe/h/GO0ptHTTGW/O01RLeQfQJv7fh1Pnu+Ucud4RHbeIeMWShi//DAro7m6
do17xLKh56TPOO4O0rFhDI47MYWsDCrtnaRny8w1Xie8mADDb7OMQcymnX4xC2PxiPTWZbRhB7Vd
nn8yprTx++NK2zrSFKKaNtDUJdiD1EXdi4o/ibZPq2ds+fV84nVla+McTKjXnIDDk8VLP7qGfZtB
RD6uRSApiBhR9YnOqfrSBgQNXk5ys4talRpgZMsaBjA51KlQtWzgO09mFXNaeA9QnaRzkkWr3521
U2NlJ0Nuk7aJDYu0jlH9cUJ0uVNu1H/sxrEkhswF5nbD5FsfHaKyU2Xrad9Tpf9kd1P0oMym+1r6
5ZUtu+De3EptW6/M/Sgc2TzbYYZe3qWkLWLbHOWD0xeFvJpLt34gzTRv+0zjpqe76HHN7OxDltlB
iw+DhUFO70XUMDB+PEwFpDw00DEgh/octY2/1TU99TR5c/exzif3yXYh4G5FbpXGLSzInUV//hBO
GMUoY2oS2vIFFtWmcRggVTtt156mOSW0duiLOJwdM+ZrflldKRB32d5uWM07jfX+Phxt/8JXJT/C
teUNqeKN3iAUdu3OLzSc5TkdFXsvGK9N+DgqUhh6aLdDMwhBfuMh3jftvsO7pSobf1+3lemfB6J2
SCNUWlZnvVcE0XlRYOa0C+WkwoOO0qG6rE1rLveO3+XNA+ugnL4x1xZFSTNMqUmo2dT9rvEyw3/M
ymHh9RIqFskoas9L6Dam7a5d68a4XOd0WBODgyi4igwV+HtbTT1H31rlL1CNoSsZgBpvtK+j63ku
5NfQqlSAq5If5EmIFkbxkwrxKYL85h9L29D8ElJpFhNeOO1eEmWZe7tSFKbF4pb29cChr2A5WWpI
TFTdD5OlZbtn9IFqmE1dYeErL6sA60tRtF+aIa/kGWG3KE+Mbs2sfU0vmUHaNc8cEc/RlOt7x+/D
+ZhRC7cTZ8zK/KJHBkSjYYYMSRko7f36e0Dxv6SOQEH2oBxBtetk7eWy3uLlqIyEkIMisWxVw9MZ
QuCg1EJ19J6Y6LVqi1OE4wMxJ1MdiKMxwHujVQmiKZpcYleaVvh/D5rIBOhUGuOVNZ6J1vz2Z2nM
by7HIYjj3AYBQBvzZiA2wG+x6Gh+ggMz0C3QUqQOHtnncozEpbMs7juOXK+lOJB2TLxSUEmDjd+8
WJ03wp9snUpaSguqlij3MYXLvjCZRINcW5eLL1sCyuadK76WGv19RQbfWN54sv4yR5UVOAFvwwgx
ugRxWIMeH0ueQyKZ9XhHMv3bm3MBZeITjbHX2wF6z0VTV5dzAF55ng9VNU0H37PHO2pZ4pBZZfEp
GCZnfUfd9LsbBKpHJ2ObhftFlyt9ZCWLNwYx40H6aHTFsLe7qj8MXT0c/7xaXivdtmfJuDryX/4f
E01e5GtBU5BlLf04ChqWzmhMG8G2qw76Hcnn2zW5XcXBKWsz6QR9+YMh/5NsClXNUM1Bw5qvdf61
AhB4jKym3Sv6LVeNZ6SHP9/Vb68XUEzDbg9TB2v77z9dr0yzegmBF1PBRwKUu7I6joW7PNBxFWPs
Btl7Exe/e4w8Q6Yu0G9sgurXF8zt2a48SvmxLMHXJm1QmmLXdVI9//nGfnsdRK3YMLKksb95fR1v
suY1cHSKn77Vf0WPs3y1JFSrP1/l11XPQ3OjkAopWmAsJF5fZc1mXfsQtymPRM4JCIkColzd3gAw
neO+q4YPC9nvzZ8v+sOq5L+0df9aiojAkXoGYFh/hP8/vzQ6tREZJBujDbWJ4aaZAhEjF2rvBmu5
H92yOLIdGFUs+mhjWXXYeHZ4LX7+8+/x68fHJJC9AYsQ9QK1fPOIo1oEpYOhNK2r7D40y+yCcJoS
VrjI0z9f6deXiVkEmwsu74EFMvnNTh0SGxXCWnEez9rojga8hb5mec+S8Nf7weIGe3OUBniD/jLB
0AZNqddBpLGPCoCCgT3scj76C8CO3Tv71m9uCBHrv+TQfHS/2KkvXplBlkpjT6aIExfrWz5Bpf/z
U/vN/WxMtRB/LheDqbdQtZo5HZWHVPV7IyXByVxmrVUaqmu7qtU/s9fZ1iRvx2It4s7FAOhb+/Ry
yH1YTqiMSQoeDJNa0Yo+75118Ls7Ite02O9h+LHxv/7c0Iw6RuFOwGHYnvLYHOmGnVe6XcmdBI3D
3Z8f4G/ekk9QwoB1GBAnvD2w/QUXPD5C2iL+MB5sQIj71Fjfc6X9dQ9h33CYLEGmSy7/w6Hgpy24
GLEm2uYMYmuiQGO3PqG3nQfVnWvP05mMKGkni4+46J01+NvrEmdtlFgoUW8HFZFg4kAwIsqkzere
1R2I0LaOxMdWeup5sUxaC6KQ71z0d4+U4cEAF2VOnV/2DLeI4MkPUYQBpdQNAgfT+WozWv7Om/vd
QmHqE48b1gnx5JuFUrMv0wOwo9gHHH9KD/wbUZk4ltGcvnNDv70Sr4SCCxdjAvP1ktRUKhc6nwB2
TGt4JJ2WSBoYPjjxtDW+Zy61/dqvN37OTQohzKpvvOK3frwzmsXRojeByX19tOvVT4wheIZdOxwp
YfwjW67ti94czNhBGC1givDtuGcJZSldjTaitqLNxJyB/xmeeI/J+GM44fU9bZfBAB01PIPcb53i
8hx5WN5ST13SFfOR0Z8iZJ+LPS473xBtlNCR5ZkiJc4fDE1ndIfCAo2EY+RBd1j4PGjqpDkUjBE/
7uCdhfTreuW327YbLEXhknlvXq9HppmiZIzioPP7xE9H87D46fzOIvr1U8QPF5sr8h8Mr4jGXi+i
sJvSPMRCMc6HyrgQ6yKut37vzgqH7nYJVP9QMITxj2Y2t/frbeepF0RwULf7e33RyYAlq9cKawUe
6zH3oFQOUf0eX+D1YAxXYTCUi+Chzxe20Y9eXyWoO6My5gEh9tLKZxTwKMUK1FtWUthN3+9kanvG
Zd6XjXvhwXfw33m0v3wyTBvhisY+zhg9blNvXmCwDgUy2o7rd428GLOVsoUrrfmE8jeOI6sq/tmY
9I87ZjwVY9jNOBtniTd7zxilXYHaw4v7IHfbT24q0jUmms7c09Uqp+idjOGXFUq3HAtEHPoAfrr2
W89qu3MUxAwfrzCFJ0GUYjSCm/B7YfsvK3S7CjsqBzyTqhjrvn6NmMjrsEOQENdVNRwY2bCOXuUO
iSVo0DlV033rU+89u4VfA128HTywAijJIV2TNb++aktzSIIxDenBIqFsrfmh8JG6RsFlCLUSV62v
bponbqDvcuG/Nznzhpq1vUg+fZx6GI4idcca7vXVlVqRPCw1whHDk3tcEtbTPCvHpFq9+drvKaMF
vSo/9sM4HY3BHk7GxJt699s/CkIISDdS2mYYRKy/pYavf4vSQhgdOWuTlEEbxp2aYL2h8H4nkXmz
in5cBXcnNgLMND2maV9fpa5oJ3VF1DAm1COy7nOAaQhX3/kYtzj9p72eGV3qLLzJjUvoo4V8sxkg
t5jYiOg9RyuunYc29aMvyIILRH2tkzIgFHUVWkzfmxD41XAoD75GZvb05yf65sjefgvcebbAhzIF
0eS21n8KuDw7Yw5kZXTAKTPjhvMDfovAdM4+oE2iUPtPr8ZBam4WzdQOOOC2J//T1XwKZVk7+yph
HnWNK15ATp23HJvYD/Aq3f35aj8W5etHTB8VP6vAD7FEJZF5fTkUW6ksLCaZsDtGQEa1IsI6wZdD
MB21yUjD2YjIxd4NlvSXO8z0bXvvt9Tnj5AdjP7SlRHDxztsVbX/RZqpxdyAHlS/C+zMutO+aHIY
TN0c+R9rQh996m3TMGdlZXXRwU+tFZ2koowgHlJmaMovP27vHzUHPxTP+NaLF/W2yfe6Mdh9b2+V
/P5d0Rl8+ze36/3vHiLNrr+vvzXhXv1h/wOI9nH8LpcbBoNq9e++2PY3/2//499Ytbul+/4//tsz
ZXe1/bSMLuWr9t72Mfyf24F3ogLRNv7yL/5mtHHa/EXSFTp04FjbP/p+fzPaMDX6C0sqvAx+HAP+
ll/83RI0QvqI7Cls6OAItioQH+zfPUIj+gt5GXkHI6UATwCy/5Mm4Q9z5v9alvTD8fLEqHwzo2B8
k3X5elkS1kYLrRPz1qYb0l8BeUwPZftxsc+FfT5lp45502UXS+vE6Zw0/mXX7IfysJ5RDJb3ER2W
/KKOzsb2KLqzzB8YkoizF7FrhsS7k4eNSWthtXIdzJfZkIz1LnOvmhwPonPlX+vxQzQds2U/Oxd9
5Ma2i/mLhdgrqZaY2ZEy/ZTLR7NIsOHuj2JOlA7vDL/D6ZyxwPLMa6+L4smwHv32ajY/ROvJ0F/V
9lXLDIyJv2vof7CqzxlcYxGt8eKeLNlFzczTHOf8r78a+jOm79/ZSn9YZP7yRCGZ88od+HdvjcQn
01YizBvzdii8B6R4CPsyNzhHJvcUzCMSkQhqmnGY7o1ZeR8CZ9G7koGp936N1wfH9mKpLrCdY+jD
RCsC4tcvtm3BcDuDu95Wuf3ZQol34zFjeS6cc68oH6ZQfPE79xNaDyOxQ0ldqrMTFPDLrSiN3cZd
/umr+Ls7/XM3ejsNXz0Voj2WF7PsVKHN/8XemXS3baVb9K/Uqjmy0DdTNCRFSVRvNRMsSZaAix4X
PX7923BSr1J6jrPevDLIILYjmgRvc75z9rG/ah548PVkMdzpTup4bAe2tF23mk+9sezLzD4iyitn
6Fl/tA78d136J9/bP30C/8em8CLKt9e36eM/Fqbtj/y+MBnGb5yAQS9xdNzWEJVzxe/rkm79BrsL
9AmlpBwFflyc/7Usbd2RKudMaCUe2gjL2b+XJV3/DSkLqwH3CX55u7b8a1H+4/H4lXnBNf7zYGvZ
ZJQ9B3LEpr+om4vhP5/f1q3cxRsRV7TatobDUg/4ZO6Sphq7+HJesS3uUyky7ZJ74BZ3NOpzCEny
fq64FHakOH2UFW0n2qwOylhM9Zk3q/JcNIMVVn0zE9hQtdvFcR/xSJ07nT7vu0ZM+9a1Ntc8xwCX
7D5IJbme0zI/HjBE+sngWe9MwmoaCbp7h/H5bhjmb6o6OYGMwfbeuBkeNn9gokOxlrlU7wa1kWcw
k7WDtIcGQ/JanWW8/EPDb7lrTDcZ6I6s3XO9Vuw9CQvNr2JGglVCFtpO1AmTrwbFwmyeTK1/o/ng
3LDLGz5S1R8HV2IDzGOGyk15cM14POeHXg+ZtiO5e+NI99QaGR3KIh3OnSXJnHDBYM3gPtXxARoz
Rmq/TNIk99FXtb0JX+ysJvneHxlF2RfE/KzXdpywwM1uHcyqeVe1fFOnJZ/2vUU9TEJEJqpKPPvM
6w/CyTTu+wx+dkRGqp2cnC6cOGn5ii7Ebl7Hd1KZ002jL81VuySDr5YUR9vmZG8WtiFSXYx2eRc/
sFsvgd2QYKKN2gIaV6dxAFbuevX65qxXjPlMU9PuSmvx6s3dSIWyYtkB3TVtoBmkQDOFFpe22s5G
blzVfkNW4V1O2srwvdOe1nI0yWWnxkshPYU1SJaHlPfvzO0JvPj489QIBiFnwqav2HHM2Pa92MSB
51gXQ088Ns3LFdMphsFcIwLuq9O0HBpPbThnZY0pod+pfWAx5b8n8ygDt6+745I51k1Jl9zBaXA+
Y9myoiZtcqTmTvXV3jL3STHwHto6wXmrK5x3+CX1k0t+5EBGp6RJZNbPzNnI7lFeZkbKdYsMOmLi
KfP6mCa6PPdiWzszCEIy6cCy5pKNxbljJrE/NT0YuVkjgzWkmnkx1apybmeeRg1ZgiMCe6al7WNZ
1K/LhLFssRR13w6rxOywTvbBaF115HjONH3yJLQ4qqlBcvWEONJ24rl28/O6WywmxQIfCW4d5KDR
eE9H5U1bvL1TLXHsZ92kfCPIWIV17837eKi91xrfwoNipuYdD87Kk0J5C27++cbUSFvMHUm51CGZ
mKymcmSkMd7KHJqnJcVjVZrO3qoIJdYq3FA1nfHDrGN6MbXaHHRxieNZWbUIHJ3csQkq0WxtQTJV
7VJstUbqfLbErveeV5nnTNtukpJLrV5V4qay5v04K1dySD1yRPWhU6zyRL7xiKtcXgDnP2A9qO6c
VW9otkhPjmXfZV71Wuuy80UrDxNOi1BWzfaGYfjRPeWS4NktDuM3cCD4ozJT7tN2KfBWGPmdRky1
9g2hnVypPTmzaX/DLJZxsVeHgy7Nw+iUr3msqzudq/4JVjdQDGV9NxjFv01jcZXH3j3huj2qcRnS
whO6cXKVrutD6XV7XBg3pMFeGWngQ3Qe4lJix1bKHYZCC6YDKTqOcMBT95YtPzleJOe1aj1pxfju
6KAKQKHH0Vwkb7HeXrnqmr7guMRetvnQV31OPzbbhZc6p44m6/NiVh5rsU2E1BoFOw07W5yXsziz
UwXFcHKudWyUEZnhRwILRN1NnxNLGtRNek3q/Gg0jrKrKvWoDFWzQ9m54P66H7stWWs0O0UkWdQu
BsuFs/VINuad3ZNQKLKFpdHRVnE/t5b1SYQK+IST3BkoPv5kL+duwfuXTli2mso7Jb2p+Es1k15d
iVcvzmRFpjbbfmV4QAAGN3LL76aRNzusPhLFP710FzpoYsUrjotd60d8NCcPOp1P3z254YaDqCys
C0fBnt2vxTvq9geIzz2hZqxEZnrpZe1RZBl92iaWbsdK35M+O65tcu9SrGWr0vBTc46EG1+SMZFh
Ci3AB4H3EccYhYrKvkmn6b4svPOZb4bvjLr+RO6mIkmRXZWjQ0U8QlfgpPrNpBuR6k3XBcOuzzxJ
NZ+c4MbQoK2tlsopE+yemZ3juOZ/sFuB4QS2Ue8d4eEgWnst6s0V5dyCBt+OFcH41TnP5nEMZLo+
qKXTMDBuyLQSX2bT6rs7LKkD3v/1Zei0MYozt/hwi6649QAA7AxMTWOg1/A5u6zv9xpa4ztk1dmn
oNIkYJHL72s3UizM3xSoAM5D4OKuEya0oWbnE8KOdzM4Ng844So1wB7lTTvd8eJTvaxk4+JRkH5u
i6kgvjqKu6bl36HcEPO4+YZxOgxLne1ax74ZAISAN0bVTig6Dwavtfx0VStiAl0ceIytohJ/ojD1
/KIkI8D4IFbC3DNFYFtttePDtk6ZizdS4QunEOEMNL3NdxQNOpHWz/Nrq5a2CAkFABSUcmGN7toG
MO/S6POx6z1HofmrG+f70mYbPIo6AfWplzbitm/Pg9Jcz5nQ/TEnlIMFKJgmreR2ZgyRiMUhGXNf
DPUr8aUIy32oe3XIzhI4Tf6Mn0X4kCJwNgPDIGDVn/HGXKsdmRe8+F6NLTq1KIDZ7P1DQjw4pxeF
XFQq2AGChlRBYArtHHP9WzMuRI+8Poxn9QYgCQm6xr7WNKJvtcrO2sfJFKywHFSJhkvXaPnpqgyt
nFqQYtcqyCuOgl1vWj288cs0E28sXjN7IUgR225g1kzB2znKyNfjnNbvJWEx3iVDYVWpabWclLel
nrMru+7kvvSMp7ouWTk7aC26RZ+WYkwluXEbnsZymcL7OHgtNqsaa0hQKNLDmVk2UQyGg4hD4vlT
vqxhbKGREPCkxFuoW3U9du4wN5PpMleS9FxzKZYoPGwX47Lwq131zIUvXgNnsmk7JGAsombq44va
dGPEmYKOD0vJvk1tuZ5jwervRsd6cdK23bWVq1wsY//ZlvmubXkpKo+kUk7jGccw+yXrNCfyMhOq
zCqnjiYtb0d6ZN85K4+RG5r2/EiNektlKyQaSTdKIBYyYor9ZMEoiNRkye4JU+iBrFWiAOBafMvm
1jtZrXgj2CGOS9kueWA7VNq1uRxfW7yiPdIAh5s+j9jYmmqJ7FSvADqPQieJbTl8qEq/lrwBdT3Y
h5x4qhNlCt1qkT7RO8l2kCxKe6O1nKZL3yhKdhvTbFZ5XvezYYfGosH29sXSksfI+0W0oGvyenZ3
05yWy05PhqdkEcsQ4UE1ZFimrlJe0myTYyVlhJjQyLKoN2qmYXAE3NDJXakC67xWuElqL52hzmdY
Ko2uCCWUUPdhVhXQkEZf5ulJa1SsvSywi/PRVMnmsDXAezZHr8DBv2/zbqI2NXFGJSzXtVhO5eR2
9ZPNh/t91hJjpQFCwIMq+BZlrV8keiGOxhB3XmjwrvT3ioPtsVLVFBNL7w5UcdLbqx1WsttZgNt5
FQ8Nx9pjYw90tCqsZP5stKk4xHgzglXtzGPRc0vpuGxo5+SRYyuqFqyQL3ZHvl2o7gyhg5beUZ5I
CefduczT9L7DGReayGNRZ05b/mkZgXoRMdL8RRquPOgpw8AzmNglf9fBFGz4daVsOEQ+dxdHdzsG
5TK0xNpbO58uNHquOk7HZayfLHsZuZPoihwRfuLy3qNW5s3LykRl39PcJmxggAzkaNuc8OG6bPO+
wVx7/mcmoPPrbMyS9GwcM56viRA1u1ZadS/VQk4urG1XKEE2NxpKzCAaXJQJEcJjJW2blQiD8BBu
E3FoehMJneaQkMRVbvNUrlNQzq3b3VbCbr1HzelYqg2Hus6dWmAB3fPtUpmv2MM0FEFL7BhLM5sa
6VM9EQp2XNkq+6pGsWfz7xP70tFKYRxnTU+LKNFEX4S6ktucf1kz5Hdj7Cf2nVShaTMuZsIuhK3Z
8eBDfTP7SnvtXRZeHM6xfKAIjwEdm0I5HWIZ36q9ptrhujhivpystTvQrrVq311jdLu9Oi/qmAAu
0ris+O0yLOfrmNUnhan7vOfLZVOR3Mebwd1Vsj2hIXf8pnQ9tYkQ+OfqWm0ndJqqJAxIU7DgMNA3
nROYCvm7hXhdNIzxU01g5FaoeXkmChhC/bbbSMZt3GNHEchxpp2wyoig4rA9dMZ2sQMMceZSNnnt
tGp+ratyDIrJ43MlL1Y6fo/j99mbYu3am03zOcYBzo2J51Mb1NZX0oppj87XLhg0r3yaRtzTmhiH
NFB73OUMGPsxdDU77v10mdVXr7DNJSQJYfhd4/TeoeUU/shdr1dCCemiO0JldtQwxXJ+TgbSJrzT
tTsvxrsb2K0W1wDocX0cR8+tKMGyx/zenpNXEBD2pSAvtWvjrcncNU+rPg5RwQdQJcOlnjmTn6XZ
TQcOBwdOkx1Lh+Art1ituJJJ9rkA2gwd7FLebmnShDiBrUVta0LSGXUoYwi9w6timsPvY57/6lT/
3CZWfy2f3340w1sh3v9Rf/6jTz/+QX40qf+sWW1//HfJSnN/w0+KrYd/+DfOh39JVhoau7npRdAy
dYN5PZPdPyQr4zeGLmhWAL8pM0JFRAH7l5Bu/cb8h7kpQRtqlNG7/j+CFfUO/6Fwujyt6FVMRDff
32ag+SK46gqjNVatnW0v9MYn9ZJcevpiGBeUMrfVBXQVzkDu2uVFNHlrOh9nfZZPqTmIjhO3XreB
NyiuGawL6Nwtzj1QMLVaBZb+sbbrcMgWcsy5V5d3S4ltwZ8XUjVR3i3im04VrhcUSTkvUa0TVgsN
kjSflZWrcrdog3nfEZmDkJQ6wyU+cr5Aq0oq5TDAQTT2jlkvY2TOHAn8zAFBFc5eMn+DjOGVZ8PY
acuj68h2OWpLr8hwhJZuE05kHdeJnifBaJHmDRqyyTk6gYxfzF7gnScLXCRkS0psIisaQuGrHHGB
PVklF++0ssSlR7Rka6oYSMGvXPwVNC0lfytRt19Ue9TVYDasBZcJAelvq8jEE7eLatkls9efqPBu
Yt9FSfisSeCwAwL7nALPrO2zaZ5YvegDKq7TWnPryGj02g0AWukiQkOowW6AG4JdAipmJnPoNveC
EygbqCYWM7SNlsys2efr3SSErQZVZUHwnKy6jibJXybUNNLWUDPE4O7VZpB7URn9SwfYEdyDXTnX
dmzLUzXYugjbblVKfx6ogPWLbsqHwFQbrp2AUygA9aS8re2EZotO9AAqJLv+EpLBMi6qrYJir64j
C9agMacNNQwpM3kPT2o7qTqQ1/XW1lq/de0su+XA1du3a9lO4iBGdezOlgG86Fk3ZMxMuKjmKbiR
1SNHry21FpU/Ghp0ZCIt6Joul4EtGaoHrHZzgwogoM9Z4KOVvWIJtb/IC2/oLyAHIRqktt3MoWZL
1Q1x1Vftsct15amFGpu9uUumdxGikGjpUvYa0kQaK3fUavmYHiBHtllYzlgIgqo11jriLKT1QWkg
l8IbSD096OB04YGbi6WJWtJR5GfLCZyCMzLT5JY9Cs3FJtImCoLHZJN60mA/BuThu+xIpkp5FGXb
z7tUQC/1pZ0l4kI0hubcigFrwINV6Fkazk2/TM9Eo5kxpQWgovtCSafsMq/i7jhPDtZ/IUgInZK5
8KYrNp1+OmunuXN3zVoRuBwHDgdP/YY3+uR1K/XeW4SrhR0PkLXrlkUTZIxhItxY01gBlVQXXexQ
fGYRzctkAUROk16caZnbAJKq02ENS5sz88niVOteFZVkPA0nQjGOnEprL1Rigob71FusT8eq+ik0
c1GBYbMo2gjUPOuMSIqyqHftaKdalFtTmR5mo1ezvWcUaR24aznLyyQe1SqgrL0pT/qcsHLFidbr
32vwO5ttOR76a08TloqoOleAtVpkt6iPFxSfVi1qiAC4BPuzWuntNGqq7Vd1o87FAdtEW14Stu+y
w6TKrj7pGivPYWaxSM+6jq6HQ9FXAn8Yz1F8xP6N0amCGEmEvLNooXAGjWhzDnhDCS1gy1oIwx4a
ZFEXwrwz4YWg3QhzJtY0L+4308t5OXz6/KHK6VygGdXYhqlbZzj/HPnZkor7XDA3NWHVLfWjOm0/
vSSk24RKCivSn9UYTi/KK6omOnoTs76p/Opog77jGepzPgmTMG4bk4PfmQzvrnQLtrXvrY1zSsdV
/d6YVt0ewII3nH5j0pZ+PTniA1HAOeWoDpVfkNl+TO1afvbqqsYHiAryc+Hm8EmQEUdf3tZkJiuN
BHpQpgUhSq1zmcsxdv/OUIDHp7AavqSoYjMiddxIhJeVkCcMu4UDGoQfH8eNuhDzntFTsjnJilBY
a7P44CNd90wf1Mn0C4FweiZdNxt2axXP3ybVTNsLDsX5fQNKKN9PFpCCs1Fu3bBsGEoTwsoznhj+
5IZySPSanhkfQ4PCiKQa6othyVUQf9U8rIGZ8bAFqVqODxRrGh9iMnM1tIGa36JNkZhCSOB2mWDa
u09Tyzqz8Zq1u6RWYu9gasx3Rkxj3+WAiuODDEU4kSSvKpSGbF7C2BxqDt9G0V9A9bSqAEppWe3S
zq1PXAB0JC5rMe7rpJACS47ee/BsMZgHZoVmWwJAqGHUlsuN3DpP973wBmyEhBVZixaoMIS1DaM6
b2NSmD5QQP0eH2mPlFFWVrpbsUCex/hYJ7+yvY6AWpLD3lOVcoWmK7obt5jtR4JLOl3FmnDPY3gB
gCO4kL4466yymMk5edFZyzesiwTF30ytvQSOt5HkYFkW96sq8wtbbd0M50smn3vDTS7JYCHQGUWc
n9qlrR5RoKfHqlB0XN2zR/zU1MvrwaY9NwAgzwhhbofYiUDMIs3oAuCWxn0TbJ2WG+wxLqy6MI+V
9ExmGQPpvbkoqkIbAc7ZwgfzZLO2MadJomYtLS3M7Uy3g1Y3nO868xR1N0/2eDM6VXffZFa1dZ2j
IhKupDbZz9zJveIQ0MsDIvvImKhq2d4arEsbtEaL4Xfpg3MC40BbFZqwvO31uH7LBxcuYWpDxgBT
ZLR5ACMUhFxT1nHGc+XMs99rQnvk7ivfi2r7KE1pimsGzkq+TxixlMFYi/nWIcX2xshZPBTCEyKs
SL8CAZ9FM0YuBBhjj62rPhFb5J3t2rQLGz1n8BO3lnxxheq9rYNV3OtJbZ1r6Wx8q71iyENzLurv
+OJAjJWFSD2/qbnV+zr/YzCRJC/AckjLfOQWlbWhWyXbh2zDVqmlKhVuJHpH9fK2cQQZxM53AU2G
q9Ncw4JUqwYdtMhQ7Q8kZ9olAndVIO+q/XyniIKLHyJLNoawpMbrVh9NM4ISk3xY1pAsx2IZ02eU
DiaXaBMgPBpOUhwEl8UVodXbCIIDQNX3biwJ8aVSMa/7acZEz3UHJ5IH1infrcbsZniTAEEQdCy6
LAJNCB1qZTM61o2ioFlv7NBQU+scWk8Tm4e48LLruumJVheb8Aryiu0U5JPVgL3Fw/QsrMI+HzLd
mHyGbUBwNoySu5eY8ppAceqMYBqEitg34qR1dpYs9Jwsc1Nc0olFElwz6+nW9CqniEikx9co32kX
edWamL5b2x18BU4qkAY1kTwpSmJ8SqZAZajiqwJgCfqWb0OilA8c/KarimMBCD8UqUsPnAGtc7Cx
+G2xUYEeTlsi1y11YsWOeTDAJKSqRAEoOVWvohja8swcjKkNx6JzJ7/FTv8CNM/8Bs9pUEI1zSq0
B95RIF1cFiMvhaLNcK3Ip6DrO9IEeFyXj6wfJsCxw8BQ0xbLbW0V3btREHdGyJzHJ6fu2D5ITyGq
L94GOObQzDlVMBdESEJwZwQNevladop4h9dkPWtuNk9+x5nBDCka3s7Z0PybaIad0fk8/iaeHs6a
jLfKHExzCfnaHwxaYIPCaO2bpEudZyg8I4cu1U6/w89yvBBi2frApLV+WLtkMsNYWhkBj7RTQVTE
svmeC2egP2KZ2IS8sSYhz4DINUjvDlvo3c2Xl6x0ispPXebm7G3CjiMYW+VtMrCt+YmqQtThepKf
ZqJ3GT88Jcwr7RQgCQNPDvRxkpjvDUO7AeRLPT71gKtjf8m05n3qZSx9SH0wmiS1LWsk2eA0f6WQ
FOJX67ppsMwNMO9YMrnxcS8wlCJTbd92Vpe+Sa9kKrdOyTUc5Xy9seyuHP1qnZiFMh7gEwUfNHBc
t3pMUV6P174QVaOxu0lPDSzVjKkurLFH6cDNjp3ljvkeWpNUeGtXOSAK68kN7lHL8sEOFVCJpil7
F82sfhBTLzrfg4SUhAWJtYteGVhXOnAAC6x+Y7rsXVsvdjZ1VXfI5eJdVCAO8OMX0zeYq8PjrGXt
m86AUsErZbJGDVJvA5XwzV1XF4jVXsVWAah0zB+zteJCpGyzmmDgoHpjVp5+WhzDfS5zm2EzXnvN
2us9JYKYkvLJn+u2SMJVSRhujy0HF/gmc854wUjfvJo7g6+IARBrssDwIfxv9gSfhXgj2ZG9dZ3X
PwHGXoVfKLRrB4NjZReaTLgR8p+r29LNmxeuN8UYVO40XFkgaJ+8jEof0IoeX42nYQS+wjbA9c2P
rRJosoIO+pBjcXxg7qC8qTSHNZB+8Fmt5PIVLsA6j/0yu2u2S8x0uJV1PgHo5LhzuUxl+blO8/w4
j8n65oBDjyNu9N3HwCBk2vFglRA4K/DmbTFmPTa0GPJY0plOFkydOj6BYqlfaGqzoC5y8st8oaWD
u3M1GPM+eMOCU/PMdhuteWU/9Lohp5OXOXYTZE3huceBIVJHlzpH0UmhI4mSKUX7zj2sKYLVSMyM
Pijiq0zHRmtbwEoQ9uC5gOwIm/+AFzTh6qkXjH3TCicAaKH6kTIETuvgVr0k6lQjee/yUZN7CnDy
Kw7Fun4agMqPQTwI1YjivK/XO3PiNuV7CdAaVp8e3K6hL50e6izbVSDFRqtI7SZGFoZ4ODDRJ+cf
t6ubbvMmBwdyy0ExgmdWx7juYN34bQ7E6xYnZLf9pjlVIWD1GWcp6jAVbQySvijWYJJuHUfGChnh
ETSGuMbwu2DIl8wky4sfOtJ/FbV//jD5/7Wkdv0qX98/in+cdcVr9b37s5j240/+oabBmvFUAo6k
6Dh/GFst1O8GMG2T0wgtEK3Dy0KMFgXuDzVNc36Db8uSQLD2R0wL09YfatpmDdtC9KhvW4WghR3+
/2H/+mH1/rddUCFJiIqHwR6N78+mbCXGnpvDzj5aMjtleUmCqDzmvXrKazNcZ+dsNJQnGPMneIi+
LrHneHoC0Ts5aDFBA+gv79UcBzRAHv4kS/7Ev2htfrOfvaIvcICZTntucUt3zBr16CqQalLwtT4+
GmYJ6bADwsXyJMtIMZb+wrUy129NvDzlOnxvM/1b66JZQ386aqP2asL49FnDHTZvCGyidMqdVhX3
fJWdHdlPlPg1Y1BXZ7cg2+tbzUQ4iSFPFoN4hj995Cx2v5YZ59blG6A0bCrQhQ9V0SWHEuEmWt26
j7KWF8hY5sNyYyZBdZitybVa1/epWty35XByyhwcRpdiX7KyJwOBK2gV7X2SKk7R2d5XhXq3WDX6
2ci/ht6+Wtcu/PUb+iMT97M39EvWQOsbW+nxvh0BfyH3tWC+Nf7OSeoCBmPrbsCG2LhFBqH5Im4u
liZ7rivnjOG46ZtzEo4dM1J4j/sipoQrsT+kBVpmfBloxayU+brPLJBheZHsXIAwZxOVIBBZN350
po+RXErA9+s4MOxF+V+x3tB0YN87WoWq5Iw3bev8TdJgc3L/7Nn5Go+2514dc8Ubj0uMA6NIIXVk
N+BqLnmTD7BacfCZY8EgPnYeY4PnF/PJM12iWUQPQO9bfXuY7GwHa/Uum4q95envg9vH+7WDWesk
xZNR6+zC1J3epEtyPSRMWH/9KX2JLfzvF/Fra1xeQ5jLFLU90uB64IC0L62jUMkxuXMIMGTPwefW
xfoGtwRsRvE82uo3Bm5gYFMwhlPYOB2bS87jq7UtdFIeWto2tAvGtQEWp9tknu5+/VJ/hIx/8kDp
X2IjKUAiK3dSeRw4qKGRhhVFDDlBZ1BrdtjPybu0eHzc+h766t0qO3bDNFEP5mgzMW8uSr4q/iyd
v4lp/tWH/iVmZnOv0yyOK0fXYDiKBcIa+Gb9XTLxS1X5vz+YL2OGKvVQMnGTHM2luWiL9qLj7O23
9tqH5GVIZTpVz+nUzn1pavtq4GlPUxEjPZV3SQnLN1PTqzjpz4euk8CR871h0UrlFOJZLTCgEZeq
M+fj15/Nf5p5//1imb78eTl38lzO8NflcWZMZyYfXin9HB3MsnBmgK/79U/5Ekv7949hx/rzj7FY
/wCxD+1Rq6ezrYzDbkven2Q/6mj4Glcl2ZwGs4eeuQS//pn6tv7/7Kn7slPFVQLluED0ZphzB5Oe
ilcXMdBMiw0t9YkkG4cSae8hT7AaLxnYK3yMukKHgOz7zWCaAaewmOAmEM9bvCmdHDlXc14tATUE
mK/Lv3utf/UxfNnDbEoR7Xhxm2M/jc+NWHRfF0wiWnPgimWuOk7FYm8n3oOud7vUWmck0PJR6rjF
3MRqqNhJokXtn0ruQ1zGTr02haUXh5NJx3Nqn0+zeG+FfjsteKQ5c6hhAwS/K9W/Scb+5Wr0Zc+A
1NZOtAi1x5UGaT83gR0xFCZBc6+u+qM19WGrD/sS4teYyHBp7N3gQKe2lKvGA/UBRt4w7Bvirv6q
D7e4Xs9L8tkstIcYnKRvJO3fhfiN7Zn7yXOxIQD//CxSloIfIPbaY9ahpimD7l6sfQP7mKLvkzet
dpQsnFDSeVj8EY+En2g5059GvbJA2qMqbbVCI6GXHHHDg9/rWzHRLbBwRtTnXXco9Bj8WvbNiLWH
pTZePA0rAkUnVMWIV7XTUk4iwgjEDL9Fc3A7MuIOCdzdG5g1fv3wf8mI/+8X7qs5P+a479am1hwZ
oQR2Jc5tOz6WtvcxWkhd1XDK5RMf17kFssyU/bla2buqqJS/+cJvpMWfvslflvzKpeFG58k8guFT
A4woqH4lhx5b69LrhiMFLpIJVF2pBYo6vUFvA9TZ9oEYcNeSiZB7SmZ91V24eS8WX9vh+4zDBJFF
o7Kmy5LALLUhCej3yvx0bkuML/0NwFDzsLFpS8xNjTyn3OjcVCrw8VU6hVXqWpHntt6uGvQLouP5
nvKIQxHrr6uuuBzNxjrAAgaoSOE0parrw+oWZ0ZnzPi+ugLpUb2tJSramMoXC5uQ31rxtbWkpo8A
f8K//pAXzmNq5M9otKjLRX1RJsaB+VGEGIvpITWff/0B/0iB/+wp/rKJcS2eXMavVDDNHGi7pL3v
Roj6De30CBsq3ONU73FzYrNTBtDDW0lJZLMohuzE+c7lKBL0ufnqpZBgxVbNmsZJGsU9wYKJK7ac
OQj/+rX+6Cj/2Wv9siOO2Lja0RjGY2ymJzleOuPJaKpr0yiwVUFehpx7tCZHD2dHg1OOQ04DXe9h
cdmUnS4p9nMJojddP7NKXuUz4L7iEtPpHvd80LjtoaHHacJM1jnmQa7GvjAT/q7xMfYkRxwby8oQ
5fVLTNdFaehawBj6FtYcWatxb49lsMRapOg3hX3B2usrykU5fp91Z5fYUHExIP36ffjLz+zLZksL
AYr0NMqjpXiMNfCE3eeUMoS9xqxHcymLiIkCYJIHoIwXi9EfC7WyentCHuurUGRyMLO19QVpDrSE
1gmx+5eRBv7MpzHBPHTLvP7di922yZ99aF+2bGWB3JEkZX/Myo2nWXtLcsZYebmMqzTmrOxegf+c
wnr7AjK5wuJUI0knXn0B+SW57SqBWJ9aqbh2RTbcTaWrBOtqyktvBL3kVnUfVKuqbJDfLLK7vznP
/EAo/exlf9n1lzmBcAzGEaVP7cMV8waBvhx3ZIfRnbqONYI23UfSIKq7oFqHY0k43B4smviS9oI+
w1smTVfNsBwsrUmDBuUjaIospTDANuluQnAWpM4DkFV9VBQO8p+jq76uwwFvHOTBNidj3mniefCS
6x7id6AnunmolDw/bFRPv1WYtxQpv9DC14ZcvzB46Xtmy0t2a8Uc+rZTY9wV/8PdmSVHbmRZeyu9
AZdhcgyPHQjERAZnJpl8gZE5YB4do+/oX8e/sf4iJVWps0sl01tbm9VDVUlMRgYc7tfvPec7zTYt
1GFay89+n95ls7lvnbI68xYduzi5QYgZ5bFHA88b0zZKbKbFuFXVMaYHz3t0qeqNGtfU5L4MxUBR
7TVJNPk8Jqss58ibyTf4i6X9Z6vlpwIGArs7cnltT7EYLuBmLhOMkVvOvUtTfBqQrycJ0yKvGb8t
jgWmHOxiaC6qZUowzlEDDivqGvPFVPJUaPt+yu1rW6dg9jtb3i7WdO0wXMXmav7FEfVnt5Ifteof
7OXN3NZ0DtvyRLTOSzoNb8PCM5DGTAqQld4B/3ixLO+lstLbpVTDvmyQcGcuAxZdm7hTrexOVeb7
mmcP//5L/LNPdPEU/7EysdlyScuq6WR0ZnZrrrnB9jNZA3Gc9SFFeviJvNBua7WrjDAHmdssr+cD
WQ0kfDSpt2eDkQh56BmhHdDZvh/j5C/eqz/r+/wMU7AmYCoXmeMJwPXMC4/yQ9oq2dvAstDoW8ux
oMfuCfcW0pixwQRGjCGYj8ir6C4u5eLcpiNDScH8l34ChpOWhbj5i2/uv0u8/lHuGD+VGyYBan47
mtOpdoqjpc39THaUIfyz5zdHl1fdH/UOiENYmen9X/zOy0n7L3Ya46cTuGLEaFrEdpzizNwPRbw3
KhjoGQPllGit2DH20Jq2nfQY9kyXLLhn0sb2FmprOijIs7St7/x0+Atw5Y/K7l99HPnfFw8PXc6d
aS4nDz6znZcuOutpBWy/3DGU51an6KPIov5WCe+qZpew0+bR4dYfEgwrI3sQebSayZcmc8ZLfMW7
64u/CLf9keX8rz7b/zz40F+JZTyN6WVo7U3JW0zN/N1czeDUTw05y0lnbjqK0Sybrgq6YaVSb4Zs
mN3QDZhA5RwmH6oFHYPsRHU53yMSzlAjlw9yskkCzT97Hhe62lijuhv+IoL7z05s46dDMC4FECDE
4yezm57lQNacIiVoGRjytH31GWrt25xwQDirc3IYr3jsz5ukJTMDz8dN5YqzIjKBAsezd4lmvfMl
WGHaZd+Smqr2L1biZX/4V1/vZVP+w07mYp5DCS3Hk2XiswiM/Gx2zIEyo/5qd2SG2k1yC66AmZ3u
rn2nuTYbjjt0mXyyio/HDvukfQ6sLn7xeoozxPKitYb9j8/3txr+T03Ff35gI/6BkfjRhv7n//pT
SsXlF/3jX/vfwZ4AxvaHZ/Q/PN4P////jfVPuIofP/Jri1/KX+AP0MbHAwGFiB379xY//wS6CrAy
kKkuJnCXzeW3Fr+wjF984qF93JCWJdG0stn9rpi1zF/o/bOtouC6wGS59P6NJv9PFm/f4iMBFwNR
gBbjwqr/6b21fD24uYp7NFtFKm68uZgRpy21wha1GK63s1dhcruqqjxGlxJMwya+xMxemb3j4M+o
Xd1FhDbnei+mhqt0rOtAHU26LGQ5dkNOpJ4puHtbqENhZHP7foBlVHqI8wyXi3WfWnekWQuMc2nA
3N4hjFRtzMrrvzKOC+yw6kb7Adp0jhwBtVkfqjJQJIjOozpgFbKJ07DbVzW6zZdEZN6HU/fN17+/
rP9t7ML/wnUrL83+P59Q4eX7j6f3OSv/OJv68TO/Llzb+cXwCJ6DUHAhu/kos3+bTYEtYNW6Llf0
XxMW2It+W7jwBy7KcCjASHsuWDFend/WLcuWP4d/CEDCcUGjen9n2f6Mn7rw5qQF1Av6FKhQ8/KC
/HE/dHxZsHQxnpYB0ugPUm1MDPKkaPffY2bjHWZ5Aj+Jc2KsMZgkYyZMLZINRg9eyBCoW5Hs8qqX
8uH//krxwKBeQHQXChNEw0tSxb9bOf/5sX7L/rhq/uXP/7qKLtOW35AW3i8YAwLoSQYltXGZTf6+
akzj1wUFlYSFRkwgdc1vqwbODrwS6JHA+EDpcs36W6vmUiD98/QEWgYFm1QPcIKStCvnh33gD6fo
ksh4Fu3whtO4dSPGPm7HdtKDE2T4UOBu4Ibr1u1xroX/ZHemQ9MSfFvvP6hCJiXaqH4q254Ir6YH
hYtxs/e2fekZ9LCQzDjel//7q0lequQ/33f+sx7e+y9kzb7/cQn9+KHfhuI+Ff/veKbLf//9UHSN
XzgK4UlDwb8QdS6/5/dD0cdHIkGMsiNA2bEZqv+tdQLC7nKb/edScU2JleXCfLLB3EGHCn7qdrer
UVht7qPpTEckQr3FCLwwA1Tl1Skh99IiOUxhlkfRUmErZdQGreIuJglN3LuiI4eg2zRVXxHuRKcW
0X8E/tlW4mynSbusYekH2AFO3pprJ74xsgXnx0YmcUq6IOrowd4DOdcEkCpHOrmItOhG5rW17RK9
epNg7k1mep79ipjNIUEzRCo8OLe4Ps3l3Ma56XBBM1LzgAR67b8aapiqaK2cYP0yOBP97YRgxSpC
Wda3EQOq3trDGtVVgxVwSPIWGLIiQmYTt75vHFZJL3YB3xQHRR62XLdwQi8pEuPtRIRmsYPJouE6
TV1x0xIenp1IZL3ktwo365ovarGr4UU3S/zAw4O9NJejl25zc7bSc6yaYH4plFwjkxSurZPOQUnU
KplmUeqJtr0PJtk+8xvq9yDo2puFnLEex7udVuTNxm5zYHa7npSJgGdTB66VQs8Ypq9lYHfD1UrY
7J3SsWzwJwNYya8dLbI9GRU+Krag7I4QJMxIK9d5L4Yeu1mGSM3aoEeEIFsZTbBHtogAPzDNTxNO
UGgJoHvwI+NvSNYDX9YQFsuACqo2yLYLC1xGpFNPjjoNad+8oPxft8O4imIb68q7Wojrk6HQ0Dd3
s6riLVi/ehc3KjYikx1qPeRkjeo9ZgPA1Y99yvr5pLQW+Xc1+rQPQvy/QMuXhOwNQfj2Ze8RXhf2
Njv10aUVxzWvspPgqvfxwn8Yo1Pt/cGEm5JBMAHamFwh7u7CZHGDx2nEvslpuXJVSOvM2+JIFbfj
TCqWshh/qdUjQWAV4ESALd/hjOppDhRp9eZ3U7pbGit3SPdKaQg4TdKGhpD0xRck/2prL73elGQU
7gpvtY+E1vcvmAjxCWgM+lSSbJrPla/mO3Z/IvxkCzBC98s0oh7ph+U7sUV08qTdzBMcEBICNUIQ
BbXG5nHSz127i5YJq3oaARxb6Y4mlr8d7KUKSwg0JmK3SkSprvrsTLaJy4KhADCu6oI/4irrvd7F
ci0SQZJKCuAVmKYo/aGNmGTyKftsaj5B9aun98os7Z2RGvoQzyTxnEZCv3UIszG2vvEGVxEcQ8Yv
PDpxjWjRoTZd9eSwJsgf3yxW3n9CaOKmd0SKYb7vYztSnq12qiThJOpaZ/qGr8l+CXRWHSw5iNdp
HIsY7Q0CL4yPTXkm0bZ8JI1Yh4gia3JrgzHdERKkWJyjRefKC7S6BTXm8OTT2plDa4ydGmBSOxBX
2SH+286MCwMCI+cRaCGjAh3qJG9QW2Y4VsZR+wdkl200LRnD63i0C//stGaCA9wYmYoOEnPuF+4k
/Qtz/LK98hsCVA6JmFSxWwXhTNGYZnaKazTVh/nCRwkXgsTj6wVJxXny/ezBnBdkjEQpPw+rNb+s
xRpsUR5LY8smkYR2bxUu5KUmNfNwxdlfRXUDYtQsjPikp8XZazTud1MJfX+fjMpNwtxH1YkEY0bc
nQv/ummX/GxRoEIDzYP+rLi2vPgzSBaalS190i1p0gUSisrWLIjVuyE/LkY/GLvLrhkn76wwMpBd
XNHDZn7NDXszrl4cTlB4SCcfe1wKcUl7Fn9vuUUWZe2GVtTWW+/oKYjk2ok2Mhv2jnBSor2dJj04
oaqBCYhq0cQCJzPGaBRc7jbIptw7z910Sb1n+wZ6oye1xWiIiWLpLHWuhRkgJF7iRX62+ia/020S
jNsYTfsaymYx8WGXwxRfE8NXPTbuqq7JVlweGy8odqUiAWFrlNJ8QNLr3NYiiT8xyOzEdxz0frGF
1QXPZCUm3a3Zb1cdXTSx8VbGIG7Cin4jRu6mypYxwcPd6PiTquyM+KU1MLq7Dnwyvrccg9Funi2a
NnSpcvdg1ZCLEKLKN42Hu2XWMcxwsuEjAcKs8u5Qp0vLcDDh8dn0WtHoTsKpw8IRdrDJrKlHf8sb
nz24AzHOmmFSgeW5zk4CYA6cHvJ9l7A14ubelS2jR+63w3YyYBU0vn8ZrIzSuQfuwU7ut2vyGZfW
/NzF5LWhRe1K/U3h1H5N2Ze6Ddwxg8dMBCI4IiNMisCvdorXs4hyP0W+IAlu9zY5Q8nbVpatAWEx
T8/J6Iwof9xpDqLJ8ghlw2te24AvysY4qMYbZiTfPQYWfnJoPjpXXX7FUHH6WkWeHMhKb82DmowF
ZIc9WiWzZnLCzI3A5IKEzTJzjnclHQVZIE+WrAqegm50NiYsNLTWPb0ooFCDixkJixLGpNbo42o/
20ajT/Qk5ls/a/x6S5MLes/iShzq/sgeT5E7pEidaqOa2flwd+FpHOwdqF+9Gwe2CKCK5s6rMJGN
oWfkjblzCpqvvlKLxXcl3IQkayTpG5KcKuNjbkxic7Z1xQEdxmUarzvOePNuqYyL+Vwl3nxLzbSy
/eXlftYD31ZSkpi6yaUt3xkcO2C2mxGbqTYrHHx0FnLzYNd9Rio5INaS7NW4q8MME175HJQVXKBO
GCMR59i8sKVYIFYlj+yGYK4SBBURci5/KexGMAOyoj6aKZodTDV8CXuO3PkoAJRUoYmTPOJM4jEF
ZQKfKx4kbvzCSlV/6tw4GI6t1CYzHbk4X2pTM6JLvKBvmzBfh+lhLKq5PBtGUNzVAdseOt66XQ61
YQOYbcAc3Vtp25L0Ogbs3Gbt5C8W7zlWT4eT9jkuVuPJIJ/KuGCogmej16xeryQnBcmQ/wZPSnzO
baQiZ6izsr9N2arC0hnmGUdOzmB40MgaItjX+FGQeHEYFzN5gL5XeNkLtKHko8pixw3jYaxBJxVx
4lyPwhqRTmoBgmvqMcvgADXQvgWJsL/yJxEigTS4fvAb2S17gpypSi5GrdcGfaIxbQoDG9O2xcJX
RvBV9bL1B3sFCWeQAZ8pDeiE0G945VlwQfYJsLmYnjjl3trRIxWvV8kCftMQS/UwQYojEK7yUaNp
q5+/6ixbX1ezZoesp2UYYbt1oEC8C45g07eBez+JbpZ7lZrt8rzmQ9xGSuqA5dvqPNjFduKWu3zu
g2se8YAiFazEoeelutf0PN8Xt23jiKmLSS4g0lF6u37R8fnEWJRkB4KK2fSjg1cXcS5bOLPAyY38
lG4IdW7utafeXYgdKio/aK56o7MhJCGo1m6/GQE0NHtsQjMIg9ydn9bRKb4qTymYQEsptkqpCZE8
QgWNwMcC5ZqTzvbICEiYp3rBRrotDKNudlOdtwUOLcuwb1YdU5qUiq7yJlB+f8bw7XFoB1OszgPO
nPexL1xqEP76eC1MK/mYij4Z7mSdpvFpkK2xX8shfuhZPRLhZuW1791QZTrZViNJ5oIuZfewuKPu
7klO0GyS2AwE2FgLMYVLzJwtnzs942uz6NhdKZl4fjgRaV7h4VoWYDx9hUUh9fz5I66FNE9LgB05
bLt6xfPUTMHzkAaB2JFibV1LSi57o/OkxneuRZNH5jxh/xJ5R5DAPMxQzbHfgupJEkn6HbyK7LBO
ZbCcygygeIwvyXM2xLkVdYiMVT8MJGvlKE+1f+xq01gQgRk4AqVrwCfpHHZ8Hsckr+MyNyXLwprB
AE1Z+x3cPoijeXXlE9Qk18QL0iY3mILs7LMLsQ5TiVNbS+TLlkZl0WrP2SU+UXf4FCz/oxpK2H+L
RIng4QtzNl0/tEnEqYwZ3xF5+mbX9SyuOHbJISqS3lMMyw37GzN1/LMUz+O5W7gnHL1u8MYrA6vH
+wJ9DSZJ795X4EiyXY1Bj3Raf87OXDu7EL8bR3bTKIvXAqtSkh1LnQXOtTX7tXm14qO2t6NqxNfW
Skf7hBLEKD6csq+nr0ZCzvQla9KGJ9hkMxXn7FYfaz6vIPCm8mrq7eyE9jelUEuSD5I2uw45TiVf
sKUNTpQbIv1EwBcJf3nbVPfulHmf+DsTo+227AebrA06pt2VIvAcrwiC4C5uhufJwF14LpmweBG7
UjaGiegr+2wGQmIoz5ay+wTpQ2VPBaaldOvStCoeFmNFxVkZbkYQVoNlnVQsAIflcUlmwzjPC+sh
ahcFxbKKO+o7aJLpKwE4zC0d11mfHBQIRoQUDiuS2/v5hM/ajd+YZjaUuRMKGjSxo0anqDNLLltB
btPybTaGVj4vbgHLDsKkCT9MTnvmesnDqD0U2iQkPVeTOx4rA8rCJ6dDU9i71vDZ5nzy7/O+1uNm
8iVTlhyENOCIQlNQmxecKRDKrN83s5n4x8TDor6pfSLKAb5Wt/iQioPX1/4+kwJym8PMt2fyeDaX
GHdiXJifhFEhlbFUzCDYqzu0BCN4CDJAKOG2JMcG44XBI+9cDfcLF7q28dGABdZ7UjKhmGE0wlwK
fMlAQZN7wZlad/xMGZoiM3fL5mB063oNkwqfXF1XEsKXHFHKUD1nUN383kXEMg4prAw2Y+iAgWzK
l5S1UJ9b9HM6XBRX3kNQaYoL35X5UxVXat2VLehOPHcu9ErHybFoqeVYCb/4guKKy3FM/Oli1ORQ
5gsIROh37u0ym90Z5mrNBWKpPC7kK8Aa1zOq+N03S24uFiLQ28bFto4RKKtPsnGWm9lslvFzY6/J
CTNAB01u9dIr31fT1Vgq/VXbKF8xzJkVwdnOtAe10eZhCTpJoVuh77OFfakfsAf7+IpSgnlCN1iG
x2LJ4XJZQGsgwtUaROyQpuqrlmn/HNve5J4U9AAnJNW6m7k+esEzvurkcbxkyNoFtxcgHI6RAC7s
x2Q/OvX6Tlys+Shmx/yUrQINRa+FjsomHfbwmnEtL3OKtnLqLIoyK9c3aoFxsdE+bFZlgWmlunQd
6jXIIzwRd8aT0S05gX8I4m6R+Pj7AAt5sPWyQez4hco/DphpyZKld3A9WkRhh1nvIEzEJwc+iEsE
+SN5P12s+BlO0lZhpVBpLIpXmeN73Rs+LVHIANT+kMeoYu+4VPvxtxry1GsyE3dIKoRRnQLXaR5y
K2bWOHD411vqwKG+bcyEKPAcloMVWYNhnHRlG/2eWqD9Qpyh470OYnLdbT7iwr0WSdlerqrWueDW
ujxwosk3gLrG0V8nG2UZISWvddD466lHZBVamQzumXv1dTgSEfjoa6tzo2JdGnkAdQUkWDM6upIr
+nOYQ43rHGOvbl6140nG9n0W3yV6JKsxQ3GLC46DhAqZE/+ggwm+WcDLFanZWcurAhrqdCRCUnjb
nATTd7lI+2y7It6bTWffONk8fdGO05b7hp5SlJD3DNRxSl6YHxsweq15xU9sYjtM0Ksfhr5pdFgu
q3wkWbbfZl6CWjYA06VuKIm9Hed9YO7BlOgNG2tS7bK4AgnaSbgM9wbk5G6rx15kj2V+8bubAyNj
mFRdCgEEebocj6mqh4tKoySWHd7TIwGxLRqdObXfSRQHzTxlvrWROWzzk1mv/qNtUPvwtuR7oqmL
o5N48b0Uvn9n2NDptkszVu4Bqg72DnxMJ1yI2NDj0Wp2iM6LZ8bW1aGqRoC8OuHSuxtnjI2cy173
VkFxMD8NrjdbV62iDcxmQXTrJrHn4YhoX1dhVl7aEVBtAp9f1QfxnrMyeExzLfqNkZfNvCnGUt+j
NMjfYHKw317aDec+xlN3gdCUw04MAUxFwxXTgezonK+LQIfPlFR1dWQYVH9tOcy2ZT2iXZ2sntu6
EP0pdayF0GFwPzRK8qCJT10NeSiknWie0zye0DLJpgWO4JjgQZ69oWzHW3C4i/4OCmW58zmV1ptc
r3TDINFQ1lR2fQO9Mp1e8txo15DcRWe7eoboIpyLWZFvdeXOfZQCXVA3xAdCRAMhWZ7bQVb1s51m
TgebYGEevWGTcldKYrX6YZsJl56v5fZQ9irjjcGXn+7a3qgArzjKVGSMF4UV3GtlYjcG8OB4eMWd
YdhWazzskoJLLmDNVH5aM9e7QT4pbfyAExJTl7zsOgSMXF+7VYuR15yxS9t0Kb/mdFmKre9x/93N
4yWrusmDgABdpz24VgKxI6NLfcurvD5XcTw/wKikE9BnqMi5k3vTNjPStdyZbePs19pPHVpxBSbw
WExJBGHTeV08t7guMkyoG04EkDsmer4MdFNa+Ie2nRE+LPShliNg65k/L53L1y4BgraZBFF+OCqH
57QkpppMFR/ZkG+vbRB2Tpw9VRBHgFav4xRse6hHy7bvK3e6zlLs3+1kGG+lKjInGuo6h3yu1ml+
Xk1/fJtaH7paA1a6SlFHoQA2KFZ7ez2BgJD0k7p5fE7XgT0TLhtaFQSc/uES4gxqGXThumc7rZv7
GFOS2pB67hX3DhNtOxJJwOa9BJ3/niNNx/kFkwY9mle2t1bRYv9x2/oNjlVyLdxq3eapGCNI3HZY
uGlAf2lyZxtq4yoPZCyhkV7phWNBab3iK555a0czLQXNC2fCRwt0XY/DcpjqEfZHb8rbqQmMN2xD
0zV/r/Y2tS1xIPJZXuVYWL19nZpi3LurkN9qnxjPDaCe9TCubrtfQQZ8y5TvPBedrtNzvWCfx4Gx
xi95Vdb3SS0Q+Q8DkY7IddXJxDqO2QyFQLMxAk06WaNmj5hCkdFQsEsLCme/pD5mfO18dIVAyUR7
9ti5HsV2tmawmIs1/4SdXiM0DeZpyHemq5s3i2Y8r5HXmPc9lvsMO5JunFNm4wncFPXoLWgRM9Pf
VkOuDtiszQ43FdgUQr4DpEmD1Vol2mL0SvQBLGVvIRERLO02ZFBvGAimwRWucPeldmOcBVgKZ1p/
EHSuR2hK3jcajaRuxIsPSgKVRzztqmKk9dyzmwGFmYP9jM75bIulvUm6UmKmo76ad93qDvQThA18
i7s6UcRQPXnlRjdBJjkOWM3cmoR0rVsXtWsyIEfVvlXeNes4vsarlTxlXepmbFspgwjZoxzfSpOg
uDss2PnWnyj6AEEgAqe7VqZZdjeZs3cvU86LG6etYLn2ak2N7+x78auWqClOrpf7Z8Cb1h0ddh6B
XYlDnzRI0C3TRuTVxI51khnIwM9eWvrvo/TKc0zwaSSLonsNkP0C2SSNFayYmPyDaVczHG4Kz2qH
64K2JQr3uT6w0cBmLVRVb0zAsRC4BozTLsL8+3JJ1/okkEA7cLpa/93m9SbJW0IRZTRlLOja42JH
kpG/ZdCEcLrF8eGFEy595ABD5y6bAvEnZwvgAz9s1lmB2edfXx4HLyn2leXLE6An9a71ysvrFDaA
A8sV/jZIhX2QAdbBre+KDJR23FRbZhjqLYUI23RzBJY22U3K6kGzOEN+BGqCr4c9fN21vi2+jfZK
OwWPIV2trKcpwzV77DZ1NcCFp95fP3yKnOvMUIJer2iXW3MqnS8JhCIixsX4wL6y4PApq3gXTyK+
lpbIy8hjeJPuVd7Bl9U1jYJIXogCBZSu/EHPdQ5xxp6VteuAk00bXS55CM2lfEYtCmRe2cF3Ix+M
B7gqzQsh0ekuz9FNv2SglOhZVaKCZLVU8l75wmrYQEzje++465nWud2c7Al3POuR6Fd2w9JpDl2Q
YBPmoqPbMFjpvIHXDxAkgqlI7rwWifNVuQZquUrJLU+P1DLDrR0Iy3+qLQgzd8iwB5Jy+b/cO8f3
gz3tDtvfr5nXcbXHZ3o1OBKXZeLHXrL3k6lG0YhYHpobzHnIs7mELA2GItkPWH2B78CetLZuIeXO
mODZfE6DpfMi/Hdmtsm1NREqbwrb2RSlmZtbOp7DaEMeytyrPjMqHdLhUyWYnPQSGYfLTzrnmRr5
S6z9Lrsp+4ksC6f1bGPLfdjH3FazENnyivQlcDrFAIZY9ke7zSf8sDDqtlwouXVlF+gd810GQ/Ay
88e0SGdz24nCpObN/QnkXT9F3AmHCX0hPTm99asG/Bd9uVxaG2KYYofIAnBMiHNFMGdTuJZ0d0MX
zNt+5u1/1FASYXzy+8EwTHXfh96AB0bSRP0IoNoDcko775WfHR/Swm6PCzKzPbOlEY/MYL0YgVqf
/PwypnLizhqg8yfDGFqtrRF8TXDITrnb6fITcNJZXPtenXb30kmYekKPtVwGdW7zJIrWxWbbTPWp
yJ2q3uJe9iAw43fjy41BsZHTLLxDG1tK7OOqJY16zlpv/Byr2GrenETp6ptWi17ZiDyu/4Cc8nrX
FSDG7pGR+fCuU9honPrFMH/t6wCniI5Hx4/mZczdcGGCxzRTMurA/RHEX+hT0S6jYJnf2wET/aHh
69zggp/PMRaA9GYFKw1tlDEDN+h0vKDwVG1GvrnK8rOrOvfdGlYuZwHhDQdAWf1HszJD2cBCa9Ul
I6PQ+bGnTZ4cuYfbJ2g7YxZK12LIUVt9vl2KwTuXbr2kF/yvVNymp+aWeQMsObulK/LEQeP1dHlc
rwz5kJdcDboa4zPKg1ifjKmp9jCzFxdifhswpswtCWXKxt02nS0rc4OjSYdR7fxCXXrr9D2eswKL
Ce7zafy+tJa2Tmqqm/TEQ3WuGDZAT+uwrY9bYDzaAUAuK/NpcdHyneamAxRWi7X5HDOZp0/6o+F+
+aQaEYA1DgCo5nF+rJvKitBsrK9tVXAxWjMyBE4lu8V0XDpcDUeCaNOj24nVZVpHn8L2q7n4oLku
IuDv1gINvbWcvTs2xVlLO1u4HLXzthgH7/IUuMv3NG2vRBmQF+OWIvSLlLfa9+R0sMrOiUYDEnVG
1dls1MIVIW47Tz1JD8tlNJZ1Js69MOfyaLoC0uQymdFcmlgQYWW9rEPh8fYu0wqT0Sw682zOvflQ
IJucLvEYOXXwukoXTN2Caax3CB02cNM+D9CuDQ0gPZbbkulQwWEjk9elKborSnEGZ4vT54iy/dYt
ny1/1e/GmGreHxQLnzj3UBEHTCiq7BoIl6HNA8WNMSOrd+hFvyZllWa76kIGutXcrrjZewr6Yt70
Y/bITRVUaOtR+h1goRnIkl1IOvpNKQ2vc8u4qM2uk3Gpxog6Ig/cSMUptzjM1pY/55HTt5NQO20C
fw72eeMGMQrraa63UhRqcD6WvhH2hoKFHsxAt3O6N9KLv2abjKpKjkvRZKlHt3JoySLrTUex+yfA
UK7SqcSbGDWJ6Vj1MeXNnF8LmSXWXdNMXvbqZvFaIgJQXEHBS/S5W4eNtgxxY1ncrAmp6CaA0o1M
VsAreWHstWl0NLyZ0wSfLTUGWIsQOnDlDVdSs2bsCYFCwZIpj0y0mMb0bnbGFgkOunj12DGAKZjv
kg6SP5l2kRCAUhWKnv2pSVtRLGEjQees26nFVWCEky4zkW6tnnqPTBKa0il9VmnOB1y8VHg3NViV
5qNm1VDl48hqIlwj2UBR7Fn0klgujpyvy5hqgQETwzKuCPSwu7tqkelyNxVpXnUhpvwYlMWMLMfb
Lo7hTCT3qjIBtra0tNkOgrtrszFXA+zZPoEvTpFMKgttOL9ah/GQ0rJewtGZiuyqgF6b3rJzDNTT
jHYZB1ZDAZ8JBZtqZhnyNSq5SYTZNXiP57lU7Q7W1dwUJ/jabSNCIJuT961xvN57Nn2AHtdcZLsK
LLibYirMPc8JM1rYGi7fCEoB+JRvDrx/9Jc/NSKvhshXdllHDPvZ3GqJdOTYdphrb2ik2csuGPp5
Brh/4SfARgqCbz2inQqY+shlujkQa97YW2eV0Ixw58qLHKhJoBPOEcOr2Tu5SwEHD3WNoCfImDgJ
KCRSON3AI9cyz+1D6mWpukJANuBAcrkUUzqjH8m+9jmzsUuxXiuIV9qPK0vuIQumckbd1yamfgyM
3pZ7pDTM4qmUBvwdKd0YvKErEhOM+kQaQMoFzpsaYePV+RQOvjOMV4vo0jzCXRmn3pHpxdAcPOC9
6x6SLMSfviinIuz6pKAdBRd9BVbbZ24f79kbZkMdeoOXaKtExzi4LFBXf2MEU/bJDtK1SHb8/WR/
JLTKUPfzjKn4e+7Hgt42b0X7AXyVwcp3mXUDE2AsVA5DLIplHYSJbWUN3DWvNRJOIoPUuVqEoKp6
8a1fOkVWxWzXxb5EX9LvRLoaMy1hWsEM5ejrbdpkLccbu5R84tTq4SVP/uoSWKLW4oJJMYvgDt17
zTFKfpLApa7aOW8eOy9vgu+CrJn1kPat0VyXWUWFiouauKbBylKL7InKYNjl0s0yr5JCCYtRquy9
79DT1mLDPlgTckBzWRXbQlvWiGVuKcbz1Dj1k2FxWQYcYQblR74YQ7NbhxVNsAIbRvOEQAxkNonZ
HPWCEuGJ4NIqHiIE7vK/ODqP5bh1LAw/EauYQW47sINaWQ7yhuUr2wRzAEiQePr5ejZTNTdZ6iaB
c/5YPdWA9X62jBAFx1lQPHGiOmRIj2jD5uJn3zAEXULprM6vO0cQE/EDfPPJ8TjofWKaof6eO2Kb
ntQ4CAKFW+UVyz5phsI+pO2qTAck7fdDNpecddwWM20r92Ui8bPEFuXQH3OfitUsVYUbHpqp2Ryu
SsKofyexKnyCJt0pugFEMTzj9OAKeCcbxWlOHcuDs548b1A22sdWVbbhxBIQybCCaQqL6qL3aeg3
nF1Knee4bRsCuzqXaqFMWA8353Fm7E2vYDm9vljmY/uTbh4vvI5OPjsuWqppTA/Dsg0r8c29Pz4u
cxgl//jfjUXLDU2vn/AucCxcgEZYztae3mZyqDaeSFafPKkuhggrJ6NtZ80zxIl18+b2tKC0c8eW
wJnokA7BSrUubBVBY0gQ7nI+mifStbr0R9z1IyHbc7wQ+GNEEbRXhXQBX5XHWf2yxvyfs3DxR1S7
ylUbzQnh2CfMWKlEQfBColYw7m04FROgzuZP+SUm9q3NGgLm2/ehG7rgjfMDUcUJnt22b2QcyeZA
iQMOhZ1q2na7FU6yuMzeS9lue8wI3fw9bLTT/11a6RZ/42Gc6zdO5B4maggVMROcNf5tIlUnzAAq
a/2dFSwpzrYAYfotppxRJaNPtq2fecjN+M2uQ9pkxWbCaX2bpdThrfGM1kdGTPizLbYlSd4x6QHt
z63sYVG3vtoK4ocoboyyUPu19y8UK7HRO1cnrxFMQDzAsTyLYvEVEpMq4od8rkhCoIuamZUQ/0sr
lnnNYq3dqTsCB47L72XwNBIzZpg553maSXCGON02qn6AQeQyouCieuZ5swnfEx0WCe/vF60tdlme
l7lfmy8/FyyFwFBlr+N9szD3BzcC5yK60agkGehMHudp79duZXYe1UEO2TBEYB9r36tJqWiqNtRv
xHbYwT+ZOz3/7td9MpzlzE2KFoeOLaJcydvuqs94sfkwHJPSoNakM5jYX6IrXXie9d5/MAaPBQkC
4RNbVNtgLpUIN156dH14a2ukW/UZ+cnQ7Fru8OJn7vubqY+DJmESSn9R1LalyyKSNVPhzB+aIqh7
rehRiHei9F04lhhl3UqHzLcIr4qH40oFf6SR0yc9QuFr68jY7ALp6Ns8DtSxRLSmdPtucqv0yaH/
BMFui+gdB16qbXvKkyghMTHBtd6TzmNmfaR8yiWKfq4X+ZYTYUeRYK7r9q9egP2e0XL55tOfjZ9y
/4z0mha44tnzSEHO4/aEZHLmoaWg2itZad1wu3nrFD6tRI5mUz6SVFNpB1FnST73nhxYGp4JsHRA
hr1weukUAcB5MsKhT3qUZ9vZ6WlFF9aSG4nxF/iwP2hacChGqTDzhFWB71NBW0HFjNXnVFfxqVyC
+BoFBIKCZ07BxYsc5zOOQ/513MOcEzYvvg9zKnDbSvc342Z4QmLvPXh8G3t3GciIWbmJSPaC9Iu7
KKQLMWpwyhOhuEdfHLx0S7s8S+k4PiUoBETunDrHEMnwQEz41B18ovUfcbSTwDGAQZM9tLTv7rpS
XrF24s2no2W32LRv9kC1/sjSvSHw44T43rEZH0Vl558CGfGelqHuJEi2OBBqUe5NbtTVSb3oHs46
De8sTfS2sVxISNm0y2+tNzrpfvAHsQdwbH7SMQatLLr1nyuKeHuG2imY0KYmPMs6l38wUTd0FPKM
309L6X81oZ22fZp4xYlMYj1l/POIOyk3462IyqdkDqpfbTGjbPEmFX1DMIsuI9xipoNlDi5T3OGC
zWV+82lICHdOgTDFp/+Qb3gKvT3n64DYsp+R0OS6mBBNTupwzww+ErfrE5Jz1+YCq6cA/2vj77gU
3KdgZe0k4yQXL9IvodGIdZw+XB2h2+UHlo9BvRp/l5Y8iMWEh53coba6eKhJ9kmQdwT/1sISUdw7
vtkn02QPFA9sTzHdYHu4NzL0C1cevU4jxeFS8Xk0xpUStrwjsHMApDh3ZoxP9ZYUsG0COXeqwBNh
hYG6qwZefk8sR8mmviKHj+QSorsFNDkRYxp+AmXVWYC18xQklsbQyQEsnEMPnMBU5WVFk/G8ET15
3VLJtF4tsQWfRMWqb77lNWW5a98bB9IexCCx0UGMUfNAoRLbLuVS5DuxMu4N5C5ApWzReMU1yRa9
rSFnac9ZERLg5rdZ7oMb4UcimR+mMOqeQCSDB+OHsBT1NiYHxx8S58Ay3xxQEwaXkujR8+LWk4S5
8PNLztlzmTXdPMLW+iJHUMmma+eHkr/4E/Fs917OLKeJDYPDokGF2RkSeS7bwDyPpi5veSLTR9fm
BtlXmtZP3mLAoN04Fm+yTZGUBZETnsmdc665WMP/XBCemuMlFkN42fy+ckkd6ey3PneaD5c4y2/k
s6dXf538Y6M8iFFaJIozUyusRr6QEHHTc/JdNIYh01IAVmjP3gagk9tsKtVD33jezZRyeCyRs/xM
iH/zj1NbB7SaklC4vxscknOoqQLbySaqieITvIXe3LbPU6MRFCVcMjLkcSf+05O3CTlLmemGTs11
Seb5GqJ42TP4ld0umVZqK2D0fnYBYv5VRP2ZxZii1I0ez4NNCXDYL7r75HmuH8pcFdu+Yto4Tk5a
Pw5NLpwd9EH8pLmc0HbCc3JLwEmd4wSvBsCozj+Aou1tZkP/qd2wucJqT8ceMendqQs6WPioiSWZ
oC8pedyHpgoibI1rlUVBJZ5CRtRb2pAmFtrG0n7nMTi/KKOpIcztWL33IjEvRDazheRk22YeZ87f
DS3rcPQtu9WIVO4381e6nTufvsC+Kpy3DmPHOUkEy+2ujVVF7N5a/qi4Zz+pTyrpDaqdgbmJYjTK
d1PDUt3Ea3lYjCYnEKP/1zDl+bscphCshMEFpEWNqX8OYD3ofBjUQlUjpEB3EHBbLyxOxC0PUftN
oRV+CIYg/SB7W0cXBZZ1moU1/bNF5uLtTBqu34q8c58KbC4QFEP66oEhXVySFS89RMKwA7lPvGzL
XdpZwZv/IsCMopd1VfodBFI5GRG5c3qYmV0N72gBfEnAdUiXumoW4mHa7m/k2eUi48i5cv9X08dU
tUFK+5879pdKIdQ9DmJIPgQ6TH/XN1Ql0D9G8QGW9Mj373Re/NT4IVGrve+p/xZSOL/dFREJxhgr
L30u22NZ1F17csdUbqfCz137s9WDqMAkV/79Mx98ExzAz8L5T7FKH1qNbHRI/iVH7eOuBFI6lXDL
i97QSh+dMKWqBL6DoCce/VRV3TMB/OTexygR69fchXu4b/gkbwoM6RtrZO4WafDAdWfIriqJK4FR
3WbDcOSgV1GIu5vy4IYD/kkCMssCt3qfIn9nYlw1mFmwReUt4YdDigBPaCCM+ad/ICRvmVbqeZwf
mMDSfDfMcfASrVTHvlLDGRL8IJIpufRAXCELJGfhlVtw3a/RjAIkF9gIDmORpExPjlnRL88FyLZT
EDX+XTpeLhHWIZ/P6N5aLZEuM8Eugv0PLWKaKjIZBYti0gdR5lTloP/QuDnviese9ZWzy/lNAv80
HrZo5rd3eoYfKm5rXq6RQ2RH5Vo9I+IsNpGFVSjkOV+NJU6xLQnjvhtGbOXq8HPQ4zj+SGSJosEa
J233cnJ8wFEngZDlnmIEFoC0JVnqxNoQ+hDelYern4/jQ1kYJT5kyMdwinybjv+IJa4dpAN8/syq
I8f+OdVqFHQPxIbA9QjRaytEKrlKhqb+ToIDgtvUwNIeSNmgUAWN7/iFp2bQ3NZb7L0NEyDhDfJl
7kAZViU8Slx60V82LTE1Hd1Z43TbRxvu1gso5PTBUupLTB91d6U2qZZo011Pvci10ylZn7npkVSN
3P/fNTHhwWHYcCp8Rd4EXFmTjqpzC4O+gaAVoaZrlOC6MzOIMzBBKU6og2t6enZ39NMSTeWQ0JR3
+Cty/G7DsV4Dkz/DjjpZpKf6awqKBrm667a/C7uws9oSDIUm5yinrnnt3sTSrfsN43i8N3Wn0rP0
yj6bZ7debw7gaw5/QdvDEbOZMl9pFJEgSvRG+zCslBO85shv/iJANtUl1u24wthxQd/tcZgv+qL4
alWo+OVsDYyHw/0cRnH1t6K87Qq5FpMJmrrbDfXvX1eJhIOqEmXQfdp1wkMH/BW1JovRqQ77IrSC
n1nAenHwjY50n5BY9XIv+QCLr9GGkTrR/KOC+WAqmFlUhFurzsEm85iKvD5y0J+z0qXueQ5ZZfcx
3gY3a9swd5DB+MvKHoyFCmlWTcNS+dIZ+OZTm1rd/nT0sMHCjVNq62xZRbn9Kl03FLuasX3Yt62/
4NbyRzK+atHrv5ZuC7Xz245SWw4QBDlg5xbBjtwcjp9gBotZI6XY9qap+xooPF8f0EUL/B3EVEfO
N7weqd8yzJgl/TNAPtrHoaaYezeZEg3LhgSsfpSdJP2Tgr26ArK0WvXElILCHDGaU9/tFLj34aFR
3q9n+jDSVO83FXX/jVYD5l0NrbaSUMPYbxUZWgQc2r2q3J7mLFiOmoz996bY5m17iIVD+y0VwtNs
/cOYg3zfc92bbn2ShPbQ5QxBGI4CCY8OQww84ODdvI881MAgnW5ziEu7/YiVGtR7MBcEvsa4k3mM
mV7icoD3WKbmUtc6/LJ8UpSrozgt1mM0Js702U3IDnaRhaKfkPwHiJomkWwIl6QIhikjGanTR7nQ
l8Qr0dJC/+z1oeGPnf2o8h71PKzOq9vLKg6/AVZV8dElAio9kc2i2ntFsZ5QR5MAPI2U5mIouxWo
lHV+aHCQtv90LT3/y0slPCZxKAh+3SWCV0HP/jo2RNJdWXw92n0EwM6rrwb0qL0fuOZhLfl43ifA
8PVI+OQ27/K8Di9RjQRq5/Z3fIpuJTfzJgBS1PG0N3AqDf3FwXP1wJlU7JMFboocyBIV4VAsX5QE
VQfSZ5KA/HIo5rQ01VXI3LjZRKF3FozCu/XI2pff06A5g44qINk9i+RsvDRbw1BxieJKi+7AxybN
ZSBP1tn7/Hw1vggn/mOrHjuOJZL6lyB/6rQYu5UnP2gFrcExQAYP6Qa33kwyvjtVHc8jFD+h/aAy
czY0mm5H0fAFHKNw1o9Tg+2RQ6HvXpHA5ld/iPr3DWksIa3sU08x3tGfWkENkBTVh7tlLnDyQtQO
5jlw6GY/b1PsIX9CATtf0FvYhzoIMJWgxW0kRjGuSSBiEAJ6VNu0r04jebH8pdrqy9TI6rlOFUuY
XsmYAt2P+4ewz8nFM64pX2mWk0Rj4Ct/9Ec0KSzR0KYBlChheIou7+duhki9U58o1qkkdd4Gb0kw
uzZTsLdo8nxSZRNCXklHqN17DpCfHFuMMWPWxfDze5FLikSFX/4IvKrZm3ROPHaYGiatQWzuPMW2
UadmRsV2DMu8dw/pigIeCUza7MsErGWnElUMWRcSwP9oVcgWh9VNWeQKNVQURqKVX5fZLf1cpTN8
CNkmxX7GncM5OJLncWmDaPFIS0rN763Ha4AHB5XO0Czym59uxEdRXNmhKsODND0sKLgwglriluql
XA4DcVMXwN5AZrnaSEVz5L1wFBr8e2wobsVcPG9/ZYRj92EU6fLWShOpi4js8uGZWACyOHN1igjy
6TM3ZZ/MWqHJ1ysrf72HSLXhswJJeenqcryOoRmjp1Ho6Vo1OAUjyVRN+/x6cW2TXoxW8SWKm+hL
pMKAT0jg8TCshxe2Y76ufZnP7XSMcXZ8ibmozi1uzDOvCpFznjQMYArQ7Vpu7HYXD1sIRk1qG9LH
YUIkeB5pH5WZG2zMb6104EkdlK3IZXIDsd6mMjqJUU50GTCncmku419drKy27PAxyJ819uCN5fBQ
gcvzNlPx+ZlKaJt3r0XrdMgXBeARYmnDvyGhjbmnfZaGTp8GLUpzMIuC6tXFwNS01H519CMkBKAF
6XzpSS6kt5px4H1KK1CdYMzBvwg8Zbwc2pHJ3XfT596onPEao+VuKcmB3bwKG9+6bt2x6QqXFKvZ
mV9yamIyWzvtdVvy6WjCBd3RrLdXIuaYjElqwOSxTPppa2p8Lbx2IxsnbcIHb6HuNhoZPOCLxZht
kd8+jzxz+wCAk248t6yvdNrkBw9dr4PO30G7GQOaSwhjHXybOZgUSKoITzJxkDeV5RLf6fdiBgEO
GlRFAD29e5kSXTmH2BlTZAXUf50s9NfVQZrD7D1jAM5QwyBwtoIkRb+s+37fYknEukQbn7uTroZP
9mcCgc8lAnH81mZOmDL8MD3Q3LqeNeUpWR3U4GTSy50/GMXlibpW+Sua0OTubO4GdIgpBDGdEjRK
+qCJYCxB/osQVJrY6nZ29hOqqSsOsz6T0UwveNil1ad2veA98qPSohCApfg+Ot56UWPoBVkHW8Rm
WPopGc2wPcMxIhjzjzPP8cuYW6c5t1iAKWEMaMX1h9p8tSO+wRDT42u3ke/eoma+F9LRYzIODl1+
IwztZYTMfanqbXrRmuKstxJWlOxF+BfkDDG7VI3gCCC/o0fAX1RBAzPrX78rPeSzyu1ZAE3XBl+x
6bb8d9f1+Q02gbes6wIRsIQUMWZsIK6zrlCttTuN7PR5bntdYXpHCuFsJMqCOlPQLUe3q85z7sZH
D06I4Wf2D5DJK3AZ4ujKFfl7GHkswBprFkIwWrH+mUkRdOfQBEdIfVBwqGJeIdx+xmRIUdHmZj66
gfct3xDXAqi5p0lRy8uxSTDkbsJo8ZXcw2aFuyT70RvVM23aJRHEPcfGfqycDhSEkeMRhzGldSCY
+dPK7PLdjMTs7GIdST6gnJ7zhJh63IXMG5Nuor2J6+WNpVeSgad1cWn7Kbgl/rRW1xQvRZqNPdz9
Ll4G3Elu2PrjD2iSigEVlm66rMG0dhnGoRYZL/RqUh2QrSJWwBHgPuY8H+MZ5cH8Gx0BKa5ii+5+
EDL7pU1JvPPzpV+ymH5ScIIqfELrQa2MDEfQtGIl783oqvvdBy0tNsDm24W/HTwFfYdmlm/R8a8C
ANp7HLCrPZnUk1cnUO3Z0WL4ye7a6ds2put2McNCDzqSXLDxXSJC6qANDQ6g5OQ7XPV9WW37Ea9X
Tz9MdVF0joI8u/W/UnVsF8MaTf8ICsrDHUqZEdNrmuLU2jnN4l9zj7HiwwjtMiiEadHHx3s1Hb6A
GmarXUa0EEgnq3OTTPWLE/ZhcaK4CbelIYYN+BVn3fhNyc2W7m7TbYy6rN28aPiDaWp8IOFDbXts
mEgmlXJjshCQrDZHNNxMI9SD6fGEg20QOyIHaobBlkgr+DvSi1PCQii58M0zw+tEkDNYM8JBhDX9
JWF2Ss42XIqr3Zz1F6XsG/CLS7lcmuY/mw3Hz+sdRDY/RxFTHhfB8lK3l/v1Z7WBX+xYXymUQlHD
Ew3Hi3oxZx978mXruYQHO9j/qjgozxMdsEkW9np54FckfYENYfqXJEn+zbceKeDOiOKvako/hOjx
yCRAhFlTPlj7WpwEnEjeEC0wFPg0kM4U2BDRFy35Xa4mjf3kcCzhcNjKgwJqAvcshDuMJ63jOKZP
KXE98hB0C+K7xLqkTagmDFR4GGnYTk/WL6f//HgeXjWaBLvbyAQ+JzwKMP8NItPXOvHiN3Lp8z1G
wfmgu40M4GEZjpwv1WHzE7S6GiXZ+hEtyDEi0vtOaOnS8S3p3EI+SCHlcAq4ACpQ13qzFxMR4UF4
OJ7fA/SSf1MtLJWDN+bSB9LF8Cb6DdDXwN6kwL8ESxcZ6RLzc47U7kqvefPlECHzc5IEEXBpLTlG
5QSVTYvXKHMX935sSrIcWDjCHsandLJYRSo+r1W4HHFLceoYx5/aw7ZZ7CREwOCPUW45o/ud+ex6
7BIUiEEGLhG/dA+9cJiLOWkJt05WQQkbFw1BvQM+Pn1Cr7H9Frky52lcCBVgnCXfhv5Bte8RPfzl
Rewk7v1CP7FW+sFuTsLmLUUX+cd4a8TzBNC6m7pmOdl+0Y8oWiB3lcntEUfA8GzBYC7R5i+ncbUN
wty5B+ArfMjLI5+L8651hGdaWtSqVQLjD7Sj++OiYz7Xhk3g6OJO+ElMcR//29xBub+cDcmkry1C
b28rmcrxJbcHEifHZ0xHyUV5LiBSveiULapwI4iuIlWoY+0KZtOZvUbL/T6x05zpHFzYZmRXnUoQ
YcT80YYodJgmxzk3wmOuGCP8+pmDDY6o4RFMHHt1zDcbqSRifKKurE74y7hblOHja9KW+OtOPeZ8
4Td0QxjMmpxOePJMMBTLrcWcNhZYTUSiWzInp/CIJST5o4gnRq+rQlLj9TLlR6NcWFICN1JcgMog
4MRp8BG1UTB8rwYZQiklNKnXICvNORIDRtxaqoZzIcEoD1ncxRSTiqAsssELCRBgrTFEQkIANB/e
pCNKojq+Pah4WIbzEgiVHD3Rec2eMHFJjDZQMp3AxLMgfRGw6nhhlzgdPeTcRuIP8klSgWyOmuJE
sLvrveAznZdHujiT51bW7L2JAeR/cYVCwY9IMkTVAK928qgzA+zjm3d2CfbVkfwPve6rqrLPdJIo
/hMxRh4M1T9WyLIP5kzEjGEo4/YBWXNpbi5Vpwj0CJqtTu2gkyTrk8hRt9Ib6DeZrBuHsJU+ovtc
UwcbAd78QKxa/VrTeiE93U8Qx3IXDd8mhz3K5e4u0fGhy1Mn0zmS5AN62PDIAj5GMKR4X4cVYaJf
PdRzXn+WphF/giSMX5sijfxH67WmfGAfQMjI7U7toQRLAHgFe36i/y34SoKmfFZ8na9I2DUmb0HJ
JJyYv27LPp5DL78Q/eIHrwItcnAMfNL1dxuYuCZlBhPDPjZoXiAvGmghl42MPjhGb1/soBsWFIYF
o+k65Q7DerpmOf/Bv01Lfg2suUMvmSjKmV1goqd1X0liTrOtZOLD9YLE5LugJxFXSI7g5SjcNKWx
mm5IAseH534ey5mPhnCRAz+NxlKEOO+iOkNBhtns/MPUdvgXJ+NKL98WY2XuYia0najn7bnoERXs
V9cSl9CjgLqJGNjpaS0sMaZ50KM4Ff0Eo5xIAZCd50jYH21SNK+OGBrx6NgAJUvEQytOjpHq6luH
enUKaa9NkORf7orYgVM4VuIh6pGsPZJ51drD5rr37HTVNf1VNtp9pjFwOkBZ5q99v6qPGkmxotUB
yddDz3yRkJhkQyi6GqlfbCf8UtToODNJ0HULblaAaZtf88wH1NyNnDkS92h02zMsvHkuqjyfcQK1
/XEr6uEczV312K++eyZ1afN/QtYn6KprJgdZoUtmqNOjfnPY6MM9W3+SXLYqsmdYrQ0X3LiE71s4
5+kz4gg2uqHH5vtID6Vjgfqd4NAu+BHUSu3b3ieMNLgaxw2zyvERVe2dnETSz8Zbg+pj6lRHcD7N
1T4VRsB3zMc9vy9suRcGGLlG6X3g5uFgQOLg+w/enCZPlH+tB1UqWkwnsBV+XGLx3pH4p/Mr6nzB
ku5JjoEEFA+mgvyz8ZUyMzs+4Betl5AdB3MA38pU/3MZ7cJvQTs4KXq8ODLpTi9u8mBMQb5PL3sU
FVjyteKkTXJWxJIAhj9euKhMJI0bPVIZgUoFL5SK8AjMrYXG2oERuUm0I0nKR26VBm65G8W8PfKi
jBRbKjKKmjU9ND617oTkzvPJOiCKu3YMSRHqgrTOM9Qa0bXamMf91I9vLcYOTBVbULzi2x3QF3gM
CTF75yMh/fFvk1RjFzIv4FN58Ul6T84ERuEYIPoAI3C/m5H1N5gp275ZHmuRUsYg8EFN5Kh2msgH
bzPlbWaDkKc20EDe1QL8RXpzUC4nyiXwA1d6FLd66l3zC5tMFHwb8V/9HiN+UDm1XZUNM4cgJmhF
wtpovPuFI+IjavdZZOC4rr2E4EV0sOpGX72YOvCdIZPuNgcF8kqCdkJ4jm7dol/zamLvXGjBwo3W
CYZDqph7w626efuzUQz5PkFwbcRHGYWYcN81NcD91tW1+EdxeF/9gIBwizPKhqr9P/GNVmSM1xCh
flRNWTIEbLt1NIThQTVzm0Cvi/ESMlHASPuDam02Ieji1Q9xtiSuadMHlmC78Lsm9nfMKnvr53L6
kcNKlS/CROIJcMjWh2mZaFKgbtP1qZ4cS+dva6bJQ58jpiskJicZ3KBza+h6PiLxbDCMChTOXqXP
k6IsgjChnuwPBOzkNZd96H+j9RPt1xK24jcBBffFzVRVUX2q1FshJTe0bfO6MlDHvBpF3sPjkC/D
EeL7+Ji/o6lF+UVMF0dzRu4TKtER+FYcU9fY+bxGPjlSDcDyj6DugFUAFmsAosjkSJxae6tBfoj1
GlFRHfjle3y4eQouM1eQ39PEy4fl4q1Oq/KklqIdCGAzwBKDZ5z+sih+z100FktKDg6W1Oe523z9
6ngiRyQZxyWqUcU/EpfeXfii1Suv8vpKFpN3rZa2eYmMEXbXU3zwBcKfPKIV14eGCs8NFwqTJdFt
yLvvUV4q/umP8x0RKe88qLRY1q7gwuVnMKQi2mGpD56GCL4c6GSlVuI/CH5EUjnc2q7qw/o5aHuB
acUP11+kkKSPRY1+8mixm7i4NN3ttIZMDdSBOHlISMswRsdmq9zvCj09gGIYkthXoAPWZ140QTjc
IMsWbRKiifZqI6NuY9UsH1OCfBhHSWGaExk4pj5EVUvzFclN3ZtlX95HRjZPE8T3uku9JNqTIWuJ
i0CbJhANnjRinaPDqv+X1x9XlKN8pi8PNyiBVTOlfsM6r8l5rkdYdoxf9ttgF7Oe4jZ0wrd6quDu
CsSrzf5exsTgXC8xcHxCjMIn9nLLC6uKOH1VFSjWnsV8+JHwg6+EXbiccC0jxTWOZY43VjoAoOGq
SNlfEmU/EdXr3ywJ9c4d9UY6XL6SICUiIMQCuVpmWQDfPVlb8AKIBTfTGMyqYwuNek82Qk6eZ4Hn
Io6rKLx3IVYkmnEuzijTHFDD61CIEuWZS+9dl3Tj4+px/b1iYVr8x9RrCEJvQ2owEgFXdkHqPgUP
jheTt3SPDP5VkVKRePi1uwFLghO1QybFmMinBp109TMN+vgyRgg/SbCalSCBofTM26K99lvSM/M1
aTEf4XXq4aHuelsdBAXzZCh2bej+MLJf/8vb3jmvig6HvTXb9nbPcNeQzar/F91lt3vTTJP/grEg
aDKGUgdNYEMnzi6UpdyORe4Mt4ZZ5pHkBDiDNAjVCE6IRPKStHN+FDmAVZOxgzJy6cS0w2nSLJMI
8i0d9r2Tuq+NZ+/u3C1oBnRUZg3PHlbPa4vK/kB+2VCyfKz2suRxHGQ5ikRkUi3POhrddO4vRbem
54DK8ZcoQntELJfXffRIsr/SIE/2PtqnWzmo6e8a1YGH1nYhY6Nw3Ucu0gX6ckx/uFgt150ckSPx
dIXmcUG4fu1BLPdEjigMnD2I8wtcDQ5Bz8DJXVMJPvmxhV2Juskn96T9tVnHzfIVRyQjeu7yR7tE
Kh2lP0BvsA8h6GRop6KPJmtyS0uDv2cE4/CPSZzaH009t3/qzThXt3MhOMaRPjK8/IykNC8R0Iya
PX0vISduQz/U38plRkDMh0/KWcQLscS5Ox1aspjER6UcSNDBxAF+xQgp491/gXBAa3HpYKPH1xG1
PDpZMTV/yEbALiHDFTA0cMX9oNxgx0irG/6z6dS/2nKz/8lFhN+c1HHEjazGznkENil5WWADqRmh
z8IcIxeNzTdThgmXE9jKPRZtWR8g7sWAoYdL8dKWYrkUIIBxtlWjdQ4NjowTFyutT8z78zNX8QiT
XaRtljStt+3qwatOlHLPVVaNlXuLlpr7wWEOItKRJ8ohYjHt/gMiJnE0xXiBEILasCs7uTpbmwIl
ugvpEfgtmwsvpkY3FoyXCbVnuGvSLfePeYcgieiqiauQfDOsMkWj+/igSNqQ8DJB9eW6Rh6R3IuH
AB0Ac3SYou2d/AI93KTjQ9+OmON4GEg+LvIUU3dCUOp16FJBnA1hRx2GW0w1DG5wadBEHk6pDLfI
uu/CBPSS0rnlvepGiYttwJ3z2kjNaJ5vW5W5My73eHZn/5kYBuufvKlV8mKpwkXXmcbyYwCNJhrH
m0b5yKxRPC4SUwtxpAwRHPfW3YVDmnYvUMZ2eiZfEeUViXgqua2TgN+jgHkMrnQSbTy7RC8i4XKK
cTuGeunHB7ttbYkex6EGHssrhvkcrmvbF3GAk1qPBN/ip0JZeEA7rIM9kRkoJFO38Lt/9Cx3TzHX
16+gUsnb6oTLmdp6zqVaImT2XH+lQNH20PQhwv6nqm/GIUMskzzryOu+26iqzfF/JJ3Xcus4FkW/
iFUkmF8lKlqO8nV6Ydm+fUmAEQxg+PpZqnmd6umWJRI4Ye+1W6OnK/PEMH+J8bKEclvV0jaf2erE
DXCxKGb3EDiaycYwYlk3HnOHf5HMKu/Lo9X4N5ULttROzeFn2Ai5zRCQRFjSu5D1Ujm6z27tdz5/
9TSvr9TJ7u3GYmJTJlnQr+GxpMFq/wQmbbq/pYky+UOHIbE39GtWnKO1w3TOYoibN2TftyKULSNv
X0ZZDS4krKJ/7eTHb36WA9Bg0821j9qC54Ita29eGQbyZu4GXBAPvmWc9BHJIULETWUvLI0XGfnv
QVR6z7PlFM2RsKLl5Ho1AgixNFdPGoRVthdjX+wn6FE6TtthY8tuIebXj75aDYDqt8aJ8VOTGBaw
zAzq7nfyq7h9SNFZuCdYhn6NsiyiF+gxgzLlqNGYt1+0dXr5i4WqKRJsyeI/7Qi/egpvlA+bXYCL
HrJOh/rQoRbCIh7RUG7cMI3OipP33p+WPoADEopvI0xwdGMXkUnY1tHOTQOe8n5s660dhpODcsPt
dgAGaMCaOcY0AwRjPSlUUfOHHr1Af8LbEIo6Z8nMVy/0NHEry+AdrcHUv/CkON0bEEENO2KOhyHa
zkwBMXA3xRNnBACYbiJhq+4Z2eugI2E8jOM7TR0+AEBzAGJhdxu9Y1XMVX7Klcj+IWkP64STWjxR
uI7nuFnD29w7Hn4KXbUfrZoxXSjSmo44PIaXHlDAoY269tsAfXrQ6Cb6a2RnEvWKJeL7YBDk8vEp
bJbN6CGBVVH1qB9m8ZOT7keFUAUjrRvV/GvkLbmotv0UbCuSP341t/Knv4QVuUCLG2SCYxIr8Nqf
nNz8J1cKppTZT+o96JzOaaFyEufOY6mC+Gm12bpMtiPtxIc3/VbA+CgYvinQFZhNwnDL1+h8UuyF
kFjyUitYYliKeaJna8yTEKTwtFcZOpUPTAwKEaBlPPNsVx1P/0bgrGkvIybANqn7BSaNP+T9IVah
YWDWoBkigKmQElpXjxHLi0ztPPnSlBTkAxPBpvNpG1ZZRhYe277zAbf2rWhOEOVrH+1rO/8dasrx
i8ojBsCmU9llxgfxLWN27RmJXtGIRs0W7FBdcKYz8IkUcFpfrvkzfTpKqL4r2Ib18/ycusCzpy2+
JvvIAJUNSo0V4LuJumy9ytqr4L6i6zi4mtUTOzwOHkhuqZ1MQi/6mHPpIlzmia6Gr7qog3uFFaVm
adhI/z+jVWVzoaYFbRuiUp6ZGxRSp8+YsJryTyWhOO46qjS1X0SR7UoBn3ifpe2idnWn4hoERZFW
vzbmPefdDVYHCYMHofDPiG+heI/QILAWRTOb5mRoF+LK0o/kYsygqMTskDDUhqNr53kpewmC2ZpD
7XLYtvT01SWcZizWEqXrc+X0Yb8NJ8t/Yvqdyl3hwLD9HUQ+8oBAEg2GA6UNfhOIizS9RpxSChuR
sHZCsRfNXW4lbjxiU0BthPHSl+HGxuVJ5jbwf6pKaz2uIrKs13oA432IxjyTt529k11W1wKx51az
p+/6ifn+/cDTow9F38fUgR7j2STL5HDh+V3fAG31JXdQixhZDyhOmsB2WIk4Uv/kczcWG+3WBG9j
tFC8FpFHWqHtA6/aLaMzwUBTC+YKl04dclG9nJrZVjOcMlHuYoTfDM8wdZwc14eYHkYju5SK6F1S
MZy02XWEAl1Yiqhr5bcoQpTrVW9xCcSEDqfJv9lmZT9QPW0oJEQW7i00nPy2sEi2qCJdIFOWn1UV
GrbVL/uvol0Cc1Qz3X5BVoO3C8Ht7DN2FnhgyUCg4PPB+73dMGeK2pm3eddR68Qb12UXyjPViG6H
LNQkeL6gkOGzgLvEgOm2jIcYCeSrqdeNY4KofmQQj8FfljXj6AjlF7ogn0DW0hG4s4gUj32Mn7A1
N26xajwORGPCEw8Wu9+tgrklz1W3OGkSqXWKPlsOJLCtLbOMK0RBS74EkuHFlUUiFUHsgGc/UnUs
+Z+VczDbiSzHGEXTdKrYJ0KfSc3Bzxt26YW3nJHiA36DMnpc8PzeMnzJDuY7NyHGmdubbNvQ6g9c
htK3Nxn6A83gvYPJgnBknn4ivsPlwhB2BdlGnhdDEwJbe7asA0/DdeWxLU4DegRccANuWfSyQfQn
KuX0DR/Fbd8tDBWYGWo+RsZQ51wHYXhRTGj+0VmmqBSJMmUfP9Tum0pF6h6ZbqtLTqtMf1q4XfaE
OEWglFgmltPZlN0zL2JfpjIWuz4+MFIdI48Bn/G856G2QEX6zozbyGMuvuPE8j9QzFgvTSFQhnq9
B2kX7Mj9PEI+ycG5siMnGfC7AdF119ddv6ftwq3k2ZU4GvQNr3kOGv8+wt+cgI6wiFQMPOlt0biU
j7nuxIoHG//wtnAmVv/svtwdW96l2fEHmutCc/uKED6wDwGWR76mqWgZi88F6H8/LEiG1KG1b9o0
fAzMELLUXDI0iMgLxPCWx1XzOzlMoPEYdw3yPDtI72S4gFNh/SD+uCzS69NcrVN3o/j08gjxIL3P
ei4/3HC3+dlmiHER3d623vloQsiG31ShXvw4IBntrnM2FuFdBK9yfY1iAs4+O5Ch+7qNgdLGTlN4
iVipqx5XJr5koXbLhxB4O2/Lr38wDhEm2RowbR0gsUrHrv3yqoU6o63H3t/KVhUXKMnB+OzOLhOT
huIG5JVvo6m0/e6IsTYTp66j1Bgjn725bvgHN6W1dF8kic0floXxHKSVxo00mANQET/gadD1yVii
Zpzn8xHZwi2Rfggjg95m1SWZYxEUmhdIGCJFCRaII3fGSshl3qJh2TFwCD5tkBbP+DULYCdNzChp
7QX9IhLrpKJegJtjyfEAroC+Htxz8V8eWzMrZQJ5HqahruZvrSJEdnMQLCGkm7E/eM5Ymr0pQQJv
R0T57pZ6t/rUgYCx2jY4xqfSj9wNszrvkRsivJZ0rwhP3BzPRx0VPwBq9T1A77nHvd27T1CMVULo
dCYJexvWqxfGRbJ0hFAdXNz8u9pLMZWmzlLgMYHEwsFkH2yK7T/5hF19kwXG+xwW/N80wvxMM319
4lj0e/SOlnyzSSa44mxon3DDfKNJnX6g2efHGdoMw/uiPJdIZY4uMEFG8F6rGB5P/ikMQ0A/8mZh
3kT2YHdbeOskbfUydneDVYSMeqrMfva8KPjuNYc1yp+8O5ZVHQK/GMW7YJjAkGjUguNhSINjIHwW
294N44NMgU/JqDj/t0qveMWluvyAmbSgW/ipy44P84qwkVOjmZTx40yy6LXnY3/Cru2eqFApxTxw
QbjSbPlcmsn/VkoQ7WWFJr6PbRMsd5mbB+EBoy22ldmagwMJVAPOAhdOVogr58FzapovKoWdl6Ol
39oa/C7MVZSjZlnvBZJ7Kk2Iz6zSkZiZOK9YW9nZmni2a4IETZF8b3Kdv5V0/RzyffyQt2V/bVsJ
Not6pngfw+FDdqXP11UgaOh7t7530tT7bAC5/MndGQdkOCh5DGZ2+qu3/G3zaDqobPWfifdRxTHi
xdu53HqkJPsifNR1h+wmwHR3GW0a8d00BCPOrUCfFu3yrYbt8EH9sew6nDF70WTx/ON3lR3sLZgr
+wZmgNpkWrIeRfaNStZCJNfzaxFkEpv0aM11LBJrsK9R7E0P9q3JQjfC85tPYCgRGMd3ggi2F5tJ
woZLqkw8tl7sNkgwOfetK09M6XeLV0z7Kg+ps7CYdwQ/5m10NkaPIE28ZzPnAOC8pTlbo8zeFhNc
sVpZewGf795G9Xysayd6CjGTH9ayWczJIeoo4Sxq6ReQSteJ47riLPl9IBixPXA2njt5bGJGhzLD
K+u3hWP4DO6O35ZNU86Op5PRe8Mecz16yDSePS6ro8pT+x35A9EViJ5ZqoZgP4JuHYtkcr3Io3sc
vpFm9q+xapAClYF6R4gpTrUPg7gchXFR4YOGROKd/7IpyneyHrqNBJO5CXo+Vz3DslKjg26apipp
XBcKVhFOAQDeiXEwYWXFI8aGMTF5FL/kLJto6Y3MkIVZARt75ZU5OT3QuxBUVPYRTdb018zt/O0q
p6KcHb7QG847UU4zWlXy5t+sKEWtllnP6+0vRQTZLERh8I7cCDDYLqowYLEAghtQLx3siB5g6Myx
IGJnC65O3CGnoBGNwnm87TyVvSnnRp5DjDZ81BVabiWRcdiCUgfs6bY3TLQ9wNQbhwSNJxZUwKKZ
+6iZgqkThctxmHUkIvTtCfRBT87LOPRPcbYe+a7jXatX5IChxfoPS+23QBqQdI6xzrOczliqmVa2
waD+Edbdb6xBcPn1fKsrdOXiui5xFCVjMJF7AvGgx8qkt7SfJRcaQK6PjH73VrCNXXdbCVEeopJ6
Ikcj+rR6/z73tbkDF5CJc5w5HKoOCOsHe0TGP0B92uKOh2CKquaeYqm89+eb+TxAavGTtg7ft08c
VxsXUbAnKaRzoG/wRFuO9Z/S4MHIYAW0iM9gz9zFsHJEClZqN6y3AES5iKOwuhZNWMC5LEpxipg2
f0ahbu7mcMSCTjn8Q+Ve/1ZV81jeHJa8umnI/5mwo43tWM7X1JaPTa+zjwiO+WZgI/qYRkG1h4xO
dPCUgXXdKj82Ngabhktdej+15ZTPXFjz2afSajcTWJ7N2JHtc9Qu9TPFLSQ5NwQXQuzO7QotubHe
3MwGoMssl28wHo5MKWwGkHzMVTO70Itczih7UFvnCvcCohCd5GXI9IDadkNJH7/rOcNKMDbhERkQ
AA5VYrFVpX7ty55mk0CgHvGRf0OmrpPcNYEvOWT+/0ZUpvzLciqud96SOQ/arJnA0MDMaMgGaPPa
hc01yfoH4goh9Dx+N8GrHvI/RZqKB3Jc1IvH2jwp+zmCPE79P2816pBw5/ZrrpKyGnNa1qxlPQuz
YcOGv7tVFvnvnIrhSq//2aZueugV2GMc9VQIrEiJIKj0F4v4SVL4tfrO9CrytjlbbNgADOi+Fig7
+Tbw29rc2T0tvx67v0yH06SP3AmY1Ty2LzKwI6hTsbwJzysUQKG6oUVHkO+4w8Wr706E7PhdW35p
5eSHFfX9VnUeg23YZs1hgWT2lHWmfaFL4SwJTGv+kuhhNu24IiUwdcWopfX9fMu5EBK3A+Bn169B
PuxvcoUtXSU5mRawoGbRaWJVFvqOOcOKKAp6H7SsNduMwD6LlNluh1krQUzc7xojNYaGCquqrUy3
DeaRRAjVRHrYyZUQ8U2DuopErjYZAVZynCxvwObQP7qTNWz7KcbaOr23eeazx7+BOlA7wb7JPsyE
rxSKXozJF6VyPs8Gnjl79oDjDE+FY72KhbWN65riYoeu+GBGk3+a0G5P8RAH5uCUxQFC5E1+VPD7
YA8X+VNaMwzbhwL+Yqdx7hAYvSKNIXk0dCcM2ErqE1g36yRZPDYHa2A86JkwuJa4sq+h6+dJjP+N
XK4YBlrYi/dS9/aHBa7NOpTSVj+j8ZDccGtVv4XfT/cSNVYM3J2Yrq1g3n/zi1Psk8BRcXKM8qEe
gvLOm6Juq03EqB/uA4YO4DvpENAuN9iFJNp476Zjh1Qqx/YoVYRRQLLqqsLMQ+k3/5fNCKNwS56V
jbG8oTpGUaU+GLzwHxvj52pgcxoX1RmTQLxpo6l/V9Do8ajMC6P1tcj6P6ZYXsnzpkZQvGmHCS03
QmDPTxaYQrtgiMoTxrPsSbNy+FSpe0vdqG4Rqrddg5hzjk88TpRcQNcPLBmYakR2Rb6O3T50EeRP
tRT6dYJPsS0K43ZbhAnOTaeYv960fm9YHpbqnDL0oJrK8oZAIBCvlxWM+o4glP4HA3ZsWGZlNQdc
LFGC+aG70LsJy921wzz/Nlqxuxz5K379SfJkySrdWq0D6N/Bq/PVmmK6q5jOuAdKoAg8N5twvGg8
4AhuZWUx0UVXApf7F/rE/M78xD5EZexrgq5693mMmi4/FQ7r7H2/eh5GHoxwZuNg0/onHI+raEZM
SoqsPfzl8XXqQ8XG/o9Qcqq/bGPqx7Vb26cQ5sPThOyE3k7HDs7+iMxbMP0gbE6o2TxSpWIbWK+C
xTklPTR2rDyB6ILqhcbR65h2tNzgiFyVOIZufaPopdV0Z+Zpjr9G+rwQoVSPewPVknVdkd0uf7Xk
FVjDENIs0yZkIuOaAzYkj7S+k0vEzcsPqFT1HE6jAcKxtsVZijCHmdfIn0XkDrcq2mp/D5DGL5/w
AIhpN4ETeyeNjlrLYIDb50FdH+kO0UirsQ4fnQn0XjR4isa2XKNrnhU+QDmD2O9qM/qVHBvwbKgm
RteMO2QP9S4dHCu+oIARwXYoK38nFRHvk6bvRi8Iv7CQRP7taVxzRnVIZNy4hbLpB0SoeVyHqPCb
+LLmdW0fBjN7/7E3bc6FO0g6QII9HBTUYrrwFt6Qx4QQ7KGW9L8SueYjUxyyfKrY89ALpy7aTIgO
LCAjjEUmMZ1hAmTDKmCsg81/O3oM1fd+FK6faG4I2yZBh2VsZteBfpwGfKPk03UIcYdNOfiQAv1O
qhsUTtDk5QkuV01Q4YL99N6FiVe/ssOyFoQ5N+Pvl03/2nzkHsIC1AUtexQsFbT8/OOtwHHqz1ZF
tUV4U78VPQMpjYg365cTbQKfEF+UugIyYRS1Zc3hBH8Mq1AMXrlXBCCkoKxusfrU6bObFXmmEnRV
+aypapk9yyOngpU5DEfdzH2JkVPgFkYamf8BoajSt7QaTfw54Y8fzmZCyY91pbEMGm0DiK6ZuIiI
KBQHhAHDdMx5TVXFeic3FlyOJrXlvUhTEte5/7wJkFtE/ENxKjIZzoRZras9EK+ku7kiLWuQJdUb
/5NCcB44ONmpNLIUBxgdiJH/WETawX9TCQJlgrEg+RGQcpTBpF/yMtUp0gpa48KHhAf2pdszVYYA
zp2zvqAIiW/WFUIwX2JlW/1Rp1CDyE/hJtnQfzm47Vo7TqpAE4iUIXHY4JFlJJbPGbNj9NH9Z5HN
t5VUKcw9zW0KTR3oBcUX5hJvM3S+Lo5jNa3D3sRe9UmOhl2drIKQAgcr0JgIZRfqSCNNbGKwTKt6
AHGnwsOiQzc6zSDWUtScNeUmLBlxNu5IewKgh52TT+N6hcoD9HFjee0w3FVDyvAGWX5Tg9eK5PyC
pQnRcG0CumfBpT4+FMMc+seqq+NpH1ly1XjrGvMpxAiad0OtNHsXGpfp2GOMRIlfdmF37W6gjsa5
pTQid3XomW8iYDIXU4k/HkFDv8XikQ17B4zXVyNHdCEeZGuumcoXT2HuLzdc1oCyqQ8ITTmhC4uW
U9e6Qb53xFRWF/6TgSZNVKPF5SQISDO1hrfOWsJntE9meiWeqH8MQuPxR5FAA6PEdfWh7isXnl3M
MMYRml7fR1lGLVvaE8d63vyhTqjH3xHczy/ZdBihBHvxCCcZ3v171Ande1vmLVRb5uzPtTUO/2IP
a8gRuytq1hI16QMjRFc9elpQ87jRvOOxy78xVoT9yWKwugnaTD0qToLyYKYyL/Y1qXc/QUBETiKx
H5JwwdQyOxYg3XIcoJLPCXq4uoMVFpBSZQnpJWvRiuUfo/jxpct0Mx7ipYt+gMXZ2KkJT2TC6A6U
zwFcDTvJs6A5NZ5q/vZwRRgp2RaxdP062Xc2C7YvrKTzyzK31huvLcFPCIUIN4tGNYan3k+dh4mG
xdvXjinu8gHsL4VZyynPL6+8vacLlsMdswLcGjj+2V1oFd+XQNisJMORQZfICeTcTeXavGHOCZj3
0yMhqHaExMwyhw4tmwhc+iPC2boHQhBUSHpTi2akDIT+TsnfuPh+kJ5HHxc5d/VUgLxxGpyEQc/K
MglrK3hdMxwd/DswgJASmjWQlUYnvBClgE0qsIAG3sw5uWF6VwZVgrDNL94qkOjTsRrH6scqZ3Rp
I2NZnlk5OziHYBP9eAp7KhZ6Jw1fwZcXV37RmnVAV/ZnEj/CD8enfTsy/xPIj3qD7ljW0bjv6ta3
9hHtb3NYXebrCaYUGk/X9rx536F+M1hcbbx9PXbvT7lOaXtX+oCBz+hf8+xv1+WV2lnDNGQ7a9K6
PKVwGSWQWG4PXBazc4VxDnY7YM13i/KkRhvx/z2H3aiZhTipU2zLkmpwM/FlQgltIYxzwU3Ds0K6
dWcD25QHhwvxm/RE2mVWt8ELBQksU1PePvEw2owqaqsmCcdXJYb4aYxZXEQ2RYNbqhlZceVwbpu1
FeEBiwvQZk5KjMU9J+8zJoLqw2l84m55evESZAY8UkJIGBA2bkOSITQH0clkUmav3cLUeTdCzhq3
TA7cJwkzrEk0f8NrZgBzJbPrZVuosc69NUgbW0q2FpdmqKm6euat1WfnW133h0lqfbGGdcqwbk2t
PNPxeTuNSWM4MFTj2WMTVs/QP0FEeijxLwzj7LOTcWo4eWq+nSoq8dCUK2NPB/sci6AF9OXtmcvq
k2ZViHCGZDMH9STGXpXUk+j+wAoLlr8ircgC2VQO07tv5RoUClSdbnCkFjTBpu9sB7k0GOb8ZShq
vo1icSaCj7xgjgHxxAyR5rmJ+90yYebfOABPp21pVWY52JOVqoORUeQeBotJmNA8O5t20sNP5LDa
3gdlO10c9Djtd8souUDLkHXDicG4lV1askSDg2tUEFA8lfBjJuYKL+XsRgibOqptXKUKIF+AYYhM
ExZuYE4Yxzp81YHJJvvIRmCQXyx3R33vBVjNj0J4jf+imDPbG7sb2/VYNj3xYm4z1f5xsTsVnbgt
Jmbh8sYzHTJaYTA0glWpa0NT39ptG77WOCKJmoIHlX0PZqzbc8bt/4+MFlY0/Njd1eoQbiY9gJD1
wctq+x+i5PlxzCZ40q0E6oLnwbGfFg3IIJkngDHnrhHhPyQMLOgCz5bhNkTxGJ0JGlnDLw04NBkj
1E8DAEOqh6qUD2HnGXtnuIktWiJ8cA6K3u1S5uF5jWJikCmtGL6pLofnB+49qUiW5DAgHdnZK5tV
59WFtXYqoeFQPkz17xyih96YbkA+YnxQzjsnq5kKDN4IG7Eu9fDYgQyhmKwM1bDU0n/lb0qvs29D
hOPOjm0Icyk5TiqKmvFZohI8qZUF/42fZj/gfM8vjXY+bM2WNxlANz6u0wxyhRg8vfHht+x0Y684
8S33HMEXzDioA0TudZQ671hRB/W8jLYPm4oR+FZw7rIBscRjCFjIxvRcBczAGuvJQX5+UYxSi23F
jG/fWooswlvkQ1ej19qVTMhPKCVyICNzFR9QjLHSd2NVfayVwdpauaRFHSYzW8WlW1w0SsYBFjbo
mO/CpOnq7ACl6ZYVV7qWBaLYFSdSo8R/hcYOlVczN1LT1LdqKvq8YWIe+Az6AToba1SXJWuLyqks
xEZODRizulq+ArfqYO6umFRsfClnT7ivGVPuXVpFN2CVcc6IpgA2NFX8ATrmL5gjDwKrmZ6QGvL+
q3HlJWBk6z/O9E8vEINnDjyGqXv0jtnbYA3eoYh4DItpyYm4qKQDPj+nA/Bbt7wHYIDMaYmH/1p/
KM51awdsXAtUmrtYFtUlFmlx7EsVvDVRyR3IDhvLUQckeDNpzOIIBaNcbbgTwp30USTDHErjjR5i
AS8N79AhHwmjRgSOZW5YOxLAi6kJ76WDvRmaBro1g0+GJQqAEtdbd37qcZPCMXiQRR485mjeLpFD
yhCDacBFIdNSZJat/hmpNsaEum15NasLAYlKPPa+GyarLiUvf9h2dgVTqYbLghlZeyh5BOw9ovW0
4dvT3B1Lr4Hv1G0xd7tBjHI+scm108SU1QBzlsoCCwzvxpXXmqRFpspFuzdhPtpJ6Om2+C4WwwrB
t2aOXAVzC5ZARTrhq0QUhdSmNWDJkEUHOdwOst6gDyAcO8Hn9ZlPz3bj6b3j8PolNB/V8tHbbV5v
nbWPusfZyobpwpgFT0eAWc/j2Y8RNWyyFDfqIbNuiEtOAoBVLTMUd1uKCTEA854YBaXtxQevNeUN
X0vAD9dL5j8Aprht0Ib8vzjDTAY2oF1u2T+cIAQgopeH+CFSgkj2bM7JuEUqUcEoi4lAo90eOZLd
2jYE5TEvI8iur5DHmCUI+eMdGs/bCBml0lbmlV64jSpnZHIF7AxxOVrppBZZeAWkxRKN/7x613XD
cbZEcfvlpmz4tiCPYm4Q7LvtS4/Flp93JpVzNyPbxeqFExlHKlZZqCFR2I97lJbeFRBZzFYO0UaG
xE+18pAXlDw7zmy2k2rI4whYboqoPuQ+4jUnihmgZ24mMIw51KDEq4W3HLEFTWbb1fPgHrCnivjg
Qjc6NTFsFzQduTFMTbRWF4wRWh+GgvXKzulbgijioG8hpERW/+iNt2iMiOD5t8pqEfENOEZetFeA
lYUmiCJYmUgunCStbR9IkGGIyJNE3KwkjNi964hVFLi46i7/hdIBgbmOlvTLhmCG0mTQUicqLksW
T27avdrkEf6uSw87m0gn7nu0ug29feg5t89movBtzQZsP1SdJWa6DgDuWS+9JECQ7D133ywrUUG0
Ih4dk6By43Ulim4PY3JYE8SwtIgokykDCfY1awKyW4Dmc9U0H1uYFv8EP+xXzcQ3uq8XZc13HJo4
owmE8/Da0WA983pjZQ3nLmJdFZP0QkUQS4uMmuCGBkC08BwjcwY8l7LS4Xmyi9OkIWFtTb/En1Yq
LLEN1c0uhIi19sGaLp1gy9C3nyhLYbRRIdj7kZaCDByBEIFU6y4e9h7yJrSebrQ0iC/GPmLURD+z
GxoPVJMooURtxqgEn2G0yIu7nrmIz8y78eWRZZtln3wRIN4zaVvBMzQminZzO/AIgSIJxi3brcZl
ZVP1L75CHX8zjk42nDwOP84UFz1xrWraW4caP0rYZHHilI5Dfk6GxTEAPU0U7o7voSmA0qStd0K3
4mZXL0JV98iWvSdbw2/8+dN33Ebv4XyK8VCUkYi36EYCn5UsSixyt6L+O+ci6RMoAeFt2krG3jZH
cnydZUkmJPa9gYFOYE3+jiK8c/9IyPz2q0PLZQGHDmWMb4HnM0GDUhaXEQUgJCQK4XMRWN3v7A43
ink11wcKwew6hnhFdm3jYCkHSjNHFztwZFSBozYliAbf1MsumBtQsyFSQPbyw02gSkUa/AM3zB6P
ysGPzksl0n+zPyriqEpX/i65014qcqsZpQB44XdfvTIlOhQlJWqgGBlQx0KV/QqIsU8UeE3PBFeA
O8LlilItzywLSEYov5kZGMOQtkWilOrgXGWosvBStMuV/y18jtHctrvVRUS3z5lBiy1++v6HHexs
JZQq2k9GK+/HRya2Rc4SfajhrzqTTzfZI0i6F1lU+R9Win/ntBSKAY/XGbLdAUGOxXZO1XgxE+b+
ZEFxUu8YMbV6m2Hye0EOQferOuB8Vu57b+XiL3cd8vwegmwbPgFpJpWG2A09nBZqUw7ajj0LFC0U
hQAnx/xIUEH/zx4b9WP1klp46lFQngTeYufoc1u/LlAr/0EoSvVTLfDIblpRrQ8jRcxj1yv/oc5a
NhEphykcm6mxnrOlbaxL1evyOycU/j9vyMj+0i26WAYDLYkMRH96Cej+ADWe6cmSjDsLoJqx3Z+b
bpDX1ZLqIWCX+BekkfOLPL1+irIFXZrC53dA6ASw1s5cwsPYVQGB64gZwfYnb0ytOAxGNmhuQb3m
OQ7FLAZQ953MlkFtKZ2951LDNt8VdYBYrbU8tppdC93rCjZTtEmHzvCntenLyaCw2zeHvLFwSy6G
7Pe50G8FR/xfETGPg4OWh1+4sMnq8h2VYRTHrQqDRKKswyps7DAJlzxnqYoXYWir+DvVsmOMAlVp
dReqOs2H1Cxq9rINgofA6r0/EDJfimZ5BcP4VEo1P1nzQnRDNzsXlGWQfro8e8Qtuzx0PFUSsPVc
nEpkuKdAGAQXaJXzU2/6YM9FUxyRYusr+T7LC7v8dUeTR0jlHFpfyBftOyJ6OaLFGOzansQuBXZq
70T98p4Fw+tUexOqBaW2bu6GdzPGofug7lE9F5F1rqPZTuze/1x5VnapP1w1uJqkBruHMoFcO3Q8
NatZho9sYzUWmjjMzQc2hXfW9dFvidHp2RrgFFDiy2OOjpLU5zL+agNASZljWJu1zG83aVOWHKxj
v19iL/jyQSq9W3l9Y1eNonqqndC+d6c83SLm+kojommARYYtgtUW/gPTEH3B7PS6culvBrwBsLWs
LsGqocg0nOVvY8OWW5bROheEpTxXCj6DXXbLE9JBsjE6izyhKOruUGFXd0Uxqp+2zUB/qEodOxIB
Hy0zru8B72VCJxviD/LXL7r25cQVirEhBzr6Pkt8i0z1/f/C1h7uICrdUJdd+qso5pMsWru7WEf6
IvAiYZfv6yMSrvFtRCDGWrfXj7EOabA7WJGWHQ6vHUFxQDTwmwDWWfi76h8exng7dJX4YyOZ3EZ+
IE4QuN2jZwb3LVVZ8N+Iw+3QCbKBECA4T8Lpiz++r/SH60e0+KLBeyxYYbedVV5JCdOHVdvYGfBI
7yyAKEGr1cGp2v+IXql3QCSY45VMJe6MgQqeNuiifeN6DHwRcB1SqAmYX7yecB7CjQ5LiTSWagVl
mIsILTFF4dyX2sj/cXRey40jWRD9IkSgYKqAVxrQiaJEeb0gJLUE74GC+fo5nJfdjdiYbg1FFG7l
zTz5ChEoxyrN7IijZAgGIfu9K8vxDNAVou8g0QBoIkJL9BEYyfaxuUA5OcA+mLG9pKPHgmfyVkzM
/gMvF1lAtZ7V/eh4TwO5knMWL43kYO7Gg2Ua+Rdu3CvpkfrDHkjh+PGASbaaDrQzha9V5gcGOtqH
y43oNHeFtauwQxAvRbAlPdft+QI9kBV+TzrezyI3hj9CgCRWuTbmztQ9cMx9qHJJ3jLXGTegaVGj
LAhQJQWLMJo7BHZkrtcpgVsfl2R/uAC4O8tpOBfgC5JVtTtlr0O6k645ECkNRqPYisrP94CDmwea
x8iBFqM6LCSDglz0B6J2Jp6R2k83dH5zb+s792XGEfLBr2Kkb8F4qgnmfRgZtwasE+UdtXB01Dg4
akD4DUSJSoqe97UVO3sXEBvl3nAKWTGXKDfRuPwUIp4x/vc6WERDiGoc3oRh4hmnS1ayi43gIoTj
gFTJXYA33JjMT5JicApwjehNtk24ninse850TB3o4jbqGwbKeMlsdpCrsl0IKJCIQ5THJWp9R13n
biQ0J7Fy6z6F9R/Z9edSF49x7QIV6ORdA2oUo01BPwZ/RkZirDHX1LP2b2lc6id+J3LFK1vtBJl3
NGZX/zMd039XIzbIeIJ13zRu4WyXCCt/BEMM6i+WmU25ROLZnhsiHK5FxNMqKT2lBvsq0goPdgpB
bsHGqdIXriH1zrOKaZMvOWQ8bOb1QUbgyvMar4JTIcJKPAwNaMxL7posQ7tq+TAnWkCmEDs+q0Lr
xHK23zojnYTCwm6hYK0fmtB/H12Q/j0XqGsSeckfuifuiTpBAjCzKg1UItWGfAFJD8bCENm17r8t
hW7N0Eu7DeI8/T2NAvRX2RiNOmZVogGCmCjtQlgg6gV6b9McvRjXTSZ9rn+I3+s29Jt9NBb/30lJ
ZHAteksGU78T8mN8Z2dVHTmN4888ktapbfWvqfEmQEf7TBxhnxqLYuyRWoAgBDm3Fr3FHpBS8Hu2
WARBbTbmG7xapPpzcw7Mvi/vSaoAn8hadildTFq0SmXZEJRmOwdcr/nq09Q5p54OL8KdUgyCRrw2
B/cVEGz0igbDAhq/28Uw8uRjRF14nERLjrCAEN9AojxTOnChs8B+yLUSu3aekgfbEPrNyrHi9pno
b1DSG+jVqL1T46XtzvdB9jIL2qS9AErcEysh9ysHvUbmqZ4rx8QLm43NtvJDaw3VSQdIbvIh4Zlg
YI4pQcSwTXZuUd1fFoIAw+Qz2lcWNCExci32Ddrgxsr78LrkHqCGiG48XIrhWSvKhblR042Ezcv+
IgFGqGaaOiZFZ+C0Ipt5grEC8waPxvQKSK2KNtLn0rlyTbZtfWQ7d/Oc1Geyi2zyRWRtFnT3eyOq
xR2Mye40TV5zJEnRvKmWO6QUqtkiBs+fbRQ/gojERxt5D8BxP03HrXGhotetCouAjoxL6xoCvQh6
d+5OtlXz9uE1GEg52Acx59dbNHhLjRV8+swyWJ/04272+UBGlQ/Nuh4jLmee2/krjf/rkhCmPGrc
DU/K7cVL37cSZrwJ4HAbkvXsV6XkDnySqSv3XleaB6Z3sZ/mtqElgxv+gWuTydhRWR9yscNDRs7/
2Czcfnw2DZs2lHo7YOcQmJTb9nGuin5fJtP0Rl6/3Ht9CdKND1bBF2Qn+jQ19XL2Wxbq5mTEp9av
7OfU8vhpvS71UZb4Bd9wGsPFaDNjnRnx85RAOqQ0ACyohJbkrEeTegitIcxOxLUwvXoRK30HNRIw
qxN/NV1YbcQYhu/a7O+Bh7mPVnKjmBUqDE92J+NLXg3FC5k1TLA5KFN/oH2Wre1QfZYpOg0LR/Mn
s6hWKftq2LSqyeFBV7RcGEN4pdCDpSLM429Kt50veC67kbsrGR5oG3dCFPOuhFLCXRGDdIn8ONib
bqbE7Zh2rKpuwP1NEiZ2vGGFRHEjRk3si0Y1Y8IOLSdhEV0sWzPvo104oYXyzUnXZSrsGdclb5Ww
YS6wF1n9xLHud+7Uq9d+0skP5mDcFQC9Ni4x8r+5FDgBODPaVU9Z8C5R9ls/Em1d+bM7jhuy5vkV
pSSDFu6axpNFDuVjKLXGH+EaYSArN7xPRhnj8uamsKXa+DXum57CDOk84G6CO8YJnjHxTSUdAQ5J
jJSCDUI5LGneQ2oUnrmV4oSz+2iDN9EL2sI1dlEhxJ+fjkA+brh1egBiZvPQfXYodycCZDVPmJdb
2ILhDM6CPu6kmHq6gGnoYXOYD0yuY3slKrM8glIzuODPCnEvz/UhgTvERDcrmhxqb0OvYIh/Mxq+
XLswg8quy2uVSD/hDWLGm0gI7hmRR9lBFVaMB20Sw2T25YGSa/++Sfv2q+dVdDfmSr0QwBo2c9Sz
F+Du7dLvZPNFaNol81foydU6RMD+ymq649lGTXcCPXmfkC65pjENiRvbNsuPlM3qD5nKOKD+kk1b
ZvYPXQ2Ewcri5Ke2bDxQxnCrzgqdE2a99H7xJyorZ8N5LXG+bqq+GILIF+pm/qu9Nzwd7QvbyfBg
20X4OjfDfVUt/bFPQfiXVN58R9ydt+Q8ODbmzlrFIDNumBQBaMejA1pkRn/EGNn9qk4PAf9c+Gx4
JjfixqV0boCsf4Sw7AYW132yXWq+k6GYDmXEe3ss2NygQlr9fcJcVFMde2Nx6eLfOJfDfQm/7+y6
ZMewesJUNycChnmR/rD053RPYuNG0dXN1zBRIYumd5xAZa0APke/iFnZhWtA/TFPml6aRovyZdHW
K1E6BIyO5sF13TNs+7UaLj6s4+yWCy/Rhxz3TRu47Ijkq5GiBVce2wV5U4e8Z8uhiK5WrZv7tOk1
ePqpKVa0r42PABR1wCNqUrtgeEfEdb/fKcQm/Az/p9kaa+mukxfpYw9wpDvSkTjsaZcpzi0U0JUc
uWatwOL2MMjy0uDcTaKPzB2oQyaGJld5NOVBMkbcMFGFX92uLYnPpqxqYbReM8CdOwrHPLhQJu2j
REImrKdQjzRhCxIjKwvw3P/NE+Q4bE0LLsZW0mRMDtzLcQ8VcRju8Rj605W2k0HeYSDKNnRKhE8w
NgSTPrykCgj/rZWsXecgpYNW2i2lEN6tjsVLaYMWVvcPBGdyoSXLTT717PF1m7gn8Py/dFbCj9Ta
/TsbkWyT82Hla2fx5DZ1eS1GKM1vHlhT6kGnqFqNhmTU7TF1oyyNTo2sIOz9JMt6N/mi+455qf+/
PvE+cQg61KeDjuQIGbYLEZfisBhNmyDY+uytWNFQ/sh8U2fblpXjY0jO6CdsIaFmTSgh4hXOX+QO
LZoMqvgdp45vrFyeHPIqXXNQJOxl0E7qE2gpnPlqtqkaAiiztynX4xsVM7axbiAaV8+msQBWhTMp
QSH/gk6pxTmtiU6swf+0p4WmnKexBwpB2iw++cnU/MZt211Dv8wI5DbtR8KpdCRLqzcRNa1PlH+k
B59I7x1b1H5nSOahpHCxYc6OUW49q0/2udm2xdZ36vYqDLm8GkUkT3NmuB62PHyD+BsKvHmoKZJf
SWcGUOLjTT+5ydG2Ctxl09Rf8YSaBx8x+j1rUmtLlC5D3C479z5PjR5bJ5OZfKhto3lP2FVyaCGh
1KEzEyZZ6mQ/Ybz86KJo/pZWvjw0Xp9d5npxORNotfAaU1xEJ2mJ1kX55lCmuulD5x90q45WCoCm
XdEZX8ZI9c1k62SvIIndLPvlRzdZSPi3hoqwiCXqlRt/Z3g/WAaU1klS57gatZ2QxCdvBq0jUgDN
gFc8hDGmqRXQSHmItLSB+ZTp4w2/tdIxpVJy5Judihq4BiGrjlnTyr0H0tP9M2Hl9lxyx6PNMwvq
ERPvYO+Bwti7BbsDopEzn+mf1F9LlxqQIxYE/9TXBC5wm5ZlxyiFzhgRM5+88mDyMiPt74exfR5q
XFEm+j8mzly+am5N/gqY2huRCLLUBlmTjzCs9T1p5fFxiaP+UPJqK8nCUhniSDLlNiQN/L1AHdi7
jN6WdoYlGAqZ7xI/HF9AqPQnKq+Lq7i1jwDicDC8st9lmQhGClmtE/7VcDF4QG3GmJiSEbi6BVll
Cma4eRO21mkfUHjqfjJIjVNQDj1NgbiRxUni9haBZbBxh27AKN2yy9sNNYxk3tnOe2EuODe4V4qj
HXlzzt+JR9REYbyyRPVhaUyJiwrfJcMPDA1hYRGTMR8+nrxtWyW4efxJ0oFxi5EEDm6pt/IGvH9E
eBZyCyHOOuI7YxeEHF24NP+5rulvE+akZ3aOyE99odgCJil9bd/kFsdHlPBIBHE1NvV6xIUyney4
w9ZLa12UPuDAsShR4pLzY0th2usiZ6FyxvbfVbCH4/QDRRLvE32k8bIi8YOnWWSTSyhy5o+k14hb
VKCTltjFnBY2wbVshImIQo4Nn6cZbzI1Q3iVfa6I/TIZZ53fEDNWK3Gatbzf6GJS2VPmOz2alkgK
ljSZTmN6eWIMDYXfRo8jtqQrHCWcEnFmEIeG0bKFHsjor2y73Nd4PJhT8tLrMOqJlj2fDyrpUBji
xtBU/vJLeIHskLf047HVi1iO8CzrZ2DMQOFattYAFKrbPJYqEXoPgF5ZAZOk4p3pxPCGAJVlBr9z
dyRD6XPHQgEryTOeLMKuPBJJX1Bj5EV9vteAwUDgT4DBSIHWoN+gtJu7UXaEVNIyex8xqjIcEpyT
N18yvXC6qv3TkrT8WhLTWgD1wf5dQ+OzENBY4+Oi5SKsCp/lp3ZiaB+NAd9iO82e+Zt1BnUo5KXM
UwIWgBtnVQOo5F+StE2XzAJGXuG6x3EclLonrVPz9NeCMmXTUMZpFroIt5YUZbFpwaPUp0L4ak8t
m9kcxiyHhKemRHzdCKfMwLqt/mx3VEEhqcNYpSwantnBdgt1NJATgoYatfGUCNP5M/XABSaPvfoM
CMK50NOi3iKOdC6yqKHPXchVaSuwH1PtC7Bs5xYVQBufdyz0TuMD4Kl5gFGrkVutovIC3JfC26qC
zeoG8QtrBl1Hu7HJxycL1fXH6LMXqoJBuEQ+iip5dlINDvQUPX+BFz7ivsWXHWbWjL+2mZ6grXgn
LjaMHxEX9DcM9JQ4UJGKtgZqPsz01gfIucot+437IzKDLowd87b/mrTT32ynSUB/Clc+OaCwO4W/
b7DaM1AQdUAD7+NHDBjUr2JFiH/tAYMHDwPwavk9c2i/AXY6ukRJVxN125U9PtDqsC5dUuIA4h4I
Sl69W2TRZ5Qke/smOxcT4zS29JrDxt0WGK42YpBE9+AeUrkYWQFWKoKusk73VtfleEO8YWdRjAia
Ujb35FrUQ90jxK9DmrnAF8xjQNbkHafjeEa9Nk9pVKuD6Xri3en78Agrj5Yrz/Crj6Vu/HOmb6ap
0HnOB8ztg+kn/2au9zuTnDXZWnAjFU6b3Gcz7eiVlXl33mRNZwF1cJ1XpoQeSooNc0P83LA5c1dO
j1EUDuIVkVm8Igt6Z1S76icKhX7wqtuoEp5BDwGxxMrhnVQu6gtzgNfeBqpl39/c+hmz6WQJ7zGG
AAsqCnZCIRQelrYuiNYvDsSKHOAVoOi3wmv/fBbsAXCb8HMGpfQb0sfN/Vg7Dy5gwyAL62lle8ae
tRjid+Hx2jYJ6NwNUhA7kx2vn6SsXiLDfRwYNA8CvkrQ0hV5D9ghY6/KEcXCax9lJEs6PzSC0orr
VYps3W4mwPLnUrvFiSstSpx3ZVmYYLJo5AlScEggNjZjpsPxSSz57Ky8FoZxPlJmWnLibNGV2Txg
2dvhNOHSyBIL1WPAmji7Hy3JiFU/2K8eS6Yty51iRYT9omo/vDcm65wSnFsN5K4DYEl8VF3eb+ZF
6WCe/HqDHlxuFwOW6OB29TcYvz7A19oHneO8xTORSIrZ10zzwCVBGDPHsl7wTeXdYTKVR1fjQ24F
NVptiPFOtySfLe0/5xHcOKqEocLI74UIJGBHXdonhaP6UMaxfGM3fnIXHOOiTRJakl2U1UF8zLP+
ZzXZuYOD0DXashFSzeZkh0W6s5U8YFt1NtJzK5SdMN7jUc63URujJVbuHFR9az0g/HsnN5lPgPVQ
nMPxGaiOw0S0bHXszCcMl5+xGBTRmxZANrblAPPTFyBINm0RnZL4OUFGUPR18xlGhEMXKxofBhNF
Jaf2nVPCPNLIgb1nqtWmnRxBzs6enWal4rL5EJiPg7GpIAQ3I/bhE1WdSq614t3AkwGYVYjV5OHl
Zc3j7uAiWY/NzeTAEMtQO+fOttPAJ8YbK4/jCTt1W8n7BhMoxnQRb0w6cRHX6CpnZt0IktDY4q1+
T2AMj9oo9CrW+W9h8/XpvcW4tsyCR89suz1Al3Hdekl1F9r9i88S8ilqbQSnFK+jpnu0C+1drezp
W5gulwrHu1PoYNzEwAaBuWgDuGuAtQjs7SEfZfcd5Jhd3RvfGoDximqtHrcweQtPyo62DI6ivUpa
9U3FIHaRLB8r6uiJvpqaLVTuC32Pk+xMaJmucddkl+PNZbW1nTk85Mrgzsv8nBzjckDkABKwG5Up
WGSQZigoAoAemTZ02NJW4JC1pT47FVQeGvKDZHdPU+mQuzA1lBi4kuPLXMH36gmRiuS+gToUAJdq
No1fJy+xML4Btg/j0UsM8JkkpP/wHZsgZWBX7zD/VxioE4q+jXJyg6WlwBb5dJwOTNe8Byt7OEG0
MfapGuoH+ljSD671GKWSxuGzRHVL6rl6oA5C3Vm2Dvz5x6kSB6WoJSN7g4wBo1jIH1ZEFaW05EH7
qBepOWQPXm67K9+zjCuvGxws41eDAyfdTciEH47dy3968DDRiGie1zqNOuvAEpjLffIxdE54kbyV
TqiLAa4C70zc4c61FX2raelEw4bNwVupceTzhgVR1XNZSOj9KaYcP3Y1ECPlu8+q7F/SKazlfpNt
+B/+0YyXej6JpYzeEoPuai+01BqZzqMbSH7N9vzbjFo/NjFV5g5AEoSD/Nv0Qgwg8XLn0WJwaWpM
X2ZU3DVF07IbtTJczJm5LajsWS9YQPKV63p1MI+D98JymFhHPnCxHGgx2aVWy1upUf6dd9u2Dwka
JA1LgDmiyBSnemp5AdZu8cyWhd5ZHuvJMSvYHXH2wiWLA4m9G3E2jn+nQhRIXTZNoEdloS4s8y/R
bWwEEZefs2VojnbZWwHu/OqJeu6QsmuqmTaWSYG7jAhZFoxrnxiraCwf+pfWwB1XlJ6k36+CmVQr
ZimTXXPj34gj7KCvk9BHc5jevCYK/B6vVUnKZpnsCfZ6WbOLtop/kT3XNf0eBtQVxUiIln3uk1S9
ZgvlLdOcXkxX8spqWvdYjmGQt9l3Z+RgbiD9++AE5cwvk6QZCafoX2csw4loD+ylkfMatou+d3zf
RqxP2t0c97efoYsu0opvLz9pu3eGF3W7SCTdM6/SeWuOFTAQp+jzdyWl/DEnkf7gQoCqEifVlp66
6i9U4UOSkIrZDkP/3tnLRcsUiWFil7XuKQeIF9ldpVXvhh52iWq/I0zJaxZWKcmpydyPbqnvWJHd
SqRvUJeMpc0Y662Lp3HNK+SbCe4IlnQ6VAsHjUM0+2C1M+GRqY+SVddSxDboutgixJY7dzA9smTD
betRv7ALepJtFhINibpTZpbZS7ewjRmUpsQTrVSzP6yyl8rmXFVGRNwV+u9+8PwdSPZfFO8FnHW3
zeGOnZIMo2UC4PvAY+KcKyPeTTMxsNEuw3TTIYVv2tKCap0Mo8EymO2GW7+0mHJWbM9BqwiG3sks
AHW6dPdkzq1PPV/ce1J2o8nlGTJ02H34td6D4ijYsRQVuBn/IUvJZakQHwapHrq51JwcaM9LT4xf
0W7COnGny3c8Pfixh2eDujIJYaQmfoRRAS19gW+yi1TlMXiXnaatDcqoAXVvN4z4Dssx25tdI4JG
OcWjJjO4rZKbYpgWtEB1OcNwIS+Rk+4FIT7ipVP3hZG/2dmOMQc0/jF8Wwpe3zDUZ73EVw9CDSMJ
VOcCpnN9E8Mt4Vbf5JSTny7rnniABM2d+fRcOjjf2bW6P1zWaWmwiVZfszpvzxZ5RJpGEZAtb/hs
XZfUy0qL5BqPFnZq6Uc3jZMhKgO6CWEbuUYm9Z3f6wtmwsda4H6eaS5cwS359nVZnUDRVNt+jpkW
9a15PGN9fGqNujn0MvE3U0QKUZXMbUn0PRctL0dncgLsGs+xKC913fIqRSCdAHFEaj8yDl0HdpoE
hibsyGyj8jHxdp1WxhORx5uEy7bawql7e/bFq31D1KU+Yw5ezXxvuPHjwpIHP05WbSJM1I9G2D/k
GaRdhgpzi2JjbmuvSf+ZuAk4Znhwe9fPdhMy1pYTpIXahFdpS9WlSwu9MTwmw6Cp+iG+scL9m0ZY
im7FfYlM3muX8Ao1Xrdi7+YUzSw0QQEEmp+zrh0VkCzhpheB4uUCDIB70yZOuW/TGIpTCGdGen9h
F985mKqhn7KlybwvrgPysEAg2Vmj7Z4VR/vOSEkBT3wvypCXIxQTscW8y5UWybQfgzr0xmfPjapN
4nrpM/0Hx4adztlWjf1LwIaF3ZCG7zZx3RtuDw5cPXhbNmuvkWcOJG25FHmEcOYJz061oKv74zyy
BMMWvDFvQ8fGCJlaCedTpx350REM8b1vOCNaOzyYzKYu4biQjT7nMPSPagGfyDe3Vp9+obpra9j3
NUQDFl0I9Aes/xgVY79PTrEHld9i4Fhhbk8vS8b2ZBhoFkh5Ol7CtkjWUy2694VFHfIHJdyQaZJj
MkSRPBQudtUKPYRZHmUMhDSwPvg9XDetPLZ3RKzyDc9atQN20BJtge3nUDcHolnhWmbupDUJECkf
yjQZFzh2fDJubrwzhQLEJ0O2xi95fyNHso+1imONOZKYycyr8WSpqXhypqh/0Y3b3FdZZAZdvIzP
gkYAVDz0omMn0SncYj7lmlKdyiqYDekI/gNk7TNOjrdwlaLcaYM/EAhWESVDHtC1VN83dWcHQye+
Mr88ul4//mjucCeSgIKzlxTMxM7L7v5iPuh8lxWOxGDYNLABknQJ+x0NDyM71jB8wMc9nCIdyfSa
I9Y4weiiBh2k6Dj2a67MJD1RIVZx3XWCBU2lXhtiFFuHyugHlSBLG0uP5RvnY+nwDsi6R6W8HzEk
MVpVa+9ymFrbSc6YkzPLd2Ezy2nrcPUKFgaJXeXx3BSDgqI0kSaK6P/ByN7ctnbmBBCH+C3OdSdb
/uk+ab7mQv2by07uct1mW7bgcYahsOBZRm7bL+BjHlO3MD69ugqpkbpl2PERkzX1LDp5IR43XEzz
YQVg9h/8XoKWFm+bG2FtndHCuePi1K+bnkIZfniIGPHtXs9dvjp2VVSTrydc7kT0tOGl7q314qcH
t0ywzDWtxhs7N3ccmfAIsI3jyTaH+a0brArIEHEqDkuqLvPnwWZheVTjmGLeaEu+phCucC32MZtB
BAY6YhI+kQDbjlQ76AHdIS8xCq0lNrId/rWW5WZStK80w5DxhSvjuMcC+kE13itMWmx+jUHHt3kM
+4Qm+1ol2PHM4W7Bxwx8RSp3uxThB9P2cnUIVJsrgurWHolKHwYQC8+klxWAEayBr43SsPoxJBZX
U4/jLot9vJc9/7hpdtEfDMph61OHeSQW/0mEo9wvONlvljpaYYtbN7sxQxQNoKg05dZWlXNleu9P
2QR9DAsWAp6vRXQJZSu3ic/3Es87No16RKy10ne6YrpjrFnjc8FtQZcqlmIE7YejCXOUlTo6JOt/
lgzsy2PMiFTy0ZjBIvubMBmhWTv2rBW4KSqz6G/0iLMgrqGYrNAcsh3rBzvd5gL7Bq7+WLxYmX5N
5xIZcp7h3BD9t7Huuc1fFxegPgGVor1b21HNl4yu3dUQYzbi+dlM5eDd47iR5xbLLiBjQI2Nw/p3
dulV4n3wL7EHEYTFHLMHG18jywbnCmsOmgx3uEOzLANGkDoLUeW0Go/00y+rZNH5jfgjxGkwY3Xu
GIT3ZERs+nmgk4Ksp06nAQKGhW08TiIhsMVKaJtTzr7Y1YKKsDcbdgGlH8f73muIXSdQvp288zct
OgxmU07eT6YrXO1h77yEsfXGp3qTwDHpriIjvVtCtbyVDgzDqhsxtrUWlZpLUj6IzNRbT88Yq9Pm
Shcpq/sQtPOt9UL8Regf8ABvSx30PUFCHhoFf8ltzYDEzZsKsCdcFsXpy7dnbjdei5GnNismpZTO
MlrffBr6mvJEE8lAMWXosV7qsm16m0RDiIXUY0weSgt++w0R2VVlp0yR/khzFLTwS52qv3nxfnsS
/SRroJP0Br1X+JRyPJe9gxV0oaJ927vK4u7k4gCFUQiPM0mrwPLKm39mKfkDF/eFMBpV7lLJ5IMX
ySNpTzoWBGl2gOUM/BR7LWwzaKAOrzNcEKILcz/d8/5tHicimvOB7LlNpor/mnEazJwaaIA9tTHO
Q2qJY4//dY+oWuzTtKcmxKKojz2ev2FBULHsFBh2rSg9TZg0rp4/bWLYwjtl2izBc/N7iYydblqa
LHNIi82Yo2/Flv84j3QrqInikXyuD15NHxVWMOM9otAX7GNrhjxNcoEe2IjPshviOqBhFHTICC20
lG6/Ywhtj8WC4Yt6zPritbO1b5PxhnOgMM63NHkC22fTk6YndlT+Q+ob19G2qo0DCReXrIGGm4/W
RAlQg9+9HTsQMj2tmt4NuTp/1nSvgd2nxP7UFxBXbtkI77OytTtvp3ReipMJ9/xJIdVWRywD6BW6
7Q66qEaApq0X3uuex/bCWrfKt1OVgXyI52IYA1cu5GM3bP/KjvxNYZ2m9nZ4N7p5mrLpmlqmu7Ea
/U26aKrXs8ZziT7E5FcvdEECPicd20Zwd3BKRdjZXBgEm4mb4b5IfH6Bk+n+m3q/PobodJgbkf5a
L38xDCKI0YyObmIKi8Gnr1qS7xHZ3Im99jRFaJM5Fp/MzDBdmDl8opBcMGpNK/KTt9Dx6s75eJc5
OeQ3oaJmnddewds2HU1rjWWBQu55tF451qtfpoDlreZyOW3bRU1PaK36yVkgkKfksfcCRfKYG+br
jZK9pWKi20am5T9jgu7J/MQjFnG771hUmvVRmo13YJiAfZFNaovpHMHOoqjlAbTCnBNOblKC0VF4
5/JWyi6GrcV4YhM8H6GrSAxcXt3vMVuMPqsObEwp99S90mN4FmKBLN2r7H0ucvlVUyh0dZbcfqXd
la1AU2hvZYGH5inS1AetWVZFhEVCurALJAEf0gHAydppX1L+4Lcmr+pg0M4WtYLGxIXEbsCPaDGW
aZc0NKd4uBylCpNrApDtPHqAzNDEoGmBiUynIJknkivF6GbrWenun1exm+9Ug/zESRV4kkt2xXfX
KJI53sKdAP7eEEzbg7Fr+A5yxaO7Fl8z1bJpsgEghSE68eaNSV5knxS+uq+W7APCeLRdyBWTkVPN
MZbtfdEtzxW4KkuzMgLMREWNsbS/fYR66KsKR7ZkBThKR7FgLHJjJWXRwIaI3eH2dz2HZZL/FBhC
tn4zNLixEn8hzWpkwdCGzt6E8YxzM6/eFpnunKR4kHHyl0kOAZL4xLL7lIgCawjeX/XY3KoxXEVN
eGKk6yiGm5QOoHcjmKDbskNAI+nXFa+6lxm7MhDc6LAcsC2OpsDg2n8wtZ2dF03svkN9RrlhUVSH
/r7DSLbPuCUoom7z00Dj+wPVyRVfmhkVeGh0kPi9e0K+4eqsimFXEWu+i4AM/SbABQAKA35CTva5
fuRWdVHz7O/ZTVv4sEijL1Ojgk55v4rS7xNFQIwcUNZ3HDlQWt2UD4HHOFATMwK+1oU4mKzeazYJ
HlWkCxU0vXbXbjuIfeVZL8Kf8opwS958TJh0CPJCk4qDPFHWI/7yR4oc7GN34yaElnfv1YZ7j1OQ
bSabZbpqRQa4Pg4fY7aUG8otLbXBT9/TBjLY/hYe5PzSDL34jiRWYMsjKDWklbjUg2C+aSA7m/vS
b+XGbaviUvjptLGJOF2BGrp+MPN/l6vOtjWsbKxOJ5ac9avtqqYNtI7Hp0zn1v2Shnxd7STdE5HM
j8yCbEikRVIcgOVtu85wy+qIjufRwJkgm7zX11G59VffRs4Hc0x/zKLZ2NVapCc/7nuJ3mE4O0Bb
4gcRP/41Z4HtHZE8n7vyrKb8PDr6UrFIIlPvkx0f8yS/LuWQBXR63PpWSD+t/VHa8HgNCqwprDoU
3Hj5D6cEPU2bNFsFyjmq5jdJ4AJZLcc6QiwvPHLzbAlL5JzVUpaAYkdxbZuJP4Rnlgb3/F2kXROM
3FbStWnSd+86KgzGqaRKjBYPIB0+7YZsPg9xAw8U9apaZnhGLKT35SSikGBHbxsHg9OcMFjVjNfO
aowJDUaEd01TWsM+7fldPC0QjEBzZpKbsQN0mtIeijM10I0N/aP4VELFxt0BK7NzAUjuRBdi3l1c
zoVmhGHmUkyGKq6JiNIcLMVPzNbyAimBwu+aj+IvVkt+GPJRGex2OO5Kk46Q7Ugk7uLhJTtBrPID
voH5w1y4/zTxv20o4CHHLihDsgXtauRpS0dS1LPUtKrDoch/fZdUGckR1vA9GtJfWkcI4r3Ix13n
GnvLLXJyfOWjzd0CPzzBBgQdShuiOsb5Ai6MlYBgCSKkYe3suuFDIUL1BG6d8C69Qaij9QSOisVm
gHHvP8rOa0dyJNuyv3LRz0OMmdGM4mLuPLh2D+0hM16IVEWtNb9+lve8VEYWItFAoarRJejuJM3s
nLP32hA1pgKdtzM4082CcZdeUG0CGri0/JAm0jG1PR9aVuGUh7BkfIB62vaXJ9O1kbNtGrd9HyqR
Z+Q15HO8CSaksGuscbx0qCP64QWqEpIbXfbi2iVJ++QnqeU/ksjmbF1Zg2Qt4KhsyYxWf0lcwQ+O
DoNhNSFg2gwIC96iFu7eKo20fVMHc0f6GtLvXeLHS7BH51409IDy4ZI7yJQ+nTr6J5Nqu/iRAnCy
t6AxaWcXtZdvWmtK3kyk0p1NFeG8U4+P/dEaqjHZadESRwpTC52aw6p9pea4figbOFUQkAP3HQa+
m99HNDD1Y2s0cyVoD2X0MLAZlFs/8KviDuC2oewjS7qvTgMu0Gk3mMQylyZadN3GxDlWY5zYj8w1
MbjYIvTaFUgUcgjX1CHhLg5wLtOmIUyaxpgiJLpasmsMozaB1oXlccafzDyMNDMI+WVSRQPjmGs3
peOBNhKRbzmA04rJZfYqPeDNzqjBVm61TM3V7CiZPU4wXKx9F7ujCFZyqEv6IWi1yMpavjY5CXVX
GorRV7yqapcVJlzuUF8mzbYJ2nB+5qiGk58+e1x893RrHjj05e4+016Ax7GngdTmpr21MpFK0t7T
0XnD4FxWd3YlzbJnHIC6ZbVIeoPrOQK6Uq1oNvXQD1Pwn4EVYAmLlWbHK0kCq9bWpLOJ16+jVU25
JTh7Idv1STgv7SOeRfNV64Roc8RsZsMWQfZrkMj+NmaQmF2HIGtR0iAPOy5Jk+tbWYLkvSEvoThT
/KXmQAE0suymEwbiQIIaXUURn32VegCsQMj08B9HtouZdgK7pe/nGW+rVkQN9G5ZyQ2rTvzG8dAm
VlFU+fPcpH39CuTOTbiDiOThEwz7JkgYvNcE0AYncsSEPOZRF07XDNpnQ+Yv5dYawH70WuZN6W7G
oMfIMvDDX+ex0eMJ5VnRQpOzvQNCsFa94PMl11QTH7p3OBt/T0jpeGEYUpvv8aTj69F0nFANM9Qt
FJf0BMymu8tGWRzExVJSChKpVlZFi52GhnMR+EPLeaGjlhJGWbhh8F5yYh0fHDTIrGEkTNu5pYlz
KdviUu7mPU4mpw3i8a8J53O5KUzk1jsEOFP3LbMGP/yWkHQ+noQaVXqddW5/HBw6pqQJNdnFlD42
KJOtMDhVKI7EGYH2dMaWCBCwaQcysp18AWxPGE5E9XOLeEkhgotZLiY7Rv+1GN3H1wVOuORW5IoM
x3BWyclGOF6BqYk0UzJq5SGjgUiOw6EQCXJfWYcpKhk7PIeDTzqByRqM932ekRTZJfO1hZS7Y+Bs
4ldrKei064KE5LvaDixksDY0LYfEb/cmmRbvte9REK+sieD4gBb8S11VZlNMgTh7ZVUcTex0X0Pl
Oy6gE2WQwSncYVf+Amk2jmHcgr+bh6In1ZWOB/3ipIz3NMWI6BuHUER7ZWNzYGHHdMCKQ7pL1wQo
t1E1l++2E/Y2J4VkwPo3Mas/VqEYvxMS1b8tKR3NCONb1k9b6OH0Q5sQAM5FdiGD6hi0tULSlbUL
unBRi/KUwOcAspqGPc02wl7yibELXGnYQXjm7UUt32RvuvGFBIqw3SVTmVxkHlFMjkc9xV6yb0ah
bxpK8eVsSye7T0EducUK940BAEA2D/FGQ1XfRzN5DOjICO5byd4i/acoaAJtB2a19GDp7XdXrdX1
moZm6Hq3AjJ/AGEiVl9Kihloi4Dt5D4iXetU09OeUJoq6xm6GlACAjt6D+brhakcrRvJuJoyrlWA
ZE9eilS/poWUEKqdJSGyAhGUl4BrWQDEs+EGI1Ng6566pn5Ka0AL5iLzfan6xvb/GrAI93e4TkuY
8mbA8mIx3EQKcyvnVtDOLIWbmZNHnuuuDNBOrpsejNV1PPZqIFfBLqJj5XFCOPTM+bdIFrtnu4kh
pFVhSfF6EdocXQ26Ad0upB/CrNzvHP/bLflviIpCAJv3vmJ0eVVJpHvnzrkoDLu5VLBJG0abaPtI
A7rtZeZhvo6xgpOYRdwUOQJTruwSD97go2HOivo4yIswUFyUNLuk8qO/SMmQ3i3tSie/RW+p0YL6
0quxBEs677QiE+Ni6UpGth43Ep3c2cw83TvbDyMmK4wrNvYCb3XDITWdr6eODfZelA1dL4RG9ZWb
j+ULLo+Jo1Jhta+ZUPU2jfNKvnFuy48xpxMmzyZ0oL8g2W6fKzzmEYMX29mIhonkXoUBOC4n8o5J
3gQ/XHD99ND76gpUdnAiuHm8dmOZg8zhE2hSjVu7Qd/ZYf5ImO9BCzXICVoKMYZd/AU6nh1lgAPc
AZE8pWO0Q1LfThsdGQiBaKg08jFbM4DFsxhtQ4ld+KrI/eiSetH1i3flaAWMa+xxsHQ8C1jgStNn
+xYMAUOiwhXPXnGBN0PDorWoljjfpkwp87VfzyDz8V1Sx2WsKutkqN2MxLrGXkecnV/i3vXv+JrM
9dDv9hed6RzduQy31Er1dhftOXi3SIkJ3jB3DWrdo+UxmMVuPqE5BHuK1i2sjWBkYc8vttTOi4oG
+ZD2KWPz8ZJKcOM1dtPdCPJOipuOFkzwPWfCx8qhXNZTwHSEWx0oMek40msiqSl048yKNz5myjBj
m+D5PVhjbLPlIEp5CqfcvXbdbrSSFQE2VnYzC2oeMFURcPiJdb9atbnlvnEyldaDEIxJ3wRo0T1S
p+ylx1Y3fkeVCwKN/dyO3tyO48keNXs1notkjoiAmVy0PM5czZumIhCE5FtX49RxywcbWO2Mv5ra
deOQosNtKzFZXC15MqD/unBbX3urSbYUxdWZZyIYrvHrqSfyR0ghFxQNx5jpqstM24RvmKe6eYNC
zufV4pYHVwFASfycVb2FB9ITjjRa7tpup0IzZVImcm7NQIF0gseYm2UFV2VGD1WH8YUkYUMAeKax
ESLatunHz4GPDVZE+Q9HevxnFSLILfOs0UbzxRH6EMzKP4K/7xjx85psxdzX4ZU9UU+vU9T2+V1S
O0AgaGVx9s3G2oF72CnGeEqkAD9K12ktFF7GuDjrPIUT123R5ILB9J0tWQ7O9O7DKb21JHdPbegc
jy990Vl2sSH9qn2Dl01ueF1xELFxVrRXYVe7JxoEUbJGCXFpFjiaB04nusGXKIFPeivpaRUfjXak
fyyS2E3XymLHWNGDRY4Yuc64xeS1XNMCXt7CVopm38+1Q+ulmQkE6hfirHCojWvEe/q6gJwH8M9E
RbJJyQ5dsPEGrfWC2jM4em7jshjCr7LPpSrq6SHG9Vkm6wxMEW6xtA49s5OdrJqHPJpHRhcgUbES
GCSoPAT1AI/EHo70Y4drBFmK2OQZyIhlzLULCMbfIFU2oCqSspXvNXh5Z9M3nJrXCZCSGbmKjP0M
FpVbjCfpX2ZUZaRMVW9KMCM+ZbQ7mrnfJCPPJNMvsqczkrh5Hai/dlgDw0049eZbgvf+xuMpPRDO
7XaE+y3ldNaWoB9cjwEw9A4fClDhLNGY7Bsa8o7tT83GzADmsqZGU4uqevzGkCiKvnsVmcM3eKUz
7KeKhMCdopEZoMJM2rR7iHTPMN3uvCLbAwGS5kyPHIL96NrFPqoDi55AHeQY5IixqwYs8wdH4DHd
JmVSXiEgyLZDLdxDOCE73eQl/ad+MsCn3CJyL/DJkJ95aW4II+YsHZqxbbcI6+wdrfQRzRWTwBpA
TtLnT93kpel1KryxROC+iB9+VMsfNGpA+5aW7Uv+dSiE7zUvjNksDUSbcOpAhq9iJ2e03GX6GT+n
3mCc6OGKFdaVwPbMoY7eYGltqsyTBXC4LMtIvga8gI5HFcHXZWrH7QCro9dwycIFhGdXWOpUh1pc
3IrMt3tMac9OZlXOV9FGzQ2C8AX6UlXukSeQgMIYKbHR/cz9DtzYxLC/7OnbgA3UEb9HovotrMGG
qqZqu52pkajTtfTGMye4pHwG4obqgF12cHEQdpxqKjOzC9SD53jrQqPdnMsJXTnU/3BdkqCJhrmy
5vSB8OjF2w89R7Vj2+nAHLwylNVTdvEX0XqHJfN1GuYJOGABciq5KKer6rTAKsMU7grVUxMsYfyA
KrzRD5C0RlxhevAoxv3IAlpDqHU1jicAi1FDQl/BsecJiBx11EY5FyJm6Vtma5y4Z9a6sDu2lDVV
Et17HUGEq35AS5gisU5L3HOCERRxIcRSttvKHbufOrvMwRPaM6fG9QDeUJISfaW6+rmMQ38fG2nX
u1DJyEPIZfRTPrX+Y9en3ZNs/OjnBFpBvBsQDRfcuyd/IDscUZmnZrjn0B4BJokmBAmpqUc28gjO
T8N/pfVLGqdWF0ZPVj9bX2gSzWc/THRA2IQH6BZ+Hwiw6wCw3ENAsf6zFj7NItYC5wkuNolIWTr2
810GHP2m8ju+POgEm9RVPeThVle1VuSh1mRA9U5UNttcYg9da5nNV1bCeJEkUjk8TVETffVRYMkd
Gvcov/cqgaMk8PFmbekds6qJiXNEiPr4CU6lZU6z9vqJc08GoRvAlSkLcN8pISlMPpjVid73bzC7
VBXhrjXBQblDq+wqR4KbEa9K1Cauk0jLbU92x5WqGEBDciNnm1ke+94WOWAw3WMN8t9wgmTPjKTH
YdswvT66uQPnHzLQeVGMXk6UpE5+Cpl8fotEM7x4YvBucDRYMy0MbyYPW0EL9UM5du8kW9ZjdbXU
9IRKRFTsVbfxwOSPxGCrGr4QdINABRHPwsgM3mCA8dIXiMfg3S40yFjWoZx7CGJ0adVXEwm65ZrB
PKOgqG9H5oKEVRHpazynATuMPm+6HaQ/3A11596quMwfHaCGwZ01pWTUqmCYSE6u3M6Xm0JWLee+
oPLLrQJ/GYHbr+ND3FfmJdLk1R0Z0rvtU8vpBet5piK58cmRcSmlKzC6K9yQI6AZC1y/JF7wEDQ6
/mYiWT8b3YC5SQbxPUsy/4QMpv6ri0V3ncSevqqyMMz2yh8ISfIxR9CuG/P4Rz63F36rvYQDoTuW
c+sGDLdu2yiIfGpDjsRXsxGNukbz3NYHe+Abo9jS8dqPCqxa5eTFNVhk5djveuisI1b7dnzBmeYL
2u4UpNDcG7zHP0uPzf8u1zm9XqYSS+n/MLrVyU029gkdJgXnizABthSEdoE9sb9I9v5NQYSwXPkQ
yA7DsMTDDWUHampc8pQIU5LAMiTMtFoID144aR4dJ0ETO86VT9b5PITnBrtZv+1nmcIUXyLbvkPs
YvVIUjnynyZiM7jGnGCWCWxvvB3YHh6Uu8x3RAg71T2ZQ9mXoghpqY5+6MB9iKsYG9rl3kGqRalU
4GfetNhfrLNWYC+KgwwJD4HxPjd+9WBpHx6ylRgIequBNUeVl2jgBA69iXzAHm5gSlSp7kiVsGJw
OlowPCozAfni854CkKdEOJiqz4dXi4lgZK9NV+EPox0VT+GBXjPcaGUvl8mvJuj0WtSsPkgYacjR
RpqjlxC6XIXHvFyaDXN1nOC0Uib3WROLBhoc6Uhyrf3W7WLAgaBnqhVblt9cG0ZOr04wAfToIEVk
dErKkCI/n4lKTSA7AI+YdInTGRI8laUxKYkhHaZM+ZrnTQe8ZR6iUNxQRnZI9zI8mwzR7VKneCQw
jiCV8/Ri0Y3HH8vcit7QkfPuxI/Xls4hlwVOjbCZLELxPHO0HTdtgYhwKgELC/7EebyYj6ufMHPz
fTiaam/XlNw/XXN5SHpCOo6ur5hMDlWcf58SWyUU93LZDMSduxuyvHkax76m0Rr1RLB9W0Z8rIes
pPy4jS23Ku+Usvp61yANC9dyKHR2tNpJOJiwdWFu0jBFMEkiH8YTcnsOE88/fEx7dMRPjSQ/2+Nk
Y9lMKO2vnDEEpxunWX0Hv5qtPEir6aZkYiD8VdOFtfOUYbvUj7gX8ixcIX6ytkjbkBFW8KwQ/Pnj
K5NAiAyxL5DJ0zEK0XJUlrrJOHo/S84g+cOSFPGjQ8eW2o2+8XfCOjjaeTpsHmTbJOWGkAXvquC9
/oLfcQGejIt3S0FGs4hZppzSlaH0mECql7lzFZchfwPcPZBB4hc8iJ2t1VS3jNdiIKjRYtfOiyPd
+QCgQOOZLQgqpJlnr3o3AfVbpPWxtavUumupgZBwSNtMdyXrKRNRRgr5splaN3RQvfj2UwwTEEVU
7BfZKWZ2vvYRJvfVZswT1dygpo3zL0WEevZdO87QE2SI6H3tBG03rtNYWMF9ZGEQYrKuOSHgii2V
81YC9nCtVQiFTL1iAmJIhqjLT4+Ij6obNWnQNswazFeflLgASxLpxwT9sBo5e2uheZFT5dC8v7Fk
kAY//ZK+FcQyFmX4uu8Vd9Q58Fo1HREGuZD1jd2ShvwyGBrgu6RXlcSEKVx3yzgK51zYjcsWFwL5
wy5zKKAvnV7ca2+GfwCkYnFvCnJWXMZAM60Pf5vRz2F+A+HyiX5XhH6NOSiHEA9jPk4omyKqxATh
pv0p8ZAMHVnQFudMpHcdgkixgpYzc8UcMSO6z77LFrtYV4FE0siBMSq855YuFZV6lbvTD9rnyFip
PGdUC7Qbcc6iZKmYyvy0fb7hWuqYHoU/9e1TmkWFXud0g95m1mLGoZYT5ZzA5ump5XB9ny2DxZsV
1a/QdPShrmS/XNdmoCyN4b7uHOAL4bOWYqKZscjU+UGNoTGvMd5Sj1lUe68LWRFhuFNqAeUxsfoD
/3BlCh1LB8lTUZZhcNfj1N+RnQE5vU2Xx14m3P2NUEPYP+spk9HWH2YgqsSW1UX3wLaTIHjO86J8
VXXI64kLJvrCEuO9tfPo0nDJFuJoySLX99IyvsCMUA8DHbVsQTCRa/0wUx+IY0dGxnvp9V78isAI
jtlkmpQUaS+wz0MZKHxCdUpJFI36TRFWf8KNjKeW86oJnzqoXd4DAaVUW7w5/td5mIa9b0vvmiiC
/KqRF8k9TdLslQPsfKD9i4vSs51uS2AzzEQI/x08MGQD801u5uYVo0Q8PaZeNs7NqhwU/+SlQ0rT
kaPt945Z9kW575B8BakGflJfYawr8sbdLlTMGF5CasH10vl2/DOAPHk9zaQ1nmTil8zq0s6p9qpf
OIDC5qv2UdwnDGWaGsqL4tCKjZapF1m+k6PXxdh6t0REc+TGAcJkNy1z7wsj5+qh12qAs2HyoR22
/PyWuC58d2y+SCg/1vOIVdxaLzi+1hWLtD5KVzZQwErXGghmsIfoh8v5NDs2A9QIRTCGe00ze2gO
NgblYQNqLkcb5bdpdef53ogbjkrLMn/RfzI4uy14C9U5QzNdbqXr4keEjwkqG3vxyHjVWFl4b1sw
3kQ8EfqwtZa29s5h0mAp5QwTrBlxgv8A4AW8KsYzZ235fG51U42iRH/ssTITrACjsAwo6zfBYrzv
CyMl4pp5C55D4BvoLFIAzPgpLMIzORWqbN0u+ehvqImU/c0vMPCugSgzJYb+I2YOw2jzmTXBMQAx
hBOQdgEjske7s8irqJmCQn90GFOOKt8aYF09MyWXOgAkF5oTFV1gta7osKLQ2Q13o41Je4Bkaq9t
pnFPaORFuks4nVwm5GL2vhaQZ4FbwbUsdgylAwysxMGeprEsnvOuaRh4JP0coqy88DupblH07SIO
qDh8e9AqgPXC7L1nBZvuvNRX6ZVM+rhrd2KuXOu1Ar7lfql6HzpjF7LvnGBvoc6rJf+bJh7t0yc4
BxkHYw7Pd2rqRbqstI2M66cQTsLvxsLiQyaGzrYckPN3HjgWbvFbBQl7ecUt4ITwdJI86h9LkgMf
md1OIVkKXvgXpO0+fahrT8P5Rqmwzyx+Q07FLnonAj2N/07mkySMwI7nr3NHxnGUhUxZsYXaK28O
0WC7IqSEYEBxoSeFYXJT9WH5Mws8nwaANPwZu4Gzc7yBXtNl/D2fkHeb5rWJp+AnIzyv/DqyURAc
ia6b45EVNM1TAaABhDw9wHNgaloDKZgg9g/lLV9TK6owxXGww9hHLjnhNRWLjumRpd44kxgP2SKq
qyYag+4Jsc9kny+UgGbfqQ5mwabq65lYkT5gHdERjvlHcovy6JERk+KaIsVzalvE1uxJrXB+ElFE
IZp4XcRoKel3te+5d7Ue0qNy03pby0R8c7H14aVHmY8cjYCb+tpZFFlVtMUQaC28kjt8CkIgooqX
vSwLiqCed8ObbIv2jg5oqdBwAqshzPLQWMisNjo341sR5pO/TwmvnCE4BT7hCXZCN2INm70gjpDF
Az4DOP9ATctbwRAMoagslmTGBsHevmYm5VwQmJwwVoMyXvXEgM5bjiEG0JSiZ/YAr7Eu1ofIDA2j
o7m6YRxZNFhyTGF/7yOnevasXmrwPfNoFoQ3Fv9iV8zDvVM0/TUiHvdAdI6FdydVCC6KERTB7Lv+
peVfAHr1i2F5tbsqBmUlpvFV4Ic2dJiwh4oh5xGO+V31gcNSSDBh4T8yYOI3zi0vsVjIfIO9k2wu
gyc3T2T5GPpVTugeSxxSyb7kfB1ASDmhQKW7GILKzrYctxZ0GL6u7HWKCrfYlz1T0BANsgaUjr7w
kDuTSXnvh8Z8QV1ZJh3dhqSmL7AsCCftg8ZuwBWSWUTeAwrY+GZp86wEbOAN1v2weCOhZrXviLup
lp04sZZhIqQKa94bQnDuU2FVwYtb9Za5ICdUc4wCpXY1RowTMbvzrdYzM1krdm5mSqv2bXCYwa7p
xKkfdFnK+JlYhuW5tlxObdSC7rr0+FkfSEiMn1umOGt0sJX5wexhqU7kZ/pXeU/Azhryqc8cKiGR
CCsxEQdXsPfTe/YFrEmUBLa1jd3aZ3qd5Pgad23uLlhYxphXdDrVgPOgAWs6v6TfkYtKmrR0SHkA
iOqPyVpmnB4UQpcBB+Uh7YTjJpuQ95Ojbm569zEZqSw3bb+MVPf2bN1X3mzhM84vDe3rBTl5uB8T
nDrkKflmeJfAF9OnuZ3SEBCdaGlLmNHHJoPRim5yCHFq2lkDeZtibZNrkFurXlfMYWqPUBCo9pUK
5uGMGSBc6r9c0fQDtsWhmrFRYovqJvqWJbq1Yt4MdVR04hFqbkIGeGAx2m+fYhtg3kvnlcN0g1DH
qsIfPoftJNgxP+MFQ/M9IZffez16Y6LWciy9t9R6C3kc2hV+mAGyAARxIFgE64OZqT5v6el7y6Yv
VfkeN7Ic9om2agZIsrZ1v0/YyHrsehMGoWLt5kg47QPjoij6Eg2aFeswkx86VztZoI8z3V//+q//
/X//z/fpv8Of5X2ZzWQa/RcQrHtEIF37P/+S8l//xbJ++b+PP/7nX5QhsCqNC9KFU5tv6HDx979/
PceEvfFP/y87DfMO91X1NXC6ut5Q+Yz7TGTy1VHUE7j98GljnCeYuxX+TPXSeEzup5S5Vow86fNP
4/76YZRLk5vQCB9Pp+NfJqi/fhimd7Mzsu9/SSVyj43Ulf8m8bR0WzXkc74nUQU7cJ1GHCn+wytj
yjdGCdd2bPD9tv71ykozA7Iia3zlrJjum3wmn8VBHOe6TniNOfK7DMBcfX5N6f/6dW2wc7YnNT1z
SHAuAe+/XhTZFK0kF703SSBje+PZvQM+stMmXzGPZfS0GnltWJqr1sh7o/CdQsQ3fsbubLu0hSqm
qRuSX0txcGjTJjSxmp5DASGbF32iReR1OiXV8DjKPvBOYU5hc/35l/hwy2zh24CFPeNrpVFa+d6v
30HxAy0mHMR5duWAPKma3mHoDdtWCYBdNoeat1mp8Pj5VS//1b89tbZUQpK0QheTB8VIfXmq//bU
lkubRiZwykeAj6RZVIWXXw8pzkJsxEu3ph3sMl8mdfYYecR0/OExNf9wdVu7mqdV8Rehfr16j1a2
aVtRPgbl2J3T3DaPYXuR6UJJ/MOlLk/8xy9qe0bZCPMcX+vLI/S3L9oq22IgoMvHtqOyLBB+rDET
Nbs+9add4wrv+fMf9uPtlErzQKI39AzPpRIfbqcB2FNP2B/OxE/iW4j8y5iFPgZ4ubg40PBnbuRw
PP78qr//oFzV0MDXUnEIN+LXb0mPgy/K8O1cphzRV4vlfItaOthMzazl+398LR5TOmOekdBPP64x
ghQ8sFpOcHaiEViFncAtwY4WX2WFXYv/bFnhOdXa1tL1lNQMWt0PT4rGBO7Qur4kBF3s/DDsvs4X
Nw4oIIV/jWKdfMkslvP28y8p/+EX5cKew11kHfXty33+23NjLMSjys+CM+qrU2XZTbZrbIi8Ib0W
YrZbQPXxuDRfc0e+6ktYzzptOwIHAogVDautg/FhpJ5DIJO8T5Oa/nDHf3+u2dV9Fj/HoeEoxIfP
V0dVOLaAK86zJp5kFeUOLTm80vqqaAl/jLOyfv38J/m42HIrXMUaxTPGz8Hy8esvElEpL15k6TO3
TCIKxDvQ0RBAG+3AcLYhSB20YzG5x3rS7WICcteff4B/uCWslZLPQWdLOvaHhzwdJBaRPnTPTj+p
Y6ZbukhVFiDEHfo/XOrjrn557i5yINZYxGygMuxfv2yYTEHv5ZVzBmnnbyo8tTuk99SDjPL3RVJd
VZz6Vnhf7Y2UAYSNskQY0Cz54fPv/Ps6bXzpGz6M4JsL82GH60h0QcM/mbM1+gri7eTJY5Vlbzjp
OeWXwFiHTMwb/LHxH678++1mS/K4qOexnfMz/PoLNPBanCHQ+kzVMp/HsR62lpnczUT/aectqblm
KHXX5JP52SZk8nz+vX+/14adiV1RSk4TCC1+vTqbk4ddoJVnlXCIlclYTvCeomVjx+3w7fNr/f4q
Oa4rCKvTijeeKduv1yJvmuyN1gvOAiXjTrT+pZaLzB51dLcuxJTsP7+e/O2CLrJK22V9wYwsoEj9
esEcscXgiZwBX2jJ6oqAw8Q+DAw76QrHgWl2TjeKY07UDfyoOSTqzl0c+zgTbLfctzAnv5Xo7MGo
t4OwwGcBOV+NWVjTVYyMf/f5p/3wYR0HGTuvgesI/mxL/8MTOLRzDy1WFldqKZYDmLDmUFq53DCD
y85hJP706v1+PVsoh9sBs9enUfvhegKlEUnoac1Q0iehthjxq0MQDYD8M6cALe7tPv+C/164/nZE
4BsiUxKeC8TL48X3PyylAzKJEt1SfcX4uHv2tZXvtVbF2onEdIztxX6zRp2SAzehAqnyLt0vDKw3
grJla9QfV/aPa8///zwuBwUeRnCG/oc3T2ZgVHoFRQmZTJFHZHo29o8xqYLor6Bi8nZsoumC9hFZ
si/QyUAYBov6qAko8k42aafPf/iBPpQ4//5AKI8822YlZJjy4WVkQidRSXbckjDPhjU0aLQJmpwm
HkyTiDviI9EO04+FYURS42zvTG+Jv7JKxdFmyDUDxs8/0T88I9L1fd94QnmXx+XXF8gX1shZf+rQ
ADjZzk/k/AhSat7TbrB/Ckmf6PPrfViFLz8AW4H0HQeBsxLqwzOZ9mTf9HQ3rmpw0TCDgTeNNyp1
mGnXNlL8g1c3znTb0NB+Il1zaP7wiKrLivDhEeX4yobP7y85en04rrd9RlxMG7VX0ZTNx46IOoCg
Ynrx4+aWM76GnhXdXXJrf+SXEQ1Vr82WVNMldwhOPRCVBFmccc60cpE+QQSW3l/hAFcpdMZkFURO
/DjbrnuI7QwBSE5jEaXs189/xI83zaNS5obBgNTsLHRUf71prQZhSLGeHSs+OlE3joFZ48Z37Hzu
WpJVcP78eh+2EMfzHO0bHNFCMQP35YfXOlJN5AICt46e5w8Cbyc954nxYh1icVtl+cy+/Yfn8vKf
/Ptt8jyKUHZrm+8phXQ+vLkOlgRa/F530p2oDi6NbvI+ZjBFnW7XjqmnLYjF8g8Px4eNmu/puYbj
v3SUuQAcPzycpOXNOSpPwgg812NgmGNKM3dOxpTkUIuqmXdwvizrOLWy6pjTI2dYJz0Dnz98efv3
D+ILSCOKfdR4HBg+3OBCoOhpsHqdiPUR4zXjtag756jIc3Ztp2/fdC8d3Lw9fb6NHcLmycGrddP8
5A6xaa875qzihYauoS8CQljEX0b7EpWDhhfQ5m2Cti8914A4go1gnOZ/bzW8za1Eqc/CE/WNOFew
WiMK1xqFHBwLCPaoobuIw1k1xwRFx2MlxbGFCESqT64nRqVzUlqX0jMW8Wns834gvzFGVL/GHmWF
T/YIlfk5QVKf3XOqhkI4jdPUqxXhETC5P39mf3tHKMl9Y9sQaqjilHP5if9WdShUemQhoExy2oKZ
aBqMzoqhIhActVQ/aKV4f7hpl4fj1yeWC/KGSP7wuHOXhedvF0xbHNtEkeUnMU7dA4jc6pFM1PAP
V/ltS+MV4zJU04qXgp32w/eqgLYkyMzzExINYpzpFR4bbZPSogebtOdKHa0ctCL53xFuJ7JKsipv
1240p1ef/8AfV3I+CJWkQRUjabr4+sOiMKU2mEuiAU6hr8dnXWfxriCW+lQQxDdAl7+QH+OyOqVD
Xf/hR/iH10PRjHJoELiUFB9/agmPr6xiSV4IhsK1UxTxXQ69aDtensIJK8cRlY9LTiT5wxlNmPvP
v/k/3GlKGZvnisO8tv+9xfztTkd5q5Y5Rz8ZFhKhKyrQ/IcV5/F//gQrpGyCbRLlrnA+nBWGsexd
gsi50wuGRICmk3Nje8FsdmEyhq8I+CH/f/7N/uGl4Y660BE5M4GL+fBwJW00VVEeRadWE4ejh/YK
zyBC+h49mVFkYXx+uX96mKEuS4Humz94nH99ZxqRzh1DsOg0Ohnb6JQ2rG8Bi8c0pTvgDkSkZBVk
jTmprsOAocDsdfJONPX3zz/Ib6cCHmaa4nSaXOfS+P14LBn0hGagCfMT4FRFtPrkTt4Je86Uvmmy
SpdVTV6V/T61aPXWFE4q3jglPeLV4hkr/JG6k6jugl4BWQXQ0izO/+PsPJbkNpot/ESIgDfb9o0x
dENS5AZBkRQ8UPDm6e9XczfT6I5GzC8pQgtKkV2Fqqw0J89RNjQ0LGNXa16oG5uSWDLxk3gexPMM
EKn/UGkOA/6eCrVRs82DzjNOZWHW4G4A0kLJeX+By0SJp40F8o8FmJcSxzIXAF5QuDF+G/q6zCgO
EQQ/vxm2hK86dSf7hJ9xSA6RxJwPOg38Sgpl9S8CdZzskf+1+KKDSgm2jtvET2hYa+KArK7+OyGs
1FZOxY1DSJpE8dvh0NvU4haHYipVpmub2IeUcjZATKMea4ZO89Wadbd8amkv/Hd/d264MptdYVvI
ygx9eQxHO9EpeiupP0xev0PmxwKb6sR+gmc5CENvHhsjRHZQhMlKQnAdWXm2AaEpnpQ3g/bH5Vqb
TEMkqYo5GjbCr8zT6GEOBLOLH3Lw1k/3l3nDbxFzW+RDzNoZ1DgvjRkWsHxNVKjaGe54bpl03GpT
+j+8C7gOejiOqdvkOosAe0BwoY8ZPfabOaWuCNQYFKeqKWhqwm4EpUGHANAEIi3I8v39Bd76jkRL
qq3iwmTZ+HKBMwgZrzXLxEfcJ6OYppfHFvLfXeRiPm8YH2VQydyG+jwc71u+Dlcp/kvXyYHFZWuL
ghpocmPovDT1W9csnQ+RQjVmj0hJ9EUPddqrI8qJSE2UY/D+oyvDG/kEk3gzQXO55FqYxlQrQeIL
5Fb26SCUzQSu/HEcE/vviCQcyhRhyXQJlU+x8gxfHV5ZsqZMrtKyo7xlyM/x5h0ExB3Gbjfrvs04
27bkv/o06wGkfImar2Q8V/tL0kFfUKMhxyK5opemLNAVBeUa3UdhWWcWDo0lB/D3JrSbcT9Bgkfz
Vc3f64jYVGmVhwGkPaHkpdE6Azg/qYbjZ7BoPJD5wCeFRs+mmNv42NKFWNnP6+eQlIfcw3YpZ6k2
E1iXBnUnR8smzS1eIUD8zCii550k/1U2ggCoiUybIs5ZvSigUY+YuWDmUD+UI+wx7zzN/A5DcygH
UK7nWC0OlWknqRmEgek3beUdmxaMJQQRxc6sHWMDZlZ9KZgUW1n91eWVRnmn5P3BpLfY7TiAnHJU
A8PPmsSOgNF2M7CVgRB64xFN+1ANwgvtWLlzqgGRrgRbN84yFQG2nAqpS0i5uMCQJ5e5p9OgcBni
+itJ1I9t38N6Dp4WZdz7+yv37yJVYKl0KIk0dMIfHP/ldzZVreYpSSyIlui/f68dNAMg/SjLZ6BY
KdQYYcOIwX2bN26QR9vHxiHTu6M+d2lzViht5mFPMIdkGHMoVbIPlNL74CJycgwlwxs42DxZuUK3
tlVGkjS4TF3jKC2savQ2hrA1/UnNDRUSqqaBzykMKMRqEfDZ+2u8ua+wQHJfiRx46y6t5ZnTJYpS
mL4pcENt5BRbevXaIY6mXwYchv59c7cWRx5AuEiUQ/SwuCYdA2wxnE8GPBFTvm31GJE8FRhLASnB
Sspx63LI2qqhEy4TKS8C80qrhtmkt+JnHeIQqtF5JwWS7kPhFMa5Ben+tY01bUf5Ej7E+6tc9u8o
lcnQHFdIzkXCedW+gPEA2tjI8w341nMXUPMsyi2EOGO9qZgmCfZeDPpsj8KGirAuwr0m4hChN3nU
v1rDhpo/YFB/w/+bQI0Ju96kHuYCqomvgCoCfQUFcOsQONAn4EqpsfJmXB6CoA2CsI6ZAZ5dsIc9
mE8IMpz8VCSkNFOUKiv7cxVVsT0SMMGBI23yHHnx3ryCM9h7UU0hnOJ52/5BzLE+MoeaP9//CrfO
mmurmmuDTuQkLI622bpjpaq16bdl1X5BXSl/aFtIneJmNlcc8bUpqheaQZGSfIFoarEgBAksBTIK
h2i4V7dB1Or7rjKheI57Y8XrymN76QhloURl2NjV7GuoSxpaTc0QoANi3wVlFcJ+7Ohx+w1ceH8I
CPf3AOiD3WQIxmJUuFjub+q1T8S8Q0sctBFg5NeT/+bTGXAsQTVReP4UufNjJsynVMBvS4ktQIke
tKEeQRxw3+b1TcYmgCKHM0oY7i5iVDgYEQOcJE0FpbrP6jzCXuYMBuKMTvFslWgsN0PP3HWp/L5v
+PqcykCNkyP7kBJedHlOG3cQVQUIyLeT3DafhNnAiw5LcpV+u2/o1vmR2bzM4CgjLBEUvWL11WTg
LyJoIXx0u8VjbEdfa5WtvW/p1vFhG01ZteUDLpPaNGrVeNJD1xdRrQBcs1ukKOM6edCGAaa4tKj6
T2nm5D+GTk3+WryNn+7/gFt7KiMWCjS2TsaxeAFIlIWi5JPtQxg1fwhgBUS/iHz//T6G5JBY1OWm
0K1ZYoz6xDEVB6oE34qSpIfQtK3cY0p58d1eBju8n6DwKDrj+S/PCOXb2Z2Fg6ol6NKfjjkXD0wQ
1SSM6p/7O3fjGhBZu7YO3k/+JQ/Rm6vnmJEJbNqz/FFMyj5QtfxAjXvc9n2FsjaQMwJ6JJctWqUr
3+yWZeJMXI7tGHw8+edvLNPnkahwfA6T4vkPmJKSnVe0DHfwnsJUmzj5ETa/bgeUbK35dONmUJuk
/UVDEtzF8maUcc8YadQ5fuQVTF8pdLemNkt33eDGx/v7e/0KEm55zHbibFSqN4v3IkqU/nXc0mdk
mDZWMMXDKTep4FAnhmJFQSbwvsEbvpRluTSIeHf5e7mtClxUQiS4Fy2EQrm3zp3lQWkSG8gnDmW9
c2D7uG/y1hodnIzGUeUUWcbllyRJGSro2Azf66HWDsHNPpg6IwuqU5pQy6Teiru59fmAN1CmtEl4
Qc5c2oMIe1YnozJ8w9RBFvCL4B6b0SEZ3Pf7arqyZNYG5a/rGkrcTmMl1N7w59Lyvmt91O9cayxX
bvutmwDDh0UFCpfiLHtseqPB/Qfpii8qSJMrL1e+IQFQ7MK+BNNuNXqzhYDxZ+wE70Rq4lgoehiO
6wLvMwH4LWI0WOtTdPkI1DXgvsWG6Vf7W1N633UNaLU5Mg5Ryxzw3cdFJxyEJVOCeg1bOvO3F79s
nUj0KSke1bFjG6bhzvTK4KWDi2RXMZIZr0SGN86nDgkilXuPDwnk6NIgpATMbQ9ktH3bmIhbx/1Z
L/TgjB4RrXar+Xp/fVfoC7mr8LuSUML/C8hvcR/UpJ6s2OsMHy6fdmuFCcw2PTjCeBiYRhiJDTZ9
bMCz0ZsOqUJfP5Vytmeg9wujQ9QMKxt+43nWqWbQJOLx4nouvvKIvuJU2oPho2fb0DV3EXbfgElh
MtVGDvJUD544NIwvnCpAWJ9dO8kO97fkxo0l55RIFOhywNLJL/Tmk5vB7AZxV+so4AzBMaab7o9V
3eyjqgxXFnvD/xkaeFVaji7AF33xdMIaaMBL2ul+krvqA7MlEKF2nf2tTOb47+Qk01Nr9OqKl7+x
w2DFAQCQEUivu3C6rWc5vTNapl+o8PdCJO51M3IQULdssgo52U0Pk+Bz2MJ2s4WS3XlwzCHqVlYu
780iiOc9Bcdj0Q/jLi8+M4yTSLjqJEATIos/4mYIPs19pM/vv03gZixqu7JND7fM5bcsswHivVIz
fC1w6Lt00JiWotEZyGcQzyjo9L7/7Hh4X5AqfE1c1aU95IkHRGPpftWKlv8ZFdP2EY9XnksmDlbe
zhvHVDb6dZndE0ou8aCQ9oVKbWamr1Im3sLxOqJX2UKbHOoRlOX313XDKxF8AMGRKQiYefk539wJ
L03m3hC8mjn49BevJ6vbMPaHuJKBdAPqrp4brJi8sT4OJzkWl5A3bXlMGYRJeM5c3WdkS32sS0tQ
WWwg7bNhNb2/uhs3giKeRSn8//sci1PSxGi5BUmAupMmMToWhBvDJkQSfMfAHJPdRj/+UIzBPgxQ
GZBiTtbn+z/ghh9gNM6llshtAHm5cMJTnDlFHAgmKsF0K0zFGxL6BtcNbBv6qEFLBHIn3TKP5VYr
N+RG/Rhvy2QTWGuSIjLay0/L6HLVVGWUEQZZzsR0YAC/nGojujQjnI1ml+JCyxdH6fOga8m2d9Hx
dufI/Wu2jr2/vw83vAKtVFJcAM4c7NeBkzfHLB0VlaxaTR9mJdX+cjLyrcgS6/3B/Fsry0pqDwFR
Byl++mCpSbDTvdFE7QMy6NbNy2+O5X2eY1H7XVysQbhvfWYeFoebRDuN6Y/LrTYLgJwes+oPA5Ng
5sNUw97w4oWW9oUOafazHVXY/xwtc8aVoO3GXZKdJsolJPJQbC3emaRVdBs+yuQB5of65BaNfkwS
DamKMF57v1+7VgvP7rqvka7rMBW0DGDagT8zELh4cOrMREMFVCtiPXGeI2vRia4VZ0T7uuAQog6J
nO9YgPA+VRVzxjOK0QwSrTzn164L3CStJtkg0HGTi+ecoCedgynPHxLi/gpl0HqKtyox36dJWMOH
ri3Whnuud1sCtnGWzGdIFPvCnTAMFVqqkqBEG435scjUeF9ZebNzdHMtVrk+UYblUZ6R41fAp73F
h0WZtUVciGm2xK6aX5EWFxB4ckUh8ilaRs0jPd+pkwdZ4v2LemOJEkjICw6eh4GZhdPobdElyMcG
/ggPXc1LWudPXRwV5VakKfiA+9aucw4qNfSeObsa87RLawajqqiNgK6Fz9Z9zmBA2weiQyIGbW9I
c6eua7e6kBh1yt3B7/vGr88PvUM5h8B6HaoLC99cMtThDMhO+lacU+HLumlTW6JntN72NlkYVysh
xLUPlNkNsAJKjLwGVwONRg5rHVo8fhtUFFGtTD8OoFj291d1/QF5Wm0KwzIOZGZpcSsGR4e5F+ly
fyKo/lg27vysMDruZ23hraU0t2zxrKmUbSh1E9lfuj0ndjIB3mnyoRaSKJIc9mlIvxlPTteKszdM
kThJyDyXCazXIv5KELBvB2jE/alz4l9IbGUfi0TJdso8JyuH8rYpSPRoO4I7Xfo5hDiECsdVDy1n
OX6ESKQ46aVZ7GETX8M/3ziCjEdIfAtBrOywXm6g2/RI9Hn54PeQfB3dGtLsPB4AmJTwAs5D260s
7XUC4tKHW/ToJfrHASEA2eOlQQaI1Wiwg95HRjBHY9O14vMUjcGX0qysH6hOqMe6dKHoq3NKJ3bI
O7YTuT6c9AyNGVy5QIEWrd37Z/ba2Vk4HDIXeq3U4JaVsLxGEk5PELqC4gAyDX0K904XpH4EhQz8
G+MRSlDzfN/mja2ne0VVBVwb7nwZ0He5ORQZfJy+AW/vPwqI5m9jFUGYCQnEQWvQqLtv78apkqEB
aAUmvGzczmLnvRFGnTzu/AZ6aL+ABvlMjX8+OU6jHf8HU8zBgJIg16ZLd2kq1rqxjzKt9aHnyki3
w+BsKKF5iEjMVtprt1aFmzFlGUXWFhfnCeHtDr6rpPXHPm4+uormHQl4tRcKHe7KBt44JA6FaAon
5ESOtWx6xnBrCLVyWl+tRojmldo7DQ5Cqk6UDE91NUFRNZfvT6kpuPG1iKGB1JBxXm5l6DW16+Rq
7ZfDDLZlB8tJAO4tQ60xR5U6gmMZ3bMxOtK6hwKr9Iws+AMfi2hWWr43jiuxF++yBiiRysQiHui6
DHXjugQDDq/v9KlF5SA6F3UFBx1JjgL1aWcG2fbdB8k1cEwSQYXd5fPsNBOFhtlsfMfIx+OE2tYh
hvvlZCrwJd03dWt9cotJQz2iS0/++ZsEATGuMUUuiuhc8uwEqvenmONgD8hvgrlA6Q/3zV0HHhZd
L15HmlJ00JdoWr3rSRsjq/Y9bj4k/Ay2T8hknERRfkJWKD41UqELVp9m5W7eXCdhAAkwRYQr4AUc
hcWkoMnrj40Vv0Dokf0z2Fa4g3RBsimKen9/oTeyQCrU8tYQ+QIJWD4xCWGGqFrR+xZTWKDdkhR9
8gwRse00tLDLNDXCJOEUuzBK5vNIwpSH/6a1kv4ctbRZcbrX7oK7xGiRrLcCi1u6i2iCxxwWmpm6
WzWEO7TX5mevT6vpqDZauXamrj+yvLnwNsihWnm2Ls9UH9XJZGaV6mtViYJZkkL/vkOgzvg6QR3+
4tkwbSM2laS7ukvFCrzy2l3RFnjtZuMXeW8XFxZckyY54VSfHkm1dZpE/NSGOv5bFgpkMp5UCLba
xP11/3Pf2GCg6ATUlFaYp1qCOhMoWk1rQIw31OCSM5PW/VDkerNzwyZfOcm3TNFklTEtlmieXe6u
21hVZFoUp4YyNX4Wzjid4UqBc1CFc+/+quReXUYtTKjLGS2T+rnKx7w0FfJGSir9yQ9BTB9oq1ow
NhfWKQNqeELqFmBAo4CBScQIuYQoVu7QjZU6wN/5nLwFZAuLR8CFhTeXA6U+IVN5bEhFNgNyJBvI
5NYCtBumQA/RDQEgxRjesqnUqIpB7JlWvgAMv9e8KfuSo4qE8Gkdr7jAGweUohB9QYpTpAzLfllN
+QdB6JFVQYgKvH9UGh/Me45oPeTQ33PBRX6ouS7lu58y+q2QKWjkl4y0u3IP3rh6wLjxFEVoPhqo
ggBfCp3JIbh25nnXQpH3W3j1kL1z2NZl5pnZV8MkpJeDVAubLVKEKkLYhZ97g8iPc6V6tJjTvvce
I3NKp11J1XfF2d3aYPBZsukqGR2WgFHqgqLPXCrRc4pKalBZv2JYojduxzygbos/hYKw3f2Lcv26
sEz4I4A/yJd02UnTRik65AW5X1dG82TPjTi0o54zhFXlx0Fp1pgDlvbANsuqnpyqoqjnLqMSrYNF
1x5d8zxpWRlCSm8gXomsbRR2z0mrZl2xkS0qdeUELf2BNEtrQbbNJUXQMsdVy7KImJc2zshbNf1J
TPDTbnOjtuHA7mCLLUKNQbjccncRDfz94I7D/v5GXz2rHH7oHSlAgTXBJSwhyHWF+O6ch/oZyaCW
Ym41FsNLbYFfOnhzXKkfR4Q67UOgeEFwELCFoJiViTR8GgQ19n0EJ328EotfFej4TRRsDInVZRaK
ccnLixWFdghiVkznTFTWpgzD+mGks7q1GJsBShGhb8OE69ZFSYoaXhoeBcpq701p5Y/gqZUhHJNK
YFQuf4TGC6/EgGXPAzCdveNiEA3x0Xec9reKhvFKiLp846U5CuukHnKenjD10hyXF1mjXO/PkT2M
9cc09zKmk6IJIpVDwzFJnA2ctSl6zYi9xRMtT8QQVo6jXNLb54nfAGyM0gSXXAX5t3ieIKqP0c4w
+zPKePp/9jxl37I6yp7rJupXlis/4cIUBUhOHigHCpzLmdQZgT+1GawObrzCQWOiavY2CdjK03B9
rSm10D+UcQQObBkzerlV0Ikf+nPfi+mpzhjrhaECMZpsVDcupHab+7fpxkeUjCs8sjIVp+55+RG9
hPnMQpu7s8HXG176tCQe73JjGnNEDnM78xlx0wOEEdEr3oRZa6ornYOlr6YlT7REKMNgM2A4dXGM
bJE6kI2HzZlDliBNkJjFlB0Yr2NyJa0cCK8KJe5QnswNpLvXuJSuBs6keZbOE0V5hkBnEUt1hdc7
aLHPZ/S3Qt079TWJfbpxkX3KDrBo1+6DS+9P/VqYMORRTndb4Q3belZ790eHwIr2PMyuaxwzW4+V
Hwq8euJg9LCe7xUV+oJjw4BZWG/DkXLB7yiok+yj1iUOkhylnLr66XoIMH9uUCyHPjOOIN987xcG
VcIzodGf4ZosQygz9mLwviG9r7h6KaIOBegWLZtGyRjd6PvioXP09mBosbISpV5fGAM8roTj4SFk
Fn95tFIDrerRnoKzqoIkTci9tpE95d/evTys0Bk2Seo4PYvvVyMWXOpmF5yRqtOTTdh0kiLK7Aeq
hp0l3KNrAw7fO2Oqm2BJ8/DLe+0DKGFYhDAD3CyqJ5erjJyyGJnn8s6zEzAbiqeqN11Pz2mO0uAX
qoDhLg2zzoOiy27X5tOvvQVkNqQzlO6YlCCcvDQOEZ/w5mH2zmOvIQukWvljUrn5x16D57FysXp/
sTfsUYiBhk8OGTG9IP/8TfzowW3bR8nonJu0Qsq4NIwejdOaSbZGKCQATVitRI83Xla4cgg4SEMk
pmH5qNl2QABeFc45nFs5d4LI+VySfqgTPXKnCgxIK6uopJEBmCaOCZ6nmGnVQYvyp7TxsmLlOt3a
ArDlFKi5nZJR6XIL6gw+AJr0bAHKE74Sji+QhFf7oFfTp1wo8Uq0c8McHRKbKTWArXLk4NLcUCRO
i+iTdQ7HJN9ELYMhZTjZey3Uxs2k0l24/4Wv4zuAbhQtSN91WV1cvAejyV4iRhP6XYmCwWYWOiqk
jMFrv+wyKB6r3rKR9prM/ivE74gReaiUFKf7v+H6ReA1wD7TkbBcXDmO3KaRHBgN+KxRK09dg0h7
GkcZ2gwUSYoQYsMMd/fOdi41VNq58D3yb5luSm/25mjnNLkoEgyhD4met8vpmR690ikODPavsVtc
By2YkumJzE/ogS2+qaFSd0YqJvTREFf0A9yTYbm3VIZC933WeO8Fu7Iy6pYygYdxRPZxLlemiVQg
YaQjyewozRmJS2VT5Hb6AzXjtcLErdsKKIjyEvUuTqy1uB0iMJAN1TqU2ixrPhgpup2FHc4bocEa
Xg+DuU1GCFFhkUPGnEkkhHe96HD/+NzYXl4c0moSBAmDXaw3yJRQFb3nnduuKw/DYH1ypzl5DECg
vN8XEDEQvOD42d1lySfOPGu2oLE59+zH0c0LVWxqA0mEbdFn9TYL8/idNJN4HXh7eFSp/pLEk21e
fsx4NqHkHxQY00ZNfwLxYDGZr1UnJsraFV6JGx9TFvAoM9EDl5dxcU71cMi1EPmE8ywa6gRV1ah/
A1Fp/9h9iiJKxZC2b07tiLTz1KlPs6kk3xEANFdc0rULfB0h4xADzSK9kS7rzc0U5dwazEhX51Eo
LoXaFt6sOk2f3LKuzxoZ/vH++Xnldb2M9BlZI2QhkaJVTJZ9abBs0TZEuUScPQRroCyxs1wpfajI
HftlRoWCBRtBDi+55KY5tp5ZKZ9HdFCqR2tQ0+q/oFImy7fjSbE/D2iiIllTN7nxy0k6O0SQZzCi
eGsGXZyfR30S3cHThgJe5rhGvmiT6DrynegNoue7GWnnqvFmCkPP+B55Dpo9R62umuhgmWkPXp9Z
Cv2HilDcbzi2UFZ0YQd39tmQhOlHtyjzbhMHdaHs72/RtYeGuJhTwVPBwAXh5eUOFUapsxH8/rgR
wdEb5890TMcTjZH80EzgedUxGFdij+trTagumfuoecou1MKmopjoW9sp7K3oN+7iGtVmtbBsVK0o
Qr53ecClCKsYvCDTo/m9WF4y5UWk5Nl5rCb9m4loRbhrU7cZt4Gjd+NR9CMY5bnGn65Yvk7H6Okz
sEOnkrsNfvXScu6FeU0XuDvbMACNDMiHKugTJUS3hWJIenDNGLnIqkeydcbHrXjO689KBsioAoUd
CmdUQS+tM/VV1Txb49nqcwNCbmYJqSSM+57KzlORufOnQk5939/sG9/VoyVBZ43iKxOjiyejAypN
zx35aUcfo+rUF4wNnlS9jODEbt7/FkKx5hhwbsquN/2uyxXGIaIPk9b0Z7VSrb3dIBNOgONt5sRY
q1NdbeYrKEyHiMAhLaDZdWnKgat5GsuoPQuwlghoZtUeeb/heQxVzS+SLEVENV3DlF5tpsSeUPuh
uwVKjLb+wih5pTmUcXNugxC2e8ph1rNTTZ6AP02EX+9/OXkcLvwkDEtE5KCVAJTy+RYrjKcEpU30
WM5dM3j7kf7Wcz4IbxNCUbafmFzcTSnRo9sVUpu7Mlde3+v3SSZeEkkhS/boBSzepzQGFoXKUXUu
DabjIcL3jmYxZPBMz3X0AR7jbDvRdzL5BeiI75AgrnTURN4Nbic4B/9HNZ/+ASd5yVmTeiXCya5W
n/PZgPKi7SwED9D/3mQQ2b7c3/Orx1DaklQlBp1ham4LL9hZOtSaZVufrckAyVqglZlsihbu0gMe
xTqYURVoKzf0lk0w5UQ6NNWgm166BRM6j9oOqnPVWCI6iVyLxq92raBjXVIW+uwwNv/exo/cU5NW
JZ5ItoqXZKmBk41K2lkVhb2u/GszQ7W159D+OnUQitzf0uuCMrYILjjIxFZE3os9FUkc2Fbe1WeF
L5x0dGdFkYXbrG4bSrZKMGknAgIv37tCeF8J1IW1j9JYbz4r6JYGyaYxqrJd8cU3Np3AEsgVqHdZ
ZV38KChM2hYx6/ycIOf2HUhi/5P8PlI2wPb6I3WpsHn/Z6aITaIpaRfkvb70HaKYLUcpjfzcZXnV
0J0etXgXock2/wzM1PxmtIhFrsSYuryjlz6EaRfKjwxNGBzpZXKipoMRW5TJzjPAjtzZzFycWGwt
dAonGFNkmUyPMjFFvmGgUPTJtotkOFToslnPU6XDnNNa01D+1tDWMbbC0trwVV8xQdOns6mCeHGo
et1+iDwPzjmUvwZrEwmEyl5UZxzrUzXboj3eP1E3vp3kwSWGcG1AR8sORVQajVOMVQYqt4xPhWLp
p1Spx70urK/CjZKV7oNMTRd7SLmYlFWye5NQLvygyPNSE3HSnFX6e346ts1D4UxrdcRXStSFGcb7
AE/wpPFSL2vtdeTBsDVXwxmxld45k+EW8L6oiIocKtehyR0oYPnt3aigjfBSwZeq+SGxGiTSRlak
P9IZgZGPaEMPwTfKM170ITFRfZt2llcY+h4JwRCFv5RIWSq1jgIpNuQy7bM1jPh05kFduOCnKjP2
VpwG7RGUfaycGBml4lbURcUkIJAD/RQLs9eQfxaOtUnnbHI+QWurQscTZN78sy3RpkX7EjGvfwtF
U6N9HuimeI48LY73GYQdwzZu0ALaZW41j98y04RfJtb1/j9UJ/LpeS60tnvIpkgxoKk1olkjPo+K
QvFrr4LbaKPp0GqkG3AdlvcM5WHgUo+cEB+6f8iuXl+Dmir5LZgskO/cn8vrqrpBE7qNo5+GHlHL
vwry642zz113SNpHMVpJKBmHMvV5Tugsb+0KpM0hSY18+H7/h1zHHHRgCFol9zOT20tkCaAaNoNs
5NzC6jueGqGPiISHUZxtmd1p/t63dhUhg1YG+0BQDhcG53ER4TDKHk4e3fPzaGdOFe2gNDerj25N
AHYspjFO/7ZVmHTazkUzzdnHI9oun+//hBsLBh/O5Ckj05Q4lo5SGeoMXPRUUeQYi+8Gsx3fazRv
UF1F2eV/MCWvNK0nRkqWT69X5M5kx0V9buGn1r7PTG4MP5SUUPm/EXYy89N9czJiu7zibC1DktQ2
X4kOF8X0oasSASLBPqNG1zzlNWJ0jNqeM63untB8zTbAGK2VJ+CGTVnBpr7AA8BU2eIcmwlgWUSx
UKWtp6Lb6V2r11tbMfOvfdgoW1hyui+Rh+rO/aVefUQ5wwYIQ84GoVqzrCoQX9l0sB0bRF1hPjno
bfsxbXP0NNu1AOPqOXg1BaEhE75ySHBxZOskChqYPOxTEynVL7Px5nqPzGf6UYeV5Zwbc7/iGm4a
5PWRRPN0BZZ4TaOMGhoGin2yzfnfANrtpwG1sJ3mzn9yXY2/3t/J6zgcqiZeHkZT+IZgEuT79KZA
gzDOjLylY55KVUk/aZ2l/jA7opp9khZ2BI9zUaLTnAxtcNYVp9U2agBV1g7pW31//6dcf1SPpBlW
Ddnrcpj7ufwlXtfQwIxRWR3mJtyERqQedaspjj1YmvO7TZE+Sq0eTpEKOvbSFIq3qNcLBEDRuXVL
yjZRZthf9Dq0x++Eaa73ct/eld+DRUlS/4DQpP/Cp720l9AznkZV6Y52Yg/7Jrejf6cWDSlKP/Ux
MgXj2m4bPpimiHf3LV+3SDm5yAgAtYBJRLtqeWTF7NZQ3LTHyGmQa4NU5HOMyO+DYgRizxaJHTOu
MPxoTgvQWXPgZyznx6ZR47PdlejHmfCHAkzId5DhwRyWi/KcwexMYuZViJz2nfXJEkN4Vge0DbOg
1p9NLXFW/MzVpZCrQNCKAXCm3WmFXm5gDFwlNJE5PLJP9kNUVdU5K9VkmyD8cEDIbI019grwTwAE
JgRSVXJxoAlLD0MwYBeDSAB1mWYkDrC5R7TQjaDL4Lac50oPv4wwjXZ+7QRp+KEDaZ8RKQDneXQR
51BfvDFylSNympTaNgpkSuZaZvcaiV44fH4jtxYqBdIsoMYL16TAEWy1Y1cfG6QZfK2Z9E1dR/Wm
qeJyGw1K/K+d68ZenQfjaSwDkkx4HnZtlaBoK5LkqHWqu9PMEA2qKEo+IbxtHhrLqnbNXKZn2PzT
R1QHEf+EK/mr1wr94NWxtc3wSWcRNfbGQk71AGREOSETPK2c3KsQSa6OV9MFswTh2pKGDFZBCIRK
pT7moVPsGK/KHl91wktR67sg7dqnEc6ondp27SPNsOi9LkKap9wE+Y5swC/9flpr0BKPUXPMywnI
aRW7x6iu5m1vG2t51LV3AFxKV8AgUiAVWA6casz4jcI2knOVq17d77Q0cYLDYNVjcjDmMiifXd1O
jJ9BGBXzr7mm/PdOWSPSVFwDrw29H+IHMFqL+2Wlg5rVBT8hzcaHKCybLXqhzZM15JXf2Fx0pZ3n
033fdBU8SKMsmKEu6fCX5OIDbLG1a4fp2av1to+3dQvTOMzidumcVKRF5t+prudJui1Ss27WmMav
nhuIgDhdsj0C6pcQ7XLJ01ALvdTU4KQMcIF1lgO+u3fSPXWmdOUoX5uikkgPjyKOjUNZUoREJDN2
nE/eqWzs7EQJUf8Eg4aznRHgXXlErxwljwyFbxI9Wd+nFn25qnBC91h1Au80pnF4UHNI4txetx+Y
B/hWp3r63vYO5qg100MjJpH90Etz6VgisYTy7iljUH6vwqa+zSBTOykR4liKgA35/pExFltJDx1E
AYHma/uCtGAR5FLHVAPTGJRHE5hIDjq0rIbHPK7j9BB1vVtRPswd2H8pp4X1pnZUUfyDyu+gHlN0
Ie0HdzBVqGzRJ4HVlolF9UD42s0/BEnpf6SUiLMmswVmeSZ9TfamndrT0QIaMDc75KbSx3FIVfug
jSKNNh7M/9U2aMdxQutqDkbl2WN6+SOsJGZ3SibmFbcQcdPxMAOQDScnEda4m0UVhMe4DZycFDzX
ZmMN6bFwKEzYgu+QkgcSuSPT/cuv0luIzVP5CR/VzAiOdV1/61vLfjGC0dk6Zmfvkt4BzzP1a3Wv
xY3GMHkd8RtjqUQaprkwrJE8vtaVoSoLIdJQtV/M2Cj7Km31sxaZw0mSeRzuH4kbNiHkxEcb8uBD
3nK5WCSSY2HNbvU4hq59CmP4CopOuA91Yk6QjIfpDvjd2pjxa4L+5u2F4RRWV0xKwCbklcu8Oex5
3q3amh8o4Jjqvu/dWUeWp81KemjaFP0p62D4p0oVAxnlssnMrQsf+ecQUWMIHBLm7LdVZTfNZoIv
9NmsqqI+BHnkOE+hCN1v1lzr4fcyyZWsxRMD5oNLPIsMhMnzaKo+li1bITZeiKDyMzxZbbLrp9Zx
X9RKc4tdpZat+GS4Yta+1UPZ548OYmEpJZVgSsttkYGhzmHg9TpOoiSMD6EHrFGtQNhhAHX6mcoe
fB1btbIFEB1HeGO108KmqHcdekMPTcPs2oF3JP3eC2jqNvTNhzM09LO6j3k2P4yM0v1JkbP76zGg
6G4aRLDf5+n4Agx1yXMGIJyO+pK2zqNZ0owMoj6Irp4+W2Iu/2n1rn6wDZqZnmSyu3/OrjwPBHlS
RQAQNeImpCqX58yClTMOiZueq8iajrCOJY/zHJVHEMHz8Z2meAy5RWj9oRgjR0UuTc1pUBVMzgaP
FTngF7Uepw3aPu2PbBzXphleyXveHmSwHtRDoNp4Zb8BiXZpK83dSiPvah5wJCUJimG2uW/pg/LT
UBJTbPrUrf82dd39Ans0dFsFohrvWOfO8NXN9DBlsg2NkFPrUuVlOghCjGrqtO/t1GrvxCzLOycZ
iHBsEivIw335U+ewpOhb9cZDVZrTD1r5wu97A0131cjACzIcPunFLyWpxUohR+7B2z2iuMHABeGg
xSgYFdSFiynSxs6HwpwfAK30D2ouhuPUwzh3/6svAl6WJ4N5yhlS45F5Geno3mTiZSfQb0zF8NDO
eb1LXQTuaFfkzF8NSOSKLD9pwmo/ht3/UXZmy3Uj15p+lYq6h405gY5jXwB7JjdFUtR4g5BECfM8
4+n7A+U+1gYZRNMRll3BEhM5r1zrH8Jwp/eDWDlHF5HD7+a5zCmskufgDL9sPho7EBWT2l3p/TSi
ulEotsvkG3tEZv1dVuXmmibuSx3mEJ05LcTYwEMuWxzGbMqljHgTn3dsx1WrBxmjoUee24hc+mUi
186QNuM72ceypxvteKXLz7Y0tsBz+EmSai7yPkMlKKjKQ/BSrmpj6jZSbJoOD5JfzWSvaSq/0FWK
CfNepoANxWyxyxpIi3GWtM1VIPklVhCUO2Rd6jdjB5clBpW5U+SuuskG8cUezLWX4pMT5WIBz+cl
1T/mlwrzYqTrXPHYkFFzVdpV9rH0B6ncAlEPvPea1tuJA/ZD/y6UCQJ71+hd7jR2q9tonKqe5swX
r/LgU1fqDmXbdOVGb40YiW9V+sS1YufbtDHa02Q3uICZSuijT1ZVin4t8B6nAkR+PdqKtGu/65kp
xy6KNvkdeqJqvJP1cSwQFm6rdG8OgWK6bTN4b6yr03Oo8QT6eByCkoc2c7nOIMYNhgJF/8rAEG2f
os7pdMLrbigI9Cvx6fNNxCk40/pmozyYsotLoqo7xRjJZF/lovuVlbygvd7XnxjrkWMUcv7j9TPj
WfDDCxnYBcJAs5gLZ+Jl1zywcj22twg1Jqr+a8DQZ9tave3vjFA7i9bPPqjFFK5kKJ/YEpfLiVaB
EUPkwejrGXJZjJoXVrmtXxnoKG+KTPePdpw+4qQDtCn3hWs0ZXpWCkXqXTErAE/TKBxw3sXXzOqt
u0pNpr1WBGtKIctk5rzGIfEAJZ+1Lrg95w3/xxGaUgvOR8xxr3TfGk4Rob2Tq2N17M04fOiVsv/E
U/vWMivjXUBoeO2FhvHh9Rl5fqZwRVFWALOJgCC0hMtPYByiBF9188or22kb4Elz9Nve2vpDOK0c
Xy9MPuiNJ8AvdqwI6F425RudpfsKjxrNi5WtjHTnodUHLuAC9QkZyf2vloQf7Ov9e77CgcQ8qeeC
dOKFuThKcjvo7YlT7iq1lQp5V+XbOHrhjQ4p+jCGkbaS+Huhj9xHcw4GAUhuxkVzFfQDb4BJgk63
EV3VXqeDifN8ROSScje1xmNms79e7+KTE9+f63uOicjYQj/kxCAWm8fgj2XUkNuSkaYqrmS9bGy3
7EWfugrSUILq8xRcp2mYRe8RmBOfIaR5MmBjr5z2heyruouyeJpvwlEvYqeacku7kQMxti6JQ6Hu
GjO14oM25uXaZbacmPmjIbFhjArqYgaaXn60mqJ1YI5w10KGJLrL2thSNjVEte9FEBTFbe/3xhuL
I7NnLKlHmIQ8/2ek++JknazB6DpzLK/CuEu+E0Ba6UaqmuJsR1Fb72yvG7++PjfPe8l9PUM9yNrD
G1nClgRs22QcvPqq6sr8rNaTfCDdXn2KfLlFKlJbE+pYPqXpIQATDnJEeeEMLLWpmcpOzVOcPX0Q
9T5vfSVsNr6lpd4xr/Dccky0SD+YUyG5vdpOn97cW6CM6B2gB0lyZSk7YxkZeTDOraukH0x92+mF
Ybl2W9jBeehzeRvhfO6trP4XRnjmUgGwoz5N1mbekX8s/tlUO/WEgWnZmOQfw0EtUf9uLNkxlDq9
Cy2pvn+9k8sTk/BhrvbMyV5eF88e8LVuEjGo0ng1k28PCXX+XWUD2myTeu1h9bxvvKoAXnFYkp14
hiAsPFutUSUZrvpC0balruduPtry3s/8HxP5z5XD66WeEe7RGnC+mWB8OZQzkqTXYMFfZchrBm4F
+b7d9IHefDWK8K3Snriuz5HYDPmeYQV4fl621tljqFtAvPfJMPVboaafejhsmw7xvuu4a/WVKOBp
q/15StIe7CliPwqjM8FncTRbxFA94NZynyt9AGE50uz0pmktu3HAeSUQttSw2A8F3pWOn2UaZTYJ
4aBDCuXoPcaddoCwZJHFTlmkFnyYWu3vLCW2PpVSVauOh8jqe7m2pczNUmmgrAyL0nJxpU62foSc
KLhsqd36Gfx0ElpVFrijj4afG4gi/fD6El2G709dnTPz9Jb87bIYQMyLR2xXVvu+laobv44C4NJy
uaPgllGDwlNoMMkkK5me7IXtjStR5WXzqNfMOpQodJPKo+DD8X45s5mSNKpFvWs3DmZ88NRUPY1S
H201cjvNppekAs23MANCYRRf/FheUyVfgOx+fwDYEMghHPjQLRcLWRil7cfgC3dajX1rpkKOjpRJ
vg9AGG+wXZ7Og2oZ7xo17Y6VUvvbElTpJjKlYiX6uDyOf38IZj/k3WbKHl9zORJpGbSSPVkyjuQe
pX4SZEhV+gj1tmXdnjyI2bdlK/wdLBJ9//oamH/1f5c7B8acTCXOmnm9s2bbYgwm3L7BUwTqPham
/xB7k3dd88BZmerLE+qpFQqPXHFPhcdnh2ES5pPc6pO2t3QSHeQcrI1qet5WGdVqY0feWv7nxfYA
IPFooTjNC/VyQD3QW7kIdG0filZ9F0oN91ilDF88f7B20+SthY+XRyL9o0zAQwyJLSp6CHstRtGS
usauSOztw6yDdSPDscH0VNr1ZGDc1yfsScjyYsaQFuXeJFJgyqD1L7aN4XOhY4Go7iujaW6ntvU2
imRZDrRWZS830WOcBsWRtMLwAWfHyfGNwDrLVhg/mBnuThLMmT2LERCEllubkcjrNJp4rKsiCm/C
IJXuJzMGpdQjHV1Badx3vpVCuZ4NLdFO2GZmW9693qdFXfpp/AB5ciJwGs25hEWfFKMeSWy36r5E
nPU9F3WELoGYDlqsVaS8QWzLetYd1K6S3CCZxCHJzIrCr1RtLW1EQMFCyfX1b3q2hBjmGTFJGW1+
8SyHWS4CReuoae0tLTbeofZ814z1eKgyZGTzfPr1emvLE4AFRJgw32+8BxiExQmQm9NAuVbT9lCA
7IfYRjSNNUB2XK7lfTHpilPCVPsSFZyPb26ZYhexIOp3vICWaYQ4IFSDxKLtC/bnKVDAxURa4DlC
FON7WQulq6Ce1KMn1WtVr+d9hmBB/gheJYceJZbLTaoZXkXuefQPCY+kjdK03U6L8CjM9US4tlXl
2yRJ8QhutTUh6OdzS5hNd2fpboP3xWK0u8LIKkBs8WGy4VIVuci3uaEF59giVEMIbI2btGiP8t3s
1TCHMLwoOAIX7SWDjsKNX8BG0gq4+rs+lgjPUp6xlo3I8jAhrUrGuju8PrXPmyUPCFuOy51FBfPw
coArEaLkbFbKIfU0CXtL3MEwan/Uy37YhZO/BvFa3Of0cq4gWEyqAUmWTMVlcxArWl9HxvqA9Vm1
qW3RbuO80z5pWRh8NSS7OcSDZW4YadlJme2VCH+xnJ6aR5/O+m2Ozv+5bN7EkKodEYY4JFzqpxZA
otOEUr8vi+hdmDbyNgnjL1Amtd3ro3z5licbRkpk1vMRECEFN8GiXT+TQ7v2deWQlF74ycL30tXj
3r9FZ03dTxohHqXmdCVMfbFRcssAvWZroeXppIao71l2qh6GytB2UmpayD9wYOp1AOOfN92mbJQ1
C9UXJhiZG7YLT1WYF8+Et8AXm1Oqq4cAKNse30XPiRSl3GsRGhgmLyzX9tr64OW5sYENpP56faCf
L2fqFIrGKxkeGrJYi0uiR19WDSdhHBCcHrZJa6SuKvpobwVG5Exy8DZ/wnli+Ui4irwByK4+g8yP
oarFfRmbh8gaLNfMLesmADgCtbRE5HLlWn+pcygmcatjUDi/yS9XL1obmTR1rXmIWcMHPKSrG7Wf
AZK93n9M2Tgrcd+C5fC7d9AJIXRw8lInWOzWMp8G9FdCcZjImDtlpE3XRd+n79Xcqxy1UrR9FZjZ
Xk103OTARe5H7kAn4vm679Jmuo48tbuvI5zceSjkt1qRpbeNgJdSKErggj9Kgb7IhES95/fpSjy5
iLfmqeGRxuuM/wUQsgRVknzutNyL8KZW+vTWaFPD1RREgMuqXdPYeX6scGzPjikyAguE6urlxEyd
p2S16MxDmVvRwVZh4ShAX2772gTuAA3XzZPQ2oUlCpGvr/eXOglxjiuKV+PswXvZsllzQwYWqCHc
WozPk80HOKVWIvSTKcrD6229sPz0P9ta7K0ChVgszhtxEL6CPbmAGj+K1jyZ8BbcSu/E4fX2Fn40
LL+ZDg/+DDga+4usxWXnwqloTY9y/4Grqb2Xiu42U9p4o9ZB89BXdvBY2tGV2hbGsUOpxEEOjmLS
nD9pYqncvP4xzwYabDl4b+J2bktkEBZ7T3RYXssQuQ+DkEwXNWnjBDf0HNi19v6tLRHkznK1Bow5
Io/FYgLupguJ6JbwHE0FKZqkbV8I9RjGqvnGA4XKI03A52BwKZAtO9VazZSXma0cVbNMr7Im+CZZ
xWOYDOm9ksrj9m0dm+uchLAz85HE6TNBB0yFSuEnmg7RydTdqrajazvDITLp0jX3suXVR1M8Erjy
ZuQZZdbFfdtVY9WJgYURyvXoFGNjzmtictPGU7bBqH2vUl2sPFCW2+OpTV5Cs2MhLDR5sUKMMaKk
q9fGMUD0f6dSedxgZJq5oVmF22Yi4fb6cC4Pnbm9mT5FYgTUEYfl5e6oE3wFMl4lR+g05aZVCgqr
A4DFzUjG9EcnIYEvD6k9QQjs2KqvNz7/8j8emAgszI3TNgBrroBlxV72MtF2g2EA3CzlL1pRyJvW
q7Dier2Zl+aR1AOPDhiF/Gdx5ORpYbS21RtH3OGknTmOHzQJlk4k0MJGyMU/l74oV269l+aREggZ
H6SnntNkTOR2iyYOzWOkWf4VivXdXWTaMUf4mLtq2svfX+/j8mSZh/KP9pZ5CD0rVDMmnXTMh/yD
XPXdNdKI488uFNYajOSlpnhm0Ln5BGPZXC4ZEkuw+6oezkpJuipp8vRGcFFtZuLFyin20ijCjwec
BkRylo25bCqS+8yzwFAcLa+LI8czfcstwyQmbkBRy+nMLFsJd1/qHHc9DD+yVbMi22WLqV/rWiIH
5pGya7XnoJHOreoZxxgw7JubQkRqLsFYHNIKr+LLpsZRa42oCsRRCdPHJNHGGznCr6vwimFlGJ93
ivLAHFdQk+O59FT2/aMk0Xa9VeeiFUcKCcE7uPka/ij9rAZZrmFSnu81miL/NN+6T64tl52K2ygf
PV8TR01tT2YyWzRbfQMqzgIhJ9AC0AJz+vD62n++SijxwMuEBjgDYZYmP2M74YRoTd6x8SvVMeHQ
nuRKmRUHan0PYvRt2m684wEnzK8SkqhIMKJcd9nH1OuGoSZCOHGXmpsxq/xbocfaSlroSarn8nSk
GZJU6I0SmIHWu2xGU/zEGPXBx57QTvciSWq3npLuPpTG0emjtLspSqoHIvKC+1IPI5cQtQ9cJNPD
bcQfTl136gH2T0sZU+3Eyqn6VKl+9n0EyJQuZ+TVErusdwNyYIkiHSOz850aAMUjnlPdddX2H5Mc
tSUpMbUdTG5tozUFoIY0s/eGkdWb0QvUU9cPzSEbYv2gRrU2a9nclsMEDLVMfBT9Lc2lTFl9NrBI
dHHu4+BOUO6TJNPfmkZkPsZRb55R6Iq3ha73Z0nvxTEb0uHQFbW9MSqQ230k/JX78oWtBDQB9POc
UWLbLjZtbqY1gXorHYGnDqckQKFxjDLj1PBKXBngl5uaofVUBqiCLa7mPK5q3chH6WhwQd9Aekfj
GgjUye+yaqWpZ7vWnEEf1CspC4BGtxdLLUFdLkZ4JTyJrg42YSSpRzuoZUcEtXTULCh7uo5o1evb
9ln/aBQsF3U3Gpz9jS7XNxxAjhFtiE7IndX7sDXqvWaF3T7To7Xb+KWmSHnOAsXU90hpXzYlJEg2
gelFJ6nJcb8ZzOHcq0PjDnWarfDRnx1G9OrPpha3Y5t0xmgMVoSUmtU6VaBk2zHQgg3j/933qWW+
PogL/CmH0dyeNePSuEaIFxcL0h6hxooSEcKuzQ03k/J848dBsVWHCV8hkfnXvQGmxciE2I2S1sI0
kCbAymg2qJGSvbMR+HkY/a5AfIaHSV4k/ltDWr5Q4LcHSYbVxSRcDr4nskKJNCRfOP7Td1FrfBpU
xf+S0ObO1pP8baKJv0eEagVoU+qrLDDtsj1cZfwe/f0YV5cu20XZVN1EWYswSiYkB9GEUnJ6NSjd
idAtcwa9jq5M7OdWAsAFlurpM2AEAWKDHwNMcom8Ua1SzrJajk+2NqEWKcmI8g7FMOk3kxqHOD0l
lf3NrLuwIeOTTj9q1aPAYkP4L996Zs3ozCf1cbLf8FoWSxKgFuKyhRWfWhmY5uSjqYViQLoz2N0r
TS0Td6xGPBYII+CR8PpcAi6qJu+iHO+/UxEn6o2fJsIxwLpvA0X058ErTdfCguE2MAP5yvMxF3t9
N7yw+Z4YYAYwxSdf7cupH1AxzBt0y06Z0g07q5aDUx7J9bYY8/G9QWVzpb0XJ5kEEVeCBnLgmWjU
0E/eVKRdcurMQWOBxz0wlqkpnd42g4Q/A8OdIB747pS0qpsPaPWwKdc8F18advDlc42DEMhYhuRe
UdkdAojJSQxieD8Aedv5WLWd9KT9yE/6T5pkJ6451qFrgo5+mx/X76VOVAmMgQcz7515Wv6IL5up
9EevmJKT3iYeSaPauqnNIjyBo1hzA3w+wyxhXv5kSgEfk0e5bKroIOl3g52epDIYnbwXPelhW/qG
QOiD2obxmkT0s/TRjOsHsw5ck2AMouji9ILhBsZYsevTkAvLlSOUHWuUi+FJBbkjZRmqLSnUQ7m1
k22nae0ePRzrjvKj8Ul0+lpN9tmCI/QgH8mSY5Nxky2HuswaMxmlYTjEImlspwQtckiorLsstQJB
kim9CRmH41h0+hdq/eU+DKUfb9tlpELnPCX6DwwHJCn1cg6w6TLyPoel1mr2cKPgNuAYIg+u0P8Y
rgZRrqXHl9EJqXEuDzIEXB48y5aBAu7JBFuZoZxsPTM2OmSCjaZWrYMZkoruhpq4sZ+ZK+f3HPL8
Ed2CU5l1JsHAEn1xkSw1mPTSa/LRiKVra8y1E8Dy4FZq5A5fgZaybNMZhyHHGSTNsrUE/Ystz5oX
MzkZecHFcT0MPumhEYqeEhvyKfdta48tYX3scvSqK7QZnUZWAh422AW+PrGLfAx9RgWKBB5ZvPkE
XSa7I7RDgo5qzrkGIrWJO8XbRX31xhrl3AqbCkggz1GeiUsteaMWdWNnU3oeBqU9BHKjOX4zBOeq
lic3Vibp+HqvFsHfU3vkKzSehzPcdxncpoB+et8Y03NiiWhjGpV/qIYG7/FJXSv3vtAUEmjkRCAQ
gslbAo0gvYddmljpmVcu81TknhBO2iOSapeRtfZAnKPWyyVqX7S22IfgxiepTjHKpBCiCTesIN62
vZlQxs/fE8hrt9zQ5UOhV/YZFTPNwT5aWYk/F+fxPLhzXoHLhYMJcNPieOxxiYmTQKTnvNJTf5Oi
kuVCDtXeV5p+pUspGpyvz+byQP7d4gzkIDc7pzMWb5WxoctiZIwNfxqvYmM8Y25l/8paqTy1mPaB
gSPKLSL7U2MLT3Z9g0wH6rsZH1esETYXUGdOprn/PNF5D6JtwhVxeRa2QV3X+Cxn53gyJCq/VWK6
XVnrkL5jUG1NxGykqr9Xe5G6kpc0vqPAaz2DLq63RqCjaK2RJfQLy/zY5ihbChQJtI2Xjsp2ZeBe
Wi4KeSZ2HZuBSbv81KZXKJtLcnbuOlwzY9i72A34pis8Xb4OJSKVBpDc19Kq9Q91Hmlb3+qsbmX6
Fmf503jNT0yk4OeUl7x4riRztGxFZnaWZWMCEdEbHcVzs9gbZRc7XtRIjlDjN9aTf7cKdVzM+l08
lRar1JNS0Vkps+THmrgBw/o5G9QckMs4bTtApW6uBz/zUrY+TFU3rezTlw4Frsr/bXwRHfVeOSBp
UWfngkLeTYNq4AbKo3kK1eLL61P80mYk/FLZHPDt0Em5nGGrkLwgL8bsPJZe9hVscrwVcduTA+Ki
dlJeQrvXG3x+VaE8ANyOmha6Is+qFZUZFS2Jn+xchWXxrgrwVvNCs933Y3OLOHqIgqo1PHTM9MqZ
/tIyAutCTU/mcUWF5rKnstaPtRzZ2VnCz2YfymW4MXqYuUoqgitZIM8/+aBCXu/ti42CRRaoQVLL
XlI3kF2mBjL6+TkI2+l9ZIriWvMxPxRVauw83a/uwsJcE2ReYkef1i7vi1mbEXAY9+ZlV/NE9vx4
KFg+QaJ/GxH/P3Bzjdu6jOr7WjF+YeVq3li19KmEN3/GLaQiiWxqa5Ttl3qPmAhcBQKjuQZ3+R3e
oERox5TZOU1sZaePZvsoBzaV6T4Jvw624V2PbduvzPOCKvV0vs4pKfCcJImQP15MNKAEKx5H0vxq
hWY8Ju7S+7I1EBOwouGDNspy4/qlPH1L9cTYATwK9iK0R6Ykz4+elxc7ir3BNRO3lud5YTgQyCb9
y0XPS2QZiBcmhdXWTIMztRwE5lpr3Aij0raigps4Kpa3H8ek379xBc6XDOEo2w2kyLPipycVfhpj
+3Ouu8DHXQtctSO3Oc4QBAPpTde3aNYYlbkyC8/6SrOE3fwB8oiYfzEJha9LBiz04Jw0ivIrwbb6
CFwlPiVZ/zmcDzVtGNdi0UWbwBAgVZM9YbFRWkEf43K5FUMda31SZu8K/GTCfeVBfEscULW5kbuU
80RzK3tNm+xstRnNt6WsaHzO7SJrAu4J3ZGlxXs0BSkJK9G+y8spv+Id95EMV7Qph1pxEFQZVi7F
xbkNFJLHJUUgcB8z8+2JfvrH+7ktOtPIdaO557/7qh2DL70RozGPq84B7KJ2+/oqWj4iaQ9APkjM
mZNDpG8vrsMqF3pma71+L2PS5g4qT5g0QnrARI6NSHEctr1cpRvftLud72kn307WrBWfd3n+BNYV
z/n5rlosKYAEEOW1UL+vtSna2t3QHXPK4e8aGXD+QMZ583qf59/3R6z8ny7/t71Fl2u06YfIL/T7
IivyTY3W1p1fRms6ZctF+3tgocawSRBpXKYeDb1KU8Os9fsyyZLYEUb3IPHK3I2W8A95mdhXQDbf
+J763TWElshOoLYEwvZyp1R2HfuyP+n3U5P3O/zpzI3ZgGZO8Otx2t5Yy/EtLv2n9p50xNHtYJMu
6z6TMCMl6g393vcmY5spZunitgYOUJH8U4J0yINR+8FuULrxbRXTuWXue84+osfZl2GxaOLaGpU4
jIz7wPSzrdGW4Umt4btPeb4mAfPC+sSZC8IKZCdg4kv1LNNPSpBfvXGvKv1NAMnd0WwJFEjSxcCi
xFCuMZ9fWDpUeciZ8kQF3roEKQA9L5QJOdn7doz8Y5a29q8q1njQaXLuevpouyZM3JWD54Wp1BC5
gfY4u8hx0F0uHWzxtChWW/Megz7Qo3bUHO2hRVk7b/Tz5MGgiPP8XpcH9ARe34/L6uY8l6TmiRnn
DNIMrbts2usxF2szxbgvRti9iVlSr9VRbfeAR+5GT+43eeyHW0NgaCRXmu/G8hNVSn6fjhhbeU1k
boOskA+1X60h1S/nAqAINzux1oxR50nHS+Ty25QoDgKSM+bjzIywr8huJuqVF8pVaW88TQPh22VN
1H1M29w33mYJ8NQ4zcIOB+gEr2SJVwt6jXQqHmmPQyHCXYzXw4mBDDaxKdb43jb9+O+h+LspChMQ
T3FuFIDkLvupR4QoljZYjyO4tH0ilGrXq8l4sM0WsQpJ+M2VHcvyBwufMSfCHfVN1yw5UBoHnzZn
1wCTwIu6bN9IlKElnx39zAcYIgcbDUf5ti6DzvwUl4HSe46EmMK0tvTmVf1nt0meUuNEnvoJZYVU
9WWzalhmY6OX6s+pTiV4cXZgxlvkrszyKJKq6OoNiCG5fa9BNbRuwX3K0c1Yp0Ht6KoHxh3JDW/b
eDyZV+Ksy0OHL5rdk9ECJ79NSQ8VqssPI8QCo2eG8k9gkfBp9DhWdpGXNd3GqNPys5UVnbRyAsxL
+c+xAAeMsOUMCpmB1s/QkZaERmAnjOAX+Y0aP+6h/4Dn4eAoaRo8vr7ll7vqqan51p+NdYheF6d3
0LRsuHIMf0HRC7XryG4Bt8FnspIHRY3E7dgFGB2y14SxMuPLcWWlg5qHFUFGDrGSpVMcyWwcrWzu
fyfuRHsVWpm2H/EO0JxQmNIBbZZsTU/+2biC40VUiUQHBpOcroup7Dw8p1I7wJxWEtTVJb8x3MJP
fHiPub9/fWAvT3GKD8j6zMc3yQ3KfGyqy2UjcYYJqSkr34kM0zvkWUohP8l7ZyyU8F0/Cf0dwmyx
E4gpPbze9LNugqmd83As2lkaZNl0NXUkBlGfxM9ct8Yb3x69bcoj5Z1aUvV7Y1szHt+GuQVdCujN
stJdh1ILiiXz6GbrRV8RVSxMB3hYe51OtV2/dWMgIEV6FCYU+T3+XJyNsRKRJZ/iPqBCDK4QWFGc
OnWU2LbTc1GttPZsCnnuUMzB24qjCR3LRWvypPuTryZm4FCOToONmmbGsTICT6fekRjxDN6FhWAb
Y37WRt36/PrQLl4ELCEG9rdoA9lBariLvdmTqU20TvMCh6qHKiOerkXjpuhTKznlg415WJX7Ec7g
cmU9BhZOAk7c2PLnpqmbtxmL8S2zmfBsIEBJcbZbXnxLgInYJOxeBE4rtHDfqklz1eRFx4yLDNuj
aU2F4dngU00ke4U7HEQtjofF/lG71h9IREJOyPqmvqdy2u5Q6ZIcPUm8YxDn7Z1vav3GAJ+3sn+e
nYlsHxDebF66TT50vqH/ePnhnSIqK+1oetCi9MuYFvc4PGsf8kymWizU8RgjJb9yXjypJf1x6POS
B7cGulFDoRfr12Uqp/NC7qBck1ltBO71e7ns62FTDemYIdNR6w+aGQz5YUgG9YvZpOGdlqpt9s1M
lO66RvSxd4w8Hj8YchYqziAIyK7DKNM/A9Izzoqoh9uqDeCrh77RS/saguXwlcOwv25keMZuQ+xW
3QrEz9rf9fh//hj+j/8zv/3dh/rf/8M//yCRWYV+0Cz+8d/n8EeV1/mv5n/mv/a//9rlX/r3u+5n
1bTVz7/O34r6r12bPX5rwjxb/p2LX0FL//mSzbfm28U/bLMmbMa79idSeT/rNmmemuOb53/z//eH
f/18+i0PY/HzX3//yNusmX+bz2f9/Z8fHR//9TeS2zLL6J9/tvCfH998S/mb7+qmyru/cPir2uKv
f/61bXLQPO1fxzr5lj2+8Kt+fqsbfq9u/QNCEGc4FyWUF4NbtP/5+yfmP0gTgOsk+zhX0thAWV41
wb/+1o1/QDHg0WmAUIMlMx/Kdd4+/Uj/B7lhgmg0VcgxECj//f8++WIi/zuxf2VtepuHWVP/628g
pBeRCr+GQJUPIDaWn+KkxVYpsCWrciCFHypDecRiUHJMuapdBObjcz7ZeGiY0a+gzLwj6to3E948
Oy9IWXLwTEOlO7fBqD/2eulnTjiBhhga9a73UOeo66S8SUdrOIqhau69SM32gICNd3KUGu+SDmMO
TICu6w7FUpx56s3Ujv7Wt+3xqp28H4ms3YkiCjZpVn5OAyXeqaJBtFL2H0fEvNxB8izHtgreLf6x
jqwvSqfdFYUeHlSzLrZ91qUuPHjLMVLtzk+i722efPVSD0UHC1Cn3FsPJGxqR8GBA8EHsCVeMsn4
J3MO2mP01Y6nj2rpf1CD9CvF4sERhXVUU+kbmJsjgIxfrZeXTiTrNzAxd6qkVUcNDyVHU+tPY1UE
ULAK5XNaxt9DxXqoR/1QSLbkyCqNwwS48XTpJLdC2mpZAWM3C66Cts43kq5aG6+s5A15YcMNlYmz
uQHS1QZ8XaSIwRkG+aOHh6KTpN5Da+Jmo0ih6fDmDDZllvzyVAD/3CIf5bQaUQSsaxd/smYLM6jZ
9nr0iMVc6cBQyBwS/MU7T6Va5Yke9Xwju62nQXZGXAscOc2DR59ozBnCrD3oXe197QvD++xHIti1
ctfeJtiE3HZJoW/8XNoUSpE6+ZD0G7RgQNVWvn6ym6miSquHbl3GxZYnhOFGIe2LSS5IqubK53bW
rA2FP7n6lBS7cqrqjSmHj1Ki3xGBnZSeTosgpNCXB4jhBr9Czf8VFrjGdVp2nY+DtYkLhsgXeu2E
Fb7NvKylQ9hJw5ZlErqN7csHvy/uRZxlTl0oBrn+SnPaKrJZtXp5IkC3NuyFgFC2OzcJ1vJYDOib
XO1Kx0ekuLMCfd/laIZ2Slcdo2ZEag79lF1Wh9qnZFRrxw9YYL5X7ye5/+hhYOIK8skb0CZ3te4Z
ju8Z2h7y/41Ud8YNjjLlj0wCs1SA/HDIod0FbVZsEX66i/PosY+GjyAH5EOM8P0ZhsXwIcVKw2ka
VpHfjpWrTdmDaXbqtk2Q2BImv6UI89us0u7ikJyqMyCe7ehaU29sHTBJ5nsPXhl9R0DgPWXdDJkK
xiAG1us+jXlW1J3DAXYnKVkHBKaJnKgMrvq4uJX77tyZybUSKjky81nhehE7SeTCcOOMxV4jseoY
g7HXMdlzopylayisR0nq/Ws7tY52JrO48+y21ER4N1FaUZlNpxqLz9KgJg4GIYOj5cYhb/L3Mv4v
B1Tjvpb19NEXY+KMsvrRa1gnY58hqJSi6R822TXaOPouRHpyj9oHy06PTKeoY3ZEaNUPoATFlgyz
91A0nC9RiTcsOMptgupAqNP3Sm7PvpVcTwXfK0b7oVaL27xjPZG8ukHpW3bkntaDIC1ccp3TQfGb
fiPUpnNzI/olFe25THIkmFU/dctB7VykDiSnwTATRZjS+/p0/uU4Kzh6lojt6IcmpEpWUeJNHyVz
VF258TDqZZLcOfJ2oePiPZ0Mtkv8bCAuE36vVf1OlozB4bGfv8vSDNFerv6NHBqcuXhyIHAt144G
bsdNJWYkr5SBFdXFauFYkCwd0FYsz7zBEauxMgfeUeKIsvqcKdVnKZ0ByS1H/miX1gb1y/eiKkpH
A8F5D3rZcEm97gxS2lsJ0/cNZ+rH2GT1AEd78DpuAZmPcfC7/9wG3BSF9w29vV94g1THPKlnld6u
2T79bhyZ4o08wQhsxYMXA9+sWjnexFP8/f+S92U7ciLb2q9yXgALgvkWyCTJuebhBpVdrggI5oCA
4OnPh9u9bed2udRbOtL+9UutdrfLaRKIWLGGb4BuqR6JuhSRoLUMMKFo1mxE36ofzbhi6j7N8jci
MoiTp7A69OV4QF+0DkeKLVtUdhYCHblvFd+3kMYKcOwdfTEezDSdVnOHY8mz8ufK6h67AY3w3mNG
oGvzPUbHWdhILESUmpBlhlorCyuMa7p15Wt5u85drVKhgCfhwR841pqu9GCUJAsn6R3NxrySMCcO
dNrc+GX13Gr5Xd6mA2IB1gKHPE3kDni1VtqaARovGUzIuBXxwjkalBabYq76G5M37or0eRMSiFLr
BMfBNIhHKGzx7Wjkr41RmEE79CQcB02FI0Y728KW2YYS0Kgx3jNuF05FKEcTWIPZuhpNDkZAAf94
jEVWwLWLcBQN3m3q3GLuWQZT0eAZa1gvomdvs6xuwIA7TzZ/nvC1oFyDP5zb2Weq8FFKKhjAq3ut
d46ybts4R7m4ybxCBkAJ8wjskMdyLvwwy/Ekek/76lP8dkHBG/CLZ6wDoAIWtWbLvfVL/0uqsVck
0HAuIzOidzbqganm9DqdqnPB1T0tmsdUKBk2U94dzKqVwLqaOJQd7StOGhHAjeVN07V+3ZaViUOw
fDa0dKsapwhHRl81ujz62kEEaoAlzNAxCMZJPE5jkyN1xnc08JilSn3oX6r7qR7TLfckFCSmMr/S
OMVRatCdozPtdlSKrzqrw1ew+Wsx0Tc10XXf01c+IMo0NRs2WlPUG9WkYDAzfDtvxFk3ZswPKgvd
P0ufyaqFCR72J14sDiyG1TJaUVmPeEha/uZn2G2dhndnjDgDMwd7xsDAUZratgQUOPRL7XawEcoH
zOeCGYiOwHYQnAdUtAFM2ni4KA3REdGgUtCR0R1MqkeYaIYNk3Uke4r6l+h13YWWnapDJw3rHswy
hIgeQdceG6Yiq84+2yZO3l4rzk0FeXBMLMPOxK37AAQEoPbd82xoA5vj+k1FEI54esss/arPbBHA
f6hZgTWchXPrgnpezM2R9oYIuoKxU+FX03aJlOEgpvus8tKXTjq4mUI8LvmdyOAmlvGxivPZ4Csd
uVXoVUhqGoKQg86iv3azWo9qgTibguCI9o9OV6QoIHZkvNSK29Daqp/LOhvWyJvjfuwJusn0NeMC
yw/hinNEfx3N11VLkTmaaVVvbOV0B712zbVqO7Jili9i+DVWQS7xL9JgabrWVADPg9gNaW15HNum
D6StX+m5uzYpMfaZi13T42E6FRRih7E5yxHfT+kFC5hTc/ilwkOiFIiRGcPjhiILCK4IO0WJg3fq
beilKHzS6xHOqOGIoHDZjdTIsFYdFiq3JhlCD7gMHZO+1g1/piMm8XJJsVlROgeM+5oQIYtHrPKz
MJ3KMWKpd+sxE+m0U9XBNBsJ7ZoutGUM76aOSCjEKO0z1XGYWU3ZBkLDRi9Sa0q+BcPMYlAGTcm2
ZPZbX8lxlUPaOkTScy9hJ70ZJyJiPzX5KpMcx65d+GuAYewQXTS1oyA8ICFgb3TE+28nqpBQu7ez
QL48zawN2syxooxMddR2OInyfMJj5I651Rn7bpv4f1C6vlvg/hcWq0sTB4Xc+8XqTdO99IX6XpyK
n6vT75/9Xp0azidrkaZdlL2/F5rfq1PD+AT7ecCQFnsmQIFwve/VKX4C/K6OD4FLDcjbgvv6Xp06
nzDxgJQhqDrfBlHogfyD6vSif6ahf+MupsqXiCsgnkypLDArzW4r7OpLSpyohKAldBNiratDq6m3
/niCueM/amn/uOBFo7CsUfkSQaZk1s2olX5MBh3CGHN2n6nm809v4nsN/nPNfSGW9a+LXIL0dApB
wkKnaD4N1+OMFmQFlTzbiSilKzl9Tj0WyIzsOnNG0OjQz4F6IbwvP7g6+aXg/3H1pV33U0+scEoD
SoxcS/R8jOsSh08K6YtuDqCfGbnI8S1kScAOIssOtancVx81tS8gVz+uvHTrfroyJryZX7ULc9Gz
Yg8GJ12W2NIIKEWpr8vzCB1dlztRp8G1BJnrBze8vLsfbbkfl70Yg3H0JFrba+sEwAv/NByLU//A
kN7doyPGPrjIr73OH9e46HFqBiM9bKnSpJJm1Fh+ZPgQ4e9OaBhEQ+1HDNneB7ezjNF+dzvWr08x
U6Put+M0QTUayHUAgzKgSM2UBDbNzoUNQfR0jvel3A3VrW1i2FZ2H0wK3n2BF5M9Z4bj1GyMfWIV
Riz1cz+6sQ28d4bSweYEJReeqLVrIQ7FHOODR7s0oH53v8s6/mnVeP6k1bo79wknOgCtfmTqE/wt
rNjHlrGmNE5nEmTjR3qK797k0ij76Xo41JUH9TovaR6bm+yrRpE1hmiupA/dAX35+cN1+Wvn7cea
uYg1PO1ySNKZbeJrblCbt6WB9Er535bPjIhGzbDVhjXIfXf6hwEOfIvfPs9/s6mAQ66mxrSrk37t
ANV+bzxWh5od2E3Wemt2rhKyHQcX7rahjOSX1NmisDoC1Sw20y5Lgy9pvjPYCkmB3POjPYTiPj/b
2ovca4EWIFZS89C+1Mf6uhhWZsRXLUjJB23lh2Ld4bev8jzpD15jPMCUOZwekIIHX6CHQ6J8ijyx
6c2tsEKfoKR96q+hTOQdjJURwreuD91YJPlKbSA1sUtVMq2nyArNdK3ibluven1tRSqpIO23TsUX
MB6OYpOV237THf1rB38j5FyD6ba81tbDqT23blBlV1b6OX8w9zT2ZNxu6K7e5HporOZV3r4WVxmy
9C6Sn+GyF1ZHbTtm0RR3cQVa+G7YiA/GFe+sOQjZ/brmMAP3aaEpkmDEGri9H6F42Lh92gaOzM8u
5B0NSF2WkgQe/hvF5wd76wIu8vcahDr3rxfWzBHc1kknybBsX50EoF2g/Qd5W/K8eGTVMkX/7jkz
jCBFWJF9cy4zEiu0sfoPd/g3Ht2/b3GIm//6LbgDW2lYe6SJZ+10s0bH0Q8H5UWjn28FKIDBAk0U
xUMxgtZYtiZE/uh2ZnaoCRHZ1uKS3hg6GKgkmOSIiSIJmEC5sLQswfSJByr9pM3a6zyLOurzYEBt
uB09I1uXVrZqoXKHMxEuJqQ4aZrOUROjOia9sS/HQaAygmGXkHnQQVe2oA+uglaMru5yaiRT5sFU
ACPVUA7qKavYSUwMGXJBg4Ja58mwDwqsKi+HHrwJD3L4PkPSIMhdtzwyWUVaXkZlxm6g7rGhhrCD
wSg3QFi3awUdzQC9nWNVk5NfjWHffKbes9F/ROj9/UGCaujXp54DAlZYbZMmabbJ20dYg332ND2a
suHsNniC86p3mmvlHbyF6ow3jjj8wSH2+5j+b/PQgVFd2rAZSYy0/cxMI6o8M8pMpACpG2XU3dVY
in1nfjCZeyfjAkHq11u1Om/KHB242raKcWt2iooSi3w5NQMgsJhUgciuWasQ3ukG6IoP7vOdBPbf
dKKgGkjKiWpp4qCxUvEhqBr0/AozYmit+Hmzg2uPtK+q+vo/yg4AQby4U7OUkBvr8m2VNL6/LUR3
p/Vss7zUvKYrrh1kV5yhlX6uHbKb6dZP/nzl32dAcDP59cIKNA8uGiffSg+QLougLSl3kMdGJqB2
Df5/SYP+fKn3nuqlSXatj4WH3jxJaqWfWapvPft2afkOVNx5ToXMCNSXfg4IKz5KfZZs4zch6lIc
cppFV2ESZyQy7Xew2wvS8drzVVQyvgJqe5chGqbKPaVIbSGfEXDlfhSk4Tb8zsUvorQlIOtaZEj5
Jrnjo79JMR7xcDjkdV8GxgRYj1nr91aBEMV5v68Y34FFcCq7AL4yx2qednMxJpC1fGrMem+SUDAe
m34GFbo81HpMykDmXkNipRXrut6pGaEo5tA1w9sz1loP0fJBBopsFEoSgszA0xBl9QlRdsPwZlO4
xU0DGqZsObhDBpmd8dqcIWP/2UIXCUkii6WMOz+pPPhLQp5tM3cbd1rr06reICpqWewgodPQ1093
ij+a5DiWu9R6BAx2IDCrfWist966L6sbQ8bcjKX7JvuNC9amSHR7rRtxyTd6GRvT8qUFW3dTbMiN
JjeMJtRObIb+3DonsKsqIQFkYNDQkL30FAoRmU+hW2mb3DRPvBtuc9LtzTrHbc3ozvKd37TJ4Jsb
GEmsKJlg2ifXfPATSSMm2+OkeDLn5o3T9fGgEl2fj5b3YDp3oIHFmVKQMcUZiu3eN9YOjghr5mcx
86ZXg6IZ6qkbv0AvRJjem1YZ10p4d1Z/NGqMEQvn1jerQ2WWX3qfQeVqujasMdAFS5QAPLPoIlpa
mErw0PDhg6vEl1Hz1j6ynFJ0UZNXL7MOuXsvYzBGwAhwVog51l1Z5PHcQvQsx8PQRIXWi6fvdcZv
89ZNFJyAiq8sa4GVqQPRPov0LQOnc1gXflRIWEl25nhgg7fK7S7Wa3tegagArjiUFSmKOowsprmK
bO5tR5MkVGtWJZnPqtVDD4Ml2Yxoi8O00tlCamrnNd6VwbpN1U9QZTcjv81WDQtniuOGQV5H1DfF
VJ1yKaPcsJCe6EnqA3vlxunULo/mhJrytucPJocP7oyxOzrtmE7I/JqX45emQjOt0tf+3CSuNSRF
Iw5Ooa9UnmeB5U5HlXlfoXV7MzSH1hrDGrPSANIwMAZCS02qDSzNt1CpvOaTdRiUczNS9zOEfoMZ
BAKuQ0G1KNbKtvc9LPDUGYaKyBvtK6mPe+JxWBg6yagPsY1+hVkaGy2tE7C/MWX1Ng47w/50hfn/
zuvbXT7wFSNPWpNi/05XjFoUVjKg7GFiZ/HsBT3JNWXoCIghMPVHRNaAu25YZWfD+UiZ74IE+q90
8BIxaii/s2oyDEmrkllMG0gZozeNKRnzItAd4vmthDNknyKlcuYt/ah6tt7JBy41TFyM3C1XmDLx
TPR1aXqAguWbLOUa8hIAS9lYz0VoCTg3NEdh10Fd3qRjGlEkfLpz0yosLagHuBRuTyCI6o0e6v0Q
uVW/knCmrNMN5E4DaoCkZ85R4eUhdzkmcbeietJ1ZDuv2UhWPiyoR8PCGQlqAcyx07oMJVI0DGFW
A4EmlH9FJXri12CuAHHQhu5tOc7hn8+0C1X4H4/+oqyfmZwxcobbsMnQcq52abEtyG2lP+GECWxU
nd40oLEOTU86hZM6C0wF/QW87QBMAOjMlOhVOI15UDkNDr8sAupuj8ztWLbO6opx+sHh+y0p/91J
eJlLGRabLZt3SanMhOEQBjgywigjxuSvB+fFP3Yz/PnQjObkqkNn3KvKhFf9nqT9uhzdsMsqvMdz
Rg4SU2UsMrIr9HbbNnjMrAsLHg6DhXnBo9ljuX0e2iZsizQWOvClrRtNuRMKvw3hVRo5abVm2OLL
fH22gdpoKTR6VrCzCyBiBZiEFbT1bUlXGSQWS1Og6/6lKN+WEgDQ8zDr2UpMHPoGLmjDPOitMvA6
PUwRp5r+RRufDboojuwbGz1tTV31pooI14HpuOJ9UrCE5CcLU2tn5mifYRVqU2hU2b5+mMCFrgG1
9zD6y/I2bEc/VLmAUaEedsQOphQ2IaUT+v1T1UNG2721cHpb02cXQXeYuw+W1Te8/+/e1pJS/NTN
0KBQZHJhoG7ee7kR19WsxwVxzqqvY8pFIHhi9zdDfk/HGj36p5Zd2aUMl8kUKIirefDCohe31kDX
XrHLaSQ45IDzb0XWdnQX2ZcpmjAtpR2GdClfDRwUY3PAFDmNc96dfI6xYYaZf1oHpUOS0k4xwJYR
A6PPhO+UQLdz7BcTbUxkJISvWx7mjo2RUAmNJ3fDSRvlJc5Vu1rNbb3KM7oyKhoBGhUQpCN/3n7f
wOm/e06XeXPaGY0n0i6xi6dUEMxsnQMO750uARSnEAHxpmOb+VdksF5ht3w76DFz9QPBi+O0OJpd
m0invTK6xMIyz5V2mp26CDp+J5j1QEqROLRfYXgLZE8NTDxE16qliJYUNcmTI7o9YOE7T6s3JrEC
vXgZ/Cr0cZbOcAgGiiWGKe+KYTWqSjtpRXtqoBBJG4x42i5sh2FjqGcLCIQSEvRyqldOPx0ad0hU
1mzg5RyXJUbK+LXVnZXsnFhnQ5Tft3AhcJaKub5Jcwg+dsv0OHDcbDXrPOY2ZsWdh8r/o+BxIav1
I8pdVAk1BVfCB0Bpm7VO5Pkd8nRxNaCBCQXKnepPk4bfLry4oXbUCv8OgveA3UxBYfTnVvnxx23F
b/DT37xxdzmLftoZs5Kw8PGgrwePSIHgZe50dRKqNtDOBNaDz8NnE3PFwh1vkX4n5nzTJ5R7O0CV
EH+1wG/7qy4A7SOciaWHSj2o4m7GPJY5aCuM5edymBO09bfED8K0QA7q9degUuVbE1Nw4m9GO+n5
B1aw71W4l6KJbgPZon4snKRNLfTG2KOJjlYDRV0jtKxI5g6Ug+k9MKu7eoIHsRbNPYa4f9487178
oj7hcwucTScxpkFDWBkE8DNvVzc+aMPDjrUE82i5M4HqW14j0M47kHjBPflI0e+9evCSLFyAJKeR
DkCDvHRPXZPuzNaO0oGf0xw9/hrdyqV3Ndrnuc7v/3zP72Qs7kXzpFuMH4xJ2YmBsrbCsMjzzktd
v3ROCqQmI9ODwv5P3+5FcqBneg+Cj29CC7K9cxCb7bRYN/YrYf7O9m7LDPKwthtZrDtrttq5DF7A
qIP+fKvvVPaXfB7ZVlDRKYidOMDGjaUTz8NRORi04zYFT2PSfth7X+7nd3vy4rQiclYMYolo1qmT
MZpR7pV3YMHvlierDVrcvYnWC0GVx1EpzAjIAJwDSE1BNfnzvb7Xib2U+qoAGu5NOCAkHKdlSawo
V2ZocPTK8TyB34j63ohJ4YUY7q85vtZ/eN2LwFgU0uhGS3mJ8Bsk9o/L3m3Te0FcJDjzzsCjdyot
mhrIeNYfPu93Xu0l5wPuNGCfYIKbTMMAGmS2EdW9p9AYyNF/02zQMuCGAdNdjB/ygW4rz7qa6OOY
9s8gMJwp+tFmB8wnaBR/fgzv7KpLTdaiNaFTCXhL0hTkJZV0BYnOXabbMYzhkfTruw4+fEZqf9QX
XJ7ub9bbpQBya4KgVsvGT0aSf/Yweiydbgvu6RKvPJOtSGZHdf2QoRj+8w2+t74u1dyFTamteVjh
NnZOZukRsZvIHB9T6kWMiPOo0CxuHls31jX6n8WqSz+Xkg32NAJ0jIxdwijS3uWYlg3YwUtY9Cp3
p2NYaeDU/eAe33uqy+7+6WQdbOBxOm5pCUXrbwkYNfbpBNOwpRVIOh3eeQBgCiOy7fSva/4jmMdt
XeKfS6rBL2SF/5cwHuAK6EiK8BDfh3nsXoasy/jP8I4fH/sL4eF6n6CzB307sBCh0Ao1w7/5B/gJ
xHYhLwWqCkAcMO/6F8LDJJ8g1Q0SGhBbi3AtQUD+jvAwjU9gt0AEFFpR0ESEROo/Qnj8fhxpQ6rg
18UCDwUXYncqhRj4eBDO3AOcJWTIYNgK09YYCWMsMc9p5RBmmZtkGJJCF2Rb85tWMymK+quRIhvL
pdOtgAh7oQQZnAuDGcwUOETNbaOKAS8LyFiS3VTUQE+WZGWK6pE7ZO37V70EOI15e9BzY95qt7M1
3Bkc1sxtcZ77FlxNL4cPCj+NgICuGCSgPWCgTO+a2Ox1QgUKdb4BvyfueF59AbY4ob6RRxPLMbO0
ydExxL5fIJGl1y2lDGiSHWvX1HTR89HQSYJUXZRTB57I6CsZPswL0VRa+T2yREHFV61rrn1IncBk
I/AajnZGk+3GsX+QdD6lCl039uoC8KWB07SCT8fNMjDr88eUvQ2ijOfKexwZaNTulD1kxqk17WZl
DfLFhllsqNd3nUVe7RwzbvADrwx9XingTfxa5Le89Mihs7m+nWx1UhRSdYIWdehXEF/zVP9sZFJP
MkgurRSBuU1jH2fXHLcgujSPrlLoU5S5jMF9755lnoWSTCrifde5K6D4RIMa3anQ7nGsPJg8ssrT
jsXEbWGSZszCO8+wlj0ODkRY8AxvSz6KrZUDewtZblBD6vornJ2bu1Ij2Z1Tz/nGqPV9MRZuVEtY
yckuXX/bU/8ouLwbOX6JL78PQf+FALLvUQL5wPvBZf/SwFSk+E1wwcf+Ci6e/gmENwLsGAQkQOtc
2EV/wcdc/xOkRhbhFUQK/LIoen+Hj5n6Jw/Kn4gqECgAK3I5ff8OLvqnhaQN3iR+AJVq3f5HwcX5
LcQCiczFSSQgg8Jl22oxAZ4+NAU8rycI9VY8SyqYJAXNxJ4qMcSWMp4mgoJkKMd9OzWAJWF5phzN
w8GsnwzggEU5PTk1fVT1Cjq0Ww/zcQX9+3y4Ip3bgg1SvqXlDD0S9cjm8bY38iqU/hzNugB8q2+c
kIoMZBiTHeuUJpMGe1CQq9Z+7x+HUUBuyOUxAAoSPOKKg4Mi1qOmXiyGgrKq3Yh3DvgJHTDJQwO1
2zc/B5OkzvaLhzV0gzYN2nLof98S4fjwUEp56Hj6xgEvGlIK11UnrylQ/kw4X6beelJ69nXATEER
VIEZIQ85Wi8D2EZD730uWoQlU+XoPk/IQwb3lHsFRO5BdmjYzdTiWwjPCQQoMR7JoSTBspe6MG4p
gJ6Rsruvwhyvizo1DnhYFSiGgYbGyQRzYTB+9bAu64PyZQkcbI9RACReoRftAHorjxDeBFWhNOYg
y+hrA+RhAOB0xCwjbpsMNaM2ozCfNTCjoDVd9IGJvyPojGt7atLQLkAnlk5/5c21j3780YegVeJg
XKTpLrvj6AH6mf+EUfYI/IoBgC2GY5nurZBV+9GsAeOtlOo3tdNvqOIIX3p/C+TRCCgxkT0I5rUZ
t+68qKln057ZfbZpBY91WQ6R8gd5mmlnv05eCw61+YVNrbcRTGkrOpnaxk8B4cjkGBaNfvYFDDAb
0mclYAKQBlFtBcMUiGrXwPNuLO4BNdxz5w3s2JXMlf9XIfn/dyRDbvJ+EItf5pf/uQGisPk1juFD
f4Uw0/q0GEUvMnuQbfrLb+GvEIafQDQRqFhYwCyQ1mX2+3cIMz6BuAkfCQQrIHFhgfkjhBmfoAkO
bTVoIuiQf4BY0T9AwJr4Xj9VKC546zCyB2zaWYQAF4PVX9OkSvSOmzYU/VJwFNdyQGP3KJH/+BhU
pqY7bbXUrIqQopYRQDpRcOW24Ht2m64e5BQZrIXGi+DEhLYZ4Tu79TW1Bu5I4hA2ZxEM05SfhKnq
dccq2q3GKdXqqOFzGdXDpGknoaNVnBYa2uWqyuw8rmAzHaQNxAk2PRloD+pPjT2lgO/+Pzt3T83X
Ci/569cevOPLCuC/8Pj9JpX5/qJ9AD/4f4KX6pfE/ttnvq9Z0IMhnrSIbiJJRAqO8+1faxYKZEjo
Fz0QFwT4n45dAk4xMSCHhjMXuG0bP/r72DU+gaoDRSZsg+/H+D9Ys3C0vVi0C2t54SYb8E7SwWu+
aJI5XJoNAzwV42kYKKTWfW86w7nJJisC2ZNunHYeAzm6BgjvxbzDXPVMiq5eV6XuhhM6/F3gSToE
nu7sB72zUBN7WPLcnIFesSagWkBMxNCEAHNhTRGUg9RO6oO+zkqnh2VKm4J/ALsWIloDaxmxdKgg
KAkGEXTzLXPXqaIHZ6+t7bXJeu0ILY97DeQacDwybd1LMJ5TNIRPQIJVD1xTxrkeTO2KzODXD2Om
Y4eN5d6WPQffFT0DM/Rlxx4MaNk8uw3QAUcIoOYdKPrDIUVT3nX6be7Lr62JD7DBvaY6ukrg9r7C
zgeE6xKHIqQ3y8Dqnkn2CKHxG4e5OGi6hBRlbCuRWCzhL6lBDrY2ne26ekmd9rma289dV20xul0V
rr8b02ZfA16RgYXiUuds0OpcVlofYKtvxtS4neArqkEV1klXo3uuvPyGdSCDQmkTo0couNJyRaE9
0EIlF+zdHS+m8+g95pkbmVkadl0Re5O/d8S0l2MbgYqJFL3WntveGQJByqte0BtfdWiP2/lzP7XX
dl8+ON68Z9zdofH+xOv5YRRFkhp9rGpxZ4O+SgdQaZrqCoXG2nVSAC4p5nJu/SRKhCMTi0RLTxDX
VUGp5VAJeTKLPW2/TmqO6jbf87a+JnVeB00JR7DaX09ln4UeJTvbsPFNMu/AkKS1pgOyGGg6mn9s
ug4HuHciLa7ogdHqqnxDvRx4DrDGJDht+QnNMJhfgmJgr9oufYHK7WvlzpHWX2kY/oEdv1IzQDkg
Xxkbm5yHSkRaB2vyJ1klHpvumTFjzGMCRKq0m1InL01NNtw8gSEDjpTVxb5fxAK6waAy9Y8avMY7
DRr4tL6z01vkG5ZVXHdGCirgFA8kjzUtzFl2zjSaaL4Vd9CB8UdyNHv72IOKSCpv3db3s3hIqyGx
UHnNbho1pb2xGr6qqXNQUOB1S+s5g68SS3k86cVJaQYJrBpXap0OjrNg+5lFovFnIQ3Y1suN3WCk
qysMPrA6DfDIpBe3hByg6U+P3mRsywbWwOQFK2gH3vbakPoTJ0+5d20wvKd2U6XAK5VyfMu04krn
480ClB+hJ0p5G+iTmbjVY6UtowLH3lmetvKafm+O/jZ3mzs0BSPRN+HkHgBuCz0+rJHzIeF6MEC/
gjuRZx4Ge4dDtAkwk4x9Ne0HgKA6597T8q1OizWGoCsLCBFIssUk61dC0Ge/KOYAY7grKIneuMvm
Y55/C9hQO1xb7ddSWZGZr7sS8EQ7X08g+9qgLo1eAmLd2tPFghJaO41/qB3oAnActVUIunZQZwx4
qCqArsCqh06hA5SKrXWPUF7aKLBXADZaiabZa7ycQwO5sWzsneZcSQqFrIrEtU8TMtLVOMcVwPsK
hunCXuSsn5Vln0UP0CvQsPDZAf8fSTOweA+ebn1Bn4KGTTauZig5BCDbAiBjO3WGe6ZxLxqAZpqN
RbeMry2p3YveCgYQygKaT17QWf4dUqOz6WMCrwEtoQnYh3QZknfHKKA2+FkBQTQ5c0R9dz13cYvl
22GY6HKJsRLYol2XvrEUKbY+AyJSAzeV8wRtYjdoaLprquq10U0dAT0tQ2+wN2hUbSFwtHbYeOMU
3ghchiFXugHaJG8K/wFyXGBR6s2zn7JujzqoOXR90YbC1XdQxDiZ2gyi76IeMWr5TmnSOw0pdiuk
b1gMv65XYNZOQHrtHX8sAk8MObDDmG47mQ0itIHF4W5KfBRivm4f9AZ54hVmfDZGr7U8iqJgu5ah
5QH6jb6xObRZ+gbsWkdBCdbCyXNtl4KgX2saR6I/pvnKFmkRQVopGoEgp9kdo04WNeiYYO22Ruxl
7lr4h9HPXhZvGhDuy3kL+UMOaPMmdQEuKEUT56q+08p5xYsmLnjZ76oYRk72Ka940k/oZ7mUwnoM
NUxE0nHnF7q/8ScAnGrMxluKFs/YFGGpbkgKIQ0ggwq93pHce4Ts211tgZTOOvcOetIYUeFlAQej
oqGFxlN1zkq7CEiWWiEUlGSIgncrSf06SvllHsxb1sldlY+g5lC+geTBydIEeKeG/tg4IHs3Hbpg
TANvKMPumLaVjLDN0cFiFVwZyQwIYUOjwgfKoYePODjM3UM3mG0IxNUUjIaD3lX+oAMKnmgmJBo9
Yzrk84tL2OOo8KcA7e5yjLHRBCv5HFW59qpzsiolCDDaHINYNEacmmqt+hki8DY4C41C4oFazCkw
1pbzoz6YbxoYniiToWfV5zzDgUjTwJngdjFM1h7u4HtepLfGnD7zMb3yG3aUlf84WuPL6JMz5FPW
0FV9ZVPSkmtaj3rEfG3f41C6HVsLrFVd1yLTlvp2ZCA/klrP4rGGDRKDcvVeyzVowvMBYIhpNBG+
ixuzoCi1xxbNsUIcIY7exnAnbdfp8sQK3fVD4hfpGtX1cOiZhz2t+vuqtcxIWkW6L3NmLoRqus/+
l7vz6I4bS9P0X8ndbAZ54M2ygUAEgwxDIxpxgyOSIrz36DP/fR5Q2ZWMIJMxqtV0n1JRmSmKNy5w
zWdeg0xLqHN/d6ZfPNAe5IJXy+6nKjTG0sxYDUOLcmlSaKYdW2FzbjTBS6ajAYjAyQaPTc/RpxAZ
QgnTSZAJ8YZSQbxL9VGkTSE1S7NqY6CHFCHHCCeUtjqT06oArs5TNg2ipckilzAHBxJhvepxnMbc
EbfT9qEAVRKqG18rBCe1vEvF6FNH8cVzwguNc8r8JjTWvk6q9cAxooj9WQXSKx9mERVV3Pnxk5Vb
lBsCv3VlbdyZfQnkC3RdL4CwEGPhCiS57ypF+k2Ms/OR4qsZeJXTlV2wLJTsphyCzZRFEgdbkwB2
rIpzXWtNOuJRNTmNgGY92I9h25hDcmlW8+mJW7gCit9Sl7k0ZlcpgN/YUs4LUbsyfbp0fVA8NILg
LxV6ZmIkXE+mYt1ahjxOtmIVEYIRQ98uAPF57pDwxvsS5+0yxXSbTOw+KwzD7Wrh9X+nOQ4lQqcM
TqgYN8j1rUcxHbDibjQb9s+6BBAR+2piD8WISLf8FMLSkzv5pSXQVCl6yGH2b/RQ/t/KnP/d0i2a
H1/VCHb5H+mP7H/VfxwLOb39vX+lXPRI8B8hsZFlXIv1dykX5UqFRgqafFgMa/zJ32UC9N9MlAQl
3OQMhCjfp1yIvqPEjSQboqizHulvpFyGRM30oE6giRqfiVxQJ8FD+vOoTpB0aEPIGrWrUWrXUbgp
K2XnF/lTXsiTHcjJMvMIHkEnt555XihYWk3tFtZ6osYXklLo9iSK341CMhwBCnqgDD/9CVp86m9U
AkCu/9z0llKI5JX8KHjS6KghIoztOGtIlBmBb11vMg3snW8ajqyWP8jNZPksurEoL8SrqoDahHDi
0jNdPXdg7xaLql5p5nlpXu4bsjbD2Mq+EwSbAYG6Vam6qYK6h+s1DhW7Hs2XBmaMbdeIqEQAj9ei
wNZwRXVRtJdWfAUiMswRmboIURDKHc1boK1qxoZdruR4V1lY4q2Tm+QmWkSLZO/5r+WtIl4TKIHB
8x2+KrFmJ9MmWSZL7V7AVZWw9ZHQp7ipgFXH9jdh7po4AA3r8GcgXWc3IKS+lckuF+7kmBTLnCC0
OghTKpiz2okMsDhaiRXg2ciphWGFL9scpdlBOi3WybCprPJMb69yYYUuXtkaFz1VFEo5NamMtKoX
GYIfUIrah/FZeBQex2fx7Xfx7ff5a/Cjef31NfghPzev8vN//a97jX5oK8R4nrtX9Vlb4WjUCzIA
r3HX1UtvXFqrMt7IBmgKEJFU+G2ECW1URYr0MdmBVhR7i0vsO2H5ZICptuWH5Ic6U53AR30De3Y9
iOu4Abe8sqHoraEMDemi91dWZffePk4dCUhtsADCjGJNVQIM33Ou0mfiZxngKzq7De0035uwAeB9
wTPS7RSPWTsDJi+4Q7/4PjgmV3yVUJB2pvOSv83v8Q3F2crGT9567Bx1b1cu32f+yFU3G23jcZVW
Z1HxLJt7Ehc7GF1FXFE7Ay+tD0slWYyXzDOAtZA54LjVbwDK1W/jZfDkEUnVUNwujOx8kM+A4ULn
PQvwpJqx63py7QvPfr1P9Y28Ttqlv+Kv58HdMFwPyqOWnV/q4jISHliqvlouuJkR/GsWct9hbcYn
pLw2CP7CD7AtMoRF263jeIFjdaheVOSoynCJkIjSrXBqMo1FKbgZE6Y6YdhNuR0C0RG49qhDrzQP
sOW22CC+MizV87zZmFePGtg/SwIF5Fj7qjkPAtfP2dTOKH+rhcuaDmo6zaJEi0i8jBB+eQ2+hbvt
Ygni7tx8XQLkzKmB/NgKNvhZAlTLQWJompbQB4qagMOpd2AQkeaZXEvZoAiSfBP2XeDyEzHM0EBr
jO4gU7j2gC5vYhoi4b0ZyHBhXFXY9I7a/ECGy63BeKsiaZhW2Dgf2JqcIhkWIAcxJxziwpgolgcX
SRM5EtozZrsY6vOKBB9mC8WgIt5YBB6eIM6fzWpcKOs/fMDyvi3fzZyW67R8jU0VkoGDF7NryHZ+
PemNExSgpSdktjhg9iQfUS2eZS8h4XHgqA7ZXRaiwdFYDsEv/26+7Jd+wkfjjdKfXEsL5HdSuKHG
I2gUJzB+Wr1w30TLRDtLivWoXKSWayT0L/xvgXQ/C0zVaBaJyzi7y8Q7MXELII4784cM9aBG7dgQ
HHk675ML5JCoMbitDvBk2SaX4ggHxVGLZedv2q1x33MeSnZ+lV7BDuXXqNrC2z9k+3Zbb9/+M//t
15+IHK+gpzN7mg80UD2/fmm0nn7m23BAv2rNwThdTPdjX3BOQf/EY09aIKVF3HFZqjtiQWl8Ytkr
IZHqU52kiDzttDFhJd3jwuSj2tGyp0odqzQyRcVARe5JysgNhWuDxoYP56ZA35NPYWSI8jU24rZ2
T9iHpZsnL4MC8dXb1PV6F1wTVCk7mlo0kTz9ARB1DekW4iFPNZOcrGVhIIjp82yegKIy8sKChW3J
JJEoPFXWKkcqpbUH27OKh6TXl8kCZFZnAGcNbCxAN0DIe6eMUV8qt0G+0/27nDsRnVsrOzOjBRZi
U7CcdgV1JRVdJgwbHjJQTRg5On4noEQwuKHJ3oEXasq0x2P5soFtgGy1LZQ/Kslys3ONTRs296o2
uLD/ad5ryBRS+8u9ZdIXr76WOEXEEQvAPGpzG73kRSzfelL8xG3+PUpUC/ewAVWy0Am1eFG14mXa
AGhoYTOosBKnK3QWF6YPMtuC4d9KTqtK6zrTXdSbLjCtWWjwZRUhQU+I4n3/ityaWVOz7Fc0LmI7
FINlZF1iUJu6ASm2PfkcFGN4hXaY6grIQw2oNjqVJagA2bsLGfbYcCORnEim4cay6opZiUKrMcvh
+CnSV9NSiFfgFx7JFXeA5TaDluzRb7xLE/1Fzoj31X2Q/XiLx36rb/XfLejEzHEusf9zlX+VE2/+
cdM+vYQ1Darn5n2H6q+//a/gEyMT5LQhFP+N31G0P3ExUgBhog9KUf994Kn8qeAMTJyKSJyMBCkN
gv+q9ct/4k+CCLr1hgX6jaBTnqPoo6CT04wyk8ZXXVXn7v97wFdYlIKGpZPolJ412dj0qU5iRRVH
TbvuzATenbmZDOmeKvBlpSLTSiY35sYWTIDq5k19oaX6WZrHTj+lELD187xTd1glXZh9fBeShIvB
dNsNqCY1pYEHRr/qqvpMitGkyuSnUfTPK1W8zlV0AYUY3Lyaai9pQCjRUWdXpFfdnKvZddqvkoS6
Sh5FT0Yc6z+LrkNkS55k6XbILGhaWpntNCHXILEaDbU8SVkPQeqBx9fbuyYuNWQ9k+FRHD15MSiI
AQqSYF4Fmf4U1z98FBr36IoRWRT6cyGGwyKINDriVZ3i8dJ3y0wzgr0iGcGZGtWJXRQz5ADPOiqK
SpQ4VVPp19AJb3xRy5+NIG/m6AERd9ybdg3OztQBFLroVWlAuAhKr7PjzKSSlhn3yN3V9kjvwolU
rjKEpQOHVrxMPl1cztBoJRpS2GRlvDLa6qaQOfY6vQ6etcRzq5zvqY3+PE5r/8pKi3VTUulMOVbD
qnO8PF7Rrydgby+iNHeiVF8HfXFmxBd1H1+YEZVupXKqlJpig8+MgstEtgRZaZvatJvBk8VIsBV5
wR1O2HxDvgtUrhurAi0PI+9J841lJreXvPrvQzG5feE7kvlQ5PFyssAnqNl6okhOLCQYFGotsE74
dSDhaTEnlWp1ZOkbKRA6DIzay6wcs+9FpPOElc6ggCl5fvGMEQ6QZY0QVVKLei3JWXynNHKzSDJv
lxbxGgmqajlk4uOAvd+tNxY3tT/CVfWiaF/GW0XIzzUv+qnCag6iJZttaUQwxQQZ7k/jazddhHVJ
Pz1XcZ1cEttoZzXK9FGHMqbHR0zLTlj0LY0CJI2WsRSrrMzshXUgOAgnSgs+Ftq2olfA3U32iWek
WwPKFGmVthkqOV0r6qg6oahOjlHWKAk0/l5Fg9PGjxyEiQWGNCDn+p9/4AKXxJPd+jLV/4+n9o9t
W3P9/BKFflN+/tff+3XaatqfIpAAi74/ms3vu6vzn8yulKTyhoYPkUUW/leqL2uoPBuKjuQ5pmUc
vfQ8/zpx5z/ix2BexLbmE9KT/Y1T9zjTx+9wdn23yCForDLYEbZJAAFHASxApqrxz5WRMATEDopv
MBzRGpRoF0To2mvBjTWznScdn0KRXETRKP9r9AC0SRrPBl9fQwljlWlm/m+snf+ZdSRUNIG84usB
RV+n6/6GWv3nC/4/r90b9/rOXfyfP+aO/s+K2x5x9YPF9+mP/NetTw1QBIWLN48yY1P+VXLS/mT9
gebl07AaxbkY9V8lJwV5cBFkisXfQlN8Jqj8ffMbuGdIFrJuhvEWFPzGOsQv7uPtf/ws3t/+6MAr
VZJWEvKTMNoqTUM9QA/cMC8mqGehaod9F6xyrduiRXoVqd0dYe2iRTyl1lS6cwoE16qlXlxpuxaX
UmO2ZbLqXVzWyaNpDp7TCSBE01GHOSj78opI4B6JSsSikyin3svdblajuhcpbMMPnF4Tzf+uCkG2
HCez3wiJR/IwjI6YpNd9QWKQxoF31SLd7Bhdrq4RVi0gYhImoyqM6IwVeOQVIZlHl1fldQU6zQ7w
27Jn2Ndq7FHZxMxnZnpGy3ww3CojDUtNdWl1wASioLhUQ6oU8L2Is8PqW64qP4Iq3GWpfi0GBrKd
IqrNpRk4fPMup/w85eFdY4VXNAg2iijigCmvKg3wQBrXLQADk2q2hkWCGRWTo8kRMYBhoSnaym5W
i1tK368iSsxO5VPlBg+xgXu2GScRTIRakgZ3ZkvDXPxZB8mP2tN3foAstG8CPlBUIXbModLob/Zc
pLUJR15rXckY/U1WkM/gM+YEdXyhFH7seJl1E3vJOrfotsn+tEqbfPhZ1eUr+rO1E2jw9hFvXTcS
Xa/Yd/rM/FF4w9qLMySFFqCvoxLRAYJFF6mXfRainz6iPYfRacONnua2bFTFXp/ypd8m5LJRBJ5X
CURyx9pv6rU8iriEVYK6yyrqS50IvELlEdptrc4A8OEsryXjppeejGyMHAyEw/MRfZ3AlyfikSwt
bK2pOuDZnt0CGobbMd2mAcpSoc9TbkFElNmQX46Bmm8afI0vJw2F107ohfMpq7/XdWCt0oIVZyTP
XaaUy4b4sAlkz1W1zkCJZIoI0IbsopbGjUFfH62y4bZu5mZU3JiqIxfUweQW1W3kzOTkzDLSfRzV
3zwJwZ2woTjT0qLAcDlc0n11IqVZlRYTrFvFabPA7YrQDvxinVNHrMZHmih23JaUbqBF06poMgmh
DZLftMBZS3ZgkHeEhlY0uFqVuoKHZL7CyyCdKyONzWFdDmayMqpLMRhW/QxQCZfWLm7RqYFJrit3
aqhtM1A0ngkDWxCkvYHTmd1QlBWNyslmYY/b3486/vHm+P8QxkU5/59P///IXvKqOjjs+f5fR7sE
J0NUOKSxXzWIDWaa0C8AF9KawAc5vVUiGYKJ2evwr6NdJXPDiwjnLgydQKu8Ax3yRyqWX/MPmsGI
c5L4G0f7HDId5HVkhgbBCsYQYLhm4shhXidbYIbUiqYzVq/iU9jhIqUOOc4J7E9nElsce6oEI1jK
IbedkTRnXlsKt15ZbEpFpAqcIPvWABrhe6Bwdyyc3rTVbgjvhkrtqHSoyMtOyM6BscycaOieUxHA
ip+gPAfb3iuSbmUoaeIOYJWh2ebxOtGn1gFSDcDBByVVSeEj/s/fi55tl+XKxTh4t6IeKMusGYMV
BgoXkpkKMxzjttCldjf10U/PSpAFmMBsUckSkz69L8euw/F3NM5lOW9WCp6nrpRKhhsJtQk2YGie
VUG85qOk2y4G5ZH3FbAbDtEMKIBdFaO89ycT3q9EcyKrJzrrVlg6Y693C4CU9PB6XHYqSViOfguR
3dSnZdNXvlvkykuuTtS1ehP1Hi1dtWbQfYuS4lrxixcvFu5VNH550qH2KgC0MYcwQDS9Us9ioz+z
ck4Qct7SKdJiOp/QK/7lQP9bJZfP6QzP7+1f/nG7HnzX6mc+m6jU/w2gmbPP5z9v6uXPl58o6/58
AVPMb/Uf+esfb48g+1kfBnbzz/lrs+vKn0Ts+AGps13LW0j212ZXDLY7QE4iNXPe0BwDf212SfwT
40CUpWjo/cIl/yuOk/gTvnk+IwAaE/7Jv7PZDxuH4D3Z45jQqSIWZ7r5lre8j+JCJcpTlIPirViH
JN+N68dojQBLS2jI+KecXOeT42/C5V+jkbpA8YADBUD68GSZwlESxqiLtzkSTcBAXFXcvHsfl79+
1nt13Q8jGHA6IL3rZGFIEM8A2PfzGaB9FG2WqvRJoOgHEPIB/yferxyHRfu5b86Hp0bcjnUOCEIy
TlU5tlFOQT50mpk020Kj8h+3mgpKMMWhvS0CF3PjwjFLST1FAz+MuGdsLnLMDAiphpFRWj6cWxNm
YYGdb72tjVbYSF72WmCOsYiJytZV1o+LSlJ9NK/UaDFO+DzZBXpT3NSgM79+yG+WiQfvcf4kLD9s
vdBn5r46/CRozEAsBd24BdNjLvMJBLinVNKDEOPIiwmp71qJrC6Jh4EjzTqnPg7yqx6Z/UUpdsgn
DjEAykSJL0CgUJEKZYUOXlmc+UP3kGdqjmxcTw+0bM2VlGpdaKMZ3l3oUoVRgBCAQFfnMlnpmfpG
9HL96uv5va2Sj/ODE4mQNRuD7vzBKkIqaBT8bKq3ZYAXhKL19zkbGPEYGZaZ3/jLaMD7oc1H0049
I9hprAhH7Epv70WKtpDkcKQBNX7zWjN/qEp1vPRSWob6gFRamYP2+Przztvm8OMi2khax7LH7vKt
7vx+0afZOOJrIeu4hGn6qjdA1A7UjdHv7y3CP+UUjfnjeMQHZJIcTToGb8bR45nK1KClqIRbIXos
KXxKIG4DdZGNxYmFdlTtmJf84UiEUO9n1oujMQw6I6nnM6rIDRzdyR3oU27n0BYCxGijAbsonJff
faLUaVjjMiwPfh1XWQpR0P1h0sJt2CyNKdiE0JWwCLkY1VNmwUcUj19TtIjnONJRYRePye9yE8RV
PMrhFrGBVXgdfbP22UY/Z81LD9EmtcVVthn28spYFsv61v9pba2rXbHL1/K+GW21dbTXvrO9fbj4
+hHMe/hwUfEI3n2uoz0eA2wLy3gKt0p/gUG0W8xdJ8TuvH5aAgkHyEDROTjhRf3h+Ia5APOETgdn
CxpoM7f8HYdcncACe6Tb26bMXtUYvTjvpFj3h9X7NgblMzyI2TdvhY13Y0htXYiZkgxbHaqtRPan
tRxBiLbGP79+gnMYf/gIj0aaA+13I0VREHl6xUiKDYLmXDuLFs+aQ4NkX5y4kD68LEaarYZnLpMq
4695OJI/pvQqPEaKVAiPXr/syf+l8Uc33Yd15yZs0tI4oSA7772DBfI2JvavhCMwyI+FZNVkUrwu
K4atlaBsSzMbeTvXCLamdVMnkqOVJ672U+MdBw9Co1idxHiBN7dm8m03ZUufNk/jwb0utnJ8YsDP
FiOZFuwrwqP5t8OHKsodjuR6PmwR7kd3XTJhUyfgfL5eJR9enaVzeM/mkRqyG9SdD0eBWd0mvVaX
OwNiZQDOogzRiOW0y4MUwKXvmHmAAugpK90PT/NtWKI/4j64P8bR2pwSTF6GqCx3AgUoUYiXWC/T
kajdUs6ByANPbuTfnyk1SxGdaxW8HFnm4UxLQ5AwQmOmSMu4ObK8dA+XNeDaicIYyc5VC5SmPqVM
+2G7g8EzuJipz5tsjGOR7TSsaLsXYJ9CFViXOrpehYy35ERF9vz1m3xbEO93BC1SjYRZIQSlTP/h
XjTzpFIDZVK26lbYq+f9LgZx6sjfEAuQAkdaFW7mqtSsRKDWJw6AeZV8HHoeVFKBwR8DAIdcGWWr
1pTtNOiOTiyo4W2H4QPtT2AhjPj1VD8djgAAkQqq4Jw4h68SA65QQeBYwT9NdKL+0pS1VdKPF6EC
aqD88fVgx/vw7bG+G+woCNBD+ORh8TYYUmmPknf9uz+fUj7qziwTlbr4cTgjGwUmOggqbsvea13K
g7o9juC4vx6FyvvRG0JUh6Cd/yOqAXXv8JGpEkULOc39XVZa9ITL+jFP4uQsGkNl+fVIH5+XyigE
4SSQnCvG0SWaq6qYTsEU7po6CreBmpmLLlD6E0vgeF9x6uuUqBR8muck9C10e3e5+dI4hZowZvtA
UPRVEpjKt6krpKcwGMAXisnj15M6Pq8YziBZxaaV1S3JxxEZJlxRgM1YtY8GbDYwlepTDJ1G+uy1
fNNTmW27E9v5kwmSqr69Ljp6REKHL6wog6mMyq7eK0qSUw3q15qPJWCKTnnZGSfW4IfV8Sa3YtBZ
QhABzZWjNV7neeYPXlXv536AChsQ1ynjPLW0X3Wdf8xcP6wNLhtk6VFtlfnF1X04KS8usiRU6nrf
JvlF2F6korX6+kWdGuHoaBibOIoHjxFK0FKTuDez+MTK++RZWTTEWMbwWYG+HO2kIu8MuaMrsDcI
3gTxXK7XAlJoX0/jSNXOnIss70c5tipPJSwIrJhR1NtibwCWu49znAds6yp8BtOV/EQHLY9OTO3D
uXo06BxRvttUxpCM6CQwaFjBqLEFyQWJGlS2duq++GQ7sXdFavaSwpfjWxEdYRiQ83rLh4K8NL+E
I9TDUkGVM6tcoZFgvHUvXz/S40hnfqLQsGgJcR9DOJ5XzrvJBb6UeDVOcXu8FuXSNnZKdFYr8MTs
NnDq9sQp+CGJn4eDAGdRDidNRV/5cDh98sYY6H7FC9TOikt/sq2lcgFrc+uvphWKu+fW+fQovFCc
Ln7m91/P9bNd8H7wo8NDrdIelhuDiylgnPwyNqoTC/SzNwiN25xPYe78DzUoL4eilTIC98kiQCY1
TiEu+mB4I3XaeWP2mGfhiUP4k00BCUIm3Oc1QoU4zp0o6pkyzoT9fpAAxk7dpW7JG3RmF1KuOp3c
Uz5UlxWWeGIMbgjcea/Rc1p//Ww/7n9Mq+GYc+9wjxKBHL5Yocq60ajCaS9JmWNU3qIZ1pr18vUg
n02VG0eULRNsG/XZo+VTvplHyBaKhNii4D9Jh1Wx5WfzYdj1dvnU3VW3mXAiRvh45TCzd2MerZpa
inHaxgZyj9Stg59NmqZ2ijaMpl2emN386Q/iRbJsc27zEKmyeI57POUUUtUspGl2C2iAuAP7wmnx
xXicnYLTBSTX28lwvx704544HHN+r+/2vwe1xo/FcdrP1h8i4v5NfOL5veW5X03r6HpTkKYKElWc
9sqydpQL0PM2TkMO+eKFsIZzv8aGkVa+HeIMuq5W6Wuwsr6Z2YmteWqiR1dgXRc+SQKsBysIz+UB
c+biRGr6FmB/mOhcIkEehIhVPLooJtmIW2Wop/14DhYbrb274AVjahxPTUgYq+TGvNlJrnAlPmNH
K1wBwNhVd/G3cmG5eFpdtCfCig+lDvCnFFRQvNVkdKCUGf/0/t1OVGKNUkvFfXxH1UFyFMy+sSy9
UZCF/n4qpft0b74f7eg1w6GVG0OcR3vtXjRlrZUrqJ1IaKOez92MXPp4lodL70QiIn128rwf9+jF
KoGptkrPuOlreA1XBeepeK1fGhfYaG2CCwwwxPvhxFb9eM7PT9YCmUnoC8/rKNoRqZyPvsCY4qtq
bOLuLF0nyg2XtXJioA/F1vkdWhztvEQUA81ju5y21HJuLX3cDw/NMvyBZ+ezdZFfx5AsLsTbsVrU
qQMjR0f27qE9+/2zgZ6QRNuGMghKN4frB40HywoxQt1Psg4mHorEqajxk3hgnt7fQxy9PENNCkOc
ONDFc20BFGQ5vhabbCOvalxzorW6is/gnSm7LFqHMFxPRHafnQnvR59f87vDb+yDFOZsMO2TKRFQ
IBMgfWFa8G88RdBfc3BM1eNNDv7dIEhom1JWtdNeUNkOgE7r8kRc89kOsN6NcDQNIe1KHI85d+rq
DuLwRTIaZ2UqnlgNn9yDVIpmpiX9JRkH0MOHFYbt1IzzMd5aO2tctv19lbnSqe7C/MKPzlCdxc41
SDqE8MvRbTuZZZRHI3Yvvq/uRn/ZRrfIll2N0wY+hPv1m/kY+87RErAP+oUI4xznXeYUQVC2Mm0n
RzPTKLgdrLUYXqAORpNysKsmW9DFP3EdfnJO6hLCVUSI7GbaWUdvC0P0porKtt2VLVJx07QeUXHw
TOG1Fdaj0bhpo0OmzJZd9dTJ5gKAD5lOt/x66h9fJm20GTBLI1sndz+6GkBlFGYVi8Mu9OigyKOx
pPZfOmFZf6tN4VTb4sjEhLwNoq1CI4WvytwSO1o7RRDXAg7FPiKZxBeo3rk5oikNnFETO4mAetXo
RY+iHKxN/7qrWrew/BPP/cMmoXOCdJg+Fyve+vuHy9frIlqivmrt8FZkD6oFnROt9Jdq7IcnmsKf
DoX8IrJPMnVc7egN448+9CHB+s7TJs1Nkmg2CvJMPKLq+HeXMJk2FSXAzzTWARkdbZdkaMSw9VHL
76fJFukEDcHPcLidtGgj4h1RSfugOdFi+LBr5iHnPJ/XOXfIjo5stVRQWdSlcV+XmMBo2dkA0TFU
lUsqKLDSYM3X02qCcf/1ip0f2sHBMFf9Z7D2XNlC+m0Ont8do3lYwGiy+mrfyaXsoDHSobjhwXIN
oDVGeNOEg44lmA6v8+uBP1m8jEzZQWLLzhLc8156NzIdr9I3k7Jm5Bj9ZONMy3BEkkjLfS14orHj
+pEIQXDBwlt1ninZeqefWL2fzJ5nyvUBzIzMUjx+z3U1jIFRVvt4EkTYnqkauwn65AiwW/WLLmoo
2TaFdNlJ+EZ8PX953pxHT57aANuXY4vUzjgaW+sCsY2TttpXmgAfEMmuZJUbsbXXjDzbSq08XhgW
MvdjNaZO0SKv2zeTtGAeFC0Ma3D6MbgfhUhZTBUK7oIHfRVHbMisOSo5U9UO67iCUGRge776+rN/
uOCRZOOyEsHmzGJqxxmVN2VTUCVetQ97q3X7FNNJbC2sEzviyOxgPt5mwBBhmkiTgVGOnhDOjROk
JSpEUWQRJjVS4aJq8YDmsXTRmRiVQg658rOkgsekYNaF+vBv9mjfPgFIeCAwdHE+XGVTmHmQo8R6
r3dFu56qJFsOPVjSrx/nx60P8n3eBDDZ5kLl8TwtYAump9T7uoYtJppT+gPtffg/49jfxEkMrTto
wzOzS/pdXqKW9fXwn20C9qHJvclupClwuBErFeWONtXrfR+p6kqHkL2I8k5ZFTTjpKJHAKpD9EZQ
hfHEFph/8NEO4DiHRgJFT+Ftz8vs3QlgCh4Y5bjXd3FDB6e1FBQMINThHQYWUohE5ayKreevJ/th
zBmNykM2JC5Mnf13OGZKV0sKDF9h1z0JwjbsYQKL4kJK7noIuF+P9eHCOhrraH5Dn6VCW3h4m4ap
A1/7wprqi9w45Sn2+ZTmTiMUCkU5FtzPJ9+U2liV91Dt9J8+1cbRlrbt/b8zmb9HmT/Fu5elW13T
iBFRU1eCQM/xVe7OA386kVx/WIs8MosTEXyIQgPzuD9FbhR74hTL+75a6hNujOdDxc53pfyyGU4s
vw/BGkVLpEtJOdEcVbn9DmckNGMiJsbAjB6wqdLA4N75yvrrp/Zha89jqG8NWVCMwCIPx5DwsoQx
2Ij7QLVG26vj2xjXToSy7EmtHQ89b7vGFDmrTvoPzRf3weY6HPkYXkJxqJWgForkRy1V5xwH3Lx2
BNh7aXiN3fiqnjAQ1lH/mh6tVlyMkXL+9dw/WZdkHBpEMWhE4oeIhtvdjP2hkPaWkSwNwXcDC0J+
5LaoJ/on7UzmjfthvvMpDVyQ+P84H6wITg0sHaV9AtOwN/RVESVujXdn30R36vCA3tRDkN9oPfos
kBqntlqPeXIiqPlsSRHA6UxXA/j55ij3bpNkqZRDeJGlvYaCc10/KilqbfWLWAsn1u5n6wqcBhEU
BxYg8vntvxtoii0zqqpK2is3Ubdsq8cyvMhfEu+6VPdAfL5+kZ/NCrisRD7DLUxr8nCwUMR3M44l
ZZ915rUxiRf9EG+bKn2oYuPEfvnkyASj8fdQR3tyiMIhtAZZoVeD/Bj2BW0zXAyopHw9o8+W5py0
AFQmkuEZHs6oTKtWjaSJkzlS0bWMrAevQ6elUds7Je7PSh01rK9H/FiSITclyhN5fKxOsvDDIYsU
uksslc1eDFPzIRmlxu4q9PEUORjhlaW4oVrGz0SMsQ6I1dxFctTtgm4DzTaHbcxV5YXpAhpVuR2T
KdgWcf2cS0m4CrW6uz/xYT++hjnJUmDX8bqBPx69cS3uZclrkoZbslMc1cy+l1ZTQGSH6+tXHMkq
oehFJ1uI7YmNiCRr0bljOSF23mUo+QQ9QiJtithIYsnLrz/cx3eHIQfZmQU/lahBP2r5V1wPfYHM
2L7uEHWQm2gTVSAyO22YXEUXLkx83tyvh3wDwR4eLtSz6OWBOAUoSJp0+PKsQG76cMa89jggPyLY
Erz0cZPcjGhRIcWH5vnjkCoWlJEpTb/nbaggHAJ3mrIw/RsE5c1wZwpqVtu5RmPfhiwe3cZJJDwW
pShhUSsZYIMFfIkeFcRy0fhkkVi278nyVRQ0WLWLwaykEjXalVrIQg0PLoG3YclJEDmiFXvfTDUW
+MGDPGWOpmv1LhMQILYlKYy/Uz2HtBGbgvGoRnJ/FWMFCaW7aPsnbHbp7HZphLQcZW0wu4ne3QEe
SZ/6vkUBJytTfz/0tDNO7Ij5mb1/prRkAVRwAc9qY3AGjqIjsfBrkCN6uefoXviDOyLUiUaxI/Wr
r9/e8WI+Huhos/eC2NcouZT71hQXjQCaNtlb3nBiOvPH/Wo6R0sko86TdxmjaCIY2jJw8zo/cWod
PzEKBNTuuON04PGEy0flHjRjJbhvUbdP0giCY7ruQiuyrQq70DSmuvb1YzueEK1WkI7sMtPQZmn2
o8cWZUDYoCd1e6xxUUQXC/R1TDD/X4/y4SKbZb1pW4NcA2ONefHhzup0fegkIQSkEXRuVc/2Bo1x
3ZT9MjcUGyVf2pFm5oxh/JurgjyLgfU5LqG1+iH1N3t9aPIyJblUdXwq0PEpQ6QlT0xvfkjvV8Xb
KHTnKW/wOLk+D6dHPgeITckocgjdQm73phTaOQierx/ix1fFXN6NcvyqQq8ZJT0nTY2SzEWB8p7e
Q7/8epA3zMKHucwpIiORQh3XkFtt6sXAjMgTG2+RRMYehpndND/p4zrxVLiRrp4VVs/ZNSGbD4lV
UYbh/7L3ZUty40i2v9I27ywjCa6PAy6xZiy5p15omakU9wXcya+/B6GuUiQjKzjqehq7Y13draUk
EIDD4XA/fg5+p1sWINq//jGXZoPYB9Vj3i2Ox5w8uQQGEHfkveIFB6iMWJmpreO8sMcYECm5tjxV
cVl9rGRz5khcXD1ogAHZvKZzLho0L8qfd1MZTGVA6Sg8aCi8mW7Yr0Gm5Cur9On67C73E1cbkh8c
Fc4TvJP9VNKyAnuHEB6gJim44qihNK7Kc6m/i/wKXlh4/sinHqUT5vDzdHwt0cPEl3GTErA7K7Es
AeXTDW4rQZ+100UL95aC9E71Wg14saDdfQ5YN50ovuBU+EDEJyIDpkwmmnUha7JMqvctoNdWPqQd
Hes0nwkq50aZ+BhJgIx5m4vQXjX9vZoC4I9Oi7ma21eDqAp6UrGmyBlzHbHziLzvwGnSI4e7J76G
azMWs+JBGCVx5hTybz0/hHzFcFlCd0AUEVBOTVBH0GPk4ekQ6pnLurC000AAPV2P3kxWMeb8nini
8pRlIDUAoYajQlXn87RIoURqRiS29zUo29c/mPpwfQC+xZ8mdBoAaGUYAvzx9CQjNtdysVXZPtHB
VxYijkGJKHj8Z4NMbs6+hHJYK2GQMOvQn//UjXcMnd3XB7mwgMlMJhaQxWrpiyEiACn/1gFGGYLs
8foIU6/3czN+rRX5vBkpCzToORG2z9Fgv0orquCggui/oV7tgH3p+mhzO8Pne/bGzD10zQNkxfYp
uZfigubdBgmMmUWbutTplPhHnA0iFWTIwCAEted3zGdcMYX2Ol7oM8PM7Q0/VmfDGGnb1GhJYvuh
fSMAHIZzT4S5xeLzPBuAhOhhFXqF7Q3k8oX0oKv3kvHjn23I5CwmiZCGINLDWRyABzZeSfqoNjMZ
77l5cBM8m0eYa6M+tjCxKBVBfQ1oVvKUzJajZ7ZjCjjtxiqqChMzaUEHqCggQAQn/vXF4jt6xa9M
4XtJhUkUTGZ7XYqWTO/QlrDv5MIhxdv1gb60YLQHyFCjQY/oFOoJyfEA4EccezwtHAO1GrX7pg/E
0c1bT50piXy5O2djTU6LEaIFM8v5U6Y0rUbfSu2Dlgb29QnNDTI5K6Ughkkncz/WFjQhS9EQwNL2
Hzz/0Bvwa9kmB6buYrOsTqOAnLRQoXogQJBXDMEA8vsmDQAlyhtIRKJYftLlPDNpLpxtQn4Ezl8r
wDnaULyXwZYzM8oXvhnJJKCJ8KBV8FyaRKSsqSKvAE3MnpioGONxTQtIzYDQGey0AvhnZq6CLzYJ
w+ENA0wckhIXJThGPNTjO5g3ewGzKI1JTNELe90SLkAVp6fz2ShTewPjZYJkENuz1OEvl11xiI/R
QMWCVi1l7+NNcJTnHp5fTk0FhAKRFCoa047kuA5lQQ4a7JeZQMC3+9Ca1laSbCY9/eUwZ/mHyXWt
G8iQoxKBwCN67YH1SgRQwny/voBfOKFPOY7JhS0rIMRRBYwRQc1cVI6lBJ6ccDGmyYw5fL1TZ7OZ
HCdSRV1bV3B3HcgNZJTz6Gj0N2UnP+cQSiC5gSpes0BB+lbVC85duW51smhBRP7PZjy5o/Q8Rlq1
4x4qqm1myDap0cEuygujyGaGuniQnqzzbM6Tu0oy4lxCiwrbV4GllnYGlqL76lZfxg+QwCKpjTpY
nlq566Uzq/3F9XW+rebkrMeSkMQdH1iKErtOPNoOx+vLePk2+5wdM6cRa5MhZcKzYyA8MJ+bkUpv
MaNgIo9l2/TdVJ2Z0oylnohyzpykL0n5YAIKsSe9Cr7iG5krZcSZW4Oz9/rUZs7dFHoJ8l94zxAj
hTJzlHDN4taV4sd/NgjfwbPppGnjl9Vph7J+qTYbElQrMZpxj1/c/J/MYOIdPaGSQcyFPRLBuyq1
UF3RfEduOlC07krJX1yf0pcXzC9rn+agpaIMBZWvWwuh1z6G8Fu+KMbcNpUHHaQEMjqFG3XuTTNn
FhO30o5/DgocO9zKPugejP5prGaaLbhXmARrWEnUzNDYzTus+WecbZeJxr2sqRGe11nuxtAoQCqa
agA562YB2rZ814xP11fz6xF1RGw8agP+8vOIOep00CoZcX8Wpg0C1G2RDVYGgm9QAN/GpmlB6W3G
8C+A4z/91a8xJ7dB7YdmpwV4S2eKYHXkuS912yCtNXahm+cgXpBX4Lgk1ZrMNrFe7CO6PYFM5DzJ
XIjjxMxwtsBBrmtJJQtQUCu4WJldoys3V3Mb2HrnNxd2MtJkkqYZGUqX+tquFA8eE1cEUudjhKdq
HT7UhW6jvDBzDE+plU/WMxlyctjJoHUaGHC1nbKw5XX1CGEh1MzAWhVC38MCKn/pO6mFisyjuh60
WwNtQ5vQngtoLyp8hH8GADxooQE3GVhQP5sUE7IxaUd8RvhYvXY/SrtcVbflnX/UbwsHmlur5i4/
YHCU0OzZ8veXG3w2+OS+GPpu9DQZg2s30AIzqepKlEQWqSyw+drpoV8kD3lG+485gpxLq+bT5thb
AGsQck5hmTFJiVGZgbbroQAIvurAHmobqmKQoPMgFmLLN9qMiV343cmIk3tfTIaBxDlGZANUlzOI
WYVO77d26T2OYNq8bs8X19XnwablRtHMAhZU3J7RBWaUjqEzuzfFGec+N8pk+xJhzLwyxpTyyvWj
EjeIDwm39+tTufB5k6lMfF4HZDJJNW6gQbqQawgnZOaSlL1TpiDsYZAiRcPi9SG/NEuu+oNyAQpK
08veYGOJupin7hLDA9t2b4H6X0jWwVyT19fr92uciQsIk0Rux9FQdyEI/UOyK8SFzGYeDHNz4d9w
5kM7CLhKVW7Ch+b3CfSwiS5QAw1WUHK5vmiXge1po37Nhn/J2UijJ5K8Qr1sF5dUPJrv9V0m0pAL
srw1790zyDOMFELu/5Gl/xp1ctd3at+LJergu6xygrKDDHlrycLD9bnNbdTkfUCY5EeFiotIEUzH
CEM3ApleJDvXR/kbp/RrLhMXIYiA4Zgy7K7KnFbZC2C/fTW+4+WjQd7DBvEopGGvD3ndOmRx4v3z
CghuPAXUHcsXxNwk+n2FhoN4DkcyN8zEUYxDoQSJj01S/cKSdfDPDs9Zb8tmObOEF+HmJxu8qHWJ
aMOKyICNKkIbwjPwR7wxfAHOElGwgnzmLTc3rUnUUIuCmMcGVq9W3j1NWRfsDa9/qyuJfX2bLh/K
QDFBYBypJw19Qxed2amS6VlV9equR/9eBB2B2x48ZTT8bra2Ru+SxVwnHXc9k+gE4Ab076MfBIXu
abuXMgBGXqI2vDOJM0AzRsTZvT6nL84URuB1QtzAoF2cGLsJrDgBa60KEQnoQSckqdwhBzGfHqtz
V+/MUNMYR0i1VgnQZATZxMjKmBPJ4HkOf/yj+UxxDoaRiCEDhmUnyjmNq9LWqsJK9TkLn5vL5DqU
I+CaIJ+g7nQdyk0oPIjha97ONch8bXAAuqCkyxsNp+kszRzTrGaiupPu0p33yHowReA1r0DPBmUI
WjIq1xRUOf/JGv4adeJn83EQc9Jj1JxDk+5r9Vmbo+L7Ku7mtPx/zWxid7wBatTzEZzmDnBqkFd2
sjt9F9jlXeIaNvS0TuJsxEpd+U2EQtILRPqW/2iaU5Sr4gFeIbFB3UEMEO9T08bTNMkfrg/y9Qn+
a57qxOfmEgO5t4d5dsLjELyO9cvv/f3glgcSEZr0wFYAB6NxQz277mMmenXos+ZQRWNio1nwQ+jF
uT7Di34T7hw47hBccIAhXkBRDAAGpaSS2kMsZKBNB+u8AO75sn2Oh7F5UeSMRbaiQbM2AtU9gGuB
EuLh4KWtHTd+/xh2EqDlQyJ33yQNrOlQHmt8KLygm/WJFCGLrB7JaihMgWALMoJCVUOIrWX1TAw7
jf35LIBslnUcJwA/pmQeZkOKGmKh9QFKj+N9m7EWVOIsRSZTh5y6lK44lefMWZrGzacxQRyC+8IE
Z9/0aidJk+bMJPUBvrz9kLqos4CADWnWgXhSLcj4EovtQ0/U1XW7+GKuOi9bSMDHcbzJJKgdKrM0
lVbsDuZQZ07md1xSMQK6uUFRARxmATDOc1wQX42JpYUZgp4RT7qJrQ8JQJXdqHYHzwD1aOC1HwJO
lULE+5qMN16TtL9582Nx+V7+NeDEC0cq2HgZ0bsDCiiB0yXCvZlqHQULfkuryvvN9whGw6RAdKoB
Ji6C8ejzUZOMQot8CNceILktW/FQRrea1z3mie59r8p2jrhkGtbw4UByBIg2xgOMYuKFccPIWuJn
3UHVQQ1Ehqa2fTDBWVCC8mwhZ8ZMEHoR96KPDlg6QFUBa0N9aIo381W1KqDLTA6J/iMk/q0KEs+4
AJO2iOCNSzqpxkbu0psIDOZKNJeRvzgogNGh8gUaEYBUQAA9cWRmaahChFa7AxkiiAxVPqR+fahM
ZfWjWYCaFZTBEMIr5miYLloJMetP4/JtOHOgnad1ydATzDqSnvpBcQOVbKADiqbUgo55TSvgccvK
W0WdBBxsT9CNk804iekloXLiFLShA5LGSVSnQJkyMUQhHHXtoMaiYedEzWhXDXO1sS9HgdEgZ6kg
fj2txNlMJexuyfvUDongsUWWkgRRHpo4rjueC3Y/zq6Lsh/aQUG+Dc077iXOhtGNnDR5I4RHMNI2
D3JqGJHldZ64N0cPxPQszbTXLKrQ3ZCEedDTJKkNySr0rLj3QZN5FEvIiERDvfIrrnDli2w9RkL0
8y74LeL2/xkr+/82RT2ejv57avZFA4Gd6mM4l3bif+InCbsg/wGqMFwYpsSRtTgYiMt+srDjt9Cf
znEK6KhEmvKU9v5Tc8H8QwfQHypLaIQF7pAb8L/ldBTzDzTygHIV4Pefuny/IbkwcVGQfwb/IO8i
ARknEGwnpehz20JPe92POtddLANzo6Hj61FgTbTTcyHYNMgm2nWo6hYUzeobU6wgjKpCdz1H6cM9
W7TDzyfYOX/6hATk55cYEj4HS4KLfZoUr700Q0Nb1tPIjPPQbsNvHviXocIahB9R0mQQOpUDKCOr
wR7Cez7asgHZXJRq57/UlaAm0F/lePyxUpY1+KkgzKpJ4a1QgPbn+pd+vpRPH8rVB3mnCm9CmDZK
QsUO7dAES8baJnKFSCCLkq11CJ10acAghQdJtesjTuhffg6JjnA0gaBawB+vnz2AwFIDogxKR3Mg
MkCxuNTFPLgTJIhRi7wZ3NcGYgte8xzGmg/VGzR0kbontDJQOFQM0GNDCC5cdADF2adP+79T/18n
noG/P/brj3Jy6E9/4K9Tz3thUM06cVX+hJr/dep56KGAywQPDHTHwVX8OvSIhOAq4C8g1wak//mh
Bw8BiM/AFYo/xyPB3zj1p1j1VxaE2xP6uE8KAmgYRwg2uaIjr4nDAZIotEQPK8S2hbySAbnIC2dQ
Ot56n2fxS4PkwgIwhuKmbuv8caih0kCZFPmAI3f99yru2EtfRiAJDIT43usaMHoVTZQ9lWKeWBGa
jV6U2NQPIbqH7iD2A3WfjgmvSqB7/3f1hPVw0ghUYAN/b4Tb8OM9qD8yiLyF2fkFhEvjzxvI/IO/
ZEFCjE5IwKEQFv15AeEigTUhE4YHHHq4IAbyyxT1PxCyIpJDgwsCHHS4/DJFHTKFwDzjtgDngAhj
+h1TPKHnf5kiKugoVgE8DYPEOJyo9rNra8QOLTYl02gBliK70YZqM9bKHhXh2O68GprnakJ2gVo2
aAhkvUNwXdkkG2I8zRvtXo8JkC2Z0tyMSPouTlny2n8TlPDZSH10K6sQWU41dW9qMTSQvYJGdbxt
0RMhhHH5FGtQnEe0KK9iLtQGvbOhhtxX1DkFtBBlaIR7DMplaf4jgOCGreRtZfcpZD1C6CE+CCmY
Dmks6yu0t6Yok6tQkveNzEXSTNkPDGKvRptWkNgKoDUK9WhD7BDxSl2LbowoXNRZBkUBKePCQZF+
q7BG+Q/c8/+PajonPpq/Pzc3efb6nn86MLxS+tN5QxsHt7vJ1U6AH0VL3F8HBr8DtnQuPGGg8QRk
G7iH//TdBNKIOGWgMgBlBKij8FT/M2DDb6GtAy2SCLZE/Td9N9J2OBFnJ4Y3F+FVCm5RLtzAVbs+
nxg9ENXBawcg/uRjxVC+bjZH1R6s0Q2syG6XN4NuNxDS8e8MS1x3Tmani3Ch78fBRekfJQq6efRb
Gc9ea0EWtQOozAD0A103bpDakds9D0soEjv1uvOXqrYWG7s3aLV7rJyKpst0qTuGO5bbAcnSgjiQ
UpbTR3FYphayQRS4RAsisdCtUm+hHNfiw6DI5ba2ITm9C2VE/5tqN9axwVccwS7hmHayCFaaEyw4
CiDfBEcwRmvDttkAu93Qx4YGW3EnH5OViOmotHXldbHVFvKisNWXjWAn+EsEW3xSluU6ceQ30O85
zfKxs4Q7hEGUj+AhpbuPdUq2nktCB+0z4m37It80VkOPnlU50p43EdHH9fHx0aQ3G/6TwSq3yapy
vikWoC+03JbbnA5r3kZKN+gBos/u/b1P33q72NZ246S3OX4xfmRFBBl6C5K5G9Q9E4rtCEfLBKfG
Y+BmoQ1BD/x130J6j7Wi0aq2a/xab+vvJhWoZukGfStfiB3f1nZOMyhx+LvBjKzwAW1It6FmhYuo
Rvjrd7aeBZQcgfxciKtiWW8gwAOd35y4EgbBn9uqx/DgW8WiWjZU2tcjFItRTkwdeR9i7tUa/2jG
vtMP5fMIIXvDDrf+CnbwiA5QoAW0b8maZZQULtdXtHXdQvaE2UlyCMFBUlnxsXhTOitXaPNR7KXY
Uj5Ulx2bRbMAFO9dK+wyppssxLYhH/etz8CQaEnMHrDXbU/HD2h0orq+IDSqFjE1n7KC0ZaKDwSz
wcLdgEFTdspv/qqH3BDUCChYUA5ZsHop+1Xwo8FjoaEaVBtd36k3gLfYZFu+DN+6ivYyhSAzNKFN
toQwEeTb7Nq30c7KRFvfVqLTtk+jD6KJnXmMqGAXC+OpuAm28g25K7fdonnQ9IPwZr7lo2iLAMa3
QBJbBD8Q1zHS6sI+x88j4abrHNEq420eU1F1U/yvYeHHpUxBr4bCZrfVV6gJjqolBY5i2kPmyNIN
qVaNBnEh2vzAFSKXVAJnreoW981rEFF1W+8r/B35qhvWTWPnwZLY3jo4RKtoqzb4Q94Rf6X9NmK1
DoftGt/PLPGO2QJcABTzAPMMnoWcFvcgcSUEnGdW9UP7pt2kGxCPrjzDTZglOGQduwIMrAQ6R3DU
d8g/wgakhR1AT8NKocTt+kfeVwii1s4WGto/w+qYSsMn6RBXlvpiCyDSuBPfI5fWNKPtolkqN+hS
R/nOsNR3TMykGfgqG/cwLGWTWn68AW8oVge5sNb2d2TvPQgucAg4wSJ5GJ6C2K7Aw/GG7/IswFSL
ZxV+Q7faZ+8YHfxN/10zHPYhvDUQ/sg5n3NFXLCgqIvMf2K+BfUjtDBLy+EmcxXLHZzBgaRNvRrt
feGqmzeBVjc4NuEm+h7vtDXIdJA9sSFq+eFlWBKxs4yX5A3d8uVSfjn4N+YrgfAlzaKDfEsOoflA
olUrv4wQHbWkI7mRX4xtUdbUz2nX0HdxJY03xt6BavbCePaocJNuW0uhxZt8WJHbhW5Ju+AH2RmH
1kIJ8o6sd2wVLXNXYlT0b/V4VVBPeVRKTKjcFcBMLWMbbtl5fQ2W0LhHxZfeBcv8sI4cYj05BQ3o
brAd9SgHzrtsy7ZvVd/lLX5ERVt5zl5fCJx5LmN3Brd2Grtzg9fGzqiBX5Gs3umdZKlaUEHf7mRX
snYZLR+rwFb24xpToCGqsqt829i1Y+zzlYh/BYESheKnpdm8Swz/jrlINJrs1HVn44Pwz9NWsgDi
zpcQYzfJSsms+EZ7iVeKt65/qCrFD5MfL/ri9BW7+nGQrGqTLNDh8Kg7ANAjVkqRcd6ybec2Mow8
SCgKWMCT2VmCXAUdrcHVKGvwf2ATXOGHW3MBCmFU/WhVrwWwP6Mx205An79oQORo489oFFoRqisk
9mhYPcxTvFHefbQHFKpLHP+gLl6EGwlzMBU7oINPgwWs0tYXEA2xX8nrQ0Sj9Z21/CGsssaWN9rG
cB922UjV0ALznfoK6fVViXtTv5F2cWcNhxBL1LhQPrXJgv+3BjEuYA/CN9yx+Hx9wbXu7rNXKMtW
5qLa4qOMZ0jg7bqtSDOgxlFjuDHZN2Quhe+tYutABoEUVdl7ztG01Q7XV7IYwn3rL5UC95z6kuCT
hQJgM7z93UJYknYJ1YJatJR8rYEg4vdf//+D8PJ/kwzj1feWW35k78G/7vKmDris9mv2/V//ndWv
5Xsdvv9ri59W50Gl8dcjTNf/QBZQwcNJx7vpp+Liz3wA4e8zPH5ATY+gDtmvX48wQZL+4AShoLxC
rRCSgjyt+O+gUkAaECKpICI38bhDpuA30gGfE1rIuaGtGaDBU6HCQNZxElBG4QBQ7+gHEIcJqvuY
6DEiBUl7bUXFcxOC+HCsY9E5e6h+ke878cX9CmMxKkCKeF8iisXwYI6d5CCEvoJslIK4BpRqNmt2
krpN9LfS3I7RLS+GtCV6xm9ZHTlpXkIRMrGl6J5ld0oY22330qjIhuniKi3fSpmhS1qgoCiWvRVI
pFZp0K605phVrdt6kdUpvhVGW9m8Z5IBBeuYCshimPHoKFVvDdACbwOJFiIQFMVC9kyr1ufU1qRJ
NeZiunwTzpL4pGQ5aDsxXf3OuAl3KL8gWBxtwc2tco9GuGPyiDovYN10jrR6bmT++2cjdz3YFL0e
I3ta01DSd3uvfPalCMLTIUIodaVUP67v7bRicTHZSb4yV7U+BQNLZBWIn13muHijU0hXuOrCW+bw
1ql7d33ICxv+bE3THkYgbDoIR2LEYBU6yX60FLebycJ+OQQSKwoS9sj/ihODlZp2lGpZQGldf4f2
LtgPDz5jVp4/ptHL9dlMwRw/F/BsrIm1JGqpsxY1GguqPRktvhsL9lAu+02+6J6znf/hr0EwF1Jl
kx2DBXLh5L4HI+XT9a+YFAdORxTwBKAhoGGBNNAULKMkFYguowRMsggVJdt4bAM6QrJucAoo1OMi
kihoYq4Pyldx4hY+jTmx1lQqNbGWY4xJYgRuzSKrR2Rget47FI/u9cG+MFTQIgProQKLDxYJAod9
fjZAAyykQsLVHHJBsXw56Y++aXhuPAQa13cmy2aoajcbi/Qm1YfGMgdteBhY2SwrRtimSKtmD2JV
eS+ERvwxxJrye1YH94g+Abz34SzBs6uc/MrZ6ZVUQYL/CwWqqAHiUKTkbBCWexsCPVvL8EBj7Pnl
HNYBd875JoAHFdoTgMcRHZJ+KERNlgUkSGYiyeDhawIVb37DL13kkcPl9dXnXuBsq6H9gDkhi8Zr
XDylODlQydC1UWhUw1IzoPNoybnW1DTSMvW+FMVi3+eDvimhcC3SuNR0PLxGbU6Ba2riSKmDtwS4
Q/Bxg+cMaJ7PBlAzuQMRgikt5UarnUjp5U3VtrnTyGNigdVUcomsxRumitC29WUdRthHt1UdzWEh
Jt6Fd8KinsdRR0i5AmEyWfIxN+vMr/zCrYk2Ijk5sk1UMLZSSuODhJDersH2MnMHT0v1fFBcvyB2
QlILUjxTOd2c5FEtZAEGHfr0rkgb0Q0bM37Q5SheBoSUaJoNhtFWfMgsQNltIBzPXZWDZYxtgVe/
FGczvNLTXjt8E/JbaDdFkYLz8fDs2/mRbGUxyDs2MjeAgogVpkO88XS8KFlceq7oGd/jLlmbeZij
DXpo7dpk2vG6XV4uC9RkOLO1hhqNBCKCiVGoo8ckoWS9q0Um9POULpPQBJW0Yk4DPQ9uMw28Xe6o
GmmwLIrRu/OCkr1CFyLXXDPrIOMW9Mx7m/kqbgFnxwUKDChowkiQSuT/4Xn884VR/K4SWia3rhCS
rneLUCruVFK0C1LEyq2u1nhriQqU0CDGM/TvmlL3AiKlLsSDrlf9bVaB6JN2si7kjs7G8SGUiT/L
gj7x3/x21DSOpAEKBCdnigFE10Gtd3qmLXH0vW2fgJhQ6tAf16MLyRLaQXJjIlXU0H2RqpEkrNjQ
5U5l1KYVDnJjKZ4C9a5aPQRhES96v25mGgcudpd/IXK7aG5D7IwWrEnFIR4IZKxRl1hmoI9LKFTI
QzcpvcqSykKmndR361zyCHQ8ynYBTF7qROB0hc4w3njA1M0xOU187WnBOFAYHpfjBC5ExQBUrwtf
1Jal2SFrVw5IefTSvwsBfyu/NjUeTJrDDOHOeQkR1cXPxiPWahOmta8vzdH/EMuxtjtS6k5qiMbM
BT6F2GJCqIlDvw5c0cAtAILzeSgJtDc9U2NvCTzXO0j0okWdSoEtkyymYZIp98BIsNeGoKFQq+PS
jsGdaaksMizg+AJL71g+c6BPKfHzo8M/CSRtCrAzoFQG5+PnT0K13jP0QPWWXl1H3/uEKEezUVei
nyBfhu6lRRSE+SYJatPNhFJ+kEAlSLtorEEwDZ7HwhOaTQXC84DqLaTqy67O1vFYpYs6j6JbhgvY
kdCdubp+4i/3DF8NAl487/BSQn3u81cnuLAMuQq9ZdPq4zYMTXSMNUxcJqDz+lkn+lvzmN6DfNMg
RwH6d1BQQdBX4VZ6FmaosW9qfaiaS40J9T1QE2ZmF5oWvQNgVqi0MWvk7Y20+gg8Qlw5kuJlDq33
zC2zSDWs6xOf1KdBq4ev4dBAOGGUYeDyPn/NoDVxXOWyt8yqjj3lnRcflV6tjkXQk5jrzmshyBWh
IkeDQUfrCow+29ZqK3zPcMBCWiiF4ozAgFVuPUb1Qw7eTmPVdkLFFhEL+sIKSGLGblu3ZNu0ZfSa
qpGaL/VUFQvwvquQhpNyNZ15pFzcbXxeKAMZEsii8K6fvnnrAAhZP8a8vDrQ3bQZgKxBkXMZNaxx
1BSE5mmhR06lj5pTl4AfI+JoFtcX9wurwmsbHQqotQJ/MD0LWhXpo1HhLJi93rphkYwLr020TSrH
ZGYf+UmfHDuEdpDDQBIDdjIl9I/EVjOgXCksA7Ti2A1pAxt5hsqJht6we0UM0E+g+rTOkRO7PslJ
aMkNiAth8OwJeLLQ6vHZgBIj64YoZsIyG7JqCSKT1xzSTRZho+SAPSmzhTQTnZTVxT4vUCS4PvoX
S8xjOHCTojoHssGJ+YZlkcQQXvFXRe6rW68ZxEMG2wOxqDl3VKZhI5/o+VATz9bXQSqC2Nlf4fQa
SyYG6qoRtQQtJyQHC6uH2oGUxDPe4sv5ASQMDIkE5d9pE01KWtwkTQxxE99AnbASnnR4gZ2og875
+kp+OT3IjKGxAWq/eIN+3sc2kOXayCVMD08SW1Wgpybq4QtIkbw1ST3lThXHme73ywAGXpADEvAA
QnZq6ntiZTA6j2FygVx0C6ztPUlBsF52huLGDVTOr8/w0lIxHD+HoDyHzU7JjwXSlR2pYSv9GDev
2LHE8aTmrgjHBEqYKskcowQbbWqMJgUmb2ayl+uLIjYaYTi2SAWx6GR9+zGJzBRdgCsojGUrwQiR
tJfbflfqPIwMC88W+zGdi8D46fvsF3AuoIfFY3wc04uEY2QkkjQYPoRwir6ngdw0yDEKKomtBkRn
P4xMS277Fpm4lSF70joZoBqK9F/mv+R9MJcEOCELJ5+DkEPTEPOL8BZTXDgcdZ+Bw9tcMkPL7U6p
0mVQIhTVAlZZCvyIVWUlWqcTQV2ZVYQScIB3muYLzcLTRRQs28Q7pnEsWnUg5cuuqJo1A3Xjc6pH
pVNlYuWkPdE2IbiQD4liNCvgz1EAyYbeTvACW9WDnx6k3iM39UCStQjWYSfqWrbuByOxQqOeI/a+
3HY4RVCj8+cVMGXqxEF1SpiXoyyay75Bg5C8G1GPq9XnjO3Cdk58/YuxePSCABdvAvRskM9HuI9y
vUzLzF+FoR7csMZ81iVf3EgF+grMIrmvxmSOxvaLexYIOy4MCFk3BE/TpEmYyPXo16a/8iPveyER
f6nVAEZzd7UfxQbVcN0zaWKasW3URN96+eDNBG+XbgSfAP+PRxtvNphGwWAGj+pRhgBUbKCYBY2F
V6Fhvq0No+xoXTyn33vpkiEajMUFRSlwxsDzfl5lcGVkpPB9aEtlQ7MGhy+DILvcbtGd/5vaSLhb
ecGAs+ojmIbI9+RuHeqhgagcivC9oa393CtppKe6rShVsqiwmgjoPe9OEzvNZgoES677yy8iVZ6Z
gtcCczveb1OGA858ILSjEOJyzQ0rG0JjxXwChmeTlBbsfVxWQyq8VW0iOUbujfssF55CrdXNmVv+
cod5Uy6ES9BagSTQVKlFjwQUdWIjXAGwU9pSKowvTdKRmzYtwgjhaVHPTJ2fys9+ig8IpBy0bXXk
JfhVchaje4ClVSMSYSuNJCFuiSi4QdTazRjupSWhJxdc7qaIphEwp06qQY1pNEIGivRVl4kQ9oIQ
FVgJRkKDUaxncptfnFOMBZOFUBzHNU8DJUjtdEqnJ9Eqyat23XrqfSLybFtVwL/i5qFFIKarqBCB
kyhkAG2SRpm5f7+cLoJEGc9DZD1PmfizRS2kvIk9o4hWWdUnzlB6niP5fWaNrV7NAMdPqmHTDURI
igQJvC+yjpOXMZwMQ8Epj1bCSAK70/TeaWvNs42gxGugyrxdU7TROggGQAiJGFtA3AbLoK6B9Wqg
yluLjQfESxi+iU050DrO9SVA756NuNZzutAsVrmAYGEM0MsEfRh/IXig1vNGwbA8ZGBf1bY+Qq+j
fJg5k9wmLiYGN4tKJc9RTQsFfiwFVZNV0Qq4uIg2hpY6hswGdKxl/iLSyw1IOwBF6+sGnY74zT4c
xJlI8eRQp9+giQjZ0G8lomVm4pagvddIBpjJV70nMadHftuGyRCD5pX0iFbMaC+gNZUhNZcrS1UX
6q2cqcazJLXDIi3LfKHnEgBnXTpCqATvy0rTgENDD9fSEIi5FRS/sHVE2etMCloKGejm6LWGTBtB
UABjKLpXgr891Um2qLRRnNHdvbxFUS8F5hDkgkgBXgTCjPuUIOijVScpkQsVtMwZ2RA4QuITW648
BhRDNrxe39evzgZAkHBtwAirqHp9djiKFAmtiozJimnN/6PuPJqsRtp8/1Um7l4T8mZxNzq+HOUo
KDYKXMt7ZUqZn35+ot+4Qx24nOl3N7Ahmi7kMp98zN94sdkuLX3f2dlGg/cPJQfWQ4UuPCzAiLYv
FMQ12P60DfN0FFaBZ+TJNlorzhMzvcbyr9rbqJYfymKuLmz738RS0PdsQU5eLEvDsygXtQOoaGrh
kzVa/tZxQUBlXn+JcfhrAcxThRxUqDWvlJazU9nQQTcZqS5OyezLI42SbDPl47wZK0rvyWyiO8Oe
2y27J7mQY//2+VY4KkvGX+3K377PKS1kV9hhcRqtUNxaltG+zG003P95gfzmCCRsclyQBawR7Sy3
U6nI6HMYoNLwR9y1qZncKiWNoxEY5YOfjJeMU39/PeACVCxreb/ukp9WCQKR9TAL3qfMi50Xju3e
9kUKknVw43C6NIr83dcj02DwSV7FFOwsXJfYe6VRwNWC0QI3N4tyO3mNPi6lxnRS3fo9cDgjbXf/
xktlGsYuB5dBJfr2ISMGQEPSeMUp6+zsUBRBv0+tCjOXRBm3QW56D//G9ZCrWC9n0Zw6Xyqg56Na
ZuXJ63DOZu7V3CQIAseYZcHkbudLuv2/VryU1fT2fEbp7Irzw8JpqjbMewogup8or1miOC4juePk
R8HJMHHbiZTV0nmNsuNsQkP78+P+JqiRlAPrXgXO6cGdfdUiaXyhFh+cHc8WJ8Jb7pZi+LQw/zv+
O1di6bgBvS8GW28/ZMYEOyr7rDpZskh26M0NxyFnZh4EdXlhu/8uk7KZYbok5KuV9XmjRBVysUa6
0SccgLIvpaP7k1J9sO910Z9yX3Qnkprwdm51sgFrNH705Hix7FrD2dkRvFoaQyBf+7buj5v8aXt2
uLs1iaUKRGm8ZGP6ozqQrCc7p44ApwfSwpqoto6s/XRTNMjWpL6Dq2GQdMeoNuThz68fiuwv97O6
s6ysOY4WCt2zneQaDhowvTaOedFbVjwFWftXPbnWuwDfPzDTbqIgCzI9+1ZhoNkffDeZb5Z+9l7H
Cd6su/jWk98sw+20DArRT7HYHwojkFfeLJ0XqFKlGatuqu5Rd0WVxywzlcW2TOUpLF/l1Dza9iDe
iU6LcM/Es/6eoHi/7Oxu8V6X1BlDwkixpXpEDrvTj7awqrtmqsZdQlLxWLtud284WVGgbVBPKkaK
UVVx7y6ts+0TH2/WPJ2tMnZ0M22l3wBxcrM0XBBsd0Y688xrK1zuqvEgir4j8/HKGvpJMYZc1Juq
r62jw5e6zjlx6wX7obBT1W1oVtkH19A+QtDwGa8Lf3YQsxQBI/pMtDUA06b3b8zB6m6XHsenrVMs
9Ud7JBoOQ7r4B6aP3JtaUhC6ys1A14dJ9LlX7fhS0+UJtpZXSzDEiFI8Tdx2Fo9lWltbndfWa202
6ZNY2jyMjckHs9+bU/5keG1nHJi+Id2sBVDbyiq8mznsgFykH4tIgOeS3RSB+64a62M/5SiN2opR
7B0d9/lLb4bVrjRhlMZ0i1FtSIvAOa5vPXhXL/mo4jlLxXVIi6fZ1IJMbJMvbjDunCFXH8JSll+C
zJbTzue8eXXbYE63eFir18ia/OCKObhbbYXMg7tOI0rilTm9q8EIrJMxDE4TF0je3+mpHaM4qnGi
RGgmH5JD47Xh17ytFz5i1QL3MXyR3EaLPzxhxWl5DG5bBW/CSDRAXNEEHHgGht5bI4/0U+3mTFJF
0oblrpwCqTdVJpv3tdMtqF550XR0s7Z9RGnOP+nMo9lU+OYtuiTdYxCS8RL8eiYQgZTyoWs0oiHD
GJXwn7Swns2EmHIcKlHcaBP1SJ9P78ZlsqAn4htGucQIPZqIXuRmehR+76hNUisB2X4O3rl+HbqH
yQ0SCAcYmvZwUk0YUqVXm98ynSDXgVsszHxbpN1He+7kl3QssR3tzKAHujqYCGN6efs9QlzkyfG0
+KzN3FpYzYuzdSfVcRPpXLwrplR5m1F53hdvmgdzkyy9iRQXwJ6ZdZiBAVy84Un01OlxmJCEbhrh
+Z/HMUMbXhGDPkM0wwYRz6/oo10GxSHXcw1vJMy7epPm679TQT/eaFBC7smcW+tLW4mqOkRjmT0w
aEpBVpetW2xKKpttNGXuS44gwVXTK6RJqtwSgHfTBgx6brvNp2imwRrjGgKMv8tVmu8cu3KuMs6P
FjxFj5nA0JeOt3M5lj8Gqs6A8kcdW8nNGVdthJkNOMY3QqldleXCiWeF0mWcF351X2NudI/hsIKz
sQTpljgwfG3Hpf5gOAXOOG1kF5iXAe6Mm0SOp2henBddNvLbTB8YQFeeynSDSRnT8LG0IDvoxDBA
lmWVeB1mpNrRl3LGT2nhNENszzjZ763ITL7OhZheZlX5Chk0E/Wm1KmQIue+oRRlDnkO3WRX9Sd2
6vQyNll9V809UtBhj4EdBLvJeyxM7fTx0kVrudsMy33mzt1zPnYzH1SwanFWrO3v2aC9b2ZC9RPr
LlX3A4ZzBsiCAid7REM8Vnne5fdE8BStU8+B8+JqlX6eabrpDUtPMhORKwmwKJcvMmmyL4GyZtDy
EtRJnAwm2mNOqaNHNSIpsx1bhknXlEfOcyUCdEzVnNImn/3RtHZsuiXjC4hyU7hB9VCbaOx4XXE9
6fyDqT1X7LsSXA8VjcCaqAyGztx2xtxva+Cn8zYB7jbHlVy6AXgR6g33Xeaa+9rqg+bY2lqmV6OR
BcGW6ZXxILTjF7u80MPjmIvsMQpl9GXmZT6n9XhTe9EHasei2PqC02aDREwIJrYRNxCVtdoVLODX
TkhYWYSr6KNZpYamwrUVDMmmxmY8LIWd7+AG588FZiOvOCRmL/zzQwDJJuI76VIlVzqVEf5DBpsF
rkvY/tW6iQ29aDLq9zXAyPdixEich6oWP7bUYnTbyDCaNE4akpE4Gz2g9Y52vMdQifZQLZ19U/Wl
y9peDFhLaA8bKHvO0ZDGvZckLKasrODzN9NqsNbWWG9nZUmvpoFv5gUkWLoeJRSqPpuwOwTGhFBZ
NKcZt7dEp2lsrVcp0/GAqbAMY9/qamvTpsZ8zWJ2mOk7XSC3jZi7buu30xKg2tZOd5Ngi8eq8dvX
uscZvSNDRNbKiRbYMBltZ/QYS3w55i4FDWr30vpoZF54G3Y6+pfD1j+i2f9vk82gnv8pYdt+nj7/
x/dmgth897n+/n//z9Pn5j9uPw9584aH+eOH/uZhWvZ/UnxR5qGcsyIS157A35h5/oZ+AQ0Jhn34
1QOR+JmHibcLQyVW+GqHHpLe/zcP84ezNfAy+qcMn9x/App31zrhv5NdoBJoUNGERqQDCjSt97Na
dMKJyfZnFy5fQG7Y0Bk6RKFaYq8ZOQSRizrYmbN2aeU7uigHq89PbjF1e9Munys0NkUzP3k59Cxv
yfqbofVe8KeFJ8chujPCscKgl3nBIJ3h5FfwJis3gYPXy3aflWBlAiP5jvyXS76JsnDHoo4XM/gr
YHfnMqqPYdR8CFI4y3IhZ/KF9SR9k8I87eIeD45Y1vw/3vjapeLU9J9Em2LKMnGCGW7yXEv7797n
P1rA/wOmyP9MQOZ/EZ/kR//8/09EfpKfqy+fh28/s0Z+/MjfW8Bx2AJ0VqjMmU2CG6HC+dcWMP8T
NQgwXQxSKdwh8v+/LRCaUJEDF6Y/cFJ6aeuc4F9bIHD/0wFeiZUkbJSViWz/ky3wtpBnCMHSZ+Vb
qzIRw9NzzL1hLEKX6ymognHGZytkHwSGbTlxu9RReGP1uE7vxZjCEWxzs5puDFlbwYefosb93zvu
D8Ixf99GGIE5C6l+XQBnb8vshiJ/jFTNbQx5VpIBwio5tSHiSLHEUf5TrjUkwSLoqo+i9+0lxq4n
5zj0S08dRYeP7Aqec09JCupyQwUFJ7YcIFGZCgw+P+g26YW+2ZmmMHJO9oq+ofpkVsd3PAe5FoWG
9u+3zi7MpI5N9AwOeRJMd61vdtcytb3dVCYZOGPoL4Yo/NOK8oiL3rWuUwRo4qFI+iAOsiS8SFRZ
++T/Hdf+vjXujZyAAEuQOyuahcmrswzL2XkzXa9A+UscqbTYYXUm9+OkHwqdO0xL7HGrYTAdc42o
TGWJ/pKLytsA+68bYYi7KlMwg/fO+lLIi/SKBMTduTrCI9ytk+a7Gozq3uuNeZ8woqK61VrHSl9U
9lqD9y8vYW1lcOqAvAvPWjdDkmuK1oDv4zsIhC5ySV0KsMLclzKEahF2Hjzwtoebe2E1/+b104uj
pcrwmA7gubwhjIvEpK51UBhMIdcbS9THBnoDR6p2Eq5pxpvabMI5phHqPs5CWbESS/0QlAmOxxdu
5u1cZ/0ESKiRsIOioo1Mg+nt1vJ1OHjgBGxaFsYENjwwimFbWE6PHrrZBrQCsIgorobChhqh/aX6
3FnacjZ+16cXZhFn+lDrvSC4hPYRMjsc+XAh3t7L7PoNheOITnXv0mZx5djvgZckt7QZUnJCDsnX
3PWjTTp31V1Ob+e9ZAz+LD1zX/kNOA1bqu51cBfjBmdzFBMiIzv2ekouBKRf1+2PuGitiisO04Wz
0cKUF16aI2uyM6g/nfVU9ja9vyASMKS3dpVUd65w3SeluvR44Xv9snjIlOg0MptnmMnA6GzZtowB
5dCP+T7UJkRdu1PZphXRWsEZnfma16P9wRKV/quMsuW4tGF2vbhLvi/D4BJK4Efv/80W4g7o1K9r
CBg4ULG334uOTGEuKl32fZ5Tn5b9Aq9BIbWY3UxOpR+bOmrUlU2ERpkCoOspkv2IyEu+hNEWATv9
QBnh5NdNb1jyA44S27ZJPWM/DrroNrrFDnvvmMq6ATeUKgjO9TIdxqYF0k0lVkXoSS5oF1x4w7/s
CCBLnDHsTqBvOHCeBSXKIt/LLUxyXAZjRylmcbSaBm3sbEbSoEd6wSkdhWyDXXxdJKOQ0FogUP75
LtaLvH21tJQZuvCbk4k/vH21hOQ099tFMP3oGJKPU99CjzYL6xbw/fumrtzDny/4m4/J4Yp4HWN6
mKLgGt5e0RHD0lkqEvvFVfMrgvgYw0yV+0xXpwm3fa7Fphu75abXbXcDYNi8Up7Orjx7Ch6atv42
2kv1IrWPZq2yi5euxZsnkN51Zim0orIayJVHPQrP26tbF3WdKYl9xwi+/vk5zlxBCCJrksCYn6yK
QAI48+w5DAd4X5kwfBupMLaDa9LSa8X40TXS/rq1pHdMIkFj1Ui7Y6dTtR0B/z3NY/eg3KHbR3QJ
4yqx/UeXY2/n5bBQ6daE75LSkcyb/eDCeXCGGfhxx8g2QYdhT2OYZ59vo2gqDTUN855OSf4XvSKE
YNtZvPNUpR4ydFOPmM1GJ+HZ9WNgzF+jpo1u7HYstmPa+/lOF8q4CRNdP7ehP72z0ZLEdt1B32BJ
tPqgMW6mP9Is74pleh+kRnmSQ3JLu6gI4hlH4tg0pLxbLF1eyIF+XcTrNrIIEZyzjNnOHgxcZx8W
jSX3iTDVzVga6FY7sn1HJqdOieMWF9bwr9eL1npx1VmEasXk6e2n9wTAhyJBS8JeluajMxnfSDoQ
Ve6H+YuZ5tMlL9XfXM9lTgmni1bA+v3eXm/oJE2tUsz7fPTc9yHN9++GXoJrz8PaPJz7S26Uv+aU
8EeA7zOvXzFg9jkuKyiLJkzNVO0BNHsb1BFh2PRt/TTnaFpvlAzujIxzpxc4Y4K6oZsq8DVDdaU1
rXsRTABdJxcM47T4F86l80LBWe+MUhkkP6kcG+vtq5inLjLgMSz7qHLKQ6Ii6yVNsiaOKl/cLVMY
ISLkW9/BudSxY2N48edd/7vLh9D7IACHyMKeT43xlUclf2yRPzLL5b1pdNYnoLAHw63hckxA1raL
MX0DE99dZYx3Ljz8D+be22jNGqDbAM7WdH2yl7dPH4ZTgyoFDvAj6mGYhYgIgqPb9ZuqR+t7W+jx
OZJNcA+m+pRnkXsazEC+c5QX0lQM8Q8A+5QgDFRU04EZQPr+H74diGVIEoAAXh3c+fX29vxK5DNt
S2fvkwocB7ew37Vpm92A/Oo/AkD+Gs51/5ixq/ZNNZpPf776GZyP+AYKld+cqUBEIaCdZUv5iG+9
EyHhUuSDbTwarWjfz6YTzXfFyK7aVkPrWxvGSt20G8uxQwcpbYejZWUMEZZinC6J+q5H2ZvPxQ2h
ZM4Q0/WBo5xXtWmihVmXjUucmFfdINqacWK20+1ilPNrYE034OPc059fwy9LlIuyR1ZgD5U5I5i3
H6HWLgx9ppj7MmVqjASqtP6aPE8fVO0HB1fO9dcgaqzjFBb8t9awLyEr1k7C+WNHa28AqgxKE79I
uS/Z7NuZ9P39lDj0Z8tJa0YaOezBk7JRDB5as6hPKhd9hoyeo24yg/n5vTNZSOI1Rd+sizepL4Eh
zqhbP9YHauRsHtIc7uqcT5j7yp4sGzPVpOyTPAYVL71NFNA920wmOn47ACgtIg68mAbGtl87h1yO
o7eR+eSflsaU1maSdqiOkdVq+F2lonpwpGHSVGcq9pTnc4GYVS50chhnGwGnJjOWOf7zB/41CgBZ
pfNCJUtzEtXEs202tDXGzdZEP6TEm/a4dksq9AZ7Wg6ZzJj6AJVzfXhJcIs3ScQUt22bwERQ2vXo
dYO6nQ4zMKl3VsNPbjqTrvXWYcZfXLjTX5cirU0E8PBkgY9Ia+ntUgxaf6rymhfOpBYRskp5p0mY
H3q7ivChVNUx7C31xevag/LtfP/n1/TLoUmCQ4LmozpA1wthlLcXd4csY0KDuHA0O8YjkxN572eR
eVNaFA/mkPQX2MY/0qe3ux0YGIhM2skgmUAzv70gDYbRtzInAJ7QiC+d4WDNRs27NQrXvEkcAzRK
4nrzkTMVbZ40MnflUrYnuyIQgSGs71odlFsvzcZrp/a6Q63y3tg1Fd2QOtXhxyyAJj2rkfxK5dOl
+nyt587unqN+1e4kzwCue/atsswsDFPk5r5hhd85QxQ9W40zXreplb7UCzVvtRgZOl65mm4iBSgD
zvS07ZYuoHvkFHLf+2XaXMhZfwCj3t6Ww5HPr4D2PDif9Sv/hAMZaJm0nXb0PhnSatzOnHsq7u2k
e58DsWg/LG5mrtJmVge52pZ+u6vF4N9M2gmugLN6MjYMIwWCKYrhNlJ2muzn2lDz9dxH0oyZyUvv
prPn7N+5cUgwBFqAwNz82Y2zEuzGl4baW+ES4IO+zup3pfCj+ybwk1ecYybG3BbMjV3hCBQNC8ua
P4mxyQG00CEV6NtJGOP5iPlFTLM9OIpkacm18XpDeMwS3kMWuJhe/Xnb/CZ6c1rZiAEhG0zutyoH
//zG5w5si7Isvc97EzRq6lgTIITwncUY76Gxlmlfp6HxyR1G4yG1UfkJ2wpdHHNp7oqJjf3Pb2ct
TZEUwPYA2ONZuTg5kqqDnH/vB7Pap4kjY2EDnUUCZ7xNRr+rt2MWXIWAy65aY1ruKkvXt/zhFNgq
vQD4+k3oRVJ8dUBAs4V9cn6iKzg2dg1wYO/njBudRJUbs+7mR8PNkrUNYV87aTnsp6k3b1J/EO+X
ErlB4Y5yp5H/2IzFoO9bF3X/CFbBJVD4Lz0baCp09nlZ8BkIQmcRyG6aNBjMXu+HRBrubUv7Oo78
JAf7swxgpConz4IPhjKmg2cbs7kPDeUsn/IoJQGq6tpgILSAXb6lf0YvOfH8zt+GSWiqjVHqrL7S
dgMXsAsgOyLdl2TtvtI5aWZO1XLpVf+aRTCMg1VEHYKcCi/87ToEBV06RSmtfdMwq80ziBG4NYb7
pUiNJB68Ud86NnnELNNn5MvDe2co/KMTJcg/Vhzsf16HP8hzZ4FoJaiQxEHD4XHO1iFAvzETVAb7
zK/1qTCbBnwVXwMEkqljd3Ks3YQcwAbWsLtLFjXRURrN+7Be0CzspXmcprmvY4tYQWWSRu6uzZxh
1SPxqg1wpTllVCyM58CDNjXWWfGpR4uqTYvpS94uxWtVB/7Ln5/pjF6/JkSUsDZPg68AgM3zcmIo
SmWghxLt4cZY7zKrdG79AYGWqKnKz5AWijgt+25nm7lisJFE3wGJfeFDdFs9quxxMstLDK/f3hIF
FkJBKyWI0ejbr14gl2aXzFv2KY2imwGDsJuc9RrTVtZbW1rq4FeV+BhxKt0RF9R2IYmLjcHyd5pH
gZLVuBeymF+zeNp0sKz5kCD/+EBvb0mOTr8gCpDsW+X5H1RR51sGRe0tOb3cZUZrvHfHoL5Q6v1m
vdHyZa0xF2NyQErx9qqlV0hRh9QOWZ+6Bxqf9nFqquCAOcdysLK6vkaKqP2Yo6p03Y2m/9fslJ8z
T+oiRvamPZThNNwaMNObGLmEa88e/TsjmkvcHy03i5soGg9tDY4S1wFQD02XPLfSLp45aG5GQ4PT
uLDYfjQNft5B4P5JXDlXmKyxtc+77mU12OuRaO7wBRqiDerbvt5OjA2ei8iGv2jIbkAflIlEuiUI
d+XWEXZ0WuppdGJXUXLGVTn1Ota1M3cvjd2m6dZuCqV3yyhN+06BEJ1h9coFDK5VwYhhHHHQjRow
yy1sN92Wjf/sAa38mKBdx+ilKV/aBbAU4HO56Tuvgc3dW1O3E1FF9l44PV4RCdukjCfyY0Hu5s73
JRg9+s9ZMCPKmLnLJ68JATnrEoDWHgPv6soZx3TeyXZ19PZrJBlDtBDQvrEWI9pCAG1JCHy3qk6J
a853AXTQYaM8J3ng1eXOpiiG8vsgcgdPiHJBybuSaSqvUTzpkqMtx3nY1vY0jjygIcoTGUL5QCNn
+Cu3bUTIFQ+3rVcs15bxwBxueqvSu7wd+zs3k4UZV93YOpt2MZCsE3OUA5IKvN7aFAuClm2LO+S1
SKb+I4CZzt9gsQGHRRtzW8Rtgm/uRoiWw75WQ0Sp4YvhOHq9PI2Vnoa9ExYljkRp4O5MOTjvolEZ
5pXVMmPblfAz/S24UoRzs742k8M8wT85OOVYPfLyCIcDTHu9TcoUhWYvKKet1frBt7pvarCrl1Yk
W+hsQRLOQXCTrq/Mu7NY0/X+0GSE9F1t5dZVYZbN3ggG9gsAi1tH1xUazUuFYDGH+BWG8OWJ+tG6
UK7/0mvjAvbabFsH35TNq9r+z/mW6Q56DKkYd6roplNVJukVDHhzV4X5XSrm5uSk/lM4wlKUxObr
ehm8owoi48BQJNqlk/LpA+Xj9z+/nPPq6e+7IscJMZaBk3FWPXU90b/XabIbVD1/r0p0LhYRDPcS
b7iPXlq1+z9f75fqiQhHpcYBa0ewhVGwefsaulJmjT9IBMGjJbop0Om4Gsyseg0l+uK517M3Ure5
06JOT6OuUSIyM7mWWVYOJqW0cG2RRaZffDXUj6B2iiev7uDHdIF/a9aCGNGXCM5FcmaoY46WeWk1
gdU5X08khpa/2mDAhyb9OvuSEboinS2qZNdZAtWN1g0GCKVV7yP/NUzCjX2VZVdJRUA7mJWjn3rW
H/arQpvRfvas+XZJw3E+lOgswuSRFLUbHx+m13ws0POxgvqE7AfSGlYzmp/TsiTvlk1eAsMJh6bd
5mY3vQyNe20kXlpDKJ+97Kofx6HZ5NhqLw9ZDVg0bm3ht7HG1Olj5uuZwDeNXXOgeRdacdqZeXEc
53Qad22xICEghWz1KQ2rZsJcLVHDpqhD72qtr6OtDXbb2zVD2spTqWX9peuATO6LykYRM6GS+BKI
vqlgZaCNs/WjgcSxcgcxxn5uafeqwLsMwepwUDe6pDW2LVO+F0274RsBopqeacIMX7KhgUDXiTSj
nMpqq76Co9woZumM9bZh7aw21E7HRjBzQBmF1PNn11S1vXeXoqgJab6FDLe/DphAukAgR04gXTao
2IIJqACaoT/eRxBjOts085j37yFKXOXhfLQ6hIaugipy1W0x1MLZosqFFLc5J7e2TWhXZofsSTDb
j0kbkRCp0UGpXCaV+5UTMbxHK0F0m6lA/MdZGiNi3ljY+9qsnSN9sf7JdabGOCatppZwCq/0Yo9G
7bvZqLtl43jlCJMQ8f5im5UmAtG5EWEnmQbIU1otUqocRdFAGB71c2PMw7zTlVfdG+0kB5J2KW+X
Zp6GTe7wjAhbImFSLYVXoHcdAI2EHeAvu9EwG3vP36IsjzSgaGJRuLp6gm2PvKiXBNnVEqbyEFhD
2jzlht3XO71UY/8MuViM90HQNvIAIXUedqrNjG8lbD/rlHqcmTulR9ff+UnTvzcg0st91DeNsQH9
P4x7uuUVqg3SpUs25flw3XadaneVgtlHPV9CU4R0GeW4ZPvR3N87Mq8sgMOqeR8VdJeQOeYlbIOk
NBF+MgtxqCn0sQ4Y3HDCRRHpgxspS4u/LEsx0NWDZb4vUFgs9q3uqseGYxaMbpOrLUyCsrkfLagC
cQFzudqYCzL5W1ZjubVnEaS3DUy/YpfoJX9sRJ2jFi/CZLmxR0d3T4ZedQgq9uZ8ygdIYBCgZmUc
FrihAIdDETAeW+BN3GgVJNOODV7z1EDsq4O2yyo7WL6U25mGfv299DpwqiawePeq7sDbbeiOhv0x
klW0AKs2hLOx894SMdpZngvMryvFZqYhq9+x9PANqGdXgY3PqmGfQlcN9n44AKSCxNcda0zmCOpU
LRR5c/Rptt3R39RWsmyzPBhu+JAjc/ZSLCdRGqsCdphHT0PDGPmegCLVtpmsJd1KvY5i0GSTz9Vs
D5xe4Thu01QE5UZanJu3nQVTJHZTUtm95Q6J3kJqQJxDpS6AQxxRumpT2ZWFPJ+roic0MF3rqqmV
9zSN+fwNr5aW8NbKOtpEYL/HvT1XSOWh18KUzaD7OMb9oAdsTrvK23SywrtYjnBaUcipwPdynBoD
SWVkzSfTLoTYzfOQv5SzCL/PwNpe3HJo+g3G5VMdmx6wgOu+aqAniHoOvR3wd6TGSiHHZuPmToTo
bVAXX5LWnKedxsz9xWfcOxwAb8yafp6h9Vamhhseqjaos51VpVN5n7Fipo1wARk/BBkPugfsQsa4
2GWOhFGwLNd9VFZfCys06t0UtV4B1MHT7oM5dXhnwCUCF+Vqa2baNoz+LS4E2SejXmHTtsiJE62X
ka0wWB+mHQ7L1XEY0wCt00qw1elkz9E2lZM5YVIQTg9mL6b3ehySaTPKcirQBYelt5voF9jvI2d0
/+Ltes11TYFlozoCD8FQrtFvwKLpm3kex+8IOo60m7WEDOME02SeDENXJMF5NviPqRcZCcQgb7YP
y8LWPyxkxHJXVEv6Xgxd7cGgyBrn5KfJcjIQhhWnUvTt00gfwIodf6rV7ZIbo2BRen65r4zV6SbF
crnc9sFEkhaaI4YYveKc8eilTZtBZv4Q00OakLgZwiXbOl7rbcvS6NNjPpl2FiepCBGyb0IWcDam
7pUz2HVzZZCdbryoRp5vQp51Oii7dufY70z7uQzaMX9CG5WjHEmGaLhqM6GnY0NuSsY2iecuqrpr
xs/pgyrZozvlFxgaZLX/UU5BC+PYNJW4hbG0PAXOmGW7sbYd/W4Cs+9v8FmGRlGOLiE2c7VvbHiW
BSHrPp+DLZJ2Gblf0Q5AonoTZEZhTXg3+EE9c0bn9odMCEQzHB3lzjXrYEx2rVdNj7MMEvD4QTCH
MSi8aiDoL1awsxanCx+YHSyQIq0u+p7hk5fhhtfTorRDs0NYanZ1vikyi3/Fm9rutEhvudZSzivh
fmV9DTrlFEQApYLooAZQ73Od03zDwjfYqxlI3bace5XuC4zfW/RAmfwdK+niehENhXU14Ejc7hqI
IC+qc6rieqbvrU5DGFRqU9r1XG9nJtNX+VSR62B/1HinxNegPwxR4VogGneKA17rXQm4EPhy7dgk
P6RY1ypoKdVkEaBFoyvt4aZR+9Z16xsI/4p0XJabrguZzepqgE6Rh4oG2UKD+SopFw7ChkkIWUFO
w8tBHwMeyQJPxvcqM3quq2w272rGZrgZpsL/AnYt6hh526tDxoB4Hb2IdKg3jd1Pn7MJZ8HYEw5X
o8rXr4FRB91OymiQm7DVo7d19TxOG8fRlYrl0qvHQvl62lXaWL6JJTA/B1b1kLJbuK9eWFjfoPUw
Mo2v5MHv2lLE5n9Rdh47citpt30iAvRmSjJt+ZIraULIMoLeRzCe/q7sUZ/qH0e4gwYawpEqi0kG
P7P32r3tvRRgYNbsNuVG0scGynmwKjsgiqKsrQe3s5iXR/gMLH5GYrdn/GftdtR+b42pjJsob8dt
L9Jij+PrEmEWPFddw7Wxnbb8JJm+psw36/UMy0iUDzOGPTJGmGq1mTP08PGqBVXLhZmMvvR96S6v
RneDlUZm9H+TKaOdIzWfZb8Ya4p6LCJFWBxbTywvPuHH5GnUM3cqJQXVUWcE5TDZwFVCp27KPhPj
klx5r/pLjky17XKNEnY7d3aH6Z1TI5wPU7PhFCKDSbrYzxjJnQsFDyorVs9/GUdPQTNQtXVeAkXE
w8hBnupQKcbrzeAPeREMsQ9EqXDguluTxUIwXqzzOsVm+c7g037ow9my0p2lJbmQsZn757LFWney
h1Cw1nQ8nJtz4JAxQVp2R1strOQoe0ubU9zIhQEEDjFg5YMPrcJiLYqFv2Iq+9qvlXtBgFaYh1GB
wXny4y2YkPU5ln2qd9f5w9DJU1c9NLaV+fZgHbbGb91DRM4mSUxz0n32pb1E507iZucZld537GPR
CmQbDUG+6MZMZJvvVJb94Jfj2Z/rKc5B0kZ9zsPeR6Bu8LyXKxHGrQe3IBTN99Jpo09NglUpd8M1
tFPXb0b3OelmzvSbA6nEtaejr3Xll/HzMHTVdByKmnMI9onYyOlYw/LNZlVG5hOWoqdlbd3xjhOc
OQzWR/2oYixLV4AtA+o2VoQEnGCVrY61KTEqJqVZ1X3l86Dee4Yxx5MafNlcZFvK4uCyaXgW40iF
IYbpBs3QU89eW8ZC3Ytk9cXdKAU2vFigbzr18xpSYMzSysd+50zFptO+csujaJFIYtFc+Q3RI5Ec
fYJT+r25c1waTYB3exgd/GhQ965T0ETwDnach5JMw4Lpixd/X3BEBodit/tfVdFgJK3idrgUnYPX
AldG6J9tuw5eR290e3KDPMs70LAUzhngUdulrFdKk/aN9srMXxSfREfhLeqjrcwPW9akySgpyit6
02TJ9FBxCa2RV7Zq13jJbBROY2q8zrIOkhXwQTm7pN5ZyvF36W8svnRjKe+xskLvXLim/QGun65U
qyFGKIW/m1h1qx1/64n67dLLZu1PgejgJ+pRb2Wq+l4OB8sqyvaYWBs5N52PyeoYR1GQ+vM4+9mG
uQ9zMVj1FYbpTRdLRN708fY0qGxsg3XJKlUOn9lXjh8c7miZB4Z8u3SoNEnnUxtrO2vKW2YsSPBq
Js/Ol0FWzd4CDlVLeVgEykDlOOUfVU8SnA/2y5l1o+ddFwzg4cH2h0FeCadW6jhGTeDnfowCJOTk
cvMmorW653len0vVxfFxwRL83almAkwH6dvVHWfv8qJoJYBkVm3wa+yUY5U59kH7Q7L57Z1cyu7M
nJvUmXV0QLr1pI9/TwJjP0pN5Z22zaSPZV+p+GOyoPXLYzOwr5jhoroHJvpz/yfU+9wd5tkpppO0
hrI5rLFvPm4liB5wRVVx3w7hFGaV60zExSCDnY+OM9LPTtgD40NYrRGuzMRE1VGW3A95EXcE70TD
GGSxM01Jrl3+jle7/NJtFAtkJqAofkmSnj+vfruRkgAe7wNzO/FKegQZS1aI7Q2naE+adVAM5kIp
v4jHciDJIZ+Crfk1gxI5+2CNPey5FvVBtIt+z/1IzfqloLawc9ftYS2XrSD/LXBGxz1hebg55ijg
onthOje+j7qRj4OJaYPK7CbMDKaInUgWuqq8qVMoU5+8NkyGjNdBtVF57E6Qa8Z2rz6aLqKpNhNz
TsixGK00md2ifaYKqu87P7bWexFZ4Rlcl0vY1r5GK9Vzm8hnS7mLizfTIhrMla56HW3JwMDzS0AC
gEP76BNbnm46JKgRMWaUVrIcCOIdvaeh3oOTrtbBQ69YJPLME5N89dCBHgrk5LwEKFrMJXHrgAm6
ayVhNgLtLj+JklDyxG2A+/hdG11Fsk97bo996WfTPtvFgfLa6a++mGSUTyhIOJ5Y5J3jSJuYsTBT
IK+xN/9x7k3fZ5VEmZT1lWfU0Z8TcWfvwv6ulii2MnCv/RXlka2uu+4bn4iDSd7fxlLQZkHN74cx
dpvwNdlvpASHaMpjN7ic+kE0zMtdYBdbfzLtVLCRMqXf575wFHD00EwHvwcecBRdcxv7IqMMiWmQ
m4oy/sPYTtH7SWL+pjpes6ph9gzVv9pHIBh7nTR3wZDYzMmTbmXiLIvihXh2Kz4WQgWXSUXTkoN0
274Jw4DhOLLx3/OVVcD4JPqk6T8m42olj14TJRIxSxUxbEeAzWsyVl+npONtRZFF2dCx9M07sZY0
NmWzkWE3REX3HFtUzJep6gr3Eu2kTmTW3vFOGZ1ZjGdtbmem1Yx9R/lBwwxcYQ0mkYbtbH/W9LL7
YVGUPofNAcZ+HCoCNtN5qIvvVRVzDuqWfoqdA8r73IqL6gMvmTA8s3t21zO3FfmGjcPY7M4KpGc/
cZWjH8LqwiILi6IiBXAcdPXkaBwfeWuM87N1mMpnjb2b7aUYCikOXdDp7lw1MjhFde9VFwM3miZx
Xppr5Xe1kzosTuZsMo5+kypRU6Z7PfMebEqkA4ngbs0GRySZ6pge5GuM/iWXkT99gcMg99uWMZhS
PY+cDT104um0oqwVxwmRHO+mQK83v6pB9Y6wBra321vyQUebgqUUi3i8RBPt8FPX2PVnTbbqd2/D
i5+6YyXKs1uF8ZY1kR2Ol22WRHqIWYk3dlNLtnjhxo/H2fjRdA0Id5uuW1/pdFY2eP1aHDpwFOTu
LbO4AiDbrBxnsudk3TgORRqVDv710q4qKGSmuIMFFg33djvRuBfjNvjXgBfHV3BFC9RmofwfCRO/
8tCCaRkefI+pyNEdZLlnwqbFT21TG6Z1jCf1XZJo37wMgDvXY9ThU8lmJvJv6kbdvOPGVBzIFty/
r958g9Dvgo1kxzPqP0mrIo6vAGSoLk7Z9w+1sNr487S4FUqPUJAj2dUDHmFK2TZLtplZYBiWG/l3
iEShHG4D3hc9983vLQoBNms/rv7Q2PfdaRhqUzwGemcH2/XK+7F12iYiOXDiR5Hwz6Z8NDc+OXLi
80iszUXqNoH1ggTQn06MjuSBDXVB1aYbZT84YBL2nC+FQtyLLO+lY9hDWJEqk9+I4Vb3UKq2ss/V
ULEc3LaoeRZDsN8CELmSdIZqpeA1a0L/1G3kaRiXeVckBC+0PSmWY+Lso0otfqMd+moNjaMYkYel
rL4htDcyan+jtDGXuFmdHwwH0bE0pEHMfBdwKGi49rTq5+5tN3Xt0jbtsng2YnC/VpMOBXllM0I1
vc4WcNeiXTQdPuYOii2LNHlhz77Mh3D+w6xbRS+JJ/V0DGJlTa8eb6fwMKEPgWViIlysjio8PLAz
i3hSSY3b3GrdWGeJRRLDgwdbZcpVM5VEoElanJTvWl2CghdYHvXxgMAcLKjBJ77oD/POQOMaL6Nu
r4MY7YfF6+UHBUTzFp22V/Q7fbJni7Hc0+ROcZ1HMqbE3IPGYng4bLogFoN0+pS2RjyXQ9S66TDH
ZkqZY0QPuIfleGU/Hc5H4dmdehySKZqAJO9BkDbrvtHTOGO9fF+tWrCZjNV06gVS8WawrW9t6JMk
WaEwOFEiwnep62F4QJy6k96ILrWiZLD24JhsVdPnc9NMI4/+svm3oUUUZ0z3THAa0VtHT3ZXY8NZ
TL8L/pbewy8MMYf2MHp9y6xF4m4/8xtXQ7ojYYQ+g9Fqu46wUKwPVQE74Lq4zirPsqnD5BJVW0Vw
Y2wXzCAkoI17OW9TfQyUIlq24EQzd1tHjeoNwUapjVV1pJRoV/dk7TDdmVYkbeM+DaOwLxSWC+NU
405PN6qCc1atG6FgdxKK8ITZ5/xtnJHOPKrGU81Vg4F58+sq+oEc2BWZ6BZhn8JmdD4W3lS+bAWG
jMye7JmeYaqrHXpNvQDkK70gg3iCiQ88COqtfeyFnTktGA3yNOf+i7Gx9Oeq9Co3n6GysF4ODb8h
x5pf5z6Ds6+JGWNA1/qmkS8YQeUtHeHOyHLeDzXl8I++bsUPu1/Lb8VWEWsDO6RAhBO28hczvvXi
q9WJjhNkFW7NZDQ1YI9q/YBfqHRSKr5QZvAJWma+wo0RT5QEqjMKtYEQj8F0AboffRlr2/yq5bRM
l3kIAFiVIAiqI8/zAHhHMiLPnW3x9BnAlorugKIy/mQyrMSDo12CbaCviPjUbZP9mymrX7wBXOnD
byxv9+Ke9tFv06RyVmI6urqLXwdESR6dXqS336G7g8ZwZQkVw1E+ytWKO9F7NiNFSVZ7kkE41dzs
H6swah7memMByH64/t4nAr1RsIsuJ/MtOjVSxR2DSG/y0ps35MTF4MeMDinyqRtMzBKmIcGhUBX7
TPYmX07zKKJQ9UfDUvrbprFWPGMVkiKDx1STE+S6ax7yzjlMfiet48igTeGmH4siPAdia38N7hwQ
2+oP3fJr75cVhY9q9yo1U7nBjYltGvu9a0E+MAeokwfB5Oql6OpwYEmG4CNL2IN88cdR7veFwlV3
1tRaOa8o3giKUZv/o+WG/TyD7x4Otlc156SCYHuV68J+35Ol6zHb9Vf3lnhhN390YEBLK/SZ5JIG
XWjuKpkIYTIG5H6BWmlSZ9mzLcsVuvdftNPVnu+Oa/3hbUxDNViANnKJXNH+0BnunkeDy6/iIU6G
s4RBE953E3xzlqhM7LOoITch85vacnPR7ePr3AHJT9tOMkiVYojjQ79UbpJXsnArkp80IQh6qrmF
i9hr15MluQCpU2wKWyxy6ehgt6N3tdoy4R+ww85KObCnPNgrzztVrY3w1EY2GeVVz/47KzC0Vm9q
MsKl5Sy94hMLuP4JucgSpGKdlvoOOIlnZy2Cbnlqljp5wjcWFqkpQxdS3FJO64E/mNMK2/DPGC9T
ApZW+2dAJdYXeDJkcQ6tIeidM7oo6LtcDjWGyzYGPSQdr6Vg6QzopfAuVqOAWOIc9Ui5mr3yUS7t
VB23fV7UiavE62YvnC7hZYDZjgcsZjznheUwX4pNb2vW+DuTzjmsEbqoVa5of/09hCUZD1bFnghN
fN6zCF5zE4JRIqFQj202BVLSakxt/4Ld0WmPngVp9rt2wvnjyNH3Njn1ChNo70eXjdHiPQg36Oes
ibX5vMN1da4IgkXNTgHuA1JYzyabbYjEfInXAdgOOLMYxJo0/U/mDFyrQSy3x2mpN+JQXQnTvm2b
+DQLVnOZDfgsOS0ImemnellG5EMX+vPcRv3PYg4UC1W2llHmFVFxVgiMp6yjywPMEkcT5C+g+Hfb
OBhWsRYDs7TEmk0hF0FQPfG0r/4d1SpGu3kLwt+0QqPOlnjvAzqORsVXHFhoSIq+YuEWbRCpKGVK
tDAaKOCBtVJ8m4u6zlMzcMtnyDc5KGUoUBkwZZ4ebMTb9mFQDqiXJhn2IzkTRNRp/pOXtnW2hli3
htho1TdkiEdyE/cBFL7fuvbb/2DbreZK5QZ6kL6OE4+TeD12LUFb53ZjgMNojT1qLoxS3ZOIbIRK
Pb9neIrQsPrHuGEJyBJBTmQr2QwKu71w/1Rl7fF5okYHH5rJK4gjDxf0C57fmrNDvBabToCysFQn
ay/sHDaf56Vyj5nEOGHj0VOBLTiMq+aKtzoorrMe7PIwj6H9DV4IaSwMHvX2N+3aex2qD7cX0T32
D+JBMHu+MyiUtU3P5qzJoS8YKs0MVfJlC9arbckNA2Ff/gLvqVlVO9F8ZPLhHHUPTo06zLvuYVyk
Qhn3uhoTnut+arJuW8SngWeWAr4svzp2A9Nq7hOS04tm/vTvSpTbh/uHKggOBdzfxA1cAmyI7Pqn
EKVpQU/BG9LHHv8nEQauvIgoStjrbN6lmRu2KB205T5he/cXDUn0XoSPI/gmtQTyynqY///uZ7Ol
MrFf9+a4Be78tEIaTgsgg2DBmgSCbcgbSyMPZ/1dneaCcIl8CsM9PLWRIkoHdwMMB0nY3nyeBpDb
SN1jZvt02Wjk1FwT8+hRZMs7XnTly6xa9bGKQG89OrKKq5R6VdUU8QMKZu0Ua8FCI2yh00XM6A5+
M2zTUWxFHKcu2x82LGxpgsNU6HZ4LJtdfJGBfzNpj0ZetLWhD9/HRX2SuLO9rDPLLw89E4Fcc/cF
Fez6zKZjOthxpUn/EFuA+GReorBL0ZYuxOrYXGq+pFC+UKKYkTDzIoxze2ENl2JjqL4bbdx+Tym2
re6NqTPW8NkPrCgTQV//ak2HQN3ZPft53Qp0L+xvq+1VlNNmTo6P7ooTuui/BTrGcjz3yvqGdAV5
uV0Kf2WW7aueKWtjMdH26sI5tts4fgV718d/k9z/j3Do9rWDRnZvhIibr/GftxwxtBbj9wh/Z2Mt
R87YG2zLiIvL5T94S+PkKjLbjykBBRmO8rdftNGxK80D+Gz2za2/PSnJZ/73B+F/tLi3uxEgERQA
H7YIIvx/fizBzMRldqiPqFCGR15m9udEVMvJh87yoWd3fxq5G2B03/Ba21p4n4NQFZmHajdzXbHV
YN1a7y96ufdqXD4UjwbXiIgp24Yt8s8PtbjDuNq49MneHsrrlPTrrVMYoZVyKKaKpvMSILn5mw3h
9uT981QI8PLBPHOxw8b+e4txGC0UTj7brHlgqi2nmcqz9qdHxPToSTA8s0Kje/5gjY28jv72hX+m
eyI8yJzLMLKPE4E9z0FNfoeZamqlf/+q/q9PB9+DszbEWW+/v4Ec1NA1a1DnyAn7pOpuhhJXt+PD
4Dbr9hcl/P/YLKn2AIcDy4K5y+3xHhkg2DILby05tK3F/7HOo08AcrPPh2Wz5S93p1YbZe8epD/s
D11vMxJvhoj1NFi4/99fGxouLxnm/eSxwal4dy/AwFJEP+ljIdXyWtO6M26SSZLFsGp//fvP+t/X
AqEjbBdtdJq4j98fzQwnV+QVJMZ40UBjHqEPTbvNYynYk9jBwVOLtzWm41/JcPnLz/4fMSYSfTjm
/1FGYt2P3p0Ps44L1k7c86v0xasibyqP3Q20JGwvkKgQ6MVfbijXfX+/Y6ZnpO3iucL2AIv/n5d2
oHEhwsctDjj00K7EEI6I2CK28rB4LTW9J9ftspahvaH+q8c+WzqnPzHAosWnJbIvXexTkSjTOesP
2yKDLXMsw4CyphDgfmEJANGMKjEvmoZmT/rLNF8Ds41QFEzPYuXfvz7n/TUE2euwlIiDG4OGm+ad
oHWpNXfRKGjg0Tr/oN8xXdphW/zI8d/djWWgvo7xiMyy3TnT2kh0SMYSphnTzSHL65fkOm9jGjyW
9sO6Wt43qJjVX9D8/9eHvBUeGBb5H2Lvf151XvW6bdlzn9a+j5zj3sh1/2T31i2xdtHOfMX9ti7f
/3Jp3pdrXBpuUQB3CLmBaL+3aaJfsicf5M9p6NfxwuRnoDLzg1dqtOJg2Jg/eGEBwHVne5Kq7tYw
qoggHLbRf/P7/ced/N/nbHgjiRG4Q2OKUQC/xT+vQGm5srfZP50Kx0Zf1yMPvOvn2X0gVtBE90Po
tvLO0PPVjzwRhXPCgldFl4neCTNxxBYjJXWEqQJWxmS7R/HKEgMR2eTcbYPD6GZvZv7EnmaOcaue
g0cWLI05hl48jxflcpylfSlscXbnobhPoKKCeTQzY+NBu3J6aFE5RNfa55y7El3oFveBYcCWz4r5
Tmp8BSBBMplz2TN4VpnSgBqyXhU9FkjlDVo2LJn9KyR/u3rqp46Brp53czdsMgnvSA/wvUd3Qckk
g8oO70tutSbzV4Ehr7dWGmP0uOGnCJN3kaukDdQz2jahM8aXWCMmnLCnv9we74+CkNctKT0JkZ/4
noL3p+zeLB3zRm2fcB7YBZABUk5T5p74zEo7AmnljZj/sjGwSXArYHtZKAKbWGVJIdfmztaxQvQz
2tP2l1Lg/VuPc9j1IjhMNxYE+vl39Qk+Txv6WrmfTLOIfFnKAWdqzdNa3qyqf/Gj8SJ9dyRC38CM
AmGE1ob6I3rnA+r3ymrncClPSNei8aYAc/qnoh/rP61HyuXBwxVxY2IjD3uB96k+J2ss4+vKgLB8
2jccKad6LQP7Wxmv9Ns6QG30wvxNPCYturqsTMrNv6sRJTlfe6tr9MdRyLE5QB2f9GEYQBkfgpgd
Rx4om3J/3oEhPRQ983acLP+54D0UsEdjF+BqV65+dYi0KpsTAGjLLflrQe18XmWp9/M8+435FDno
v1M1gs1MfYgmzjmpk+7kW3ja8tt+9C1xivj3QpKaPJVOBMmOtD7mWm637NYBUFv7zW1L52Q7YRFe
GwK2pwyXVmGTsYxxCac9SBNqf29+QsNN8pnqqa1ObMRakQNOXkP2UeU6H1aSmIpPM1v7U8jcvcmC
ve1/as/euiMipClGmDyMH5PJxZEyjtb6Z+jbKIWPqpqfvDuY+LSJt7ZvrGnckfQ06XzctayKjHLI
m74MdUCEF+1Te/HXYHv1+iGkMCmKvrh4UaF/eZysHPE9HvnMq9f1Y+x1iSK5yAm8nDX1/HZ7ZSXp
iMRUZEGlnCntfRE3aRg33h+ncW1GsXLZf3fIKD94TT1Fv+o6Ro9uiTHsRujaRV1h7VYldOTZqVhC
cLPc7wwk64x0UhC3UYy59IDephlRYBXr0Y/ajv3qpJkrsvyhi0H7s1qZG0sbfFrd1gq7Tz+Sfwvv
wONlyhXHwBIT2BPSsJrMdtbua6yZA6cRLE7mWeFQfOMFafpb2Sas6tTrKDi4Fdqbc6mr3f2MexbL
sWuW7eo7k7xEm2XiA8I+yNeoctnwi7Ua4nMD7qjNAxHPv3W1sXdsnZI+cgTnYKUo4Ng7oFxb1N3I
C0gcdQl2K7Xof/szc4mouxPrUN4p4InjlRl7hCOLYDed9p6QP5aqqwa8xgoInOPIts3qyenZXmwm
MhlnNl+D6AIfLfG2d27O+rJ8diXqd+Y6AUGVlqeq+WC1wT5kXji3H2y0zvDxOy3v4q328Q+MYfDb
VC6Dfqwp8ZCpvtifWv56lfccq/ETM3KUMKWxnjXZc9/p/sPkNpnauQPa+Ydfm8A9UkbR60RYzrPB
93WT7T7ZqyyIxQbzaHOSzO1ayiclCrc8VJMnr6FTO/WhWzb0duSHfkzCar906Ah+ISoZLyGMcdbC
bl37x8EDmHLpPL5BCCYNokuMMvGQW/SxBlR0v8cpm0LvXrpBwlt6IxQjXYJ5QKqDQZbiG7jCdbPg
LzOOXaeHchn0q+00EVDLdnDu0XRaIKOXaCT4tp0ARkYmiopX5RqR3FXbXAWwyNnY4GIx7lcCzJmo
zRIHYcpAjcvdoVvEVEYUn84nylh9CGsN4nkCVTex8y7qZ6tpxH7eNaMtlGyVu6DyYtKBhwejQtoE
xcLVCIxEaZSUnELJTc8TFf5830E2Vwewl9JjEm11L8j2xzefIVmU9iYIXuWmwynz4rK/Mzf7fGpT
Inh5VCMeSUddqy8KOUB/jePNzzu8AG9AnU2X7bvVmbwbqlJfNmIk35hp2Tpj+uKXmWEp02b4tiqg
TokgZhYsdawGF7iM08mvTY3jhaSJUX7FxYiHpkhKNZ7cxgyfywphINS2SHPysU0khBuJWZXyz8ef
lASMzkKoqL70E5whgGcBYWEG6c/REH4wHkj0GLHYubDQj52opEFu6Vb7y+K3U3IomtB/7oaSFUcH
kv91LsLAzSfyf9CHGMTS2W2XsxDymTjwxRnP/Rxq6vbD1ppouDj+Yt5UKChDPELKCIQsTPilQZGP
3gTNUpUzwseW6C4WD/mmWOD3+7CXWV977nEvGIVmjk6Cg8Uf9Fk0RChyhR2MP0MRUCMRtgDpA9V8
9KJqzfHTiaX41rbs6jMSAsCUN3GC0nFRASaTvTKfDGivNtX+5H6gbuuqLNyYRBD7sd0E7QmGJcjr
U59DNm4sxleu5aba9q2OrE87au7YNenPlWZbyjmutXgNwP//mpRxXhq7H8U57EBwcmBZa5uWBHoF
Xxz2KkMaT2CCrgAYLIyVYcnriO3aF6fusOkTstL0B1adYW7vrHrKxtHDl2kQ7pZPcYcsnWOKbbMP
lBDAx5745nns7PJoJSiXMvIIpCROjVIpRcnt2Edr8FqaU7YA7qnZ8Pkpj8jDo/AXER6r3onHTMxu
/xvL24wgphm4zmJEE4HcpgljNInRAQ/TdZ8AMGCvXLGGGVfq2wy7H3/GLGFtRr6uR87YroPovIVe
4X8c5tjTCK7XzXnWronDT0XIrZdh/uWlBsuJ2VayFWMaBQgw8qoqyle3ws2DBXzTp4nqgVzsBa8W
+ZpJxRVZGH1Gw2rK54a932MyIwDKubTrN2+vraJJ69LaoqPklODvKCcBgldazWGKNOZQW7v2zNt0
nApyl6xG3onWdz45ak/aC2N7DGCM65efNUKtDvPFWNgvsd36h2iF7JMjRhITGjDiW1NnGL8sgaz9
g+hQsx0dEllaVt+QsBC41jeLR9KyPGvK8rXmVP6J+LuSXETPD09qxsSBfreTx13q9XMkCB4IHJPo
c8FXehB1O3yvaRTNcZRt/zsqY1R+E09mmw0lAiw8C3275iPm4o7DqWYWppSMbNQevLswYgSLyTac
nWS/q1HfRbQ8bIMds6mzZU1weRZaYHpiiF6PbgOv5xO83oLdraWJ2lnWPvyw1FVbHkO/4hxrQm/m
79tJ8ykyu5p5/STmfutrAJ3QgLpL49IS8OCtfGtLB4B77IPwfiiASWZ2jOPhWBgf06SWMV6/WLto
n61qqWDzDstuXnDzDVAH54nwkY28kjaf6nZnzx6SAsB2u/d/6akc43SXg+ufKk3+APc58bS2sSPE
nUvMfZCUwwenrdwSPdo6f9qGvTFUjAGpAO5tQiR4zmRW7gPr8LZatHXwGZ11qUlGPR65U3iCiHvQ
d21t9u2edc74HcIV1gNH21vwZLFUVlksd+fRoKjj6DHOoPOuc6S475ZundKwMcW3YCuD3yPHSZBu
ijT2u27f3GfccCx4cD8vdXhndV6n82oYdXWNIcuTNdpyWN8DxhgIrGL7ORx4H0j/4CrHLx556E2M
cG7Th2Th0Hqw2ME/aPKrfQjGMgg/+OQA4PgR0DyvRKeqOb+10shIRLy1mWejLDu61RTcUyWbPU9q
8qlw/PXxm1VqYXM4IYFIO8gw8VmUtcACvEtjUW5AAzrsFvLeLo1Y1ySPoqCPyB3XMXGmVT2apzoI
dZ/GXrHGB6rqxZwp0It5zUW/YvyH/eDklYu64YBgcrDyTTcUiqWNW+WNKEzkH83Wjw6vLcsiqML1
lweY0lZ7bRlofjf26jIGXkf5swj5rjPsNety3zvoZO/G1mvCJ5hH4faHMPhtO9To+LdLVxn/xaqk
H5yoqGZOfRRuek13tB/tgdIm+eoIvztrIe045V/xMTnNUG+e5SxiVhCbS7B6xNCiPVTExKyZHxDS
ci/9Mqlem1AJ+xhyem0XFTel+Bjhxrz5IQevPMi6stsnadCTPLSjJsUce0ip3pytHGjH5z0WHSJo
2D9RI4rtxBKvL18b+Nj4A8bNc1aWPuG8H8OwLSokhrqJWc0KB98lWkzCzcIRlQpKfks9A2idGGw1
Vf9SLjM69gjgnco8xe7qvlTMS7/4wu9fUD9idjdEcmJJtWX7ZpPTQc7Qv/fr/ztDotJHx+LEUegl
YDT+OUHpShkgDyjXE1K1/hEKxLcBBx9EfuJs8kHqv9F5b4Oz/57YgA5hTwBIJIbYAXLrnYs+oflu
1L6vp2qvt8+zJ2XGm6B6VWJZj2wrijVLOvUGaGZ9oN79m3H8//rxDACgizE6YlL57tddydm2y4mt
hC0V8qW1t2BczL4/fVK+mD8nzlz+aUhLOopezveWZ/3598v9/uffNjbMR1BzcyFwrt+mJ/8FqGJ8
uk8TbqkT45o+TrFwMYWhHrsgf1oOYDzGg4n77f9Rdx5LdiPpvX8VhfaYgDeK0AYHx5ahL5K9QbDJ
JjyQ8GavJ9OL6Yfi3Ks6KNyDy9ZKi+6ZGE53nkyk+czfzGg8QPXEluVG92hZlpirIPRnCHYUqtKq
vlgAQTQho/KO8+gInBzMdXCRIiF/dpj6vW223VeDt3ij8q7MtZWXX30elVIQemEm7UrC/OtpB3Dz
1MoP0ZqXkic6NtGl6/Nmp4JVjTw5huUQxLZ9Fyuoa6Tgvt+jLZFt1H9eLT0yeMazegIaxpilzH/+
Yultu4ctzJc5hoShxcUwUXW7k/u263coIJbTXYl0VP4+LPXqR+YE8hs0VZr6cPv7L8w70FlUZ3ki
tAvow5oUyRYrgTBLXigKOPGxR/aYymlX/SlXop9+VEbZd+9BrajWrqKaYswcueanSiAeHVLEmpqH
Jq6V9CHVe1V6m+ROUf/sG5FCAo5MK7gLdCuZTkQAY+fCEE5OhMCNdGhyX/w09NDkppUqPD6SEjzM
TmqUVL6bBhskLf41RX8Qumz6pxgZq+wTxAu9+AJC3FYf7biFcmGEGAmdKP7igKWaCFOdUqvt9V1i
Uv44tAWGWZDH4Rq6A7a0MgaHhlF8puOOjVjbqtkPSKNy4/YVuMGdQDLsI3V3PHt19FLSuyQbfGOj
PP6qI2kpdJSRjjE0VHEMS1ustQx6drSSHk4Zgs7eACTmgGXZ5BmlGj3FIEDujbQYLviLFW5BWP0G
HXnjmIi5ad6O0a6QRXG6/f2V587By6NAB4zOm42+p0V5Dc23623YTCLHAGhUDk5to/DUwzGTLk0e
K9JTM2YoAth+BycSAGW5CzRnyvetRUj0WFEo43DkqIQ+DXhTVGfwbKN8BLajlK7eUe34Aau6frIh
zAen0adStO9zqfxqYfAAzHMYjC+iNWyToNUqP0t1lcaXIQb6myKRi9VnJk/+CQfNVHbbUkUDdlBz
UBkoZAB1yfyRoDCg3rdPI18AGGyTzrqDqNHnF8oehv6ux45PHFIdXdkPdmMG5Zl4s5Hp3hShfoDi
3ktuI8X2fYLyoe4hYm98xiSxSkH4lkNFlbz1869CsTDGGBu9JcVFuqM6FDF1E9eBBEdu3FFz2ilN
YwC2UNQmfjsSoVoX8h463UhOT/F+xFWzfWOqVU7pMC+r9zo+3ryk4HLGs4kEkPnUKihmBVKsgZoC
mGF+CvhQT31XaN9qyWjFXT1Qd9mHIUptYF9VPzzkE30VoNE1gNxQLabpkIIrix77psIjOKon+6Pe
6XjCJSKY3tccrHxXIB9iejFBQXjIfBx3mXTWRyRyrQN7OIagAIqBLhgNQqd7NLoY/yYEGiiVowxZ
7fkKk+/BLhyTQ23Y7TeRBjoOHYitXAYFp12vDeP60A5jbO4I35hC2IYm0CUc0RCRcPTadfxMkfY1
gvLRmy5G3OZSyBnb3ABJ1O1w5Sn67yidAtt32QCoMqOz2iDKQwdM0u6DypkTV6WWGCsw0yPAVXt8
K5JaFm4kWfUXcjEiYDAvQODqRA2HN0HtlOZ7pS3SCygmBci4baYhhJ2oPYJ2KpSDryRBeMylQTHu
4AAy6Qh5uOgRKQP/CyR31M+dxNYrxBjQocoqxf9LDxuYUCkWaKiDo9d4qdPBqi+jVIFhksy8f8qS
urVcSsByu/F8LWMkpA0JeI3Z9ma2TdEW3U20zoUcRlOArtZsHTo41bupwt+FOGY652y032zgzuMR
IMxyXnwP/P+urwii0LbtVMbTMkn7gHLxdxR8AJwCNfkzNKr+z9t30qvuLeMhko2zsQMqFDXAxXiW
5IgUeRh4cJYBY8aqhjdh4BwqGJBf4wxNGeSsuvSudbrCdaJex9DUUYcjTXb7q2oG3xJLzsmMTZ0G
roW4LKrR+ETlfh/5ngNEbkcgVNwnosvvQwjRME0j/fPtOSz77fMUmIGq2vRcFFte3KokZn7YJujt
BQOCL9AMlIMFI8ozrYlia6AihSZT/7tv4SMcbw+t6nyOqxsdaxDQ9Aiv8aKjwrZowxZFCyCy9c1D
HsG1AbeYzE6SfQ53zJeN1nkk2VI/RGatTofaDMB4SH08fRma0mg9tUH+e0ewiKRTTW4NQ09r1RPJ
JZwGdLem72Zq+n/wtpvNB2Cs8K6h9TjhwTZaMMxBqUgPIrIc5HIoO3Xu7bm92vnU/llZwCJcQJjr
Ll5QKe/8IC86ASt5xN2PMs/PIEbHVVEgmAJAl+KN8FRbRoqz68ssXg/4jECRUPl67wdoDCI7FJTH
fpQpdvsBNjN2m6FOB+OSZ0Cv+ujOogqRHdWgMlU3Jp7ScHpk2fYYtibjTi9keCWocji0c8wqe8rr
VG8AHkRwBUjD4B9boQa3aKJH/SRl7fApUMsoOIMgokaPF+IuJRmWT7D4MlJVzNPOCdCN74KkcN/P
TWPu3vrpeal/y6fsf5vRHmZBKlvm/+0yhorbX/9S/MRuL39pNPbPf+6X1ZiENZgCTsshMiIlRGKS
+7X/q27+/V/5I5tNR2+fDiWNWwLQ/2s2Zuj/APdINklXF219bbbTrtF7DP/9X/kjGRgpcABMF8Ao
OMrfNxubEW3kbFwueI+Y8608H/8XeUNV9NhhNoEEygP57Mb/NlQidQntbbfBTPUduA4qZFT9SS+2
cCjPIuP/fbc8D06eRq6MeixTWR7AGPkb1ClQMPX7FDn4ZKQGaTdjdTAHLX2yUePBpJKEdlf0lVKf
pYFeAn4o/rku0QxDiqY0RtcsUBoKdBnzYSm376nyJjBFeS+znUEkMkPJ07um53/EmetLNwLiDEOY
SXcsuuoJEnkq2In/NlKy4XvfS8XgIb6lu9AgcRevjOZzJSPQjah41pzQoVZ/RErXIzNDgzY8QM4I
XF2K1GJPc0lAQkC+y/dD5102ZtEfzURjwsX+Q+DGTPnjCb+AgymlxjdkpnABibWmjeg8IOPz+wfu
/8/173/bsZwxjyAwEALlEHCcwFXfOqT/+R/pt/zHv3BW+Y/65Tld/Rf9OrWq8g/QbTwONkAz2p2z
YPqvQ6s4nGdMA6m0zdhHx6TEkxfVfDBN+R8GYOnZboC+PVXEF2fW+ceMaJ1zY8AZSJ1pv3Nmr98t
TixMPn0e3wJ5wVOyiGh0MGZK1EVowBaD4zZtiwBOY17KuOpcXwej+mK93v46jy+dANeGI1xjpS2b
Aocx//mLK6IxS902nHCiV6GEe1HYqts1aeNWcsarHqtb6qjzz//vW+HX9OZwDcIiq2XMt+LL8ZJa
M5wSmRnPkvhb3yvNA6487Vs5HSDq1DWG134xNmcnTIODo07Kr6Pzffi34K9iZb7XEc+v8R2DG4mc
GmTLK23WrI3QBcugEED+OpdyKe0QoUw3Aqs5uFjMkkoZLwKIV32unCxmWQWCVjmMTVX0OeXousB9
2hS7DIHhjQh/ZUG5W222DGUCnAcWEX4lakTUxTh5CUJwp8aRpn1mlI4LYySFOhEqRGi0MZsetVEN
DtbGTBdC4c8LCkhIBs0//wJjCdmkOxO2WQWKJs6EszdDWG0gIYK9E9szlqBqdpBcD0Kg3dBDF3LN
LjbObJD8VBdS+oa9F51Uu4Vm7vvS+fbmXlhX/fPHzcEYUEhw5/riAdTRH8opX0/0r8oJyQUzVd6b
s+i8G4Z1bbmyOdTnsmqRXJVLET9geoMDJhuwLV3qD+GHwey1dkcJP/k09QUyOEEH9tdLDRtsfk8H
8pGyr/VdFlm0dVK4UF7tISJXKkGyZvJ6Wdd7iP4VcDQfHTkJfQqKLZY4gh9qdvQByNmtioa6BS2i
VIfL7VVbuRKoMQJOIWikdros8xR0zyizaIjTCguWOE2zc9n1KOF1ww+5qz/cHu3VUZnnBshdIXmD
QeMs9q+vT8lYQXAEflAizdgo0TsV3WKjC/uNeT27R12dynkowLHA4vGM4Wxer2g5SiY3zKTTY9P3
Slp+MqLgAMb7UJbWRba+mk2+l1ucCHL7WE2Dmwf5H4XdulYTtoh/OLtZ3bxqHiSlk0DGTwhy3oPj
/Blm0pu4bN02/FDI31rjJ218d2q/pXL4JlflcwCqdcIzcZdpwD2FdVbzr7Vh/JiMZoeK4qGUwreo
QYBpgtMXmk+3F/jV52TWoAe5amUwO5q2aFtMsx5TFfq6NzRg90VdZw9OZgvXQoSan4WSyN8YT5cd
nWtpHnHxgEnoZMZdBZSmK/z+bY+tx0On+yFlkQocGioaH2+Pt4Dpc8jnCRLO455BCvYqgc4Qb9RL
kwGjLCE1EnmC4E4QeQoS014zJl9rKm93rVk2HxBwqU4AzbS9ZOTJxtOy/kPYyfCqNFTUl60Cw4Qb
O9iSjvaPNJ3osJUPQYofap+Cy8hwUL9ILbSXoAbwMRlDeYYgQY2044m/vSTzRr7e6JhxmAQSeJxi
EvdcNXnxqJtCwM7PEsMTZSZcM0J/uiCNtPUUFTjEcxFPUoOth+DVfUXl07TmOgJ2XbT5F3etmWto
FCKJ7qkSiGMU8XZDCmkJwVVYiChU7ZHByo9AJPgNdgAPdiDIRxXmoIVQIQFr5KcOTLEXWtqjVpYV
su8B6CbHaDY2zMrqoKDJa2CSmdn20vOtLfXcRDZM9to2fW/SRn8HrzZ7nwrza9FEFZDf1A43xnz1
SkOo0YntnhdH5bG8vnp0MwpgSyuyVyRleQe8WHJx34iw50SOHmLHd6Dv2h5EHH4AepHtbu+HhbnM
fEQYfr722BPaTK+4Ht5UC3qxNZKQISx/ltnm7suE7g6ZDs8UoZSZkKXsIztxPF8tYMQCtzuOMj1b
E7TY3kB35dCKzPQqeKFwFdGFoJAPuE0gYnj7x64uFQQkXISh1VG9vP6t41ggRNxNskfF13EzVC0e
pwKNIwVQg5cU0RmD7F1G9k7gmmxgn1f2sKPj/k1JWSNwW74QHc94BKBKRiLXTu9Regt36DQGd3am
fp2pR4eAR/lj3ibDxqX5+hXkA3E5E4Jj/UrEcj3pWoyt2kBW9dq+Sva2RqzY5h0+1vn47feXlwfX
pGJKDEy6cz2S05tOk1ut7EUQ1I+KLlDV8/Pvk6y/NYWlu3Yylt4Q0CBBkGTjBV47eS/HXlwRIHUy
pZwYG4Av8q2ABLxwsOx9gP7TEZ3x6IJ+m76x+V+/f4QWmNmQ61FXoa92PeG2ReA9wX7AK+AMeyU3
yz2wgvyMXV13yOXI2NhDa5+SFqkOqYgOnrZ8Bca6R1sDbo6nZ7k1Fx9wb0zMPy1qRRslzpUHh6nN
qSpAQdVgga6nJklgmytefi/PssaLkqADIdSV5FF6dnQwStyVJpKBg90hKCkZoDud1trncqhufNhF
v/LXBUOnUsVGc66FLRmUhi5nRQ5OEdBgjUwrhGu85JBUQVQ43VuFsN9IbSd2NnT/QwofwBtR274A
xpQPutoMFxrL8lbwP89+8QpS/ILTAWhDs1mp69UBc4/6AwaBXgdSksBKRXlVvFNREXWRZ56gj2f9
OVRxtbYM39+NVVntafhlXq5o/cb5Xtv5tCCw0VWeY/rFb2kgwdCc7xUPL1rov7nQEfAR0Ym+vfXO
ppL4CIhvy+psbee/HHSx87W0QhQWjTOPJoK/a+kqgI0LQI4ZyIgpwow//f7Vwq1v0iIGI/MqtweB
QS8NNWxEXgAqww21TybyxhI6zy5OxRHAZzj9bdVKe6Vskq0AZG26Ftc24IM5I16a/NjRRBppc/BA
35tnKpPiXpEBTGIMAsjfT8O9kXYDSGXSv8Dqq0uj+cMj/7dpl2ZOT7VQiEMnUvNs1rpAjAu7utsL
tPYLqfoqcOjmGsQyV1Yt06wRYeC8KonxV+ekiEJaaUNeAYZhrGxzY9e9fs4wQAbcqlOdhupPYeqq
2NJTYxsTnJLBFIf+Lm1ksZOrfDj7AKbQMcP62sx3aY3v3e15zvf49clj3DkwMABmUYFe3Es6Xs+Y
WvsKsiZq9B4DwGLXQcPc+OCvAwVGQYsHZRcUGODHXs9OLSVh6FB5UH4zrLe2QEgfYgxqqbRMzn6C
XQiCRdlJGP4PaCH2xjX/+lvOoxPqE9cRUi35e22HzlQBDMTDWsEhaAWcHiZ28CnNBbjwMpY2Lvu1
bwkfnFoNmet8xK5nmzZSpSd40cNQQKO1LEMcDDAzIsjOkC/S2+mMF4aJkH49bezata9JLXROKCgR
cqFej6xhXJHFgLY9HKf6h4DIzauTtN0YZb4Bl3sGfBaJIwcEk5pF2NcaGpYgOUI/DmnCHuaMheDU
2J7jFNjL7e25PpQ1N8TnoGAZjGsx3V21ZEKhQB1IwXXgOExyA6Tu98urc+ODkwfYmshOXWIGkYJv
Qz0dVa+TgV30afInuhKBF5kNJbmxC/7OIjrErmA+wCoureQm04fKZMARArEU71A+nE6qEwc7NeFv
txdxJfhAM2T+XNC0LY1b/3pbqFOZVJqBDutAPHzo/QKPMBuXxkGxR3dEhcWbbAdZy7wQ3sz4c00x
qvDVJOhj/8OfMn/wF/kuQGZcJ5sC3HiPMGVnC3sX8JAfEDGiKy0Bf24CzganKvpCM17xRIaUDHqy
W+Z581FYbmJLIaimJEpmuuzlF0gQd1QhkLHI7O5U5M6uATiWxvJDnFnJKUtxw7g997XDSRODlIGA
nqhy8RWm0kELXHDV1lXVnCwN+pyMdPDh9ihr83Jmc1vboHhPR/N6gQHxDAoSp1y1YxSdNRm6NHPB
s6DN3xkJAJtBRgPx9phrFx7xs0nJDm0aei7XY0Ywx3LKVvMjMgbQcCRxmbU2jgXw6Xd0STqXjgVC
diUyLbdHXrvaYVnML4tMGrrsUZSh1uqGQNQuFqqzK9pq3Ge9koNYKsJ9F+RbR2ntPnLmQoSMjy8l
m8UF2+ODoPcSq6v5dbxHNsw4REYeHhAvVzeuPm11brSjIZ6Dm2aXXq+q5stIvOURR6WWhgfRlOcG
KQ00sSIHgXxIJ5ICEG7Mz06qOA+jkJ37SrU/wRmUwHGBcSW/sd+ZQa+jySlbbqhg5YCJ0EGbhvjU
E2ji+FSYXqdFn6DnaifZCJVPqjSF6GI0oBiaAJEf2e6PKFg9yyMkP+lcxzQNrOicqVN1Z/T2tBut
xp4tWduNnfz8Wi2OKFoqaEtYtjxreiwWAOVGWQQhJIGu1qT7zBlxnMBaiOIhSq5DjBqmM9UNZERJ
P/i+Zhy6OkgRPknSMwW90o1LrUVnTVSwXjr0FMaw3WN7aW78zpU9cfUz59Px4krruhxjqYHdj+Ae
ABmE+N5Rg0GKsAy2xEVWtgRDsR9QVKHBuaS9+6laoZNJntSzRS92On2skip5amjgcaNPU/T7x4v2
KwgrpA/oVy11pyyLjnk/x20OckXvMrlvTrXvGIeqzbSDXvbJxhW5upQgIAys2k2F5/h6KaUgt53G
lOYrUgke4jEVO4lS8h6JiWHjeK3ck+R3skyED/CBPOR6KIixjtUivjnXz6oTJoxfStzG9vBJFA9l
kdztaIBuLOezasVyR1NvkC2ZkYGhLC5KbCQqPlJP7QhUQjcrRErvB6Prg50yxdFTpKMpYZvhSdHh
KiRD5+EQFZ00H/npKC3FF4FmZFiqf8VtrTxUg1Njw12DiMd2IM04BE1YaxchBmcn+QXaE4Vo9nB6
Kk8anKbf9ZYC12XKBnpTvi96Y4f8INauDaxTxBJKYT0h6aFOuzL0jYsvlYOFQkpmQ/ec6v7t4EBO
dHAimmgNau2H0qIu41KatR4Don8d9GoavoENDLY3DVTzm5FqA4KNVF5AjxtFWh4VK88NzMjVWW8F
OTYo9GOAq+Vsq/jV8dPkp9IVmEsObSCOpR45n3WVQp5n5eb4JUP5CdMqWQVbZbSFSrzQqJ8z0qoU
Q3WjarmVBQ5A6B83f/RxWX6AKKkc+lLlHwPTrj8C4hVfnTFS3jctcaTbg4ej4DTJe0ykx3zXmFoz
4D0R1j8CowUXAiQSPZFMHgcU/rui/mxbEpG8XdXdp9sv2crW52CDL2bfUwJZ9n6SgFdbg6nnRYoB
t0igyKm0GZr0KDZsxIMrW580CHkikAuEhMssAU1a/HhKXOqGHqY6Ot89aiT0wZJCeoNMHt5WyKpt
jLkgZ8xlp9kqHfgPpSf2/xJjhOEcim1OqnnU3Jq7yBAkmkCAd/2gxN7YIRFc9GAUY2SjOR1Tcxah
mW/c1KsTBzJlO/QU0Fee09QXN3UUGFBDQSyBfs5LRPwxL5In6xNmFhDDlVjaibj487c/KxiR+QKl
Vk1tf3HNGDFmNzbMcDIy8j4UJgEPozGxb2j7/I0bba6egW2khEDGez07oywxWOgaqqctj0Mu5BoH
ElwVB8N+Y+iNdD9NnIbb01tIGD1/VnB2gLO41jDLXJZQ1ZB5taKTvdpJIMOidXonZ6F6EoFzj5dL
+6bJ2MRCtsuDgw7wvtJGVFop5V5Gov0doshoQeI7ecacRDm2Udgcb//ClW9OOmfhaggVS+Wv61WZ
7Bp+LyR/D8+QwhsTZDxoZ5i7omkq9HeT/h5F/43NvsA6P68KmFYq2JiHgvRYYqsztWlKgeKIl0xR
C/EUQd/EhaPSp56ZJ8PnhOLHzD/VwLRIQxo/huhAoaFpq9GXHAuZn4aZ07COTOBqQa2jn4JSrQt2
ov6KOazzTkxhhAkwsd2fpVRbnwacQ3602ohhx+3VWwk4SIVhEkGsohflLGIbw+ZCzbOBOqFkWQcr
Gv+oRavvBkwtoZYY6sbHWilO03HjCkQDgNeR/379tfpWV6Fc14o3Tap6n1hT+72PWktgaRKzlQXu
658MO2hDV8+wbUMjYXhCs93/0Jep0bhBHNR3NviLrS+6sotUcnQohbStwZAuAhPeeAVZaxThUULF
ndMaSkgNckAvNDTfJomF/1TOqb69+CtPAjwui4ydKIWazuJAV5PdlbnVkAODG6b4jk7uRBP/3LR6
uTHU8z20iEzoBeskjHM69QrbYVn4GU4REwRnlcLZDsTeBx0Ot7fB+05SfSTmcXLDUZBiQWbfDT1o
fCwc4z+suhg2dt1KufA5KScvR0gP+Of1LohrPO18A4nJMHdKbhak5LosnC54WaHGL/f5XWfHuFiH
PeL68G83hl/b9MB56fLMGe2rO20anNSPUdDzsCJSjkKOH/RqOKpop1xSgOnu7a+8Vp0ByAiHi+YQ
kMoljNDJKtD+I4UnSLnCo7OouomYymMkZ+gOY5jgCYptQFugoFAvyktoTdRtg43nQ2dRFzsAbJjB
OacoRUd1scVVQ2SBTsdl1r6PDhBXVTfqO/V0e7Yrn1Yjp+O1gEIx38fXn9a00k6pYZB5Rmoq74pR
HT2BQoCLXcpwMGysTRO5q865DlK+Lbkvf394FNXo3xKGACxaDE8QEqZoYBMBdJQuscBEbUWGZ4+R
W3LQuxRVGauz8JApPwpsfN7eHv35mliuMZOfmaH0OTnZ17NHVMmSo5ZyZoTECTIcqXnXyp3jjTZS
2U1nj6e5qUHNdrCBMQ/pwbDgMbY+iXjcw7QroNB4WmS8t0UvNpZm5Yoj61LpYNEHmJkY178NzY0J
tQBN9UYL1YUQ9Ze3Fc/+GdNBNiQGf+44TVv1lLVBaQKBW2X7Az1fbLqhVQGwmagI4Z/TVlXyqLX5
dECvJTqlSLDfjc3vtz+JfOd++pzSgrBYfAIk68NuQDSF4rXmALjM44MqD5hoZVWJc1OITD+NOFfV
wuw4jVKHc6MzfEyc6lvqxBiJGKgn3N4VK9cNsSjwlmf0P57v1wufZtjVFyWQdW2Iqg+SZaJF34lP
tajMo4qV19Z9c01++WckTmhCxUwleX5GoLyIgq26qQMqkBron8SktxR8y1ulumAXiceGg7R0JRVn
RHNtVylChT2HIdrtGa99ddqrz8tPDW3Z7IqVqECPbOASmMLmMScs4iGtnvWXCg90zIgxRe/UG+u8
evo4eTKwb3QlWfLrhS4qHUEvxWehE83HBD0RuOO25l2JXeXRRhMHMVFM60hjUlximtg+TKDxXHxx
K88cc2cvx7hG95pV4spA1nJ7Uda2AS8vFwPsFFKGxa9r0ok8IQs1Tx+R4TIr7XsERclzjEi6Q5HE
2ToIOrNd3kWA3yz4bM8o9kVoB5u5BtCpPn8E+4xqJOasiEcefLsQR18Tf0UoZl1wEAiwHyuwBUBp
DmasnT/kA9INjo++Mirq59urMG/2V7+Kih9bk17FK5agIfoWq89I9yYI8hixA0Or09FrLG1L1nNt
EzIAyFmLejxksOvdEDg1sldg/rxSCqx7C08ECsaTdWz0gaZdY8h3gYZm1+3prQ0KJAjG5YzxIhu+
HjQG2xwFeqNj1JH3cIiD49RgLjNDe8FjFB9BHH28PeLagoKfs2h9AvbQl6d9wCYgzqsYEENgYRNR
6soOPdEAf19UvG4PtYJdA40sA6ZR8AME3rlY0kgLA0OpsPZCVFr7A0ep6ET78K6NMfN0BEZNPT54
eyzUAO2iR7JDjGu4z/NRnnmGDbscZR5g/uIskqza55OSgmSm0I1/+8YNNG/u5TajCQOCjJrE/Bxf
f4e80PM2wC+HYAfGOVocgB1quXuPkZM4Ap2UH+Qs/mjaw/g39rcDnJFNAHvmVe8Ux7kWFnLKwCHm
fZVsB3fWIOFFIJTm7wyFLLgFWE2GcbC4UPQCnwa/ZK/Vfl7tbLmDsRqq494us63W1oKd+utNoV7H
t6fWQVQ3XzYv3hQkJ4WiDhTucIerHxXRokMFW33vSMqfoZ2XDwNeQBcscr9pdWvwxBqoFSJtdUzx
NcMJY4+gsHxEuStBl1AD/u+jRJlWsmuSaoL3Sfu7gPv6GJiZ7Bah32MuXOr72/t37XA6YO1IObgW
AJxeT2KspHSC7q7P3fPhEFZ4pWu5Xl5Kq6x2ODV3FKsqZevQrDzHwE3hFyrUiGabh+tRNWlsEUfv
Wbqyje4S7g4cJIB/DFaB6yVtUU9L9ac2M4NjgfTwXVcUysZpWEtBuB+A3NnAbWU4kNe/AX5e12IM
qHtQPpIzKBM8kRCxcDujh9NUO9Nb5ISle1NVgdgriQ2rAgWiLAq0w+1PsHJbXf0Q9fqHhLTR/MRi
zwqpr4EeZeKNsK2v0ZBFW7odq+uOfq4lA/YiH1jMuYbgMMS+CsUg6MDzNjT9hTH8TPLePphJ0Ryt
dmh3cjbS7DMlCfkWR904oWtZ99wMoMFi0vSganc93SLDtS/CYNZzqn48lR0qj73aGF7O++saXYey
O4HSvqfEdk41rdoJ3rEd0Stcx2zUNxZ/vhAWlyKKSWx+WtRAkYzlitS0+bKcX2PqHXYxTqBjDeXk
b4GES26S59XGeGsfGxjJ3FoC4E+N43r2ZYRzYAfIHN+eAEMwwtFzHDo8UpW21RVfHYq22dw9m3VR
Fvd9HVhj3qs42WJPxgVihFy7RidQW5W2PupKXPVMO/w/Qy2uwrxPETkr2MIxtmAuWg/yXq37rWLv
WqVMZz7P/Ef27xK4hYWiVds4bHhjPjbfTKoUOzA7yEwBbD/XHabNkoIGnxxoSOtp4+DiIjg8RS3I
SWw7w6Pd4jF7+/CuXiMk9jDpQLnSL1xs53Co6nKYHzcSPVREZ1ReqAnyWbUqD0imVd8jH3f7Zsqn
B3SSinNY1eEx7ht1f/uXrO3kGZ5NSRpoOYt0vbNiDVk0CMSc7byhTmpleNtqWD1Qs4vOkkYg9DfG
MyGBk8fSuVy+HNhyG1ZVcHLCWPQ02Mr4QWsRhQ4JJXiuEmMreJ8nsDyqkFewUXguVJmLoyM0wzfK
AX6UkN/qGgQ3HFqRmumNIwKmNsXtbErd0kjsfRTE5UNfhfi/D3XyFFaYuv+Nyc96YxDobW7vxYbH
lsFIp6Jmw09wqB3fnI51WpZeWVvFwYBZnm7ss5nA+2r2PNGAxOdiLPHG9edFJzroJaUCvKdPxl6G
zLMTSOciTuy/6zCD98yCkqGTNI5X4Mm4S1ukS/M2wo8+D/MHoxHijGZPdm/rsAdtrM4O6NtKHq3u
1O10NT/1IYx2NcAQHMPe4lgaGc7kg2YfQskq36TwEA9hlKuAP6ytOszaVUUZzqT8bXJZLYNoaewK
URed5uEoE1yyFKMqaLjVDjf4rdhjdR15MQDOcPvOCgZXUduk23nc6pPmZUUWeSqFT0+F1XYsKXd4
Im0oeibheK7aqfF+f88QeMNnndl9+vKpgW2E+yUChABCrfrYiqJ+G5jI+7Zq7JMMyPLGHl2bKbIz
KDzQCCLpXdz/mkB0KAQrDIsH5dKmq7R9JYX3AFuac633yWNbaaFbKGP1+Dcm+mLgxeFIOtOKVL3k
ZqitcYc6LhWXAg84AyAY0uyaebo93nzwlxfD3ELmL4gxryh9IX7DeSaDoADXm/y0jdy+YIRN+I9C
6yeacslDxsbdRaUVHPrZ1On28Gv9QOBtXLwGyCUKnPPN/CIRkKpKyhLSBG+KW8eV8bj66hNzX4rU
Gc5hjgNDU6voNwy6f+j1Rj2VsCC+RSOQMSuv7h08fCg719YOBZX0sYuSfGOBVn/hzNQlMaIETV50
/QtjJWbPj6VKhUGNT2aX/9Awv9hTpqqP5YwmF5aNrtwYZ+DJBvVgN1TCYWjL97WKBUY/WvFDXwrt
UQ7Met8RVH/YWMP52C2/oQXJiAK5xg9dFkWRwSoVi1Ep9UuzPO6U6vsiQ+9i0sZDX4kJ40W8WtMg
MfFXpChJcJli7B1WG8/o2maCp4kmjyUbur6sTBpJozSDAaFLV0Yck4H57TIp0c/ICAUXszXNY9vp
X6dGlg/RONAtur0Qazfhy+EXeykLjWoMHABww1Drn3yKAvsJQXZ6f7b86fZQz25Ur9acmjzeHcTj
zPl6V0RdTGE2LEBWJYHq9eqY7dseZ5FKN4pzC/XkfWCrNcbIU05gE4/HQM7Ds7AnBOxy33hPwvAD
D6IPDrnjBZyl4RnKYH0hEARhm0vGIw2J8ZuEM7tbxnivZ7pWu2qfNPdhOylf5TxV8PDD8DQuLF5z
IymOg4MkUqkG+b1PN+wAH9o+lHmm3RuEMRejVctDm6pYhipmvxHPrFVydM6GalErh3rgzKnyi2MM
7msyJNr9UPk0/IV60/DsWYw5wyj5w8Sre1f7fXLE6wW7EMSlXNSpq0821vUfxCSqi6Ce4WohijCi
yQdcS8Eyze6xcyZzvP3p1prtfHCbajL3CuXTxW/lu+kYOoHJ5A1v3yHzG3lOpFggjAN/hxyDdt+J
1rqo2Vg+xN0kDsykv5uixtxFmj69KbB8xuEYwKRWWpbXoiT+VPam+iZokaXWzDjnSorHv6bEVPdG
Z221JNa2OUQT1FIJooC9LS4k2oK9omZIVTc+P33MwuoInDs5giuoNp7BlQoH1Q0eB0g3YHXtxVCG
HnV229F/QgMyOQBUi1wpbrNHAfDFtYYW/28owRs+davz4zbD9YgJ0jK63kuDbGeQHuhvGBY+sVpn
ZE99b31TAIpt5PRrI82qp3xTbitAwdcjKZlFdicxUlX1zRlI/MV3OjS2LW0rflkdiQ7x3EMkhVsi
6mF9lFCBeUT6JhVnjBkKTKkUf69avbRxFleHQo6IngVFXFDO15OaSuqIQOj4ZnoB8M4s04NVE65F
oV1upBUr24PAk3IoZAvu+yUGLcNWoKp8GiRVHTTnJtCCo6EU1Q7o7WxeQStylDbRaCvzM1AjofzE
RUU9fk51Xlw1qEcGNmZOqmf2trMXgY61lGwMrp46W1XftbcfhAMtdtptOoIdyw0i1OhXZx8+UHFC
yr3DZroO7qu0Ci6dL4h/W3T8rTqND2UyjkdzkJN7Pc2KnS/g8sh93HhV1msPdZebOL2bxdPt22z+
BYt3CJgYhWlIeQqpzeIyowynzBRYQN8j6GHdQrE0xgjg9w/K1SiLPWV3UdzLBXuqLULpEoYpCuJU
eU5JiPzX7QmtxBDAeWhwzhITRFuLodI+i4yGohMtdgMdUivpcLtrBagO/Gsjk4yNiDV+jx2rOINf
zTa29HOwtFxQejx0tum4kGssxq8R0nH8kbZa51T5cTRB0Ha+Y3m9PiEuLBWKK0VatR+QGjjggtD/
EYf4IoX4aXmOHSYeDKj6KKWYiGMFAIAV2RmPyNI4TFgP3YMRtd9VIOiB3mvFXwIT2rsp9fMjncTg
GNXij9uruXJYSAlpXKMixMOwBGnILe7n5ojYwlBVEV8viv+LvS9dbtzY0nwVR//q/gEF9iWi+0ZM
JhYSFBeJkijpD4KSKOz7jjfq55gXmw+U5KJQZfGWfe/0eK7tCLuqVCSARObJk+d8iz2I1TPTFqX1
O66EcwSUsoARxar5vCy5SgAEYwTBeKmbblNBaa2i9lDWF5AQHC/1/7UooYZk9LcVCa16/3KA01R2
OBU6Gz/zrkYocxcI5TzEk1A0wal0rAy/qxHiRyjBj3xFpKEAZI272LuyGSdfAL0KqgvyHUhN42O/
qhFyEkQM0XtBUwuIfcjI/gFlM1jRQqIFp2RQQpGUSOgJfH75coYzXi80tQ6d051T8ADnipWvwzYA
+HP+HF/yqDfybY2+XQ60IbCw0KxSpGmGUIjwQoISKUIrZNMImrZqZQCV2D66cV/bQ1vmLfHVAEtX
chXvBfa6WTLLCoGbsyFOH0TmfNYjvlLzDwUfRTOoIjHXQdiEoyy0YA6gKALhXLVQBw+gl6wVIvSl
kki2cJiJ5lIvFJbiSiy0lnOIqvm5bw+9m9hIUPgbD+obaMZUGgVCBjIaXczOGfSpbF4LEzCPGav1
mnQlKg6zgm9LlugVTGSe46HP4PTuNOFV63lqSCC9HFydzKnN2wCdCsKJn1sYb+MG2VTMnpGKBAGO
z68JMlwdlwwYN65juienCQZVb5hSei7ZQqB8jn0VDbRGARUoYR7xK9E1YeTmwKE9qSAYEmJrCckQ
CDrcw1nseyGSXV0rU/c2yGKVaqHvl7SK/KInqNlyoKPnYY5kuIFvUYOEx+BSmXspmyYIzBp2OHaL
o9E8ygMpJ1Uizzq2kmKiQMdrwSIYztoeRJ60iWsTfmnjNwllemCH4qaRoTxPG6aAj9DoIvf1QE3E
xY4DhZ0HXRYWVTVw/ia76gD57wzJR6mz3YCuVhNxBChSSJwxLiy4SM8F2aWUl4zFtTKpOJjuDbVr
YDdiUbLh+AXYAd22alnJYsBwI00JACobsndMGLsW7PEi48wNfy4BHG8YTvXIYUe1X5xqJsdReJu3
WchHFUQiHNgyDqozazrt3oexOQHWuSQS14AK1rGenvhDZcaDJsH8uWjO5O6f05H3+0AWAkQoSFgI
B59nWBXB/wwuhZU+VBVseRgHFl9cqZx7P+PXTAIAvl/GK8DahmfEOBwnOWAAroYahcitQteN0MIo
Ol1Fq1WHEHlJy0roZsgwZAP3q8Juy3XsEHqHVEplEGciJz03+mNh4fPtABuFHBFdKQgPfYfSkGIn
Ufg0LXVUhvNLPkWK7wop38LEvUVpCDyvK1ZwJN5I4irbBzzshdGNWNRhkawVvrKEBv69ZoBvh8Fe
kzjLti7yc4yKz8n6+GpGEAmaWWPGPh7VP48ZhJ0VuF3AumrAWVWPNH85cIldyS1r1+q6Gj6aKv+4
bRrKjs9p1he+61V/WzeHoqqLA1R5s/IXaCa+7Cs/Tf5zvNy3v/X5t+Xfjr+HPKS+r/affgPfQfhU
XtWHor8+lHVU/e0/8UXvf/Pv/eEvh+O33PTZ4b/+7Tmtk2r8Nhe3dbpNg9J+slrHO3n/3Gof43PL
fVH5iZ/Xn/b244c+Nnf2AhX1cV8/SoVDtft0cx9x5ODdYGPFQWuUuPnY3CFDjDWgadj3Rwg2lmL5
pjTMQbsYCCVZw5kdAQGv/WdUS9Vx8/48u9HcBX8QJyDA7EHM+TxxorJm4UPhJUBX5x3aJPBVhLhJ
AmaYDKn5m7jxAPqsQ8XsWigLem7d7mA2LB5i2XP2GaPMUD6FSg2fBVpMgOLLd5zAWEmRpZsm7Jit
WJXq5RAU2o0fwF5CaYPIqvlW07swSx5z4GxuUoD6DzAFvHJdJZfhFsqCl4xCMJwdeW9dxhCc8SCC
Q2Vo5giEh0jOSi1SB26hUEQiXaNyLzK4t/fIYYpN3whQXRy6cuuCexmRrhqNLQdfqLYBANNIGrLo
tc/gF0Dynqsk4icie8fxufAygOsNr1lNCq6KLq7BYs2qiPCdCBcsHg33Bq1iKJJEYOqnqFyU6jxC
j8BwBHe4h2kdfB3VKF2mOds8OnGuINtoO4mwmqeYda+4PdTbSm+ewgD4JUobSPuHmhnU7AYeaNyt
nJTZi4DofSfAuTAmgsuyM4UHE71DCQ1LOlPAQuyCfK6pASh1kAgQbbXxIhzDu7qFTE7oP5/M5B9l
FN9NDeSb46yFEggi/rSAkoQDJyauluiSXGqwS1Bgetgz6lu4/yuQTAIJyignw/9dICFpsveLT1Hk
+ImPKKJeICMGSBzHZvzi0xFBvUBnG3kBzgKgRaFX8C2K8NBFhq4hatjAE8NnE+e2jzDCX4DAogAO
xkEJAuWknwojk4o56kSjJh+ahjgpjI4VowDz6Z4N6H7A9ijtQaGh4naeHKXIkkXwJLH0h4ACwp4b
mjRQrYjyu7FDti1EEZLhPqwjISycgcg53DutWNMiD1UgbWCB+ZyWLOeR2hvaGFqM8FhoJcEzy4Zp
IVI11Kj/s9WzOHqp1GCIRqQFCfYhjBJ16caifGDQ7Y4IsnjwwzseNc0uVOVl28uy2asNKvF1DK4+
ztY5adPWeVDgfrg9eYc/WELT6DoOC7ZkLB5YGsC3fpK5FZGL44YD0nrZ5I4BJHuqRwnc66VSGMXa
knReDk5hxIwUv53Yf2pZ/Z1S43/avRmZ6Mnr+G5J0brYP+/T0938+IlvSwphbdz4UAXHKXqETXyc
urULWJFCOQdkq9GIQsV0/tiYsaTG+YkT+agQg9rutyXFXcAbANK7YwoGXVzc3Ude8j5VkNK85Sk/
mDpH9snpzgwECdp+HA4pOHdD5XuCa+h9eMh6A7I5MOOYlyFvvFWISna2gGUjOwsbXtZTWUnMDOdz
GJizDwNceBdN2SkaFYbcga+lDEk5NeVQWisb4cpn5A6aCVnRErEtYU4tZmWxdWEHZuLMDXhSg3bT
jPNAJJ8lHBVeR8lk+LU1jmSkKrx0vdg3mgDstCXcyxdhoYTYhvzhQRXzIieShk6twZajL7snzMSU
iyUK4zABC7Opo1gP3B66jH1TuGZXOfWZ2t40TR+XGphqR8LrD1A+g4I8oSshvKFF0hxc+gXqE7di
qHRUi4EfPk6kv1bXe3I7f/mvfwNN9qvVtd0/7T8vLfz1j6UlXIBGgL4BMM0Asx5LUx9LCz8Cc+vX
ZHgs0X4sLeUCFDusrdF1AojoUa3mY7fCj4Algy3GyBQDlEH5maU1aWhC1wn0SSTlSJ4BmUIvf7Jb
4YAPkx7wo3GQ1RgL6rczIU8gvV638L6Dp1R7I2duSYEcey5dbg6japR5hmwlJLGqp0NxiSDOL0Ft
MyNGEAEhevj56fWlA8SnY9Of93B1VF/77cLp1k+qX4y6rHBYrMvPkw3T5mOy8RdgAYGkJiEuo0U9
5ibfJhuK/agjAoGCVjA3wqe+TTZAAiWQmI8TCznV6WQD4RFzbQQN4hQGJNQkbn8Vx0d3muw0jgMB
KMKAAhwrFHAwtTGrT1Oj2Gf6EF3jkbjrKNDHcajY7d3OrWYJhFRoKcHS3EbV0d+hPYKIychbXnJ1
XoTZQQDDdZq34j3XqgFEIJUnN3Jjq4jKDdeypIKZqK4q6ZZ3BNaCPtpV2g4wYQt6+teE/NFpH42p
r2PeOCMJzvze//7v6BD3p3Py+NlvcxKFaZiAwF9EhtbDeOz+mJM8TvaoOiKvPM7WEeb9bU7itAXu
LxT7xqA5xsZvARAzESV9pB3g6alQzPiJOXnE3k7mJPAaR0NYBYvjaIl1UmJzKrfo1BDEW36QeJjJ
9yhlV4yvN8EtIqEFu1Yrr5SDFjg3sh9DVwZlbKMoOlupUfuueP/GuQSCQzPFXrtv4TaiJ5owT3po
pAZ1dVdBqomGcbrEXkwUJuyoD1UZ2jQOLNwhXQ99DaaxlE6BWwOUm6Avmj70bC5ZBavYMjABf03f
HxarsN2O0tdnIupyjwl8+FTlev/gx+wVLka3WIDVIL10nIjfZq9wgYI56lKg9iDD/VSyUi9YUJlG
2TdotL5t+h+zFz+CdCrSWEilAcz6U5N3wtw87t6Q00TBDF2pkbE6KVlVKfw8ekeEeEyM+nDByVCU
k/I7ySdimt1VUKmCE0hyU8PhXM8CF36xkR9Rhe0aEyZRc1mA+Xxfe+f0z499g8+LCirtoFACHwc6
+XeC1bADRdtEAlY3C1EYrgAKmEkFu6ij/snLM8ZgI+eRqaCg4EXDJssKSCwqNZAN6V0/sP1ciSwl
khi9yNRbjgPbqQV6vIzcpeYO0aXiougj1I4Elzl1MwxOqSutEhlS2OS0KITA1F30ryhc/WAREaJk
VXaexZew4lJRTmKyoTcgyLOAWMg7jf6nkuF/hWwFoIWv1tbssC8+LK1+Gd2tls8AEO+jjz/7lMAc
v+ttuSnCBXYINBbQrR0p99+6vwp/MaKX8ENkDciKx13kfatgJGQ9UKxEpw8gN5AsR8rH+2pjJCzS
kUIPnSGcX7XR0uEnNgvkSCf5C9g/kDnBOoOzDHpJyIcmy00W3dZp4piZw6U2huuyWqK3kG78ILVd
OLlCQRSY+Frqb9u0vj0ZwB+dgcdE/NuSwrUlaPpDJhgQLmRxYFR8zp3Aw1KzVHMCG/prxQYiRlCk
TiBZukPNJd5Hicdcp1yWGo3iVMAoiV3f0FFUK6SNHBoefCRTQ8y4RVDLsBlFeOIWvgd0pVlEbHoP
uRXX09ErzA5CXQPsW2ddsOxrv3kFWJG96QcvfwUkzhKjAewvh6t7A6ToeilnnPucFPFtIYLdSONB
ZWCs7vPMPey8/Q3aL3ABrhMSyRCFJA3fVhWEtPMA/XLGYddK5AdvI/VTa/DvLPdkh2RbFYdDhV7M
547LW4/l137M/xsNGLyEsSnxxZ62H5Oyt0bML/9uFvvk+fAfp4nZ+zd8bG7jwoHIBIjuSNCO2f2v
qRnWDXY8VBEAcn33d/xIzVB/BcgAatVjKxD4NKySk80N5wWYNY70QeCa1J9ZbeOM/jbj3zY3FX1e
cGfh+oEC0+cZH3ZhWXU41Oj9wPGzNI8h5ydAkk6A0ys5GaYfrK4jM2Z6LeSaoJqCrITFPTkGC+Dc
ch2U9vWgHNqZUhpxUYY6WB4iFSDj47ZKT5LGDWgB2y89q4jXQ4VELXAnI7fCql59uHDPKvACdVVE
Ax1isrpYJJcKQP/m1zf7HSwEZ3aExhGsCpLkyPb5PDC8WikoYsEJAkJid244hGPnJ7pUVW+Zai3p
IDtGcmyd8riHKvmMZfvECjrHgyiiyhKJAZE4q0OO5IL6FPr5jVL4Cs0qhsZKzkIXrYYGBoSEkKAy
0EoMBbPzm8pyPYCFYd8HO8kMu22bqHqw4qsSaA+oIrkqZDLaAV8kxalvcnxgq2ywKOQAwiz+C4Bj
10IOYrMjMTfwiLElJ5WM48D81Mr/V9h9xxWBai2iN7gk0KXBTnQyg74r/q7S4jWNwneLydNw8MMv
egsOyN4uxvItEJcitDcQBz4S3+NPxiM8tqRxRx1/8rEV8yo+hAoDIgA0/dBk+VYSZnhUkqGUOipK
ADcPoOnPxIZx7X9br6oGqPb4TQhD2PKxCnAPp5WESHVVsXVyb1fbfUEAjbgfzhRRJ8KM319iTAZO
DoYVJ1QFN+ASunrr7pv7aN0ouFKrw2r95HX8IPp8DnTfXWla3o4UJQ3hm+TtUqOYbc5xMH/8INCo
w2uErgJAM58fxMX2G4pe6+1aCmeoejXsHJO9yVb+mbh05IJ891JOLoSXfzpiItepkJvuvF2CqOkZ
kENVTOgCaE+eOW+IYEt2ZWcLZ4OTL6nnvV6sBAOSNrKumuEcJXwz1kxOeQsKv9k8mJyR3kf35K4m
0TIKOlceot7bFepsgKvXzEwPmlGbldHqxb67ax47EUi5t3P2b192nIFfDcZk9/IKUOhzBZdlbU4v
brr5cAmLRmZX3jYLznZIuYFuQoAzjG0rN1/Ppx8+MuzLxqMpWm7yFNbF5Ewgwzfb23HPSUPUgqSP
Ka0fVDCEbgpQ5Neh6YOy0ZLw6esrj9ia6UOfXniyLDW+4AuWG6daD04x4QBbu3tOZ19fZKIO8PZG
T68yWZmjrzEOxI23A+0MCoPZA5sTtERDf7ygCLIkMI8Mbc6pFB9hg98/3VitQrlo5KF+nt+NnwYw
/9O8nRgbRQKFbdftB6NVtYxkKK+ilSSwFCWDq1gaKQEdVOabksSFXC0UjoFemY8qj9vUBQVHIl1G
nLjSqjDUw04BIqN4hD30XRirgRE7sUN8rrMSnnlNe8WbKamiEXg2+mYHdDp0MXZDP0AIYsjOyd0d
QaVfPeUkXCScp0AWlPd2vMWsq4277K59yq2A7rvrn7gHgaRnbEgmlP2P9/ltXCdxI0E3rGn4wdsJ
W1GlXEoYIhqx4RJYLnlUvQf29OsZdKRef/WMk5jg9FHRFDnn7XIj3uczx+hVWhudGV2yVCkpqxnN
ZiCRHhuQW+mpEOkl7GBV2oQzH9A1l7Qzz4rm5Syy8Ptwzej8wjkTuH4UQI7NcoFH5EYt9PNsg8gl
6yUV7rG4HBbaCk3DM5j5o23YdBQAicaegFwdxM/JfO6rNBfEwvd3MYG/oQV35mV4nV4XL9AGGAjE
vIznNiD5rfowLDy9X1c7ziWM4T9Wi75eVpADmfcbfovaPMlov3N1x4CsNfSvlDljcttug9RTIc4h
oNoDuHsvkJkIOeOK1fNN/RJuHBKQdtETiJjyxN3sW3LOrGhS3H2bWadPOJnLkZdzLOw6vJ1EIHE/
h7fYmiGDmVPoGg06a7TXrEhC29uqcxEgKHOgDuH12BSfZFJQ75ElDv6fbz2jJpp+zi9mAr/9/vYm
r7gHrCwROcfb9VZw2dusR8u7cFZbzaxKwSsiamV1Nmezl54tbLRLOJJ9vQ6k8QJfzYDJOgD+omUb
BzMgJNmlaHsPkT7MUlos2k1Ib5RZoHcLVQ/prrBLXaPjpIDsD63scumZxaK7Sp42++fuKjJ8M6IB
va9powsPgIbBT6gjwTLd8dflAv2ZbNku6jPLeMJwfB8/kAWQh+LI9h2vzeNDn+l4z99VOhDBc2DD
ZEt7lkzI0ZqBqRiIyZkhbwejXvsvFa1uXf316xH8YewCcR6igbiHsV3xeZXynsv0qhz4O/+Ov+MP
zLX4AnBrZSexAUcGMSaSQNpz3KGJoMj7g59cdZJcDKUbSujA+rvAzNbSjCGb8rKyPLtdnFtCZy81
bvknaXCRKZnmMLhUuEoqEi8RERzTn0MkdIXAeQ5iPBHM+v7JJhlELmhpqKSJvxMtx+70UHdWDq30
7rLTEZBW3RNj9A8QctGRPpJ2Xm5DXdH93Zm3OmYQ362Lk/GdZBhKH0dAUeChsSit1spmgxU9eWvv
SVu5tmQIRrZsAkxvZwUnoN76+urHNuh3V0fLAep0ONtp0zZpEiUdB6i1vwOuSwfzeR3p/iLSPR2W
zTR7bR9yvdbhg2zzCxdKWPpSpax7Zm1B7+1HYzASYkeIDzz4pqCbWkNNU8QY3M+fYuKT++3y6c70
V2hU6ZhxJW0WKXmaL58UsigJshM9pgZPDNvKiEc2c+h40zVPWRrbMbmXrceSBGZs3SCGeOa1EdLZ
paebIYnxffONASUIvSFPd665jckaeDh80lzQhBZ6SQSyhC8CKcnj1VIxF6n1eBWS9YDPSsRUiKSL
FkuuOj267MzlGqYKRkkdnUaEWr2+OZibh+tno1+rAeENyKiS5ZqlEuFpShaNLtvrpWg83nhUIK8h
nnR596jn5OYOPAzyXOg9XS8HIs5jMkvJTURwfcKZArk3nTljxMcB4EyI2uj4VpDXESYP60cFN3eV
6jHZrnrysnwc8Aj6gtGN6zUpyCW6MESa6+aVfZeSlizxPC8F8c3b2Ytrqri5iGZkdotSK325d4y7
R2fuk5RuwMBApN2G+HVK1xjLcXZ0iye8D5ckJMYzp5Qhc4lcLbd6oy/nFbmxOvLYW48L+tLpAv7o
scNDsXRA1MReruHOS2v9iJMaci6NmjG1BjxhuKzItYy32m9kfEtMRR3rzsT3V8SAWhEJx188G5Jh
WCqhnS1QujXslUxCa74xO/Iwu8WtCtRq6LwkGzSlMG8vd6vtIqIrsrkcMJ0vZzZMOWiuG/albVxf
qsTW9PucLGY12RbGXDIucRGKTItQ0IjJ6x7WbRQZ6YDxsR5EImLGbcBJsVWC8L6sySohxkxCLgF/
QFrT1ZYnM8MjL4MpYUAF+9nTrdZkbMEmvLknq9teD29c8ujR2JIxcMY1/pcR2x3fXUDuNIKWLkmo
hz+8PCjUsCEDujBsjo53dkipqbOYbA2V16tLXAj3STO6XPu68WrotnUYEx1j9bKsqV0bGrlFQENH
a2MkhnUYaDDLjWVtX/V02eiN2eicWemzkMyWAHhT3r7D6u4xrZbrm0Y3e9obhX57t1xL5H6mYEVA
P8BiLWMGLxByt1xc4c5DHRmZAftH0pNFbazvQp2k+qtAtvcvmMnjMlLIa6wbs9s7amzsHhNwZT1g
+GLyeje7bwlGt0dxb39ZEJWsHlz60JudYRvVVa+jvG80BmOlukeChUOwt+NfKyFI4swZBjuzIc6v
41vH74PApS7pzHhDt8Yt7q4ybIdur+6fWrLo9BIDAgcmKpglKeY3dyzemGypGMIrRY9u4Zcyy1aF
nVC7PHOKnIAK33eak/g2KflCtlz2xRzxDc4T5J5Z3A/607LErLnDm8KCnXt0KVIeQ5/SpxurMuL5
M8oG+Xynkssxd22M3BTo9vdlhRp6pzgRjdz2yY6bBQ4ngXHro3IAnTLD9aljgWgDo4RtYFYoQLVr
eaai+2OAdIQJ9/XuM3GXeh+Xk8tPdmDN0zxZTMoxJ+SvHtNVN1cQBy1YAK2cmbyWzcwO1/mZtzF+
6XTLg0IqbLLQyEafbfLMLCD7sNds/V1Z+JnhSc5G4+GtxXD5PoG6FkkG+KK4XaGcq/KNJ4DvLoyC
5QgxRZthKqkfx2racgwu3BrDnH1VX8WH9p6HpQ4yVmWDUvVbyv1TNer/BRwXZLH9ffILrGIP+/qX
9PWX7QjtKiv/ufwTdKLGzudvt6HM4pA8e7/AlWSf7E/rzePH3ntPEjfCGIHhh+jrqOczNjneYUGS
eAE+ooyGFLhrY9US2dd7gVm6OCoTjZVv4B5G97Nfe088ulJo86IfBLFOMMB/Eqp27C59mxhHJhAK
2CiYjoBjQOYmh+O84njoprQSyV2QVec1Az4pRM9UaPdpZdiIpEepqwQbRuqgzOjn7YNQeGJttVWY
6qrTOANNux5GDNWQpyzNUjbuwKNxIR2h9pxoCoKCKlxQVbFRSeg5wR8ewq1l0asa8UMZwP6sduW9
13NeSKrCc9dFyaCxAjSViyoSujXIDfjMAxSCG+BPUfcDM0/Bd3/V1DK+G33gU/i4ZJU0GxRH7GgD
x1yUO+LaYS2xL5nMKoIaMj2l4zndtu44sFRLYKYpBr94AOvMqygXqPJVnnYC7PLCJp7FfRq8hEyf
X4esFj5okAhtUdHy8nuXr4DgKLsmYFZK0nazlhVyGMl4eX+I+ZSFaJOaKs9wp/Luq3pQryUhinsI
rCkDfyk6HAN7KlBpHZqWknibR1oTUkirBirRWiZ+4XhHju9Yt5LVuzIauFx3GBHC/yp0eG4aOLFI
1FUUpoJvkYRusxODykorufNrUvcM6oSQzJP9DRu7iKOhFsbAvcTwSCS913QCUYOayZdh6cUxxjoc
CqtOYCdINM/NbZFX8xcg4FkfnlBCkJuF0qOmWgWRkJAQLPDeyLQhXcV1C7MoLijL2gYgtqtInUVD
bPucg4qRPNQ5oDCxzEgWrOLCdZI1JV4n5B9hbhEngUcH1HtePK3ji8s6dBkH+ilCcd+zjLpP+HY8
WCZlPIpa9XdiwLi7CLIbeBo1iXODB/S9BnItD10ixPBzcGnWliVUu8CIWYpKLh7cBCpJ6xBaXhxE
+hgYwME9pAtuq1KAAFzVJVJEmRjS04SvMbYkkf1wyXmgPhMfpFxs0VFWy9eKkhUZgSs1O0d3xsVZ
u1O6QJc9OYv1SMld76ZAoTRoUMHs2w6dSKwz2kh1dl8kbCwSt3C7Jz5FR5D0TeeXuuP3xX2cw02n
y4uqI7D8Vq9Sz08ZcMuGKL7iqswtSK2lLTMXgaN/LSpH8+2oDDxvD3hYBfYr5wjKIgbB2yWQpq0c
HZLCZUCGKJEdE+byTE5gTpZBqWvoIFEiVVFQQ0rZqzTSKIkDB+sS9l4ULrNuYA1u6t+ziewdYDSj
hDSRFeg28cgmQJiH0EOMdyWks05yk6tqKKCKLMCGDrMpxHzXfQgxVjoOT6JqZB3MunU/aBsc3xpN
fGVCN8swSypG1rVg1M6SGy/ZK1yZo7IoCsU2bAWRIZ5Q8BkVGXgHQ6JRE/MlvDurzuDj0SqVcVkP
VPOUr21QfVKU0KCDjKZrxvqzjkliqwtGQwYvYpurIc2d+8xzC4YWUaWuYhZ2ezoiX3UTQcs51nEC
RQYMDbwQAI1O2bkxq12D8MdvQHIrloEwCDRyYcag43YgdaGIWppD7iVuZTji1WmNRZvLj4iQ/k6r
ym7vSL2qzlWI1sFUStZycPhg4dBTJ3SSdasyjWfILY+16SZBu4GbIQdtZ0hV4cjYh7AYZAtexDGK
kTQHU7SFBJTKhzWgk0GizNxBDnv035mys2HgOgpotXACISAXV5FR+A1a9cfd66f27L8TUfKnJRCJ
yMh+e0en6XNa/vLvi8Mh8hP3P95byeXp3j5+wdverskXY7tt7POO1AXAuD62dvwEYED4xo9kIfbo
avLROeag7jFaSIGMgLQX8KNfN3aG4y+ws+MDLLx7R7vTn2I8HCVgv23sSPQUGM3AyhoC99A9wOaO
jPCkoDWIQRB10Om3ZAi/S80icGd+sVD5dRzPKxhaxHqcbKMExxoRrTJ21lUzWVjIA+QQEoHknp0M
eh5R3yGtp2c+bYYZ21JBtgvVFGtDFg1VpCVierltAgsMYMaZFaGRABiRX0IKj8B83JNNJbCLZC60
l448bz0DTsQSTNAqK+4ATJz7qek0M7+/iQvsqktvodyVN/FLt5deu31iMeKqj6/84KFHWcI50485
uqV+NUKT6hcPe43C8UTeUhmjfOwPyi59zB95mUo79tB4RHniMl15QlPxsT4k6H9AK+MJ2523janr
gOF76H095YmKXlGtS+msDeB18CyHAoF9UzAs4UXZB2afzqvQ4tyZVD9EzGsPQErceqQLNm2vn8zW
zdu9nyqCTFt305c+bbErEfwvYeXLW61ynxVXajRjwbZkbjN+A2WV1fDKXKn39WV8M9yFD4LBRCRE
CkQhToBuv5ZD7pxqEcmuW+xZDvEKWqAohQ/+wducnEn/h27z3ASZHpr+BBPkXFSYKgD+60WFsaUw
CQoarB9QBwaHg/1OKibmojyWY1mw/CSHVEzEod8jSDR0ZD1EAnam+XnuapMg/QevdvQXnj4cpKGw
v8gjeXsqG16IAzxPGl+0xupTT1sDQkg6jByoRsEYpQ3qYQOVqK+7pqu7KGh9ve6hoPKD0T25AWVS
bI+jcMic2BMt0WoNFs6fENqhYgHQO4FMuHTf0+qSjUgl0uZG3XcvTk74W7C1ayTrOcG5h2HRx8wg
s4rzKnUHq0BK/OTbcUcFR+fwp7fxwb2qOBrL1E1peMtAeZXAcPaWbQl+hf+Gh2Y2IuuPvxHhAYDC
GIjmkNlxSR0QxQiR/MIXuDSCilQOlW/cy+oV+SNzyyzhy+yTElKhtrtxH4Z91unww0xWrd5cg3fg
RBQ1s/qyuJNR2I7IpVIQ+Z67K18aK1z3O9iY6PF1TuSI+NdhTkWoRUjkBsjDlLg5HSKa4iQOoxzP
HB6COYdkGiCPVw8/fc2ek+fsuUAzGX155IHQdlq9sCsB225j9BxumArZbSTTwKVRaKVIgyUdmB+Y
LCeP/MLXS5W0qJWCX7+tLFgNgiLhLSCcdRaJdfY1T+L7X6/5z/iaz0WTUe3iNMP8R0eTsVb6XTAD
oBvioSoIclOp8bzpONXrI9HKePfQ8uKm73KfADM8zKD6xlPwdM8pUp+75KR8+4+45LQxPaZ0Gsp0
QKKCKQ1W6WSLCCXU5zT4EFml0VN0EujNbjC8FT2HMjh7oUk6/LsvNKHHHk8m2HrGQwm8QuB1NxlF
HzURXi1z0Wocx6ECKtMkUQIo7ojBDAr5nVlmnTtTtFKmQuIMJjPA7LiQQ4kUKBsaEsfkOp/08bwX
PDRhGJGloh85KD15uSn3iLzFKs+ajMoqQjI8nhPdCW86KN+ZbAh9n683taPQ1nQenj7O5AUlZSj7
hR+IliagFey1hIXmAk5NQJEUuAUaNdRN9MjXsZk1KCgR9r7zaQdwEPYL+NlDd69bglUEoTw9Dem5
TfeHy/T0/ibv1Y0jVgti3F+PzH7OAEg4dyISJTTYFmv1Hj2WGX+f4WygrtunZtlZxdI/ozt97pVP
m+x/8lcuTfa3/9uvfJxxX8xIaRKYUy9OWJ5Bmpfv4fSHSnC2L2viLZMzuKpzU2tq5PnPmFrnnnWE
d5yUOX73s07xosc4DAIstLFgj4x/JlGrhPBWMLShaN3fs3S9dgEMeHi43W7PVCWOL2f68k6vMwkn
EMOWG228Tm+71xW6szlhbcdyZ9X8KZsXwJu0hkyRIANr0BGLsQSA+TL0r9vLDJiA/d7W0bU27LG5
D9ebVUZ2wH0DM7GqKGw7zyb1U3TadwMzjS/glft5ivgCefLwGvHPcWl9pZnehvMAf8lTys4LFHd9
mlxldr4uWNDyKCDCzq0yPxOLx5n9xeBxk/PFyHH/Z93LuQlz3G9PZubvnTA/3LdPJswUrg0vM5Qi
Y0yYxqywCdrl4xybTGqJQAVGRnfOG+Lc++bGVvPJc7VBXrIsHEUtwNWe407X1tFN7lNIRQue7vk6
9rtMQB5GgpkAPyjhJmxQPAT0JXdIhONSeSYKnVsxUwTx//iKOfvGJmDKP/rGpkSC6Qo9yuKfvLFS
rtFm9DFDEnjaWCyOxdSZiXBHexUouq7xoKMN+wdX4iRc/tNnydlBmMTVf8Qg/KiACMUEmBqg5o96
0lTGVwhCDurVmWjp+mNKHjPz/7D3XU2OG1nWf2Vj3tEBbyJ29yETlp7F8i+IsvDe49d/J9maUTW6
p7j6VjOSYjuoUjWLBok01557z+BsH5F6Ne/t2CRvgUUaszH1/QM9NpZE3NNpJ1GdTKa7nui9a7o3
MXE/Xxi0Pf6RjPx1UOeu0h92Q9qBr6WYMSjeQVsOQAoBij8qBIyn1yD0mYC0Cns8a1bFulnhIN+r
29rmj8V7+4J3lpRzJxz9FsjAW85+rVzpQQFk3HB9WgHPVVn6jQ/n5Ohbx9uUCgfVmlaIl7geB/yb
bqqogAJnjqubkdMSDdA6zWqJcwiAmhzXoQ2oWG/NtDFL661eyxJKeQ4ITXEWbOe3Yuub8qElbxx1
vMTRrB4TqBJqPTCUHod9rb/q5lsKbWfRmgDM7dvhM1T1c+A0doRvVYngRPTloGxJtjnopgZYn2dA
Q6EwFONQzZRYDdBHvNdTDX+W8Y7GRvNvx9/kdxEuqZrKlbZj4TLB4b27+L1ddfZdD1wg7ucloS+q
uXkYzLudTu4Q3qJ3hysADWVcLieFh7I6KGPnDi9tmogoq5WlE7xdWqUs9sbbhZeT1e50PKLQh7TA
8qnWurHY436gCVm/jvuE1Da6JgJU1pprYLhuRYh+QNCg3GP6quBzyJ4DPpdvkDq174FH36LLOXYd
FIQ50PvtOvZqs7IQHdqHm3W+YV9WmrUdesOqv6/eUWpYAq1Jp1W8ib0OAGSKzA/pVjHl7PEgInzI
cPzSnl2WjdAHZtGnt+hyjgcQnrsHJP/3Only3ztye8sfIxOV8Dwh1Qa0hJjj0kIv7nvrIfFaSwXC
rPAeGoAmB3NeDba2xTSDcJV4AXHQtJG4OXUH3N+Fk8BMw++MhQ8HYWHFg+cnVAV2OhXSWCnuFDew
tb3Cich+O5qznW8GyzxoTkqE1UPjWcIKQ7Qn26LmBavvkqRY1qj8WyTFpflZKPq6rap2rM/zwzaV
v9X2g7UFJBpw3EcwvJkGwLKrp2lDLcnBGUBC2w4Om9XqdLwwPZeF1sLM/ym0fgqt/5tCa2E7/isP
5SX5wJJbHwyJf6X8FEV230thzoqA0XMK5tb3tcBy689hAWHFlBlgPw7Tj+BntHu7s1BgYs/4nd2O
9mgj90TZa9OqgpZsz+9jGSn22kRnu3jKPcEWbH01myIVTMUWLaDmrcSKrNjkrN7Vrnq3dzmKkm4T
8Cb8BnjZVY7I+Igd1Wo7vwV3ClXJpjMBIldWvfUUmIapW0yTqk7sDRZ3mqBFGQ5+wF9LmgFxnsNn
h8WAOn8T0nQXo8Dk5kmiTwx5zlx8GA3OW0b1A3otk6vEOVwB0AbDqCdXBd2IHUk2xq56kZyZbqBp
c7I5bO4eVAQFQuKmMB9QhGGgsoJpbajp1/WtAlsB8QyNwAKcUI5x7Mgrm5t3NqDTO9Q3Xh/wOjMq
Xl9fkQ1d0dhK7MBOnQzGK8BgdmeXFpuW0Gxu0H/WVu3MRPEAjAKdAt7ufK63sZ4X1nphykf6GOZB
XSDyj9XrMHsdRV0rHrUpQZWzlWT1LjBs2TLKq8EC36+nA12OghBLsnmkHkUEUUpY4ZGluKkdWCEq
6WIzR3w9s0ITnYQoKM/sEMvP/lY5oc0hmBHbEUpuUryOd9sFjazZzZwEr44u6kg0Agoxfp8VMGl4
VFnWJLGrzXQPXhP8J+8Fp7YGu/FmazJh6bNCDxEFBwB1wpouYYPhZvAQMKrI8nEbKn4mC9Ybqr9a
u7LQeWhdWdJedQSbRyAo9Xq7NFGIAQtcwbbXsTKF3VLRLSnNgaexQpdU17w376Rjsak8EfVzNLQC
E91MKGCDGI6wyt2IEJjnVuXkdmbZg9fu2h1v82a+wjdtj2ZHdBquMnyqWOvYwsz0bE2epjAkYRjS
6LbH89QqzBHfiI5MsKUjKmMft1aLqVgj7gQDVHQKS7dU/Gi4IRjt7PAgMOBqG2MT2a5Be6JeT/vO
JpEXeKhFiZ3w0va5KCoWASvup6j4q4oKUF99LiqWzq7fyVwS6RAVvd1AUDSW6vQQ+KPtH8dfFIOP
syRCRrBXlHvfYfJBQNE0eB4c3+FRiYQEv8lq+jj60sNhxaa1vEiixX0Dd6AzZyszI+xncIfSlKbO
ysy37Xbw1Hug0VG45SMOC4qYPWAHJk5FYOW2BOsZ/gVOL6ruUUKmmvKeJzvxPrxqaboyvNZpHRw+
W0KR1s4Ld4WHpD7VzycH0u4SDEW7oD4ZLvGjLq97tHwIh1p2JIQE2InuKDz5LeiaMVudpbzMKNkq
oRZRXnafejOkEpqfoMqOyUn2UCnooWjnsGYCaH5PZQvNBJzYDjFvAf4dQFIGlm/65ojfgVU4wSqy
Uhuky47wzGRvAsmaQ77GZuGEJ/a5DOgU9t7oGEH5AlJnVlt8DrJXeGbfILigacTnQxNrY2WoTkM7
DNKvM4e96+s7mzf2jgKP0Gb/D1apHa0Et3LwG1eMrIo2ToZxR1iXFDXzKf6fYGQJejOUNsaEe8yh
BVK7wwiY1PdRw+njmvjZAoKM+2GRi2AVs6pyNh6b/cY4cScF3sWufP7ZMz3BPgdhu+vdDCKXiV0N
BoSGgEJED4mXwWZAySCzH1JiHJVV46VX8ZV8X3gQ39Ct7a65FlaDOdq6g4DN2cgZ4dkzYwa0wyZq
JJwcq4A2YjSBlussaAzIb9VKUczGZHRhtrvZgnSnTLuIWK/AZfsRdcjQjAP0UklbivYdqL6NrxQq
IKGQmKHFHSI7sUMrtMz4GMI44VDxlmLLAAUKhVDbaDCBVhFo9m5NNooe8FprI5LADAoZY+1tpqpD
h8UpdOwvzYyt/GoyUWKo2+W7AsPCp+HWh9EwEeWA3C6qE08FUD9OiihP7uhXsROZUPM+9JpPYZRM
OFtWjZlTMJNIybAiSxSGbjVHoYZTec2m2WjOaVtBVdZQY9sBOlTEwGuamPeCreCmG0xQY5XY9ux8
gbQB4KfElmgAINTaXRveQG7ZHaJcjw0ZwzfdzkU+Fyq3wwHBaM3a6swCoa3S0o4GRmA4hkWg+npC
NEQNZnqD7hsKIjwbF6Fwr/GkVbMRHPFeflFfUOX9EmBnNmay0Te968GvLlBeC0cbtZEwvzKyRijH
3M72vY2aRNTrhbA8AwcotQO3Gp3Uou855MP7e0qPr0in09PN7ikmNzcDeYXV52PBaOfGN+rOXDNr
T0DjiysWYmnINbtKhX+wOlKUgqBOkV3w9fXWcGsTYRAUXqpOZQ2ucQiwwsD6Yy6YAFBhyfY2mKHx
9tpGvMlBec+6wMIwWchmy8fSVNgHEwF5IMHuMDcAXiG8N9jSKnRXWElmjheY/oGyzYRsObaQjxYL
MJaxHSbs1wwCtoKdSTWn8DRHwMRJK/UeXdwJ2r1hQ+1ALUwnTMyGhi4L7xHLcFC8nu2D/XthJTAi
fOz9HA/g2nALTFBL+KuBJdRM1QrxNdyFkAUYuC6oHvb6B/dILvWo7MFcjjPALFPUrpx9EnZgmYXK
DgUyKGf/ZLxnvgc70MUOyscOXLQtsmf0U2JNHmQqbAQI2G4XrDU8B7WxJUUkcFG2ibOr0i0zU5VN
aT8LpLuBFEP/j7OlCqnG5BgsVju3k1XnVJB3sF6P003n1KfU7LaNIxBIO7wPktARUHMOOQ3JHEMC
oxQREhsYNCtBbDNhKEE84GYYqNjYj0fxJJ6iTfcg7JRtsgk8ZdffFSjC5vApw2IhUkRWDwZ8AyYL
mRwW0GzmLGWhGRInwblVIQu/fjer+g82MqnhMcmwYbFt3HON+HmVWIARtvVasEYa3g423oVwbo/P
DAfUJHvjGpLZSU/oX4Orti4CtiYCdyjDFd0cJb8pbGzEpe+GOxQ9mRXsTpQ54ZiD5RDSJEYtLjYT
DvEEpY2qYPupphRmNYgyALxhKxg6zXMKp6Y0xSP8OJx/5gLFjuAhGopdiHAps27xu7fZStcItTLV
yUQzi66zfyHMCJVfAchTIxgL7xQbETaDE+0nxDg5fGPupDg3OsQjHlYMoV1hAzOl3GEyQuxqAfHx
DmY1DwlrOAPcrfJ9ByykrW1YkFY7i7EAtjteMkUURE84P5PNLPEOIdYRs8Y+PlozfAUDPoeEvgLs
cr5lQGAbcFNZhxsU7mPOpEN2BzHngbAe7gzWCjshg2hjDi8cTyBGWQKjxfczd6fzeFYVzo6TdlZF
55lxOXyl9jCsOQ/N0iAN8LDTVe+01PDyHQ+wZH7br5QtlosF3Un4xB2hyC3/BDJQtpV2vql7+Dlv
RR1w1a8KFbzyd2j7imEZVNnppoQfplyTGzQsuIJiXmc3vTuumWKG8WCzb+DgmvhnowJGiZ2bkcuc
wRmH6Bmed+M1KH+IUMfOZBdbjRhCW7Q3IrqsvLCNHMEoGJwQLiCMDkxBtpm33b503MjOKU3fOgSq
daxuh0RIhfUDixa2MnqWELAK01cNe9k/L658FTp4dvaQqzs229CKcHYgka6ZGuKu2XvZX3V0BWD/
VrzYEa+Y5mTeYOjAjYI3iHdTbLsLBuFFH/tcVv5Bev30sX/62F12KNCIt/mvvwmX3IlFuB6M0u2c
DojGxTB+meJoYOQ9MTEpbi+BMtGj5YKmZa9/2Ks/nZefzstP5+Wn8/LTeTkz5h6+pk0+1hGyCOgn
yZRztvqDQBW4LAsMJr4BNUBM2nM02MQXigAvXWMBEPr/usZlJ2yRKvjphP10wn46YbC7fjphf7wT
dtGKXiSq/ldWtHZBHi9LNHi+SjJjRKZkoOhJibxH6bHEeb6R9ix8xZBjyD8SBCuQ3VXOOcQSvqmG
uDEagFoi8hgKYk0z4jAsvv01agScnm6+vLG4bELfCoPwr3fzCuFt1EtaCvrT8cifADsH0GNhgq4F
4WUWqD6HhhGKQLNhJHYv4L4u3uki1/HXvdOL6a9zJv2DIv8/mv4SjB9ufhW8SmiuBbqRJYR8qHu0
TetbtvkRrUO8jsXcbm9fbyf6jKBqAfDDLf5QmoimrwETRFM/PMcTFu9DHMpDU72rmewrvLVBK73r
a47sASVY5ft83zj6ob0TD9JO2o5H+bq0SgS0KyBHNKSrGoSWyOFweEmRKjwgqpmSA0JR82pe8R4w
qavZqUwFof7OLhAdBX81LbwJYNbKZJAQkN0iHEbw6Z7Mq4eUaMf391NITkgDYKyc+RqZR7T7xHAZ
ohQAAuA8bhkAhLPXt+ijy206guabrzEF9gOZP0T/b2vzFqkNxAUVdsOAcAIVgg5TmBG8wu7+eIu5
OM8Rvrm18T+8g4EKjq+fgz1+HEX/sDIL3z6N0MVKTzoZWGX2WCPlQx8HazQLcq8R+xqFOHc9CcjV
SK7PtewOwMvE2qD1KNkAQXODGhm0+/TNCCkPlrbrkVyxcySvYitCYgL3EiPmevsKqM10nrV3YF9i
6/2X7jr/lCnhnEL9zqj+cCcLuNQoTZwyisgHqI/lvf8GmLUzrLRT9KQe+aN4HA+NpeVkDE0REEsV
zdnJKFAO5BJb/YTiQFlEyxBWTTM+Fy8qknwmByx2jL5mqPCiKBwUj6qFNmX9w+crIDGY52fjXhjq
RtdofenjbEw7IUKe9o2lQDP6IiBnZAYk2kYBvclsxHQt0OicklO4FQnL3EXICLGYNsMHfz6mc4Hd
Z2NamPVtHchSUrLcCjJUMkUmCqkQyW43OnBcLJ8HQAxp3DPWhIKKqxWsAkgg4W6wV8AuoWKKdbbk
kPpjoXq0rqYxhgpMDHJEA1KY6RY5I1hNuaM8oET1ggZCL6ALc8pe/yCX4zzktYjD+Fm2QMd4WZIW
eYMtg/xMSNmy7ADLD+UALg1WcMXgS6wFqn+L3A/waO2eodGamxS/WXqbJZl9pJ9ZOp3BmVj6m4Hs
2X6PaIbsu1ODvEg2pWNwXRvrSjYrieQIPE9uDPh1gwxmY0abEVG6J3U/W+hLy5ICJdQ9Er9YRR2J
0wZ5v94+p9MQhGYjTr3xDEsy0MJaB8KJ4RV6S1rxMBHQtBM4MmdYv7761vv7zeYtc64OeULynOD8
QUZF6K0KWTWQ07thovctYuNfY95M77O8DDiqkJ8Dx6HXuew5ywKxWDnSiwiu1+d8MlK2/8vtJS7K
yDo5j/xJwpYHwdUZg4B6XZdN73AjuRVh2bMI3VwjiBII3tUKEuMEagDQA6CV601m3tyc0BLZPt8h
ZOLx9TVH7R2TkZ+fgx9biL/KlHOB5od9xI951EsdBlpdpXuZ9WYG0szpnYKhwJwaizRvxLsLF72k
Lc8VYh+u+lNb/ru05cX9sIDs/y774ZIwFhfB/j/utFwSu2dk4IeN+1Ps/rnE7sJC+pNp9UuG0rlR
xIfd9e8wlC4ZneLCUPqzGJ2XzP4zB9uHufzzmv0aiyZ8Z6pqmsg6iqH/trSQjkpRBWg6AlNPPz72
QO7si9H19vmp2QouQN7mG5AUVkrekm0ASw7YA7O7AYyeRiuYF262ArYHfclBS0VeRqo4DbBk6Fnl
qPa8BZMcGs4DqNdvkzOuIqesyiC8MWB5RwkNj6VT5CQ+1hU5ountBsWaF0zZi7e38M/+Yrd35rX5
bvV0XhMEHr24Ucf7raGuZ00WtczA4icKgnFAZOQ7zbxnpjnDwo4mjHFaX8P9gAOSuMlaPWNFK9pt
GQ40tlmZSI/uNaSdSKcBaAXcHiseAN0JQFZ2tgUHF+JfAM8gQ84Al4DyUAlrGtDRCVBBUAhkUB1F
sI3O+tyQu3hzC2vhL3VzjJ7z+3P3YeUW527ikyAX5R79OsBAQtbHW8Q1bu/hRwN7B7IW4jgHxqrR
03N08uAcQNqwOQgU/sgFd+JHTf5AFPqPPbQ4IpWPTkapgpHsbW91+nwNL97mQmf+C29zybJ1bjPw
8T4XgQJFKiK1qxGqqSyGJU12M4I0YKGJyDMLvjx7O5E8PWycAPWj0crbIWSD7jR4Zf8MsCPeVlDE
0FhYYbIeJafxZDs7iBvVVde6m52CllyiWGQj+ux0L7Tj7BtaoY8YMXrb2msE9D5fHPmHbv6HlV+4
+WiRLxeiBulRG2gGRZKJJrfPrJhM2MiUx+8cCEzFZQhNhkRPTcG1QV0O2Djz4EM7NK+ajErvNary
EbEYNhIVIBx8ItH0arZqAnAa6QfLv/p84BfmxVj6v6PKc+GMecmODygdO15ysH+sNX6dGJAYfBP/
KKsxbKUKF1i3qCJmFISMc61AbA8hVI5cs50xw/d+RlzV9hjrCqrnZ6LYzzOie2/47+2AXjc3NXlg
LEw1wShR0MYihOCvoauaXEEXosDphDjeO094wPLeL6yuxGbhk91jLHQDV85czIe4CUiVCYO/NwgY
fYpztPhxy/7Sg1+JAVVZEdTmgS0e59TE/HyxLp07YyHG//znzljI5t967i5t34XA7X737bsQun/N
7bsQ1/+q7XtBOxoLGfybtOMlAXyOZH1wI/40Alj88awgEaXxsoTOjwsJnCec0CjqIDvPIcqTGgc0
aCiHermDrKMnmCg3kHcmailYkupC5YLAM4HxvWD79eIL6ZzOrVhw0oj62oxWuxgVRTNqYSdre+7s
tc8syc0BtmdwfgPFVCOaTQHneVJQCPW8rk8BaEgqEsZQ5ABeo6aLSXj01JDc3vQfAEm3dzse9yGa
7zHuonf0NY/0b0wyVOUUJrimePxz8kaHlRrFCNhHNu/G6B8SoIoESRoWaI0t0U3g/2Q2eIQBscaL
qP4QYUCLJm+K5hOzoyu88LmwRd/NC5OzkPpTFaELpY+VMTVUUk8opmESH1x5GpQAejjiCQ/Rv33k
z9U0rLYG1cb4i0bu/57FYlXYI2rLJZvpCDA5ozbg0cAnK/yZWU2sEofVI7Jve6wIXvv6CA/sPegf
DKfwGiVgAPEzmH+JZAZShpaI5KBOUG1IR5R3sSw7Wm6x54D7oyIJZeEaKgb6c4HFgE+hdionhvMV
vS+A6k3AB3Xy+ZT9E/3063Za6KcsELKuSLCdeHhJFXkOiFfRq2vwZjPTsAEvos3+wPZIZuXe4+Pd
ZN5JFJ3rShg9T0+v6GADHR6T1+P7KsKuL2mIzZCZl9b24sZf6KX/Sxv/h22jdP3XVVwo1ar2QaOb
YRXP5jyLVLAHWzRmvsX2tXeNGiLUEqGA/Gz0g6acXD8/VzDMju+3t2g98PbGSHYT+MO+xyw81NNu
Vu/v76glPLn0nUM6li3uSiTsPNMTSvQilOiUqMPLHRS4sXxtvAJLMfj+Pt+jF+9uodH/Wnd3WWgt
dP1PoXVRaC3Mkj9MaF20FBY+5u9qKfzQ0AZ1HKjoDAH07YtJ8n01SqcRuhBaqsFxD+DCQ1sVEAmr
J9UGreXqgoz+YctZ/cMlF7cbiVyrxmAJc0JNeB15HV0p9BoELO2zHKL8tBd6J4uF2kySLLPzGT1S
ZQGtRuWEGLx8PwxotA8WsoZyfHnIevG5DCva51PtKFoCet+h5y+N+IcGw68jlhemXBYnieI3EJzo
RNKjDheQnBDgOolMW8QHWxT2uiXagNw8MVDCahegP/8FDXyO8n9n0H0YwsKgy2pNnlQZQ4BjzUT0
VWCxQjnWzg58s0DvsLrBADihI6yr03sKLMTn8lVkVtFnI1hYTdnYNeAMwwi2DEv1etyyhoh7Gz39
WtbV5mYVk+OFS16a96XZ8fvP+7mT+Wd3vbAnmrJrB47DXQt2BUsOuDAQywM2wP7PahJnnBfWGAGd
fHoQnu5Qx8dMQzAq50ATRCYAEpOLJWHWr4KwP6IcACm9334+Uz+WdR+2x0K1j3rPcWKOYd5CWz8z
CxNWGcxOhDSYSXtvOj1FP6KSHFiTxRcZjYVY20ZnVzM/hBV2u+41swTY0AcWj6EoRL+9fT+9fz7S
ixuZrfkHf+7338gXl3ShSf+gJb0kJhlr2ceJ+uPF5KXTupDrWZBIQ1JiD2Zke9i4n++bC1++xDb/
ti8/E018csrP+IgPmzIeJYX3B6gknJYGB1hAmxI0JqHJNr5ryYZVwUc03RWAVHVoOYb+Gmj3VYKR
ewD1CqCXLOPwYH1+x5fO9BL5+8edaeGCEbFsIv97GBEXtNF58j6s2O+gjS5ukoWMzeYI3Jo12yQ8
RSuxAEBeWEvQAIzQHs0aoBM4AsJ6+PyOAhDdhABIYvs7YBEdYBlPqM2nFyyTi2NaStM/w5gW8vX3
PEy/iRjzr09mzUTAP6e+3BV1G77V+X9sn2rGZ/0j7kv2DV+5LwVZ/cKrMmwGXddVTdChX77SWguy
/AV/AmENqDFlTWWE07+QX4r8FxBMa6BPEEBxqYIx8x/kl4L8RRBEEcxkkqbKqqzLf/vv//wGWt0s
nn8sX1xIFHy/CkprEHIKYHIDC+ZClwhckhejr4yHhKslk+eERy2pwAST8xqp8nymYY202ofZOnwV
9x+vyUy5D0oA19REMEYLuqgIoOtZytuy0bVcyoXhMPddb0c82DPDClSbn1/lTGCwuIwkgzCc1yVB
NvDzrV4XyjgdMlHoD7UQ5pswztw5jEcznWXRjLmxJ2EjBttkSDwQ8p7UtAycCyP4bnLBIg/OZDCU
SgKIy89ZsQ+ys9B7UHDPU33Qi7Z35TIx7KFUFJs3erS2bJRklWU84rBhANxx1Ysel4BQTSqM1E2E
WiGKWk/rLpTAudwKwTroy+BZAjfwhZlamoqgewbnuiJKmsZIUEHl9+1M8XMox6Bmzw+xlIe2mscw
ofOAc4Y8A1W4OPfw9uZGBkFBtYs4wO75uXwQwjCmmTy/tlEQvuRiK+1ivq5WmZ+O29CPDTcVtc5u
B0lyykCPbV03Slfmu8OgTsO9IIFjTVcM8PY2Qk+Tls8f1Xg8XViCReIRt6YLmH5R1lGtIhrqwqPM
s4mbeklOD4qRyKsqF0aqzUq04YegoUad8rST62En+9lghfnE27kB4oXPB8EMyG82IpqsoqO9LKii
KBpgtP12eotGHRRdiZPDkLfiOk2VuzgQc0sa1M6etL0xB8hUq/Wl7o3fHwAFtPcGfsC5K4vaEvHc
8kbTq3kWHAZtApW4LtyBqhktgWKFM/24MVwQup80X0E2IUgak6t7jnx+50tfFgVCBmQfI+SCnDN0
eXEGc8Eo8ljNjT1IqxpHCzhg6atZuwryaLB0X0sdYTrJQbxvxAn5CjCrNlHt20InIrQPepJ1IlWh
rffpdExq3Q2jzBFzDg3mWuEebNS0RQ8kbTYu1Ft/J6AUEFoinSTKKtZM4ReKNWnlchg50diD8F07
TcrQW+1U+RfsToEdq2/2Bb5dlzA/uqwIvLY0rcSxKIJC0+d9FGfeGHScMwrYpMAakS5RYlto6/FJ
KuXnqEODoVmdSNbp2gVhvHR/eF4VcGldY+sjMdq0b3cnl9Rh3hezuM8ln98pZb/h5zF96FsDpVh+
CcbJSkqEjQhaLJXEfP+sKJUaml2p6dg4VVI8KMo2bIyhoG3CA3mlK7Xo5UrdEF+LZbS6bSumS+T6
ce5q6e3zHbY0idnwdU3WDFHQoch4bWGYBYWsKnVi8PswUzY1FwUPjYS9FWuyjNZRwtQDDtgZ8RZU
LMVWi2TNJ+PY+57WK7xky2EiEnkKhUdlUJstYBg+ejVJU7DNfX6+pA8WvhXGKkqKoPEKqufAiL7s
XC8aY5I1ed/upTirrkRFaZ2h8jWYtYlgc1yAxrd9rq3zqRxvsqLEBGZCgeBGr0PUVnHf0ETOy5iU
WdzuOU2q7DDPjf7rof1NJtz/kNu8fMtPbf321m6fyv9kF3gpyqmGvG//+9unMEl+ub751D5988TK
26idjt1bPV29NV2Kj361Ztg7/6cv/sfb+Vuup/Ltv/72UnR5y74tiIr8IyG5oGNF/rldd4jal6cI
dp3XpE/5a/PdR78adGAfl78ApSoZhsGLkiyxJjtfLTpOkPgvQK/KsNxESA+ewTX+zmcuSiBBB8+r
ASUr6hLIsf5h03Gi8oXXDJgp+JAogKTxt9h0324zBXzpsCUVDYIFTR4EQVmIL9VoQenX5fNOGQv0
+uw6wtdBQPIxSsyAQx3ch0n6gTm3oIth14Nwh4UDkxSyBCLkWwlSy9kYCUYo7rg8SgkfyqklRgWS
8b26mwfxkRdSFNn4LerG/EOW3XMB6qnqSpwunK8zavxXgYqBSDCJ0Z8LUXbB0HQVNvjHSE4xZ2o7
NEWxK6WQVDBciJ9HFRGyMVxXzVOT5WhZG4F2q5BDza1r5T1ohlOu6ZIpj52yy7Xm2BVG7mTScK0V
IB0ZM1m4EmXfbWO+sIMiQzFqLQGn1PKS2QZ95M0PolrOBPqsuJBokxYlKrgfGUw4Gjg7gW3QZP2s
4D/Yj6VSQaiNlbjNQhqEtKsJOGekF0WNSdTYsrjqeFdOV3LiBa1dt27aHKOA1Aej9OKOaLKroO/6
W7HK0JukdhpQ2+nWLFo1GNUTivutQNPebIvtVGziyNbRFrMlDQeGSYLqN8UKPLUyJY0G8lVmkBpY
xJiouS2+KglJOFsNybwDF3CZu+Gd8JhOdNKcqFkJ01YW6VB5BSrm9kZ+q3IZjNqXXFipqttpnoY2
3uCZdAv0fy8Zx73RmwbvCJnT6Y5U2xm0S0dnlK4hba/Y6GeKPnMZGnkiOBSZ5VV3qFEpiRbvx/JG
e5AejJBMAdEOBvgkIUuBFG7uEp0YAAeC6Bi1i5sepYJog2sgj4qGnnfFkbszdMKj5aJqj5ntc9bU
vIxoQSqaRbidJdq+RNB7Pu1lM1uja/hjxbuKQZKUTCh4zhzQvigCEbfxVmMNx0+VTiXUBr81mq2j
0hkwj3XwjFVTTg3uKnYnjVYAPFxLgCr4DjIyTgzYxza6mwPTn9y58mJEs/fDre1vjU239ncToLjX
xbq10814bwhE3uY5bQOzB9v088w6502r2ka7watURrUrSUI6ltsmgHZzpAMsOYEx2KkoZN4bD8hS
bOaH7Dnf6oqTlWCYObd4FJ3hPUYq5ZiiH6KxMdB0kDcblAjT8nHydHu8BaoaYTcV/Deal+BMgQHZ
StBrPyNFRsv3+N0YSfyeI9cMFiB02wOaMLCLNTiXcfjmQ7yVCxMT+oDiUBp5VWuWaLAB5EXymnjF
/YS+olf6ZnaMbW8NnvHW79Kdccwiwk2IAs5POLa1FUik6olSk+ggWPkxP8rokobujDIBbj+WiQRf
Ci0YlK9i7aca/JtgQGF9ogaf0qfuG93H3v9LMEOC6hN5CCYZpf88vMW/qz64uF/QEUAE9F9TJFj9
EL6/aD79C/QgLxhw8OCKg9P8H3pP/AIdquLPgiaL4OuFa/R37f+L4vkslvGtn8VMQFkTROg+0ZB1
9CdY6KFerPysKLRpY0QZag5irSGhrE+oDY+AHSqnlpQSenFHUmZ9mJ8faEBMxwdDnl1YwaWh1sEW
j9tcXtgwEjWesqHe5GIX016NwcaLLJHbiDCRP7/Ut67JL5cyoA4U1ZBRJLPwJfu0CqduyOtN4Rtg
qWh7CDBFjS7c0DnR+qsmPV9GlHjGEQKjWsZqf6tJo6AJOj6tuo2ucg3MBz20G15Jb7RJ7VdtxA+2
kqQCaqvBImm1YlwlZFTlENXHsjE8RWMoWIPcqKo5i1XtcLPot1QVCjS4FmdN3FdSx8dUKMb4tZQk
uxJDrSJ5O003Qj9BePfV8NpHIfegcRK47ufKUEg0xv2ur7kiIMYYTldxJoo3cjdUD20gaOsgHJ+V
JuaPdZ4PptiPXUAmn69y4kvZ+GjMAlf89rWQJFWToJ4lOLnaws4ShQbhpYFvN8mAQAccoMz0u/FS
tOxba+68FBJOD7YXfmT4pN8uhRrzMqwUvdkoc3jbQyF3u7AaSkdS/cb8fHNpP9hdsGcRnEO8TEek
gm30DwZH0wVjpJR+s/GnyK4mgNCCDFyUkh1DHncvUK2lqBAjaWiZRHRSQK7Wt04z8URvO1OvD2L3
lPCxB8/9Db6+FQ66kxl7qRnJIO6UBq1tYCaEg2Qq2a2uZGYHrTjMPR2kjVAf+mjFt7RsrnweOoZ/
lKO7uF81BQUDMzcDtKjxVpCIVizVVI87m+tjEs+OEKLKS71r/H1cIE6QoFmuv4lnwN/j46S++e3t
NMfrIboqOqhTYeX30F3CLtMmOqi2pAeWiHjcoD5pUrrXSzRB7q7quL4wuT86U5KsIJTLa4gKwuX/
dnK7KIef3QjNpggjwcFT2DA5b8dJ/hYlBaynRIg2ajA/ZVXBOYhq1GbY9uG1kCS7KC95W/FDzsxC
X10XdTaQzOeJ0Hb3CBbbvfzWC0JN01iezazP62Pc8NEhidDswuDkU6sJs9mGEnD1DRi19UF4TUul
9RJN6ddG0WtbVW5wBLlKMOsqzU9SopZeMkYDViqfEHQpL0YdmTW+kDGSbCDyiLCQiDmBWvi42ZJY
5Mv/x96XNFeKLF3+l97zGRABAYveBMPlzpPmDSalJAjGYB5+fZ+r98w6dVWta7XvsrKX9UpZCQSE
h/s5x/0kndlujAYJOAuF8BGPptUsZ8OhBek/7WFECGdZz5M+J09RUwBYICP0q4NtOn1oVlxoCeZ5
113oKBYlXFN72ymMpHNCBJtgDBv8yV2KCf80vfVCr/C1/+xMA26VABYBb1n2Zef+tVuULjZiLGy7
yacBkHkbwR4hss1FKyfqNdaAAdXWlK4Ha8TYG617ZMnNkucfTh5gCQjVOHQgLfpqHvnrFoaC9mqq
p91GsUZEOltJ1ko6GwvLCM0bZd4/XgpHq44YhOL1+kgoaFxVzdx1G7uqMV+FTpqX66n6HHd9fGOr
fEHz158G0ynTdaYBfvuKU389lqrBd9PoZLPJpNrucivHxOokJ8ehb4c1FgPOifGMgVpDnW5iTcWU
oK6mnMWVsZ+60vSjJml28xTnm98D5JWi+fLKUd/iULwATYZhXk+7iFgJk1JLqzZRHepeE5sDQHo1
znjSSMtRBtK5LLIwkKMlT2El4PYxJHC7KobBL7TZXJjZMAeKkoHOnnt1FxmTfuM1/UyCmIrXAzqJ
UED512oGGkaxqU9EbsqxLU95UZdenI7ZypzrYgEcOF0mzWxuNNLesjj/cXhQ5D/4EC/pArXg5Pp9
O1SRqnUMgNR6SlFnsimVbtRZ4b89dIHnwSAW6JmtgVExrhIg2duyr8aErnO1RndiDsQhYYXi//6i
fxy6QHCAIGjgquglWl/FajNSzTmb+nmdT9qCyLoOulnVOPLYCgbAxn+u9v9LDZQaeD//71IDBGoT
v2bZPyJul//0v1UH0/7HBluI/McEffJVW/yXQjXV/7GpeQHabKbiy8eL+m/VAZ4U1CpFPg4s37T1
i+KywQkf/+//Rf8HwJjFcPZoumF/Ea//ouz4/q1gi4GO1SyK3P9C1RpfMP9fwWrQ8iwfVJGf6lGt
Ha2CYYhqnfvBJDweK+sGyPV9f//naiCGwSfBv89k9HI3f13NTKJhzBSZn5ho0NRx1OdoP5CEl6Td
liQWgH2YCP56Kf9Q3/zDNRH0TXStgqUAoXn5+V/XzJMw1rt8TE896KpR2DhY23EhG+GpfQnMR0/X
wtZuBLJ/WFaqEpxuAFmRiV4va2/2dldqWXbSZ2MO+tZatqP92CrWOhOmdqPgwamCZ/i/Rw7WFZCs
qZu44GVdccJ9f0ak+YWVZKp5svcG5kwZLhGulb6rI9fGiDfJuzANTGN66qKzluyTbmcBxi8CQGF1
6KiRq7fOrL3aM09Ct4vfrejdKu/H6jHuDmq/bPtPQpcWXDNgBhf7WXJHm70ZrzN4+xiegJdD7NT5
wmqe5xZIbYSEFk0/d129bGKXbpJjCSU/eZ/KO9qf42KXxfuZPZvKYpYLC6OujBNhrtSPKj2BaeSN
BrBO1/kgj60KQyIAagw2H6MeKBGmTYJEIicrXJIFWxEJfQ3gHPCQD/MriJ3caB2cF+KZPqZvunRS
5TAbfzIl3woTWiyob8rD0MCxLv+w1OfJOhvWawUUaeo7XsijXr1VSeo2JYBB/aMPX1oj5IXNo85v
yLK/zFhAyCbVUzgfQ/gFxr4KDNHoMIquNhxlemIJ2nDIoyLW9QjAEB0Ts+S2tlblSgKuPBTC0UNu
wrsoQt+S7eNbiGA+kq5pCMDwuQPkSReR4go44Nw64q5Svv98JTjZgHBcCjLkft+/kiqJ6ihH8nka
RF45phmiL76ZQndSKaScYUh9qxFkUwyV4JNS3ZUt7f/tvsBmQPYFIgHsocaumwAn1rZpConyqbVe
26mNHUDe8BuRg82Bi+g3UrEfu/Cy9aBMwbYnl01Ivj+woehtV861eco6+z6MZcyZ2Umn6JPNWMft
jav9CDQWwrIFpBvJFdiEC7r0d6AJB9YrHRmzuxEpLycjvIxads9kuGyHfG3a4n6qi1uQyg8KEdoA
y4ImH+2DOGDYBe36+6pTGBUqTVl6V0/Gc8uCOO+te7tFeSWstPI0JEy8js3Ra1IMWWMWvmUZ34m8
P5pDYfGms8gyR/+kNwpYaY7J6ffoyy5r/C00AT2D0EfHF8dAERlX4VfohpKnemSfC7ll3QJvmwGh
tgJDd20UdIJTNZjSQPPHpQr/TsyxQ2s3bEY/UnyEmCPb8d7gqAGDRIErZ76t19qqWhortpgxaANV
ZuXYW7PDMzr4jTWa79GPNLgAXTXHhB4l48rq0qEArLVSufKubGB4HxiSm7vmLTrHK31dv2QreO7A
PAreTcwpFK4DaE/c8GQ8/74aX4H452owBvQR1TSS3O9vK5KqZUxVap+t+wGOgH9QdSVolMQWqAH3
OeEnW5f3IDL0Q7bGQow5D1VX1n5l867k9UMVcgWi8rPcDuvko3zDczDJgST8fp9fjf+/3ecVOlRH
6gBkI7bPyVJuKKZnwhZ0WQMcLwMlKBBGPzWs7RNGP8BgsX/S9gV84juP8TDcpfoijJ1wGy/tIAod
/USWpHSAyYgyAMNeZq4Ca/jYlbE7p5uEOtZ438ZugemMaItsudE4OMF6C/0LYLtYwNbhcjhox/E0
KbyF9SpQlwrcChexW8GI0ORk3tNxPRt+AwKiPEzhq1o+t+2pqBwCO9anbBeiGZUGcpEc5bbc65ij
ea4x+vFW5v2VWl+vGzBicgGXbUYvGd3fuzHVdDsP4946iwd1pe215bxPNs0u39ncCJRH+tDw/Nhh
WADaelMejdxo+dw4ve0rGopwZ3jJRw+AkVU6zbishwOor0xxCs2pGwf/XQZTK5QnwkeZHFdegcnM
gyPgZgVjK8MJJe8Kp6KeBv5yk6yN1C1ecO4w2AzFq0pi0/nZS3VWVt3SekxezEdt2+9yXzng4CEV
BgiBW8ktPiB4nDuVG/Rs98vYcLEfqjIg1FVKX0kWAyzhey+DiSCMkTBgdfv71/c1KunnKiJrgbaD
GOx6LMWUIMfJkfOcw224FQ/diizj+4sjV7apYkcdPQV9xKUfN45ZOHbO86257PxsXawFZujax3I5
okWW+mrB9Ucg59n21kARjVx2wN/3COACaAIKRlAGFyvqq7graTlWc1hNx8xaQNhTaqvE5lbtQ/3L
o0xH/F+nMuSN7eXRMopWUiwzdjT7Y1IsVXtlDutGPlP73mpXDQbCRltjckDLTmGQYOTvH2n5Uc/b
ctV+TvsYg7ZrTo5Fy2uV6+DT3tOK26/RQX7qpteV99H0ZNV7bfTwc+CLGTit2JkGx4KlJ3MGkMaa
X5eu0M9z6Tbwbh5WZbIDl1BnbigWWeyLKGgxlhaKJUfDtrPJPitXvXrPcs2Zkt2cbiUGHYEgQDRu
IPpBU3Sxa6lwOma7enFvkp1tu9iYffeBm6/aBfDO5GRBDvTWaJyY57RbJ7pfpsdeWZjT24Rc0SwC
tG65nVnwihEv7ZCHgKnMKB4RN0NLdJgDrxkSJ8y5ghhJ4B05OkWccjWZg9aKMLvYBG84xBq0VJt8
PLH40MPtzhJ+bz0Idod+F56Dr7SHf5nKGBRlDGK4CnUkAKyviWx/1RVhrjfmPMfqqaBtzYcxWYbm
RLwq1BtnrtiNk+M6lQGVAQEgBKGoBpHJXScX6kXAVIq0PgGgeW9qpG4kBZepVgwDVqV+Cyr6DodY
Ki4HEIRYUGAANYIm5HscA0kChSdRo3Ni5hXvtGp2gQD/AZNwyfNXcUJVR7Bl0fdkE1WVmw6RS+eo
DmzJVnVJbg2SuQLVLjcEhQaoO9yUTalGUF7/HViVIaFCjUf1pFnhYz3Eho/EEfCquYlIl/E4Chct
waGq5Ec7VXaiYkfDLHNUI+qRTfSWN/l1rofbQVpj2CAcALGw61EsiE1jBPXrfArrYUFnuAbSAYbB
VeVfuBp3zsuQY4mNG+fydxjzsgqgGRnSh4sGmZLrSTSjIC2zyk49dUI2npo2qtNr0IKOEl/e70H4
5xOaSFKQpTCQn+oPcFaJMhpDMtKd2qpVeBl67QhKEjQOHEnTF0IS00016v9+UaTK12HVAH0DwSn4
VsR963qK3ljrktRS6qc0XZXwvUuWMX23M+Kk5W7OHJoEnb1j0WuR95z0NhgUBAV1Z6lbaGS5hJ6v
uqPtKZQPhXoYx3Uxnif5MDVvVYuvZDzHUAu0b8Jc03aDbDkt1ukcWHBlrLbTHEgoDygYmhhFXMMF
zZ2nHIbsee8kS1YFqV4i+KHCs/Zz7Yk5qBM+yiODo2Z4KDDhyQxy9VmtEMCpsqvmgE7bVPksUXPM
uuE0uuCh4jMcvfTJjE6dfWLlQ8VQCQUMN2LtlcjXyZ+sfDAmrxx3DeZgYCpW4fTsmKlL21jXuasV
nzbDTORmY9p7i+Ghc1fJFqqAI3K2QuSfFc9WHq3kXp93enxChc1MN8Qzwco6VVY6/Qi7hdG/auWu
IEdR3WUob812lWiLeJBuPy0TrJWCg7Z2mbLBWDxX5pZXW6FLDMht/O5PXCqOVbxqGtbUeGlitD5F
XJqLTHNiGMw2x2JCsRPUwimNpbQ8nS5RP5vsru/uYvxWkZpOTc7N5IzWQ2f7GvF0EgCjECEK50us
bqRHQHsZq98/sB+nNtIyQPMUXQkXda9xdWpXohgiZoQwZRQRBiVOJsg0abW8KImEOkaBw7Am2Y1d
+yObhp4NMnqoBBBIcdnrXCGeo6EbC5WcZvO9wFz6enZK+DJXEbcgEq4+G2WnppyC2+qiI2lXEVmF
xUILt7R6aHMfAaUZnxXLz9g2H7d6vhO6ylPjaKEUMI6T9oJ5LZRyCTwBSWO9GjIwjbw2V1NyaGgC
+gErO62q0u9tt1/pDEO2cnKPrG4+hFDI2Ee77zwVLZ7gNiO/x6zDEO0UTmOt5h79oOqqUFdj8xEV
PjW8FtbS76G5ULF26so+9ul2N0MTN+zj5KmExMjIID8SOde6zUyPkmEkSv3AyCqCi2u9z4jPRkjO
bgjO9Otp1XiZF7EZQb8JSBQgflc1i9VUMpoKop8EWYHgRbbQb7Klcbh4nA6ffc/L7YwJjU+UuRoo
tolDVphMGGMeHtV5NZYV93OUpCPbyniT0bfL/4kSDL/IH8BH5b2bYTQZXGHRhA4zBmTs52lXzquE
beNii2mfXEsdtSuQNdMlxdlMpo+xb72UPHUWlqDEL+A1lrkmfdJzO3uxxeuUbG1gPjYYv8UkzrHw
9DFQ3uRBa7ZMcb/6JtzCfAine7SbOFYEo+jpNaJHIqEqarZ0XijmXhJOkAeoWu7kAwJCvZ+mVwtk
V6miYDopAiLKboMBNJUTticV7qY9vLO7VWHpvBrdyOA9PIjNRQzviOiuMUov7N400KeJkkK7dKfa
8O7unAn1YJcGKo6BequjuE5QwwtuYv5OCmt75k4P2qbTtxVZ6AM31R0Vp/p1cCPtMGSOnDFpXtlm
JuVRtTfCXZgMrugXRv1OENtgJtCNEPX3TjgYm6I+NMaDFoVBGqEcl/uq9V4NyMSM7q0cjU3XimUM
0Zo1VlyOb6BRc/ahQtRX5ZI3M8wzykUBEfdc+az9owmH5TD/JT5h5aUUCuvFBC2hWSNmphNX6F0u
VyEmEaWu7IDrdd0hIlCsm28yezfInc7r3lXGhZGC+kbOHCSTG2EMfoM03y8tfo+XuSheHvQ3Rfrx
vMhDX1Xd5KTcd6qrvUN6YKF4qXwyeDY8w1OvHrdpvMB50B/b3TijBPZ77HJY5CTZIl5O8NaBC7aK
UYm5V6WrKXPlfZuuAav6WcYx5geyOclJtFTdjczgLmBEToFd32xF58XMNzFFv/EQH+LnFO2HL9Ha
9std+qocoILLNd6fRq9bDgF0Js2+A5ZqLhlwl1P8EsGaQsEcveosEtzdRHGWQf0m18kj5WroTMea
YjZqcaPmuyInL6kN+2InCZoJdFTQVzhRiVw+T+0Cxrd1Ynm9kCofq95BgRhzsIXC7TTbS9RCxwYF
rhVlnWuX9jozAeyIytzFVLtvFLZp1PTGmfEjFwZ+aEExDc7OgHjpekQxGONcKNDGnJI465zI0Es3
LXqx+P1k+pFvmchwUUUw9MUxtAVcnUykFWFlJZN6SgSyCml0D2qsHqjao8ifX1t1PgyJfSNmomnt
Ot0CVgnQEnIsXB6x8/Lzv4oYCIQUPUkm7ZRnXMyOytxcDQBEiRmRwK8KF/j3SDxTCwp9lyiLGN/p
/JAhxgKFl0vrQxPuG8KPbC+QRZetmXaKEniXQP1UVc7Y74SBmLGe4o/OPMzDh5Y/sWatZm99d6iS
Q5k8FP3nbPlgxXuIqmo0OPFK4WAaUgxINhzknBpQeM4qH99AEvsFGiMmxx69EplUshL1smDuCNEU
/LXh9C34IBB5OZiHOFtZgJV96DECfQ1AAzYh+rGBnwQcP+B3COgK8xomuF1dTDiinXUMX8rP8D79
lE8lRKPlGjwKfh9YI1hfwHPlOX3M37Tnaq0t9ZfpqOBX4zCEjoCCSAWNwofSxd9FFMyan86nXgmm
YknYZhyOxcIigczf+vTPlG9Hfa32UABt1WTfDkulKbgG9kvIoDfOSbVRy6fcLaoNNvis+6Jaaena
BogTLTMRFMS30wVkGTiwi4irvYP/7U/qXfWcSp4/T4C5S4cB79QQ2RACeTZy9izefv9gUej+/Hgg
fAFhf0FAflYjUwsdo5V18ynWXFIFoxkkyYZSXxv90PaQVOLfU9PVxRIUHFelgw+bvtiVW1Ovl3cF
e+vKHbB4a962SKwnTrVFL7jENLjZNzALG+VbwiPpNKfsWXnCkLpyh/GpDsBQBEHz3MI3RHOT3NP3
4Xl6MiEpnPyy5MaRPvUP2md8Kh4gx4UTykYGuKFVtb2YFCNZfckgzsbI5U2472DLhHtcFg/y1Xi4
OGqkBVcMJz0j3H9CuAuhFVBlDU7o8OKRXOAGg3jPgkxy9bVoXBaYS1nzWrsz96YvV/FLAc0Xhda4
WbafQAJxcGLW7bOxRXuksSVbw7MddDYs0oXpNn60ufSAXyzRag8VjPKaAKDBhkoc8gKsRT2Hm/BO
hTgca/euvuvLaJEA44E9eMKrbbkadhi3F5jvDaK1V/r6m/6YrCE5N44FoM+7ClKrJ+ypQnrJjGE5
3jCtDGComjcXgQrOqn+X7Dj1y4mcYzkvjHFjY5x14+BnAqoUHAoFZyf1uXhMt+ZzN/AOr2Sb31cY
T1cBfPbwdx26phKYpQ8jIw0qfPiTpBcHowGXGwK7WffK2uq35YBReflTM60GYJiI7299wBYW7NVn
oPbeEC+gOemPkMBp98O78dFv9RYsBq/xJ1k8B0eZekCQlD6oTSeDuU/vy3TRGAu93aXZVrV8Rl38
ZsjGChhofcQYYIIReokzJq41uWrnh8YqtN06WRPNx6TtkCw1zbfKVTwcU0CsUWB2n1QgnzoTUMR9
IKpFQ7clnIGa/YDSJPHa1sW/7Bi3MHK9dFu4gikckq80dABsg0REIyC84OEKc6v2/wmBoE/lwvSg
wYYixbWv8ltq1LnFwnw+5R1Dg8SAHR6KMeNpD74jTtmqTU9avTH17lDAKd7IdVfBX06uGoB40Yf7
+/7/gUjhdnBsoD1T18GvXVN5aCQZy6GLtZP2ZBf25KmGBMNagtYYrRvnFKi+H6EGwhlkBrYNzAXQ
wBWurmYh6VNNzqfRzYNq1e3GzfAALaVve8MBWwONMrPm5PGqG+9k6tS6pwEivtcP9G5KuHUASp70
hwSSeyDmCuoRVMK+sHlTOLpYWDG3/sz3UII6xmuOQcwGN1snYzwrXWCZDb7tg868vN1njYN+SpZf
Dqgu8cbSrVGWtVw9JJ+Xjb6fnrs+IMldRHcT/JEQng/TQa715zqIlvmm9eZVtBDoHEgXiteupwN1
0wWw1Uf8vj3C+0PxOmzkTvcHxCWygyqwSnYMn2ToNolnoCmoXk1i0abbuT2M6TanuA+XHmAZBsSX
VpdwGBLQX57CjhqOHM2hDO/GGQ7K/SU2btUDbj96KZGG36sH8GvqE/lUECOzNXBiBgu153l2wcOg
IEKMMQ/kZMLCrnQ0jGWeN8hvfYoZRrqr+/NnjZYpmyv3xZudOLJxcL/p/YB9Z/HqAwt9CTXBvDKf
4lNTcnFX3qEUUlbymKGD5KMvLqem/W4fBsWhGJoMZVnFm7ceQQtUUooCg3efpVdsq714Amyysnbd
yg7MU/IR4XweVvUmuzP+TCu4zb/ZBMAxOmkACuNXZVwl94SAVnYpmjbAHGlrg1y2KgRkWX9swrXV
7AbbVfy0XGV9MI2bsT927UHQbUR9AXmw6SrElZovLAQdhAc3UxZ2s7CJq3TBLBYi9gfmAMWg0jFf
AFibDQK3mzeOkeBr4emjXfCLskDhpje1B9ltdT2YOl+f0Je1TRsnNp0Gz11slG6boS2yDZ3U2Nri
QUarsOHsBq77D3sWTMWlqRriRBPaz+/pntURZodjO5/mOZd7hYhi3efayMN+pF7VGtO/jhHQYV/a
2YB9QFV3TU4npTklw6CkpxCAstMKCxETXfalmr5PlnJL5KldQOBvnAzAHeQcUNhpmDyBYPn98exE
kr6LrfSUNKF05yl/M/SiOxCW1s7U/oEGLhQTqqS4LT0bwgcWj2gbKwocqSaOqzbXgT01oOonZdFC
wu9IG6JrO2r+/LvQiZUHGnRB11XToOi1/H6f1YgGgjbJxUnOdglqp8NnapowpKTEQc9ht/z9cl8t
HH+vy+V6aC8EJ3mRQbCvKuCvLD+Vdj7LJhMnS8zDOqumzZiElp82MazgxPynMlFRTQkR3mTNIFpi
i/mAhgunpFm97mvUjHgeOI4laCY0baUDrCfZRor0FlJ2/YFC8wb9BFQUOFWwNsbVyjS5UoVpTeaz
/tLhehqHfDq7U/Z0YZzDhbXKvfIIvjQ+R6vygzwi1IMUFS8Z5pXlwGt5DRl2cqAwTEECViCaeFq3
ywG4CF8Rfpq6SEmM0NUB/cDjMCTnju7Q5W2f8mQdaesidIxqjSyvypyk5mgNI4ZvW04/e4aFmRvZ
Umv9rkYS4YP6RMveZSRAvi10gLdHJTwNSPdhNwlfhK+sZVrjH4nCxVvpTUd0C6CXvIfyoLk0vPVo
pwOJgnQJuRzOo8cW0Q8aK+aIBGMO3BpJIGbBDTeW+Ev08u1jwBKj7QO0Dv4C2n4VA1J0wQJ+zdTz
LNHz0+UpuiRHw8liHJRSGXWOXfvaFzg/ZYrsKlf3VAs/EzstlyBFDr9/mtc7FgNU0FQO/Tw+bfPi
KfF9J6AUjk1s2eKs60IDiwNzOzr0i1D80fQOWev91JdBMoz2DfLu8ud+XwRcF31WCE4UYya+Spu/
dkRBZG6bjSjOva34rQZRlxwTTLYzQ57rQgeYZTY3CJWfnzaoK0xkQMEEhuM/1rR/XVKhWttopMrP
SZn0Xs3WE5pgUOQhm0/y1P99Xf/hYpeNRLGD0KKAVf6+rmM0GkIaBtY1qZ5EjNEUKbE+Sq27nzJx
KzO9Ts7wxwNEgLQB6eDlWLmCbkhFVIDb0XAO5xSQW9Eg19ZB2fz+SF+HxdU7M2zg6KCGVMhirxuK
E0rGRqvM/mzBPbME9MrHuziBaQ5XZ2x/JH2OhaJXBBYGpjRupHoG8h0IWov7TizLYp3EJ8Xey3Et
DS8JF6VtoH/XzwxPz13Zet3oDtWO1HeycbPI1ZrFqLg2DZrUbQX6V9YwF2UoFO11RD00SdRzYIce
mrus2tU+UU6CtR6RKqFZDJ6od/md9sBGNOl6RDhyh9wLP88e0p6rmLwYe1rlRMg+e6drnRKUIQbH
Ea8VwZjvEuYPX0U82oYs2ApBelP5FfEitkjWbR6o4SIdFv22WHQ3FvkahcKrvOjlCMTH0IL96JOg
qpLHIlO7s5rOjm32e3B8fLb10enb+qkzyn0MOP/3F/tDl4hJIrYBnhmf0eVjvXaJKFg8FBk6Ec5o
WkhQBo7ulLPYw7h8aLv6hroqUQEJ9WNQKC3Ms0p5i17++dgMZRXGWoDShWb+uhlGjeYoHoyxOGcK
fchELpyaxqGTVEXltYmOkUvlZ8fK7MaT/9ylCMHQY+pIyCC+vsxU+Bt9a7oprUUv6/Nk1s2qtRYK
tHhGbDi5hgFG/3qVrcuIAUQFjGlg0Jl9v5jSql041CUuNljnStWCpsjQZF59xsOhVAqJ07bLnNkG
hZTJ8kYi+A/vGMpTwjA0C9o3NCdc8fclzvu4EFN9VgrVBmcxu30RbUlnwPNaiO20GaoEo/5J9ABm
7un3R/+5zLYN7SHRLz0vqFevrq1TIaPeKmq0szcYpaCjrlFtxIvO5KPd3IxTP44WXA2wGIWiHpLz
ayDbHtQaEj+jOUNa0QYAsoZ2OaIBkHe6+UD0OHbQjzaBYEaX/+/P+UMLCgk4nhKvGEAuVClE//6K
YzwNUyQYsDyfIHKr1bsYeuiiO3etsi5qgl2sg5IeW6agD5LA9zetLPQUL007ggRTZqrfzqrPBmqe
G/DsN27vx2GP5iP0seG0B7FPsN2+314iMwVi3Eg9TVVrOdE4fcZ91fjmZViMnoLdRzLAIF0HlWmj
6wd1NYroKn5shQ6yi+bUb62u9HIT6Z4kJ93IOq/OoXiTyY1b/fHFQK6KmXcmJqIQDOi5vtO+mAdz
LEx5tiX023MDxsSWleaEevonrqAo+31lfhygF022Cd4DA+U0pGZXccBuukYr0J51nthIICmHbiUL
u+zGHjQumd23A1RH6ztSa4w7sXQoca+S68GoSdnomThXEKthKIWtPxNtPDXxvIwrUW5MCrVaNM0g
gWkl16aB+7CVDGb2nbkP1cg+oG8bsypnyHtGZqx6Mx120hBknWrAFMz5iVo5qN06Mfd2rEA3NHcw
z9P/WBDyKnH4ZkexssRtAC0FKKxn486uDKDdhU2drJ6gNlCRqLRUWSlpWJ7svHAT0uIFzDM8SpiK
ASdAR8PW6o8zJlqHun2CrGAy2vLAqnbateJGevqzcsKSQYaI/hgcTzicrt5MI6hldU2WnOc2T5zI
AiXcq1XpskwrHXUG5CeSNlx1XXpAML9D88/AMbrsQ23VbaqHHhlp/0h125lr4AC1btc+2qXpjVP7
x6QyNBZBhoT5PJc8DNN5rjZ+pRdRZ1uFOBuDIhZk6MleazE+J+pbnU8YPZ51YQk1gURJVAI4JWAX
1Rp7P+4qxZVES12l6aEGDHN/TmcMhrHFJmc9emwpLLCzptlQJVq3oaYHv3/6P05efIjoB7jMg0Q6
jh33PSaQrqiV2Bj6i67LxvyUmm/AsPFIhYDdQlc6z+Db5v77ayJMXrIOBqmRfnXNQTeg07X6+qQn
7Z85az7yOHvMwnSZWyGOQrBfihr7v19T+zEwzYR+D2cvfnCBSxFXvj9pSkitm1k7ngrhkgIty2dm
d+jPeYBLelR3PNKejHyLbqQWYwhNKHeg0BQcq4JKNcJEmsoTAjZ66OqZckdFZ4awGpegXmsmqAvC
mUczBBn6G2shAn4zMf++JOsasB86gPR+3+spYLEgKfiUn/Rx10PjI9MgnA5t5rLJK1JUnCiHHpoM
g/Llfa69DZXXgMTrjCW1fTv+hPg3i4EPYgoMcPWc3ptlYD0WpjsUT4SsB7TbaBxaqeZgwER+Ah8G
2Q/IUtMzO8fGXMZu/FTkKQVGjlFExYgG7i0196y+D4HimY80o56V7iPccH2agJyVvsQMlxF47G6S
7mRx5RmxF7SXwOgY5qOdEZsqr7y0QIsFDnXIIReavBGcf54FNspQC+0yAN+RqV1FzUydhqkzdcRJ
QqCfGAFxhmIXQVxbDn36f9g7l+W2sa2/v4qqJ0mqQn0ECILg4KTKoiRKlmTLlmx394RFSWwSvAAk
SPA2yiQPkXFG3yCzDDPrN8mT5LdwkbApWrK1Ud37O3XQXX2OLXsD+7au//VfrxzNlOdDFdK8jpvQ
RCdAL7JbAuvXYdX0Z87qc+ycruxPoXvU2X6cz9m86qxVn5/Ux4QL6r82vG5zetVhE8POzWDx6yB+
P6/9VnN6ltNbrwh0Ta/70964ApklZFInzujbNm6DfIvDi06VTMwXy/uy2cRHzvBbfwkVYUzfoY57
6pMsg2Nr0SGvAbRiCXIEitFO/Hk1uArtdt/7NW4ClJo+2POota0RxWCH5rHfsqB1WszoNLT+1uy8
3wygGKKmZ+XWW5uA6DrxlPV8cb4cVE5qKzjvWytgdM4qJoCyIjRHeHm0ON4sAUmQUWuGVDVAKbTY
EJmsOqCEOToT6I9qPav+4FemR4F13fwVBkJw9ISrgPMHxAz6v87CSXvJp2+Iakf81KaQadWpEmX9
CjbmqOrTd2aOThmR5l7+Vv+dAoIVEfnoaPh1CWRp3LK9T9H083D04JBCHtlNogLnHgXSzf5ts//J
j34L3c9VcDODX0MQPO7FrIm/S1kRcLfJ8HOHj3Ga582wHU9/A0QFmBnG1hoYCk5s3K7Ujz3Q6cSj
Z+eefbT9GqL5Wp3BUbPZItpCNi3+Yv9h3UBRSh7ccoB4jS5t6hWcVoMPHpzE00+VT+QGl3e1C5g6
iNL7tP1tOdHJComwOHIAcxC1AcMGExR4PlRl9Xjk3a3sr5XmSUgvCJthjper43gEMVFrNjh243Zj
eDYO2k085M57HzDj6vfmnMDkud04n21Oh9HpSmry4IxaV+ClkN9ebz4uIqDoVMnN19+qgw1Zud/i
8Lc12VywuKvBcePr6gEKLJJ6kGJRYkiaNrJvm6P3nXErsN/3F7/2vfPx9vfGsrvlZHqUsHgYHZKx
jgcnI+QY54TcaLMdxic179hbX4CKRxTyb7CEKfFmBD5qdI5ntrbfj8bABy4n8clw+sEFLhLM70aS
VV4fjebngfXJ4eMr04el9Wk5vumsb4akHOf1E0pGvOjcRa+Hoy/BANLEDzWrbffbg8l7p9/uDC9H
8fvh+P2MbsB1akzOwEgG249WcOFaxwE9S+ufN6tvlPPVll/i8enkPA4/brz22jmd+rfRiALBz1Z8
HZP+73yzuR7b9Xm9edL0LoGzQ00LxQ48EAPAUO9d0pLhK+EmR3T+jiChjN7G06vCLUT5q6pvlkG4
COEuXH7ekgb0QZiOhzRzgKfmdGNVb4bwC59vZ+7qo7OYOUfzSf8yWNv+cafZGbQHVWIps9gmOjxa
Qxxmg5ubjTCCG8vaotVwJ6AZJh0SKUdxc3nrDYPbRUeyuHZ4Mm5UwUAIHCwAsrWYDNbt2bpPHGYJ
B8hyjpoaN6ujVn3wDZYB62jamMzAzC6pPvFO3Nmi5Y9dUJ/bsD1aAtB6RQc/M4CxjKg7FG+wWa1S
GqguSWUKx441qIxv7E51de0OaNtZC45hyFsebZcWynhJSYvXv6OJCbxB1X78mg/+bE/4AKkSlApI
8cHlAwsxwHpsLSHwrY9vcOGcy/70mpjA5nS6cP7w5wAIFwvoDscRIeKIbjutYLR9oHSczNOUg/7y
WsjuK6dDvgSiHJskULMB9Ef9ktV2PGiOISa52Y6rv/XrW3T3Br8rxOBtu7DdNJHrL78xMauevdKF
MhYgfx0ncMcNDya18XxrOwRA56vFsRcGKzhXG/e1KVytE6dP+URsn7tRMAEVO++cdJzoY7S2b2so
w/czbwOuz5186dsRf83bRJhAAQ1XI/r92L3GGqVFDfT6lVVKsF3qN1NrIMxfmP4g03YNa3/b8Ucb
fzYCDMf5WFrBoL1cVyEI7MTLY2vlL06m4+X2yO7jNLlgdodNGIsXAC36JB3jYLw8dfpNq72pVuO2
HTtHdYhcW6O4b532O3P3tB6EzbbXkEoYmhmdbOcLekBaU/dsE4K9Ggz8+w20jpcb2AVXG7v6yuyc
Z2eALm8EbIFCOxRzNHYs0jlMrZ3Q2Y5ubEorjmBput1Uh6/Y98/oucHmKS/Z2fVOvz6y7VEHOM28
Srpj25ic+lY0BU3DfxyPur9G34Y7Z0xAdgwXmDtv/jqLPwbr8fR02KhGp2P8bmtlf1x7VAmtlgC/
yD21qgAajrfDDWhXsL6dNRVME9ehxK/inU2dPsUJ00rjtHnM7tZeM+Wf32IJqdvEsryaABd3bvHU
91zIc7aVz+4CeFPYGGxPZtUlIQKvvzofTHFaXOyCuH9ZX0uQt9+PKK71aBjfX3mvbOEOy6bHZZL8
hQtkUhIZ+KrqPV40nc4GN6nyOZ6N2/VFbdmeLVjFytY5D+s2pQr2dHO6BZvnjOghbW1qH5v+AiOB
aomTfh0jrD4h3zJsvAZn3PthlhA9QPdQrUFVoX5YMF0Fw3EUVT7Pmpst3I+rzzWIIrEPxsfINkqA
g8Vvy7hzvO6wh5NB5aJKNKHV2ICVWlbWczjoBjfhZP3rTwshfHmkHrtXp7xllxslipf+cNOf9m/G
HS/4sMWfdWtxuzP2VhfboHPudiCumo68fmvtrKsthz/VcudT96Jet06GlYt1eFkjV+pUg8pZf76Y
YCu4fwTNweZ0tgmqrTXVEckH/4td5Rdb2pR8n13lNl52x3GRyTH5CzmLcaMJHzGAfwKsoKGKfSka
0rECUiu8exIYBEMfSVUq9UMK0UlTJSQ80OlLpiFjValYcB8LKQ8qkb9mU9H1E6wqyel+0hsCZaYG
gQspUC2yos5OiGHecKaL+rS+wDDE5J3gQF6sa5ie9UnsnPnx3DsP5utJ2+1H4bW9rE3fO9PO9HS8
cbfX89p6eRGPRmNSskG73ydg7IWz0WUTZuRby1oHl42gCh4VZo8zJ5pvL3xrWwUfXp93qI6lRgnO
iugV3S2X9Wk6dAOV2AWlYKRoSe95u4mKqhPVYYuoOTd1dNdxfxJ4J0PPu4f8onJe2OTrdMxiew3R
Oc/eBBsYOI5mkwrbHXkWT+bN4Woa12/sCYm5wWDtnW/XgK2D+nSCuzVwr6axkGE2x9b2FUd/zyR5
I6ADlxyUTQWaKrEG3jRce5Nq56buU91MXWr/YtxxMNPq7ubk5Vk+exWHzBMziHaKrObueg45N8vm
cjK7razcxelg43Yn7qDaqqytjAg2JRnfs55JzF9ZUOqUIRLiGJLbw+TcsXkbYdXtT9zN7HbUqJ5O
+vNzz6ufetvFZTCrnszgD4Zj6KheOw/69Gt1vs2qlU9WaLeG4CE6XYoqHMdrRZX52WC1eL+ZXFcj
HMilcz5xJqeT8U09HnxZ10HMTQQQO78A1HIRLTGBBtQ2xLb1SjxWPladjFNluaS4R2i6du1nb70Z
ugN7PIJWcAX8u4oxte4E9tFkswiBq1aCVPp+d/WenUbyZVIIS9UpiTpOhnokaKTQGA03kXOLKe+2
t501Kd/KGqDcpBOcT9er5qdRpYFejV49ITu2GWkSckgQs3Lz0PEYGuqbG8PhmqSM79zGDXcFR0wA
/s/uvNpm5vlBJLBFKWsTLgp8ol2uOmtqhUMaF9q3cccCaFEZjM6cUWXbHk0aoJa98TGxUpj8+zjA
/Qi7Ykbl69GqScTFmwbjT81tZwQf85kdz7ov35BnK09BQrOBu0a+UOprdwTodD0bx+Gw0//id/ph
qzNexB8bFqHZzpRIjUXY82Rpkc5vgHJ8+cUJ+Eo5Y5RfoBsosYZ/jnzajnVnLbZw4rn16MvCITRE
OKo+GJCMXwWfZvPNt6i2vB2ON7QD7zerR5tx7W4Bf9KqRpnAxOkAVo+vYQidH2HHdMPFtD2K7V7f
qi2OwNLehaQ9HW/bXk9nJ2sKAF7+8t0cK404qsBwObFkeMH47VYHV3CknP52ufkyq9tXHQj7VuPp
ceg1P9Df4mIYOK36IjjyK843K0OY/ctK+QWxWdgF6eqQdWv40J3QreEb/G/+/ICGCwen8SIOOOVp
M4fzh3+kf/fRYHEPif7bZJ93WOAqAPIOLQHrkB3ifuYdF6zaodg1WKlAEwSwiQh4NFacQ0nxQgKH
VBeUj/Uz1sqOrV4XSYMbSBlQFYYB6q93jnwfBmDft6qLL8N4SKw1qk3GH9aB36i26ut13JaU9tFw
3e+PTrYbe3k3iyOIGrzqHE+85o6+dGaL2Yfxujb5bG3oOzJv0GOgsKh7tJjI2ac7mXwgZHH44NJ4
C3yGiLFC3GSF71eNPHfxZTYERQs07D1Qbg83ezJzXjFAVMGbvQo8mpBBkordTUgtlo0VPut28YXe
S1Q0raL+Sb86GL5SU/bMQBTtDxQM3jaH6/qMz2BF6K0SER77ugRE37ZcYnATgBjrWVhtkW6bkQWO
wf4tFh2U3XjjfdjOKlejaHwRDTqg061+cG7Fo+0JDBT1m4nHilesJrJ4sxmdNjqfRw0SuKPlcHo2
7E9rILMHnTa5vjq8LTQreHlzdmAHsmR4eFjWSMuqoGh2ZPUGyzDaTOaDr41GZfDQiIPa9WoAGBwj
C5pgf9ok+m29XzuU0sfOZtpejret/mZUPZ5Q2BVEVJ2M55MInMJt3VkOT5ajvp9u6r/k0y/gaaCY
xaUVUzJpmkKk7/teFTVw02kvWoR5n5iivNo7Vi6/qs1DMIvYkOTCpPMdQZG8bQw/woYgEkFTGSzN
Krc3p7GsHtZAfxNhBE2G1y1qPJNh+FsEQm3sOe6AhDu9nxJhySEriIjdZfAk4FkQEYC0/diPneF5
PLmgI9xRw+pNluRjwPBWKGGyNh/I+tir482stdl+mfUhBzrB1x/WTzyqijvvx+HRAIheo4XaD0dn
jfuRe+RQl+x+ns2u3c6HbbMNnY8zPmtsv1FaPWw8SBF1QLjCX9zPnE+Wc9np39KbaYCD1GhRC27V
u/7gxht9qMQfGtP3M/ti7l6H3qUzvF7OL0b896LSudj6H+draBABoncuhAXb9j/AE0/Z2ba1XXxo
CB0gpd2ju0Zw1gFh3Pxa9z+G0KNFwRHg5QgWtHkTqDK1UOOrCdjn5blrnS47F1Rxu8EtNFmjWsuG
+HV4Zkfng1XXXkI/FYLo7sxbw/jzZHMzqN1uq7Tv+2Ztf1+OzhuDq878bLI4dzcX/VUbDl53deoi
SQgwNS9dq3O0HX9tQgo1ai3oFTL6uN60Xf/UqX8cNC8tuleNL+bTs/XgfW11tVleU1Uz7xDLfL9d
/iYZZGodMX1qw2tASJ3aWYNqru2v0A6cUbEh/4anW+fbYP0pHt1OVzC2DS8mIKzrHyLnZja/6Yyv
hoMz6vOGsIN5J34gJV4j6MGH7Y37PqqcQb9kU09jndrT9mzwMbksPyVHbsMJ/6odorQaRmVv39sx
6rGDhPz0OvSDxS3lLjs9p37oD+XRjP0DZVbLKy2oxLlUZEvyRUn3q5cGGHf54PgBc0miLLXkqTLU
OAz6+Q/qWDukIgjYSFkKT/qqwtp8b/YvT+x5V67n47z07U/WnCTYtCbfoCuqwLHJI6QPBl1hCTwC
UNCMISZTi9OgqSNcNedesa3DWhUFQtZNmTWQpUNx5IXFknYqPMUbuf+w/sie/sif+bF9F4oirX23
mrSQacBBXEcnFTa80uAyoP0IaKAF5WFpeJNBG+/ozr3mcuibmITkKdNHWQKrWqPjHLEHwq2GTV28
a61tr8DhbZNptqn6UCaNw5dcdWiczZNySTGa1rxt55CjDMkSYbM9W46g53cpTkEYJA+RH7MOPYlx
za2veYc4+RbYb2KV8qgHgO33pM6CqJuhS2Dp6jrpCdlAtOGy5/us3AHs/UPiDCwRwcdshcw6BalA
emrm+bOmTg3JRgsL2qW66Sarwt918ZlwpMh0pD9OJa1Bst/O1NHbl8Cq094AxeeSDss3uaD/wMEe
krqjda95io8SGU0ZUKnZh14Diy/B1hSmXamToGRxQVxkOtE4CZjaYG/f+IplMXc47wgn7t15TGEi
eZK4TQ+/cUZfTdfwcexDCjoIx4tBW9h95CLoXpcIvXFWvu6JdyxR/OTmMoG3M3PMYNlsqK1MPfbC
Bqll+jQOidMTictc2KR8srD3yQoIg4tEUM3Sdg3tK1+nyw0doKWaI73yqndbqTcPYYMiTCxYCLMm
TwpAa9tteoS+cPCTPqEUED2eCuMWwJKSba0lcOokpKgoc6DHSx9F6mEJuIB17AQGZtbmA/nRnHut
fujRgoM09d6TjxsonS8tasNMO/i6Vr6FwKNJO3ceV1Ye1c+puJgBSDvJoz/+3LDd15Z7do28Lr4e
Sv1xjgWZjzcM4S9Ho27e7mvf+gpdyuhrRrkzjk7ycKIKk69j7NSpZySPatrRF3Y1PYmHDQuQHxyS
6thx3UmBwVFRe7oTZp15u6Yr8UjdQVVKzk+978T6QJ1IqC87DcYpOkd31ysoc3p+CO1/pufQnIUT
jzQAUGW7EvHM9aBZuy91qVoHv0LoBjMeGDVEDsmjXoCKy88BpBPcyCSicZLP0ZX6yD1MGeyZ3NVR
TwHQHeE1AhNonKGv6+I45CyacKyT0Ug3X5250zikHQY897Q5TR7jREC6I2+PbbAASdE4DDn7Tr/D
0WhAn4MKSBfAuMOve/8t+1AwaQS4n6R8QQJWXPx8cfJR/Olj3BGA4UdTBjrNQ3i6AffnaS31FhDg
A7kOHifP9Jq3BPpqoCp4IMKb2S7zP8yycBAsLCFqC/EKpQTDLCUodXxaShCzvsE1l3S+MukKWE5Z
EGo+sr03TgNkwae3S0AbJCuIUyKYWYJPPfz1KoEeBwJH+lQlj3ESkDCE5vY7LAGnH+BtdvyZY/Ho
O5LgE5xLbh8YdwHSTdE4BBi6ECNVpR9X+igr0MRFACNIkW+G6uCMmCUChOpHSwQkRh7VKI8CUBV/
ScATQ0hQj48rZNYSSC9WrSUQVA9VeB6g7L3WYIWKI/4AlSX4S4ksME8T6LoC4BmorZKKwyzJqYoC
u3FII1Ag/FD+JI9xkRBpsaZ1CpgiqF8AvCSQCkIQESBQtycZaVzCSzDCWjOvAOTgbgt7ZXbFhZS/
sAbkQRO6CbJi6e6bd/7TL3q7IkDdi7ND0WQmAtQVwB3CVaacIvcWzLMGdKUgiS3KhQE6ZHss+PfC
GbDRhCRGCJRnZ8RAVahrD+ETMkUYJ2lAnj7KElS8OplR8gQkQdLHOFmQNPjVEgYOVVyC5pEOrcmj
XgQAP8KoK4wR6WMc4EfbKya/XYNqqI5p/CjtCheh4lmHVN9Tm5gDX4xbAikG1ToEZMSEyxDSmL2Q
p4rnHVINA0Qi951SFWQU7EtzCcA90b+F0Afd0tJHlQWEhwkRUgvJbUge4zQC+RvNNQDiBdUqBYuE
yfesgUQPqCh3uSnJi0zafmGz0bsCHgaxVIIJu4E86LuiFGD/aUMBC3RuE5knBVLt9HabCIT3YTWh
kQDjmz7P1oByPfJExnkD2ttfwRawsfqB9u5NiBMgp+APCZGbCuZJQO0cCdXZEgEkPpJuvnoDOBxA
xAhCS3cTrppBt1+IrrUuv6C6hTU7R7YLk37h8ktMGB5ccLFZ+MWguQNH1pw8kG8cIXqKVDlBhVlz
5GmP04RozVhIQAbKe7vIIyNCWxlqffe7gTVMP2Gmpubl8UqYdfRhU9Dc/iQ1CqfYo2JDuBdOQaVG
KRRdbqB4T+0eE1HvuqIP4V/FtIF2S70CFQmEUOkGoY1pMk+q8rRkHuBG2LzR5SI9ixsOGESwwELw
8GgFmHXotQ1d9rtB3xZ6Fu8I+iogEIQerl66vAYJemFe19pwbjJ76gBzyj0cgsiFjbfJgMNKR4os
vU4Gzb2EshYL/INFIxl7f6inQaEv6QBC3ubFeCRZq7fz4Jhh6nmqaNrNeYt1K9xLeTjJoK3HHdec
PUrcAtdF18KnjFbh2Fca1PYL9VT+UwmGmyXvarpL4AJ+kaoeN0c87+j4pkvZDwagl+OfjHPwQCpr
HgPKHSSiDXtmptVU6edR4CsUatABpT837hSAxddcAnK/Hkk/RyjXkgfXoXgT3Ooh1FyQIhVAYmbd
BG2DX0o6qOIF252Zs+oSCOkBNc5EAZ4CoWatAPBlzVOAvwdPI4EuYV0ubD+uEGAoWulmdr50tTRr
7kLCwRdpuHt4ukSwXKlpKcy80gAfDUGs0DmlkzfOCMiCLm+fOsYdOyute/eKv4qHty/tDAmBpEtg
nBFIf2TN7a+gA8h7g21pqAqQ8tYqYQBYS43z8ziTmrOGzESaNqPYMpGnHn4LIASRTenukOoXg4w/
N72Hbz/1OPC1GiEsVyhilRtP0o90FmTNpkIcSEdqbjwgJo8mGQ1owR9NmuIa1Clnb4AGfCz8NS6l
9YzF9GfpLIhloNK4Q7lOU9V9Bfaq5Ow/FoUYJ/gzb+TtVwCjD59fElt709uEtvCMKXpJSA1ZplTH
GiQE9B1AgjoUdGLXZnddFYDYQ5L9h+frKfNjlt3j6hr+dYAu7DEcvk9wvqIkQFIkgiBnsTPvEGC4
aEpDKWjGuSGwyR0vTl5+ABSKvgq5aZS8yaAb0NCNb0vhByY//Zv2mwCUwYtDBClzKieNkwHCZ6xl
+VPTK/gV8O2ZDFANQLELLfH8jVOBWa5dQ/5TzY58k+Kmx80tHH8YXwgHJO2tUiPBPCMw3RONFaCe
mwbF4GN2tD+F/hTDkPDPSS6M231bUJlaB5+aD7B9sJtIJX9h34XPCXZ27AL5T/IYJ/b4sKTJiNYC
VMCuUfQLui03AolrFBaCdAeRP5rFSOtseYwTfpa2/G8S3qXmA3M/mSGFXsoSoP55pGNF9mPjvOCs
IvntMoDqrzrds0j2P6m4wiEg90VdEGQoOczVuAC4RCy07gF+AE2nGhLdVDZfwJ0exb+k/oxzfmzt
sFcFDxDmCCoeH5k7ldmDaoL7CrNIum7JY9zGu7phADAMKL+GvXPp4bQW5nyW5sku4IAZZPaCxdU8
8xQ0OsxRbPv0UUV/pQ7jKT1N4ThKN186Wpm1BtppLwF1Qnoi6k+dvNWQ+BDyIAOQGbTx0iVBT9ah
0klxpd1nCmK+lmo691ERGnfbyTzpzh0uCzT97nWXIgfYb/KDbqKZo63ka5g5AFgeiXx27H2BcUoD
NohdM0/fuNuuG+RAoMFXJxj9zMzhgBfOP6Yu/YBpmEafwPQxbQU4o5rnv8ZJB7PqUa+SCnXV74HQ
sUYxTx3R9/hjs0Q+zqjmElTE2hVIC4BmZf+BwoByEWvAuNyulOHqyXzi3GypNCtLN3bHzCXzL4IB
+gfTzry+yIe2wBJGaumdV7juQuiOeiewZayJp53hw76nC6Q0a1B9Wnq2COMPMV3+MW3HgZ/onnbK
lZpENCy4a3NJXtj5pEMFMAfyuqn7YJB1l/HqvN2XB80GWR0dNukgljzsb2HuAPpo94WSy3Wcec1Z
MvGrsQR4tYkdU3BbC0sgIS3gEvj6mV+TGtQGHQIOqO4NoLObQDbrz/rT2Ic1WgY3xQRIHuMEftIU
U0vZEdWVbtOkdPYmdIA6UswEuj1Hepun7nVRLaxAauHYqltrk8yjmeMjr4N5l5+epZpHH48e2QZN
SR7RVtU+wUygLYLjM+7aZ4y6bxd8Es6gZycgzedpXACMsHU32X7T9D3s+ppbjikHmAfndT9JAWTe
Dsq+Bt4nlXnmaX1di4c+DZixnvSgUNQ9+BW6kTXI8JjK2aVdv0GTAiEoltxFuruqyJPuhKwM1Wum
mvmZEfr2aw89IZEroph5kYZ6BoD5MX/hsspOv3lSX7pTa6l8YJwUJ4FRbWQxPNW1rxDaIbtFFUeG
7TcvkyGUCnpLIDAN8vXeTn228LlJ7RaETen+py8yydzV5m6uWEwe5lZAvMj2gq2PIYRWQCcWMpus
skGTz0A1b7/9DSEeAajx2GV15/ajGmB3lnYVWW2PcfsvvRS1jj4Vq9z+Ko1W9/r70rOChmSsQE5f
alxmIxPJbz8FUrpDc8YqLNXKBahA2ScOH8I/47Mzbvtx0nT3H/5uIV7B0lEnj/JH6MPajuWbPsmb
DLr+wE51Jy8QNgKZCfFQQfRB1ImjSzdCJwOKGzRrWsTrzhpCYiKbgk/bF9AWwipivvg7mcI3zusB
UKq7BCTwCZaQy1A93IonTTvEw82rlYwLcHAoNSdvE8qQ4D1tOfbtv2Qz2X8s3qwBnEmHX7tiucIG
04zXIoqZnX5V6OPwwtkCcjV3iQyU+brAHbpSWLRogoQ0c+pV0U+tqsDZKdgz1ecHVqV5B6QpCxAe
ACzq3MUaBrMlrXhzDtvkTUbdAV2bT3iqwa65KL7crd3R/Y06ViEJ/4ZkPnmMi/fZsm96hq9MEeg6
2MVH+6ZgAoARo8IL+4eqTtNOAJhzzcmjAmp1Kva9/XT1DSlihLwWfHMqJFN9a9AlsLQL9incSJpW
edkRl7xRYf9J/2boaJNmbekaPhh3LtVK0PLuvfl12vO5EBdT25huvHkXX7t6FfNGCKjx6tXEPtkN
wLwkd+nSkD7m3XtdoVejLFX6TBetm8Khp5UZkS4nZ6LFCjZuCfTpyShPQanh3WU4LY54YQnoaGdj
GZLxSC+AgcBtTHdN8e/AxEa/NuR/luhT10BiQolvmK+BeVJAu0ttRcQA/OvkulUXENYCOCtpWJmd
NJPEvz4ftyTwk63N5b96+IFuo/jhKKaoO3lSX9OoNUjNsbeH+8h30KiKlk2PHQiUNcDupWgZnKt5
bHUALzUvPrU68FKQyRYkfFHqEea1EXo08crcnlTTGLXx2rYPfG3AFyhWZhkLk+dANEl02BRxp495
Ws/WdfktyeU0XTgp1KmD9oPFAkTPUyTArBwP1Iq6Zx6bpupBR/II21OWIGnKBGcVsJcML2vSoc9Y
I98u7bBqSezWiOXlGW5l9oSCYGIWgrrM6DXv3td0Yz1k8eQAwNXylMYpXH9JAhJUh700uwPmwfq0
MY3SZMCTLrU5dJFtLixBk9IeqdVv5KUN5oU8tAO/sLHAyZTwlClzJ+DrkfuX7sWGun22NkmFhc8j
Me/cqtvpQYEQwBDGI8h7tpm3/fpEvQJeJKsDmkE1faBuIxkmzTdy/WCcz+vomrzkNAAwqHX4hetf
kXBfHY5Wyh0MvQOWtulL6RJcTRTpFQ55YQ0k7o9rhCbI8kLG+bxkqTUtIaK+FIgQ084IKZ6VMRIW
EKJqMsPG3QFturKkRJEGtKQ9H894Yf+BQsJXgg7MG5ia5wRok9ZVxP0DwA75y1N4t7AGoiJhK4O0
JKcyNu4YZEV2b7eHqWhD1BP5z8N7O5egkSwRkOh6JgvNi4BoMzfZ0o3YEcwX97yw/+gB6VQFLqCA
/zfMHSyhhpXZg2nCH8zwL6o9QIteMF/gnuws+mmcIkgq8LVynzRcs8B8gQFQwQ9A3mHtsFAPT7Fx
w/a/rmsLYeyCdRNq0izcw4CFO4A5KCQOyEDjZJ82Z40Ud0kLboz9VPqpuy+1nSL5G4g+0yaP0ZZ8
0tsFP3x09CkgrC/044UNF7QLMAAC/gZqfN3qHhw/2KcIecLSmjzqYa9Q8cptd8mBP4VGDLvw2hyl
FenDCkUXHFV7s10kPZuQ1UJobNyV1wa5APShmJl+RAWBXjj7tOeAoJcGrVIEI495dr+ne+9pSi6R
DToQPpp8at6fnEDSn8iRCKE8xil8QAmawg+eXqhJgDJJV7fCAQD5jjsERX2O9DNP8GsrfDx7rj4Y
d0lsJo+yBBWBAnIJLOCQjz83TAZmquntyq+SxMCr4PkLEd7COYDFDb5yUkSkwUxT/SAxNU+/aABo
SillymM/qslfYfupfIbNnT5e+REx7AjUdBeBdoyA5uhUJC5e8ijXQLo1YAi41AEZugQE7zXPAZre
JQmUJEKSFVCFIQRPYihZggHLV8iwUyBky5qLIOXOXCnk4VOQpyAJsBhoRu4RJnwylgxbBG2SE6i6
4KqSQN+Ti19YAql8wkfCLjJOFEqFGrvxdkXA9oqJ89SzRZWEBD8IjuElZVw6JqXCtQudyQCJ6AP2
o3pBLjy1FiVRtGmStTHRAJQv1tp3oho0I7bzFPezLvT0K6FPlTTkza6EcUlwS1roaq2BUPbWLArb
oKl73OjCvRfWVmnhBc+LgX4Qukpv9gR/0GtItUywSx1ZcfbUfFDvSBYwJ/dJZY1RIkDXCBI/iKIX
kuF7g3/YiRiBmImZIDDQFdSuecfKcelZSpRPtX5gNwMfJqHR3D5MT5xB+w9CUfMS4AviAtc8wJ17
JQChAMqibAqDTFUFJK8018CBw41bDuFHVvikngNyAy5FANiHxuJhtCtgoXUREjO3ZqmhIMojqjSy
JkH+lBpC6Jp0BSxdESi17U16NgGDVeU/IJEqkeAaEfL0MS4eTntFzbMvrPz4PaAdse2Lyo9AOG4v
5lGhlZdhO6/drkzS/6BfCINI9URx9hL+ARhTpVmZeQFA7fAPWU3Me2nC8eTXF2ZPNrxet+hiJXU/
8qQ3zKhLn17Ft7t90o5AUA+Q96XPju1nQYTBHwAcYpzli72me+mpdSXMnZs1LIBy+pO0Z9WzYXDO
IiLJ+wzafw6n5hI40LdzAeq1nf60GLy0qCMgRhLAzLOvjf6G8IHIId2oJIheuPa4AYBiMQJA/qZ3
wrRttx3daA+2Pun+Oi36ModXXYJKU7qSe1LxlZ1841w+mGg0jz7ZH7ch/+Rl/qrJRwdDsiKUgwH5
MvMYQNWhuQToPxrTV4n9Z1NkTQs3QTq2VWG5sxo5z5V5RkDWS+btGpDbTq9mCYFl50A1AKUa1IYO
wVy2K4rzNI/BDr+pZV5/nqQWVyvKhZ4jgEluIw9yqRJPOD2IALu5i2OgrZeVnb79pEv6ArUGT/13
YhzCacry0KvFOI2nXeco6SsiPJhyOxZugyIw6lsgN89WxTxVp1/mAX4b/x265kzOqzIOagNK/uH3
yJGP5jG5wsylKeSEshNRWavmtC5qlMNliTB4UfnmJfcEjKsl/CS0I80JoDVSjRyBOJHTs8XIMe7O
azPYwuGMFYv9kpM0qwHNCpOXn0mdc/oYt/W2dmkPoR0HSi/cnNSPE8VWMPGsKoFvAO9kNsyLbmgn
tYW0zSF3mTL0F6ZNxhdVAM9b5kD/kE//A39onqfgWwN//HASLPyF35t/invR5nNvHo8Xr/6B7w9w
0JPhNucP//jFttCHyp+83Ux76djpn5Jf/7f7MA4W8ua+HwZJsLrwQ8EKFH6p/Nn5sz+czT2ZVvau
4m+dFGeqfFj+k/w3z/xe1I3uB5vkB5tsUh+6k94/fnn3R3/QDfz5ohv8UpgtltrTh/7jF+VLC4Lx
xZG3veiu6w/VgZGF2gNHk17gd/OBZHMQMrqjHnWD/rj70JsP8rGSXS9hIa423WDSjZRhy/jgQby7
aegs7WWI4qDn5+PIEoiroztqqzu5Cx/UPRPqXN1xbyL/4LIbjJTDIKab7sBcukAdtISDexYG/YML
+c/Nu8/5N8oSJzSyup98HjyEQW+uLrIlKaoSRt4dtYRr8b47VUUDMDj9b73YRP3NdlecEXDRH/pD
GC0G7F/UU04G+Wn9sW/CeP/YJVzpi+62Oxo8X5IS7vVlN5znk08OsljyusftqnvfDZ9dEbHKtEfm
7oXjnbMslVzaA3fHD/6yp66FlMeWMHB3s3unpYWu7sAfetPuOB8m2TppQq076nU36t73xgfn83E3
eFCXQ7K8+uOPnpkq9EoqYWBsR3869RGg+WCyKLSgyn8pFtjbDKEbP+h3p4iNfKhkZMmk6S7H7aDr
y0LnIyUDS52S9sDdof98pelLUMbQ/kqV+0kwVfuL42gkZuGumEtaDesO/mV719uzHBIf0R36q99b
BN1JPlCyg2WIuo/zRRQuD84XcRRPD/7t4GQRRuEizm5m8XVwzQiUQ3ci2Qsv4qA7H/gRr8z/r7/v
pbiCNf2X3kyj7mK82SdvAJeWYftc+Q8P497BSXe+yD9X9giOrhdHR4o8Ro9ecpKyVbsZ+KMQa55V
e/y/qQwtvhTEBJyABI109+qqO+5uumxQ5I//33//n/OR/KodbboPXb7grHsXTrr5rinykCYk8BEQ
qtb9glt/EkaVy958oUhFyQtS/6g//k0Pp2CUH/f5vx373XCDv+QffIqDh26Yv0H2UtCX0LLlv/V2
QX8cjh5CFvC2O8KN9CeKmUiig7BICZt30Y39yB/lnyszgB+9CpqkBEPmulsZ+5X7gd+tzOfxnneU
sPc3eNp7Ri5BBl12p4vBjlmTLs2rimtfZOURbNj6TmQpD7D8/M+zCySbRxd7zwHr64D3b8ABD+f1
P2OcadKL/Hsk3E13EioXQ9pH6IqTo140iR+UYe0Shr0Jx+EkDPaqlxKGb4X34fzgP1/0emNMxP+y
7zXCfKG7OInf2ouCg6tu5HeD7r73SGGv7ntaYTjaO3YJczj1h0pQqgxn5bT3QFx00Xs4uFnwP/OD
8I+DK/8+eh5Fkbp33dU5jXrB/eDgOhxvnkVppGFuSeMngQTZbNyCg3fBgrjvwr+XIJnqjklSSveV
7Vg1XIUWTHfMs143eshOUTKHq/vjMMC93neyaA6j/8YLtOldd6Ecr4ToVncqrUGEOzLpzrNPzz81
0djSK1j3BR96q4NWd9wj7rcT0xCCFu3R/biXj5J8smB/dQf92g3i7iLOB0rHLcFu+dDFz1FGLePO
ygL/3sNYVl1sUHr5q95uLF77i/uuz0XdGyspwcy67k7j7oFMoR0T11CUI7RyJcyAhVHXvFnXHxUl
NceG2x9DErSw7hG86frB4uCsN+4F3f968G5+3wvm5OoSYXMrNxYjBT+oFQcDZc3o0qb/8ttw1NtZ
NerbyhiXGFM+jNyqJLesu1S38bI7VrYYVs78LW8/+t/YXn+eLPhpvCBgkA+ZfLgwK+p++DMjE7SF
/qgtCRH2osWjRZgPKd8tLUykR5PQtuKN0aS+BG34JfAL9smVH4TRwceYiAf24j7BwUt5c1VKRyFQ
waFwX5323+f4wHALmlbxoeRM/YdPqbewsVVfpIyYTTvq9YJdTSQFqLp35aq39u+VgAgIJf1hUzF7
DfQg6qWGnD+Le+BB8qGTyy4kV7oTUC5JPlwyuuAOdUdvMUDUHR+8Sx3YfMBkfMJhL1nu8x8MArbw
y+7uempUHFbAGjx4L+mGdPy/7wLTlhVD80cuMFCVgHV8BnFR8TDhPWvwyp9RkCh/G2ZGQhnFk9B4
jjnIpvyDR+DRU1OGhQDhmfz+yXF3cocJimnnTvzciCdxFE57xcnjhUn5qnrRfm7QNLW+74olOkJr
7HcxqZDuTtYX7ilBX+p8c5qy3/PNSQ8XvbE/yk1Qfbp9YUKt77/uLrr9Xc+Rtutg99DM1KWC4mzQ
h2N3JvETvu1HBRxnprtzEIXViDKwpg0NlhSDQglYwouOumOJdqTxnHw8EdWQCHOZ4FqFUISWw2k7
ZXX33zCvq948nJK3mahbRV0LDbtB+Lp0rm1Q7yhFQ/ov6/YHUe8uHymZFRRp8o8njRJpKfByuvpH
d+tRHeE8Lga9SIwO/m46AXktdenYuayiUBhWoa+o1/If73EK0tf+fVpKZPOP6KjC/v9H0EHjPgF1
RVuUYOy8E3yMMugzIVlYph/UbUfhYk7KXxlWGod+90b86Lik+1VrsoRA8xFxpODBz79OjnsZmKbW
oPtQHPO5wvz5df3cm8Z3Y8QdcWvu6UFL0E3KS166lj+4yMe9SXhPlJzXvP6+Ek4gSNFeFKpeghQl
6B6WFomcSAWr1V+yrX9weR69gz/S7Fa+RvkHy/mpv6TZfvQ93Wnv4GsvelAsrxeV8w+OfDz07wAf
KideeEd1F/ykv5ku8mFkGcpArZ3MiB6HyL3xnqDm67GOtI7vJTzGSeQvdvCdZYS9TxYDP5yq4roM
xMEt174NtlodWXgjdLevDQhEEa7eS4bgD561NqUGihp4boP/vBjcE90WWibdBWj9+X8WvYOH/3S+
DH0VumeVobwuesFGWQopL9H+6Ev/btcqgFqqhHExdBcDRblYZcCA+N6dVSgj4X1F+K3fnd+rNRdW
GWrkqrsJFypmCSIP/QUWRNZKkcFWGXFwht0ZtIRbfIUivd+JGJYRXr8ih0ftVozDkF5e0Rr0vs5/
uce3+EG5k46861En9Nq6YuIq3Ir8JbSZf2b61SWYoh98THxl1DJURjKqqi+sRgkWSiqGK0f+fL6b
FSxBHX3+89/jgCydshzCCay7f5/xTNRgPdxD+sPe9Db3g9543FMOM6QWJQydlIq8SwzOfDQ5c7SS
zn/59psCbrLXVxF0dOksYVzJA3QPLnuAa/LRko+2ShCeN8BVd+N7QlWjezZugJQpJ45Qh/6ot6Hq
pSU8G9qf+uf/Cg9uw8mf/57kWq6jP/93cO+rcVpKkkv4eq7hTiiPRo4ljNsNtrsCGuoE/YG/9J9d
8DIqD4kTjCgRPDjtzhWziM4e+t9Maa6/Y9PTI05/3BPiMGRiFJPALkPB/v7MB0loDXVP9e/+5K57
t1IlhlSo6w6cxu6f32/p7aI79hHFD7cYc0p1VdLFU3fkd3cbtTSXRirCk05/NLgyiaPvyWnET9H6
xFj6G+Owe0LwunHZ4mwy7EDxt07IQj2SAfw1aO40GaY7LzUvakTOc3y3K55LuCvvqFnGLsgvnVgE
JVhIScZvx8QtQWgc9cZ9P1ZLtaz8099uch2Fc1J9ido+60XbXj9c7tSeCwuVruzg47uR6lqVEXA4
isd9QZXnHyg7WAa09bgnlAlKkYu0CtddhfOIZVDBnNLSTnfYkzmYMHURykDgtrY9qcTJv0/WtgxP
7dR/hiMqA6t22o3C3j5Q2ovZzx/04E+jbnCv2AFeCTe67d+BDAAjX1ziMsqJ27DPBPPeRhm3hDhc
mzqXbqAOW8Y6gC1TV7cM17oVhVibyvHFQsmX5O0C8ywG6xopiwCjlP6451Su7wgHqKpKGHfRHatf
K32jdGXO+160c8AsuwT/7j3oZ4KcPcXvpVOZ/gdfdhfLndNQhiN26S8G8a5pAsWq/gffjMNld7T7
ySWs8aWPXF8AO1/01AS2VYbzeBmve7DtxFE/XwJRHFYZxepX4fiBNVHGLaNy7IoKn92AcglXhOj3
Qv3YMmrOvwOKSfqC6l5qcHCrriorylDNFJ3tCrZmCRfkGkKceCdaaJUBSf5MQG/Hnkparegur9xo
QCPKmQARmZ/nt6skSpqT6spAjQVZJejmmyn1KvkXyk1O2sZqrwSFHXdU2ikDl1Iyu6KqUv1eoTbW
/t6Vv4BPbvcYQ6GoP/aXUcQSK8YlqMQSxk2LNy6o1XgIVbexjJzsVwHlcO5aEBTmH5ucj1LykWGA
gur1I/VAl+HV3PSi3dhmGRALyuh6SQWvGrK36pZQK+uevxSgDDPVnmLLtA+o7hsuwnm4VFabOiL4
MkswbP/8H3Jv9rlmNCOgmJEGhJZ0GiKQ//rr9sXX/prQWoqr/icMrUV9OTwqMqaMYsMjuM52TO4y
7sJR1N2q0e1aCSpUODQUGVwGvqQlBA470qYMdqWT+7hL5DKXKyJ2y6iZyjgCSKXv4KTKyEucdsej
78qBEqRMO4bnVDGtoKXJV0jDtAIUAkGWcjSSLhy6Ale46vrxjrVdBi3CdW+3FL0E0M2XKN79WLuM
G/IVLb+lLk/ZOKD9r23c36cGkqKof0ItkHN1KDtRf71A8u/bibSI6p9wK/ZVjJXhJmJF/hGOc5Kc
/Iol2gMzlWrPJq1CLMejiPx1uO3ft+/7isR0T0FxNqIsqAIv/tbJX5/J3Veh9tfOMoWrK+Ri+Qe8
hGFv98KorwY5yuBe/RzPd4E/ZTD13f75f0HSbBT9Tv1hfjm+ZzjsOxwvHJm0E0C+esqSFjoFfP/n
mQMpV3VfdZ/yF7Pj+0IO/1l9WXE2Zpz+xp7Swn++We6rZPznm6Xoaf0ayJ87o2+UXcAU/K0qC0qI
obZCWH0OPu8U7ZeCqBtDaDhe7jqD0tlT1z+BXW3RA9iq2IPP+QDiHYBXuvAv6QfaEDxIQXb+iSLU
YKzJf/k9ifv6wB9Y4MSnyodKRn6RIuMH0//XeJYqnarVfHWJiwc2tx/+GhXxyN3x18qSN965d1F8
pxwyK9+/tx8F+Cx8/NUE1XTUje52yTnLeEM/9sfq7SiDU12+luus3o4SkpFSqvf/qbuanjZiIPpX
fGt7jEkleqlElhUF0hTYEMRxw66UlUiW7kerCPGD+B38sb6JMcqYVaiSV1Ucc7En41l77HnvzSCd
IYzV0IyeF1G6RL2s632XUfSNguhg8JIOyzlgyFpDhVGb9eMuXsjKPtDcJcv/2j6wIcMUqjsxSqnY
7DOII7Uasf+FsCl/SwGB9f/bbfWEmtkJ4jhYv560NN310IP6nwDUQzoVg6oNkEFTCwul8WauvMFg
Z58B7tWUkmCoAo6Vno67esTpaJ0WTeMU80b5r0LvIAz1fjfLsL3R90bLQCpBVHFRZGm2OgzG5RSq
M94tsgKWAS4ag47h/BMhLqGq3KGqicbjft7tv3/nqEkBNCJUJKWsJtILbldAEVmvDIPMOhBOZD0z
kwKX+s5N3jK+jstk4wyEQB4A5BMwqS0jT46Qy6JhkF/aVUgxiJJJqrMiKy1Bd/6aRXs0xvsiivcB
GpsB7XXRiRSmmT093ubzpbdYvPKZAWZEM5sGUBfMoFEeYKEwBB7cH3CngPnoUL+f1v/EHhSH3jwV
/1/m7/qCvIu0H8mo4F7WndsjFKqi5V3AM2Bww4/QwwyyXlVxp+xlHLDHgJarQRnU0eO6SnPFAOsx
nAtbfypbGdiqk7IKeK4UyMxp+xupp7KWIR48zEFECojgDJ7oD1yhlLEMnuE5NPYqNSpDIz9J26ww
B1UaIBvsRg29v3xqSZYBnccyrqiXDgsnNpt4XkjbBZ0qMS4PV3nd4I69ULQhaPH5Bdg+67vO0VvM
D7PKMBhspFFpEHQfahPCGgHF8pNtb/ORgH5N0k4zaJpDnUp9imhNzdiWx+1i2pVq4zkR+x3jYnww
bc33ttbvU250go/uL+IkvpjEhw9Ggkf6ZryKf9R7oKe9B37tvoWEZL//z8ARXWnLWnXquSR6c4sW
GV//AAAA//8=</cx:binary>
              </cx:geoCache>
            </cx:geography>
          </cx:layoutPr>
          <cx:valueColors>
            <cx:minColor>
              <a:schemeClr val="accent2">
                <a:lumMod val="20000"/>
                <a:lumOff val="80000"/>
              </a:schemeClr>
            </cx:minColor>
            <cx:maxColor>
              <a:schemeClr val="accent2">
                <a:lumMod val="50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26480C6-B22A-486D-BDED-D2553C72FBCC}">
          <cx:tx>
            <cx:txData>
              <cx:f>_xlchart.v5.6</cx:f>
              <cx:v>%_of_population Access_to_electricity_</cx:v>
            </cx:txData>
          </cx:tx>
          <cx:dataId val="0"/>
          <cx:layoutPr>
            <cx:geography cultureLanguage="en-US" cultureRegion="US" attribution="Powered by Bing">
              <cx:geoCache provider="{E9337A44-BEBE-4D9F-B70C-5C5E7DAFC167}">
                <cx:binary>7H1Lc9tIsu5fYXhzNgdsvB8T0ydCpGhZtuRRW7J73BsFLLFJkCBBgQBff+eu7uLuzvLu+o/drwgU
CSQKBkThXGLR6IjumSoWlPiyKisrKx//fNr848kfumFnM/Pny388bX59N46ixT9++WX5NB7O3GV3
5j2FwTL4M+o+BbNfgj//9J6GvzyH7tqbj35RZUX/5WnshtFw8+6//om3jYbBTfDkRl4w/y0ehtsv
w2XsR8uf9Am7Ok9BPI/Y8BHe9Ou7ryN3/uy+6wznkRdtH7aL4a/vcj951/mFvqjwRzs+6IriZ4xV
uoamaYahmXLyKO86fjAfpd2a2lUV0zQcw0i6Nf6nP7szDK8mZ0+M+/wcDpfLTvrf47gc6cdmbxn0
k+/uB4zKr1f7z/olj+t//ZM04ENJSwZ6ikpVF0X+4s/R2J17y8idcwzeDr+mdS3TlmXg7+wfKwe/
aXZVzTYUWVGTboP/6QT+mjSJeZAbTBiR66PcuHjfAm6EI7YE5g0uBUnTu45j6o6tyCJmSCb6TUsF
P9LFQhbDRR2aSnhxHEo5cewp8OHL+flwN/Z8b7Hw5sMln5pvXxWK0XV0S5dNyxIJJUVVujoTS44M
aZVIwmQ91KRGzIPcYMKFXB/lw92H8/PhoztzvacGV4NiQ/Ts57mRLAYnJ5kky+pqpuY4tp4uFj3P
ihoEidlwGEhYcGin8H+8PT/8F/4P7A0Nwq8rXTb1VUxyEfyKA1EFYaXYetJt59GvQY8Y/cNAgv6h
naJ/cXN+9K/C4dxtVCtSuwomv2bZ6b5LJr+pdCF8dFl1sHfv+ZSHvwZBYvgPAwn8h3YK/9Xl+eG/
mA1DyJ55596dBQ2uAUnRu6pjKarmQM5ntFJJseSupWgKlFI1j3x9WsQMoOMJH2g3ZcfFfQvYMR8F
fqNsULq2ZRlQVLVktue5oVhdw3QUFVvyQVRlN+WLSnpKWJGOoyxImwvQ/+v80H+de9HwufMJR8Ln
YMZn5tsVIkODQqTZGlbCQdxn14PaxfnMMHU5PaXRVVGfLjEr6HjCEtpNWXPVOz9r+m6zW4QJzC3N
sU2OOQRRliWO2TVlnCRsQxVuEdX0iFnBxxEW8GYKff/i/NBf+CNsEA1KJNX+qXKk7nUjW+UmDXpK
qEGPGPvDQAL+oZ2if/nH+dH/AGtO5xP+1Zw4UlV2/lKAsHhDwL6N0xnOBQaxVxxo6dxf4PBabsQS
40+GEy6QXsqLD5/Oz4sLmCxGsduBDa/Tc8MfcaNKq9WVLezB2AlE27QEpdVWNUXWIbP2D7bx/D79
KuLELBJ+IWGU8DeUXRdtMPmFs2GzpzqoraZj4lSXqkp5c5+ud01LM7GPOwmHCgamSnpKuMI/hHKC
txfQb8OZOl5GjW4bOhRV25ItWc/DzsQVILdt7bhwcgujmpAS2PlACjtvL8D+cH4ZdTmcz9xwymVD
A8orrHmY8baS0YQympKN3VqxYeYgk70GHWLUDwMJ6od2ivplG3aGMP7RoIakQDuVYcJQU/sEU4Ey
mEsm7EfMeGToiaApqEhV5Iihv0iGEeDTVgr7xe/nn+wXbCW6fpPKqaQaXVwSYJvVjufhDPYKrhl0
WK4tTUvAp9twHZJK4D8OpSw49hTY8PX8bOjF/shtVtarOH6x85mTN92BObptmKaqm1zCJVcHdUgQ
o34cSUA/dlDMe21QbnbD8IfrTdwGrzN1uas5uBaQHUtkp8AGbNmWCgU1PRPTqV+LJDEXLjJjCR+y
XZQTFy04oX3ahqPtrtmLZdwfGLLtQMSkQggXBBkhZOmQUUzNNFJGkYNaPZLEnMiOJZzIdlFOfGrB
mui5Y9yjNXiTqQJnaPSG7uB6LIO/ZCUmDEPTlWQHhkqa1TkfxkOcECupEXMgN5iwINdHedBrgfn6
cjgLnkI4qDx1vgwX8Q8f/yP4sxMBkD6sGAHH6e2KqQRDka3oGv4RmlVVDQdmFUYO67iRZ3n0FkrF
jKt+I+Fm9QDK4n4LLowexq7nwwbSHCvhMYDrIBs7vvDCDg40XVnB+c7UyH1RHVLEvDqOJDw5dlDs
H1rgKHAVuw1eTChaV2eL52CxyJ8zFFg0LBP+MmyzYQ/Z8KuIESOfjCKoJ40U8as2KLfuOHS9BrUs
1ewqhoELN/jl7Z/83m7I8OnTdZiY0sMfOVhjW6miR4z7YSCB/tBO0e+1YL73xnGjHnuq1dXZnmHj
/JDZ0B25qzPbKjwpk/2cHi8qySjBPB1HIU+bC4i3wIDUD4Jp53rJBHyDmpQEpy9HNWzYioRnC0kx
LPxAV3BRKpQ1dckS8yE/mnAj30l50m+BeanvwkcjCBoUQjBVK6phwA1PqDthY1AMzbDhw8d3+eSc
XYeSEhYcvoHCf+goQN8CM3bPnY9893m4HHMg3q65Ms3U0nHMNrhDABVGqmGqls3MH+zBBpFVXOuR
JOZCdizhQ7aLcqLXArWzF7o7z+dQvJ0LkgJzx/5h/haZzUCCv0Zi4bDSqzaidVZTUgJ++gUU+LS5
ADruWBENQHziCw3/o27zd/BFalLTN1hEggHDhpVe1uShh2MkDKy6qqbbMNU4q8kRI8/HEeR5M0X+
rgVekYOn2H0OwibnO6a7Y5mmpeenu+XAF5h5qqpiu14NSsSoHwYS2A/tFPdB//wz/h7KftT55s2f
IHP3V/3MdpF4cDbsJw8xo2ITsK38sYtd9auyqsH0dLxnzm4AbyFRzKnqNxIWVg+gvP3WAt4ypw0s
qgb12r2iJMsal1f0ps5wugYs5poqH7f6LCvrUCRm2XEkYc2xg7Kg1zv/8uqHAYyDbnNiTTcgvQxb
1y2x7cjomoYFRVclNvIahIiBPwwkuB/aKewfWrCP94a+G8YNTnzoSDomtimraZCPlttUcM424fut
YatPDtTY53PzvpoeMfqHDyHoH9op+r3vLZj07nYGB/vGT9VQlzRV0Q1FST2OyEZiYyNRcarGdXZy
kqBroDZdYmb0yXjCE9pNWfOpBazpBdFyDediPj0bOFfgeKfAX8bCRXUy9/NcwaWS4ag4ABpYMrk1
UYMUMR+OH0E4cOyg2Pd+P/+ywJodeXGD9mzYTpn3nWFyIxOsF5mDHYwesHrYhs3daigDqukpwZ8P
pPDz9gL6g/OjPxhtFxGfgW+f9jBrG7IKWcMPzWTWO8zmAa9jjj3ZECqpESOfDiO4p60U9cHV+VHH
nPd2w+ZgR/gObgpwD60Jg20l2+5aMnPg47cNxKBXTY8YeD6OIM+bKfS9FjhqXE68H0EceQ2CD59s
bL/MF08k6XW1Cx89TWaBtvuHGPLqECRG/ziS4H/soBy4/Hj+yf8ekZ5P4w7MLltEnDd5CkBMIUQ/
8ngYzDMsI/MRheh0dZwAcM4m4v411IjZUHwDYUfxB5Qtd+/Pz5Ye3OQbvFtgR15m4QM7kifPEVgA
2XENwQ7iVVFJjZgX6TDCgLSVot5rwWLo74ZP4ybXACY6bhUQ2KykTkn5IxmcLDQNIW0mz3+BDTqr
ftagR4z8YSDB/tBO0e+3YDO4h/tko+AjCoG5g+194fcTOyeGVNzqG7h4dtTjSS0LfjU5Yuz5OAI9
b6bIf7k/v7T5PFy4DV7jIJqQyRPZ4V5geY9hm8XeImpHZTEK7CH6TyU1YtzTYQT2tJWi/vnu/Kj3
huGs0Xg1llsKjkPwzRJnGEG6HXgLK+weM9kFyO5bgyAx9IeBBPxDO4W/14Zr5MD3Vk3KG6bwIGYc
s9pIM7jk5/0+3RHC+lWTHLR61ZSU4M4HUtx5ewH3FoT094IlQgD31zgfhuFuOApWjWadgoechvRf
UHZSHR8qfkb7ZMkVcDrAbSfu3LLy/vV0lTFF/H0FHol/VmDZRQskVehF3nKMK7hw5P1PGE1tWK7B
LaRbSHaEPMvYwjE1SC4kJ0kEFzGa9l5NXwnrSt5DWVfyM8q6by0wblwvQ3fY4N6uyThfIzMJDKki
ViEUyzawu3OTkky2mGpyxJzh4wgneDNF/roF3gK9OJxCsHXeu8sGXewRhyhbMGDAlJ0TaxISKMGQ
p8FBmIi1mmSIcc9/BEE/30l50GvDMTqM58MGrUss0NBU4CbGzUf5c7SCwGcTKawsQyF2pV4lISX4
p+Mo8mlzAfPP598sBtHYCxZNKlbwCkNyjL07TG7OazYuklnaDJbwkz3k+FyHEjHsx5EE+GMHhX7w
0ALoX2I3ChD26XeuYnjGuFwUvP0uAeIF8SCWKufFDlhjIHeYZuBCU8iC11BUwoviKyhTir+g3Ln6
7fzcud26LBFAczyBA7eyTyOGDAwc/Iymi4RJCBTBTYQs9qCvQY+YI4eBhA+Hdor+bRuOezFk5nOD
e4HE3C1MBOtwpZUGRiMjgKbCE4C6uWDbrKJEjPthIMH90E5x712ff9bDPf1H8NzodqAiVSGCE0xy
r4Bgka6jWMy1gliU6tAghvw4kmB+7KCgf/pwftBZTOoVgG8Udsx3yBkT9guRtEG4CMvCICOGiku4
JD6hHi1i+LNjCQOyXZQFVy2QN313Mex8G4bPQw5HA5uw0ZU1JAmDI2pOEZLg3wKjhgx5xG9w+B/l
MSJ1iBHzIPshhAfZLsqD/rfzL4PEJfYmfmp4Hdhws9NxjyxcB6bcdeBKD//tn7kKVxIlZkbuiwg3
cn2UHTf987OjD3MbcsN0Lv5MstvyaHQ+V9++QGCARUpPthTSB4fhjEa0T/IM8wUUWf430/VxAmVi
BpV/I+FW+Q8p6/otOEjf46KiwftonJPZhTOunPPHCRWOAdjC4aeaxlnBgp610VaSIWZKOoxwIG2l
cN9ftmCljN1n/uVvXxXYmXF4gz8Srpr3D87J+VWBGyMT+ZOOx4gs6P0KYsSYJ6MI5EkjRfyhFYh7
foM7taQpiNNXNM1S0+BazOQM5pKldJFewYI/NkxIebQrCCmDez+sgPe+lQLeb4F5tD9u9NZHw2EX
nu1ILMIvnXN4KzLqwqAwj06T4lWSUQo3c1Auws1aC3C3wCrXD/yg2fOA3mU3ADAwwMSfm9lIAiPb
NgROahKiE7wGJSWgH0ZS3A8dBehbcOHZD2YBCl3xZf52eS7hEkBFZgRIbOFRDDegKlKbO7qZyh6q
7VQTVMaA9EsK+KftFP5PLTiI3bvxs9e5CN1GT8MIGVBw2kJMQV7FBPawhSqOkrHJZcV7XWrEDMiP
JlzId1JW3F+cX625iTdDWIPicNTcYmAudiikoCIhmOhC0oSUYuUu4BVz0H2y/KhHkpgb2bGEF9ku
yombr+fnxN+Jv+je3Vzir3xNvUxpQAnJqmEx1lR+X4Uydbm9kynqyLcCr0Vx2Dc/MNdO3yaetyWv
IVO45Fd0Nvev2jCbkeux86XRcl2w3luOrMI5NxErxLov2dgAHBj3cRWcCBawMitY+kEdmsQMyo4l
XMl2FVjx5fysGCyjoNEM7waiZQwYPE0eugfnuYy6ifSzGmLyZSyslE95NtSgR8yDw0DCgEM7RX8w
OD/6/SAadp7/43oVeOGQA/F2hRN5oGyHmQe4dRkKZYYHkoF6RZbDom7STZZ4/fT/+u+adIl5QccT
ltBuypl+C67B7lx/uER5zUqukNwyVUVVkyq4e9hogVy6w/UbTYiOKwfkQ8cpL2U5TbNgw1FMQ0zt
ofYnPQZWUFMyE/ajKP/3jQWufz3/ehwgkBlM95pbihIL6kSybRs+SLlFCIMTnJKYjwY57dWhQQz2
cSQB/NhBQb9vQRzJe2/SJOBwGLZ1nKeRziIHOICGWLRQhAHm1OzOX/X3xWAnowjQSSMF+X0LQqVK
1OW/zxVU6pYAFR2zL1P2tiGhcH+7aDQ3CasEjVpJuBVNTzZEeCE/A+xZmlwWCFdJjnhR8c8gy4o3
F5D/fv4t4zKYYcNotPAwHDMUbAyIDMoJMJbUCnl6YEPkHh1EbatDihj340iC/LGDYn/ZAlMhp25+
SJTOJfvbdWjcPaOIAyrcGvltRELlVU1GeRMN5W/3D9lOXkfUz/mR/bASzmR/UuBRC6zp98P5cNRk
tCLuolnqQ3jPQEPNnmpYB8KmEeggPlrWoETMjcNAwoJDO8X9vgUXSAN3GXUePBj6m1sTEs72KBjA
dKv0FJFfG3CdRKioDU8BGHDZQ5bGnhzpBgernx6rxFzIDSacyPVRbjy04PZ04KM2tL9qNh0lMuch
3T80WpNsFMhYYqOOHrxZySGuJhliBuQGEwbk+igD7r+df5seIAYsbNTBHlMdDmUaEq3mxJCGUwYe
mL9S7wzYv7KnjRqElMDPv4BCz9sp7IMWmBffu/6Upb9tPnGbZCAduo5kAHDtS4RRng8SyxuJitHw
+CZS6DU0iVlRfAPhSfEHlDnvW5AT/b0bBsPmOYPC0Cgao1g4cCcmXrJPI90SygHJ8BrjT36F1Car
jDm5rypwJtdbYEsLNKb33rzZjNEmsuTCtwAm+dTDo2CSd5BEF9tIso7orl2DnhJO8A+hPODtBfRb
YPh9H7rIW8xn5NvPETrKoO/Nf2peV0IFaaRTwk049zdz+N9MXFyr6SgBPaWfYp42FyBvwSZx5f5o
sjADrm2ZNyrSOvCqVSxjSeakoLDYW6QxOYSnkw2ikh4x8ukwAnzaSnG/uji/TvR3xAm5vPn/Wxjg
ahggPYPLl30DoobNa9lmtT1z8x0+TjBY4GbHFlfDqEFIyYznX0DnPG8vzPpBC2Y90vi4821zsEMR
xe6JqwWeYoFIG9iLwBVkABCH3F5V01OGfvohBfTTdor+ZRvQHzeaKRhFJBEsi9seHuCfn/nIsgDk
WYJtrmqSXfaqipwS6JNhFPiklcJ+1YIAwyvvByJ5oiajmeHBDWd4RVetNFyZnr+68Ci2ZFQ9T9VK
chCuRVIJ/MevoSw49hTY0ALlEjUwhk0ql8io4KAEErSZ/BmLlQpjwQrI1JxMfJLeopqOEuBT+inq
aXMB8hYol7esZGqj9c2h0bOAQg2V2JKZnZc5LHTBhm+rhfgGvskkKn0dUsS4H0cS5I8dFPvbFtig
2TRr+CzL6jYbuASD+UAEvoSyzyjADfs0HIz3j2DmV5IkZkLmawgXMj2UDVctMD6jMmg0nLl+g6om
83x1DEc2zfzkl1AGUjMsONNDIxLiX4eWEvyPQyn+x54C/g8t0Dibzu3C/JIRzACdPqfns3Js2HBR
dBC5mpMnL4Cqk8yUIZ8kpynAnjQXMG+B6LnFdF97/PPffraScNkCP3Ak1DFTdQdGg4xNQUOSVLhD
4PbrGM+WNftX0yOGno8j0PNmCv3t722Z7lLPWy7duDkOwGoDXRKl75Q88iyRBWLIWelZctuVTPca
hIihJ8MJB0gvZcRVKxiBDEYNCn3kCtSRPIrdsCcPET9w/UY4BJTRdIXQZIJXcRU9ZYxIxhU4kDQX
oP9+/jXwwUUGzgbnPivqCMyNgjOKut9uHVgYEpYY/I8mKmclHWLE02EE8LSV4v2hBVvsh2D+HIfu
kn/92wU+vEls3O3Cdzd/WyLZcOhloSYoR5dooFgFWUlfh5QS1A8fQYE/dBSwb8FW+yGej9xwy1F4
O/Q6bggRqIkiQ8d42MxWC88s5v6DQB5+dcL/dDrnq+kpwZ8PpPDz9gL6X88vaa6fUAeuyfqySN7r
QM7Dh5qId8XuKsidJuNmN5X/edxrUCLG/TCQ4H5op7hf37cAdySna3BvVZkgh1XBFhe03heY1XCH
64iD9K+rqClBPhlGcU9aC6i3QNbgO4Om697ICAzEzsqVFgj1vILJssTK0Hogj9CRFfW1qClFnn9I
EX3eU+DAZQvmPS6SOQpvF/UogWDCmxNePKlIcXKnKgPR+QjANRC5lOy1lAEVxJRgvx9FYd83FhBv
gQXzOnRfGkQccWCY7QjzgqqY2VVxSYjcCChuDbT3TxHqn1JRCjVGFaFGYwHq384/uXN+pMlKf/sc
/9tr9iZ4QlhdMK8KjixOlIZ1GwPl5Ey4hSAjYzLJiW4P3819XCw3LlNXqOuwkqCydZAOLCyFtL2w
GgbnXw3Xkes3qdYj6aVqGNBxjoETGQGEJDlJNFGq4RSwr6KmBPlkGMU9aS2g3oKj7Ed30egOC/8z
Q1dgOeDB4Dmxj6KXmPPwVqZZjyvJEMOdDiNwp60U7o8tqOr0gHoLM1TvQ/aHJvUalJXGVgqrjDB+
Dr7JqGOGAHxckO8f3J1nFcu6RIl5kB9NWJHvpBx5aEFU18cgbDR5JSKtUYzAQlE/3AVmBA4cGByY
K1UEEwmZUE2HGH4+jgDPmynkH1vgcvzJ3bnTcbNLQGfmAuRbQTnRRLfPmxNME3mg4BeFNZI8xHJZ
jyQxB7JjCReyXZQTn1oQDP9pON+6XBi8XfdUugh/cExkdshPfRRwQi4IB2evA2+y8qeSihLcE+Ip
5ElrAe0WaDifvND7AdW0ScBtKDjIrXKIbsgBj8sqq4vCrY6uWUTm16GlBPbDV1DkDx0F8K/Pr15+
ite4JWkOeiQjhi+axkw5B/tkRtzDqozjLatkmXrBErt9NTkl6KefQbFPmwvI/35+5P/wZj/cH+th
c9hLMA7rBsJ69iWiM6iDKZZuwp6sk+lehwYx4MeRBPJjBwX9jxaAfus+uyN3+dSkDyaDHXokalzJ
ecMZfNQg+FHOm59kFc7r1BWtFjFi/LMfQjiQ7aI8uL06/8S/cZvM68rmvANXMwVRiMmTk/X7HMZI
t4usSmBOdnutIkOMezKKIJ40UqxvLtqAddRouVYDbpe6bOq2efSwyQoa5hjI0s4x95A82FV0lMGd
jCsAnjQXIG9BkPPN8Ic7bzKUink1sVhOJFXMTW3NQIiVoRlwxznM/Bzm1YSUgM4HUtR5ewH2Xgtm
+nAZROOAT7u3a+0Sdk0T/gWQ3pjM2UluI3uiwaqqcvWS/9FErCO1QhUlZbinAwu4p+0F3FtwBXvj
/RiieB6H4O24G9BV4LiNPP/pmVTPoS/BaoNbQGS3zNxW5aZ9NUEl8POBFH7eXoC/BfdSgL/JoyoS
5SHjlK7DIJOgnz+yMu8DFTfg0HaSbirmq6gpRZ59RBF31lpA/fv5hc2du4jdzufhuvGSkUgLatow
wcPLIJ3+gDgjfFCqFnHkNhxAWDmr7Lx/DU1iNhTfQDhS/AFlzl0b9EsvGsdus/l0kTCXKTw2K+bG
HpyjMkxBWk+LWM5u6hAhZkNmKME/00OBv2nBpcmt++Q2uAHDGwfVd+BJz0N8yEqAM7jBSsEg9Cq/
EvZ0dO4vIJ6TBSLalMTYZ4YS7DM9FPvbFhiPmS/6dtnkPqxB+8HtCJf0IoccmPP3KS34uSsrjuoQ
VMYD/ikFFvCOAgdasCfgg5+91XD5s0nX+WX/yZmkw0vakEl9jwrOUDIheBKZg3/nV4C1j4ZAlmkE
ue0faEqEBZUUlbIgHVlkQdpRYEELjl5ggcchEK3518GvmLg+BP6sVvP+yaMvIcMOOKMe7k5k6EoE
/p9SUwo9RhVhR2MB8haEtQHyyOXf/XbM2ZkWHn5Q/oX5pFh2QUQVKohu4H+Tm9IqyCgFm1FfRJu1
FuBuxRYbI9NYs8qNCjlj6LJm2dhHM1oNTlooAuOo5iFdeWGC1yGmDPnj2AL8x64CD7CnQ4aeNWXI
rcvo8+IGJb3EeIB4QdxYCYtT4b4K8ZyIKUTKUy6K8qKmBkk/Y8T+a4R82PcU2PC1BWwYbrynJtVN
FjwIZVNjqnx2GSiyilgHpDLCP0TqVJJQgnk6jgKeNhfQ/ncL0A7852DVoKTHTSBCZ1nxi9TzA8Il
g7pqs/IYMkI5CeTVdJRgzgdS0Hl7AfXLNqA+j1jq3rDBea6j1KBt2rghhwEhgziL6FHgK4UTF4W8
DhFlqB/HFoA/dhWwH7QD++UwDN2Iw/F29QYqpcWiN3Fjlcjx/KSXkLURlaxwU8ujewqzfx5V01TO
Cj5WwAreVWDFfRtYsXNRh/MlHjbHCgnzHSnEVeTuFXrCsuT7MLahgk+BB3WIKePBcWyBB8euAg9a
4BN1i3KcT03ut8wj0FJt3GsJPUUkC7csLGkj72X5A3M6TzVBZUxIv6TAgbS9AP/F+ZcAjjleo7U4
JRgtVeg7yBJ+vD7MbgfAHzXfEaGSqpxE+a9BkBj+w0AC/6Gdwv+5BfDfL1yvQc9kHQlaYMJH6qLU
M5nsA7BsGrpmmuwXIn2/khwx9OkwAnzaSmEftEDwf8ZRK+bL/u3bL5KSIvgBYScIoE2fvK4PF2Uc
AlSI/fTMq/A/jtk5/PVdJT1i3NNhBPe0leL++UsLpM0QpXZCFtLc4CEXcT+wJ5saslLnFE/ceKEO
oYxUaYkVkxWNzAr6z/WIKYE+O5gyINtXYEMLjGvsgrGPGngIt23Ssi8hMx1Lk+PIBuZ3VuabqHqD
DJkwM6TumZQTNekp40VueIEbud4CP/ptWBbrzh9D3LQ0GerPsqWxIzAUHeFmACUJRQHhSIgoiSI7
apBTzozDYAErDn0FRrRAGf2MWk+hO4pdDsjb9wZEvqFkiobLRC6GcktDsg1kOWXFa9OVQW1BtUgq
YcXxaygjjj0FNly3YD14o2HYIAsslFJBEBwJisY5DZcs+jE1AN2Uq6goQ31PfAHxfWsB7RYYJD6z
72xyH2D+bex+ixdJIbgnNVTyjli5fbmanp8gzz5EhD1rL6DfAq+Sz17T1gcZskZXuaMVJnVmJ5YU
00GUNCrFaloqj/g6SzXRCnLKkGcfUYCdNRYw/9oC+RKE0bjzKWi0ZhDOXoqOIlnwc0v1zRzyiorE
RyYqN9mqGPh6NJXgnx1M2ZDto9z41IIg3c97AuEH07Q+CgXIRD4jZNMUO5UrXQscgSvQ0VCXk0P1
6foZVzIfJuRMpp9y57YFdYTAnbW75ULi7foQoqNRGFnDrnu8cswIKJblFMmXTYdYR6vJKOXBnvwi
9PtmivjnFrhc/QsVDJrDG2cyZpJQIfTZf6mvD26AsVXj2oamP6qiQgx3MoqAnTRSqP/Vgmj0O3fa
cG4AOPcz8Y98DHnTm4mqfYqhaXZJsqM6lIghP44ksB87KPR3LZArd8heOoNOlkjct8sV3OsqgN3g
pywmQDJyRbJlVIuwmfkzlTsG/9uJ4lNNTxn8yXcUwE+aC9BfnF/9uUvOuA0KdWb01xQTTg4lPm3I
HgvNU0NVLOLqUIeWMuD3J3V8RQF63lEA/3sLwB82anlGXAWihbBdpjqMDF/N7LS3YF4A6oYK5uwf
9GeVnLsKckqw34+iuO8bC5gPWoA5NLm40TrFGs64uGJEHYi8zRm3i0jIwBxQ+CGA3C7e1SClBPPD
SIr7oaOA/UMLsI+HYRR0vjTqU4V4IVj7NRuJjURKjYTrFtzxqqizLk4teFePqBJGZAdTXmT7Cuxo
wQ3Mb26jdYJQExq6PMQPblqSJyd+UD1LRZIYTWb6Pnu0vPSppEbMgXQYwT5tpaj/1oId90sAnb5J
E5uOAsUQ6ijQlEan58WQqkM8GYjuNY938FmpX4MeMfKHgQT7QztF/0sLDlRf4mWjESxIogxDjgaX
tjQvex58B+ZmnRWxydy75MCvJKcE+3QchT5tLiDfAkPbvR+skH6tQTUfuS+YXwnSkRwlSkbfYYnd
2TGLySQuj7LY1yFIjP5xJMH/2EE5cH99/u33yxqXig3ij6J7SCxlmpqC81MGeA3HK1Tjhp/z0dE8
C3w1HWLY+TgCOm+mkH/5/fyQ38OlJ+p8GPrDJutzsEooSFONSihKDngE9loyPDs1ON4mD9ljs+T8
Z+di+TScL5GutYN50XkI9+aPzrPb6cfz8U/niZg/r3s74eLrBlNe339oAa8DP5gBzOtlw04tksnq
rDs6ql/m2K2w7JKIjjSRnkMo4OoTVMJQ+gLKM9pfYEuvBWzZL8FPXhQt9/P883DlLbnq+XZbkwIf
RtwpINkYMTLBzxr2J9igcNm8f4Rr8RV0lfBI/HmUU+JfUX59+twWft15cIsf7hl2y5yysb00xzMo
DshWKeu4Hc0tKAmphzSmRR9UaYf/0cQwmAipV9L2M74JXyXknfCXlH93LbCj37uz4Kebx+siZFk9
NmQKwS22SZjFnJaQRAQOZlqBTRUklLFkP6wA/76VQv37fRuWStB5CGbJMrkLvfmTtxjyGft20YZ4
QfjEIFVLXstgZZFY1cdDzDi6s+rd/V//a0/WX/97v3zvwr/+TyVhJQwpfRPlUekPKdvuW2AGux9u
n8ZD328yjl/COdRgZR148XEWKZ7RyQ14XULkIdkF2nPcqkVMCX8yYylHMl0FHvRbsHTY/uJ2boYo
wcIBefuKYXXxYNhCwor0xEks8Ky0IX6A+pLk6uO+JjklfMiNppzIdRZ40QIX5HsPdcUW8MBpjhFw
PoaTn8kN7+BGbjXsSzfDBVnWuTsI/9PpPl+HojJeHD6mwIhDT4ELVy1YEbDP4Aq8wa0bicERiQgT
jJWXRYiK0w04IcAuk2jGdAOpQUkJ+IeRFPtDRwH6Ftx/38Mk3GjlcmQPNC32D89XmjfQ6A7uv7Gt
oyxBKqfI9K+mpwR/PpDCz9sL6LfAJHwfxPAAvPgzhCM0x+HtW4GE6HJcxmqqTGY/rkkQhwJrvUOu
X+vSUQZ99isK+Gc7KRP+uGiB9NkzoWE3TBR+gC0M5bO5v1P+BMHcMJEwH0kgaQaAhBWV1PyME+lg
ISPSPsqHT1/awof7uNHCHIAZJngUIuCOCfn9gCVBRd0ObAZ0I9hPikpifsaGdLCQDWkfZcN9G052
ode5cefTBgUS0ruwvO3gQrLpkvyC8ImykO8R64GqpnVIKWHBcShlwLGHwn/Thg0ZqW7gs9WgQoqi
ezocEOASnu64QDlzPGOWJ9myFMXCwTp5+FaUaqQ1KCphwmEk5cGhg7Lgvg2CaD18HjZo84Ot3GTn
Y8TmJvjmzbW4LDRUFGW1kSFJiH8lOSXop+Mo9mlzAflBC7aAtRftkshcPgffrg7B5GqjSBCLSD9Y
wzPzHz48uEPHZSJHH9foOStFPZrKeJD5oAIjMn2UG/023CptG43HQsoRmCiUvcvCfp7n/RXgy8YS
x0AOldyZV1FTwoFkGMU+aaWo338//xp4cD1clvM5+Pbpr+YNQYpKNJ3qvycGlo8jyPJmCu1DC67E
PwTzEeKt8K+K7LmvuydAJl9dRVJHGH0ORoWMgGG1nZF5AU46Bs7CWdFSmx4xB8hwwgjSS/nxoQW6
zoM78ZqOfNBgCFVt5pUpZIYlM88cEwnvUgMd9uIsS+qRJOZHdixhRraLcuLhYxuEznzXrGsgPAcM
FYm+VJknI8nLIaRCtWzLRsaM1HutwIhqisrYwEcWmMA7CixoQdD/QzBqMA0e7J8IMEHIIT/3EvtD
lyXIQCWb9EBGj79VxJQgv/8Eivq+sYB4C8zOD9gJGjzlsrwjSDllqjBuHhT5zD4gKYiCwDnXQEq2
JOUy3Ymr6ClDff8ZBdj3rQXcW2D1/Hrf+eaFI+9/wF8JHvnIeAeH48P9S/6sC59ZJCB0FINngCHX
968iTcwOwSsIawS/oGz6dt2CPQGGCO/ZfU5c9IIfbpPyiQXYwn3MkXllXKyF7FoxES/K7istahOC
r+BrqBLzSPgSwiXhbyifHh5awKcYlaWbvDxDRS44ciKHJysfmmEK7s5gJ0XCBr5pkJPyQzUhJezg
AykLeHsB9hY4i7Ei18Mt1x7ffk6D4oo7MZScUI5XkxnwoS8hWQa8YlBfNHn4n06sdA9//d9w6m1/
ajcsQf8wksJ/6Cjg3wIrHcM/cavsu4jqWjbv/Ir93EJ8Fy7q86qrZCGlFXZxWJVS/Qn9uUPECaSV
8Kb0TZRXpT8s8K5/fpH1dRrCK/Snc/V1R3BcK+u42YQPUro6iG0Jmhky/SBaQHzYqEGPmD+HgYQd
h3aK/teLFqA/96Lhc+cidH90BjMPKaCbdAdD0Bf2Bxz9HK4G5zYRA3nocSGHIhipGCPnvq+vJK6E
L8K3UCYJf0Q5dtECu3gKyn3ULKtgcjWQIMtCofBkS8/v95IDkyxWDXTpNHMNkXO1yfopk/hXibnD
eylbvt63ZiElJP59piFnOsqxNpxpvoYx0io2qLVJGhIrWrjeRox3Ts7tr1VVaAgabjX2DxV01aSU
LBs+kC4Y3k6B//q9BUtl92PYtKkXibWgEFsAWFjBysROA18/uJtR5GvRUgJ+ZizFP9NVYEELDIzf
3HnsRjFXVd9+YmGxgEhjg2wrtpGb+yzPNFI5qczJj/+55JRSgwYx7oeBBPRDO0X829fzT/pv3jCC
LweH4O2IIyAFQRHYjtO4LlIxT5FxmY0aSyj7QEyLNSgpwZ1/AsWdtxdwb8HR/BuKyuwQuOU2h7wN
pRZl25CxPlVb8wcMluqD9WEXEKu1tUgqYcHxaygTjj0FNrRAa/0+nDXpRsMKFrILJZ2zAGI9YyBB
xSUbhl042aS7ATz9sofySmrE6KfDCPJpK0X9ewtQ/4PVkmlw5kvMPwlpoeFBQ3wnmVufjYJKLPlQ
FulqCsRQ83EEa95Mwf6jDRGHpdFfCSBvF/l/R8Jlysn+hrxG2y/DZexH+yn0ii6anu1hPOz03DGS
/y357H07s2D7sCyUbIYfU042SRbbP1ALDpEPyUmbLJma1IjXTW4wWTy5PrqCei04Q/f/+u9o2Hn+
j+tV4DUZhoUMaDCVw7DB41DIhm2wAnxI4MIThdCcUPXpEjOFjid8od2UNf3r86uvmZrgTUmzv4ue
/0R6FUTU4f6lKfj/vmP6+f5BOfC6zDBNcenvHDtUGjaTY4eUVc4oE4cy9ZfISziYR160rd3LFREy
NNWIhTpFMlGun399p+CcjoLPT5t/QJVhb8gp0hfhiP30mL+JDxm6y+jXdxLuUkwoFEgAp6o6/OiY
oWs93HdZrMaarSP4CXkU4OfFiuvMkaFzjGHsXtNmJTqhi1gs/zmGLVm8E3slQgQNCy7YlmXAYx6Z
Ld9x8u4CfzsK5ges0v/fmcezuwC5ppa/voPWs0h+xSjFH9JxewpvS5hGF0/uF4Q240fKf+ovcfAY
PI79wciPf9852x+P8bcMEK94Mz4r+2bfGMmRHuPNimn1Jt6mtwvt3mmvBmuyr/Z220h/2WjTwdax
7mRNuvMVTTrx3XL+3YvYUueP08fpQF5ru9vAUDf9x61vXp5EuQ6jW5byR/jUL33Png6U1Xs5MPoj
L0wOqsm8qw83C1bMvjmYyJPN1lamg91mvvq4m8vxpT/dOole+eq3Q0XLvl19DHfruRX4g8U6tPqe
PtldmpL++2mgIOop+3JrO7bWurmZDuLZ1PwwmkfuWp7aJ+Ji5F++s5ee/mLJ/kBbvvQeR7sb3I18
OI1utqYya8eYbzZ2JEf+wHeunCWCt09bOTpZk2DbYgF9eDpYjpbq56Uxj5+0iSdv+qeRTRbmo72y
7IkX+4N4q11H4fZhalgnvposTOtl/bI2/bk/mNjx5lMwiZXbR1tK7JCvnoNkZRqRpcfhFrCM1aeX
xahvjozT1jzLFJRl5KNpPm6siQpGTuY9c2H7PV2a+Se+nCxMb7WcLvXAmg68xcu/HtXV6IOx2Mjv
T+KlRtalrNnBYqks/EG43fpPu3A2ul5OVCc5srwWcY0sTN3Xp5tgtfQHxr93i762OBERsiQfkad2
603w2vVyMe+Fysukr++U09a7RhblHDmgX6w5ZsloM7kKR2u1N1ttTqWcrMzVVIkWL17oD1bWaNnz
N95jf23HLyfCTRbmeO4/7kZrbA6240Og2F4fwYrhiaCTpbmbzXbr0XLnD6yRN7uEs/+8t7Wi6ETS
ydo01Tie7QK8fTG5WcYPwSKJpHjtDFTJytRVfT7ZSVt/4Kmr29mjP+mF80XiOP3qd5OFaWq7sezs
9MkALpbXwXQ2c8eBoSXXg69+OVmYL6a9XG7W2mQwMc3pH6EpL6c9ZxnOT1v3zPU2K7F2M9l78XRz
Mnhceu9360D/sFWkzdVJQgWKZe7lfrCNlZEMYFTfDy4fjfn0w8qMTtwjWNBblvQJ4v+j+WT2eBmG
i56sr/vq6vk0usnqRKKTl8nYiyaDZawve0asP2uPq9OWj0rW5jzaTSR/bHsDeyFfzjaLP8bKZH3i
u8nSVB4N62WnvUwGCqJEel64/DCzZovL00AhKzNaWdE2DEH4dD36ONOMSc+fTH876d0KWZ0rezyf
qQYIn+C1sjb/upzN7k57NVmc8w2cm+05Xh1akXUdadZHOdxYp60eVgY4OwWn/nash0u8fDae9Azj
MtRPpJosy81SX4Yz7GeDrb/uj1UIb9OaKKdNE5ZPOUv1chKEW9kcY5q8SHp/OZb1gelsv56GN1mV
/qO0mE/j2WRgTnzdv3pUnK3x3QrWweI07Y354GSpt6wgWowjfzIY76K+Lf0+DrUTuUmW5taS4s2j
hjcH0vZjNFoovdly93AaLGRpLozxJF5Zu/FgMlv/kKT45tFYvJymLCtkZQayFW82Y208WGkb88tE
3nzVjZGapGJ77f4jk6X5OH/xPM2JvcFIGd/OpQjnHnm9PG1XZlaJLC8dNZJk3ZuNcRochqNre/7h
JLRlsi6X2th/WY3w3se13Jcd6XITT0+bfjJZmfPIx5FSmY4H6/lgPfF7jn2iYsVql2bBUEe6Mtm+
+OOB7NmbS20+/44D7fi0Nc+K9WRf/riYguzIGA+8aDof2NLS6QWz8DQFiN2rZF8+l2Cn8hS8fOF9
d8aLwXgsn6YOsjST2TdL8mIyGWn6GLNvY/fCheLAXKAEJ85tsijliWws1jbe/jha3GAB/aZGgXoi
4GRRRuF6JMUSFuVm5GJTnvYe4+lpzITPdR4V3/aUdTxjM8VXg4E9ir4tR4590tqBP1f+5euVN1PV
EV5uRUZvYlypwWmqj+GQVRkbKs4OW0yT9STqI+vruheb08lJQhB3fHmykQNBj8Yr4D2zX+TeZBao
/ZEjrU+ah4ZD1uZkspEmW0kdD9TtataT16NJf7HxVifpyQa7Sc7OcmO1ilcbG28P5PVnf7oevuwk
86R5iDpp+XdPHsPHlTqGKAwlW+85uj6Y7paPJ4JOlqc+sterl7E5Hpgv6uTSVuSor8xexictT8Mh
y1MNR/FI3oJ0W1r0d4s7c/HvU7YHzLQ8JuHM3kWjkTUeaJ406U3Wzuq31dq2T3s784fMclNaq4vJ
dBxAqmx3vbH/2BvZJ6nJCGjNv3kUrOfr6QvePHmZXG7DD/5ud9osscnSDLePzvrFwZtnUjDujbUf
mxgWrJPQZslos3hYlrz1JbavTdehcjneGvN+vJklnj6vVE9Qbi7/8sWLrflBsMTSiZ1Nb7VbXa5Q
MupEysm6HC99czaWXvDy6MbbXs1WJ6k9Biu0kENExc3MahePB1GwvVn4/u1uNTgNa7Ig5dDebWwn
AsV+Txn1lidt8Aar2JoleK6v4+V4GUJ7sDfXphJ90h7Hl6dRTNai8xLN7fF4hbW4Mz/O1rfa1kvS
mLx2alhkHfpbTV5vdGw3L+PJ5MtYW36dx/PpabLJIktxMwtHU2sDFga+fh/at4uXx9PEh0WW4gaR
O1GoYyPTtw+jeDAfnzbpLLIMFV+XwnCJZYjUcU9bZdfb7bTTVFfDIqswcsxRFM0w7TaLx/jqcbp9
6WtrZ3TaMrTIMpyN/OlS3rBJHUjhYKcGj5d2LJ22hbH45+zU1maWtg1e5nj5aL5wLXuh3IyNnbQ8
kXayIH3HDFcTB6+PX3Z2bzXeXEUjSTuRdrIsF6NItl8C6K/GNHz5ffcYxOZ7zYqNzYkriKzNkSxP
pclo8f84+7IlTW1l3VdZL6AdkpAYIk6cC/iHmqurqkffEO5JQgKEkJCApz/52157dWF79TE3jih3
FYPIOb/8EmKHVj1pMpcqX652qX26UU4TMtkGB/rTdeRKtktfNZ3eV13n6UY5jU1DNsaLcnbnjC2P
yzzsczfpRjkXlfAG4Ppgrfr8SverPeNkVqd9Z7LRUN1p5dIErOzi6bCcMrEurszUNO8UxnSjpiPu
FsjS4AYjYuutbqevylL2vO/pN1o6DeuQ0IjBbpG3PHMlmff1uvllM8ePKjrVLY2wAAyCb1lUMqld
lRYd3qegF9DEjxfPrGnQPMPF22iuZHO/omZfVJ9utLPNqYdSJpgtnbs3bY7IKZVLts9tphvVzJaV
0LqfsmMofLibMO7vLPSS9oURfKOdKR6E7vyanho1isMYWH+9RMt3Xn2jnronClyRT08iDN25GP16
XXux7Dv2C1L91QfNBj8T34AlrGOokkwsR5mqeeezb3UU5esSizE96cJNV6NYyWmGNH+fQb+Qx/34
7LjuUDH2Nj3l09A9FFysh3ZRfuezbzR0iGSwRsDJ+EmjA2yS7KoFmOz2Wa8tAKgQAeGVqPSU6gYd
E1qn12OS6ze7rAvfqGmq5ewHYJY5ZfVIbsFn47JuRL1Pm/hGVc0i6RwXk566Iu2fLLPJtW4Lvc/E
8I2uYogU7bwOl3OfpyeO7HzVymzedzJbJFCTF8A/xfr0FKc8rVTw+ceOTdM+h7dFA43dKmc9temp
X6i6Qlomb4L1/mnXV2VbXe26wlMPMmM0NWWPdXcfKUf7whe20VXUo8TiDE6mU1NuyiG16z32HO18
+K2yupqhBcHlYV23OVmUk0OXi33QNH7hI/nRFGRkyfO0AaGJVj5ZNHd3Q8jjvnxuCwzKG7dS3MBX
hYKqOCJNSKlpyHee+0ZXOSZd0QuwYpzN9i03Pf0uTZPt06bLuqgfD2ZyU931M1jgomjpoTZFKLOi
affZSLbRVeR1GAcPz55Ije661qCKtI3YZ2e2+KBZLTI2XKSn1dfkCG2EtEQwgrjPAl+goT+ejOq8
TfKh5qcOe3myERID3aZ8X/64RQgxwACqkYHX9krTkwuJPzrW7RT3LUJoTnNSj0aCro5sOc8rbq8y
kYTPu+xMslHVkPfDyk2Eq09tVuqWt9VMErPzq25UNdXWOpV1IO880CsIIPNqpYve+VU30W9BR9fL
gNMTWdD0MHuMyklw9LzvZDa6aiEoMESB5zOe8kfV6890XtH1votvVNUKUvSuBacN4t4fkkjDkTPT
7gv0ko2q8glsu50CBKmcvaHZ2NzzNKb7pH2LF0KhiCkPLj1Jly6HdmjW47A6s+/R6VZTiSWowAkY
d9KLO9wQdIVXk+xDCsJ07GtDsDiZextA3PPU8yrUlpWGEb/PAG8hQ4FMdPIU8dOS1823ghl2hs2t
xu68/EZXBdYWkOxQyYASKTnawJfrSMLwE6d9Qd3/BU4d+Gpfn03vY0FbDUfvplgcidF5qRI8XWU1
m8pM8qRsuXPXyzTeFqSj51Er+lZDiL/T0tGNPkdIFwZkwPfW66Q+miVz31sWu30qt4UXTSzKbuoI
P0290zej5ALQs0P+E0t3EaA/g/z5hVf8Rw/T2jZxDjakn1RA/bXH06wqhbu+Kd1k24MOy3hofRT7
gk+60fCW6wmyLDCskqH0yBxtjoBopvuSrS3oiEuMrGcryHEq47Hvl1gl2hY7r75RcY5zmboVki3k
RHcFg5B1ufJh/YkYX6T1Lz7EFngkL8McWdNmp4UvKWRxKL+CXY07u0FkEzgTX8dGKAhTsO+Gr/Pg
0tso+uXtLq+whR95rutALmGKh+24R4picTX6JtsXfJKNfgds4QARBHDKh6U9IJWN3wZh6D4YHGyD
fa0Cc5aOkS9wfbcslJX5mmXnOjA07zN/ZOOQZzTovgcO7RNgEvyHHLvmboV1c1f//ez/RoF/s4o/
TBoAlDQ06UUqXaKDqFqwsVVRmOKxS5rkUGu3lhP068ROJdgocIAyvaKZzk4J9EQPjo3Dg4lEvfnv
L/M3SrCFJgHmYc37GqpUorW2pIrJCsoZbF8msMUmpXNMZzxA3LVAVx5o0eaxBPgCe9n37BsXzUFg
FjZDfOFwDLfQWvOndfT7MHJ8C1ICZodRz4JDLQZgIqTqR+NsBTYoqfeFR1usEoHOcyvA9JxsR9f3
U16z72OR7yxpbMFKDHBKQ6BwdcCwF8ecDh8b3i6HfSe/UWDdJzEEnsHFwzy/hJ6RR+ZE+xMF+zuZ
3KhvRw3VGcrhu1Li3wS0kCqDLHJfLnDhAvrR/+aYI4l6l50KH019XefEvHjQArRT5jf6imB+asC0
K058nIqyhhGzE1r6bJfQAEXa66dXlk05G0xxck4lD13b4bvC6ezjnu/KtrglpnneS5kXp9zByBqa
suKdGIe4KxSBzU6vn91hGDokU1KcMmbV9bDIrhTDHHZZMrYFL/W1WaccpQXEhBrgRTzpvkiRmG/7
TmYTUS+A6i/CROHcU7S8B8iV70oF8MjnfZffeNw0k7posqU4IU2tP/C1TXVV1MWyq1jFtgimUctu
dmKoT2ZUY4n7Ln2TAUhqVyOfFVuFTepZhbGvTwsZ6aFJXQCQ1OB2GRu2hTAZnKrUZaaGegkH9BUU
3suYJGHn1TfqahpeGAZzv6dEe6gKdBhdDb4t9n3XLY5JaJhCBgRMDUXxfnweVCYfJo/2DYKyLZap
a2HkTOixPskBwvoUs+TB9xPbhxkAouDX+trIuuhyGeqTNRgfUYLUr13f+c+7RH4LaRoTt4iJ9ujU
RIADpkHREw/QP9x39Y2+ZnNhasUcOsmiI+/SxLSHIUr3dd/VN+q6Dhq26PgOnepumY8T1N3O0SOy
z8ZvoU1dj0blirY+Cde2FRoX/SZLdPJl37NvlHWZjZ4vTbJTm7T0XhJk38pubXdFq8BX/FpmViw7
n04LOgUb5o90FvqmzvC6KzNn+UZZWaYGqicwY/260lMc1ENTd/sKSkDE/PrR6y4S60ysTxlHw5Es
c13Oq5S7wgKwKJurh7QfkA7oxAIfjoDZV+dIx33gIbYFPNE6gXrmytHJ961Yr2072JekTodk59Nv
slnR+cS1IkEnkukEABsxDqSiU4P3KdQW/KRgLxWxDJ4fyu7pAVYE1x8S1jT7FGoLftJ86mcnwdRM
y2hv5bKoaybmn+WDF6X/cx2BbdFPEAXQbMk5WOFlaq8pzLu912nsfpbMXo74ry6/0ddhgCRzMRGd
cjlxUdXTjM8wpTadtJW6KVOTZus+5c02ygsQtLzt2IxOi8tiaURCYUDIuJ1X3yhvY1IMXaAVTHIy
JzeYCVaOUF7YF1xuwVANYKEK1AlxdpFHdgP83ek7AzWdcVfawLZ4KFmYxc85tmc/kfrEEx6v1OB2
WoctJsojykyXGXc2WrSHaQm6L1fTrN932fx0o75s4rIhMJx+zop5PHjJ3aGTWu0zDltIlJILShva
oTObIHaVpo1nq/i+ySzYKrExnLJANUp4feZLHySUKFD6jYVR7Kp1sS0wCsPQgHTaiytNEe4PQw8N
7lSP806p32KjgrPG1DnQXGQDw2WgYbrzgxY7pXKjsWtSZA3DdLxyk2foMLRiADIQ2e0bbQaynNeH
r6c+6fSU26uo+VgNOXzVHvhG9gnOFiJleZ7iWgt+NShg7QAkwPCkE78zK+Ebj2v0FEEuZ3TV2OHD
Enn/rc2i+7RLo7YIqTEPKnZNN1yHhLW/cKKGr4Pvfwa+BNKfv7b6v/3/H4qMesJ0YXQaruXiE3HL
odBVk3Pmk4T3dwuVEypgQMcpfDvkJmP3OkaUnylJlvpbhM29yVK2vRobWWJnhkmVEq3I3yOW9aGv
kF6S7JSlSKrPto9LV2YUz0tSoqVL6Y00kx66KlnrAp9UExL9Gc3JAHNdK0sj+ZRd/mSGALKx63M6
L2N709dF091nMlP9DRf5ID5N/WSnphyMm8cXbO3UDpVevGeqhJeoxWdEIxF1qTE16iuKyMe1motp
Fu9qaPHbUDKGJAidWcb60RCm5rvOz2s6Vo6E3B8I63T9PAQgmbg3eM1XdFCA+VTPmZ00CWWcBZ6z
wzIsfHzfjmMrzzAz0A/XRT7lvBQ+dMEcAm7bDt5fTqu9XkdWAOgfI2k/0qFN+ofckMI2VRxZ6u8A
J0FtV8U45/nXjg3EPkC3y+KPnW8DxYdAugayLwNUNNlY9VQKAS/rc71M1wGuae3B2ZyRz2uLubRl
zK1qhmpJ5hp3JWCOaWZKmQOcfyztovBwFHWszYNaes+fRsEdXCHnCFEOHTZa8OUocnBFj8r1Wj0U
dA3tVQG5yQAvVDOznLwjeXu75nnTPqm5GyI9gIM361nyhbt7NyXQjyob4LcKLyvQwvu28rD/UNiS
z6sYriQw9aNPXeIX15cNoAIzWYYZsCMGKiwzj7H0+RDddAA8YjLGCkbqliS5XVQboGiHyeLXsp77
jKszsEK1wlV2dYhDH6fP67SpgBeaDb+GxMX4bmpoLt/ZmtswwmQ/8NU0FUvpDGQHKBGJvE4nw9Nf
Gkdb9d3jDK3qBEDwlfZlSBH8WZXKoOYrNcNbkfPS1a5FpQJ2A4JL0mdw32NfAOANdCKaKf+OnZCJ
Khtla5gttPnUo49o9RNX1SjXZP0CtMkL+goLv9ruAFMQ3lZSDUV3TIZo5/62X/RFwTLrpT3CPLgp
5oPsTSjmW9aYhIwnhbPU90dUSJ/gik+JhB5+ljdd/Eah3jA9ewx45U/WrgP+ZsaGtidaD0ld+qhs
KUbkPkwK4r2AmLnODfjuVM/pUI48zPIAQQOoOR4xKMNos8Z/IQ5O8qtVjg4Cjrgjy00PxZ7sDkbV
HX3Orc1gIhuyy/apS9PmJhKN3xS0aNlXOw3uZgSgxF1Cp6RKbKZOQwocH6Qh4NSbplYvTJMovgrY
IsjOIitktpYimaWt7+fWeH0XvV5gzKWaWV1o8XGSIIP6nq2yoM0NkNfMTVtFXYzygwNjwsxxVHPW
yAPgHKO5aZVYgj0oo4SyB9YuafyQIuzWbyipxfjOhWwoVOkllMtxOSXMr0+S1OC9Dy04EtJXbcy0
WkswNmi2pcG5aIZTYLob6VWGAxBanWGyMXV12QHJkP0Os2DDEksBBCx+AMQ48LDkpWdLTgEPNSll
PwF/W50npxliv7aogDBIB1O6vphEUa6IWWxLvACj1Udoci3F80j7mH5KFuQFLYsAOBx4thgi+976
MTFPjXS5/TibzpCuZDMbpocaKzr/GkVQgKpRCx6ac1vzMALhlB2AGKrEk+wacooizeYAFnRMNL3T
geBAypb1FiphY14nzVy1FDnycZ7igo8Z0yn7PiHI2dprZ0Rh2lOmoaVxIpi68cEGNfWm1M0c1hOH
lk/2IoGIAX+GzzrFusznnDddCZ4kFm+m3sNyzmMwtlnhb7J+jp9VYkYBwg/iScYSiX6m01nbwSML
BEJDKh5TmSB7oJ6v+Bo3zIN7ydKQixLZWH9ddBvkk87aOD2a2nJ6hrMR7Eubs47AQGHOc/EO4oJJ
6bLNdSdCKV3Xx+vcstXOAF/PIxYldMIGsBOehZ7GKpvaSbyDEqLxV3ikLn50bWQ9qixvpI7H1s/W
x2qIMw5PkwWzdO+UbC88PAAgqQjsLtMH0a5F3pXOGPKUSeansm+XhqpyYHFuP6B6SlfzBKmAgn7K
CFO0arhdsmHNjpG4Yb6FnibiuKS0d9MZ0NmELWUNpbQ2Lztslu4zb2fW8LIvZIz1QdqRDaqcJBAA
aSBjEPJRZdMIFr6uZwaroHHbd4c1KE9iCaM245CWPYVrfHCw1cs9dlor058lVlLn556EMcdHIghq
bqnpsVseYx407avCLVSs98m6wrcqLfHt2ECtc8E1PhiKOtUd+hQ+bl/Z4ZKLl35N0PA0+NxlqoRB
zIXa4xqhJtiXfuSizx9bG8WnGhkOEcQ8ejp/I/Dua11mCVXhK4uxAETX7EgfyxbNvb9iNI9JJRCu
oy2BOjDmz3gigFkVhWtCUUKPCioA35t6DYs9DdAjK96BwcS0KQNrCnSC5b3TlJ7HdAhalX0v6fJ5
Afs53tZUL/hG2WyNb/t2deGe4cV4XHmrG55AKLKCEdDlAPq4yndzdCAgFXU+I2OV8MQ3plpm2s3v
wQko9MuULRkVpaJdnZ2FKhL5TRVtP74d8ykx4sxMInNS2Ta1xR3HNhdpNU1GB1c1ZDDN1dLPDS4O
RSD9EEqLwDo9R5QFsM2MWda/SQBrNV3XxezTpxVrHARQlDR8VRX1XvSuGuFMcoA3iiS75LX9FCst
hYEpIiD8T9qXojfg+UvDJfe/oDkG8W1QNXMD4IC7OC1lANyB+lToAYhhShRblXwgoVCJLO1oIN8p
63xakSlnCZRR5OjWftCgbwvEj7wMLVvULU/DmD5DGzopXpqV29bDl6DEQs02tU0P1bI8heulq9DD
Tc5qrt6368T7LxltBrqUrE9mYsu2GEn6BYCb4AZK2qRt80Esoh4FjPYiCJXKeeC1ve6cVHVTgmOT
9L1rbYN12QQsERxg6j2IVr00mTjzBsJeWjXA0gmcLm3giMAYB1C+TBBwjZBFl03XDvW1lJODE9TL
TO4gRGH5+6QF23gaVnJhDetXYIT7uJhE69NsaRx1yVyX1J+6tTDuCR6Fg5Grp7ZztxEbR9+kHctR
WaRzSsqs6ydToUJ70lYKqPbqZ1Ozebwmc9vS08rg+0B8HkzxzmdyHmHC0YnlU71mo57KRaKk8yWR
2LB7tIJOPOFFDSopB1us2pSNSHnbgIltPQB07WKE4uA1Qt/1EMGwhuljUjiRfXMayNCGcsC8gN/v
FLSSr3gHXurDutRZdjOr3PCPgoA9+bIaOLAnPXoeHqXpkvAwA4RH3tRtn8F0HWTbMb/xvRv9dzKs
fThiXGR8KsNEpLmqQ6Kmj3oAlo2XxLJWPoeIksmUBuaSl/ewykjbK2gOy0jKHKeZeT9iaOB+Xbuc
9OSYjGFOY0mhYxnf6sJSiP+DiAO/XqyKTXbVCdXCnGkj0dSVpB4m/o1MWnHwr1p07yMYETgfKOA1
HM5gRjV8BdBna2/ntWvXX/EwqKcFMjN+l01ohGlmP+E3s5lgxiRpxqZ41zSNCl0FCdXI75EutP5E
gUxKPWqoWdDTqEAPfxXOgk5WmtcFhyEsUiQwMknYt1AbVDwtQAgwQ64VEeZXPQZenmvoiOf+rWmp
l5+XYszh9cHU6+Uxi33bgba1i+/vBVrUVFIhY/8xmSHqLIchzfC1GsRg70Ys5+Qcpkbrt5wPstNl
0AvtrtqBATIQQXD3fipCOjxOdQj67JRHyJYB9zl6Kwcr6DcNwLHpDJ7PzmVP6EJKcIsZSCVR1B2w
DwrfjWyqi/f90LcMbHbOhwNppnx4N/cMypdwyisogVszD9MEUwoh2RNy0UOletJ1r46BW6QPIQ8+
e0bCzfRmDIJlV2qNbQszCHPRPiTtqldRditYn7dzscy8Mv04GfA2onblmio33WIcZfoMtH1d0FXd
Z60XgObOJ/YMVTvuTmoOGixhZEDcdmIrLEQ+D67LsyMeXBDuABPJLB6Bl0H2dxB8ZuEmywVJj52b
hDipBDT0plv7tAa87KogN84aYu/qoPGFe3Qyjb5tOhZbQL2QqP01XvyUHyikx+1DAJiZu57kCg3f
VLamE+UET5heZT3M/jzMQCuQ3HUYOigHniI1wMPCtFdWJiJf8W09ptp8EWmXu49TBjjVR9ImbIF8
DyaS0kcxOD0eR+fHcJdGmg7XrLYebD6ZAr5u2EjmOxgYBcKJMlWeFb9o0wzzKW/W0L/VoMXA4qBW
Ys9jAjnQYxocGyC0yqG5GKDARIvuvtU9XR9CCgfdt9WEZkzVNV8EQ+shpDWsiq5qtGQFkGzSFCXl
vpoIf10s4h0gco1i4noGjwhkLZ2xgPeBJvYv+66/qQRaWoNehVFetzO2t9Drxw+6N3pfb2k7e0U7
P2UQJ63X3EhXRkfs2wUmAZ72Pfumip/xdbR9YuK1TRtyQ2WrPlwi5p88+29sgH/RJNgOX4lIRrEs
jb5uTSsHdWTpeknd2Fhfc0Bd4RKmm5Q4+JQiEPulA8QmBgrtb02hIddSRvCHBgTJQ30VQq91rthQ
jEuJ2Lgk4IhymDY8sKnL4RfcwER9ptYUQ6n0QLOybSUS96jIencjQkMkiLWDFhpel/ZncOy/q4dt
CpFjBrGiUHO8LjJIH05hLPx85WoSvxvsiT5o4Ez5Wev4bxo622mw2eoEBbe46wA0d+imbUyB+CFp
CDaHwqxQtSl5vTJ+gOIDyqdKAt5iKQEMSBCHCtqKlxI8RnRHwj0aT3Nbu/Gq6BLK79JQI10NPYzK
TUfmNSoAMG3HtncPkPynEJB5P0y5B3Jk54bxEaCREQYWhlpC8gCQdHtzQdIZmDysNWTVx0ahSfNj
OxuVHegolwgWE+wOPetU0PkcxEji2844aIWUbRo6OZd1WwP/FmSzkL8vZ5twAnUbuwonK1wv1hxo
BJKhYyfQ7MINy+ciPHR5KoD+S0cX++bwm0r8QRv/5nfx/J3+/IsZlrER0m9+/L/3zRfAz5nv/v9c
/ux/f+03DvX//PQYvo1+Gr/96/7Xwf0L4Ndff4WgvN/+zatLwJ3+eJILT/yrH/7EWP9vyvYNJ/3r
3RObf/z/JKzPQGD/nrH+4Vv8V/Vr++2r6f+zg+o31vrL3/1OW08y+j8YUPsJyVKaFrA589+s9YTD
/rokBbAHvdDSZ5em+79J60n+PwBFwAkUcQj0UGEr7X9I62GrCGxmgyQRdkH+zoT/T0jrL9b9P6Yn
zwGLlmEGtR8gkOF5th0KMHnmBQOI0XM3fI7qkOIP8mccY68Rt3/cAt4TnpgDGVVxMQ4/FMXROF3I
Iuf6OWnwUQ0ffdEcWfErEW99YD9xYq8Nze/3KqDNlwLbP4H6x8bg8EHFPOk5FJgVcE5kEM2IsWJc
nVbR/ORWf/FaOWwJg8PLoWabbqmUaliGKmCQpYZqIJTm2buh/ZgOQ0kLV4Kz+MnNXhu1394L9hNA
dQT2G5ACVh++PsNsnM1grG9eZB6O6fiYjOYn/d2tIHAM109SaNLnCfxni3yHIqDsZ7mIl6HGdzl9
wIIDlDD+o54RbE+Du2SAUIRtmRlstts2SIgTU50XQr64IYwVpG9QQtI/eZOtDPx2jxzDbbLksrl+
E3DQAQgEIQyWL6F9tzD7IgGeZIj+Eu2w521+uNNGst0IaNqusfKFpOEais+V8D8jYNpKGbxMhjls
tMhSYGqG+sDrD4/TiUxFO8qXAspm+cJvoSQG1PBd5Qmwh/Q/Gy39sxRcziwvMKEcls1unahzPBmW
hIqXWdKjLiD89oci+d11/C0t0V/dBAQM2PvAvLFiG/ZAgJ4VGAYfXozU3xHMDXL1ronxJ2KwVRmO
s4v9LHI4OOBf2wIQVd5jSiAef7Geq7eMSF3JrEbyH2rmb7eBZi2YeECv/sm6Qf9tTKDDKl/yrimX
1eZQjzQ/2zPwVydWcHbxFQzusoV4AKxMhZAKUP84Hqf2QbbNmyDV+Qfv9YdH//sFJhflzBghFCgr
MSPQNd4Yz86u6cp5bF6gLkKgNlGN0Nz951+FEXBbUH9IaQGO7LU86zE1UiLXvCQCidJr8wDLKv6x
WsJ7/HCPjc4AeVlT1NjCabH2Kgeo3xj/ESTpj5P64Q7J67dYgBHRSz80L9Hn41Hy6QCptvqJmvyF
AMNrAEcarLVJwcpsrEt0wcS8m5qXXo9XqqlW+c9IYv/9Gv+5w8X4/OCZ/axMNy8B7gDGxWFRyX7P
QSWwpBQ2JDNA/m3QeVzG4Ee8Ni+Tnq7FCmV6KFvukNr/3GLLASwaa5BslualeISG6dkBYGzHDViC
CXwEsFlbzyg75USjSfOSpy/9dPHufM+Xhg19Kdh6kkDn+/V3uNStmzny5kWk9hwn2/2KqK2//ffX
uFzkx0jvN+2GhY0ZbGxkyZ+oNiFBkRBYpM1LYx7qRFUtul2gZWjmfwY8/kOqfrjRxZj9IFWkR0UE
lis4r6WpYCy/7Hbd4rJwG/YPk5SxLb3+1DdgcdcOepvGPSSqe5iJ+YkR+Y1x5vV55QkgL4ocXoUT
8CGvXyM1U7OqTLsX0Qco1q4ovBA1+7E0CbRrKw5tpU/B8vX7MMf247Jy/6vTSftuYEHdp8lMnxuh
m5sxWYQoxwUlfWlUqL/kswU0Qr6ajkHR19v7qVb4+yzI8iWksJQAtqe08j5iXkOxeSXJWo15pupS
jgF1ZUsde9taaqDe36L+Ke05vqdpDT/zEYBFletmKDvqdsihOY4BgAJTbg54tIqG9A9QAW270icr
e15tJ+9zh6AUC8SJc3KcYTzRlHkLbPEljaHugEafxubAtASwASA8oP/vWb1Ce5ET83HJMcAJYEF3
duGchRIpNB9d/v2/y+yfoh+CE8ic8gyD0NJ0O83V9WzoL5XfF8rrh2V4Nox/B4KBQ89ewOb8I15r
kFtCOIRahGf0Ym23wPm1abS8oE/gZhg6Nb5ElxWe/5se/pWDvXieVzJFCcTwCcgVxD2Mbce78MCo
6Axr3uYtEASVi2+HTym01r6apfauylmPn1EyQtuEz8lIyrTl2c2opPreNVq8mQoLTpN6Tceyh5Ue
47tJBKeqZmbZ+9rXAE7BNDdf65x2b4Dba/jupxR/pW6dflk6GmGwCVoBTemhuTdXHdSPLZR7JgBA
9Yr/P/bOZLlxJFvTr9JWe6Q5ZmBxFxcASUgKSRESFdMGFiPmecbT9wdl3ioRVIsdyzbrRZlVZmSm
0x0+nHP+4aQP1P/02pHhQMxOK0/hTYhv8QeEaNOTFVlq5JoJ0JGjRyrtiaSggMLRpBUF8gZvcCfL
5VQ/THFF4bznCb5kU/Yc6p4uHomyQVyqG6R2JMCnB5IKUhsh7o+PklXNt8KqNEfIfeP2IRp8Jx6z
7qsBXeTaCkrQwyBUH8Ii/BHST2kX2cYlvvmzD8L259gajU2IYE1ZnP0c5Fx9XZfpEX/xCjWgHHpT
EFi+BBsA21Q5vFHg/6PLNNXHpqpMh15R5ZMqklp2Jq1vYQpYw12jB9N10FbCXRDvPtpVGO1tC6Py
qR7NxyBAhoY9060aKP1eTLW8z9A9X3MjlV479svtkJm2F40avKuku8Qbf/ZnOp2jaSBFJiFQiaBJ
QU6XfOxESMlOFkfbXBlHaG6634AIIXBsKSs3cSlpX/JqWK6gzUhwj7NO+zCqczL4DR1K7kNSiWNh
zc03wPf5/ZIW0Uc8BOVjO1dq7swU/mcXlnT1vstz3qI5NWN1cKuhlI9zMtYf9DglXjDzPr01RCPH
zlIHgXB7O7R+yao5fY6atqGAXxTxr6GMwso14FsLF+vaOruXjHSoARulKQO8WkBZ8cz5JKWJ/T5q
MeB2RDIo4KK5mX5Whrj+MQNNjY5cVeJjravicZSS7hbpQq/BVcJLP8hSU7tURzgL8xTbUMmGFB5f
U+X2OV1jabYrRahDetSg0lxxLeuersThhQr2s/r79FOunRM1hbISCdFZNClCGb5YnBfHIIBMVI+9
8S5IpMGrQuHDW8zc3N7lc2gcAiWmu8TSTfdjHmBO2c4gu9Gov4f9Y/9paEV+RlarMXO8kUg9Tude
dmGk5+pYHAtMqPdNV+q7Zckvifmfn+qTuVNM0zRomjIJGpf8JunI01aODMD9Y5Y37U0EffUOxobh
W2v6Uc3pY1fW+Ts5hC0DVpnAEYpVKqm4xPUaPfXmvpucWl0Kd8oU8CBofz5sQ9Vb8vSBqi00kHHK
fVqg6X6PZY0/SEN10+l17VpJ2rqLqcg7XtTYbWmycSGhWqOps7nxPspUbUjZtvLM0Ar12oSufBzr
MPRaw5TcVhONY6Z6dCE/XC/Y7VAsHoUBdpGubmVx3dJrg1Yv5dEyuuTGDhJjZ1bCdgB3jf0AEu3m
Q5YebTmw3YqS8gWY5Oyg8BVxLKdIqSvk21uoxzCyMpihfB0JwCR3MqbgTkRxf0EN+ewTsp0l1bw1
DjBkCi+bYLyqYtFWdlcfK3yq3bGL7NhJl27ZpbURHZQ87vYaqfRDmAcG76l826iJ7A6yJvk0e5qv
8x5aTTWl8jW8Jbi3aWz+jiU7cVMIUE5BtBjxVuaxa4lQ2U9VMV3IJs6CJlIVNjqVAtlkZ209cCQJ
KVoRD/XRnvrFlfUGrwZhh67e6o8d7VgcReouLNoaC2/WjCGtv4e1zK32DWdS0BR9qY8pbVwBo+TA
t+AhQa2aWCMUyU5QxYYDe0y+sP1fm6yJyJE3WKgUFDZfq1Mg94b10hztNIe8EHRWAAxOFzWNLmde
KrT+sURGf2HUV7Yia0v5glozs926aokm10Qrq80xacsO+hFN7LQ5utRL8fxok6wpa5cmXSVm3Nqo
yn2odRWb60gfvsQzp+h710VYyI/pJffH81VULeAEGb8+zhemiaf3cB+2Q2VEunoMC46WbSfBjpd1
OcxSbrgGXcE8HTLvhU3zbBhyumvYojK5qEo8J7TtRlVCqxdQSKUjrW3LnSbpV+2QJ44dtJ7Rjded
bd3IUX+EF7GHz1k706A/dIFWOaBoF7K98w9KFklpTVmPDjHdpmSErFWL4R7AyID37cmJ+XuK+0su
aete3MyX4jp7RpctiyreZpUzVeRgtUn41Ji1vTPwwndKJYw9tbTy3ZAE4YX7+jxiJs1/RorIolRB
Xf/0s1ozpCdB089jGxtfy1o9wNxKHdxCPkzBoz5CGEGwVIy9Exep7EQQadL0kgDofNL0DOGAajDK
KDpsQ0iKHiR4qmEe1cLWYdfPy/VMeEJtsZwPSQmP5u0ca2NvRRrHpA3bWPMrQ9jKtpiSFzxfvJbW
MYrFTNeFRVG+FEBs71tlSQZo1FbxoM0LEG6mTvriSko5Rvsghk3d8e5fKk+9+ntMUAgOl6LDfN98
hNk04joYRvvYt3ZoA+YnJRR+mwvRabN+OPYQjmJ4MS100oVOORzwurW0wwKtradx8sVu0s8VsdN9
SBmL5FODX83dtb29hjbIqmlK7GNqzN0edUK7q4kA0ZHUtnTbN6Z2T/lJuqG123LbqqT5UHjsT29/
p/MTB7mbKILO22wNGlif7s28zqbB1Cv7aEyx7YhQktwlk3+/PcizOe7pVMG0CJ8peoE5EbOcjjI3
osniQMuf4qAaZgfNOufNSjq/ahZ5cfVsWClEkawdOg0HMTetzTkFsy9K0KM4MRw6pgzfRWXLsqtF
0RR6ljbamVvFCkgCCfS9yEp9T86efl5yOrTRM7EahRPJeig5oRFY70kRi09V1IyTQ/W7sb1RmVpv
1qf0Pabyzb2yFI3wumzuScOleLhS+gQqS5YG0kcSeSjASdzaX3K5GUZn6mvQRgQVVe5JaS09aM2i
PJX2AtepsQscElvECvwySHihV4gESlabxBAdqtS27+ECJ5PL3SQZblSVD5moxc+3l/yV/W7qvImm
onIIWfTNkkfqgJNE3VVPoY3ctbZF5dpQkqHEc0O5WmJD4wuy0jeT5Fof5mEfJlWKgKS7BJqc7zCL
IhA7HBTIUimtnn77sq5ydBNV8oQSJLyZjXDtlWk0ly7Z9T9zusUYhtxNI9YC2NzGi0JvodKnQfI0
hmbiQ321bkLTQMojJylVwiD1A1xnd3EvRQ9yP5oOG+2SycbZoq8wviKvxQgdGTmowelcg9geWQNZ
ehhnJ3LnO7umgHCwILvGbq75xQHCz9vfeT2fL6f9PCLFGCZOKM5NcjqigNgOwVGTHvrf5dfySXuM
qExdGuQsrtyA0ptLQqsVa5jDJXwMhl0gOYb6Kbgn1aDxnFlcCOmey/gvJ/QMG3MnUX+3qfAZmxBg
wp2kSChePTY/CQHmyZ2rfVNcTd/LK+U7lbWodKHhKJ8I30XkjJdS4fNbeYXGX4DJm0/YdnFiylge
P8IaXpBoPIh9fl/vlXfTbX5BNfu8J0/neor0bRLirs6rCSVG/Ojd3h9VHzc3+9Nwr3qaG/rfH94v
7uyhLvCqa+0GNm75qNzMzoWCxIb0dg4+be4J0+xtyMNT/NjslcO0Nw6LFztHKuNe/CuomH/89P6H
eRi9u9mZv3OnBg+Wq12o+Z6XBlbM8wW4s1l1ra6orY8qK/EdBfch96s9cu7b9Fa/C47m7seXa9/0
QMfgvN6me8Uv982BNhXOhVvz2T/y7Iu8+B2bnZ7J8jIWlL8eZzc4BNcz7PBdbbhL54Q70yV18ood
raEPWe8Rs2E+XN5Dl71wBl5dDUVRCA34H5mHenqoJ/pnLyrA8uPt9/w628s38qcQNrZv7mpvcVUX
rYmbudauvwk9GKpO73wY/eha3PgXdsd51GiRVXCtQE2SuVbXu/0FhlQGmaEtpRE/Cbuxb+E+TE8j
hMi7vLSP6jxddOB4ZTygNxsWFBkJxbjNxCvFUtJymeKnPJUlT4rCwV+UNeXQxbRHTHAJQD6/bUi4
hEXFi5h4pXFtvjeVU3h6MY8TsrLOn9tucPtWC3e6ahhuW+DqN9OT2sHmyHAmw4ajjaLNk+ho52hW
Gbko8IrHceraK+SqkYdGQr0A3Z7dvc+/kICdkhkFuu2SFBriWgCH5MmS+QR6Y/OuMLxLTq/5XQrb
dBr6erUH/GMAkZH56DC4qIrCnFs/1ouPL2pkL+piJU8gAZE/Uk3Yc29e4oe8kh0xjAWwR6mHBHvr
xmlEYtIGy4B7YoIOGBBS9wD7814nRD+Efazuq8FUnTQ1mnez3qcopKFrFpFQvRGij/dn7ylvKFkC
XB/wTB6grdNMLU91IxVF+hTn9v2Uzr8NqzwaAUItM7lry+H728Ot99rJfcNwBAvk+jx2xhnXwyL0
N+OyTJ9GSPM3hhTqDzT4+AwyJF+Y2HnVEPoj9VfLIhcj+d0cZbQDep63SvGkL5DiQ9G9t0czu0tG
bXYbuR13cqCOV3knt15sxcbuj+dJaYiiL86PNpqmzV5CM45kAIrAk4mM7DpvQFYqYdQ7M9cvcQ+R
458tqi0UFaSSqjYUF3MTQhgVmvjFDpon1P1R5YsBZ1H6VGmOWiZtvqs0Ka3QVKjj10WfVXEIJJAe
p+6T8ltRZkl/YwbI2g9jPCi5Vy0VWhKlKvVH2arD91jdLuHOULFQUg1spymzjc1xVKRyN6A2VXeS
hgbCiPkScIoN8U1eFawJslQf09lGu4YLHH2b0qCrnFiYFC8xbp87pzD7IuAsk+J4IV3Ov9hlP/cH
c4TTOFL+/G4pPep/q4+191M/a9+LENc7d+aA7nKaNjVuh0PDO7Uq7HHNnOaHIOKfcwZquQ92kajH
jHpS72CNVT+1ITTrguPoRSsV8FpUNFZ2dKbWOqgXB3RgeoWGZxgz87Et9foWFZNu7aOkRSYx9Vgm
3Rp1kUuOTq3Znys+g7Mit0AU5KxXZt8r1yEA0rGspeA3lc50BB7tBd73tTR8XuQeEH3R02zXl71Y
oCCaU+7GCBKynYBhNaLHWtkwol8icUCfNVZuWHZR74oZIYizdHNEJaEczYMtgZ7zFYgNEzmdl3sa
40lfaqujFyjemgMUc7NWbQfkfLa8scTm4KHU1RpSutpGikMKrAkPrCHdGUVQfVr0wFB280Al0Z34
bsZ7qS6Boas2URR0p6IfHMvGJNejy7MReGlkZPDCsfD7xE3dlV6vTKiRLQjt3a4EdEAVPdbzTVCE
9vcYnOw7br357TyHkeA/1JTGTkcBXKNKw93VQXwSxF6v6fFVbPcS9Nlci594xZQcTaFVUpgzB/XO
JlsuHDMrKUKyMYovyAZR9JeAgGKa2h1XgH6NBj4+LrbcuSFCBk+Bdh+6UxQsMzT16Y7DJ6p7A0EN
ChhymsKLSzNt3CVv4gcbjsKjIqKkQ9i6hNcRivhbmHHzt2RJNcNVlim3/ETvkZO3kokVQNjP8h61
av7L0vMgcegUEB4bfBj5jFYYfeg4eF/QQZlfIOnX76Vuzn71fZYhqjJi8qVQK2/Qpii2Jxlt+L3u
2vATHAzJ8KyqEO/pNyUjH2/jJ23U0oOc1djSoeKhhE+BLf9ollp/UxtzdLDqKuodTRnh/beLiHO3
bqv5Ix5EUcESpYuBRYHWpk6oFMb1bNPh1ZmIaz4lbVU/0AlGfK3bxm54++PmoW4as3WalqqDswSD
fmt3cdO5ibVE+0ozpGKHzmjXzF36hB/zcIeiepQcqQi76j6WaUjk6DARGcEY468Fzqz34VKE34vY
6Dn7kqFm1xkNi/jQ9v1QWMbngOivIeSRZKrN0jJ9hRZCcXaxpsoZjVBNvCbLsOqcKrmsPSQRg+GE
Uzn/xLa+uxmmRPGtdmQZ5jpy0zYNPVoqi3fpKIyfUWMVBTlUr34S6jLer7I0vBJAV/TdhG4jwriq
VD/G/Fnr2aK0LZcuLf1xmahbHNNxQe7QYvj6c5JT+b637OxnqNjlKo+oqkc7zMyjCNrlu6lPGkQG
RdbdrhiywxzSGizU1AIsrq6W34NuOG0u3dGa8MoW+eynWtD+NICDPYxJSGGJfj+FyPBrl42NmA4j
EPVWCinVkEgH9XWeap2gXoUsERcNeUaFG9IRxFWsWfxWhjp4T7Q2PoYotT7mcj1f20jQUM+PgUE4
CRADXhDV86/EsheWr+41DOt0bn28FSbJNWV1VdUGWaw5YVnXKNItHQ2QtrD3uONiBRmyPiQfCiuN
34kxKWWPb4cDQmx12qdG1oP5Qp3+PFukggIORkROZYGKziZW1TQaAdi93DwpShU4fTIbH8ZO+5bb
anOn27XARaMsXLUu4kOijrha5PmEnsXMdryHfAfD7NwyUIJ3QRsMt0Y2Zz5/v3Ygk0TOEgaTT5Gu
PFSw0hFSJsoOpbd1NUvD9JA3qnGlgWZdCErOw5+1MoxNiW3TOoty6GmImXDVTrOtN0/DEmdOigmI
u6pXXSz39QtJ1RrfnEZaL4c6i7RspRRwXc3mae6jkL7Lo+7Z6OMvlGNemZC64hZA/Dpl1a35+yS0
aC6EXjwFUvVtHOz+PrQsepFKkv777YjqlflAu0MigFUN5Oot4FxBr++RU5ZPDb4yzgSY5Oip9met
TdYqvk0YtUblRFQgTJvqAL4lWH4MYfUUTdyzXRbwgBuYhbw9l/Mcx9YFUbANdPgstjndBh1aXLmm
Z+tTYLT5ddjqiltaVuZxKwVOkkm214/D7OPSeMny8RlR2mwLG5o1hUmCUhrPbupnzWSoaThn/VNK
ITxxAyJKP9KKcJf2ij56ojRxswiCLkudaZ6J1qoxoU8D4vPKRXjW3reBSG8VLVEyZ9SBy0RqLt8I
4+jgYbbmsC/wadJQySpNechyvbu3iUBMjwVBpN2NTfyUhV0xu4pCatXK9FRAum1jtxRZkyFxdbdZ
6ioTSLhDy6bwQ2+gRLuw/tu9ZOD7oEPro+7KNcZanK7/LKQAJtBQf0x5Ltyy12K36iC3vf2VnzO5
l2vNCGxWTQUGgD8ASnw6zFJ2ejcrwfCxdL56tYOW2Sld062c39GucC8S1bZncTvcZu8aRhUHk8Fw
mAc5iku85sY7aceFzljJ7lo48f7tGa5ZzHaCwLdQ9w3OJdvqdIJEA1Q0tXD8aFT2facSnqtV8j1L
+19SW14A2M6/GbWAF2NtkpwAN41W0aTh45C/0/QfcXJ8ey7PgNhbk1mzrBfpvyKPYCMTy3djO7Vj
O53X7wbv6rvmZo7lyO5D5B54XzxlHzmpJ5wLxdFtXYAUTgDsI4Zb11Oc8UApw5ZGoajTU1oXQnaD
tJwBL2hKJ7tVqrTXclpBlK2KpBM7RN7016BDmBlB2RSZtiNx0O8z/I+KC5msvLmsnn8X9zsBMbQU
84wlLnCtwrSlnp+CPJ4+9zIWN6lOPmtK0XLV11rgFqUaPJhlrILZ291VVyqBE+IDcD8XtNPr7aa5
r+vhA4Y32btubjpvrkXo4UiRPrz9DTd75PmnqtoznwBjIiiOp59wIckktDOmJ3sxJYwxa5h7E/nl
26Nsdj1HGZUHjziZPdiHsTUwb7VBlfKhN59mAu4PcS4JN63a3k2pffiYU/3j6/eP0PT933two3Hd
/OX/reS1+lU8ds2vXx2a1/8XhK5cvP8mMq9S2X/0sXff8l//9a//zn818Y9vxf96/JaX31C2ojHv
5mehK//e3zpXCdrEXxTSoU7DzYLSuNqaj7/a7r/+JcmmvGpg4QAo8PwQunJl/Fvpyh9hq8zFtcJ/
qwz2P0pXWfsL5gA6MVWhDEmQZvyJ0vV0t1DpogQKEszZYRSV4vbpnmw6ux6InM1HhYTOC2fZcPRx
7mgUWIirIKGS+mKN/tksL9VU6npP/eceY56U1RREiIqKrBJKwvYek1S7zpdyOJr2rAZePHTYvDRy
ZF0v9HbyrFFT3uk1pqKi1lS/tDVccAl6CywSw+g6CYaOgkes40VoDdoVXWrmX0XVf8ktPRxBF2Xt
odHm7CtN1VOIHbJ0T8efgf6zbR5fQcFNvk0a5TZXxk7KiyDUAEZq2DyW0V4OPpq9RfQm6kXZVVOd
f3l77qcv4N9TB0/TIWHoOtK7zXtEg+Y8mPOhO6ZcZ25sKRGXgPp5IT25cAesX+10kcmILAjYRHEr
yXPzVe1OZI3aGfmxwEnvLs5C+cqsI9kLzA77K5TN5U0/wrN7e34bsG6doCmDtFK+55rjOtnkD2oU
lVNBaHpsalXeK3Fv0v3LbjwNByQHUWrqleGYukYXvSvM6cdstNOlZ3J9Z7czNwiQiZ3IZDhzp/tZ
iHBuNCT/RxIv5S6sm/gwWZ2Ny2B+V5pMOVTxTqskK9xHYvkgoDxf2SMbUaRpukuJdXc4GYwHI2vS
L6lWUnXQzPhqKLXmWhl+a01e7eelaW6zZlb8t9dvuz/W+jZ7w4KYAbzAoTz97eHSq2pmx9JjIj4Z
SuiW0rWSXtoa2wO/DkJpnwFAdeyzA4/bTC0hwZEecdY9GPEvOnoduAUOU/LxeTb//13419o4+P/8
LrhRnP16+Rys//g/z4Fh/EVyw/FXn8kI//MSCPsvWHYWAjSoR3wc/oV/vwTmX/yJithnxbggInKm
WqxdI14Q3fgLihAFY3QfGhE8lff/cX345yb++50Of5X//PXLm5lBXpwcIH4LIR+3Mzz4lV+5jU5U
M1MTSZ4W2IV6i2mrVRrZh66xsuBJKTB5fIrCpPz+YmVeGXMTvfESEJWbsmHoqMl4Hp+lFi+i2kCJ
ZJGUmXWdBqNXlQdEDfiYRXtDAetWGjdQc8+2fNt8pDOjK/LBkTBgwgzVBWtzVO06zSklV/2F+/P0
JALuUQZGPAn0ZMvQ5Wzt9CRWYUA51Ta7A3bEI/2Qg8gzYlV1akoW799egtOr+u+hYOCjlwF24+Cv
P+XFClRSQH3arrsDTrLlMdSt62KZEn+U6DYx2mOHGphy19tjbj61pqDgI6ZgybkL+OCbNxhjU4rG
hp77dSu3+0WMPPpD33g5vKrrHHOpw9vjPXPn/nMrs6MYEBO/9XPz9J0pEwMpqZVGwf6rznuY1lSY
d1rRGFC2UtODGlZ7UCyDQ5dE9g41k3mj603lt/Jouakd1vsw7cZvVSWaalX4w/+rCsvLYngSTh9P
iydNQfIgYVLltHpu35pBaND+Ji79sKmsQzUN3S7GcvUKN838RkrSekdgpXoqUqW9rrSWO5si2hmp
KvP/chgFQ67v316DdcucLAHBGiEdGSe1GyK7zZNcdrmJmscO92oVib2drQZj5Tj86SgrPZ/ISjfA
4TCAX7OlF7tphmgepGKp97ORA0rrwbBvpP5S34Dt8cCggPDURKuOWo8YdfNQLQ2dnbDJ1PYdr/vH
yiowFqr18bEnPvijN5GdQ5iEvB/KA3cclO/NsilpkNNPKtD2lKwLL2Xkpxl3q521aP3D21/olVnB
qcDzBeoWF/QW2i/zGVQUE4D9Iof6rm70hPpyEe1xS/izJqDrrFQOBOEZtRf0ldu+qYlSLFUQ090a
6j7iHmynoTpeNGHYXi1w/IgiOHtsBR4Qa3O1BG0ft91or71sZeV3UclL5DaZFv/OAptrbWlNMIJ2
sLMLt+e6yV5udWgyxH+IRjEboU/TNo4RSiRopDoEhzAMS80xhqz5TO/WMd0XIo4/dbrZfIl5DTHS
lFvwpbc/4/Zy47LhsYTlvBZ+ZSgQp0cgzxWaBWpt5uMHXYfugsWo7k9tST0Pq0rxoAx2eMmIZrvS
sPXhC6jEvSQ0cFc2B8LKpybvCsk4DDVeqdy64eeKtiku8KKKY/lS7sIYG9+3J7q9USA1yqtXBDkN
MTdg/ulEAfWWHOpO6efFHDqR0MvbuoziCz1ItqfieRTcSAimDQ0exuatQFITzhzA0gcAzG/kPChX
/W23T1twmbcndLaKvAwy7+Bq/YRAerV+enl5JWU9mdg5VH43AXx6QTeY0b7p89Lc05Ucj11UcQwf
1mVxqSHp+Sx5ecn0dARjxF9bZhV8iGBKFWzYRqFleNCq0Y2lUmLHpTa7QK47/2wmojvCudXABjrX
ZpZLL3VlpBuzL4IApCjImgNM6ukCT+m1UagtgH5QyYdSvsmDJMxsQjNvZ1/OaWDVjXHjS3VxIXx7
ZRD8E7jUseLQCBrXo/jitWk7toQtJaOP7nXZJWM5F04SR/3vt/fF2YlmtSiDoNogiCBG3qxYaU1T
rcnZ6NM6Rbk3+zp4p4imvq1ma3HbeZp/vD3emqae3F+Mt9oLCUA9gwrNdsvrWQV4Xk6+UWjhB4Ne
ejtZTRsE/Xnt1faYeh31+J2VBMZVp8blhU/3yl5cldMonFbeDLDV6aqm3GpmpAyj3+qxtEMRIcXO
CC3LycB+nt6e6itfkEoBzysYwCoH3WTs9SzyrBjk0Q+LOM2cObMV18Y//JKN5mtzgvkOec0kM9e3
SqKgatUkUe3Zp8tt8Y0VNVvfKtpYPpQMdqkYvyF+E2ixHYHhAK94+1YJ3ukStnFPA2k1k3wMeVV4
MthaW++FFJYfCyQVd7iG5+2XJLet4xhY1gP9cFVrV0dipOFFDzHnwh264TWuv0eHAYVAk3Is9mhb
HDKcjERLRiH8kHUYYMeASB0kEwx8ryyR1nh1RwuLHcbsae1xCQt5D49lqBAGKJV5SIOpK/a4HtBV
OqdVBFAcGN1HOYzn98pUQEF4e1ecHQB+rskzijSYt/Rs+SbDTPpcXWYf7rX5swgkMbqR0ndu1Cj6
zaiEyR7n9Pa2N0dzp0AButDZ8+whWMcHOWDH8PWMbfpldn2la3k9+7NaB45S2JorQ5o4qHnefIau
E78rmPvV25M+26IMSgaMEo0aHaKszZ5ZesTdCv4R/mqt8TW1h6x3w7QtcXWWi/ZSW7JXR6PIQ61q
9cey1z9/cXVWYzo1g6HPfjEgbjETs40dSjOmq0SKuLD9XltO/JK4OsEVeRE2M+PYB2PfcfiyDt+A
nsSIa3qOe98u43GH9fi0m0wTWPTtBd0AjH/v+rUkyFsOKI7zwOkcI1nF06ydZh+okSYwS5T1B6VT
g/dqTJnXTUThZyhdcIFIPwmcs++1ydihtUxdNYIDBQIc38okF/SNBJS9VG07e1X43iu1mVI6Hn/E
Uqe/TopNKRtFIvyZ/tJ4PLXzkYYL+DVIXdfcqCK7lF+89hmA71H8EVOt1YXTAWGsxhakMuHrmZG5
KZ7mt7Xalk+VVoe7vqEPSTka0gXc7tVBV0cgAV15pQycDop+bZD0SFn8Ohszmi0kWrPTB6V+VOIm
eohUEUVOUpXqJY3KK/ubEgP63DUSp9i1wbDxnyf16WLhx6NdaTj92620y4LB+onBfvPp7Z32yiQB
MQh0QBSIHZ8xhxeHSZrs1YPCnP0oFRK7qMOqV4fQdTdGLUigASaI8qv900BufceIGBUiRhzutmwZ
Y6ARq9oYiy+0yqCPjaxhbQD3CGrV29M7e6SfB+I2XhfS4gk9/YZWFFEXpjLn5wmdrEl7Uh/X6P7C
cX1tFMznkC2RMRIBb4I5UQfmJHel7HdLUw6eHowgJLIJTfnCQBuF8/O98Kw2heAA/xiWx+l8CoPu
hkEqyb6i9ma/U2U6e3gVSA9iCsjk4S6qBFRVO14JoguuuU7VKG3o0kHLjNxuzOCtikpPYx9q9EUO
ymvrQIRuIsFdna623OjADoqKZmiyn2RWZXtlkqIWNLRouVQEeO2IvBxo81nJKLNgVhlIL6ZibXFU
SwKLhDp7kMFPLtl9nCXlXHEaz7WxGhIQ3W4OZF13fTmmBbePJJkuzaKkTziyK1ftNOWPud6a9xhb
NR7Wzlghvb1/XwknNB2QE+0MQaa9fQfmYEznzOQumOkcfdRxURFuU9vTA++CFjpAROJdCOflWrV1
OogNGZrft3/BK9+U9I65411BnrJNVExE5bVttMI38gSOOPutHa/jHkeLC6zAVwZCR021iowZv4tt
NbeY6RZQpJ3pYxSreRmKYq+du/xC5v/K00WGQoTE24ocZNukslX7sbOnADhfl4zGsfNxsr1hjPMf
XEQ4erZLoH1+ewVf2azYjyLF4mSgPtpKKdEB0ZUhyky/pPWL14Rmu1NnWtSQAgYX8p9XZgdIxfYn
UiYn376TREaWnHWyRrG4675CP6W5jB1gygNwXGGuVZrNJa957PG4c05yvhVQX2txPM/yKq86vZOo
UOu5WBLDHzoUeG46EQTsO7mrP0gi1Iw7WTRqcbCg4SeHeOWMOOmk6D+6UKWtoJIijmHjFoO+M2Ir
/ZiEEd7jLRd3eRUnytw4NCiKLOwM1O4jtkxN79KETIm9cNCSzBXFEjyWipx9otNRjn/L1Naf1QUi
OB3w5Ok+N0wI91ar6oY3UPUxDpg6BdVeogcO/lCKpI03UVp3lrtoDXpte5jNxNWtXP7ZNENHwy44
8+8iRZda+oop6cdaihAL2Hlnmrs4a8sHvR80Wna1klhg1kOU25VKp/0YkEPOeEUFXe7UhcySjLNk
f+7t3JwAzqe08VJ9kKz9xIaEhkfLusbNUzW4BzwZyocEkDrwTHWwFwfPBTThalK3Ga5cuS1D9beU
YLcU2vRV7iKpu0/ivrkdRp0OdvhuNF9pIGPyi01Z+tZiXwb7NY9H+lTRLPBjN1T9kTaVBUyAdpGP
Kvbxv+ZG0X7QSyNpIKRLywdIx5XCx0xoKrEEij17QUpCRfQ76eqHTDaa0BvgwH1o8MOaHZ4g4yGo
9GTtsRcGP6JiJXPiQVHddSIYTJ85DU9l3+sIbnt81BzdSES9y8omv+sLuWrdnDLS5DbqKDU7mhzl
X8dVW3tQWyujSxOdX3YBLlM/NYGC1+/5b6Crl9tIRv0t9B80/RiZT10VxQ3NxxG1m8tUR3CeU/AC
Q+tpHRX0/KB9m4dWvY8LksEPAk1c7+RFLSsUWye4PhjpieCKNljz4HaKGBUHATqeS2EeKX7aVKU4
TPDEA7dU8lb1wnqkNRE9StQfpR7qtpPK8mi6qdkM+bUlVdm3Ke+nH0RuCzTK1KJX1UqgdHSlbtR9
Y03B99AS5XdN7XJ5X2JtLlwzEHDxy9miD2EojP/N2XktyY0j4fqFDiPozS3LsbpbLWk0cnvDGKOh
J0Fvnv580Lk4XSxGMaSdnY2N6QmhASKBROZv2mPW5s1Hwe3N5Y0jaAAoqcUlRe0gsaKjMrbskIkm
1JhPhXmKuJv++z9DBhGgTWuDW6uVf/RsN54fzYnYE4zauB7BuqJziNgYhQNT/vxNCpkaAhXBsDUD
czSa2G/UvAYOME3xtybC38AH61oGDXIvpJJDF+69uFfQiZ85kZQBAdVLWwXd9HUyUDVi1oCmBhgC
1s65nRF09OO6yD6AjamfocGKP6I66v8zO2PETGVJtI/VkNt7aixb56DFBWlSb9PQD1rVvgoDBcNR
FXrQ8Vu+NvQVjgWeGMfHt8lGws6rVy60RIzcCVBMaIcZlVHogd4qQzUDNc+5+V0wuDgecoPCosXa
6u/YmfFZeDz01u3C9Uz3yqDdyi16+6HNvopkqqAHc57i+1Um1nxpDXX5wxKuc5la+/vj8e6natNW
l5Ir8rV5h7INRVgqWjxawRIWHVyFQVGTg1ePon9WsgXehdJay3SOF4X09/HQ93saHAk1MHS+Lbpa
6zub1pCW1JhMXcWM5Rvqi47xN5q9anqo1REaL4X1sj/16ERgYxXjlrXz9twow1G4paEmHy28zdYP
F0hhtjnbaXG1EzuOggEZQjyXoZXVuAuRZ586nnR4eCpJawT0BIRyHswGDcS0VbvPpgrxc2dJ7tMY
Gm7UtOjpkwKzDW6/fqYktTHleMvUDf5Lvgev6HluNetpaBL3r8fLf7/TGItDxaMZ5gDrkWnxmyNF
IEFXVmqeXUvX6E+xAaMNEGD/LjaRSbDcId6Z2/1O481CY58lp3Jtrmnqw5CYWOMubuAmaXaZcC72
bWsp3hnprF0wM9N8rPD2NDY2FlQWCKHoMkdAE6vzwlAnEBTQFgKukPyVjAIY+Wwvp6hX1Z353R9N
DnBF0k/JzL1vnODQCWXGar2gsoR+Vky4x1067/W2N74a9F+ihnIt/eZ1IqiFC48FGHGBp6YKd1mo
fGrR6z4lozoSpVq8U0VYKevJk59MHmQEHTxChWr87TZJp8UYJ15t1Ib1Kqf05XL8Uc8w8IEba+Nj
ham1fcWJosWtWQvD8JLGWvy+HRvnQ4KXruG740QDECM35c8QlkN01FqjyN+lullaPm6qS39phdV9
TDFNC1+dcja/d+HsfZY2fXswh439QLue1x5tPHBm655zMuvkuFYXBth0TRpojbCOT4bHBkLYFAT7
zkWyOZwEIuDnDLh2/RJSWqifC/icQNS9O/uw6QrlRNW4QTe0gAf3OKI3diCwIA4iuI1AC9dthXrW
GsXBpjfoipY8Nxrs771dNDuIoO1RwAgACKIvs+7JYCmsQXiew6DC05ysKMOm8LM62Zq7M9DG/eDi
nUCnVeINORBvdx6qrUNtmyIMFidxliN5u04a6kqrzr6w/Aaw+Em4U/ySzAs2Do/XcuvLyXIAz1e2
PRKdt4Pn1IshOOphoCpd8iepWad/y1Kj/KwreMj++euDURrkjccbFljXqvgR4cY7etOgBErTKf5Q
p3gvSxrhddC8X2Od/IxnNj71XeAPZBl34JhpKTNTm5Ugyr3iiJRWh1KKPp67BnNXwmPnVNw49WlW
gJ+jkkbDd91OttSum7xCUwITnMp7Xa3x1V7s/KUFwY2u5qBcG62wd3bOfUUHNAklfa53yjmg2G8/
XjfE3cTdjbYnJoCqHxVqHKISprXWqbdb7LztYrQ930jKEdH+EMPCtp3NnfRia+b0+egU8Tc6hasn
e1ZOdmHZvRJQuCywfalC4FtDZI3j2ciHGRK5F0XIh4dz8+nxdtqKUPQnzf9XTQLhcjt9QjEeeviy
QY45yHORLsoh4l29M7+tUVxik/4X6aq1LpvhOrdYjVvxZbM5dvyRPpxxLHuvdXYG2rjyaLbJBA0A
BA2K1XTswTNxB42ZjkM1KfU6tMkSHI8jaq5NhNzC49XbinzCAuMW0JUgk1bDYXSV5rBaPXArrQk2
vGppP3WI+eDmcng81MYWoYcue68SWH0XHK5Fg1vv8zDoMzjVh95NeyDfhQnesOgL5ANMqSaR1t6e
btXGknKeevwFYwoMxmpvLhVbv1uYYx92XUBZNvdR1rM/5wOFIoqtezSojTVlLblv0etBZGOd11o5
RXX5qg1yzUKOK4SrPiNOT/GxbXc+38a2pMnCMSrFgClyrmKfVn5pwPb3ApFayWuul/FTbw97rjtb
EyIF+6lWSf64fqZFQANGxNTJimCCPrv4w56iWot+eJFVHh9vkhW17eeJzd2AJqjHkSZdxW7DWc9F
o2En7QWpBy/QpNBznmY9lVUAG3JiaObQGBD9zqMeLF07DL7Az+BrYyzRJcwVd6f+uXEtQxWitQR4
TbKD5NK8eTfkVFiKZpL3fysyGoVuJS5V3wxPEQW9Q6JE+SlpbDI+LrR6Zy22lt0waBSAR+Ztvz5T
E0BeTl8wNr2WJn0Z7Qk4lFuaYGdtrBOGnb20ORxvVI4dDvC7x3hiJKIvDYtsUfHEFWqc4R7ZEuOH
UczWnoDSVkyitipbXC7Sq+t0ZwwXD/d4PjM+lDZOyJPik/EYPoa1ODvkSHbv7CuZVdzWlMlM6QxK
qhZ/rXNhW0GvpbQ6L2hzlLL9otMNtNP12FxOc6g2ytmuwih9pszfZpciwtnoFJdGArsT/6E96vjP
x/bdbwP6GD4ZYsZ3FaZ0NFszxdM8aNOxMA8eRZj6qamKKn7fVLgR+fi4uuEpxNJlOip5lj0jOzz9
sGe7/xYj3dMhyZPb2K1NCcreTaQVxUXteudppqo1oq051uHp8QpufTGZXfysjMnO5G0klGESTeoS
h4GXNs0P4RnJd2g61XfwcjnSb+lg7elN3cceTzE65WTFnmROrY4CjJtDK9ZQUpmRlqgvZjto30O8
3NUj6Iq8O7UiabIjoBzz09K23p6v3f3ZCvmHFplUdJfv3NW10Vtt5i1h5pJXGY13mCI7dc4Zcmva
+fHKbg+EiAznHU+ZNUQ3Bp/bdxGEUOTx3YsS5+W178xpJwLuw5vpcEsAWKPYwp67/X5tHkn36JZR
shjdvGUwj0UDohpc4nT5jQnxBIJEAhwR4OPtUPFc9TFoYidAT8k5eKD4A6EjNvR4lM0JkUZQOKSq
Q1Z2OwpQWHVpZ9sJYqeBwO5p9aEZVOPqKChI/8ZQPKUpRqL2cAeG1Q2pESRGeg4cFQds++aT8OLp
sMzVnlr85qwQGqDx9dOQbPWZSozIuYxUJ1ji6asGWAi49Nhe3EzsCfzdB7REWOHL8FN1gITzdv0w
uk+Q+5kcgF1Vd8V7yT2rBVpUk1fqUHkM65cPEOYkRfCBAQInW9dWwtjQS9BFblBWtvpUqSHuT/nS
nkqjHQ6ajfXP44+2MT92u0FQIevm3mnClFi5kDh0HB9Oqn5Aomv5yLutbl/CYrD+UUO0JnZeYhvf
DqYC4E0Ae5K2tPp20dihh60IN0CnZfaTCnVEOvjOcRaz+OXcAHtKjgyglSzlHZzL6aoO/JjhBku5
uE+x1bVHelETtlPlnhDNxvFE1ZBAlimQFCy/3SeZVxuQRJmVMVCl7Zo2O05Y6exE89bXejPKz57M
m0TL0FJwvHPrBoQG4EtPn2k+zsOfs5t0wVTYe6p7m+MBorc5PqQzifyWb8bDtlCbaSvzraql9M2y
8j7OCO5ItajybJopLmePt+PW5gDy9VOUGCnk9fZX3MGhxle5gTOECKa2Xn+2AeTRbpv2OB/yi9xm
FxSB4RBKMXuqwGtad2+lLQlByVo2qn7oBB2yzGRHZsWSHZbRUAOBrLdfwyc4Wmmj//t4phs5POMD
T6AKAriOfsvt2nbVksWGzdqOTmqKINGi7IdX481yzBLXwcdHt9vqw1xnzXhxG92pSYCM9lNhI12B
77tse49xWuyEzEY6wVkAwhM2Cpiq9bOsbOa0bybDoe5kzQJVrkp7lzah81ePmv14oP+NL7JrDP1/
Wm3Ri368KFtRRJcLOgolNvh+q/1WSGh07ZHw2o3SHqfcTg7QMZXr41G2NhmbC8V82DbgQ1Zneow/
0JQotB2crJ5fm75MT+kAcgt9tH8ej/QzIFebDGoRN9VPXhHvhdVHJqQWCjxuAPZieD+W9EoPSMq7
9mEqc/u7WbYplmdeNF5Vlce2p6GaBtZ8r4m0sa4QGTGrkLJf9y2CHtEBaDCzF5RenL32mRj8YS5/
GZqPg7bKZUK3Co0HXoS3k21sM9PHRvOCsEyT8Gd1BBT27GIq93hZ74skDIQJO3VtSuh3WVqM+D8A
jygMIBlU4TFvFaNG067JvuTILSZPY5rX7wytU/eK9xvnodTmYXawLe87HzM2eVgK5OzPPNNeOlb7
aXLi6J0ZIehXzq69kyNu7h+JNwTax6rSd75dUqfSyREzjSqJaQzfMzcU7+wWVcIQHUXMvMLpZCXk
qJBSvUubpQW0o25v82xNmvYB+weaNTK7q886md2ytFgXBH1jZd/xmm29i+0UqYd2DlodJ/7Bkp0e
f+GNECUFh3ZOw517dX3xUPYYjcLjonM7pz80S5ygveqJc9rMuwahLOE6RBmL0o08hsmSb5fYsOa+
7K2YOw5ExWcsh03UUKrF8uPCiuqdnbtxvIJV/f+DyUB9c6Gq6jiVqIg6gd3HqnlQyMK/90veXifg
Y+gqLpH2AdSJ6/gVCOEpeLyqW8cAzw3Z2Ie3pq5PI53eo+nNCt6G+li9ohc0vsAU0HeqQVvfjjeU
PGh0WZSRP387x4x8QvQzx+tsNSfTSJAMnW3zFNeoDv76hKiU0kIGKHrPmjHjaFlULFKDsE/raxYu
mIKUu9YvW8sGBFO+rmUj9w4U0KVw7MrMDuK8iC9LVlTHJdk1od+g3LjIM3KsoHUrQferjUgBexKL
XdhBVeeIDoda+8dsKJ5PgFPTQ8ryIELESYU+JcdWhKqvQHV7AcVG09LslaOqjPhEOHXzWqRR5YdL
au182a1zlzohfV9eXmg4rH7DcJCpIpYoVDd0hHSrAqm540lFSvs0ody883E3D7+3w62CBV5lkagR
/n5iGLS/ws40/iVUh+LcV81oH4rGzIJUxNgB8u6k9Ee31TxOlZuKnXbD1o6GXSSd+WgSkxXd7ujK
1Gdb2IMdKGPaffNiLTkAJIveZ1b5awZWsrLLO4yklDaVZHusTyO+fIwI6OxA61SMA6iS5RjFgC8f
x83WkU6h36NQRQH+Ls0GRj0mOARz5sWzc41bVz8aoMYoc1Tlh9oc4p0F3Ng4BhsAJTYeEngwr44E
SG+iE15ok9Yv/XM4IJrQLKi3sgLIz1tWCXys/Y2DXQpFkVpT0qFGtmqh6pkXRq7CoAayk8giC/04
jooV6L2V7ICoN9YTDgLAGdk7IXjXOzVeBkQvYr5aIrwDMpHJcRBVhAQjcoiQ+Lrj4++3sSFvxlut
Z444HcJQqRNEdpIcmkTXX50KK2BvqtOdO2NzKLoZBrUj1nK998Xk5D3AXzsoRFr4Edjb92OtjJ8r
lKsfT2prEbnsJTsXlDjZ+W2UISLa1gC7outYJYMfJmN9alq3e15GNz2kwK93kisZtauLH9csybpE
pEHSSW/HGxCaMxaji65G4zj5tQuH8nNaalp1yCqk3V178vITFSE38mnz689dNqTXx1OW++LuV+BE
0ehNkdCuq3NdPKncv2507UWrnSzB4487aM+6bSPp4OiCjYyMh8SCrHaLpedJXtdGRJLRCQTeY8R7
3cV55zS2/RKFXeUdWaEu8p3Oi/54PMO1Xo480GSzhHydjICSnPzqb7KBjvd8oaCxdY2dyqvJBACA
0w0qXPOlb0ewzlpdUR+cBK9JNF2wvXrCzYtOJy7pojrqYW9emgkXkbNUZVj82k2d/jIqLuY+lisa
9BI0CZl2RrPeoxBsLZwFp4a1k3+v+9k9cHZDWB7ACMq4WPnoinMO+zj+kCdL9+SpgJXcrFVPzly4
p8frthV2XAJ0miSw666bGDpYp7jdpARqoY5Hr1/0S1hY0zGrpnFnE27FASAhqZdAFnX/xiDo1KJc
kmvZx5l3qUF8oKffCOnDHRr6/9zB0L5PigkCJYlN9yXTeAHt8Ge3pouaky7fczR71p0uRMS6xkz6
+OpqU3Ly3CY8zU70TzvHy84ps3EVgRrgKaPLJjdiMLf7Mc3SSDXnBGCNJ3rbj5MImhSmXs1yiAvA
kdIhuhtPCZj3PVuejQOOeg8PKKobdGvWB44+Uhc1hlYJDOrX/bticNPab4aKN3/Fz/5ozbivd26m
jYWVzisS0ippIutaxxSja+qlmRKAkf6c1135Wc2Lz0XnDjtfcGtdWU0SQLBESAHIn7+J89yxekXT
qzDI8waxelUpeM3A5XyqR2do/AFoAWboTlXsvcm3ZgibkWcAn5POw+ramFUEVLt8pPmcd7F7zIRS
IrZuaymeBFOz7KTAG0cCWEG+nsG1wbGwqh05vZJzldBubiahRxevc6CjuvPgdlILHYlm9J7tHzFS
8Z9KJWrnncRtc3gq2qp8F0NJXO3eTBliwtUNAWjoymfNK4DTR06LsG1LmjG99DB5q8B006q51ss4
KF8eH0sbZ4XUqaF6T8+dGFpNHzGiSpubNL6mxeAM/0Ls6OKniv03HBd9hIEhXCct4WFkqGZJuW3h
a14rfqOwL+H+AFFtZN/voHgA4eo5E8CZMF+KnnO3x9ck7+EsOVGxE0AbnHDXdGkIS64FO3v9nK1K
N88WxVGCpsZe550njEg9I18Sl9TQDPNaOZWAgNgrLdoIeJIX7VeviLBnVHXcDM71UDTpxYEv+WRN
itI/j4oyv049/Z2drbkVCHwZjjYu3PtXilWMApetSAFNPfYWGnNZ9D9lGBoT6eMGVaPHO2HrMGMT
0nrmMOVjrMKuyEKUrjIAinFp8zCy6srC0SpejGtkiOivhPiZz4+H3MiWuBEBi0t3X2pCqyOGHAe9
A6Q+ruasFedWONV5GbFaeTyKLn/zVVJGooLCOH63ANPXmNnMXbAxdi0ylqaLi3/rKNOS59bSZlRf
9SWb/MTQI+9p7rxyuuBIsyjXqh8taDaAt9JrpBt5+rU2zTj158ZoRoxbhv41HhO7O3TGICw8d1IH
+xz43vOTnjqi+SPhtW7/UMjCOn/E1I+sBgrEnk7LBr0BhidBA0qXbvBd+I6mNmUAXJOr4uWGd9Xs
xZkoIwB18et59qJ3faqK5qBjuaIeeuS2qnNhmS1ORRh/vgq8uX8doMxbl2chY3D5Afa4vTZsTWnV
0bCTq+aE4prUtjjEOXC+x990IzTIa8Ang1mnl7UuXNS17g6N7SbXwrHSJ5V0+EPWLeKC+Zr2/fFQ
W5uUxI0OOHVL/rOKi6VImwRP2uSqR9GERime5Ro8yJ3o27ht5Z9NmEOXIUNcncP4vWYqVcvk2vXg
unGlqHEPaAATVALimjD17l2kxeLyO3NjEZEC5/25fgvmy4D/SkcA6pEWFb43m0p6rGo331nDjVsO
bKfkFqA6AaVB/vxNLhGOblvZUZ5esyjmScQcKVImCDQLv8jKcLp4WLGKV6r+w2dUV9JfB0Tz3mGC
yLM7yE6tDxp86IXUXJYHTcOzzNPNQ13U4hWD3zAoMW8PHq/rxlnKVNEagiRCcWR9q6P5EAkqqfEV
e4f0vAALDsxFGMdkjuev6pTuCSdsjEc9E+lWQAY0dtcnHKguBxJCHV2LrBWnPE4tf0yT8oJy0xSo
NZ5Gj+e3EX7os8IrdsGX3rf1HGOMcloX0XUeGvAgXY4iMUf5GR7rHjlleyhuQBOAAQpz6/BLpnSM
EeO+tjZ21GFt68+1KrSrQE/s+huzolzLVpVAlPVLAs1TLa90XofDCO11Sdv8Oawj90kp+nGHcrMR
7j8NISS6gB25Tq6XSivGAU/x6zJbc/mM87fR+IIHoXEU9QLVeY7TNPxmFd0Sf308yw0UnhRApyMv
36LkvjIlfBOMmpXVukV3+lotaD1dAJHAKJ1cr/q3jTv9OZtIPM/9UofYKRrqjM4t2Df7jF16nB/s
tO9nzE6E+XVoJRm87nvnpbf5ByfbSpPXCPHx+MvjX3lrDwCx1yB4UX2gAnj7G2dwk0C1DF4w1tiV
RRD3AqpA+RMvnz0BwK0aNQUOdLJkC/+ePaSYwCFo6noSxqy/Jk1tkghX42nQo+pQ1HF8Got2OtVh
gjd8E6uHukv2tH83jkvUT+iak/pxI6yPq7Z1xyZVG9l3FcN/VTUNT2hkmMcQyVGszZLxD/zUfoRp
PezsjY27jtce9Qkwozz51uC/JbYqFG1p+GZD2AVIg9gfnGncUx3ZQkqQsXjEGcqq95SpaRa9Makw
9ki38VkUrWKGxznp+visF0bzHRhM+rUrlOGr1Q38C2Yal7w146qqzsoSZ/bF6RYv3slGNw5RinZw
4TX0dFj/VVzkWt7GdO7ByjZN9i5xouU/24sWJJGQjhdzKL493tUbXxkYGgvNF0Z1+Q4vODoR0i/0
usaGvotn/+doyfu4sd/Vkf210Yy/qhK4yuMxN84dSTx1uIfBBN+9dlsMlcsmmwAgR0b1vQ2L+aC6
CAlGk0OZdhH/qpm9Z+W8Eb2ELg8L6fgOJW+1rrZRxB2pL2QLL/1Opak7tAhPIaizNDulIPknrRJ9
UkEJ5qa5TatglUTZjWUj52zS2E7MITkonY7sUmunYvLrmmjzK7uzhmMVa/XfUbO04cErGuXX4XDk
4awun5T22fqwqppcGZKagoImFBwanUy1X1vHCiEG2V1d/XoiTPOZlw1jwvVaJ8JWOwFpNSmWjEmf
g0Spoi+NFaeHxBjq35nYm6Hk4fHm3hgSZYimYgiDpE3LS90r3/EyGs+zlo2/EYkUdCDLIX5E90zu
4jcjFYhU6DiTwpkpJuUq9Fh9WRoOB3euuoM7teblcVRs7VDIlJxFnoS5rm9EgcE81OE6DAw1QwQP
GWa1P+ltV/wwtEXfQ2huxSBvI6myIM1A1r2zpFRrte1suB621UZ+NyVF+uqBFcmO+jwLCiyprmFW
AfpWnH59oqThgJM55GU78nZhPQPLyRj5lACP2OEk9fhfy6pQD0Zl1r8xFBU82soOIK87TJYyJfbs
xvCe6ipazj191gM22mqg9e5eBXjr84EPpkICLhS00irsu3hQBQB1J8iqMf9QqFpE7M3OYVhEvcfg
2DpiSJxoC8p2612mPTpemS0qjUFh9s6HGsWEax+a6keg+YgGaN3YvuOZ1V4hlo7fR1oze+/rrVvD
I+RR0CJHuesn44CpLGNh8TCMw1C94q1b9ueFsskPNY/C/2qUp9tjNObGV7KFfA/Pt7XU3k/dCgr7
/AbrDUQPj7aD5wROMRfvu8KezsJt0e4HQ/711/cq5UdgPHAcQeDKX+XNIeBUdZxYNHyDqh/Cc4Px
+LEekuxJbfXfwGjDpaR+z0B80/WRbegzbyuFoVrPXV6EbSBZA8jtENfp5A9Zs7dhNzYRiyfBNODA
7psjkZWWfbK4mOWC/m3BflnL5xoUY0Mlqoq+z1bG7dWUiDvxiKieZr1Nfjxe3I1ED1ACVzKnrGQ+
rUJmjrpmMSqAQ7qwnEPTdvlxQOX+9HiUjd1Cr5A+JQgL6E7rdpvhIoOox8C1+8lFQLs2Y1gE+nRJ
m8zeSWx+pqaru5+0XXruUNu9l56IC7evrN7zgqFXsyGwxiQzSoxgLe1vRMNG76sm8hDHBvyFmx+R
0lkvy2Qmr5oIDfFlMVEFOpmDcMbXEeGk6Tx29Zx/UcbBaa5ZNzsaylJVVLwrtLj4VAn6Lj6EoOXV
HtpeOcxjky0vg9DUTzSAu+akICPeX5Y5nP/1UoHORhK2unHWx7k+9mBCywMOV3FyrXKE/mXZWUNT
Copx/DSPod94ufdNc8Z5+ogwn9cedCMxtaBM2vyTtrQ4S7SQxoej3nrVf63Z54CcRSuwIC5KHY07
O+n+wpBOD1FJ69lKbt3Gf9iZO0++sDOzvObdUA/0GUyRgPnz8LRQ+xT3XIRhanzfC2Etvitc8zX1
5jT7ikaeoe7sjY1sG24fj22igA24Du+5GZa0lzFHVUs5jGMqroqRoshVWst1wIb51xMlxpNAJ9SV
7lVC8E3D736EnmqNqvOxwoXjqRMArwbV24mtrV3PGSgtCiml33HuugGFF5Rmo2tsmVl1xsU9ig5a
FrktflQp5sqPg2wjneDmkyYL0LZotq5DuQbswNtZCXqAQWeux+hPa55aP0W++ZiapnmkcjzuDLo5
R/5UKSZLvXcd2bXd4Nuiwr4vh7G98vHCV8S87PcQnbudjbJ1WMI/RyAXTSgadavHf+tM5jy2DX0J
ACsDHSE9omhhNYmNak+Tukcjnyu8zHLVxB6rRxUujR2jDh6v8taEwR3JliuU47t7H2p6AVGCaqGI
x+gzaNnyYC6N+6VQ9HZnp/68RNdHGbuU2jmIWbDJqxkXSeMY0gE3aEgE50+9V1b/ox/qCF/gPh2f
83wZ53OvYwv+vCRK+hJ1NND8tM/sbxl6/K9FLnCZNHJLKY+ot9l0by0QTVCQFDP9mES2Vx6SyXIS
X4n75nOdl5l7GNtORQYN67HiUNIb+QvsRvqFVLVUzpCxtSfciPLYHxE4eW6iMPkNtpkUm8czElMS
KTR7e99P1OTwMtQVVG+Kz1lmeBcx20gwq5Ox8y03Lj+pwcE4SG1zBcuIepNZdAOu2Qg2EDFZl6Nu
X3D2ViLZ+YxblSRKzbQaacxwGqyfZpUQptcUJp8xMaeXujKQxbCklrenscRpaZp/C7j4p8nOvo1D
nCBYpP14vGs3Dll+BapIgHY31GK0nkJm6SmEKWoAgWJm+ehXiVhOAIW0s5aV0Q5oYCNMOPYo8HPZ
mxJ9fbu07WJnY45ZIu7txuCX4ZAfTE9JLr3C3ft4bptfkRyYY+9nnWwVJfUyGanVG0pgYcsToO41
B6PXWDtAx61ReFhLQJdUVV0XhZKyxstlDJWgjcwZMxWA8XoHhvfxXDb3igTJIaRKSf3uTVi5SuJO
MwV8NWycqwclNignw3w/2FS+LW9a/qNnrdq+OXj2i1FYS3wEAWZ/fPxrbFwlCKq4iOFxolPDWIeg
NxZ4ACWU9bMpDmZYpoehb9ITqSnKz97UX2gb7ukObg0qsUrAD8CWw8a43TI1nakCh2S63HGE9jrO
00+G1pbvcuREMU8o6z/0vu52KgwblwqqMWxQDgJp6rE6Apq2TuxpQtgkihPxRUMl9RR1NSDFxUiO
k9IUzxNE9UM8cXNq5e8wMCTeBOsqHjj3VRsVjSqpzUZc0uR8V3YCb1FP/AhdKo2SdPvLoUJdA3AH
OHSYeHftr1TrNKHrbRjEi6P/6WCFKemu807s371MJQtCCrhIoDP/laH05lid9bqrO7oagSda92Mz
NOJ97+ntsc9757UuDAcSngCUCH7plx8aDA2pRGo5Uk4mp78dGlOzMMXPoQ+mIe5Vf7Hj+n9tuCyz
75RWuEeRv49WjgJKGojiGLRraUvcDhfNrrlAssUNZiCPRpSgUnIkQdMlej84U20fNUEh9LCUIpvh
G4pc93N9LMmpLStNd/AsG8vOA9mjZ0n0SKGe218mTTtbjdJyYO4lGrcZwP3iFLEaX9O6d7+5at2b
56g1nJGmksVj4vGZsTE8FWV5wZAecZuujuF+iY1hpMMfkLYYh6qjsOR3i936ZZYML20JqlPkufOk
98XXXx8ZorN8WXKX3zUrPByTKLI0IxdA2KBRIvJntTTryTeLcrxoS+Q+N03dH4FWh9fHQ/90S7lJ
0dB7AttIwk2LiHRltQNQKMMDxLPGIF2c4SlrOjM7zmWoH/UhXi6T1iovIu2N797cD3SNkvacqkbo
13a7yB5m46OGF//Th+We6s/daSqFqLjw+R+QQ7YhM4I3QVgZEKPjVB+CflTsL26JBFYpFucCB2H5
s/Fi43Nv5uPnx8txl2ZQfMNvl4ICI1KBW+2BWqGQCxq/D8a0R7dZCb30Oqtz+udklqNxalD4LXdu
zLt7Wdb7TATO6NhIPv9616PnrqeRGAKv5N1r6cl8UimDnx5PbHMUsEOIYXBZ3EHFWqfTksptiS1e
5H8bXly+dvoS7VxGW6PwRuMWAi8geyS336w2c7dsEooWzehal3aYKix5vL1OwdYoNOwdFZQs8hFr
2Fs7C9wpUWMOSlEpB1Gm9mF2G2fnOLhHJPFhgOVIyQi6e5StbycjaioVNloDgTk67qXXq6g5lqGt
fcgNh//rpCN1Bgog1uuSVNUH3Dgr90hOasAMzjtzPD7+gndbE/YGOBLk1Elo6CjI4+ttPDhw+B2t
XqQ4Qab7RknVBSV0tYp926t0hcb3NP/7eMy7lZZjUl7DRQ6a512TrRNVPLQAwAKF9PRDb3btayHC
cWdvbs4MsixMGO51LqTbmWEUaVnorS6kMMj2ViYmi2mf1H/QvtUvWhJ7e1T+u5OefjihRl+NJI2s
aRXl0YQYOF99DpbcTE8ecLYXp2zST5MRC3/SIueia1UdRF0S7aAl5J65OW3lyPQS+Is7hlry7VTt
hGYQKBA1UJRanM3CSD6aM70E21O6eOdg2RyL+4yvJ0Gx68eha8DV7ISyBECbzVMTevNL19jxp7Ex
iz22430iwcRQvYNnRPJLBiO/8ZvdOdEhRHYOa5wxV+qvxqjHz+SjbnIuxmbw/MFEg8zvWqv7Z4w8
89UdvOl9mlIR3Mkh7ncsWQy6BfDT0Na4U4hWlDTuWnMwglLJ4qMZA2sw+3aPD3S/tHIUOU/KcBAv
V59RlnEAYqGkjslufdDnfDyMxiQ+JT0lyccheB8cdPGx4QFWDZ7uLr9PTT0Ps0Q1ghk+qe9iSHua
l9Y9dUWRHEcgiju5yN21S71GB1OsSSA5aEH99kNyKSCE3sdop3v5cMFhqf5fVaUImkYiSk5pjoOw
D75P3Xmdbq2oLJ5K03agFOvaWAVv0oE8bwag2+Ij8KXhkGt0ECvFUH/5IJVusVy5SMLCeVif6yXp
ba3i3RTUeVZf467PPke1vbwseEv88GbqWDuBKG/w26AHgMNNQogQjncatBaKoomIocSN+ET9hWC2
Uz/BgAWlbYiiQiYW4XbrkjcFhmWUP6+lqVf/PN5FG8srm1xcHZyxXP+r8Az1sc1FUqJKFGqK33sO
bnhZqJ1cN/1l8SgKxUQHm5Yr877bNc8xpfsIrjC6jfEFppB9XFib0+MJbYQFfAGCAtQeBcY1mA5e
nFUMMJY5wmuHfoWFvoCw+iNsOnHB9QCbx8cDrg4W2lPU8xB04OIFDsGr8DYuHFqjJWX3/Mpz032x
QjR8OzPeS3o3RoEXqkOCJwuV0LbbUfKmx9exzXNIDFn5ii9fc1wqd4/5topxORcdPzHetjrkt7uO
hWPWWSbAw11Nrez9vM+0E0z/v51BW4Rvzghy+BHt4Z0VXIXBz1FBCZDpUlijubW65vuu04CeN/l1
tJLyT1xD2qchxMkSMda08vwqqyW3sk+A0qJDYnzIXJoMv/M7QBVlb0pg9xqPphjmPJnmlF+RtHX/
sAxuIax/HLzow/RgJ0vzTlG82rfntPiWm434/HgTbS08mCV6HLwwSMLlz9/ckiKnHzZUTXWl94bs
3zwa30PHrv1ODN1BV/TyHYwZTr1fHhUDc5r8oEJ4yq2B7MvYTK0319V1gYHzMepU/VLbU/ulVSf3
XSqyHwmN6W+Px9zYyOwv2pgOlf/7J61WlXm3NEN59araeF9XSu3HipoHj0fZ2FL0ZLmA9Z8W7f+X
s/Pqjdto2/AvIsBeTknuSivJluVunxCxHQ/J4Qx7/fXfRX8n0WqhhV8gSIAk8CynPuUu0VnyinwN
qKHW0CfkSMPvYVuW8jC3s2xuNYgzkSpb6BrPGVH6sawjNB+aPuuKp9d/xdnlum9swD3UOwl/qO2f
1/vnIYxGy6vqk86y/mvmTj9XvXqxUYz2x9dHujSrf5BYkAW4yM9fydxqNizcVH1qs2zA9154x81Z
5M3ro1z8Hu64P08F9bazSyjvi7xzu02f+pJ4nL5MF9dOFhC+GX+JAfkzddgdkGfBftgtgp8fiN7z
6lLjzHIKgsX+PDsVNLnR4Oy+QSHV60+FXU/+SZR52aRUZzz190eDfJX0DtBiQA3z7E5CPAN4YTE0
p22URtqP03rCqG48zLWrUkSNiXiWwbkS61xYRZAZgWNSWtzFzc/mdy5rgdPSVJ9mYTpHJxvrOFrm
ax51F1YRqgCF4b25Cajo7NMc1MpJgDJ9yq3KjWXRNDeNYyPNZRjT4fUNc54q78vIWGSJLpnGvpzP
l1FWFDRNg9Pet3m33Dhd1vYx7iDqXTVjEHZsQOM+CL+b1nRCJEQ+2NCYjEO3Bu2MdWmkrymoXZpi
BEtw0oYzZL/QvFtULsbNWvn4adE/W3seYAj71rVW/MVheD+BnVCNoF78/LvHpZct8U59km3fPYlZ
BidcOY309ek9S1f/zC5/PDCtvTj8goHcFpXdLVGrT94USSfWVHj81FFjaR0Hkc937pojv1tORnlT
2+jiXVndCx8ZuaQDFAnhZbBhn39khPuWMPqtO1EPdj4aXj3fWdFo/2W5Zf9KRGkJyHdGPrWjs2Eo
v87kJao7CcM1P0VGlz02nRncGJ3VJ410qfTga5ZM0zYccbSLElsu7UfPUPJKCnnh4NC4gkVKI8ci
HTm7k4pl7OwhF92J1rh+O/me/kLu3CItJ6YrN+2lqaURT7ZKe5W/9p/yn3igbIptsUq/PY0U+g+T
hlHEHvrLvtSO4CAY38VxQOIT+Z3dBHBAM4NMWZ7MQCNpWbHT+Jo5mjijPJ/mkfpk/07Y2fyXZqt/
RibS2Ru2MCNfIIgrTShUtrClKOKI984AGRbO3niFw/NiFvk+EBU8IFSoiCvPFiyLukGHliwh1gRj
rOGCxXptr531l5fcPgwlVCiBDgnq+QZVlSiIULPiJKaWM74qkNmx16moeTtJNWef7HzYzLt5tnvn
OJlTAcJXedo4UBbdZBijUlDap9evhnMNiz8zvPeKdpYiCcp5bJc1ureDvC9PulmdhXfLJHxcXaFo
GC1suIOpsvXUdPUWxHlYRj8dot8shjRjlvdZXuzV/UHK2OxwS4wX3+m/WSuMjSMOW/nHvmukRiVG
Ftfg+y8OGZMJNR5gLiw6QoyzNXPHSeeY28gT0hjLfenr4rTUFd6BlYquPLcXhyK4AGKKrsKL+8uI
6JypaJMnKBrydutzO15qGdwWW/Xp9dW4NNLuz03yC3rvBQlRqBpcjxhKDpry48HphlOVLQ5s88o4
vD7UudPRn4WHA0gatxeiuDWfXx0TMq4CVyV5Ita0f9UuzQP4PE70yYDmsuIDW6nvLWvwvSxNWd75
UBHD2BKj+Q3mT1clbTe6Dg0/aYxvvGbynoZq8IxDUBVBnSx2qH+YWeZa8dQvzuc6xCkztisFBG8W
znrtay5O3F4a3SEXL+9+uwXeTBeyPAUzrk0AK8u4Nbs2mag2X4n4Ll0WpPAoGMOC5SyfPdn4D+Ya
MGd5cgtcUbdxLR7As/xlI+TP6vBkA/7ZjZsoGT1fHVCKQ1QFQXnyyyhMyxwtmLpY/fT1TXDpWzj5
vM10/19KuuMsuiFHMxYnT61eigeXc4SM9ZceFfu3cIPTEN8RgDuV4fm3FID48xqDv9MsbfFuCZEq
9vxR/f0lzijEkaBsgS6fd95Ww5+1MwpGMdfuADlDHhHPdq5EGRc2GsrOVMB2JWsi1rNrpzOimuqf
5C7Q7RocAiF75OiWMNSx3+Bocnx9gV5EbkzdDrHf2X7EUOfvu1Q5unTDVp7oma+34xRqkPUVVKUI
E9cvi5WjlGyWzj9mVV7LrPYd9p+i459Vo8RJbLpfey8kpPo88PeCSnmqo85JO0e0BnQQa3NuF9xF
31j5Mn/W4H9+I+ka/GpN79frn35p/F3H1qP0AMP2/AT4mSe17iJ5mrSq1yNRX9hBqazG8ORHUgoc
1druqQeTNB64sVCAd7ZQ1lcCrH09z2cBRU46uaisvQydK3QTHSwp5Ck3J3XjLD0XsQue5f1glfpD
LsvCvmvd/lqJ+cI2cyjVkn4QSbLLzrYZKtEzkqAeXo2z56xJFurWiwuq3wASwXb//QNHEslFs5eU
yNvP4zsn6IPc0/pUt7Npxxa+xe/bsBW/Fmf1r4V0F2b02WD289tAulnreV1Gxj5KdW+EpUgRLzfj
vvxklObXOvPqK4forNS772Q407RakAflSj0/RGMxzG3UuPLkIaM7xbIq54+9RoIVf+DCDHd5GbW8
eX33nhM7/wxKx9Pbu58UB87hf3WPxuGE/fdJhe32hPi1QI9pWW8RAMPi19fzccLUNl1K38JrsJ6S
UrTdgfix+9Gv+hon4NKk8zAC1sVaCpzIWZ2L3VMsvR0SWHglH2xO490Shc3DKPIyzcibwNBKrF9f
n4QLz8t+URJWU7JF+vPsEUPcRmrfqOUJx+rtaahBxbSmEf54fZRLy0snBl7Vrhrhn0fv6Jbgdz0Q
yGx5aBw1vsFHaNrth46W7HuJifWVR/PS2eSMcCw5Lxz1s+fMHwjP+8hgLh3qzdO21AdPjPh2+Oqa
YvnloYjLqYPy6Jw3KczFX3ATUPLkd7YXe+3yo3GtLVnxu7/yrl1cKrgAIKdoo7+4Asq+MIwKJPMp
H0v9YAbGfJdRW7tSbr3wnO0yi0TRO9XmhdpsZHb9GMwkWliOb9OjznqxxEtUbO2hQKq8w5pWOHYa
ZUsb3Om8zn+/vlXOBY/2U4mYATcBKjHEVudZw+b2QdBvhPJShyjcAac1b4UBAftkbJ2cvzpWEVRf
dFvjdRtSVJ/jwliR5I6HKKg/rUWJCis+6F2fbF7p6oPGXtA/Rk1kXTNjurAg/NIIxDRvwEtSCOBL
7eQdZ6fvyWpkVah7ihtXjs6lQdjHtIXpZTLM2VaeMpfqL5DTUxF6yw2JjYy9bW2u1EMuHNA9t2QT
A+qlVnr2mCGroqddK/HkzV3w3srW4rH3luKftcGGvSVWv6ahfmnAXUCGesGfjuXZexYA8zJyNYmT
UddtOhQIDA6LWN+ExvbNofl9eH1X/Qktz4IEInV6o8D/9gz/rPLUZHgYzPWUnwbV1k+Ov+VuDL8p
91J63vqDNWdT/SbMTB8CFR3P23ncJsr77rze+ViLe0dnxMY91XvL7Z+yVI4CF1Dma+oPanJic5Ui
S4ZSL24yLrYFwNJycnHwo8KRVLVDhzoMxAcj1qq0jKTuhERVdNclOVamqo9RUBrdXZuFzhB3S1U6
qSqDjq71HNXBsbOWuvj7O5KCOAEF7x/55fmM1LZ2Q7h9CGus7nqYQ1xlYCA4aTb065WhLi02XVVi
cY71XqB6Hk9U/KeZ8iqg6SVaT5m29cdhqKvvELrMpJCG/b/sLmqZqCMgpMPDfradM8DmrhI4Xc7W
GKSidt4KyyXfxJ7qbtuMa3pwl84oDU9q/Vxeu1XP8+/blDRHXI0w1jTNPi0cT6QNjiVXbuYLLw3g
UfR59g71y+60iTizaCPfuLXswYTv0lr3ver696gkyA+vH5dLH/TfofYF/U/NEtYMkrUh2jI9Hl6J
a0h1E9Qo9PwPowC/pigAZAJlmeej+P625NNOIxBV18WSuvgNXbxrxogXHjRQ5CCx0MPa6Z1nF2hV
5EuFuL04ZYGDS4K0jAMc2eII19C+U36X34iwMlNRcee9/n2Xtn20a0mAUgJ8fX7CRnOwIWNwwsZl
LZKeI39TT5UVR5LPnSflXQkQLkSQlC5x0NsFFgimz3Z9BC6RPDRAx8ldjSe3t8KjpPx3XAW2WwhL
VLAJ12tEqIuD7gr4dIX4x3mNaqDZWpVemJ9my84Oct6mZOxy74ROR5BOtTfcRtRUr0StF44Cmjc4
BCKSBXEv2vfvf/Zn0PttZhg9IiChtt420h9IdoPxszFFzvH1Rbw4FOQSIIs88xzx50PhYudPYcX7
q4siPI5+VsXKUOJt2E6//oeRyPHA1fIAgxJ+PlKpI+WpBpmq0GvbMbGKym1osNXqm8Ir8Bog8xzN
t8dZsB4I8Dh7vMEvSNWLyJtB5vmpH8bxwQ0NeQzwAMcdPRT+h35G4uzgqW1TiZv17nd809uHdlPq
Wnv2wvnkd+y9L84KncWzzxZNG7R1hUJzYbWkXeucPzio+tyrpZ34fqsOE/SDuIqysTu8PuMXDuh+
JfAwwSMi87Kfzzj8Bj17C8rUvRwRlSqDX8qxe8RtpEc1xQ/+h13r0AOjnAukmXLe8+GqenbtrN5N
tfeiXlovYwFRa8h/DCBFr0n0XbjC2UI0tygdU6U+72Qs9YbfRd0Yt4Wa5wSOUne3StM8vT6Dl07H
jljcdSrR9j5/+VbV+qNXQYNcmqKfUg+Q1u0qIbjE01A4314f7OJykfygRLLLPp33uPLZ9OvahnuV
Q2TxEj3UrFxm0fooayudN5KBKyt2aUTA2EgPUd3CD/0scGncYOFBgc0LJhvF8NBVI9iFUmRvK8Nf
h9SrVGBeucUvLRzVEPr2OxL0Be60bQyys2oUp7IoOXvKjYBL+9dGuXRtE4sRTFBueFm8zmBZ0M8j
/u60MYK+8LFRvemg7hzR2x7udwc5HJid3Lt5fQ0vbJi9v4zSINwnaB9nMxrNVJRybbItvdK6y/O6
OEhnDuIMrMCVxTt3NNlvOH9HK+z9J/id/r66/3kl0D/e1qicitOUY7h+Y6tsaFOlq2xLxtnujM/Z
7LX+0VG2Km617xltkukeOIy9ZeBhzNIMP5hhTvNUSKe+laOaPlWqL/1j6WWeeSVauDQz//21Z/dg
Z6xlNfQKlQXQIqm7Tsh4zYMdYy74ly7f/z8xgMRsdKvxrTnP9qq+pGlHY5qizzZ9NJetTmpNv9gx
+vaxHhs37YdhvLLy+8qeZWA7XYSwEUD1Tut4vhqI0HZt3REoBDoqn4bZWmPfsPJkxFM4Cf3KSFED
cL+xPGY6jZF6en3jXTjKQHF2ijoFxv3tez78VOf+MJciP/m2dnQquopuaegNyr4RCxYF8WoG47XE
58LbRk4A8onollTkPHlXSDOBvkRXPjLs4t4a6/7ozbOMN6Oy2ETUVS3M0MAH5n9JQvizxERkhEY0
WqiMn33uIppS2gAvT0aT+Y91YDZ0+XIrscsuuLKwl2YW+gHqbzsCj17I85kNVh+AntobIGW2x/Gt
Y90oX9o3fkO5UpjtduWkXJpVnCRIhcAcwA85G7AcVekACyxPuZjEl7mXDSirtjx0nrUGd0U/RnXM
lRkdSdkNdWXwP3/62T7Gt5HomkQPhOt5fcobrYxWdsvMjnk5QqEz3Dat9GTmdw7yD91BlPVEk3MS
eeoM5Lm0PnLTjjsn1I9G3s+fRGeAhZXC7vUj5LvOSxphZXeBMw7yKcuK4Snqwu4N6qQ4QzZN2GzH
LvRqfeVEXHhoIN5B6OCGxFDufHMuXd66iDLmp7Ypl0fsFi0Rj5jxHF8/eJeGiWiUkJTQJXpRWoIA
ItFiq/KTnoz1IRyRl9FucE0O8cLtiYgm4gFsQVRlz6NIv/e20Z99dWo8d9pSRzQRCsFGAyzOpRb8
/fVvsi9swRA1IlA9dEyBTZ09YxN2N43cOySZ04fimPUNVu/AsuwPhXLnMfHzRouYbTrYN6u9NmWM
UmEE17THqPy7sr1yO/IdRZWu5Tr+clC/2hJ3sbvqNqgD/oBFGWhxj1GY9Tf1JpanGT7G/OiauZg/
DL4vZOJqnA2Ssc2EcYe2Z8uLNY3VvStG/YSh3NZeWcgLUwynCTkR8HZUVs73C5IQagxGRxEta7Ul
WTvNN45w8+Y0lvz9Shh0TlrdbzDcIkH8QPOBmXc+3FbpYcLnjCkuJitMUPyprGRUZqdi7VViTHJ7
UN8HbOSaBxMSrXnTCKOcY18EVJUAk/ZhbEydNVKUd1ComzfVtOnr++DSlCDzC5ifmB5JgLNbVpuW
2pYJkL0uQ9bfbMajsax97FXVX6r+/ZkO6HNgPXcTzRctjcGt8xxvi+qEZKR1RBZq+JmpTCejvenf
f/9V6OhC8NhbqjSFnl/oYm9pN4hhnMyhDo+rdPx0QPEh8aX++PpIl44R7xOoOGqyiIs6z0eaMznK
rVfViRLM90oV4SFChy82kY94cqN5SjC1kOlsNeW31we+cCn98UHZvTRBvp0HI9ngCVN5zGZdD83B
WdfgzQri6++btrs+BqUYJI/QTzi7JarerXTf9WwPjKtuN2k0h3zB+cgYrWsa13t0ePYqMRRFSF4m
cEnnIV0xmJmyzJIPCkV+l6tZJ51PRlaMq8UDZORJ1Zj1p9dn8cL2j4A9sEPAILwEOWfDbgUxwZcp
1q4HAdVn96WFdVUdFFeQIxc2CnJ3UCr2GOOl4shQ2FHHbSxP82JM2ymyES69y7lMm6R1FigdW1kv
y9sJfKn/QYjQzq5dRxeinL0Fw6XMA/MS6zCsnTJFbcLaMd3iZ2ZQqMdVNy8/Wn5VtXEf+OojskWU
ZxFBK/33xtrArumIeP149Nzi0R5wM76Z4KbfA+zCYrOZhXDjKpvUNRGqC5uBpIduJC8iIhrnlaQi
cKexlLTQGkKyG2UvflybcrutPWdLKkV8nxXLdIX2enGJQGaSTVJUorXw/CyHTT2bWTDJ0xhUzjcr
qqtPa61n8nI3vyn7QT4o5pfnzfROr2/DS6UsIgxOMc8xGfP50LnVrhpbPHmygzXH0FhBSo2hp2xl
UiFK3aa8NFWFtELd6GSapOVg+AXBLUZYznj/+o+5dCbA/e94cYJDupPPp2HQDrlz4FXo8PltGJPf
218L4ba7iYU5LIfXR7twj0GNgRlDAXYPf/Zf858Ulyxb5XXDAwTeL4Db0CNJh9JW+vool76JeJdq
xM5Ze6HIIohXqBaOjFJZwRPIWSfOzVUfBO/ilQ+6dMwIRqliu/DWXkSL+LDJ1hh8aGteJm96pYIi
cZY8+LLIOXdoEoz6099+HNRbwEOAqAjmiGyeTyHyqNCXo1Kd7AoZ6zh08XlDhK4ZvLjeMMV+fbQL
RQkiYVqeVJN9rrNzNop2KQMaGfdIOIXoK491iaquVp78jL0ymYyr+rBNBliBzVNUz7mIsywCM752
nrHe+DzEK0VhMWUHPftlfvBbd9aHVttDFiPI37p/vSBotyJSs0cdMNrOszu7R+FBI3h48oAcHYpo
8e482WAQG9rycYiG7cp4HtP9/CGDGkxLEmAOfKEXtgaA6BrqLnV5yhBRTQg7uqQMEbjXzhTcXlmL
/f09H4vogwIpxSi4HWfvMxpKOEdZQ3XiUln7NB8npKn9XaA3hk9vfqxJ279lVd/WN1vQFWOywtFY
YoippYAg3TYybgeV+/dA0Ze7ahHRL5BL3Ygk5mJCXhDzLFL4rf6cTuXMa3zl99svfz9dkD9Kg2BD
6aA+37rBhhpo0IKaKgKre5dRbvsxZ8R18DvtzU+6zHP/JXGMoD6piBtIBm75QUmp1gdfV6jF5pBo
iitBz8sTjGAH+xs0DIW3F6rNzOeI59b+VFt189EqDD925ig6TGqyPjXj8uX1Sbgw3F6558Ilxnqp
vl0Y5jxXU1FBlyMfydFvfjuWGyimyKeo427lNarMy8eVo0tUDAogvACQKV2ueEN6AH6KoXg/5wCx
F9NcYey7ISaJ63gLVLO8Ev+8vOcBMiNNjUELASuN9OcrDQWghrgmp1MjzfawhX21K+4GVx7SvTv+
ckvRJyWpJcqBNHfe7vJVkZmTrKJTLzonP/pQV8RbvQbeIbJWI4/VjM1zMudL8M0a5ro/5N7SByla
CdMaq9CYfmFHoe2di+Z/HRZPPDZZlau3XtvjKtVZamofoJIMfTLrZa3pLXe5AMdji/4mWzNkn1ox
LNO7ftaVHxcbjsvJIrMKH9bRVB3a30H0T2dWxle39dQ7xSsrKOPZ2ddQiHyL/YqwKgVraPze0Hha
U71N9VtLieGfdV0q9RBty/LTs6aphA/hTTpxJGSOhE/JqxjtMdTTQIn1n/cjnMcLZVHv2A5eviZb
FKzyHZpN1UdTK/k1KO36q7VsZXeT21X/OQ+pax+sYtu2uOrmGV+UMZPyX8Qy8vo0Uhsy4jCq8jlu
PNwtP8yZHrBSgBAp3Zt59mmdRMa4Nv+IwqFGuK6t994w6/BHMUetdyiIw+cbG48qiXaCHLoHadAf
fVBwpEQ6eksl70dlrOY9SHHH+TFVUWHEyMzM209uNInuUFvZYNStTWdJEa3VG2X7Bi9e1zUI3uis
/aA8IxMTFJElMn9tSxtpvNrb2XlTOjUNWUxRF9Pmag4MXXUn3IVBo/6yw3z0E8BXeiHedbxfdBa0
f08Cv97IdWv7ZNxdQ24XKk7TbRVO1a88s8evdImJVBQYhk+jiRjx7VLxP8RAK2edlsNqLzFacwEW
KgDtG1zB8rlNQA2J36FuHDeB5Fhu8ahV9b1exQyjW4mZpkUbhu+ReLUqYGAq/9J6WdPCK+uqbwPa
llVihz0x+cpjFwFsA613wIZBtTEQHmuL1VaBz6k6HQG0gib/KxMIUSWWBcIDDL5YRQo4LapSyr3L
ZxzRrbeEMcM3kEODPuRNL7vDVIm5iztcv8bYR/i8SsII0dOk87b+N2fcSycwFU9rH+kiLtbBfzD0
GIKvC2g8qtqSVkImIpMya/wxmaK8eDL6DgFUD2XZMYbbP97LMqxqbAfr7rNoZXVfeo6+MbRqfqyO
r6IbW65Wk/Y4CFRJhBzrUzHUfhkb2p6WhO0vSwzjXNOJu80L/rUmJ/u64Rl2V5dLsRyg0uCSpM3K
qdLB5J15yNvWhlEiG/cup15dx2Yz9/djgUZTLAORPVmbWXyNeEIrBKYL8aGWWfnR9Nrte26U/ZZ4
RW6tSWln4ieeMLkRF/ZUFYmEWiliA0OmNc1koMPbxhqWz47dOu+ipnLGuKiF/LzIzfsUCXeck61d
/bejAk6a5kU4/6xdY7XjcaqpX3ZhWOfQtkYHvn/flEgZB7i4p3k9rWMc1dtk8O/H6FCGY5ehuV+X
j0hVCosvK4K2TMe+9trUWfti/QlXj6PcR4WXpzX9v+rWGFr3QdEye9yyPEoVtHTkS7DfW2Owhu6W
oNY61WlNc0/FChWzRFX9/N5w/K5P12G2H13hVPzN012qmi1UybLNXp6oaNRfC9lVvzEQdeAK68Zi
dVcRDOxCjSv6ir934q3F+CUXVS+SdhFqi3GC4IBM3TKgkevp9of0sP+JMy4zlfZ4dWbHIff9z75Z
zr97P6w+O3qUy2Hwp8FLot7P33kobYkbQOSwf1bdjiLNq84bwWVRCEwJ+COLKEdkfTwLw75xe6nE
0alpIsWT6Ls3i7RNyU2n5k+ZbVP80i5xc1wHpfOzMAuRH9auXfujlGtIaYfuyzdn02WehpTKMK5E
DutTb+TZmKjC975Q3+uGQ2mIro4hY26/Dfq8O3dtCbd4s4z1CxbEuksiYajbziWpTuZWWihMoFAp
U589E8WW0eh3ENvKr6AqAH5N/TAtcRSZw3chshYbGV2b/6CcP3ypAFigW9Db8nvlrX57EAic+XE0
DyjgBQVjJWVR7MQKKGZeXGZF83suwA2lneeX6jBNSxAkbWhWjzYcgCcLKsKSDEueD9hP5c5n6NvU
IM1iDJtP2WD6AzC0Sf+z7agSjqNldIdNaEzk7ADPNddSg5nieTV0SRjky+cGag6hKeadHr43GrNe
icogIijouVvx1tlICFK0Re3U19sWHEJjDgDeBAbwBcCpyEm6brOeajPzspu+bnaaX+AWTIq9UPFP
PCltI0EPz1KHcjbsz5QH6hbZyxlU3ljXzq9eRdEbKEdwDIMVYkvcqnrUuPxV65OzTM2DJ/M+iF3R
gWjiiZSPq92tn9xabp/qqmWvCuw1focZcdyh3ginuTukfbeUEvXLqhNhe3QXDLziqBmHFSwlwoix
USq3enDayT0VYsz/ETXXAj5xeS6TtZzaT73r5PJYTjBbJsr89R36O1tL+8ftT0vTW/9gw1ZiFNDw
J4zoXhdc86MpDroL5t/NtDmIC8PmoZqseq5Bs6+jNzAbMpGu4xrcWLbu28TJPF8nqB8O/3o6q7x4
a8w8P5brEChOmYh+w9zuMNPkNjHirea1TPAN33JsLQtMEelBq99j4U8bsUVeU4uuK3eNLWAFQ2KJ
TlSxNevoMRc5Sinm6i3JWmHzE7tOW36dqjH/t27seUqzQIUrVW3DfxKOWXP+PcPVdJwqjwADfUdQ
STyssmWdY3fU/eMW2mOfrITM7zMDDtyx5+4/jf6SRemiMoLjhpfIpla4jiEY6gINUPh5vLq+n3Vf
bLe2N9gXQn7s1g0rel2Deo3x1QkfG0QGpjRYMvZkbQ9LfyuhqP3raEO/k4bGWsRTrpoTEYaNTOYy
mpZ0lfutRRdjfVpEXfi3pV0Wb9CnQmCvx7gMPIfXTe8kWvrrzVrD7D9yS5jvQryxF4ICaz3Uo2qi
t6Tw5RNC/+S+ndsGKtXeCr5tNXa4BO/Nyo28iao5mAUSfXEjTJ4dvKvyABWcyiweDEM0dTx0ddUk
MwwL3sdpaTii3Pb/6m0o3239SvZvuTnumfgzbPbtNujlV2SN4qb3tRdxXoblY+2v9X2+OsNH01Q8
g4iP03/Qbd9mcW1zwyYo66s5Vq7J429IiTZKGIA78LvZ/1aFJSfM3DrnLitVOPAFlD7jrONSTqxq
bnASM/KpjoVd+2/I5YolDpDybFK3dEbzsMnatpMlb7kXO2fxvBSQDjCiCkkGmyMShY+AgPAoCLI8
k7Exr5lm++XGQ48ShYqbtp/4j8UUPdYVfTvemQB/1WyO5vlmGugZ0j+rCLxK9NP/bWxvLKDjE8SC
oVRYNla9zV7J1lH+wgl0yRCNza0PSjXik+GN0degN3nkRcWdPpYY3tzMeZ51xw6/QPSIfNvqqFA3
Ro2fx+IbbHht0ELxdf11isypoXInx1scMHN9Wy2F81F1Y+WQf1iFEzedDZAxGjtLH83WcEFxe2A0
UroaA2/FrLNHN9zNZXOXTjFYJA/RPzKsCtvC1c7nY06rZkB4zEAQd4FTNsaogsofo6237la7ufFe
KRNloh50+idrB4gkXodqWlz6YMZj0BH2rVbGQv8OLUxMmJZ5/BAVTWsmEnPz771piYccV40VK3un
am/Jk60ygUfBS2KQ7EjCQ+W+7dxM0xsMc+tuXg1rvlFg7fq4CufxI9ooHr/a9Cosj1bf/C6bsryb
/WyWiQ6QbUyGtlm+tCD1hji3en/GEtVZliQfu2mI0X7JGryXZ5kfrJFAPIk0mU3KVrV0Qiup+5lL
d0KiKCqCMuaVMcw3lgEQ5J7kIKhiG600UqnJVu/boqj7GL0f+ydcc48QJNLI9gZtow5zqdlkLpYV
c4zKR/tOgGOsY+QGsh/OaA2ft0Z1S7oQfGjmac8EOrWoLp1WOVA4DxfZxRlNS9A3bVt86MsteoSl
wPu/+Ws3H3vCJDcu20j8HFon+4e2p6USL2zNKfEzt2FYBFXf1vSRfnWuR4Sdm/57hUpgF2ujk29F
Y9KAXbW3/IO1ChrZkQX5OXHrpp/TlcjrB8bu3ZddVsw4zsQjX43NGn8j1ackxNEx3C9ptQ6xJHr5
R1UTn2f360R1GfD/24x+zHy0jar4SYq2/K6aKu9pCFRsUVc1nSSbmNo5LnOXSzhbPH7wPFsotVTk
GKqnxJQ5wxsQDZ6bSN1UP7HR6X66IuLVqFxU3eI277ciHUrD/eqO5GaJuwTzVxJaLjIuLHCSIdfz
gxTKLZLVKqY8Jcxr9vlR6IgMW7V+9xa/bWKMTMgtPXtzvsMOJfIximlYUulFVQdpaaq/Flkx//JG
BZSjVKROMeAU45GI3SN9Hdsqu5laZc3xOA4Ly1x5bXHAcruHsQDOcuBVXNZvqkB5Lh6CzjQSHvjy
LsMWgtumk+sPYxbFfW0vffmkLaBAtaH8zznscHls5jWCgVA3kXOPFHTRpGGvxE2YdYNMiTsbACzW
OjU3akKTIV661RHE2VmtgZ3YI5mzcm2OtVqqxMz8vWCsBM84HhXdv9iHhjKe160gB6T2Vx32R/v7
ZrjLEPtAg2TKHZ29XVqn+O37g1umXm9U7yfbLHS6b+r7GlcJAvfWN9sEMoGNuH0ZUGjrB9BzM9Hj
h3D1xy7p53kxEyAhBs+fIcdf/8fRmWzHiWRh+Ik4h3nYAjkoNVrWZG04slUigimAAAJ4+v6yN7Wo
6rZTKYi49x/rYseIllg7NeUsueu5q5LBSRmtxtcy3uI1iypiJ1JrHK2vhkvjb7GG6rP2yj1JTZPM
nP2BCtiIQ6Yux1+dmOOvt5Ksanr9vjVRQD24tY7RkXt/+13ZSn4hkxl+EbrUfo7h7kSndXGGKUuI
xS5THW49N0bbzSoTextx/LdogNOWDYfluBb+1zyP04Mn+XtTSTfC99rXbcPWvZuC8IDK46rhrg4y
e1jNU8N/e26klVinsHW2P0XbJs/FMlVJXlgIr3gThpGb2QfAT//vC0oFsoabpSp2kVnN7CEHi/fA
zY3p5GvN7HtK2jj5NHvoc44nXRVw3hHYnfZ9kfxH0M9QpwyD43hIxsJvjoQhxFXmxYIDdStM+87U
6NwZkqTn1O8Dh17qyNH6qOwh/lqLavv0jTtdAucaTEeJ5fbNcc2zEk8Bf2HSzh2nJIrBMnWAAL6n
LYgf52gf9swLK/mX+Sjx0y22ugtOjCkCpZhRHIAHDMWN6HdwJD3YuzlViamA7O2K2yPcxyhhofXa
U8Vmvp5H2pYsnPCB5RyEbvQ9upVty+QUS8XFNABBdVbJb78a5rFJtds1XGfeZuJbqzf26yzG+RGf
N8PQ7rfijqGZdW0TTdmhktAL1byLC2And8tjLkTp16SiJ4n80AZu+cumQeHcua56NrvWFrH+FHCk
hROvKjeFiPp0jxfTkQoRxzITYuPtmPFRAJct7naIfdH83Rcn+bStaaxoIEscCNlhT+Z0iTe3TPsY
kDyb59578exFfVZTslL3OMbGAD7r3r5hb5wNE6sZZUbPl+1kAmC5TIOYrNXS79k3wmUQDzad8cM1
dFlYR9yIsB2YH4PnSoROlzcuDcA8VgPdUr4TknJSRav6DpuFwrJyiXbu+iTWb3W1Fs9m9Yoih2Rw
/9P8NA914mIijJwm/rXKaeUzttXVguxGnwWSrDatK5ayVBeA2qk/JuXXRIZjmbVq6LlhShEPh56t
/T/XM7HICVRWXCvT4u1p0Ht4QRXC4ofCa7lTBwAafXSutrrLtA/Lo9VUrUAPOCVPfTjOHNCWvQNs
RKM35RZoa3fYA2XxMMB4O6nd7u5FzSr0+cBF+EGACxa2uFnaX5bviHuKEtYQRG9V79E2az+zQ7m+
mMot+b7KLbxYo7KiC/Lj2IFYmsuVZNsyCi80Oq8/PYFsBOCjn/vp/Q1YpvRtgn1b5CjMK1Mzf3dL
XLO+Fa2+ZzLb5lN79feliQTjydauXx9HxtjPLglnwmkg418TirMEC7muFCGQc/xJg1fzspAyz1Wx
ko2KDjJmF6t3tTwliaoEm7ZynYPf7m2Ijyqyf0MIWuNNN7Fbp0nhhg9NUHiXiBfXTeOlnD/XMmj/
MsG5P167wQUIGlWp6eo90nv6IqoFE9vujKeik/YtxtF+RFhdqDWPTdl/SW/eYii0pNQkNyShPkx7
Ob4tYG0uw3tZ9wdmAaDFaN6lTkUrhp/GHmwNB1S0/5ax5PhswGzj3MTK4s3b1/ZJ1474QaHDju0O
8/KyO3p93Hxh/vB8eM8hdVx/qZrFz7lq1KHkYRbDZ0tIxH1ZqtI97fVSfm1MjHE2Vhs8YBKxjKV7
7ar30izdn7127I+lc/rfIwFBH1arx/Bk0A8+YtKPvqQsi54sxK2u8gEErst3y1lP6NJQFTJkuv/t
qMD/aJKLPppubdeMfCMWVyZV97vdwPlz4qNCnrmZl2SOvZq0PNupX0K/IDOvdgtEJT73v50m5DEn
6dY2yZgF9rqup2QEYWFsUdMbxLX7q4oS9XsOhLp1BhnV56m1bZHXBIL4meEyWdNJeDZ9EC6Ncelm
/PKlsIathIdzq3eTCItjczW2d1BqDP7rrGgDToXy+djlTMymaGTvA23Xdn+A8zGXPjRrhOohmt6c
0hUDh1rpRaeO3Og45blE8sxPR77ANtt3HEQcb7JQBcxr7yw/SAk5VexN0KQHuaSsI9/Xle3jMX/Z
+mhlX5jYcm68fjVBuil4xLRP6jVOGT2WzwHXQJdidonB4ipm2bSBFejSoZc+FQ8TJ0zaIsCWUCYz
D5ZXus1/GoABPNuxEWOO2uuOPtpCJ/Mn6qfzTYx4cLGJcDQOVsNKvPdEqaQBQOGWK9DTEilJ0zzN
9UB5rzBtqLhzVZJkZTWMF+OS6cZHrJYqb6lyvm+GNgkzamvst2Idwx8NffG7KxdmjKnm+ZxR+o7g
hIHyOZ60ldBc1nTv7mRIxV1lJF+X2Vu8Vyot/OcBKVnfHeMe0vsdzlr/Nw+uxRmv45mOyJPmrgtO
JKP397WbzOwzQzveORI9x5nUvaU9bIsqPmfOjhsmw7U9Vj0aiqwJJ/Xty6LaD6po4pHQ1hDomdKv
hNVZLfProI0AZeXMFqclmub7ZJowgNOHvfyIwVw3NhbEX8FW90+bdKKOeIPRMwz/VXtvesd9qpfV
locBV5ZMY6W3n6oNvVslou0l6J36veUpDYg3HszTtnrjl6qG8K2DaAdBkyHrZudV82uD3FrdRTSI
jGxEjWGtHFyG56V1KiChZQnYJThI5fDQg66OzrlRsbfUgDDBFnhA+/amJvrZqTpqQ8CCUZcHWIEu
YsqpNiZ3G2FwfRCjU7BzOZ689DSh8a87CqVSK14dOx85X18rq/aeYpBTxg2kOP8Zkn/e51pbHyOf
xUk7Oyk2eCHt4ElkW/+OJs+HXmFF9jIUB9VlAtPqc6H7Kw7IKfNAmmyjcGG5ZjhUBR8HVmMNL1gj
Ov9oCwxC342DRZnq83GeiJorFiaZhIGSGC42eg4HZGgTwW1FKIuHYPXtNVu2NvndmWEdzi75vNtp
aYl2vYILdn92DUvcIXDbdTk0Xle+dxY6WeCLEUiHQjkRZjZZr1UuNrFPt3ZYVsVh9fYoybsujKdU
6j4yuUKKETOWTN0zjo2tgpjfBqTYkeGLqJPR/AaIUDqrksaOv4XdBLCCsRjti56dPUgjbk+R6d5j
PJvioql5mRjTTxBD+9nVM4vDEPZDmw9tO2zgp1g3Dp7T2SyAsrSJ4Eo2BB5HijNX54lekAXpJnfc
u7sVMeB/F1yjHHvfa+0DdRfr2xLNU5IbL5qwLYdQWSmdJGZ/5Nc3uNkUwrjl0xL3t1za7ccyGu+c
VM3wr+YGE+cFZW59jM3WVsdwGJLHdtFtnfOyACFUbjQI1oywTg7KwSKayjlgQJQA7P3xej06N6WR
KrqvWBT+FY1PjdeweH/UJDaVV43TdelKJIvKkgavClFzu/MTdD6TTQocNoUnJ+rd6WkL5Lx/AHqs
+n4HAg8PPmOMSIvGlP/h4iu3kwN11962lL+wEswiat8UwaPu0RnIv8gBBf3hBmlxVR6XaBTqwd/6
Yk1Ls0fdjQFOH9lEfTqTeS8YgkGj5XZpPV87HxxbbDRJjwtBptKMc5g2kjv4YbUbGTxZCWknXmol
2zodcIw2L0xVRXjjAuOXj+GwsNjVcbC5eWur/VtJoMCv+erYPE08aBOvvA1xJ6TtHDyOvOogS/x+
2TJRHs2p27XOcYjLmd2U5wcq1TEkt0nygif+l6rwL0RQhdNtch26X2lQiNd/VWPNmjeYwyetWR/5
vrTU6wOBqzNHm7KrkYDexvPuo3UN5YVtt60z7BEVk5gxgrjQghs//KfCoE9OQPltmTWxhh8RQZks
B7iJ5E1siYUWcNjdf97m6/W5KUI9H5Sp6wRWtZv0vfEXwgpE4g/2qRGu69yTKms5J6uSkHoWvRLq
yDk3/KyeNdo05BZkNUxwocdmd8x3X1bgIHWxrYbhJXF+Fv7w5Q4IbqiPHiDm9Eq4WNekNSW0650I
qsXLeswJDLfE7ngZP/SwfJDJM9859MmN31wksclgmjrnySqG2MtE3CfWk8/A1pPIsM/LQ1KYGEqS
9938ctQ8mnuw6cj/cEj9iA6a+nWYFbW55lJtsZnueeadKWOr7AnjnHgBcl9hhU+XRQf2Pwdee8xj
CRR/45mm6W+AcYkQQG/PpTHhP9CcU1wO5zGYepEHoTT65M7Ih1KcKpv70gAH6bStjQ2YYwOdZ8Om
1u6+izRnf8PeqnMzdgjSVwJq2rQh7rlJEUbYt7azVIBM0hu3zO39ZGIVIgX1kgC0fe/9BqeMFl1P
BxbVwjuWQ0HcX8n5sNx1ycBzA6W9r/nEqKN+V1ezBHeTJPtmndfZyhVlujUfcy6q5IAGIFyzQk3L
p1vvi58luJ/3lAdsCs9lE1XTUdd7yNaQ0NR9cLulm7LRp7Uz13SzbYeCGDk3F5M/bO913Lo25KQ/
hy+B7p3oksClshQSXph5VscHp/Nreh2HtcDRQkGvyhZMpWumabXdc9ksC7Wf0zZN6+Ua3r3l6+7L
6oCLxuXHCnf8M8IajXpITBc884dzISp+uDc9Ge3k+zQnZFjA43+zOWn66d1yO4+87G+hJBQ8pVM5
tu9ssdrm2CeGSSIwzJcwdBZjnQjLtr9U5cQ9WAtrD3MUHzts9xR5/ZYBmw7ehfYW/7fPOovarppI
sUsBJ+uONaGY9ze12UObUjkXF9AJHUyvSuaiONqL7fevEA+aX8xSteUtwAWsv5bTBKYMnxUemlUg
PERnpqGuy8ZZ3oDdRXnc14JIUZwR4ZD3MUbhiwjiaX3o5si6D5BTxDfAB2GfWr0tndsArOOV26hY
8glcgfMdDOm3y7cAEufXPtUwEULDrNk84u+12/YAck5biOMUlWGbVpLl8dLvAbm/1KE5zwCxbBTu
luBt0aGFJZLfRPUpfEftuTK7LLI23HsqwQfly7zqkOv86duWQdeDjarSyGu65jwqqe3HpMYyeWyX
NrbvbTLtOLAXEAIoTGgRhhycAF5wIFC1IpoSsqs5xGuHiWweNU4eUTVgug5CX+vBK1Cb/wquqRvv
9SSEgPtdIGcPfVWw5voIrYPffSjtJZ8XQoS/q6mIB7gBjs2GcRy4BizW5jkfbHaukz+CUD7srlPJ
3ELn6h2mwCTTuSt9PR8T5IDi9zyuI9MDJrjuuFqkhffNsqmzoYb2pSVz+nak23fMXTntkIjIOnJP
OEF3F3mV6m+41FqEhasEEZGThhccpbdQ2+3J9gN4qwgzOcSFoPolmH8IkUHu49f2Mtz25Ujw0oLz
47vvHf1o4Lo+sLKv/4dJbHD/adq8I8iw5d5IECDxEpdJvNFZ5UdD7vaVVZAXxAS8EnQMx4WYwDt2
HfGAL+TToFCPKGH7r5r1ul86zkBzsIyMEX1w4pF138PSGN429xm5hVJ21tag3f+pxjTVCYNp3WYj
tHWUu10ULsfBh5XHRbZa86DSaK9qeo9te1n6+5Lo8IVIYhCZOySucjmGlRo+eVKZ6AgIlACJid0R
kUF8J6XiTkkPtXZ3/PjNso/vLA/t8jgGibjDRDyWJzFui3dUYMKAAksNTauT3elQ1XRekfduXVO5
bKYYMU84ggHqwfajNMCE1qar5Zl7CUWfnKThLMkcDUOYBe3qbmd3GFneZkvL+djVQ3+a0FaVmdd4
u7hz4cjavJgxCJ9jQrAQ3W5dveV0zM59ptzN2fOpDNScQSlwQXOrSw8a27/2rgdReb9SKURYemdi
gLykFg8Tik2EQ2IO+MGksx9C6UzeaUu68U/VjeXDgkkZ6YvkczuE/rbHnbXpTYghfNj43F2WFLTJ
A2FK9W7Wxv0i86B+9oOm/ywLp0Vosez+/nQV2sT3jreAsSJV0gTVgHH3GViU2lNDSuynV7tRfRwb
yt0aG33haV+t7j9H8kYfm7WYuiPNb0Fw4i2c4oMroqU5EguBGGpS29afXCus11OIckBnWpZRcMT4
o4uXZWYpzkffv14E3WS/84c5493EYOp8mX5KgpNSluPmSphdHPs41Mlxq2gqeZ6LRb76lc87K9VY
/KnjRINUrL73Ca2DXqsiE+z3tAEMHtbSBJ9jiVUkHVjk4IQZTnjXOZHeNNiayAoxDj+GotM2l3BA
DyB/NfKZcIqeiAAYETHEwVIdYdFXXiFXFHZqe0qiK1Kz3ZEEWIYg4K3dvQq1Jq/VFvY/qIP95t7f
bIlIucXh4C6qabNICbC0wJY93rWBT/Z7CgYlzki0aHNbFxDqlzm6khNM1POv0AzbXwfNTUuSZMxu
Gltq+IaIq+QdNXBc9EUYav/W2yatPwy6yOhY1K72T6PgYLlsnRrkCWMedayD9ha0Ma5psZoWLDAV
0NF6M8to+k3uLs+mZYX9Z4tn7a9BYf3LSohpzrqSBBleRfpzz9VKLEAeRqY3r17ZLeiovFluZ7FZ
izpZy7A+L6uB+QHUJ/FlgolPcjfe4IhKq5mA5YSkCKDvWWMRbZhNnxEszSbn/2o/YSUCFVNYFgkN
Za8Vx5a17z+1xCsk1BZBOg/IHobb3XUnlYWUez2387R/F8WyDjcI/PgiGCL6VNMB0h7jeusqnQKT
be3brCbDnT0vXEOUbsJbp7g/FLHHvavFYQZmre5rVck3YeqmzgeVOPahi4ZYfTSNJz4wHnRo2MYw
qdAKtrOTbYVTcKJTETqdbWfyDQlCrf13KgxaHfT3wY6Kyix/9WTtBCgMcp7OiIOoRoiCgCrp2NC6
k0duHTzakRjNd0MJq5/OHoxcZmyNabjpLKEQdY2hPAq/IkM2IVuPFD6v79+MS6L1cTQj9aGcS7V3
4J8NVAlbW8fV7PBo66GdDBZUuX84oiq6E0m+ZJyh1POna2s4G7eLuP61ako7uh/Copyw3m+eODRN
a1aoWyu8bNbcgw+JaGigbcbrkEr4ZZAFUYBGpMRrDp5a2gUiJDiX7qZrqH7Jly4ugVIndxT54Lhh
S+KQvlaH9jGAoKMi623rWpYnvq4/thXzn+Ye5xhkPoxvvi4CZgh5pY3ugVOalsNy3d18n5toPEv4
9K9dSxCzCLh4YZQra4YNKYaXZZHJcrOK1fkv1CIsDiOQ969q1+iKuC4FZoo+Cq+MZDsfcGKHuEhW
4edQiMHLgIImPOBiKP4jcxA5zjUs52kP3bY6zbIIoxtB4SSyX097LtdEP7AEB7uNbIgVXhxLJsf4
FPCL/7H5vgZG3CmSpwZtcvOlRxLxU8YOaOhURp17hgkoL5jhrfkGH2lSX6Uve5+F7cpK74I6Ds8q
BEBP3S4G19NV7Ky3HKGVyYKkjw/x1S6WTpAIzjkgoLU9sRsJDH5lLZoLYuV6RYcZaLzoEeDakUe+
q+8dNKUtLyPAxgGPfnHpxm28FxO//uMezvZv+LLlOYm95HNEdDFemT+hbCBpm4cHbaL9I8fEqtMJ
LlPkcD+Od6yTFT4D4L1BBLaCfc+DHJ8j49smpx1nxcU5d32cTmjlDFplbdwDQHsNz+dIF8k4sLy8
rekuGXHIOVMJdw+U9RF1nrLupMcwkCcDzG/m2zWxdK5wrf0XMg3AtmkokjA3jR3cN8i+xPOm+MQV
Jb6tnjOEKPK+mVane/R2M8Lr6U0kJ8+S8pqYr51nG+slIXyWdNdfQ6JK/MJ2P/23qqkytyuwr3pk
LNmuMQZxwUzc2co+wbYykvjhNLhPgFFqojQ2RIgz6Lh6V9rUfuoVbjC+7EC+jFR1CRxcME1Y784w
WMvd1jgQcjt+kuABxKtZjrQGBP6rpZrdy1FyraDFofTi66JisGugUxK5ZriVaW2qyeJr6pOnih0N
xBou1D6jYU7+eAi+q+M0+zw3SdKsqBc9b/s3L8nGdVgPsM0l4hkeqmIqf6x+TJbn0rOg5/Aatd6T
L+IN4Sj4kHnavXn5RENbj6hYEeulw7KH7cmf0D9RN55YmvTmTetMrdHytM/U9jLMFurPxDBUYjlR
1h9aWxkYm8DFyJR47WJeYqwf078QHBj1uG8m/DBq79ffOwUh9tMERoRKwp19fzhLs3BXlYjgfrnR
5vtAH0Hy3jmN/TUkY/TmIc6fr6ve8Kctmyr57RYVenF3b6vkzth92Tytu3cFqWIZDycXpS2yXg/5
cNa78Lu/dgmYdDeOw5DcOX0EpeBPS/07wFoaPljT7FYnpqDCPbg13AmNRMliAW1ZxchyG5ZyvasC
IKiDmcPlX8Ktu2Ra9D1HtVZ2RwvmwLZfOI4G7ifn7bFChtimoexnFBcdy/DTBmakcjK9uiJl6Gin
o9/vzZKihB1JwaR6Drh+vQYYsHstDDD9TunrOMWo9SZ/L6YsGjcF+qXc2ctKvnfSqubBKAaNMO4z
mwP3OsZiFczVBt0Nlo9s8lLwCibZJoEts3poY8Uo0w9dRtwxnzBOenv82dfKc8VVEj1vhzFxAzdz
QML/yNo01Mo7XNqHORKRf69Hxe/R14Q03xNlgWq6T9xevzTAsvtxo4vk+jQm4HCYMaom20PdNUcf
dcqG+vK64RDegQzKAz3g3A+DD6cHW8qYdp32VFu6H2/NUssXZ+xbnS262qx8XhHmQsJ6yJR9IOvH
naYN60jTc+sdur4s+4txhkrc+nG/MLR6C7JMvhpG0U6a7aEjJ4FUr6FRpKiulapYPHWnGb+T7YIF
pGo+MDlHZ5JB5+fBEyiG1qHvv0wQNT/Qj/ELLTSg4LNboLjf3f3etYP6scHs/GQ6NY2HFXICUee8
uc8NMzE0Nwz3s79wCUFjknrEmGTGKSsaF8WzPevlaDrtJXcgk06Uz7HQn7wNw5q3oACw4Y6hvUEx
kP5p42XBH7GNKOC2Moh/yjVxy0Mldb1maOF0f07E4P20ForWQ9igo2CZpFuPiNyh6kMo6Hr9O6P6
f181d8SVxg710d+H2n50Ns75DObCHW88ORf7qUal/gdhFL4Hd2vjF4fa1/GxR5c3gVpFjgFqiQv1
OMcbh7SOF+LqljUOvoSsq+gE2gFBpkotL160JfgYSKpvzlzqE2rTqLQP9AeO7QEZK3o5je3ydu93
SImKrEhxaZ3E+aUmrc5Fp9AwuUPBD7VJUzDIKNu/xFHLKeuNSv9ZWsu1j5GoON/Z3Tlk+ZAsSrVs
wuHL4UJ5XUWox0yQiOMd7EB4Md3vzPoHDFB+z5TTBcRBFaWKsLr0iMmq0LT/1iae37fNGuaLFdnm
pp7KxX/unaDf/LRoZ/e7jCIINb9zQf8N8WF/lt0F+BvIaLaOO8dXjrK86rDj9kNy3OeATQzQdhXt
0bFWR+JdMPOTsKzum6gPNuPNtsdPJZtKHdFoIVSulgVMX1GAHTCwd/Y7RWlavGDAMa+sLJjp1nhL
8m3n9kQu4dnYakZu443Z/S/FhmbNLTVznNERjC7L9mJ0zy3L5kOF2PKVNAF4Nn8Qw78IkdqUxnXS
30aeokg4LmZgHb3X8hYQhKeIfNtVZ7Fwg0+6k6u3TcYySjVMiUjHDX0Hpmu5L6nfCIkA68oa3sU0
zawHp9CIMqLJQSKO2xoNh/EsFyxFb8R+TURovPh7W0JYIJD4F83YnG+ixewYqO09HI+Ri0I8K+zV
G04ew1pxJfQTmS0wGIfBEsxg5NWrf5LXUVymDr8aqKLrNrllPI7Z2VI+wBU/UHXXtnAZSPgHRCVI
CVHOdy57wqHRsaUPfVKuD0QmmfDvzjdJwApzo33bR36LPaqa3eUoZDJ7h9B4W31uotUf+L4CTopm
byasPotYZc6eQ1p9ujJO8jjYkCCg8736JHQLtxe/Ck/mkKJXpVFvJ3/tHslVimS8kQ+7rZvhYIUx
oi7mEt/ny/U7TuhuWIr5OOKS0efYAm2Hw92Ry46TwzOnEb3qnP4QlSC12dD2UlAOHpaUlIYdyO92
0bSI6aFmnbuPokmXeSSmMroLvc35660kFUOpLsY/ATGt20nLxPRftY60m8kFcfzlKhPrc0owQEMA
++IlD60SexcDRhyftWOq6n4fHPWPbXl75lSr5QkLjby3dDj3J7OWMrhFHZ68kEsl/3XTvJFuhrzZ
Rw/cjZR9qU4KNnwCu9M2WrigkVN18rAK9KYZLgN8SPC2JXCTYm88EpVGed8gPS5oFHjBfjLVMvlP
OKoceSzcqbojdHmfDpqBt37Q7BnHbvYI3EqsYeTMpPDwh8oev7qgOFw+Er+QDz77BttzWU//laEd
ffQefquHODGjOu+jPf2KmtWr/9hAEvvrXi6mPcfTVk48o9hHclbIJWFQqCN9U5URNwxHoPO6OmTc
Zo3fcNYx8nP4cg/OpIiyO2myZ53OP1lm9q0ck0L3DJItf5S1WP969HtsdzM0IprBuf2y2o45kSZA
CuIhi0J5CERTM0RVqzjQo3rlumJPokxipr0bgRi6fLDR52Jq92r/UDuRFQDf79HfbhWwds6CRYgZ
Zqj3fO2wlx6aSCIkXMhf886hhXTkVM27+yeakVLlDors5mSHUfE3NHzUcS5moo4g4h6xi6Cxmlf0
MNcYHEQ8U9tt000ACH6sw20dkDrwLLU44brxXVSL5Z7RLxI9OHqBWU8DKOjAodDGX5iHvV/oKty/
nO1LeBVR1eUR2HEQvx1hzz2ifm7q6ZeojYLKQV5aHKp23QyXUCDrs+OWLtN2uLFiom/vVG6Bk3+o
QfjzydtYuCCzStXeC5fKFEx9hZqfbBH0Ol+Gbbmrl7pDaIoqkgXKgwK8x3GhbPSwcof1b72eHkl/
kvN6thyA7hSs1Tm7fRPaCLxWbD24NXSVkwTU3QZVN/iPNEyI8RhaV1xGL4l84gN1nwiM+X7SHYKM
qW1zBMACvcr9b69YYT/mfZnQ9xJgjx3GqE1fqkgl7SGxkabVGO0Q4RNNHp844+zlbAmUq6giEs3p
CGz+gjJ9Y4oOBre8L8e5mx5Msu8zoEa0I1uw8UHAYUyYXfSMx/7UjkURPfOhOpBcPDtFZgrbey0U
jG7WO5KlNxIiKVDhdRzGiUAruNkzfvMF3cBd4VpBdOxwO9zWNQ/9r8gmMunMto4yn00L9Vw4OFbx
0dTrDDLaKfMToEDYb1i+xvVkwe96F3TyjJthV3tHNO4ND1Il6/tZOQZZKuL4F2xTyL54TlXzzAia
/EPrWGMYjsp5yPByueytJIOKl3AQ5RcCo2g79mR4BuwTNPFh1fIj9zi0/18+icjzeO9A3/+5ph9N
ipC2ugc6GuWFXod2yda21j+rK8C76wgck/P9Koawho7ftmR83492MPf7RfEql3njS/kky7bCmhHx
Kr9xO3eYAJAElPcCmXR8QVEuvXyu8aGikoS/zYttGm7bxquKDEgvfh9Im6pPmAaZZ+a2rvqbaHRq
cXFcqejSZMTAmQPXRGwmRecyLQsI72xsfN2/G1XzlrluRZolOWmUHgSdPU0HcO+4eUShS7Z+uG7Y
Uja3Lx8pilPcukuzHqAD/OLQVgawu7e8+JUWdYUUZdhMcc9LhrbiutL9tkvfmc/NHjO5FFHMEREG
OJRCXL5xrh3N1Z94vQrv5jXCbxABBnD4Oia6N3W4f8gxQCingeeTrPUK6Lekttls3GrZnlr+Hr4V
LAqSF7hnHwGS7mRmoxsIDh49G+bQehgCD53jWzYnLHBfOo9IrLKwdP36hA6njo+ujNv/kXZeO5Ii
bRq+oR8JgiCA0/SUr+pqe4LaTOO95+r3YVba7aJSmepdzcGM1JqOBCLic6+Rx1FjaooYV14fdScC
V1s1kxmdpPIjeeij0FyAY1b82LaDXwBuS1T5OGd1lD9zfgvl+YY2jB4MCvrHqeweQxsK7bYowx6k
KC+RjBzdKqGXRnePNNDo3LhlnT8EE0x2z52QGwH3ksxUEtHkAHvx498zFNfaY85JEUVjyo30p0yz
nHKDtloi2W3xnO6yNrSKXc089UeTMcPf241W1NvKppNEijUHzw2EgPF71ZrYXERkbMneBxWijmXP
3OtU9rVN5ogZwm+TEAm5w8aNaacrEefHvpP98NQaRaJg9aXTJ3tAtZ8lVObAVDDrW6cYA/2otwBe
N90cMKhA64GLPQ8gKtKNqog8WQIGZjMmyuCH+jETEFp0KThlXVO/3NAO6m0gxjDaOvVUGfsMAWtv
dLk+t8As0Te1yJZr4tdYNx+bPpgVEyu8lAqSJgk3K+imj03iO88Bwx6D1AEs/06XLQ7eBogkgM5F
CN85R7cZOkdqNcPG8u3qO0MR5vdu7ppUsjIEY8jLiehckBcmJ1DkRrIXpj3TsFGdjJiHwSbeo5sT
2AejZhrgTWBoaF3l4E5JwRK9oSUIrm5X2UOkbeOkIbb5SD5Kb5xBkp+sMXN+MYSAhUVTKA725liN
5n4usukjp5jBIizMaeMYU2EczRwRWpQUevlaATws7gp3mNqboLL6TxzwxY+v74J95hbFL7M1p9/g
dCOoY5U2AQZzSJ7phQtY1jBND4TZLNrrbtEy+oZN5x61sZnr7Rj4/ryvTZMqiu3+VACO+s003d0B
/ltISPSn6y/z1M8xP06RCw+UG3BK+qB6ZFxVkR6OgF08MvfBIS+va2dT+DO3numi7bCFc5MXeyw7
LIAvS8GzG0NE4DcktdPn3rXaD2ZlNF/HzJ5OKfpE0U1Ft/rWRiJtYa8OsG5SbFMA8Nqo/dPZ8uO7
CvDbFxHWTk5qWRgl+Gsubra8XY17xKx8+pqYq9gnZ9CcZEffGk6QOyC5ETqgHo4lCD+0HLTKAZrg
BPkTtmDVV3Ruw5doSrSvRpcz6clsoskdolipuadd2VtbEO/OnR2PMEjw15EgoHQs/MzEBimR+WI4
LeNQhnyg7emuA627b+RY/tAxOx723ShRIEBJAbK47RSBOo64dbj0BcEavbSTcinwiD0biiX3UwMI
L4Iw43cKfSHferWAMcdHegnjq53N1WclE0ymTKMIv7fceuM+zXT7R6UB9dqALg7GIxr0+ne2BJKh
lCk6dZE9jI8oS8hFKm+2JK4hdZLsG7drmidcXWrQ1OZs/FTVnFONMJjLd4WNjPYumO3yQ4Tsj7mv
yi54itCO+kUwt9VO69JJUE6jAYkucJr+yBndMSHIKpu6Zh4k8DozYcZV9wU4otkkmZ9LyKqAYp3E
OtmC4mwbArinhSQQX96oGmGKrTBC5hpyDFzEKSJ0jFqQX90xCYreJ8wP6gu+6wPEFjOzHgM7oBYy
Ytf80vu2AAhQ2ONzHKVBeqtAsPxWdh99abSSs5xxtv5tlM7dDqm7zN6iiRR+sosi7k9VNEPUsAPb
PWmuKYYHiGG4evXu2AGkFJE53TgKuCnJY09PpEhwLN0k7ai+TsMIYGDs3NY/Jgyobw3YetGhxCtF
JzVqluYxTEh5nLV5uuuqdug8AffO3amEohWq4eDat4xNm4xDWPErtK6gHQ1BM04YiiImsbOMNi4f
8sBH24Ldq39MuC3yI1gtnJ00M5mal0R18VPSTPNPA5qDNxrQKZeJOfbzbV9UAR7xkzXDSnJoW7u+
csVWlmQBXq4qqYNJ0RCbk1GYBEcLUQbG85Ysgt0oyS+P9OVD49vYjMNrIXutOcBmVPdzG2T1UaEF
8TXqqCxospbZC0jOfNgMFi+ObYBEwZaIiczG4Kv5pUg7a9rQSJiA7dYaAmyBoYC1dNpEyUO1PwWn
gE7lXugjs/44ygxJ4tJXv1rhUCS0gAzaTTuoUVLtzP5z1mWmdjBhDvzUmcspTw7C/KebSyujtaL0
J39OMrD2hdN9WQyjG4BidUmqIHPXuplBWGLsjlzIY45olYThH7C1FjWUx8oFu7+fyt6aDxDOc9Cy
MGo2Fiqk3wdI9HTRHav57qos1LyOftuHCo5CvIEWHT20IInjnWGW8smgN86Gm0yGA2IqIv8eDmIE
1zOp3cfGSNPxCDcT912xjGiA1VQfNKOlU6Xnwg33VptWnCStbrtHdwjGYD8NKR5iDervxYmbiuTL
zQycfNmZKZ5Bo5OkbC0bPZEoB1ASBozLuJRaxzyWQlqAev5tFmULO5Q2BxFrO8HxvrWKsWfzZSCb
yKFCRjPouHTAAw2GWD+SOnQfYyIdCjHElG8Kild9E4V+IPbaaNOKoDcxmHsbnZFoB/3WfhH+bAB7
N8sww6eitp/asOLCbzryPS2rYMgii1NylaOV6DImcNPA3M2JX9JwE6V90BlUgXvKQ9PadgxjaEjq
evFCvkZONxS6Ad2t4cY6zpY5PaYG1+mmn5irDVYcLdl0TQN67lVMk6yIwm00ggXe9D4uSrdmqafN
Qkkhq/xBeWPbqIJY4pH3TFixLB2rMIbL07NEk+uzX1QNAgyhCRZ/jrhMDih3tfWNTjHzEgx2AhXf
KiNwQ5Cq+k0RA0m/pwNBTywoGvnJdxL/qQ1m/15ndOPfykLN9hbdDW3Yu+5gZJt5MtQEkEeioTa2
evYb28HyqxZ2/qcJAOnsLapcv5mGRDiZ5cAjNk479yiDVyFtMsN3szskorl/TdmHP9A0Cu0jwnK4
JE5TOikqIaQRPM0uq0c/rAxa8ooabG/VzP74DGEOl8lSvnmyNYD0cPIhoe2cuqoZShSOsZN5BuYV
l0HrxJyM2QWQmdjfydl2ALSBdsZ/I0m7/AXeQ/c0xV3/bGZFw40NqL0BkR+On2u5lCpwSPob9BjA
kjlJZg+3XHe+/oHdCJlCTWbeA2OzLGMf+PRNIIOCadtQoy7i+3o73PrOCH7S0iwUM5nmZVvlBIYe
bBK8lf6pGLkvODbYxhu6+P3XznBAgVOy1C9hWwLbRxHntmhVZO39iZkc2k0BnDTfDKJfQdUZ4w7Y
OPIvi26G2MzAQfyDRQumRTTAdD9bvgg/IddefEjGiIMTybw9TarQdeYyobyFpBOITcymQf6f1Cfe
W4mJssQU6e6xcGPzjjFtm2PDTd/7Me9SgDp0rq3X1nX6ZlN2Zs1BABPk01kICJ6STLJ5mP2ocjcB
glXWtjHyhckdkOLstcCIv6gmruZDxeSle+Knji81cQpxfq1yaaYqy2z3M5QDMJaEMcXrshh5ZnJu
PiH7xDgoTZ3yZ+P2dr0xAuUQNdIO9gYAD/Aksm61dhMsBgnb2PSz6FjrY8nYoKux76AxZDYPYnaj
V3r/ynpgI6bohgrV+XujsghvTAOYpQcdiGv6l1YV7PVkQBWG/7Wv9kggo10Q2zNyeHAaEfrn3cK7
opNEDxZ5Bzve1f3QxocGWduQWivsH4To9UVIwAnv59nUnA+BL6fXbDmMdCpiCt6ycNWrXtPTBE5V
JrdB7aQmKjtu86VnCjoeM3j2DxmxAR+1HD/YgDlUQZTohm8t8tD/oJog76SWSeSNbMd3toEESH0D
m01HxbksRg+FIuumrvFa3EBuASYxk2SxXyn5rW8GvdHPBqhNMijwSPQ2gVraH5RIzXLf171C7YbY
vG0gGnmIUfTVkT8Lk00zjMwLUqFKfWfCLgK1IrvpW2oPNLnnPnSDnaAYzr7Rn3X20HyX7o4JAOFE
paeZJ1CG3U1v9rSUNKeySFFsy/3OOE2kEPGNcIkPKETDmUgH8xU1Nv3D2Ij0p8Y++dpkY3EfymBa
qCM+N6jlT/lPyPr6wlI26Jy5CNn9E2YaLnYMZNS4mYhfty47fbpNZZY+aUmcWNsZrHC8sWywB19Q
xwhgvGFADEMNiWZa+DNFI3GG6fOuHcvhZYzjuX0pmN/BnXLr9lNGexK8KGL0X4BcDM4RaJlZgRDK
uSlxg7StTVVRg54GvdCab0zK9Xwrhqgq72hxFDcFqdZ8rMHJiH2oBxq0BuBdCPVkY/hMSiK+GYFP
IprP4EjAcbcA42Y9rlokdXB/2FQMmgo6zGYZH+fZnWCV5Sl5dKl0lz0X5pKMmQtwPGRUc9wCRWOU
j24ukwcINXV8N5SptU9sPQOQlQRmDoI4lsHeoq1ckk32y2C0QonxGSU06OuWETm5B2xGmVswW/53
VLiC+KnsrDo+YIch8n0t3AGkpiOqB5ybq2pjRDq/GrKNEDfCARIOcttJj6mRpeENvdKCFA6LIsDz
eTPpX1qn1H5RmOe83aGwnyeVSfCYU1yrDdKRXfShCubmYAbj1O1TMVL8z6JvQMWafnEAcRc/Gagd
IRdVFOX8EFWVid8sdBuc34DkBtnDf4ALKq2N2sFTTh/eINFZ2ve9iHx3M9vTaOz+I3yzliBlM2/2
eyyyjCwvc2R3ZJ7uB5SBxwPIdL3gr5pBKRRxOZ3KesrtfdoRsaaODwd5IhmuKHyeERNVJDhIbKLw
Srmy/Pkf8rhMQydmPmXnIRqtY29YmABFAPUKSs5rAtGL2OZKTBShENqtCjlK/lmJicaLYiisns7r
kErY+Qgf7SMlnIcJgZgtzSL7m+bPlBYueSBDbtBpBYk5ZMDYvKLAeU4s0jbxjGdCZGPNtJIF1djS
dM70zmvsuT10aGIilR31x8vCm2d0MJWNQJwjzMXZwVxJUmoBHd2JisTr/PoDHzD4bIaUjfwPmkcr
gXqqSiFlX17UOPuWEcE3ADljILT2NcmhQQ4+/Udv6HvjCVyDc5TC0LaS2cyBrAv1IgA3+6xR864c
4Crjaupuy6G45sZ7bmsh3fU/P2TRJf1ja6G4VNu14iX3WYYCH7grxzGiWyij/RVv1rOfE/wGplCL
uPs7lVc1qtSWdecpRslH0zGtB4V03BXd6rOr2NLmbZkmSLfV5+wBrHRGY1LBYstKo0pap2Korf3l
73d20/yxykod22wDBSxr7LwSYrSHS0WwdxgUfUaNK7+Ja5CV5Hz9lfNw5lNh+6PjXmroNobCq0fD
Od6l5yg7z0YTcc8Iv33oksFHwA3q3+XnO/MWQYsCs1Hgl1CsX4mgdwguARCJOw+zOgGHtlXOAewk
c/S/XUewG3QTBxwDOdr1ZRPmXOegWth9cWM+FLMAOzqPwZU98V5bl1VII00818R71VkEGwGLW+w8
H8nFg1NU4qPvjtp4M0ex8GgJ+uKKJ/vy/d9eonhS6RI3Ad1GRH691wV2JzaaRI1HitB9Ci3KDC1O
k/2YqwBZ5UXvP1EFCnC+EFfEb/8161itbWOc4Cp0xzFatZdv++eJZgADOSyavbbXlOElfg61himD
SwFc5qLwehsgold35GMnBgSqokwxrJuug7JwSHS3oq7y4RUzrke7xUrtKdvCk/CtUw6lFjxBhhYo
Q1fHDW4y22IgXwL93qTQ8rM9llAt6qPongAdTGf5atezWV65Pt9vT5SuCQwSCI3Ev2blQGi4aRFF
kZiAtibqFbEoIA1zqD9f3pzvz9uyyrJfuKExSFqdtzrREsl4Y2JqhdRAqA3tVutD4Q3l3BwvL3X2
gVzlOq5ERhFpprffTIeuOjuBzVIYZe8TSZN2wRJeOdXnHgijC1zkTCUVPfe3qyAi5da1KzEaBF20
nRoL+YOZog4+wzXHwTMHgCanTpuVqsdmQPd2KcDOOVxGZ/QCCqRiAzQbjahuWGSNEDEU4R1Sq+H3
we3A4YpUm8IrF8vy968OgcPyhrShrTIiWF1gNFbjrJPV6NEu0egmZoxuiwHcHh2H26rS450yi2vu
42fer0Mz0MKtjGvmv0Wp/zh5pV9Gsd3WkxdrEbYeakj3dt0NexPpm7//lCy1eCVIXDwwk3z7fgMV
IySfsDdjOX6RYuygfDH2VabMrqx09k3+sdJq07SVhoxMl01eSxL6AoxLPeRuMUGbEb1XoXTCeNZR
h8vn4eyiLoNFEzMdnYzj7eNBkqOAdiB7NOA4fnBigp9ZSfHi5LB5M6MT3yeGsD8uL3ru80linuSl
Skdfa4bDZQuY7ySDF8B/uakyiFeahAJBt7q+8lLPLeUoIQHnuTAJ1vEB/WlK1KEcvUEiDD7ICmJS
1P/TjYN7JRKdeZPgKHSLCQixAB+qt2+ymmSR94YavLjp2yeURM3DhIHIR6a81Z3jB+AZI/3n5Rd5
dk3sgiCiEQOBar5dM5roKBrLpLQHJ5wxAG7S2xSZ+V00Ip6EToCOBNAEvFyeLi/8PtCbhkE8wJNW
V4vJx9uFgcXlCdpIFUHPCqFUM3dP8cH4VWRd8Y+JUElw5Tu+v7dZUOoWcRazD7U2zqo5eEMomgo9
e62hZkRPLkui5so3PL8KKS3Js+DuXp0Go8lReBzbysuKESSJC47/2Y2VuPIw7zclD4MfrUNoFe8/
m0HrVPZ+W3v1gKYZQJ5mPir6icMuRMH49+VPdWYxtURvnLmQ9bWc1adi0DXZVRS2HqI72m2LBeEh
HP3sYdLLa6ZLyxZ/GwtMJbD1ZSsuxgprdy53sCwGCn7jlWVTtb/QbKaKEt2UPiBSCIy6Zw7Z3+TI
ej7hYpRS6RqE+suPe+YTIoTE8SO2Ywi3LktQgZz9hJaqZ/lhd6e3HcgXCEifLq9y7qWSrbhUc3gI
Weuo50RzgcVU0XlhJsKDP2ffofNme1sCP7680pmTtpxtXL5tilexfh6GC0NojHbtqXjWj93oBDE9
bAShGT/33RHZ1fbvbaepCTHz1SmBCH3rmFAWGCqYyBV4eq2NT0QDlIXU7N4K2LqHy0/3bwK52jIE
cOIOR3qBsi433B+RHBZgCCQGYSQJLzS7WUzraobn8HU20CzkTWPVxT/wZYfvGBKIPfeg/iqQ+r5y
n535nmwYIbAhMcnb1hEJkPMoKrFAGID3vqJfy8TSiRrtNGXg7S8/85kv6pqIDnOd4YxEGHz7yLad
paqLos6LAHrdakNpffSrLoMB2NAoQgoSn5jd3y4pQZRzdUqwKpgJre4AQDt5nkZx42EzgbqDpfaM
YZudjvT5Nh+gsV9e7v0ZZDmMGDFY0Rkj2qtMZh5od4WtU3uhEXYeIhgwQHnWK6u8/2asQtq7mJbp
9OpW7zEFYiz9wa+9qHXnByR3nGMauOCsF7mXyw+0XoovpduKXh2RR+GctYoLWiVR7+80Zul1X900
hdkAWrWLQ2BFf5uw/LsUh9100B1039k2MoABUFanuoebSH4iafkCk3BYaFrBlfe3/krrlZZ9+sfR
M1B1SJK2wKQiLIfD0PlqJzUkPS6/unVMWFaBU6NTphtUXev6pI8ng0jRGZ5BNoLqqqU+maZre+Ts
9r5vjXiPMqR7j29Ksx/RObxy2M48JG5dJmfbIE+hFHv7kAl2yfgXIRspwF/c5JrTnaKFd3D5IddH
mockHcKmBBcc+pv6aisi6KVkxM3i5YkFbz2DmBoh5YmXTATAG0uYv3T3Wdb77xxFsCfh5bx9qm7W
yIZ8TfcYDOr9NpuT+Etd22jSXX6uM/ueN0ce5ACY0d9Fgh7gz6TlSkBnwccV/cd4RmeppZEL6QbR
gyvLnflYgFB5gbTDXPhhq2BgFRUQcqgIlM0WrKQqju/4uLZ3+aHM5e38GXN4e1z0lB1CtzHDW18c
olUxxSyAPE58436KijykwSGL5rUqNeBgDg5vET2VIDzksplwwKiEINzOKGUCZe3FVgsiAxUUp7Oj
Q+Dq9Ym9bTTb2nEBO1dzOOGEwLUKZZ153nNR5622Q2RHPc3AdmjdpJopD2pIIvcr4sxT8y0sRQ8U
G2qBYCiG2cnN6OtJt0VVJg+3OPXowMgBf05X4u+5D+zg1mbozDxsGhZvN9IYCLRoUC71Qt2JvRkC
4ibW0oJmAuyzy6/9zBmhbcprx879TCspjlG3QFN+9vQx7D/buNh48NOGXSe78p9x6q84Li8xZvWR
TUYHJgdl6Y+sCwanHrp81lkOqz60huYg+43ZpPMxwK1iiwCueETwA/fnDM+Syw/6b/L3bmmLUoWK
hTboOtpmaRA3VQXyit5uYN2WuYy+gIdwX3rNsRa/VQddu7ALHudOq76IrKsOQPzVa+UX4vPQ9tlj
T8twf/lXnfnS//Z/AavzUt6167PRMIIokVihho11Cuq2uUEMpPgImC6+8gLOL8Voi+mrWvp6bzeV
K2e0DTTFl251dCOLGrSOFeX3hQbA5P/wVEuXXtAE4n5fBeasFxXe6kRL1E2gMSGU3e5SLQxfoKC3
T5fXOrOBzaV+UrS4JWbTq8eqJlKQuHFmD3zAnHwKyO0+joAJ7rsUpaCfQkzaleB1dkWojUvnyeRf
qxVDLYsCI8lnzxhKG9I9spIA4HB76QL6sGlwzZ163U7gYiROmhZTArK2d/Vb02ulXSXt5CVhIHaj
gAbZlyCpgGdkgEaDn7prqr/MvP9dkz3JRUzGw/hxtVlCIJ1ZYHEB53bxAjgEgido4GMxpNH/c6kl
/PyR8LQF8+ugdyZvFk4c7XMMCJ6zBGzQRkt1MV3ZmmdfpoW9rK1MfA3XOQFywcoJgYF4bjMYtwMi
/8dOpunvBUd/Cuay/IQ2bnllj547egJCl2SGzVhpHdoWUF45dHQrLfhHDyMig8e2rCM0kiB1Xz4O
5y5Y2vYOi0lH2etTHjc1xO/cHeHtC4YUQVGdYCwaMCcT5MAGsh+ssXAqBYt7pUtzbeXl2Pz5HRFA
jbUp5yFBJm6rzAb95E4Ii465e5Kj0f3qwwZMQa2K/MrSxrm1lxkuhw17W2cdViqr7BnAJ3zVvq4L
Innr9yAap6jfIRUcO1vsRsJxl1MWDVsF2tiboLjGyPD77g3iWo6x0eEChFsnlwEy19Cl0YicRt/Z
1FbVYFg0iwGi9IAm0P7yBzu3N+gCkfwwl5DvMvEszHxjQgPNq1InPQyuZu/QEkjJHnXnyt4/d3GR
UOiCPI57a10v6T0yz3KYZ6+vq+kQFGFzwjKn2OnBNN+hFzIdLz/aubOGfCBjQJJ8i1bv2x0BMtgM
AgRgvd71XXGQndndg23xg6feLITjZf4iM2EkTftyeWHz3EsFMQITgVBPprxaWQXEOR3FC6/QRlEi
NhHJ77WLE4zXIhBUHyU4COeAW1cS7Yc6CZE7qGDCgLMcrS8DOgr5IwSURCAvH8Fs8gs5OLsS1zY8
LtEbSA4NNHD9VFR9/DFDHm0Rz/HL7oCKAsoaTHuxMACUP3+MkSIFqTRZCiApGDb5rQ3gZ28hKbU/
53aekZFwAArtoNNUr9MQ28g0O9UITL9DDO8WMR0TB6HLr+fMPqBni3yYS0wh115d7mOcIwO43BGc
mkXhrDRS7TZOwuEboNs4PTRdF1WHv1/TsGmU0e2n8b/OvkrcJcK+1ejDFzpqMlWZT2w+7oc9sFff
gL3a0/r4v6zJHFparkljd5WG1AE94rFmzUnaPh/BANbcckMcLG0cP/S6e2XbLZFqlWECuyBg6iZN
eKYbb/c72oVm7yNH7wUZLg4bv8XQZmsh4X0NPnPmYEk61BaFklJkB6sP6KIVCxMtGz2JCESI8IRu
aCDjM3xLUW1NEPwP5/kubqb4++U3euZcoaqGaIjkIemCLD/sjzt+HuJG6RYTPoHgOEYRKprcPeY9
Zr/vhSWuDDHP7VP2qIG6HCo4dOXeriazsZwqmFVe1c4dkkctEqEy0sS4s9sZGROFlPmV2/hMIGGQ
YbFFKWFp9ay2jFOEQWuG1QwuCcHN+zZZ+MIqTBTAx+w74pn3dm6b4zZ3Wv9K5F52x3r3MDRdigDD
wh14tTR6abneUKR63CzViRCQ7rMWmF7tyNjDW1aeFAZWu7yOtXlT9lV95W2f+7bKpcTGssCkg7fa
vTSCM1J0g1uhzZ8dTIU8rA9+zPixHC9vIuPcSjZq4ksHyCULW/78j12UIL8x5EHFdyVZEo9hbNFa
hX6g5TvEe5iLbNw5K+9Nu4MsjPtL/q1qqvwEVMv5pGe5CRYRquMPTkGlbiLQK62HyDLdpMu/88xx
JmjhHyIFuRRNsrc/E6RKa7vZOHsyhMwpuhZN8AZa8pVVlsO6+u4QaKDb012k173OXTRh4CWIYqRn
EPvTo99nXXkL+Dq46XAKgrncD7UJ0caIb20sORGBCvL5K93cAp/SMYHgAow+P+p2BPTfhmH8q9HB
d6OxLEzsTmZht1uExrT8iIwPRBMKTUy//GyC9BG7bmz/UFqD3C3i0Lq4pUpMp5PTVNgvK2knAxqn
mY1+cNlOfKQoKZHib7ms7/ppin+MMiyfZRQEv0WpsnbnD0YAndfHim2LbSmWNWjm1zcmYnXBLtPU
lOOVM4gbU2+y/OvlN/kOVEjRoujhG0s9yERyXQqmaMminhBYFNNdJH6SG5TDPx0aQJ8hXIfNky4b
SeUb9Wq4rboRMdGcDxNuaadNv22g4tmVAHRmo9PX5yjRpSM1Xc8UHAMJzLQypGcWYN83gWV8pNaX
T7gQjh8uP/yZu5LKkKkX7ukmj75cbH+cKd2t86EoLVw2Ne4WFN7aCoWd2MZtOGghkr4wbAj/vqyh
mUInEjANS64vy2CORIQJgIk8RKbUibTBjQ6DwI3myyQN+9rMbTlvq4PigA2y0NVb6v11ChE2EyPG
2TC9zITUbcJdONYKMwA02LPPgLiHQ6aXz5df65l4wH6ihawkEw1jDRmigLT7Ng8ls20bFCr6R4vJ
uJMNT3XlkkNXPc2qYE5u4UQH12DPZy4grOmBPALg4Up2V990yGZI+Dgvgk1FuxvCE6paKKz//TVH
IAcfyLwUOskaLzdEuKggvKm8pLMGXCptDLdDI74S3c4cBWfBBS3ATQb569543FquL0nIvBEh/J2L
xBema622Nwvmh5e/2bvpJfcAlaCFgpXrGry95b3+cRZA40PlxazZq3sburnKrDvptNE+0qz5ZE/2
RL84a7/Irjd3oebEuxkHlCtv9cx5XHAnfDnat/yS1W9QMBGQmoptz4J89DmNrRa5c8M/FM5gfcYx
PLg2Hj731ECL5dLdE0BkneUX/fHUTpOqEsqPWrLdHGt7C9LMnMPZdK1yx0QJB78Jo5xkGNFpDaIB
m8bZvnLhnX1qhyyfFJEfsz4uyaRPY5jqNoqdrjwk0HS3+OYgYAWwYFeYdnyt8D9zRFyd1rXgzl9Q
3CskJEz4VMV+Z3swn2IHxRA3QctW5rvWweTELuVigO1EL8AfUJJy9AaDe7r+kxXXm57G7w5leucY
IUrz6fImPPfD6H5KHKUEsjH6KnkwCsTpB12zOLuOfLFJcTdW1wdXnv/Mlcib/t9VVjeEhWIStuiR
8vTECPaEvW841IvP4yC/90gE3zRDa145yP+Oe1bXMIGGuTXzXeg07mpnI1pPyu4QZcs667RNaWtd
fSjyscQYBW/gTYuhC2ydFBWBxxyBCxhLJYpD9yLucvMu0dv+Kxqu0wm/G7//GqWaxAlC5CjyTEin
oBoCXgvlRUi7wbYehuTFVwO+Rono1ZYu6UKf19LxE5McDS/EIGgsfPqsxt5F4FaOYdIiymZiAgzv
EIF/zGPq2PB3eJRY/ovjj6CTCnPpLgYA8oNdMyD2gPauJa8Ncs8eSJOGH6xUaA66FG8PpI1aFkrT
jaIhVkzuIY5J3o51ZevhyUhwf900tXS1jTFF9slQ3YQigwADCy0r9NXx8nY8c/0uAx52I0QSINmr
c+JGnbH4vyhvZt6wj1WAUVossPlyM/3KHXAmZLIU/fEFcL7MDd8+dmIlkI0cQdQKovBXAtMJOeMS
p8Kgnu6hv42nDmGCGwb71rVUmr95vTMXbANNNC4FRrCrlTMUQeNpVl4zowaXW6LfyjG6NjE79yqZ
hFIlkmVhALba/6gyTknk2JY3zCO2iYGRcbPF5mf0az/+/UfjZoPY4ACaIoN8+zz4aOAWY2ZEZhfn
5ySJiu8Ab837qAVUcXmpcxcJHWOspZdklXHg26W0HMnBsmR/ZKNt3gSWVr2qLBN3EUX3nRgRZLdV
fSW3OvciXaor+jMcDq7At2sGMSpsMb6knm0Gnb3XSMIyumZ9uUdwJb5SHJxfjLoATDZJq1gdRlm7
VYaRj+VF+JpzMxSLwrkRn9B8klcOwPulKFt1EkZoeaTH5mobTlFkJbLnUnZFOt9W9YSKtW/NH8o5
vNbRXV7R2x2/VMgmfhW0dUk1VkshAJFwqQrLs2Dbw5EmyGeoIB4ubw71/kgbyzUGUneBn71r3rl9
6Ieii01vCKzKPY7MLsSz1RVDeIsFNFZAGHR1t8u++pXjYIGoMWEV9bAmecXMUH91JejCbZ3FFTpW
RiwYnqPfZqMGi6saNgxNa9S72G+dT6OtYKAboch/zzAcPvQlKP2DXyhJh3L0/Z8qhdG40aww+Ahf
rMjuHOTRnE3c0XvcQLXQjK3T++pn2iWWeYxQDfxpWyguIJ6tWf/g2Wv+rLHwe8Rh1fnRIrpbbClh
cVlJelFigVjZzTF0y85+hXFGiyuZ56p/acY0zm8TzBue59wakoPfl/MvvBTr7OQXyPvvpgFgEPqa
lXgd4MiDRKrA+m7Bd+XGgZ4cnjAyzQdzEyAW8DNN/LDfF1PcIh1CwnyflJrCTi+rWv0GR0ZEAg09
0zedvaisp8rs1JUwfqZYZvxOCLeXgpEOx+pARK2u46uQmB5ZMF6N6F65wQ+9ComGWFUb8r4vzQE0
RRJjbRkqN0WgU9jDEyHL+Dw7pVtfyZj+TYlXmxn4DGWkwWY27HU52bf9gHykzngiCz84+DKj+xGj
UIal8FjfO5Pd7nF6RgAjZoBVaNLdhTKM0SAyTSZNGmpCdJVfL299Y3kN6x9Foxx+FrUEY9jVHTxn
BTqTaSE8mU5dgngITsF3UY4qB7vNDT7bM0iW05hHSLQ06KHH28zVZ+0Ghk6b3mRlNsYHGWW4VV75
YcuNvP5hjJZJ9IF606pc/TCGYKBNpwL9qrAoemTK/DLep9NQufeTq3ffZ81Npk3fJE6xRd9Rb7e4
NuF7tZE4in0SWTvqJw3xJ3Nn4plbIg7Rtt8Z0k+PZWT0vy7/2jP3lADd4yzYarKPdTVkYfOJOWpt
MjLP9A8J3qXjdjJRdrzyVtz3L4UGPPhiAMCsplZhrO+gYzmhbnr6kLtf0z7A1wEo56NJqorYDU42
GcrPA4pEY5OiglThsGBcgQe8D6VEF7D/SJDQPgQxyG/8ow7TYICjG1RxJ/MfH/ikDvKxmUB0BCH5
AK3byT2lgCOvlALnXjGBgKkOEHkDFPTbZaMSWaemnWl+zb3AjDeLbygcxJVDeia2CWkCCsB6y2Sa
vXrBfgqfH2aK9JgCYBuCdor7s3PL4FmCk44Pf71rKDRIJWlIw0BbX1Fk9f2Yo5XtFWVmeRN2Ic9z
GwdX+t5nXhzFo02PlwkskIfVI1WDk8dI6poeaWVw4+sI3UDpqh4uP8vyt6yOK/gNMHvCpdX7X5yd
V4/cRrqGfxEB5nBLsgN7gmZGWTeEJFvMOfPXn4e6WLjZRBNzvDC82DVUXcUKX3gDGcH158nn1vCV
oRq8PPJ96481yHriwi5QkcNsOIBPOZ3rnTE3dqIKowG6McHBbVc8n/XRNApIYFKlND8GccGoIDpi
G4jtuCVigo9Tgaff/Ykqy0xWM8W/QKP4AQuFgt1yRv+z/xsFA+toVHqvT3A6ecrkCsQciv30TgA1
1S8sDyZXmI62i6JsQKcbCTDtEGhNWC7a8TB0hjLEUCTKslhyAyQWgw8jHOPPQzTT51rgGk9GWuXY
GSRhKX0KA0IeG0j+4r6ccOH+VPBcSb6XPFU/hTaUinPChdEA55Ij4zikCcqxGdF18JaafabbYbFP
0dxae/YU6EzKPyJf/noVjNBSDLVqWy+Olemjj88L/iEoDQJqaeXjSP0axxSpGt7ur/7GNltac2D2
6c/Bvl3O738WP8wrFN1UUOwSVKqXNEAUHXUgw4H4ar5yWbU7F+5yq6w/NjVKepEkuAtV9Ho8SmAd
ATRw8mgMtdchl5rfKHmFDtoJKJHW7fwbuE3loAGV7+yzjWNLbskdpJE6sNKrbaaVclP6NT3QTkWS
XEV17KQF2ni6v57SxoIyAqdouR1QDltF2NVsxkNV6jDVog7hklbzxeasx5Ls6eWgB2zYIpltrIwE
wU0RI5oftIY98bHDjjSx8Vb223/qAN+AIxddj9qZXMugfwph+CxjTK3u/N6NbcdtSV9tYTDd0opw
HcHFuI5p4iH6QHtYL1+mNEWTv2+VpLOj2k+9YmxTy72/TlvjckWDJwD4LMtraEkZK8jHoP3vCYVR
ntOujV7VusAduE+kDzyTDQqtdfTl/qAb3+ZvbZzK30KSXPf3+35EYn1hESrmXCKZKOICZfbmYeyK
Lz4uVN794TZ2HBaANGd5X0W60qsjXeeJqPaYWnpN0yEAYvQW7gxqme7BM7ZCc3qwS7QJ1cDiorg+
VLNW0Q7E3tLTQETP7hAo0c+cCtOi9ZtPGCSHtepJCPr2QDWS6KOIALt86tVKwwJdVqef9+e98W0N
QhqFz0TwBgTx+ueMfi4gMCs2XoT5JsbeaWS8luzjU9vJxUOC2Jh8kNKweH+hZYkUORbK8m1v+j1z
kogRLQl4hT3K4L6PsWKaBM25Jyw43J/iRtyIFjP1D3JbCi3r1GOyJnLVqGy8Yg4lRwt0ya5q0XLE
OGqPo1L6J8kX22PEWTqG+Ox9uj/8RqlQYlPRTeIupUaxBnTEMwj3SC5bDwGN2Xdlo0OYKMe34CVC
vRquuoEcFngldvtBiVKVKmssBV/FECngnRt9I8IziCGJYGENgkZY3asjWTbaj/B3xqSbXB2Mjm6r
wtjVbtMX9V6PfeMIc4PDY+BcAUhbP5PkuwC42gaG11CA22vD7kya1dkW1joumvn5Ttq7NTuDC5Ji
Bl+bSPl6L4cYtpWKFbceys1Qt6tawWJozKfgOyYdjfzh/nfdeB1pypKe8VCxtdaj0dAv0VKsWzhl
HTZtgoRKvyYVXhdLwtEYkQweJUN7rdCE2rmPNZmJXD/MlFuWsJlpLj3a1WcE3hL7RQqNCJ5fwlHt
CdVxfuiy2aaMIdICg0DyPKfm8NGKQ6wWC9WcvqIGLgwuSD6fKrtp+vohmGfTRBq6FHGSMv0BGb2h
bXB9mKsxsidMFSQXTaiyPjRDioRdEwCWOZlJMS6y6jMSoYHiS38yC0salB2DybANvzQ+SmUjpPaM
otmz30nan8SQhPCojXQNPIWayaci8JEG7uu8A+jRdB+tARmKowVdAzHAVhMUPt6EfWVvDFaP9p+e
AOnFo8zV4CaisRP6w58iRObOg7rXGg52MFru1ihO+o6Em/AY2lqGCrMTVKGu7Wyz2w/PUQbRSblM
IidbI1z0eILuhyCbh5h2qX5c5BisP7hudeEJwXTQJGFWwziJuW99m5BN3oO+bf8A4iLKFqJ0A/Gr
ghCnN0PgPdbVNn6bG7A1yBY31VNANHeiZxQ/A+5oPkzwSr/d3/W3Z5p4aWl5EH9wqa17clFDr21O
lBkRZt4E0UBtVMRfzh6QUjlOA2HR/fFuzzQBB0EgS026g+bM9ZlOEyOsMAGCbaA2+SFC0vyg1eK/
bd8Nzv2Rbl/C65GWQ/ef6HqU5TzCxgIWYKdN7qy2M75MfXXEyC85Ilibs4Gn6nR/0Nuwg0E5xaZE
PE8pahWBtvEEKz1kerJPEXWIFPPSj0m9E9zQIr69MYii/9as6d/eXPx5Ng0t9ZOlax7nwxelR/T2
h1UVifKzNKBWPIhqKA8nOGfYrLdRjeC4j/A1uvEpSosHtZGtyiNUSShJAV6L7VKf2tnFp1fGDbjI
Zs1WpLas7BS/sEVGryzjh9hKKYoHelJ2qPCAsHW5aLrKa0o17V+ILWYZQwCz/6dUffixYVS1iFGH
/izgByDhmlklo9G7Vdhwt0qN1CIFnvrYDweY3PVwaSalexFCgygUaHc4fgISJHzWoxiFzCANuuBB
60285rCfD/5gFpkYrlqiWetWXUTnUdXDxp4H9AedGV/s+ETdv3ymox2lh6W6NCPeEukfVHolIeIj
bf67IEg8qpovvZpA4F9qfvyDPFhS6AZhIGJiiXdY484zpQgEuuO4eoTWrFF4RgT+i9RKZuKEWJON
TK+Vn4dWmuNvzYxrnU1lvKXS7hML8DxmdfnDjDuz/tWmBUVRhL+s8EFDP3B6nkUh/tJOU+i7VdUM
xRHhU+vUy7nS/sYlJ/qIfGiWnHQdueiziZ9X8SIWHJnfOTWBmvkKZYBbo96A5Gpn+SPi/ih6NUMX
p4dyLLviJa4gqDniqJnRT7mhPHppzJqnRWBhFEfKahltQy3vrTNOAH7kcXjREJnx34BLXrao0Se1
NF0wkTVNJw8h4n1IW2BZ4KJzXCVMTED873oZ65e2lbH3ojhOeV+h3PtN0OqmpyQuJeOndC5lyzXh
wCgf/ChWywPchyxxDFSczS9DAIDwca5AEX7REeUufgZJIki2bNTtWalRYaPcLxqjrcZohT4KrR8M
9jh2RFczLWv1oZ4jNT4HWVGTTzXgyW2kgQUJk+xJj7DjnqvmiGwir15q1vQAxFhTyq99ExnD10YT
GtlOK1n+GVRK2DwUUY4ZSNCEyBqN3L/iecJEdMReZAnnrFYpPmiazjUJBdMQj3hUiMg66sj0jhkg
X5cPkdduSyU+QoZWl9T40NZYqIPGm9OLWOCO7MylJv/Acc9HWxdfPdCyaTu94quF5Z4Z4FJlId6s
8F/18anIkqlCYDMPOycBYPHL92ud2lCSxeVDblrjP1ZjRLxRQ8lnp1A14pYeGprgGS2EBTvFujXC
fJQY55BiFKHbZBC49PE0y6nT9GYr4bVtKr9qDRzEgc4PHX5sRVFeysK2ydxArsXIzUchys4S9rwZ
cDUf/f6otOIvBfbGDzo2bzTFTT99FbVW1w5mDFb9Arunny6lJUXN0ZgN3+MOToYPZBLRE+YjYnFK
B72tHRy9OVhGONFcHMMpCx5FqR2Uc5qKw8cU/aXfUOAx21VTZEidWdO70B2GPsBNpxRitB/1uksc
v0Eq9IQBwfw01Wb1wKqx6HSwaWVVtKAyezLFXDrMsYX3I2AUvfsyim1t/APpo8OZtunw/+Jd8LGz
rmXe3knLFy89ICGQuXiy/smx+5B+j7LYfxmjNn+RUln6rEGWCU5RmEbeMDaZ5E4FXmfgFqu6PvFH
KF5vknnZRa3RskEuaC94/RsirkLIvz0/wkfg7BQQr187PLALREpM3RsqMxAc3Cq0ZyrPmupQbbE+
AbGM/0By0DCgAgtX2gsMtXaaesh1FMwBX9gUSIzyiLadUJx0vx8kty+DODn2JpJCLs6VtekGll7W
L0PWyp0LFEIyXnL8pYQP0zxDO4cxsfiLkCOi4gzbf3BouJheP9cTRa04UX7Tnuvk3+9+cumD8+AC
cgGTuwYSVEU/T+h7GF5b5fE5xLDsYRbzbidGv006YVRDGCBShIZxs76WFfWlJSgG5e2heOumOvmO
8xhu2IrcSgqOYUZ4yTO0nm25rooTVjjV1/vz3Gi5UY5emtRLCcW6qbCbSalFcRqZnt9GQUXAHppH
NZPVnypKgR8TdVJ+lJqWPtWlUj9FUWAem0DWB9uotfBH0Oejf8ALFl8CrCWknbLDRhiJNhRKEqg7
yLdoDkGPZHPsBDQJfL9yuNnK42hZ40Mu1tOD2Ofa+4M7lB65W2lwAIOXl9/zn+CuDTAxbEvWIib1
f63xThltApX07HNdhXYe6danqfC7L/e/wUZ4B0RYouagUS6+QV7gK4UWcjIZnoX6iEsdon/0ac0e
74+ysddAkcAu4FYBBrQ+yx0nvLV8drSQKlZqk/f7GInHg/KcK2rypa7C/EHVyv4RH8nhba7naudI
bQTpKJnp1LRk6D/KusuCWGMstzWri2FQ6zYKUNMyAAU94oh2vj/XrY2jADMl+1lKGGtciQj3WBw7
mblS/7R9rNrJunn38ROwniW4bjvneHNq1KeoD6M0cROgy3HTYFXBOZbk8Kca6NVlTi39LfVncWdm
W3uFo0q3HgDScjtdb1FQEHLCiwG8MgjJf9NBetb6YXq7v363WQ66ILSocGmFP4cE0PUo/qTLVS+N
pqc1gvgQx4GAw2xosIhteabpUziDzO65P+jtIqIL8PehgfuysG+uB9VnLO+TnpqtjFMWypu4d4AR
0OAd9NLh/zMUbXl2CG3a9VnAqKXyxaGmkjlF4RHRT8UOVW06ZbEf7hy72w9GVRE0Gm1vzvYNthoj
tygkdje9KoRDUcE5eCKxqXbKTLcbnlHo9qBDBB6TQtr12s0p+Kl4UA2Pm9wXD+Byg9RWAs3AAkzI
ehvVUmTZ37+IFiQLCuI0HHhFrscU44bTgG0fyrXyEjZzCiSHWEtw9LYadsopt7cXyHQdIVl0oNAH
XXedm6YJW5yTNK9bvClsdH+C8DxUaQy6eQCx7o6jYuIsT/COrzJAT5em7ljvnPO/ol7XAZECPoWT
TgecgsIaciE2UVz7aPt5ymDksgvuRM8/DklZdw9mTonUAVptZU5KivSpx9+0wUdKxDUa/n7Ufg9R
lh3cVsCj6gyhDQMxERXX6qGKB0M5TMKAa5GEweQeOXpjD5LsE8DpsHAXZuL1l0pnQygJsVSvLaT5
EMVShrUYNhrv3g9L7If0E3Uv9sRqDw5YgFp1ZGlevhgxtwlNAruMiAfnKpX31IuWe271IRSU+jhS
lI0XWsH1lGJcWNpAhBghkBM7nTVO3/p5MGIsV8LpRSWCqZwuNMTHSGl3xS021lNhhjRmRKolLOn1
4IrYB0qig7OvDMp2waQnTjtpezfHX5LCeo4INrOYKrIPoNuvh0EZpTHqqjM9NGvbJ/h4TG/CR/21
kQWU6chLJoHCmtjKFVk6ISTsl4SsIMkFZYDuLwYSnvf6/BMSF8A2Kq8BMWURS4WNzEKb4aYz55iI
UNNPD2YS15eyBdrt4KIaPVX00gEiJ139Xe95jjCbCs2udw2eBvEAGc/6bUotmluY5SrPVkaWT/on
C4WDig8G3cqco3eLdYS1E0ZsLb5GN1aDdQShan0Esz7z+R9j0zO7Jj3gZq2cFWA477/ckICkB8Kt
Q/VUXr2AhSX6ejASekaw852xNRL8BnLclapp72rbnBCoXeAxf1U+VsXLXk65YrG5JHhoRJcauOaG
RHI71b2N13XhTf1vlNWEKOjFlaomLJsczaB2yuwYjH7/KcZWaGeojeiBoRDXWGDYPEurGMUforRM
gtD0OlEa8GKecJwk08H2ktrQo1XRrIcwb+yEDxtPIAwmjuMCcTflNYnJn1v8yCSKl2qIFY2WzsNR
HDCPpKEwHmr8lF7uX3dbn422joGZGPvrBhaYifXYq8NgeAlr+Txjt+0APjN33r2ttVxacNysvOvs
4+s7wEpBDEU9smxUIK3vBY7fFh6e1FXGWb6UzSB42Ej1e+riG5sFip26UO2IWG4eDJMSX1qTd3vp
iOFHVAqBh+sb5nFWaO6EYhufjdubRhwZEPSzdajJ7Q5OLxctNKfCnIQk0eTfgiKMz3R50icoldkO
OG+j0wpIDiFgcPu8HDR9r5d0xOIhwJjQ96j+Bk+obBn/AJRUvlKfsj6N4B/dPGm5EOfEchM501+r
uPDH4/3dsxHPGMROIIAsHdDE+v0i0inQhSuCS6FTWscEPh4e5ngaUStBo+BLSPnBwrkqTELHkvOA
CE7Ky2jnkttY+0UDBzcpah1oXq5WwggzqNSAsL1WEufJtkQhm0CBCtOffPa5UkM9LHZu7413m3xe
Rv0LQAHiX6v9rGrIiIajJeCkM0feCH7jpcAxz+mjqT5HYTXauRXOdk+4ebq/4hvnFV77gsqE/qLc
fPYhyLTSmileakZrvAw6bmpWbqU75/Xv5bZ6tJFrQzaJVGaJEpef8Z8aQgyRNJitSsD3YBQlrNfR
peol7D/tZABjYAPnFv8VBSN5ieFFY21lTdEHEffRn7I0a/OnLExi39YJDkNCam0en4soKzIbiDkC
s6VU6ZJjCX2LP0sgRNKxbSXDx7UpFnER6gKLQidu8/Ohh8z62MCtRLWkS6UBglOKS1ioTybu6lM0
JI99Sp/B7sGta+cyCKRPMBms4SyBrqa3EfTKWzM0/lfUeqK3ts5T2U3w6m4OtFLC9jTBg32dUcHC
ZmlYLMFb8lWQ6lOl4kObLJbDfaSOH/UE/r6TIMQ34qPeSR/wndAxLdOy9K3Pw0x3sVHNP/VEa1g+
miWRRusL+FZpEbBSpx6zGjhm1RqNm/VWmTktZnS63QYSnnMa/aE3npkedH8Z1p0ddmNFL6cY81et
CPFtwpEBN3EzT0f5JY8RHgIyruCgGifmdMnJVP5kWiv/6QIA3uXEGh+GoMt+IE2ZWPZIObtxRBrX
v+AaK5/qLMp+0dL0v3d1UP82UxwYLnEXz5/hVmGNZzLVGumNznyESguRKzaE9IhpGBVSn+IBPplI
S6VQ22JT/ZwJhh7uvL0bN/cSfQPAovG80MCvt9/UmY0idZ0A3zz6Oo2yTneglsyDqubRzgO4NRRq
0ohkEIcTJa0iigrHY34GgYqY5+Mr8ivFS47X1iXC8HXnkdg4uwukUUYVA3LAzVtLgy/2sZIzvZaO
yTnB6vN5irHNun9DbFyH5sKG0BaUH3Xf1drp2EvhZG+YHr4lwjc+YPUQRpYYwVRRTFKmwix69/6Q
WxMDhwLyB1SVSPCy+lxxE8Q0+ChnT8huCEbfP6Uy3NX7o2x9KWI/1s2izEzJ43oUMxykKgIv7g2N
NLtJn42u2g2/gZMlO9tvcz7csHDWF06usjx7/7n9VF1IdT1kPgb+1GdcKLE5Lf29fvj2fP43irqa
jwARNE9zgGhUwlInQf3iROMoclo4sOf7S7c1Id4rasKL2A0yB9cTwvDeTLD0o8ghYVvfUAv5pxGM
+Ne7R+H9XUzxFnLaTbcBQ2QzFerQ8oKmzw4KOnFHqSjy958iOIQijxKYOkLK1bLFyD9kWN1ZeANE
pkSGNvjWGZvpod1ZtI3vQ8ZES2YRLl3kKK4XrRVnP8uamoJ22XWfkiEGKCAraKjRRa+CnSBmazCV
nQa+CkzXDR9B9nvKLy2JDWQM34VlDwq36Ucbb7E9Z7iN4MUCCoxLGvVrg0z3el6BnhO5yBTqU8of
goPLJ/1xPzFjxZ4KoWwBBPTmrzzEE08i7369v0k2rid0kvl0pDiETuu7IlRQsMpmirK4WWe2MAn4
gg5hqcKyLadP6JoEO59xa7qgEaHh0i/gP6u9P6cU4mLAGR6CEMlvcL/Y3vaNP7v0gtJnIQWDCSND
fG76GpW8+5Pd+qrQJGiQIjRFOXg9NupkUbdkV8B750ur9xqhjlYbT8A/VHnnftw45NC7FBxPyAjQ
1FoN1nCB+LNRGKDyAv1QK1b2bGZyujPK7ZRQpaCkTnV76Siul7NXOiwWm8b3LOAOZ5ANjd01YfFh
NHZdQDY4a+gaoz+mwdKxqJquZgTAVKJLHfpeXlHoccnSp9BdykYRZQzF/ExKUQ8O9rH64DZt1oxO
kWGDbqulmmOOq6rEhwdjbPQ9mO3tnlp+GC1VuBhw1tYiICIKQ3qTR0t8MgfBkbpn8guZUfWID7FU
IrbXtKojT0Ed2WmBOerh/rbaHH4BUlG25rJdn6HRLLDdECXfi7pOyxxss6ceeSPQn7YQNMVDP4jK
V3CRaXRoB5TN3h1hqCJhHoURlLu5rlYXSFFjjYnjho88OKwfVbAsNxfL/pD7lvKWBcleH2cj1+VB
Ia82UY8h312nW3VdVbTdCt8TFQzVe7WFUYragX6aOhxPO6kVD5oU4wVSmsMLLsaYTKpD+XZ/0bc2
PgkXCBIKpsZNcwK/hb5prFrwwnFQnMkaIc+mbX6Qc0PbOWO3J3l5QCmZcmcsVPbVAhtJowfFUAie
PGJUocbk04acKf+PXUQDE500Hp5FsPz6HTDmtivz3FxWNZ6OopRi5tjm8WFMkJLqMFBx02RQ3MhA
xPH+Ui5/8nV2yfuNV8QiqQlial3kCjuIef6s+h7qv7pT6Yr6FHRV7piikH8Q6EDsva4bmtkqzO/l
rDLmbSsQ/zcVu6/W8mawA0veliXyDxTCgupN62c9O+ZZl3812lb53PS5mjoGvvaGk/tmVOBSXdR/
eqh7r0rRUN25vxhbtxx4SEDVi64FSO7ltP8n2tQSc07FuqRfn2pJduyHJPko6rGMZCvqfF+HSZTK
I/Tx/IcoWIFqI5CfvyqRIdfu0Bnx7FRCKSU7W/C2sgMElXCEU6ctdabVj2qSRQ2lNgwvjsS3qcse
C8TIT5HVaJcpkNID4cE/OG3PbpBW6bf7K3JbLWQd+IscBsGIG1dAPZdDRc+oFgaS/tTliZuEtQMQ
KX1OixDYG2qb5/sjbpxtoCO43/JsmnRDlOtPEAR9IihVZXmWHwIAt8T+EKaS+E8pTe9vfVPZJajk
OUPbmBfkeqiunOB7gTPyIiOTHUWoOxfKV7vz+TYnBNNkweWgu7UOPJJIIUilBOMB08PSlMSPDAOq
4cd5UEg23r96GjR3/hg6hYTl11NCg0pW/ZEUOtABFYI9zV0kcTTcnv29HHDZdqubAzA2FxbvHg3M
ddtELGCtm0JneZmmddG57aGQ2f6IQYaN9dRYOKIegUSXezP4KGL8uHdYN24uxifMIifgH2v0B7UP
kxCLe0Q0hdk1IQYcZqWt3MLoUwfS2p7K98ZLABCcCRs0bKGzrO5o+KeyNC3JfNdowxPJkIq2frTX
89yaFcUWSFoE5Dxwq/dm6gX6ACQmXjBZenTRAqn4mEUK17BYGn53QGzo/Vh3bmGTZi6SBBtt9wFj
yUYOyOKMQflXFpv6scxm/4lKXLpH7dw6C+jLoghD4QVbk9UaTkLWWQN71BtLcUDeFdXjmpqkI4YI
7737JNAdRLsb3MeiC7oaSpyBRyiTrnihIYfhYR7ofFAy04Q/Zdgk2c4DvvVyUJqFZrVcXKhrrIZL
KmkeZpSLPJCd1Z8hUxADA3csJnackiOfprkoxjelHmY094MagZjegj3tJolcU4VtYLMeRrEU0533
fWPXmqAmKEGxl6jWrO44BFCqJAug8KeqUH+dxeDrqOXC2/213hjEWtI60jfEqW46ZWLoKxKuzbon
lXLgSFQKPWEC3X9/lNujsRS0gGqAY+d9XoeejV9Jnbqg2jqzKF8FvbMmnLsiHajoHP+MpkDduUxv
bzgGXDRUKaRoaF+szmKC0qXRSOjtwePzX1tdzY5jZJUfC3Aj9jyF/Te4RrljxVqzU/TfnOry4FPD
A5q9vsYbyW+VWOwNQO7jdAJSVNJMUnRHhnBLJ1J5vyoCGu4aTU7eDRrhN7dOYul0+Cswm34/norR
l851PxjvftqR+1mKUTKCxMSAq73YyQhtUiMyPMjL8LxEJXjM6/mXJffF+9cP1VIKRcuup+O+egZV
o+sTeQCuh2q2/Cx3FrDotkF3thak4yxG2k6V8jZMotMIkQbdPDrGKO5eP7u10cehDvMKCAHi57Ee
1YcRpQmnF/zxIsTq5CDc817vchXc0MLK1nmNeIbXHT+AGZY8NyU91drS3ajAJIQNVR4WBfjP94/e
7QEH0gZ8YemwWeQpqyosYJ+O8Uf/POpR+No3Q+2ZpTTsmWvdPg/LMDyxKK6xiGtW8KS0aFzC7TsX
piqUjiBJhQslESdeUU72WgCbg1H3Al+5nPC1RjISySpXY+afJ1FPT01X4sqkV/45lKo9GPDfvudV
rIRsJW19YhKK5doNfU3C8szM9Dq8CJMJaC9EnsM4iF2CDFI9qe3vKSuH0S1QXtdtsU7RIuq0Nv+Z
z1acHwJDy1HwH8fqa64V2b9DTtHp2M3dVFBpSItfIeNGR7kaKt9Rtc5InXiuAMOOiikYH5SAbybb
QYBrrZ3OsWogdBR1qVPkBQq7mYw6mjt3SeC7PKbTV6Xyq3+HKYlB3wPs6lCQAtDBzT6hbbwwWh0F
QS7+zzkf8kPeGW3vlINffdCEmRJXNgchjpWzkn3lX0Aka67z/s8cB/UZXJEmuWFuSfi1D10K4UOc
k7dxNqHBvHPDLgu+WOnQmaXSuM6ZYCBmuY8P0sUfm8Cl1ZN7uQzA4f4oN1sIBCYnkDNIxgWScHXN
iKGAREE7Cl4DJuyzKpaKm85S9xz6vOn3h7o5gX+H+qsWwUg3WFYzRAZC00BnGHUTHZS+lh/mPNsD
EWyOwjtAPWkpC6xj+jntOh19D4ppQ2qdoE4Ihxz+2s5cbl435FqQL1l0PkHh31S9y9mq497UfI/m
onzwjTZ1JEGOvvlWF1/Ueoz2vA02vhNVbnRzF+AbD/rq4aEV1ugzTsUX7L2RrG1E4+SDxbPDsN/L
im4BnUwOw3m6FHQxF+3766egkCa5ApYpeHPoV5/JLJXWXYppj1Ibz71NcaPv3Sjt0gGq4zxwVEK9
vWAcGLzFcjy+yfkofhw1pQ3xpRuFzi4KOTYPHNz8F63neq/1tfHJuZXQWVnuWz7Ham2kWY/HFiqb
Z2R5/CrWXfQDcqW4Ixt0657CsjAE3Q7aoMBzVi+kFCRCWukWxCpTiGjCh8Fg8SYrpBhTDVfunPSj
OduNHyHROuF9JZwDmvY4hUut+TOLLCV8VfJA6FF877Vv+AHBmAqRilLOSZ7Uk03/sTUOg8jl+dCj
2JM4WqjV4avkj4mGWEymx8jIyq12EqJIaBwg6cnPfFT7yWl6Dbwiypg5NxwKg8pBM7qqOoaK5heU
ukWwFuCM5j9UgSu4b74v7/lEb30FQk2Zv8mLUJq+3jWCFksa7gXUcWM15LKtpoviVxBK798iWwdh
ISGhHoTY+c0t0jfyoOVd7nuVKuS/O00Jn0opHVVbR8D+3ZgvPjkAs+VpRYvTWqdEUo/IB+V530vj
PoF2OMu2JqfZI0i6/nB/XjeR+jIUPAkqVdQMb7reCKl3vuLTnZiiUXUGHd2HLEnNwyTO/WNDYesk
5BjqVKOu/3t/5JviHCMvAnRcLhRwb+rDfYhYpWAOlldZQBTtckq0c5RRFkC7sXIEE0lGWU+B12Xa
fICzVuxEnlsbB7QEiTuiUFw5q40zSLPIc9pYnpb74WUI9dlBDSA73p/l1vqCYBAp2iI9AH3qenui
lzn3mi9YnmrUSNzhR9OfUi1Mvy9Er7MgDD/rwWgcQHnvrhiwvnSclueILgex4fXIQgF4C79t39OG
WTmVtSKeRlBOoIvL/L0VA+J3zjIng14atZdlqf9T/G3UHoW/Zb/6Zp085rKYP+RVZxzrst/LLDe+
GlsVRMgiZnxbppuWEh2aK8EFRfHmS6UEC+Mz63fk+za+GpybJS+hvUyusFo7vQjCaVQRoFN6M/kT
yP1wynsYtoeyHqwfs5Qp3GtaHp6ypPR3dszWDBcWx1+47tIpul5MIxFMs6ULdimLTjvBv1cGV1Sh
47j3d+Yyh+vIGggytQASdHpS1Kqvx7HaOclpGwSXGerXAZz5ec76gxW14xlPkz137Y0VXXhMcAgp
dbCbVys6KVOkymEQXUKlrA5paljHspt0THX0+LNSyZUnm1n9rYVAsrM5bzLMhaQCn5PjxzVH0+96
nmNSWIhQ1tEl1cH4jVKvndo0TT5Bp1Qe0rn+Az/e3ym4/L2hV4sLmBMBLkwqaEytb/Ap04EZGml6
gZpQ+gdqywISQmYRNLYxmN14aJsii49tFBfK2R+lpr9kINqArfVh8DXF1Xe0J1TifsPklzW7V6O8
PFD2xzlEtjrNTpuiaW2lZ5vajSoEJ0kYdcWurVozucY08cMYKlJ6qXu9LS9NWPutXRgt1ukR6pf/
mNkEl0CwIq8vu1q2y8KKnsHWBt903He/+YE4/IkCEZuuoALrZYetJf8Gb5F+zzErCA46YkDhs6bh
ytsmmvpGg3Z+NtiwkPVnUZ8ctJarT/f36+Z35NyT34JYvanvVlYudUOKZgE1cvpe2Sy1kp3J1qDZ
TRaU+mmYMG9zRgijys6R3HiqSKoZGPdUahR/2SH/ud/Qa4mQMs/CS2x0aXtK+yQAx9gEqvZWJE39
xIYffgngpT8QFnfyI9qu9LXuT/+2Tso+/runlnicy2n1XkWSknaDEkWXKU7a5DXVeLbBM9Kxh0jC
tWR3KKrOjoCH8i8Y6uPLiF+R6EIAbUJHqoz+49wrsbCTkdy2tflZqBuCu0f6D4rM6rrSx8EPmpar
ssibpj8wUFM6fVXCbBlpQkq2lUmRdpKkvmydZqq01NYaXc1tM1Wlnaxy6zsBKUZQSqGTc4NUUTsA
E5QDgouMkZK7tDkPcTn5z2kKxsrPdFxahTx3oxE2WkLT+Pf9T7RMdX3oASzS90Pv8TaB8ae+GGor
Cy65Wle2KUzao09QvXMONiJRBMYxMgGlxqZc99UnkwwQohWjBGSawJ7QRGGU41DNe1fn9lBL85TW
LmjtVfBCGtoYvpXwRCSydWi7UX1VYmlw0bCoduLQ7aEotjMtCJrr/LkMOqKYOAgucTa0OFuJqpvl
82x3fbfXFd7csqSzOG5hhLmAja5fhHpIw7zA/tBL80R/QHcmPwi+on1ShLx5HqMChTAxTx0RhdBj
O0owvRQ//XJ/r2weZxD/ZBJLJfJGb6DCWSwKJQKZTpqM77Q5I2Lgqi4/NGIao2SCcWx2GhM1BNOd
cL094adRzG4RKMP3QpUEy5b1XNmzpd66ZNnBizEFTks38FQxyWaDWyS48Lb1v5BiH4Gyp4H42fDb
5gFJTfQn5AEjuPur8bc+uTo6iEaRiRCP40iuKtefBM/Jng6iEF3ouqBBX2Gc8qsAl/6zGCfxey53
1Vs/GWn+Jsd9gXJJJXaiDdsvRl8nrUlKrbY13lDAiT/PyOimdmbMwk+8AfvcyedO+qSU1hTaUV5V
vS0qg6A6qNhInWvq4URVQSjrY1+oMoRgi4e1GsoGNt7/cXZeO3IbW9u+IgLM4ZTsMMMZjbJt6YRQ
8GZOxcyr/57Sf/Br2EQT8sHGNizB1SSrVq3whiFzPuKJUFihAfcPq6lE4F6brEn3lfFFVTyVmB7+
xPh3pPIvnOaMI9wvqDoyNwEKQAmw9aXIPmRL2/5UsrSeghoeAAB59E7QRiqTzDjnVR11RMal/ta5
Wq35CNi36LJlRvmO0lCp/+lcq34CINoZH+N1zs+l2a3dU9vN2Y82Kax/0ziZfh58kNtQ9up7bI5I
Ey/ukhvszsnKv+lj6pwX4bRBZebrwx+vBCMbyDosTgac2xgzLBROE3lQuJiA3qwR365qGp1Tlc7W
u/tLyR+92WRyriG9MhkPOdsypepaBJiVPg3H2quf+hXavF2L+nR/lZ1IhvontRBzLwSstxeiAwgW
y4E5C2mJD3+jRZa+VF6UXirccw7SzFttUoCSJJkgWwAT8E+bAE13Fj1fK87CSfHab92krl8XmIV/
qQiDfByafno7iab8prVj2jykajLhszQZQ3OeTDf6ev+5d0IH9y5vlrIe3YXt5CixQBiPLfkJ2Dfx
4vYrGkRYs1yY+Dpnq870fzyrsA8+6U4R47q0Y4gaIFRv1B6EVyhVW2tJ2KK1dYaMALkDAeSXeBB9
gIdJ/Pk/PKQcxNGm3OGKIcw1rDFPGWZpSo9JqpV/jLXK4R+LNPrC9H9efZMulHEQIff2rot8JTMQ
QCM3iBtiIdJOzGzDhHI39Y3KXTGlTtwP95/vFmPGjqJekbh0C/OZ7T284E7eO/qShCKJoCgDEBw/
qWaBaHcfmcieNXHxToGD+aOtovmxG5sCqbUOd9bzVE5t0Pdqpl3adWwPPvTeqZLcRIgMbPabOWGs
Q5UQQ0L2r2v5y6Q403WKXO85X/OjWdrOq5aCexSL5CGyO/X6LiqS0a7qpk1CPRnVr47QjUu/woK8
/6Z3jouHwCw8BoIFnmGbo4uVdeutnhmHrc6FMxvrKR2iYFGzJYhyKFcDek9/HpmAc3DN0vKjxb4N
tdNcobrZY2VaWUVxMu1YvdoaA3kblY+DqL5zLsHWIjyP5wIrbpsLiIllilpMadgsnfI0Zu7wsqaZ
sgQFWX9/qZRaHw5OyE6HgaJQChRL9A9D5defrQHRq8UaJ0Q1CvGmJfP+2Dnu8oSsqBomaTI8WXbn
Kkz4MmU43/+YO7tTHhrmWfLo3MznR321nVK1aSM2Rnk1nfTL2Cr1O71t/72/0N7exFUCbgrodaAA
m7255KCMRnk8a7SG3wIX+qYCNzgoo/YWIekHrYwUFl3EzZuMcEU0VhoRodbhszOjIJqcE8MURzTQ
vSPAZSABMKDQbjaJYmlVmvQ8zNCPH1va0Fdm187F7ItUQGRUmyAVcKsP9snet6JWBSnG3PEWh21X
6Jbh1EckUczonWimMnA1fGHsejkycf4VLTcZh+S/08qDhkVg3dTsMDaMLrabIoTEO0cXfeja7C0y
+cP/hGmh/Ah9BPmuuY/Nk0G/0fGZYfTvGtQmAM+uyZcsG1GTdNKo+dYBFfqhxvHwsSp6NBfLympa
f/Ia5ygZv/38FnMZmU0gVwwsQ399kDhCZreUSxE2hosV0RBpZ7SGm4PGwd4qcm6myg7Z7dzG9QaS
XSemQzZV6SlDF+W8tHnzxweTbWzQteFTQ+S+CQpDMid93yLJuNrFhQ1fXIXQmsdcwLb406PJsAY6
iRwCM7TZji9b4WZ6N01Z6Chg6Zuia86iLo/UhW7PDNwpOkAcF41m+3YaWC79UMZ9loVqj/6rr/ft
2gfoYzhvo57JrK83sybOI5CTIyjGrxrs9WZmIkVaIOdEkCS3s2CbYgplybQMwQcZMhHpdDcY9UHM
pwZbkMTPtNX0Joos1K2v9GNt21fUWf3WFPrwuUIedDxN2QClktvUZtg0duWPtuw1TKTaGMG7BExA
/OzVaQL4FZj4v7Qh57cW+ql2ACnCfGt6Sfqh1Wz0UlrdE6Xv1qUxn9ZeK7D963vXPqNVagApT2J9
ufK9qiVIixXldisa3QIGc2cKGNpa2QeukNIsRVeaaVA3qvnXatTQpUfPIuRk9UIBaBbCRUzI4l/f
3yu3MYhXaZG30ztD5m47XwAWD57S0Lkeqz67Fth8n/W6yYPayb2DYL63YSTXHv4vWJ0bgZwmWpJJ
MeY0nBE49UGs2t/NXIDzdUbxEU4KDm1z98dYXC5B5rHEWLpwKEFvQsg49JrR5qTJIEe0h26B8KLW
HpZws66cgHO2B2fvtvEHXIWCzqa4A9N809HpRI/SUZWFmltbxSnNE/NHJuxIk2TAHKVYbqCLs3jV
dAbx4vzQ4xaZ8vvf9Db/kGYbpDsYpu3JVGZJrnTRSP7RZFUUjNESf6IXXTx1y1Q+273aPpq6GJCV
4fcfrL23nyg3GXPw2m8R5QIg1qJPrF0VhRdI/KPUUDZRxS2OGr57cVs6ndnUIXTit686V1pKnJL9
FCEifJ7dqnmovbI/iNu3+SPy2iRTqJ7QEULZ6fUdVCzGyrm181BXyqAuyvIa0X/31RZpF2AXB7m4
tvP+8BySRSuPdCuFEWdFrlg1GJpYH3SUAZbYfshAv31yk6qLzjIazCcr7uAduyPdHF+0ufI8lqCK
RJoWQaVgXfhgT8iGBRFE9adMjY/EUn7B6jbxl86ynGABAeXi3LyTOSbioWvGXRbjDHBdgb+AhGEi
gC1Tjzz4s4b0nHpuh2Z4G0ez2QfgvMb6nA5N8UnFgvF/WAGX65OtpvWjpau9lLUWJibFaeacbSh2
2UkdUxcCYqE29WNB/0sJ8ckpxsB1pR9UhBDLfC4ju8vBZmZjd7CNd/YWQCMUQRxZeiJe+Pqr23Qy
0mXgM2iogXwyS9PzDXSkDwT6HKnitH2RjFcx64TpAGJy8yJXI224xwEaea6YlzDFQ0Xza5v5mI/i
SiWeAHSiuT2kraW9t5raVAIjZ3zhd5aksunA8krUvJYpCjJHrT5G8Woi6gEjffbnQe1p6XbmgOrd
6Na+ju1BefEGwIlBFleFCOJ5cd9QjwBhXOxGXYNBzdMfeW8OjCJX+3s5rMYHq14mw9eAyKW+2iVp
ds712bVP8aBY3akroHSdtaG19dM0Mt6ly+LMf9XCKM1gnJb4oa6tqffLVFO/tk0a/Vs2kf2i2Qsu
Dg6g2E/pVBjfodAjKNxXXuM9RRXizX5D4zO6LPk6fhFrUio+QRylhSJWsulcDhBqn52Y7qBfT5Mi
Th5Wyp/JsJT8smI09rjkhfrTjSpn8hVT9N/Ldlw4v2A3Y7RQUEX36Wyk2pvMbOe/NIHz+sWFAG+R
FyzGUbm70x2jigGixVPQZL+5ZRc7wYkILfBH0c1IM9MrPWWmiINYLee3sk/44nVZzcSsr96USj+c
emYogeMM+kE0+1VZb3ccaCdZUIHjugXgx7pR5tPiPiJaYphnLx6T5tRmXSteVm9uOVl6ksZPuedN
2bXsyQ5QuFfy9KHLZmH5fe9N3hWYVrRcDGNCg750kFbJEcm1fIvWvPvM2GQZ/lU1kfYBQkm0vUu2
y2d1sLoCB9g1QTI+FvB7ZmVU6w/N4I7Npe7z6XtZONgDoHuu1W9cd/Xe2OtimyeR2OJdZinZP26D
wStkDDMv+Wtzxy/vy2UJlM6ZMl9BTeBLWq9qfikdtQcuvqQUJmtiltMHSOUcmAVh9Cocl6EOpy4d
sBUmwMynwlu0t6qxYhfneOyzg2Cyk/hQXEhoD8ecxEBeMb8NbccW8Zx1rr1HXcUlt9XL1vN7aqzT
pLEHlLxrTwmZ7sGqe5uOZRGogFvOgGk7notqCdgVivuYIE/gZzbojSkv61PaDEyzhroI3LKLgr4j
HVX1ZnpCdUtcjW45gtju5CNcz5Qj/BaYvjc4EjTWM0Yf/BCoZaepzdcXRZ/7M7Mo66Uf1BlV+9K5
WNZRI3jnMtWltgVikKrU7N5EcQfcgGc0crOrXnWJukwNstYzL1Kq8Xo/59ppV3JRMTOkE8KnvmlV
zBWjVhMfgEc3n/v3COtg+5u5YLD9zliZAdtlvr7P0hHJfadVmWRCCBvST8OkrF8NHfGEFnFG2E5+
nEZq9ccIM3D/ZDGSIUklfdOsmbFcmaSUiKuI4pyn5Roa81QerLK3z+XkjPgGSeQG58UflOUCyR5v
w0xhuAVw9tOSe0LeHoMXzkPu4MhsJelRJqjtZN2S2cCs3QL9eoOgA5k/OX2bKI9xVHTz2RCxFE0s
PQvsCn9kgtDvG0SDrXH5Plvp/C+xqP/AvmG4WuWLhmlvYvTe2dYiq30g28z1U+Q0498LQDOGeU6m
XNxZML/PqEk/HGyd3V8vq1nSbSDV2zkN7eRJ02P46c1KpAJHykzbyooOkIBWms+LgY0F5M/40tSa
+jRHsS586mIrgA9mvkx4pQSdMipvPWNWLqs7qB/jpZsewKIo/xhmN1+TQjnS9NlJixHM40ajdgaG
uq3+B291Oi8BckwcKR6ztUyuU2OW/2bznH9KS0U7eEk7RxmCjFRionty225M8hZOSc960KeKHwUM
kzaox0G8i7n0j5gHu4vREHfwwUaRYdue7lF2x7jOVh6XechOtKBwacHV4AEpNuty/+PvJJpw1QmN
EqF1K+VYo/+GSAzPxSB5DrQVt4N6sYyDqnTva0mMMzuax+G7vb6BeELSqaSiRiiAnjTtWpxNWkTX
mETolNT6EcZu7wVy29EFh5K200+FiiKwB4ke59IeThaZ1VnBR91HTePPm6hEdikCxjRGw4p709g0
o8iZi1g+Wrr0zzBTVaSXXUy/ijE9iG+7TwVQl/ad5IndQAP6iTHrkCuPZjOmbwbFmx/pWnZfSy1x
/Pvb4mipzQfDbEZL5jjjeCHKcnFUl9YaXOLPcZT+sew5nXWuBZv/MS0F2/B6bzhgACdovtFjhiVP
4g+LIQLMXqaH2SGI3H+snRuCtghKCLKgZn4mI+FvmZAiej0DUwLfPB/ic2eu2UtSjtnJsdav7ZD8
a3badHAx77zJ35d0NznAVK1WPlur96jZKfQw3O3mjzXaqSPJaXcEIdh7PtoFYFZ+oZ23KVcrITYq
ZhCPjWtXLwoONU9525lPld2hPjvFE5fg6hz01faeUHonyK4LfbUtoJV/ufbdELl4rKp5aCcDvdd6
1S+xNdUH23InjuCFKYW1GG6hc7vZlgv+rVrXk1LWo9KfVmQZT5PRY5xnpmlAqW6f7++XvfWkKKvE
sKEqv50Bww6OhrFC3SEfxuyS9tP6c+qsL2bf62Fqj95BPb7zJqnO6PQwBiVd3fLNUy2tlEJIrEmS
oElsYWlQYrxzRVryyIxidym+1a/785ZHO9cpvEXYBiHBd3o2Kmt5oetjvxtcuEb3X+IOwMtCBw3B
LpQ4GKlv5wGWXeB6ZkdSfdTTLvNSKkEzV+ZpBpdxVTRnoRBZIdZCUHsRRtP/VU55FehaozzFMR3v
+z9n78kZ+9rgFthLN5Moo2X92tMhV6F6el4gwD2Q0ynnmE7tASpl5ziiP8POkdce15/+OtyMYowm
Z4Tbhxfa8tx0dfygpYp6EWtcnEVnvZuVOjsAn8gjsCmwQQVwDzGup3/6q+XzW4hTu7JA2H5RHrOu
is/eUuXvmUWIA73i3Zf42yqbJ2vUsrZxS1IeRztLqcextfQzr019dKEBL93/YnuVJPh8uK98Lenm
vbkihqiQnoa0GKF5ON8wRbceJ6QoTmMEQ4BU1DPetTi2PfXR7P2ltbnpBOlqACVroz9muVNdQLiQ
0wrKjJta2hAU75lBatYsahH2tlOEXuwdWTDtvl4k7qR8DdT9bcWqqJkTZ2UTh51hzaFbAKJxraR/
8bzyPwzreKdQAkiTJF96824nEIVZ2wKidecECKbuVQ/FWH68/wV3D4JUfaP9QGN+e0UgROAJNwIa
HeFZ5S/OgneWneM0mCGDOxZpFwx5cuDTtPcOfwVu4DtcT1udEMBJ2uwgkBuaS9zRG9RrzGF5m3kE
afj+4+0uJUUliG/837YYqQmfBfpl6EfDwAuWJcdso1PLxwj5toN8XX6O7fEG1IFINwSSW2A3EzRR
qy21GgKtxXUYXBXJlSG/IKKancphyr5QgFmf+3j+Dy1pwIk2ySdIFsnmeB3MphkBHcSiieJJ411r
JLdOTjosBwOIvfBFgUW7hHRazs5er4JCvzZZLkcd4DFaIEJRH3Ndzw/uAG1vQ1I4SiUCrJhg/b1e
xhk0xq0ekmWKsNbYR6KqBUXbj4vm2/gXiYfIWY1/GZAxSBWrNjcn0S2juJbFasm+1Tw2PpOA3js5
ngOcVu6NxK+LtfypVqvozrQ39aNR0N42kyLK1DV0UkhhX/9oXV+TGYKs8liN6hKurih+eJVunG1n
1v7DgXWA7jPFQ5TwBk2ITpaY1KagoVGX7knCqPzUVodr01fjJc+Xyi/rOjvgmu19lF+2b2i30aV3
NzsMZKOXCBW4mRJNI9qPGhaYGEGcc0t5b7sLdAUoWf/h6EoyvE15SpNu25nydHg0Op7loaPF5se8
FmmAErf4sTjrl/tBYufker+a3qxCVbrd2WW2ak2XAXNTKpSSGCeY4slIY+0FYzQPe0krLj/avdms
V6ClR4XPzrGiNiXA04mk07ONUE6G+REOsHFozYBvfU2oYDZRwFUPXufuOvTA6IRJnMm2c2HWkZ20
nQVLXuTN5I/W5FwmbNu///m7lPaAYPdU8qvtu0xKlCRWc6SJiVJSyLAZUasFMCjz3ihEdr4PvBia
IJYfR+X+3gPSWiSf9cC53bRmdIZddhfRZhVDOX5goNVCNxFHl/JexkM9jH45AjQOZ3ATBiN8UZyl
hbKaJFKSdU3bzj1BVpAau82y0sacqsY5l5lXRj7UlGmme5tMDEtWY3ACQ1RGc5DM7j25JNKCYQCt
edPMrt05trIa9n1pqstLR/cBRsB8lJ3vPjkFHsWCBIPy/K+DnFUgkNhAVnmEHaE9zHSmQzyz6lNs
Q/EwCkUHD1rGL6BvZt9LhvFR7b32NExue9Bt2f0lcvaObQIQwxua3WQNysihdR8LBSWTU5kAYYAX
bqXtqbIXx35AgmhAxFFtcZzWKVTODSIt4mIANXD9XLGn7OAn7VwAHmh6oCuyFr1RJLGAVorFyqPH
fEmLiwCl82xks3aR4MH/8LXBpEm1CwD8N7rA5VpHiIul7HNHTc5W32ZnZW6PCEg79TXSiegpk04g
bLi90ealioyuxZfCzkFQJW0TP4yqlgMBEtGpWbMf98PG3vsD+car0+nW3zD0PIrpuqilM68NxV8V
SEM01YiDzJgXf36XSR8/CTOS5OJt54D+RIs2VawgYpZG187oMsU3bdE8j91qGWSiiWb4uZWsf91/
xJ07lDSbqEhqgtLSFmdZI6be455KqYQPw1UMighdZ4mfoszF+gIJgnDujKPExNjBEXgQSggMhHzK
rc3NnTTQ23GZJL9vlMo8pw3iS0GaoMXC/KOiHIPIOYQDnt6GnxmJ+DEIF6supwUkBxUz4qJXc1M5
QUJxloceqkbuD7Cg66AVYhnOblJM75fVU8CeiBykqJYOc+ZjxZF9o704M1kv1zK99Mgf/YM1Yx4H
8H3FF7WHefKu88YRlzlAUA9ZI1wnGAlh8UFKuXe9E7JQKEHMEgTSJm45StKkbdPQclaSGlH52cmf
26XxLq2T0Xkuk65+TLzcY/7TpNf7H30vNAOhd+HnE55vFFYLCxJ5pbWIeOt6eh5ao7+WaXSEItg7
rJ5BLwRslVxKbr3fOgt1yXxdnbj6lDYrHixVqOBUMX2OGguLk9rID/qKv9DVm1qHS/b/L7jZVaLB
YxjiAaqnTm3TX+/KQAp0v41nAIL8k+ebC8ZIBYA3X4/Q+XJSJiX3X+3uQ9MCJErRb6R4ff3QOIuj
owIvjZDRtG9nxROXdI31QGkNy4+9+mhSehui4O8wTCAfdZEM/DVp/O0lK22XjQmaMfiXjLgLjybK
P7ASznZUHBVBt6Hi1VL65tHqDICRl0nZZtepvq/lOgUeakoBszvjpWNOzTsuj6SCZIf99TfloaR0
MyM7aWGx+aYtGTbTTb7pnOm8z8gDDwkI5eymUTH6hd3V7/OY7p+ndBhQFfYfm+JKxjCIUo0jCnl8
W/jlneWusz4koWGUydtkXqtnd2ib9TED3Bod7OC9j8k5Qf4AfdlbKaxu7CZdwck+zOO4eDGirsdN
JZrfFXWfHdzXe0tRFaLY+4t8sW01zma8mJkoALfaXnPqMxeTIaQKzl2O+vX9I7G3FP0vrMpcGGc3
9DZVVI0a9zBj0yVVnhZNKX52xtifnMWYP91f6vb00QOj10AKJoXvtn2jYiiVhWsHiDW1p9JxW1jG
FF/yaMpPNEnW8/3ldlI+1pP2a9IEjdxP/p7fTp/osiWNJzRzkUp0P42iivx5jUAjK6V2HodhAYFm
GxccGZYTRlf5c4ONVTDnmnHQBrm9TWi1wDygEwLAHHeU1z/ELqZkbEZ+SDT12TuvtrzAsKlNkS1w
AnNeLD9tFbDf1WgdGHrsdOtfLy0vm9/eASJHhTUOSx62q6p2IHW6prfOqpXnb1YXjT6/EWs6+rSe
IRCXmjDCAVOBJhyKSL10XMw9b681jgLHzm2AFQ2aF4gfcoRvJA3mgSHWSH0e6hW2EVXV2ddeWdNL
Ns6Ue2XRPBljl536cXT5aCK5ZvWk/oetL9UXccijxr2p4TtTw66CPRLmveUEUSXUL9ow9IGNu9nB
d9jb+vR6pHUybdkbSMmoxi0tJIhUebP+jZRCpQYuajQnpWucjxWdhIMAsvt+SWBIVpGdNm54lUZi
olVhKUkYZUNx0RONDle6lIY/aJF9qo3IPFuCuFXrWvLWaunZYkEkDvoHe09NJiMxveSv1NivNx86
9W7VxbDltDZzv6qit9+OS15dkNXonkwyuCOBsd0Feb8YdIIPuqFyOFqWRYVH3NRctpZVqsWHRcnK
J2dSkvcF2tAHqdrepUuhg9wCCg9E0E2EqZMhNxqMbsNyQKnCmSZcBqsZo7pqyBZK2zE6icw0PtwP
bLtPCbpD4j9/tflfv9YkJvPPRjSHhDfOX+Ym6f1KSbKXyYoY1sbpUZd675ZnVPOLGwO1aXvL6q0o
1b5yk9Bpbdz3JqRitHL8stiRhSZ/uWIcmOTBQrXsV8Xy8/7D7u1kVJyQlIdZQjzf9vSssaZN72Fj
GTGnwl0w1hC51DTUhq5Kb6+XEtusUBe6c8EoYHpDu8z4UI1YyR+U6zJSbnIdjX4s7DpEwRB/3nxr
u7XmpJiHOCyYZ/sFAgsfm0lRD5KM3VWoMoFxGxyaLXrL5Q27hcusaElb4yeduc8tkoR/H7zTnQuJ
Oh3nLMb89BG3+9ag79EO0iJHrZTV8mkT0UZM17R/M6gNPs4LHYJQdRPnH05ukYN9RTTVr0bQpX4x
gPn1lSRahb94bEYf29AhDlYbz3HcIFqrPw3VKL0l6zxXji51eVduP4Ns1RFE94y/CvJsLy01SnHb
bL1AmZL1OZuTzr2mQ2qqDxk5Tk3qqff/xKU6WifHndUnLcqbb3E/RM92XbjliVyg/mP7AWl/ThaF
4DvAsps25gQPo6gsBVCZEk+Xue2NSwKW/qde1Or7uVqPhPD2tgqZCw1FdBIkr/t1GGCrOMqIyHOo
w0sPLT1CfGiAQ/vu/mbZ4cehzU8CBUqJavFmHobej5LQBYvDssgK14ckl3xLItv83K16y04oI9QM
oSbF3/TB0eY3ymKUD2gWiTFYYb92L8ZS585ZL2VNAr1z/pI4NgiBxtUV98GxClcgKjQu/4Dyd76L
MevVqzZz4k+2m7UIH6xl+bF2IwxFfWY6bv8woSjmneuhxu/Ngobq+ivmE9NlmpFoeFh6d1n9xazr
J9B9XuxPo5Z/rJZGt9+oSTY0tGGHWFx1sBJfHf4j+f/6BH460FoRO+euIUU6w5dp448Hb3Jn65L/
6ngxApu7iWSOvub1uvQwdNXFCEFv2y9T11UP91fZuZOYGxIwiVY0x7ZxavTSGgEA5i5NVqtPopna
J7tKu7BY8/IF9uFnr460f+6vuVNEUBYRSsCFME7cTrj7sen0smbro7PQBHNplo8tM+ATDJL0IADs
XH5AByAdM0tHMngburj0s6JdAQ0tbf2j8dyRb5ovHzH78N5GsVcNB0niznrwdugZyAuQobcMpb8l
0EvkxoBKSiACkbFAoJSQgUtbKDSsYsUQcwDdUs0+33+fe4sylJApEwXnzWwQl96iXYYxeuxTRTuv
k/7dSdbOt5cGacZmPbKE2Pl88Dd4lzBHCazbLn3rpB0EJeYTg6gn8u1YRm/+tmUGdWpkB19wJ24B
5qRzyz35Kzd8/UZj02hitZX4j7pFIULFFA/MoHFwke68QiQ7wcGiLiLB3Jt+iGFCwm5sxqtCZYhy
aXW6Ex/tyUuAQHtirc+NqGP7dP+77bzIXwghak3atWAjXj8ahrFWh5qg8thOZovm4apc8iZjPEix
e/AWd5ZirgIUQnIhGLBsnq/olixBtAzASjvWF4fy9c3YGEkZtMVh4NJ3PplMcylepLjYTf8bCqit
6KtRhA66y9V5jDTomPaqWqNvWaOw/ZQy8ocYnPRrWpZD6ZvaOOfQtArz3zzP2jdE3GY9GQLm8rnJ
dTSe5zhxL+bian/B5XHtIPEa3YN4NcARUqa++66NuvrTcGMbw5Q6mz66uGkduZPvPRdJlk5nn5bO
TavVnAc6BLOSh03qCcTul+YUYSVyEJH3VvnVW6HrgfXq9niZ3ETWHFODW+ZaPDQTEjeesRz1wvZW
AdUIK4wElfRD3gu/B6pYi1PXGIsQJGD/nMLLCrq6PzJXPFplEw6HlmUmvSvC1AJKYMx2ctHtVv0P
m1uGI8k7IMXZ3ifA82GyQy4Jm1JVgsmgX8T8rb6YgFMP4oT8wa/zSbACBAnEcP+fuNXr1wZqZO66
NctDLYpTEVBNiHNkl+6HUbPL+GRMlnNB+ffBcPLkoEi/PcJk+bRNf3UusVvZHGGPvNBWZzMP18qs
MHZKVd8wxyVMlGE5KF72nhLUIgMsRwJtt7iwBPG5iqq7CI0Ekts16bJuuAhnduOgqCDQ/9CdEb0C
szSisJ8XCLj3A+Pu+syZIT2TSUJee/2WU5FPTKJ5y31jVU/mOsUv9E9V3+2s5KFM5uwFGpt6gVHW
Hay8+5IRtQLTT9Fww+vudadPwYmz8qpqa4BHvPvdgvEZ+67eHO3b29OBKhDHD4MZlrzJg6qpKYYO
Jf8whYyNx/ySPMPMG673X+ZthgdjAAgScQt+/413SGZUE3PeCsI0knoV6n2zVZ7QIehqf4xaYmub
9NEbm8bL0dBop6UqyQrogaBeR3K53UdCjauhM/IyrJGg+BzVYn5TFJmtnkvUwn4kvTW+77vKOaGw
PzzlhhLnQV4VdeHbLq5i/+HT0raDVQ2G5pZMH4OoztDUKOhtNp/apHQeEyvRT7COk09//sYBS0iU
qMwDt7JPoIz1frCTMgSZXqAt7KnvFyjrvlc03SfhDdXFAQV5MHTe6XwgsIPykxwEICO4jQ/d2NK7
LeMyrMa6uSx2jMaEZs3vJjrNp8HRfy7t4F1z0SPKWHTVmZ7H0Sx4b0Pzpdlp9E1k3bI5t8oUoVfg
5KGgQX4dWtcIMnC9B+F+90lBJQAlBYlyO3FWTDfW1MjKw9kTxXuMTkfPV/XZy/xCaxKJMp+W57qP
k7Nrp2XtV409fV5xMDwCJ99mjRLQKm3sAVy7N9Ei0ifo6tjchXiq5KvfGM70vcmhfSKdOcfnSsv/
y2FmekZQ1oBC39CAxICW8EBeICnEWDW5XK5PU8fQP8inyG79IU/HPBD6KKyD47P3bX9fWf75bwkD
7W98jbqsCN1aWV/MqbVDzIvFQed7dxWqXVoUzOlAP79eZaZBGpdtxKftPKsKIQFG6Jym8eCd7p/R
3U8H6ASRJ8B/N6K+iTpRbXhccZGptxfL+IkS1XeMvvSg8pBuvr/YTggmGhAH6cHK0lB//VRDr86x
kxtZmE+6nn1iTpL/reOYob/NbSe6YoRQP6rqMD/cX3bnGaH2MdIiLsAL3rZ8enMxmVJbaL53Awjo
caU6CKKMFliq592TXg3jQffntveLeCnCkCjYoh14I/gOrHNsUkGv2a4muuv+1E56++wqvQIq1q3H
D6uqj8alrdIi+V+HIlV/Kae4Nz/9+YMDlpXChbT3bz4uikp6ztJp6AKIfgOltT41uhiBydXxc+IM
R6JQO3MznhsgPXrU8N1vuEIjAZHRCMozrjFgkpVEzWlMF/NZuGt/FY6NdUiSI7m06F2AV44IsMJ9
ypVY+0JaNx589r3dJu9d0FUSvLW9dRFpH0yTxk5YJzkdzWIwlfJidd7yF+pc6WkczO7Ra7T4z6UH
wTvDlwK/IIFW295HjIpblJdMreI4Kk/mWhUn4V60Erh/Oj6PvffOyJzq4NrbCRgkqRjSyN7A7UAa
oBAIhtFjVKZGyLc0vfPirfURF2wnLWQVVAClhIJUzXt9gBNPLz0KJQRPLSUNIGeIy6ot0Wkp8ay9
v3f3loKoJ3eRxCZvW/oVgJbaWRFx8tYJ/lPbC1yf8t6LUHMecZC8v9peiICiBMGGBr9EtL9+sFaB
ZdwlShaW6oxTWwq6pQdA8OCt6fcVXNWfR13qM9pjgJHoDmxzlDhbazMVehbqXdk+MuZ2T9VkdI+U
iPk5i6zuIPfde5k04WQ7mor9BhFXISIy6ArrjVOXhMkUreceVZ1TjbzQ+f6b3F1KIjOZ2O9QTgpt
XpQUmfRQKUlKmrXSz/ncaX/3+DAdvMXbPQ+hTJe9dVQ+iXKb3dh1sedlzZyHqNKTX1J5nvUeOuT9
B9pJs1jGxF6GG2SnZwQE32bj6yyDwHCAzWx+leXMufFiF1q/4b5DPqy9Okia+oo2myfbFOLg5ry9
UORvcHD8orJHdW+TUc5Zj5TQQkZpWQMbhij+MI/K8pzxvYOp8WbLJ57XPq5faOss2REXWv73X9f7
rI/WIOq07Nib9rjaxzYKgy75iN6JzLdt8ZS7nTjHzPeCAeSPPzbr8r538vTgZO5+ZA4mLTS829mP
r09mr3UDMuslb79M+vOKbPq1q0zjj3ftr8Y401IJNIHt8XoV4KRV2uYIWc2JEgU1fyuYhOac4k4o
B4Ft71VqSFwyDyVzvQF3Sx694vUNS0V9/TA5Tn/prbnxHXX14E3N6gUU5XSx+s464mjtCKTwmNTZ
OlUZjJ9tRda1Zq8ptDHCdqyc93NtZj/K0QL9KycR45XWJOYcRaKkb5i8Ne2D1zvpmYtgONlzl37q
1gSsCeKOf9zS4WcxdgFwRGp9g/OIjXGsFMMiL4ztdgG5lUUfVmQhu5MiBKDh+wd6b0fBKgA+jg4D
BMPNjprjpnCwi87CCPFsw0cfy/3Uun335xKAPBWHFUCsJFlt91TqMHhf0zqj6h/EeMmQdPzsIg48
otfhzk//x9l57NjJtO36iJDIYQqs0LS7neME2X4/k4qcOfr/wnsP3Cy0kD3piSXXKio94Q5ll5Pb
Q04WEYqEWniQQajKzpFFeQi9WSCbt1L6lj6IqnPyNFiWpc7eqXk3oVmmRUvkK6vy4Od8qgaknAol
QVtsTEd19jWQbJqrKoi/uYmtVzG+CGlRulICMtCfjNZur2JZ2i/dpFZQMvpqQM9xDs1zlc9TcpXl
QQvdZdZj7eACvH1WUGZbORekQ+zdbW3TQPU2L4ssDRpZzYM8mya/sw1x7RbtaH/sXvhgxzkmKOlQ
AttctmroKHU7DGkQA6Z6XQ66hlIZKlWnGX22U1In05NtjMg5QXD7n93FIPIUbJP+fpeiYYQkHRw9
+kybGyntkj4yDARkwRl2z9MySJ6V59bBvbd3FohR8aKjC0/cuCmmIkkcF50NbCHP6uHBsBrpimaY
fVQg2Fs9xkAIk8VDj2PzRZfBHkrk5uiuNorpx3Jiem0HY9MRkXXAyr6N5ChAgIxD5wsY+o3iFpf2
CDFlJMpZqu5JQSAey3ZKltOgDP6i2bN/f512dwtYSbpm1Lmo4mw+YZ9NaC+uTkxi0eQfqAHNw6mz
ikF/FIpVKH5DMbx2BeqCwnWKrLTeJH1hv5azDgrT/d+y95nR5F3LnAREN5kHNdtIsmck3WNIQr6t
N2EQp451TnGoO5j27lDk8PR4OSc3qok6KBLIoMB6S7CCg68IuVWeRnS+PMxb6Pven9jeopJXUjpl
QW9BIjHWKLIlZaRUnVF4E5CmxygFe+Akof4TEOYRvHd3UcGHwDQi30GSevNGqBWK6pTccL4JR1W4
aByKR63T9eqKzvGSeWNJ9QB1qujDXMRpfarCJrpmU6Ud1Wd2vjPiymvxHz0znfjrZWDS8lVGDb0u
SibL5OXKgqMMcKv0OhRjffBk7I7F5Up+QCsWhsPLsVTRs9R40QTAm9Wr6aTNybHg02UKJJT7C7pz
79Dqpd7EKLTQt983Ghs9hkbM9kEr8JLnbXUO5fCIj7L3BhLrYCxKNYan8Pcy/1Gs0+YJ2i4EisBE
rVV3EaScfuIrpXwD2GQ/a0pRYtUxhmrx2JdDxWOI9+D0Ha311Dmh1l597JxZ7k868v3Xsuki2R+r
dMwUV1NmbFEVHdVqLyXzblzMTbIVwGNbJ32uhPP3RxsIDMkwuTe6KNvIDc9xOsyoFweSqWHJW9uK
K/Iou2amMA6O9s5hYyiuTp4dMKjbXCMfEm1Qx0QEJfriT4rUd7bXQEf6mvTSdNb0cFYOjvfexoPi
AmmIkBjM97pb/limuFtQ68iJvnGpmJ/6VrcvtRR1iCb2zkE6sRN94+IB6JT4F0zmdnLVXC4DtD66
QHaUvJEKJ31YmswsL3x8/QnKnBXQ16yxo4RneLCGe5ueJIY4BpQRsf/64f+YJlpSQDdyxk7Q8TjN
gDFPnZF0BzPc+5irMhZPOtcl7+3LUUptUMJu7aY5dV6bLrAmA412Kf1lLnp6UFfY2yrgSMG2kzPd
kq7Q1EyRue8EPm1mekrUuHqcpOhdpQ6lX1j2eKANtDccMIo1dIcUwI55ObUR8aFqBE4XFGWu+y2v
zaeoh94s6UN2yTXjqIG19ykpGRODoRlFY30TthhJZjW6notgQZfez9Qx9NmShV9o0t+3jPAJoBxE
6RCO/w0GhnwFLRVQWoEcDuGjUg31KY3yo4by7oQQe6BpAkjqRuUQeHXf6zZlrm6OLG+iNvtcVo7u
Lujzfrx/w99WX5kQVBwI3NTcb0qF2VCCjqpEFthNt5wl7kV6YLH9GuhsfmnbNnsQdSj/dRWUQZGz
IF7mnrxB6BYg+Oo6yrhIakJlI1IG3rLqv/sz29uFkFKoSxJp0fZaZ/7nMc6xTFehzAYaKF4o6I1b
OvV8juah9iWlOPiOR6Nt9qBeFy3PAirYQ5kYryqRf0/rLHvTcfS8qp2z0/3J7e0QwGzE6pR50Frf
DOeoM7yKIsqCeYBn0AM58KQY9mlUcgLuD7U7M0DJQPVQiL0JIfHhXRA0ZjPqkuScE00VV7WNOi9J
E/nUxNNwvj/e3vXLvofNDsr4lnanqYtjFTaFFydTxJlQvgrCVVX5/ih7H5DYCXELnunbHlelY+Xr
9CUicPbgnAxouKeZSuU16tXmH9aKDgMZKu0WgsTNWtmUjMVoch1GqZqcyzCJNV+alumE+POQHwy2
t1oWkro0dqiS3RRby2ixmkjjLpRiGZKiEo9eYiHkLC/066yyPUKg7N0foG5ApkIaBEC3/p4/Thmo
E5gnBc/Y7OTFxybvWhcB3eScVK38EX2Z5aQm0hFsdWdQgkReGDJhVm8bZbEP8yZb6+R8gDYoBarJ
rujMzpvNLvJMKcfMuG/aL/e3zO6o3JGrMhQP91alSbJUOKbWkgZtgdVhQgZ9EbSIzqKJrUdkeorz
spTK3+/TVbCT3qShrLX6TYZTDc4yVGnDoHObPffFEr9LlSTzc3XSD8BiO0eCvJ9iGPwicovtUqpW
rDtDiC/hZMWKfQ5NUb+OMpCTD6VJanOQWuxsVO6TFfsBK3JV0Xi5cSbcPIQWh+TjmbC+1XEdXoa+
bi9GMkqtS691PHh09paPJgQp2iqvfQM75iMuxTBg8QgtTvKSBC8RVY+jqxarw7kAHu/pMlbY9/fM
erY3Bfk1HVjbur8Dos3yqbXdDyY27UFdKNUbS5meSWPNc2Lhy2nFdXKZo2K6TJh1fbg/8N5iMibp
AdJ3t3UppWj6DOAJhTiEvVIPvx6kf/MRFtNgmuE/rOUKWqfsz719U56aVUIG1OGTQDPLuPPQyK9a
r9KqmGJYCaXqjV3w0B+8SzvvBA8g7zqK7aAVtlEfnrP5GvFCh1t7LaZTiCcbD66DBdwbBR0xEiwi
Pu7wzQKmZg0tqqPmXedG5WfzWm6shuLg1t6BnnHeaPlZEH9IrLaTSSMxVkhnA+RTCCK8gbzvi1NX
0puGY5h6GaoVhdsWdVG5CkwgP4p0I/aXBKCJbGndQYVh/+es4NSVNL1aob08nJATyhwEI+GFBtYj
GsrcK/DPeKUshfkZl/DqS4FOOd5RUn4V9N38Pqu7p2hCNfL+Nt7/JVRWVzW3HcpY7EyCk6uQUIvM
aLx50pNXRiolbGlTOEEbRt1zozT6eS6N+TXKzfJT3OApj4tO9/c8V0AassN2oP+M5tHmq2ANbC5F
Sa23yeKfAs0Zsra0dRFdVS9jKtX/sPWIurj5ufZvccKRaIGgGCYhpZIu7wyrzl7HQBUOzu7ORaER
+Su4OqxiedsCNuIb5hyhmx4APhtPrWb/nNu4OxMqVwfvy85dCOOfS4JjtPK216P2Z6gwhPZkFTJk
/KasvutxmU4Pud2KZxn2QuW2cV6AeakxvejtyZQu93fS3ugUfpF3RasJwPomUIkWu2oF5YpAovZK
Axi4TVq35Vlppvia1bp5afAdOKlcZAfruPeFKUPS0+ci5m1df9kf8+6jSJlnkVPqlrP5lFqS7cdW
mF2oVJUH98hO/xnwAPAIqPhcidsdipILt3A7RkG2tF0gy12DjUiee3kbTR8sNPzdAru0ixXjFenS
ZP17liAJ+PoI8OJwMW9b/dhGjJh3s8TzkJ1gqCznpVvg2XRt4rOyBx9250XnxuRnQj2gzLtFg+B5
XqLB2IQPReqgxiQZwyvbimevkZvZz+jbnuJRjj7c30c7jMGVAYmmM+gB0sptsbIl8i4jwYsg4xoy
nZbIoitsLmaen5a6xOFlAC2GerWWlQq84dF8lxpdDAXfMMPBm6xK+awoEbYFtj3+ksdY1L6aYcXg
NXUuvcqqMBLwrFUEahvcr6zLsEzR20SZOh03oa56DMtskV1kOaL03DVt+UVvSmW+kEtlwqUJ332n
XVTHZ5pdzScsahOdRUcx1Z+Fk9jXwjDnxM+VqHxTQA/s/R5pSPGT8jjJHVoOy2npej26TnUZKZ9V
tZs/4D/bHiEldo4jirFQU2jv8jG3XdcMyUQIjkkcGCKsLzlODeehRwdPSFX6v7SiITOHRQwZJ5Gv
9xdwZ9dAR6CAg2Idkee2bRiHSt0UI00utYrLAF9J2JtT3L+l6oE+xhA1CKJmR9j5nYNJ/A6PHlsR
0M7b2LoWWOb0DuzIvI+qk7MI2c+Qy/5cq5pApUdUlykqBq+1wJ8NU9l/vT/nnSiGasFqWgiMaQVP
vLyCSmtIM2ihBGgIkT+0iZWcZbE0B0oge6NQaQHERxyDU8Pmgq9yPLKcOVtbbEMZufj4Dn4piumg
vLg/DO2ItRwB43QbkrULz0MMetEYlyJ38znKvxdxeeRssZOgoG3Ehc2F9jvCfPnNolWnhp2P3WPs
GE+VjR9R0mqq2yKY4JfjctTP3p0WwSz6MZB22CQvx9NGnKKcgiC66KQqSO1OvJ/EcNRr2R/FoQ/q
8Bbz5+UoCPsbfcRTT70PlX8/mmXDizKRqH8fVuB3DKyT944ofIvesFJo7CCREC8a9S5yB6Uk3yqt
FtryKAFy//v9zUhUi6BVyYBTXs4qLhU1zWswc6LA/qypQGTHzaHQ4N6dBcsGFjBhGaiUzShm1/dV
DQIp0CNNeuY4WX6KuNurxc5alC0ny+dGKTxFmf5eZPu3NRW8GxUljpsS0iI5cMUyYKPKQgNzLmVs
6Rapfwtr8Mv9L7kTrNAhX1HBcDJoZW524Rjb2tTkeRJEZjV8LY2iZmZJ+2ECKH2waHsHbFXahwpM
U+nG2Tx1Bs1OOjyd8f+kD9E4QacK4ZnF8qmLu8/357U7GGtGPXjd9ttYAcK9LWmZjtl3H3VPjpHE
bt7L9rnCnfs08S0OemU752ydFuIClPApcm/2SrLoqhi1EomaPJ3PBBLzwwKX1L8/q53VYhTiWWI3
6Hbb0DLpxDjNyoQZt5osr6cWNxyTbuCrvh2PUJw7m98EY0NkyQm7DbZMGe8gDFDigEaLowepnInU
N5e+uZa25Bh4C5rppWGTfnLqxTy48vfmCXQU0gY9JfLSzftVaCW+MfgMBdMomswPx1x5H6ZjWvly
rM7n+x91L+cETwAyhS4nRc3tGZBEFBZmbRaBQMPwpMxa6GfyJNzU6qTzYKnhNVGcDySKeCAbhQMp
WYl9u88OjuLOll3d2PB/4PmhVbj++x95A1rzddikQx4ItYweCpRwvAms+tnIHYK0IT2KUXZWeCUR
rhfcijHaTluVS0mvE6sIRm2SG6RFkviLPElq61tKOBO5JObrNosTf4aQ+N/9b75zXAD5AR0Bq0J7
bftc1PbIYx7qedDmQPxY4NB4E8lWd6ShtBP8AU4j7gP4j3HJlsOu5ktnSLA0AzEOEcrEA9RY3uNT
0QLyq5H09tqmza//MDkqjmB+EDq9SXyjtEIPrVGKQA/l9jHXm/yhGdP6IL3emxo5CSxYynDgfdbl
/WO7gEPVq0yai4DOkPGzHRb1GipW9tWpSg02TYSUE9rD2RFmfW/l1pYyhRED8PFWFxeYCvDFMC6o
imf9KWusBNFNdTyAi+1cAHR6oBnQEULCYVsfCyl8Qz0SZSBrVSm7wHi0r03algO2lNGhqdnOSaAg
zcmjNq1gvLK5vOuOCG2QQk5CaDr91bbG9oluy/CldZS48C0N6KSHz26vgL+cp9K43N8wewBgfgBE
KFqXJAzbHEUPlYxdY9PFWSbIKUuvZ7ILTqz53sZOihFfbVTLdeDaiF0ri/L/NFzrPy1xO/2oO9VO
qS13keJKcK3Dg1d7ZyV4sTlCCiCvHcgV/vFoCJr8tAgtVTmy57OlCf1K5iMffIadC5AQhA7471vp
hhAmAeE3qYEJYrm68o2lHF5hjthjjbZar0O5PriEdj87Ny2XENCPW0dyyRAR7GKQH70Tds9tahpv
iP1r+4zb6myfk0mWFvwDp0z2WySfzUATZvMetVVU3K1eSuWHJc+0Kxh85Czvb4m9z062s5YDoaVh
sP3ydEtVPJbKxI4oUyP/KSUz3HYJiY9wNPS/h3nzxdcHYLURvCn+SqotJuIN9Am05JcR6s4ru+mH
s0bx4ePfT4reFjQUSpCrddXLSU0whsJENUSQzVnpz3KSkF0hMJers3WQj/xOcTedGDrlK9iUJPw2
hMZl05jjpM6DToTpt7FolrfdKJbQHTMne1BGR7+YVGBMV09ztHfs0jiNHeWbvz4+DhcLLTabBPkW
q5IqheSkpZYHtaaMugezsM98sG4rqG1WmyOZ0Ntt41CsJ4JY072V7PfyC5dZP9hyDLrcWq/NMpvF
p9k0vyP0qv31I8dIdCiJRyHC3hTHB171IkR8PlBx0HINOVwe6lIc4W9uHzlGQYcJVUsccm8uRsrk
ozbYCY0J9Hc/sk/kK0Fc9lMDb2e5cmz2p0FGY/5g1W5vIuBguDpx8YHru6kZZbzZaZ1OiBIupniP
ErAKo7lsn81Zr6PLoCWKer5/NG6fVUYkmaUmDy/gBq5slQ0JmqEnwZhEOG2PXe5LlaUc3LB7n5Nd
ActixUHchF1ayWXX0q4P2lpE16YsldOc9/ZzgrfamVSge7/Kef79UaRtj1Du78SPP5tIJU5IVJSF
bDZJC9XNQo7e4vSxR6Fwft+gbPtrpFv6oPSNOCNCGLkVnPHiYEn3PjC3HECktZtDUPjyZFS2PvJN
aOZQSc8vYeyEjwQvR2WQ27ofTUN4kVSqTBDK22sbfMesYP2QBpUkzf1lTnTnKvF4f4hUtPzOajfI
Mvz3WLwDgJv0Hp3U5s3f7yQQhlRaVXYS987LiSLbF3W5GsMdCIfoQdMkxR8Ryz2o/e2dEI4mmE3q
Vwbx0ctRej5y32FQE6h2tHhzPvVvskZFDz2KfqQCsMv9Se3da1zmJjUsgMM3CLkCFReceaAPyAqX
m9RoGq40sf3QITt2sFH2zggujsqKkFvTsc1GGXJVY/tZQLtjUfm9YwAxR4sUhollxqvKchddl2Lu
P92f4Q5Jm6oI5N2Vo8yzv815+1mqRrkk4Y6Mego9G6CNN02h/CoC8vrLyNum8+DMKxcjymbHJVfU
w1O9LPZrPLck2jtFZP+8/5v2zsy6uCsDl6h4m5HmKCDazTzEQTsm2o8ssos3+vAPhq7rM00VCogl
EOptLijZEkyNhtaAbXRhYI3IsDjqMD+ZjXwkmf+7IfYyKmBhkcDjAqRddYPnJBdGcsrhYk+zRGDm
iprDqzof89ldtLoFo5FF2KRFFrJe55Qn9ANugnn0o4nKGPaI2n4ezKp/LXdd3vidWQ/axbbY8pTo
usV0l7jUFRcJR40ezAQq9mx3jnHCMadqL1IvV6eqtXVBOaFOvnSaM86e1g70AZRpAb3lKElpeQt4
Xc2dFKkdDm7/neVcJbuol6JEdSuUiug0sZ4EgmIqnQ9KL8wngTD7QVq6c1IZhD2Mzwd34fYGjDSh
dlmnJQHkos7HL5yegLrUj8Ywygdv5s4dBDgXTMi6lLdZkxpn1VyvmBd9lBU05Zfx9dip8ZO1LOr3
Qp6Gg5thd7y118k+3RHyGqwCyXyLN1oSiCQmifkFHU5xHahevkbB1z54N/eWC10O8kJyqVuWhFQ5
A+oYMTp1jdzTn1OmEwz17mCUvfViPmgRU2m7LXLX0aK0JczLYJpF+qj0ZuWXkqp4UMOqg6R+vTk3
h2+VDCcAWKXDeaFevhkleoy4kABwiBtj/pmhNen19O+vUy96r5Ls9JWFU9SbLj00rdqZJKqJ5FNr
V55yvvpyZKVTaC5qiJM5lIGMM7qe2XOSp81XkUrdt/uX5s4uAaREHQHGF590qzJkNtqMtPJKJ5Dn
5IyNQ9l5vU7PuMhaqXGbQlcPEridjYIxL1kVfRcIdtsLNNO0pZiSKg+WWCo9cyi0y+o5c7o/r71v
CJ2A8sRaeb5xKDIlA07ikuRB0+pUuKM4CTDqNT1AaUdSHXtDEUMB4ya+oFa+2SjoXvUORqN5gA7X
8h1HwSj0aMiZXxI4ev/dn9bOc48gDKAbg24pD/5mrIHLWU8NDFNLdRRPyjTOjRfmrfo+CdWkcCdV
KVFLLcXBXbw/LEU0rOIUejzrmv5RvetXdnI1g6Nt7Kno3Z5rpXKHWBineNIlw2tQLQtmeXSO7Pb2
vi1dGFCf4MiJUjfznTkl/49GNE696Sf4C34oNJxP80lW393/tHtDrUVX6uorG3EbSUmZoU5ZbvEU
dIWB4gwC865V6eKUjxpwh/uD7V0uvDegcMHe3KpOjFgkz7mJH4c8GubnVkwK+rZaaz2YojEe0qXS
rgrsoae0SPUjUvC2g0ANnSISeSrKQuBNzW0pPZlwSATHYQeW+zpy331+9fz+7VF/epNa3Iyx7qg/
dowzD3oF5sMOMvfLtw+R+yp0D57ubT3sZohN6DubVV4vDkO0p7dfnj68Sf03i/dVdo+msi3O3Ay0
zvWPudR6I2ZjZqBHx1X8D7HPZHL/KPE8+GLGSsX/YxT4fv9/Osv59WvHuzw37hEP9GiIzcNS004f
QsHC5+632PvQuc+qezSNvWNEAwPyH0dWt1RtMw1w2bPeEbMaNqSqstaXk1wn9TlJ7OjgJdl7u/4c
anMriX4UUTUpYBLsPD0Xqd2eR2KTX4uW4GhVx+HfN/LB1+NZ+bu0vFJ3Xs5Nk9q6Sgo8Lnpl/JXo
Q/hKtMkRFJAohv9mE3msYRSXEYVHKr2bZUJmJ6GJBSQvrGJD/5CTPC+lixaDBOu7V+WzWJLWcsNQ
zToPqSaj94beUYKoDkWKsU9R5J6l9NJ8MWvbrLw5MuS3eChpn602jywX3lba4FaRT4Yv66I138xL
1vzKIMClrm03zocoM4ri6piImVw0u1aiUxsXZetKyL8HQlGkznfyLJS9uJjGX6Zc2Pj7lLb8RTEL
R/UjMLhvh2EM32WDubSnMVeLyjfVCXsAJ42GV9LktN25dlLti11I0+DrWR/VXiG0JfcFB9LxW6Me
eheLZknCxnZZnidVq8yHauxhUowShA7PgUT902gpW7wLqePyIoVmplzUqmkh184LXYABQUNvTspM
eF0oWZM7Gx2AjwVQLI6bc160z9DZ8LGuhS0qYtdy+pEjZ4l+OpVLcE9FNH2aoin7yBtoLa9bx6Lr
6cIkEcZ/SJlOCI20Svy1TetkfMgr3bnkA4ykB0kd2+hErqiknpbJtjiFssjMk5xHOh4leqRqvJqJ
JnmllibPC2gU4eMk1v6Pt2kyH1UxJeopkqQG1N2YFsPHdCaF9hdbz4s3S1m376u0Np8Qb4xydzHH
qXnDjRhXrmjM5YttZM7P0VzmszPhkOb2CTJSV0kxG+tSyHWOfuY4DM99VqjZ09iOw+jCbo5sn6rF
SPKYG1nkL/kAMzlzRn25yjgvRm4kE1OdMIGwhK/Mvd541Wjim1lR+WyvmTwouRuJqtb9pnOSx2Ie
2x5b+cz5gsLdaHvdVBgfa8doC9cCCmY/qdI4BkaljALdahjlnkwYM12HuJxrREXsXE8wz2lzxe0c
eHnQyKqx8wXou/pByWITZzdCkdq1h6j7r9YRkXRDIZk1ZojgGby2nnP5seoW41MvhTHwQiMtPNEX
SHaaGQgIdwZDGb0ZKFW0bm6btfSpmBrV9CLI+4FUtct7LcVC4U2BifPikhGkA5uS5+1hSurm4zC3
RufqVad9rmp1Uc7I+JrlLwxP1dxTsWr5h+sVOCJSMNQG+buFKU/p1C5irJHNrp3y7RRPMwaV4UjW
2mTn+zHKzk2+KnESodDTsW9gS+lQFJEjw4MMR+iqeREtsDMq46xK4ZFL13pxbm88glk6pwj43FI0
kngB62kXtLvrsf5vNSv7qfQ0Cv9+Qqs0MFf4Kpm0LapGCdJ2cBlIHrWBfdUsU+p4tp0a31f13OXv
QzwUMQFGEONRUN4+FnpXabNTkD9mCBW8chJtvAz0x6eLqU1E7bWTTA/6UCinUlamf9kmGH9TFaTZ
DgZnU/AsarCHVMjSwGhxzsw7vZFdlXEfCqnr/l4MGAwRsAhkiUHu3aCJCjORu3ihjKwqSB5kKmfI
7qZLixfLwTfdyUPWkBW4GXQemiybaVXZFMGmhuRm9Ln2BpJD+MGpHftnTt3zfd0q/zVTNR+MeXMM
VnIb8nokHySSNy4UbWaPVg07C6uyOfHaFcdcJVJ6miXjx/39uQnP1o1CagdUijIK3P5tXD7RMpWN
0coDs1XFV3ty8reR1pngOZ20+1KhfXzps7bk3ZmnT3Ah0up0/wf8xjW/OIcrMJankg2LK/JN1qya
klki+AtcIhXp6K/l+Me5cdofi17Y/zNjnfdKzu1MdfOmKZ4ys4ntp1mvNMnvYskW53ASyVc5LGQA
ASNlk/u/7yYwWn8eZn7wXOi83xxgDGFnHTPcPIjDpvAKVeMdaZdR80XlfB8iSzvZ9iS8MCyO6Hk3
oSYjk4fCXVgByojAvoz8SiWJx6juc5LccDpJWpGfRFUNFyOzlldqYsxH1budXUdHBoltIMvkpNu9
gLB1HdYxAxZ4ZgflLE/cWtU7CE/iII/6DfbbLjocbdJe2twUnDd5FJ5KM/hviz63uoSDq44RfIBJ
HY3I17Wu4V0Ma7t0iVhWzm5d1Agmz2nzTc3S8q2MRdgH1Uj02V9m9BauQ48Uu1skRhtfNae2PuZt
a47YjFTZN8Ao4qtQQ5Bx88T0ToNaKstprLXlZzFJSMlWQwh0BjlfRWDM2DTqJ66UvnPTdpmGt01M
HfhktVCW6eGi3+AS9piUbMGAfq2jyJhc0gEr8fCvTR2Xy2Do3KjEW+iZVyF73yAyFrrKbI+f72/M
m/eL7QErlY4I+oqwb9WX26MoYnOKC0wTEuZ6Mpew+2gkUvbwD6NQY6VZDr/r5p6VrRRvNVnkgSw6
lWckkZ6avD7STN2WB35fQ3Q/eR5IQm57j0maClOAWA4WK0wuQoTjiXhH9qck7Vl/JfRioeqv46RL
8DA0lm9xY2mvR1AR/v353tz2fNVVrInID4oqHLuXX9UcQ5k6KaiSJNPnE1ZXvKVSC/JB1iY/syX2
JG/PwXHYu2MYjqOg4257Q9zkpDnLCmuiwhYV/4uMfHhIpci2XPJL6xzqpf4N9mH6FCL5fkTn3Dv0
qEWtvAHQLUTALyfM1qo4ZFURmP08PjayGEAzhhjvDc6RuPTuUEhoU7BntBvtpFSqSPdWYBxS5zbl
cymCB4UUxZQt9kEcubOMtkz7Hs1fSr50k17Oiiwi0mbUoIK5dcrLrGdVUGWWeVJoZHlVHZePshUW
B4PuzI9yJdpDoHLpT25jvUarTSLzJQ8Qcu++afidXpKm73o3URfrCLep7DwPVGMRoqLZsmOpSlmW
DGJg0zSkjW4zGMqD2TS5W7YC6ctkll3IIOmpyXr710gj2q8SEJ2ZKbfXFIrWRSoW44Eaa7dqoS5u
WMtHWlk7sQVgAmqNyIDJIFk3D9iqS6VME+9JYliA85APzbkskUA8YxxSfsBqqv2ygE4/TxkKZGi5
iPl6/zTvfqO1Cc+RXfuZmzuytgFTNaTawaJm5qPcG2+wP0H3dczh4eGfcxC27Q1H15BWA03xW+HM
yqyLhX5mHlS2In20yxZZCyNH17YaxGmx5m46GHBbJlzvzZUmjZUpCLjblng7VIUj8g5EdGhWz6DU
olPeVTGqXkaWfsX5ajyLuqssTyuc+UPYpcMDTLryIEba2/g0dBCAII68dZ9VJ0k0uQ6EKzfb5DGH
W4cq9FC7nZQnB/fz7ifGl41IlVgMaOLLg50LeantbMwDW5jdyYoS54Iaj7g6VWQ9dktjfb2/g/am
RudIB3YJ3ok5vhxPjadqHM0etnUUt98YyVg8dL31j8YwNPrBcu5Nju3DoaOfiZrv5sD0WJlHGKRl
KHnh3Z4p2XJRarW+lMjeeL01xf8wOfIM/FYpabJr18n/Uf4VSpFZ4YIPR8VJuSxh8W5wpumUYLj7
6e8/458jrTP/YyQwS0q0EA4FHRAGH9BhRt2LuhvuxEcF070VI5/AeGul2xrbM6+2eAw5Chn33Fal
W4ISfRJth2cZ3MqP/zCrFZFMNRT25DZYmGFVY/UM9i6Viy5ILA67X9rcbyMmf9JBJWHdaZuQeSUE
aDRPfqvpbT5hRqlMpkqUBn0c9d5oa/NjXNnLQSiy9/VW2VZCc2Mnrx5bM9E7wNaooC/ax3SJs9PU
Gcu5WtqjJHdvQiQ4pBtkVmvn+eWeGIRDRl3TBm4jgeZVbNUB0LAjfORObMVGIHjlGQBLsW2xYe9u
plONlx10YFR35TZ2dXtuH4zBjE+xTXk2qYf2QkB4dFXtfUoidAhCoExv1QpyU4BZ4VFD9C1NYAPJ
85U8PPPElJXn+xtx91PywoFBAg5wQ4xpzQkLs9gUAeE1XPq5Q7F1sI6gs7uvDdEUfEJyYrrPm+cU
9fZ4aq015Qid/pS26UKhVI7fz9qSngku6QSgvtWdtGyhVjH2LXbYVnnAfNr24H6/eSvnCXIMD99N
xBr2qMWS/Aic6js1OqVqaE7U0lP9PKQIXQBZsnM45xIyDm5ZOE1/Kcscvewsww+YbDvPXYAq/QMx
91FNcW+zcefwyyhJ3VIBmiFKi1ClCVAAxn8czZomhmlJb/Kk/DGGk/zdQQrw20DL4eDl2NsAXA0k
D+Rpt+RxNbRNSXMqEUzyYD5Z3Zh8RgjnSPhsL6rmlQcaBhsSm5jN+mN1ohZZleeBlVjRz7yfoi+O
1M2uMiGhAEBtcp0pqy/39/beMWJKq+LTCjfeXrKdjkGT3SEWZuSG/JQrc165oWN1ugvgT/1xf7C9
BVz1BfGdsan4bfH3ZtPai5wzGD8GwraWjNUFNZKQ+LiJ9QuKU/HzVMujT32uPUi11wt8c8GvSHjy
SyQUqPhsmrFxJSIkX7kPaSjp72pF+i+bhPMLo7eYHLgfmoNW5s6eeTHeZjWbOFQHZwVYdEIZhFuo
3fzDWdTUv/9Jd4eBaQ9LiZDmJgbn+oc8G2sZ6hCl9CTVsOFp4h5EMntXE/IeK08XYJF+o8TPasr0
LTHJG2J1GK7IWFFKmqXU9M1EmIovmWaiuEbRm6obN11TuHg4JcLPcbM7Ajvs7Fh+y0ovIP3koGxe
atnKGi4/Ysa6zL9pRoZHtd2bHpjm8u9fa4xzMNjgTsZzZtuZkUO90dIOGdO+z8tPXWlTtSpKuKdi
Nv8hMlgXERDH2ge6gYcPQEe0XlCIs1ExeV9ZmfE6TqvQt6bBOkjb9spBa1GQq4aiBCd/ExpgMlNI
Zotmn9HqPcymWe1/5VlV/mjkuno1pUp4VkRbIxGBQ98Jgu7woGpFr7g4JWoH+3dvNVd2CipHGhon
jvMyTJnbprIlhSBZNePoc9/MimeMZRMIEc2n+0fl/lDA8F4OVWKiPSwOILx4DhOv7PvaRxItf5Y0
Euf7Q+1c5bBS0MmkDuOs6K6XQ7UaVtPtGpDHmQIizoL9MsVp8uBMXXap0d2/zvERduL2JgAXBxiV
/UoCxwv+f5ydV4+dWLqGfxESOdwCO1ZylbNvkN12k8Miw6+fBx/pyMVGhdzTo9GoW+61Fyt94Q2v
xxzVWLRJUVNKHwP8/YLQ+EDeKO8pTt/eowzDZqQAtMTl65RNi0LLmB1qiX1vT4c4jLWHZpAKP5AK
8z5umj2Ziq3xVIQzIZyzaanIvp6WmopSmxXKPnFUKW5TKcGDOkTpo6r1Jug4bJneXrqtzwifGKDG
gqQiwnw9XmGOTtsIWNBN0FvvO0lJH1tZETuj3O5FLMiwNaHjqxHRrNOoWCeXN5HcuA6E/v+gyBwc
0y4aHzQ53ZEhvH1zGYkEdNEGILtZ5wGpTrtwigBnQliq/pkdPLk8q5WNkx2MNAVQxb0YBt2n2MaO
dOcYbH1LxlyIRWQ8uJ68/pbgOOCya0A2S0y7Ls04KvfxWO3hlLd2yB+jqKsV04Moyie1YEcarfwu
VKf0WEXTdDSV7qsErH4nYtoaDvfOxRqDiPAGX5t0BOZoMCCkPVWtVwySlbjYo4R3sdk1p4Y/s6OO
t7WCtJ2JeBXAjDcAAbPRlGCA83qtFTG6ZmQBsUGhAyHJMXgvwQygKNknX/uqcfbusd+Gkq+jJmpO
4KLYP0vSf5PfwRbpSKjy65BMLdgQiwjKbfGaV7ye/siHSqQKt6gMEkULums6dtI9nBBs0rAa/Uw8
Z35HwDetXXvMkxwZtKDf2d+3vBUo3/SqObGElIvBxetNZqupMdBsgD4KFuQlTMv0ONR98AGFrP4e
R/L5DMQLi/QMwxqR27KLIrjmhX1jP2SlFe0c7N97ev3FAPTwi0iKuY1XP8eQQUPFbQ+XG7mIwu3M
PKi9JNX065APdu12kVHEPtaa+XSUhrIqfXtEX9aNFS2zPWBNeu7aQW3aHlBxfM1DpY3id0lSN5bX
9glud1Y+g72KI5sK/9jWqrwzheVUrmdAlEcMwpUAKHk5AH9UkyJhR2XsmPnVIfc76BSRjh36VTCO
7fpBDdCOcjJkCKdqKFD4rfeUkjfOl4F9K+4PC/z6JiPB4tmZkkgtrnZfS0+D3LdHxciMU11OjkdN
aE9MdCO45TBraHuSmFBJX9+QHC6pCEPsg0TiyJcJF0hPGNpnfXRK4RnTPGPCVZUAPJAC6B+FMPJP
sOzGv/3q4L85ZYsEFPoqN+9qWZjZb8ukCz7FX0St5+8QVzCXtqtxrqs6f9LmGhSYPGcLHsu4vP3q
3QQs9KcWAjqE78WBYN1cYWImRjSjeXEkmEYluLEnekf9A62H8ZirGOhSPN2j9v++PV7tNOTYF3g2
D5QF0XUNkB1tZ7YTOXEujo6o5b2mmlCgmiHV0zvdGJ1PiJnbSIhlXeyatS3e9V0lm26ed0nkp4jG
PVHLk6Vz4Ex0DucgDd8XbN5H2UR1d9ab+Y7oQd3LP272Jz8ayQukvKnsIum2XNd/HA8K1eOYlZJ9
6UX0OcG+8KRbYXpsEJLw2kYXO1HrxnDExSZ0ZqgVt4wxLCebYLHjvaAFOr4EVtN4dIhxl59C6Yct
6g9/uxGgOgNOoKi2yMKuN4JthXKv4y58KbVCo6GVBt291qtfpCzQ3+VIop5BgrY7T+pNNITfC67G
OApTudWpWb7+pGNeiZ7cyLmA5Zouti5sT5/QrhwGpDPfnt9NSMJQlOngcNJMpL+zutz6rhzDoBnZ
ciYqkb6NdmF41sGA/Hx7nNtlgwgDCW2hGvFB13qDvcFpolZlXcSQ2X6iZ9LF6kBPBXMcH9tKKDvb
5ObSRv2MZUOui54y5dTVrmzVwRa52tgXowvrZyct27MAUHEOjaq8KqPTu5JVlo/2iJL+pOV75fPb
+wMRGJIdlA6pa9+AW4SeOfLcKtYl1+TgCeGQ7Ctty45RjcL4hmwmj7JjidB/+yvfbhyGReyNx4IA
6SZY7+oWTwIYPJfIkuZTCr7YQ7zWOaJUn+xsnI0Fhf5LEEbxiNbHeuOEeYimpdZLHHv5IwBt9TLE
snXE7L3w+2rMPr09s43hFmsZxKCAi3PyV2EEWph5uajuXxKzHnIXMmHzdbDT+HEsc2wehumv8VCg
I+Blsoi09ZeO7uszODXQM6kEOBd7KOz3kqhkN0FR9Auwc7o7Sv3v2/Pb2DCLnOmS+nOtsW9eD9fh
JkmuqjiXYMnoBpjcj1PaKU+aZAm3dpTuMstad3x70JtIepkjMhh0ehYtgHWoCMkJeMpcO5c2153w
FOKjV7lOvsA+ZlBG6QWJUOmbkRXK9zKv2z0f7Nu7h+GBZyyagcs1tFpTlH67wTS5ymsmfZxsLT0H
THKnarU1Cv92xH95xzmMy876432yE03rgtZ2LqIW+meBQu21jMO/rjsabBYaPgagFpQj1uXUPGzG
0JGgZltxQRleatRDV6V70fTG+X41yuqL2bWuh9T5keybnOYgnArkZKDJLlWHvWd947OBjWZP8iaw
OusLOyzZ9nqIXrPVzsJXukm9aJ0d7FxYm6OwNIBdVerfa2bhGFXOIBHR05/N54sypmDlw/mvXTFZ
HLpVFn0ciBU8CK+3gBIqSi5qpES1pPg0t0F2ymsl9oRlDjtRK8Vf/l2vYzji9AWTgbIi9+IaMqDm
YlDHGEPuZrCtJ6sU4ZcedZQnZZajxO20FAGruIj10R3KHAk/cCFq9qnoDQQbgr4zQUJGEbBpfYjP
yMXg56FTlHyKpCz5N1VDOCAcadDUC08xfYhNtOn8KOnkf+QyMjsXqob6YrUWINGCsh6+pUmvP0R2
nk1urlN/dlNCWizCJdxjLEDNsee0ca8eM6UV6geC8lx2DRSe+gPi9haBZpbLiV8KPCg9bIXpdU1W
ab4z57SQyXkkKztIg87L5nSK/VO3U7mCvRDy3qT1qL+zp47cqAlnZ3ajQczTI0GucWc0NXqk/WjL
38vRSf6NIs16hkAeBv4g4Wbgmvjq/IKWVrxkGYKGp4Lb/wkFrqD0B9MCfyl3Uqp5PZ5CnxOpKL81
fZc73mAYue1nfRUM+Kta0YfUhlnjt5A7D1pgD9056EbzwSyGon82Z1t7XxnOSCLeBNqXpIWIQb1e
W4A7USodhk4bQ9dE6lM6pkos7vNxaGJvSKX0W4wmWnwuUJYbXatRaueI9XpUeLYjCUCkMXoikGBG
FO061RBPWOgpwg/GVq08PcuFfpkbdMOQDEs+l1gPCEw+I3guUjx3wjWa1jZdM416yYdWZnVeUvIf
15aM6gldbCn1RQAf3TeJ3WRWypQoQ7S8wo9TDRCKhtGk3Vm5NdYPkppPzXMTavKvopwVzUsFwh5u
L8Qs3qlBmp4Ss8TAJaRwJbkAXup/Kha794Y5DRJPNAXEEd0ey+fZGgfLNRJH1GdJVcW/iF1k0aVm
SNZDhVHjGrGdOO/MpFLlp743qc+QnTT3XLiodACHq4BkWZn1Hf+dKIUp1efJSwB1udyRQ9k8hVwr
5CPoIYHxfH3izVgoMgyz+Dq14XCnaE1wMMyi3skSt65jm7eFxIdo6wasP3EVjxjhIKTTDbEPxWem
Gd0lfh0Me65MW0ORBFN9WFTx6Pm+nhAukEi1xhny+bOE4RTpB0iJOD2RCjU7sgAbQxFnwZenXLNR
rJfVphyMREiXIGk1LxF1fqyEGd5rbe/swWc2wjrIB9gr8MBgDru+LVvDxHgPXDMmInp3MCc5PRil
kX2X8jC7HzCOrHfC1o2NwXtG2IFC/9JmWcVZGdxqteyL4DJbzejnWHr4gmO2V4TbHGZpdCyWB7dq
Zy2A4Qx/XYIOwik/E53jOTV29zZqKq45qPo/Rl+nZ3PKNT83w/KuF9MPQH6ZH85mcR4qtfPauuzP
bwd8G1EmpVgk/Qig6auvYyHaJHj+zKF9acwKr4fQiQCrC/nQWnb5TZ9M40RQtgcX2dhPDArMefEZ
viV7BlxIcwa2+NJROPUDxFaO/RzS6e4ka+fY324n6rJLbZ/K8KL2vizLH7HeNNvoMBqVelHCMOvc
KByD+FMtwzUfiqiJv5dDsCeicTs7thONZsrfdBApV70eMiygl45Nr1zicbD9GqHRQ6AC4U4K0ftv
r97tplrwSwt5n9ndKkkFNmhPHfOBCymL8bUPg/YT8fLeKCDB+cmvQhimQhbCX8unvAFeVKhsT7ag
GZPovS0OGHmbR1UOA9NrI7Q03GmsrH/TolV4FbM2sV1Zzy37qJVBlXiYLFgfVfpgoU/VLA78cQgh
Y6JoOfI2lVbpppraCD/qcJfHILhUn2JUD0bsrktCI1Sb9fQoNYPxzqnxgT5lxdR+y8A6/1KSNP9k
OFOonhzK2s5FDjF5uNe4GHUvp4vLI+SM6k+zrY3miLHJ8MVCs3E6V4g1WYeAEtrXAk+mGMJv1szH
Vsuy46wMPW20ujSsy0K3ro6Kk0y2b/ZotNxJXcPzHqKBpPuGnsWOJ0tDh34I5jzBISpHMLYKYdW3
HLZtiXlJLhJXBXVv+LEttapb6079vmlgCvM82+AA0Fy0FK8MOrJy1Po1C1H2vo5caWzLwJUcc1Jd
PQtT5euYl2YJerzJYHikWvLDiOs48Hg5039C2kj6sYgd54tU2ZA/nLDI7hrFCepTTXRQepluNtGx
g6j+I82VIDt2xti+KGnVJdhRxOXoFpDlMrfUOu1+mOdhvtMqJwofnFSyey8ACPXFGGKTADCyUAXP
nXS+i+RpyHwblZ3W6+UaS3m9C8qfLTbBuCyWKDf6ShykEgRnrbq3nSztPXR/Jt1NxlD7NWd5/i1t
W+0Oy5tyOKhZODauZSWhOCdpI5/xQpVbt3NywBNDIf1UTRQpbaU2vk2DI53TXs1+dHUjvtQFphmQ
Bl6QNCq7INbPWaA576dUm5JDE5ZdfFjuXCi/Zp4UbjQn/S8WXTwkWjcr7/BeMM2DrfZd9owpGd6y
PazM2heqNH3o4xGaTp71/UlKplg76EHeIpdRxc4T6luSgLg9xDQfzLk95LaaRJei04LSw+Wz+pZl
sIldPa6N9tg4s5yeLTPQf5Vj5QifdEsCDhY1eupn3Qz5bUyN4CjksCo8tdW72C+aLmQLyNJYT+6g
jM1LAP99sWQvNXEvh0Tcbls0huUPcqClLi6QsLXHWWrPZp/NzpmaPnqaI768T0KKdE6DObzMZeA8
NKUuv58imoLnKmyz2M17M/tI8yqbWE09rA+ite3w1Fha8w0+CIyoCppl/z1U50Hxc0cohOzpZIhT
FIOoz+OmTt25FWXkRYpdDb5d9fl5jJWq9rnq1ZdWiYz50ZHG5mtdms4PC5sI6W6ce7m9i6KQuFwK
4/JuiMzIPoRtMoCTGbVMcWERtE91qmVwLOFfS6dJQugMamLgfMQLbxzeo/LFp1QTdjjnk6fkqSRQ
ad+j0Ro3z7NaNKHXZSSFV1ZFBYs+t58DBOSMk17M1YeqrMW8cz3fPD5cm3TIOdyA8elmr0I0E+nu
rliUthDIgvsQykl/sA3Km7EodNchMN6JZW6enqVmIy98SppTFDhWscwgR1iDt3CKwwTmeivJ2h1K
mbMXQh7cKaJszI2CO7UAuAbY1a7BFFYfSJDMMCTLQ5GfRVqkhzpr25Mo5cqD77/bCtFu3yDccMGz
0oBaKFKrSgcNS8Ns4yG96m2cTb5AjE/CWljLnnMpmetfqpJya0aaOtDpSKPpXTFi09NHk6K405Sg
JmEUo3XurMVW9y+fYT47vEWe+8XRBerN6xc/0KO8j3S8X6XMbnAeUoLnJui6l/8yCqBTFpha9loi
w9HqWTJTmzpCp1a+hDDyI3dZ//PtUba20G/wCpVySLHr+kvfCaOrCqSjdKOc7wMx/cysCefmWPtr
x9xlJpCx6KFaVBrXjRQ9GeYGrcIUzWb4Xn1BHg3tQHIxw97rYN7U/pehmAxOY4DHblqHLe13GV1Y
EAklQm1hV1tfHchBxwy5vc9laZofmXJ/qeIQnpQEYmAnCr3FDC8/AGwJlSB6D3h5vt4hfW8ZZVkF
mLK2lhhPeRGbjqsJ2akOVhUUgatRUrWea2zXftltpaR+61AYwuMvgE2apTYE7DYyLTdUJOOvKXj8
OMpgtFbZWLdq+OiSOFpjmJysMFGu1WzqJ2on0qnE6W/npNykG8tQyyCLvDRYrNV3QIRjoqjAQmDB
CQ0rV7JHszBTdxjo1rlRQMGmbOa97tnW8oPtoUm4lLZviGAtsuHoLqOfjWGycYARyw0xCPOkEQGe
WgqoHxG/nb10iE5KtOffcntRohKA1QCpH4iwm8vB0gbMvyow2UIyyo+YJ0luiKadG+RamrrYaMg7
2frWNwZ4BgyfTiF57fI1/kh5MDCTA6kFijoaRvCpj0LJwzojcNN2yB+6KpmXSLvaKXPeXhvM8v8H
pdb5elB4lPSekhjHdzSLTwZCwXeDWEh/Ylci+SbpYQ/hb4zR6FK6vXlVgWuJzoaEde1HlfCbmsWT
HKT1Dsx/2YmvU55llMWeEC10BPWWZf3jK2pRB6UtYELUMtUXHC/zY9MbhYfMia645ZibpyQavkhK
4xzevoG35kdiT3BID/aW8lVFXPO4MKZXDMzTxwSd+29WbPynUSiCsyycfF7y1/PL+1QKLN6Ta08N
H8pV3XHjO9n57bls7cUFiAzKB+TuTdXNzrGQgZwOVlDE3ohSwkFVOv2QxTWyPnNjHvryr6m3bI8F
dgZJadGPXfPSrRJYEfBHGHr5MBzbGP+2qqkjn9ZGfbFmK/Z7PZl2tv/WmnFx0dGmUsp7trrXiqr8
7ZaCnsDYBJ86NdWfKQnvieNuHTKUQCGq817RGVytWa9o8VyjiHvNRpF74KgUD/Ue8dLp5Z4S7db2
J3QF57kIVnJVv94e1BNooePvcSWx7mN36Cpc+OoU1gP6TIHbYlgJLLrMjqkWh1/+w6b5jXYhquLN
Xo1dxnQAmw70Na6ultdUrUVrXh8PmdUS1Y5xKnmkwvK3t0fd+LjQHgA3gbSgVbOOnfM8Qqpr4J6W
qti+zyQUGIQlJd9Q5t/DAmwNBbyCBcQnk8VchbKohrSEonzcedZTr5+wgFG0vPA7vNJ2wvSNjcmO
RDvTXh73G7SKZgeNPma4r6mF8hRTYbyr0WzaKW5uzmeBzy56oCAAVgtmtPCNOYlIGTVRgDVyELoY
d0Qf2m7cu5a3hsIEmU1JZxVtztVQQYopUQqD7Rq0avIwjZnxHOTzMLptOg7xTjq18fG4S7ghAfrA
A1jj/BAj0JxwQM5cNVPZG7QoPmpKvccQ3JgSZ3mRNuVUYy6wujsmM51LmqnJtcykb2lT5P4o5eoF
ofFhJ4PYiIPQggJswxqBk725GgVwSjFN4VWkav8jRABo5iWrFZr7KqBdF+EwRzxXhWX9o02FXN+h
kpvsoYO3Pir0FLoJi7/xjcKF0msC/nQRYjNvToA3o/CoS+Ue+XFjFPgoC7qI0Fa5yYTbuRzJzemO
JMgU3DnDGBmelVT2XtyzOQ4lUcSDnMWOYrV4wDLG1kTgDsp0rODYnIVPGbTAnedl4zYG9YjvFV0R
E8znahTFTk11yCXponZ54dGodXCOV2bqX0J9tKtE9SJsC96FwMd2wqCNzck9b/6m3YDHWKeDqhHJ
fYx+9jUOA/TqDCk4IP5v+104Rztx68anpLzMe4MCCebBa+xJqPWDSlqAKzPqBe/qwVK+w5BLdkbZ
iEiIR/iJDPWbof36YZtjEXdSF4TX0say9KCIUP1lpKaD5M+Y1fYR1ko1XsqQ6szf35L/R8miMwhO
ag1Ay4q+Lm0VqEY7UPlzorT242mu/LGQostfv2XcwjZhK9LFgIhWgcKgNHEGmA2ngirGUZeKRwFQ
MYyPWGip/2FapBpLGxLs101vIO1T1PQDK0TSMOww78ki8zxBRKWtHBfDnjDt1n6kTUUBCCAyzPdl
E/0Rlg+14dRS3MTXVJA2Wog0+YMIDN+Opb3W2NZ+XMpoAPYsaiHraMtWldbO1JnqXRGED5RKp5Ok
Df++vVK32GqTTjE9aXhJi6DS+kErndoYTOoBKJlG1SHR0voZ2ajcK+pBO4xJK3zidIxuE8k8BPFg
IM85/TUaht+wqCOgmYcGj7pugUax1SVyQM1nkHNxyTShnLQBwX4RNtPObtn6qJzuRe9Q4QG42ZlS
7MhJgaJqmkXt2R6T6TSmdrxDLd38qpCRgZDR/UPCZZWOkhrQM4ZGcJUrRfWjUrWO5ZzPrgUX3uvk
LvMHVMW8EiUat566/FkE+l8zmJavCiUExD3abTd4yHia+iyUqxg+bVkeY0q2oC7LwQX5ku181a1T
QeWRuxNSPOjr1XmPMFqvuqYOr6BXcaTrJsutx7H+NjW7zcDNoaB6g5ujaneTFwtLi3QDovkV5n1y
UJFG87Uxhgwda3+NXUViBaQlh4NyJwSVVZi8KIxpTqbkEO27+j3AGesT6iQoJjhmZO6ERssXWqX7
SyrMcKAOENNYvbASp9vSC3RdpKztj7Isd+688LDVOpFOclHZP94+9xufkfEY7jcQ7ebYy1KXhKqM
cE5XzXmEArHa3msU+t6B2Qp2dsfGk4eCzDLUgh6/Yen2ejVAXFh4jwALEt8g1vORSXAK1BPSnL+h
p8kJlVvr/dtz3IhaIKnwIlDLgL26rtjLRqlVKMiS5qjlfKjVKuZ+k7MnrW9khG6ThiZbJz8VWT78
fdRC6wUNS1grS56wOg9jnkucEgMdhHYYfSOMIh/7zeww5rsW1FtXDXsUp81FoZG61OqqacwJOa8M
43q61bpwrdgcD5WqjMekME0o/Joqjp1ZWldVAnjll6PozDvhaN3nv/7aS2hIA4gW0O1zVUlGHGaq
hING0NUPkZQ2Ht0C+tZp8CtVMYyWMUfyxxGq2dsDb1zpDGzCjlnEz2+2cpnO2lSZ1OOiXHUe4Ivr
D22VxIe3R9k4MKSx3OgIPfF02Msm/+PhL8JM8EbRb1IpsXxQ5G44quG0CGrsCsluTuiPoVZ3AXa0
vTXSSr22Y2X6jjJnviV3ez2JjdOxmF/rZGSLzOpvYuEfEwLmGlXNUqZNhyH/Dnc3/KjC4TlVxBwX
PSniBBqhUdCDNrvi49sfc+O2ezX26nyo2tTXMkXTq57mxQFtLotCEqk7t4fixnzbnS1yS6hfSPsU
/in7L6H9utpYiqSZGgllKdCfYQQgIswuSZvan2mLYDQ5dGhauQ0gKV+egpCZO5l2b4Tl/IB0YL4H
aNnaS4tuAc1EdJ5RS3m9lxJ9ZvVxfbzy9CPYb9EhfjDBZVSurg3dh7//1vDcIbprBjCr3/fHH+tM
i2nUHCAaiAtV3wqqZccoQbwapmPsZ8r419gqvjRyJcu7wlV/U4l0kDECnTpRi4md6hrpeuMlli75
UWgaO12trR1MRkrUSIJt3Ti4q5EIhkjDsFmrQYoAFw2i50EqEU6POuA7gxXSdK1jMxh9sFnp3+9h
oo+lnce1cBvzUD6fRgNNwasczyawI/FLntC7MdSqe06sJNvZwht7BlUWHIN4Q7mD1k+KMmj2lAE/
vvZ1375DOkr/V4SD+Fr1Urd3o26OtdBLaVWat6A826B/3Zmo6bSWMd4XgWlcFMB7l86AY/n27twa
CsIHAblB+enmpSwC2nWawrUatX30OEvDfDTDvP+QSEI9vT3UxrVKjMvNDZmFXuw6nEuLwZTLgCph
NhrJuxFg8Bnwyn9YJ8JSvpwKfWpjnQLKx8KWly65iL5OTSu8FvDRQ9812s6E1I0DACSB55Z0Bl7M
+mhL6MglAVIP18GeLQnwcmXVh3LgKjmOwIViT6vzpPMgnIEZUwvL/BEUOiq/Sa3J39oZ729Sk3IC
4Woo6YcmH/kjUTuY+O9IfYOYbxby/1tjMuB0DgTCVp7bKFt1CIgdRnVKes+JHCn2MbRiw4dlrv3C
Mn1IjrIR4EIQtzYopLdXcWPD0LJfYn+YUDhIr+5OkGkd8HjYDGipigO0rungoDr5FDXDu7dH2vq6
eJICoEROg0Rq+ed/XJySnQZNjWQ8Iiwq8sYgWE/2aKYnjBpKbADz3NO6cMTuEZfFt0feeB4BVrOo
VOgXIuRqjp3V1kGultjW9Ul+SPgerkjT4ZS0YevmhdzvzHTjZIAJBiCk8yLddo9A50z4goEa70w9
PJRlMH8BWe/shONbK/ebNL60hjcaHGoUzeAx42swQ9JLenV4kQbUyVDf3Yv8t4YCE4NFFphb8vz1
0lEnNMJQpqBQm6Uv4rA+QhTJ3BTG/s5aLXHfKnGDibt0MCFb8Zgv3/bPXTLBvJfVAIsWPZGGk9lq
4osqoWTlOWUQH/MxyZ/hmlbhfzgHC/oJUTACuBs0jhgUaw4Tm3EjQI6QpsaveTA+doElXt7ejZsf
k1cHGT8iiJs6Al0BIMSGEV8tKUyQmwt1D8lR3ZuUci/I3tr4yxaklk3F4uaRa4ffjfUpRgBoyj0T
wuz3LMhkz3DC6d4SFFDentpvZ6T16uGfQGAEqZrtsjpp2NWZ4FSRAbKGyPhC00H9LEABP8sgdD8b
VR59GDOBQ09s1VGPHHug/luC9npvQ6yRPbmzpMkj3sEG1upFcUGQoJtcu8GSccBjtz12idV/743G
rgDUiBGu02iI3K/V0rjT50Lf82rc6LBQO2AiiBrxP+vyJG9FryMbk1yLzu5pqEv5z4q890dpJXXv
6bNuU/+p1dGfwR581Aa7mXcepa27BC2gpey00EfX56Ex7NGqhQW9fzbKz5pJj7hMw3Gnrbh16uhf
gppi5RYZ6NenDpJQ2+N0thj9TgWgy7g5jXH+0XFGcQb4XHsOjtzntzfL1jmg6Log6+lg3STaM5ln
E+i0/npL+gHlSHmo0iQ6q1nb7RRMto6BvZCKCcEoPq3zgzmkQEHABZ5vlqVvtqQr37UmS0PEzeby
fmiKPcGxrafOAUD4GzoATXD1OSMHTxTTWEzho7p64khMnhNjOFVJtu7K1dB+0hppOmQZe/ftj3q7
kBrFLNiWkCQ2YJyNBrWnLLmpW2fIDph8DwDA7fFg417sjR2WqSI3op3dcztdBiWPhxOJnNtNq30W
RDBJgi2sFLTFWZX0H4OZ6l42hypuR5nx1ASl4au4q+7UhTZweIzMyVwUq+lZrE+HPRlaHQ/Ytuhl
lX4BypMZ7hDPM1REvAUO8JIhPSd1igJB60gD947hfAqapnwUGDupbkMIq3pNn0V7V++tSg99L6gV
C3dE2wCRIoKuqiSF5DNGYn0CJVjQRUdLPfANpS9+4TJWGjAlpOSpmdriRx7OBER6q2pfU+Afs0vn
MM92Hrnby4TfhMgNjF+ySipqr4+5Uo6llHUE03LetWetR+PUrOEkvr0Hbw82ZQWwA2gUbCk0WkUC
qKok3HKC3Lj2UmpHXpXFkup2upPvOfdsbT5SODDEFCMW6a3Xc+qUPLY7iSs6jWLpLs8M2XXkbDyQ
TMqnXNamYxeW+p2Oxs9OqLI5T5IpkEaol94YFEGhgfnY0egH7Qi1oQcDVQueMUlBeOntT7o1yUVU
G3YQeOSbeovQmiSHSUmsF0b5JYLMEntF4Ei6b2dSgSXcFNifRNBUd8mMbuvOtrm9P2m9EK4g7bcg
Pdfxc5iEZqKzglehTY03ZXH6bIVW5M7lkJx0NY123jxr6xajq0p1G4WURZ7n9ZoCpp1iUS426L2W
PMRqO5QQgauihTRSowGPN2Nes7iwRLy5tCGnZnQsv1up09gHy+7G8gLdZKpfUHiD/TJrNuzZaIiH
x16bW/tzHw9Se6BmluQPs6WW3Iod+E2f/M6QzrWZjsEJc+s4dZtgUhw/0vHAO47CabRD3oPKR881
KBqXUkWnQZDoxcNg9kmLH1dgIv2lKsFdnvbQJkp7Nj/TjbZDV45EsVB/Sv0hqLpI9kDy9xXM/rZ8
yawYadFhlLTygAhTHh/qGa6Ha2U1NbOQdxFbCz3rF3irhthYT+NPYtJxCYEIOBy2Zt2kjYg3mf0P
A56A6g/GaNHhrPuMQx7bk+UVzYxbsWq0NczARioGf5abFobJ2KemW81Gr/pZE5j2Ue3iSHGzSs5H
zm+kV1cpycfu2KGIL87EcdrHvKjk7iGHulL5YuzldzId/tjtArOP/LkdFO3l7SOwddoW6c5F8Iwm
7npPdAg88HLRbp+SUPMp62BNSHh4EkPb7jyim0Mt3iXcJ+gerfd7S7NaxGZGu92Z8yMXWO0huhLc
NdjTvz2prZO1DIQtIO3Nm7jLgME+53FPXxOlB83tajN5IQkxT+1otz8MIe9B1bZeAErFtMYWTeCb
oKu15h7MkIA2nVuF4UpBKLB1lDhKOzfW1sxgMFIjXhihN6JRstmZtBGwbp/lpPYG2rF+p4jWpSLX
E9xPe2piW2tGawrAJvVfnt3VlTEGOmLiNlY6mjxXJzyVhF+mffPS0ds8vL1om0OhiEVWhW/EjRJI
yEPTy0WUXE256+9CNMKvSqU1h2ky9f+wEwmQif81mLXK2lGhmMCvZ8nIVywK/SA1qe6KMKoPkQ7/
6O9ntRSBaE2aS/a9kotuTXPUogo15Skf0eKThjE5oyUWBORfqJ2/PdjGBQ+BFwk6yiO/ValWF7yu
TKhOLMaCmp162uzYnQtXpHNRaKhOLSrSj6T4e7iI22yOdhpwWw3GAgmdtvzzP2oLVVYiOyoTKuSj
Hv+gYyMOqa4I262NEfd2CvsBrQoTPDFsVsf8GEqdsxsX3nJvgSvxx1ERpqCPfuPrH2HJNVcyT8sV
KLVFtaYQ0qPkDEiRVpHI7hFjsfOXEH5wjfg9sEkPm5vqYy7LOU9vjGjLzlJsHFTgiouJ0lL7pL/7
+veMSq72Zlyioj2WqOGhwOjWSam6RlSnB7MN9shVG72jxTYBjjqbjLKEvPoAjhgAU1lEE5GaqG47
OeNZdLPtJlVk+akh0rNpldVRD+fwkM5zQh22C66zjWXi25tw4y5UCRzBuRI28t/VD1F6Q45zmywt
ybLubAVG/OzkenB8e5TN+VJhpa9CRxm1wdXBqukEooyMgUhiL1AEO3eOGDvrHmYbxl3T28XFcirE
AEgRvNpAWiRswLjo1J53wqqNewtsEhUnmgP8lPV80bMrSwvhh+s4jaGP3B+XiZHOHh7ue4WgrU0F
OR/dOWr2BHDrTVXhaqZWfNoUj1c3BxjhTaz7Y0KQ8dMMrX7nHd24T7AtMpZ+pKMioLQ62blSzq0k
4uSalZ0qebpzn6NBnbmBHGo/+0JuXvLernb2z+bKAllhD9EFWXq+r49O3sRBnAOYv+qB0HpXLhvb
gLWr1j+JEasnuBDJxzLujLMRTfcD8vikeoV6aaJmT+t/c/6LGhG0JG5wc/29VZP5zhVLazQSPOEo
6//H2Xk0t42kYfgXoQo5XAGQFBSsZNkeXVByQs6N1L9+H/hkkSyxvDPH2VUTQHd/6Q03TLfGB3vM
xgPFeP+FrsNyKTydWRbJB9iwxFzYGcftsUQIOnR0VCOtXnAlbKSbaoGBlOm+hwpQB7Dy0RAaWhcN
x49P1ZmV0VJjWrj1xvhbRyiN1kkGexKFF5mWcPZ6W9eRNzvLQTGhG+do/eAwU18S5zpzYQCZ3bxX
Ns7hSTfQQKHFSWsWzTBz2IORKXf2RI/j40c7c0yx/GIkQ3eC3uMxLxTqk8ucEPnoHOhqqHR5Evam
sR+gg1/YwGeeB6s+2tBcuDTHjnOmRMoUqCK3fgvqwl+MXn8QSa5fWOUMogZdYJ5mAyOy0HGFjg+r
JXBWsaMOx7I5mEWnPOWaO5AWzkmm+HJsbfNOhZO14fHbDvXZdGiS247GTv7vuRufjmvYQ/iCTXu0
bxCYjZ1YFcl1TLG4b1BgeJkLx/JTR17SFzzz3Bt/CFQyUW7Ldrai/q90g9S+BPMGytuucVitvViu
BHNN+z7oleyCXPM6sWtbGT9nm85FUOfDdO+J3vj58YY6/0NIiYm68BZP5ppuN6XTSBi6Rm8ixlGq
yQKsb43Mp1EWw7ketP2QtmugZ/oaVtmi+3ps2r8+/hWn25q3gerIH475qdPa2jVWi/+vEo1qi8gz
vwehKNdGediqLpygsw/MRuOGIM1gy+nv33zbVGY6JZYSFZtbWWAkXW74WWNgDVuCnrhCIkEXhyZV
ldx34slK95WV9NcIIcPE/vixzwQJwI48L41RaCcIo77/LSznFcKyEmZnQwpsu2nt5xyxt09V0k4/
csXIsHGS5tNa9ms0Nmhd73AINQ2/likaXR//mtMM+P2POX4xmko8ljBG9Fqtn1LLQdFr1lbntsvb
OShXzUWiCXKy5yYPLbpg/34VkO8BbOUEIqKIHNT7l9ENrTFOyN9dI+uNmoRJGfMHGf0dBwfy27Jo
vU/r1MR7BP02lTvFu+ZdKPWFW+D04tug5qR8ENadzXDt/c/ITTZjYo/JdWE54qqy7FUJZJkN44V1
TtMg/ja9ig23yGjl+Ns3wvFSZdZgk5gLNGEnB5dpNeNeWnbqI4qmPH78ec+dsc1UhNayZxKVj9Kg
FFEhaXoLt1vVKuGwtMuhl9PoI5viXeBdnFtqY3wDnuHxUIh9/wprd0pqd+ZOyS0l8xOGemHiSlT6
aoRGLpQoZ9cCkwlScDNxMY8+l5NbdVXXRXIt8nSAigYo0hrUBWyZdWncdnapjR7gUnYzRNl2zl93
dl0AIFhSG9HbUk0fEcYxXyp7nj7h+OV9+/hjnduEGx7a2fA6Nu3490sNsYLDvZ3D3jKneWe2sbJ3
irK6UH6455bZ2DFASUkmaPy8X8aoEquJ5zWOvGxcsr2Tmaq4W5HRSB6EpY1fs74otaByJNPnqe3E
WwZzJz8gPlUXQdp4jRUQINYMDJ+Xf67WZcj3yUSv2O/Eqv5cekKn38ZLMyB01GcF5i+iNA89mYUM
J7nSuRxSO/mdmXnf+sQirGhSI1vyoOlLZwrFoMCel46VpYFOR+l3jTQI9Y9lLQ94FC2xTxusXO67
uGE7q4hiimD29JrCOO8d5ypx1c4MpjS1a0Jqaexhz1YdYoCj3YeTWBZvR2OjmDBkAEt0p+rSfcm1
Yqlu8fIVqFUji7lbzRyvxQGjrKvSqSvwIU6b5leysI1Xu8QRwI/rMYl3xTJV8uCUszLsNNEg29mq
beneku6vV0mCYKe/6dh8MpQGTPQ6K+OX3i2rOEqNvv9JDe+lO0Vtizu9Ex2KUXOFCBBEezHuBBhy
NKziDHXIHhGWxh/UIXmmKoRJmiYYz/qDjt+bX9faihDW0NMczBSzeaP3n+UXAsWZcwAaaBuaqppF
UXWUu8QZ42AdLZ8oN+fyhriOpW+ZAPmQdJvTC+f7dLpBwb+5wxCqIdB624/569DFfd8YSd1n156d
ZDvmCYuPaLgMK6mKHZooYV2VqC866aWFT6sIkDO0WbaGoQWB8uhiGfVmNHrHTa9NtSi+5NgvfJ21
OUeMXXdFhLUwsVi0iX3hec9EYSzZLDpRmyg7VJ33z+saaTx2hUkrO22Ge5eXcoX0/P1suvIm98wf
jDWVQ79MNOKbsbtwcZ+ZmdKzpIcOMQhYAUpG71f3LKmZlRiza2REaw+tsKk9YM5E820UcBCH3pya
a/Q09cGHWly9gjMaH0bDo5hEs7XwF603Dlk6zlcf34dnthztmG3Q5BK/TgDUTpVUMutVUFMNVpqE
TurHfFzChaHYhd197rtjbcilSxVAWDnacBlScrrM+xRNgcyGUirHoPSqX6qRNH4+et6OmfGlyfy5
x+MKNjUYKRu86ShgpvlalbMLURFNGH3PBaJFMQJrt7miXVL9PrcUUhAUkVTnmxrP+y9cCOBnJFhs
a41xq8XsJ5x6bcIXu14PH3+0MxkO9TCT5E16YvN/eb9UPHsu4BSTIJavseE3pZfczmMzCcbuuThk
UMPUC6fnzJKMI7d55GZOSVf8/ZIJVi3Y7rkJVmNtusNowPrM/CnZeykCb4W1KBcOzJnNsg15mdBA
yDrt3zW5MdPBQCc783RC9Lg8133ZvILLtgPJNelb87r+HzcT4GTe7EaWgmZ6dDOVwMEde/GoHbNu
DPpJt++VtaZ4XoYyQHxZBEvb/rODI19Rs2nIo0aBXLx9tKiNHKM72eR0i9Ug+pjQd3WCmAPh/B+f
cMtGyFGpSYHBvf+EWjI0qNZJJTJwpvaZ2qSBkTduuGniHZqsVHYf79IzORCdfyg9G5KYZvfRenER
V7kjFiXqi759ddx6DNzCurRRtr/yHvy2MZEZLzAypCt2fOyUbJK5U7hKVA61fpjXsQ4aWbvB0PTW
vx87xqDwc1CC4Cpxj074uqzeWHosZepJczcrED4qw/uW5527w+Dzkg7duSP313LHhNIcDLPNfJja
PfUyP00t7bAatQittNR3oNMuzSTOvUnAaARHiwmHc6wYIox0WJ148aLVlLOPxExzjdKrGYyTIi5g
dc8ttbGPITtvYvjHzam1hcahIeIZDWuxPUvTXpntwlscYZN/vAv/TOuONgg7ZAOgMcQ+7cMMPWer
cFKM4Wq9vrKRGh8BFeRz5DK8v1vUmLxuLnqv2OFlnf/szbGf/ZnWM0ClceVEmsbqyitRG6h5lxTP
9rOaeVJ8RunYFDsTMxk1QJ8+7sKqkar1gHOafnDrwvqam6KZAwtszk1a1vaz00jrK8qu5O62LUvj
E005J94T5pufbWlUCIROrriLqYWS7y6J5+rD+8DeK1sAlgWLrqVZ6IBhV/1ZiV3Pb00g8j5a/8L9
PshJqDtYrMlrhmPJ6pfWrJqR29fqHMSZOn0r9HweD0isWV/oxxGkqFCQyjdSZGhMRUsKf3KGFezB
6uS/K1rnjMc+/hhnck7aEPy71a8Ekm1f/JVzStvO7axFAzvVC/umnIs4XDWU1rcpGMUHRbMCSORX
CcX3wtk9s+NousIcgmCPiNnxNTFoJFAqdryYYljNfuZ/EZbpQL9ntZanjx/yXCNsw0qQ4qIKynpb
bPvrKUWrCHBmhhIpOPhdrdS2UMSUYiW/Zgcq5ar4BK856FPbvDdr4w1Vte7x4x9x+rw4uoBPZzxh
Mnk6HhJU2CGOVg0ksRKtF9jAeIO4d+RnQxTyQqg+vedBjW+pASNsSt3jV1tVZu0kNvP4menXFdmt
clUW3fj74wc6t4qL7J/LEme6LJYEw9PWpO84O2q3zTqbEYq8+iXMl3Z66yJ9heYb8yx7A8geJTpi
6VC5A2cFWs8dHzWmZm/FtEg7QPiynAIg1rTQUcYQ91Sz4gV3AXlYM2ixmdTsN8ir2Y987j3Aymr6
ecVG4GpmO798/DL+QIPfX2q0WRk5oRtKcnvS36RdU+puPafXSH4P1w29mtVXx7T6PSluckVZgTSq
DjXwdq2Tibq3kp8rWcy7Nlec0JocdT85o30/pbaMPv5pZzYe0xqkORjXMOOwjoJkOspswRwG6Xl3
mA7YDPZXVozHTW1rZfjvS8EaAPKrUy+jmvT+nLmKyxisRFZFKKMaquWI50LdxbvSKC6KGJ3ZfsDR
YWIQRsByHs86a9ICEHHkowmk77eJFmrlN7QZi0NsjPObjWJsG4wUr4nfWfF4D8ZnmnwgTeLNpq0h
bkWC9MViDpMJJIxuT7hIT//eAvHCgtmFLOMjqCaXfZqogtae0nSF303G8BkLx+yr21dz6hvMsq9W
fcnLME9ibWu9NMurZwHGDVVrHB/aDYsdGrZEhn5QNPTNqmpBAVNLrNaCPKUab4IZDO3fsrF6fyKG
/F7mJnV9gRWBzUBizbtAx0AkphvdZM9dKr1LIKUzO2SDVFJh041mJLT997+uR4WJVzGk6KpUbjYF
+iLrnQ5s+3Exmkv4pG2zHR2TDWmAjwQTB6xBjjbj6JWWEXuUf7LOX7XRSA9SsUTgVkYf6u6gPniw
IUIs6VU/q8V6YX+e1jDwAWk4MO5DjIcB5vsH1YBVuGNJY7g3CjWsek+E0JC7IPE83IXhhQBr7C5J
85x7ZIMMf7NwRXbr+FAks1MVClLn14uau7ue+Usk7GEbz49z/FTH8QryJq7iQ9o29BW6sQci/PG5
PHeHbqSlLU9m3kAP9P2DI5Uzr16sxyh4i4J955VVxBgo9n6veF1oPzwaTaM/MfiIBKjJ7AqHJ4Ki
ZIyu7Pra1B/mIne/6LK2fptzMyPm5Uw07+WsXIJnnHtdDCOA7tMbOtOX6Uygak4fRxW2NR3wEEBz
CG5n5IAtzSvbF1mmO3B35NJftXaSqi9aNpjuhVd25noBS81OBRMErlo9ShnqTKUyKnrSE8Nbg1m3
ywezFu0/UzIokNiOMAY2pupxRSaKwhnQnleitc3UObQUL31aEvTogmZten2PVnj7+eO9cCacsvkd
yEmQaU67IklJjlkMIo6MAuvPsFda+zBU0+rtACN5zy7D/ZePVzxzvYCAYf9vECNoUUebb9BioOdD
Ekc9F2JHUr0TBv2CpSyqC72zP/3Yo+uFXB5FMUT0tmHTUQCyii4uslUo0bzYyp2ZeqXjU4xKNcja
ZfnOhpOYIAC4AoHc1tUaFbmWfZ/p3dShUrf9G34DRufDtvN+xTZKkL6p2NqdVczWA44qy+wPWpdr
gdTUBUnlSlGHfT8ptXW96i1dM2egg/5LG9BzCfRkXsgB4jbxcGZY+qdxzjA01dclBttX6O2LlQ00
VSmS0gr7GUrJ3TR1ExCEeBTfGbcglaQvivl50iTDpb716geFSWnk0c+iYBGK6T2Rlag3OJhpWmhO
pt3ccX0v4pFJFShrd8wrGcZaCe57Mjv5aJJyK4FbewU03KpW+qusqNHkd+tOS0NF70081rBWPHjQ
UctHUn8APXqzohXRu95iBfgdOCLIRl0dscBux/tOFX1F99RheJqW6ssIl+R5RNap95VUme6ysmsT
RGe4kgO5AOFsKs99NgwKKoDbk/PJAPD2xdWGxgU4g3xkmDVOZ+5Tpqbg3GW+yLCWcun8qp8YduFw
mfSB4L1MvkxwZPK7Ok7d0E1tl/uoissxxMAnH0PYEGqJIIv0IJgsTQnvRE8U1XeKtv4PpgS+TIh1
518+3uynIQbjTyjuLkw3RD6Pa/apF5bL7M+KVJrJO6Ho2bcSPfm9Wk1oFS/Wssdq4VLedabA2exG
2fXUcXCKj2NMKihmLKu3oxV1MVSSzM5E58psVouZJAB/3zb65FfZGxie0Z10+SR62q/lDYSlYrjw
Ck7P+/sfs12tf6UTyBDxcRQHdn9RJWGNJ+GusTt9t6gXbfXOvG1sFaFr09dixHxMtHTsioM162ak
cXMGwPvV69Fq0goLS+ntJQflThioi338jc88IOBZkhgumW1gsl2xfz0gzDyRjdVkRBPX5iG21S5E
2gBuxnxJM/bMShTmQAX4h6c8FhbPhI2vQo7pzghAPeyElT8JNVVvutFKv338UCdx4Y+qHkAda4Ox
ER+OHmpWsnbSEy9qdeVJ8lqvtXn47A0ZGoLSSC4FhXPL6QzWCAg84cnYV6vNBlhSjs8pfjs7mQoz
IJnQAi+PjcCs5CUPzpM3uU3WtsqEvBPY57F8OK4nqRWrEoxe7FQv8SRi8FUKPqdtLZVL8hMnOcy2
GA07JBGIRieNVlwCE6tEVjCyiiyLr2pwRFZQ1nq163R7GAO5dvjtTTiNJNySaXk/jLK+IBZ37gWT
7/1hQVoE3qPvKXXGEXibOpHL2PouWU2nPExAajty+7K+ablCL2QWf7R93kVfHpt0xsAVhIrzpCQz
ub0rgD1elBauPVx12lDK0GCGBjEYLsYEqAr/k1rLLDhw3lgboSam+OdQz3oknBHycuoWyUubpTP4
hnYoBqj1pbjU8zpJ7fiZNGAY6wIDptd/dHwVVxJ+FNxgO2CMn3X8AH45k/HP+rfbKkgfQhUD+knW
/f48eTpsNRSzMX2tu+W1rVYbjNXKjD9BIenl47N77ok2mhiQPtoPJ4epMbw5lswzItROlh058XiT
tZkefrzKuSOE0IkHqWiTGTo+QmR3VUWxwq7O5yIo8PU50F9t/dijp/rxUucOEEU9uBC4OUTSozzO
ngccF0HpR4NWq4nvWJPxrSVuP45jFX8tQSWkWDclPalrvIDgsxmbrBcqgHMHCKAeymMbjZ+Hfv8B
NQy6MP1a3WgFH7h5gtI2gAw2TDmN3FpRIxxJLz33mQ9JK41TS0lgbl4S79dcscsgNdftiJLGDeu6
6q4MJKejj9/uH8jl0UGlwiJP4XLiQjweq5m95iq5ij1eAousHcJGDnO/I7/InysEBcQup5B1Q23o
BoENlo2EJ/5hZf+AgikQGplZTRegZa5Yrz0mTw9jjKS5D0Q8SQJVk2L95CGLk36KnbT5JhpLKDdy
RBgrWD0n+TmZZkWOrdRyj9yuNwSqhdWZGSsYho047mDcNWhGGbVzE38RtZP/dMeieMYK23BDlH1W
90o38TwK5r6bXlVnBWOymPP8YxZmcwnCf2bTbwLIQD82QQd6Bu+/iDpPrlPMmLA5bt8fNDUZ9vVk
KPtGFPX+489ykszQD2E0R5RH1ZDAeLRUXa5pbys4ca/k2gFgEM8fzDQPYb7Ig6VXlEzIiO0+XvS0
cbmtSseSWSfz+BMUBi3corWQTYyQ6FH21OU15QDzm+dG07TrjFQyCWpmenfL1Fn3ciiqO4WGxr2w
izyyJw+ijDB1+9VDjje9UM+dOQ4Wbx29Gmj8/Lqja4DAZcm8pRegK3bzI1Ys+bgmS/f/vHfKCYg4
OgXxcfKcG4Mjss71IqVBoy5HIKgJ4jI1+1sHQsMY5crQ/OjyAkHxj9/9mVuOVGQLEBQEG3n6/d7q
9bJv+3yKI4DJjHo84YVy8eJgtfN6N+eNei2W0tsJLVmeMOr9ZxQsX572A8klG9w82W/48q4Fni0e
yaU1Rq3wskDJy+qq7McWNSutvO29atwN46zv29LSL0wpzj09gDzmMR4pGazP90+/anZeal1GBui6
/ZdNzuHeMhqVV++g1qcNddhp5eBTQM7B4qgX0dFn7ndMNAlnmygMv2A7+X9l8Tzv6sZ1GUfmxt5F
Lm+oH3K3zLVQjFJ/WKSu1FSIffcrl3PKxiuc/zorNW9AdMwaosnSWK4Eg8zXODZJUmozSx4W2NHt
hW1y7gry4JxvvP4/okDvf+jaF7hcT6SuddZ3r4ueO4AF8pU6fDaS+UKQP3PkwLpBbmfquNWwR0fO
SZZF6RPKAB1UK5NSYf22F3X87+Odf+bdUz8BEACmS7Pm+N3XqVaqitIQgAppX6G8pb2kqxB7NTYV
NRDdP3PcYC8zD9sQHSjunmT/hSH6du5TL5qLOj4MCInnO6ca++pCZXgqd8FCYEwNHfAWo4k/lqN/
bSqpI8UR5yQutSbwYyq11XbpQYzGK+4YSvPsxev0fdBNxHEJBOJNLzMTbzDPpPfs1Fl7nTttNv37
Bnr3o/T3GwiPUgfXzs7F+LNf92jFx486Fsu7To3lhcTttBOxvQDQCkQy0FAkF+/X6oza6ZtWdaPF
jMfDnIJ7ymAg+07jtVcVt00A0cLwOTIZLqsLTaqxLosLm/jMieFiM+nyb10RAtv7H9HmnSyUdiDD
J9zembYCH61v4mtUey/58pxbamObMaFEh/gkza9H2a9Wxc5qTJH8HsQ07rAqF18cu/n88Zk5czLZ
uGD1N5Y8N/ZReqBZdNIysHPRYA3mroqT5kkOqXNBS+bMyWSNDRAJdvm0PSxdBpdWT9aLFJX8oqYi
v5pxC3nIeNVJUHij/f3jxzoTBjYK0iZmQCikJf3+W4m8Ek6i1m7UDMCUfWfustdycfLlW6pVQK7M
xkvfZF+OT0sJDzmY0FC9dEDO7dqN+YtXHGoH6PId/QhEm52hq2cnQvlzfmU2Fx/6vsWSzp2MOvdj
SoDUh8xXSwYSfX8DRkBery4mWhfOzwkeg0Jjay0Rj7cp1fH1u8oY7atRtSIvpf2ZjK7ha9Zc7HIN
leOqLcXjOkolsJASuhCO/8Tbo6IAtgRndtM3QSHw6NA4mLk5c9LZkeu0jtyZy2DuO/xeXV+fdGO6
ReSy7X0DfulV4xnx51Q48efcc+SndSjiS0f4TDKMw9aGSOYS2ciN77dFTImVlmVsRXrVD1jo8X38
GeJDaCOLstfavt25VS/fPt6MZ84YEokOSoIAg09Z4FzogOS7yo6q0X7tZFffwEVIL3RmzlwZKEqD
eYb4jZnd8QyUsrKExc6jiQx7skpdOnTD13H9jsOm3e0+fqKziwHSYPoCwBujlaP3mCebJ/lKPzqv
mqhGuuV6M7sNvWE2/z1bpwMNTpOR9jbvOfpkvVrZcWkvVkQXB3RG1Yr9qlrFhRNydp+StEKZJywi
UniUNS9qZczxmluRNJeu2LlqXaH8U5X5U9xpuQg6qeW3Y9bkRYCHbfppbIE2+fUy4+5cqxWKzP/+
huG0b85hTM9PRtqe0wxDuRbsVL1JbyYaS40/w7srQnVyzfFCaDu3Q2GvAK8A8HbaWqRXaS7SHexI
YbwXCGZJAZ7G5YWS6NyugXQL4BZiMaH06FOauAxNdcMqjPEh6xnWHBRmt+5B34z/x+uDhU8823BR
SF2+36BIGbZWW7MUfIDCL715ibx88cI46bULS517d2xNbtA/oOnjrDPNekW2EEQj1VGq64n1QDou
l8xAzwQTRGW25h/zAfzBjlsGHq0SFz44Ry6rvJ8CW/A4iKUQsy/tFaljDWjqT3IkG42jSpYYjzd1
ERrmTFPr4615Gsz5JRu4b5ORJds+erdDwsTczTQrcgBR3U1FMYGsFHYyYXjtVLf6KvRL9cO5JTf4
03YStv7S0c6xQaxmCSlipMNUu4K3tMneQLnaJ5hLXi/GeKmbe7pVaQ8AS+ej/rFlOArdNNGnynAz
J4JAMIV51Sd7+knWru5BFH78Os8uRUMC4biteXw8XTYW1QAhadlRiZUlrGkVN1AkS/fdkKsXKKLb
a3ofjHkqZj5k0w457LFaBhkYg2asOiOj7Z2dGi/TfhXTm5Yt5q7IHVqiqRsjndVh0LDml0F3Gx3u
ZH3qv43fb9ugud+fSjU3lBT4jxMtOBOBgUj6ZxyztBt1inH167T5II2+Gf0C56XMN+p0/oQ2zyWs
wrkXzl1HNwzIymmZOEGVyy0zcSJ10Kq9DrkiMI21vNJ05vUff9szfbANXMjXJbZsHNXtt/xduTUg
jOF82xGgawRUEQDTf5R5ulK0uMrnEgTDQbEq77nvFztaljrT/BGa5q0s1fmmd43uMGZT/uSMxfL7
459mOvrp12B7IyKCnCDCw8fn2MxdHh3MZxQXiTe9kX615uNslZoSGIrhdHtT2iiYOYiW6bewegRI
6VVZV39TWNP2Szr2OEDXVocCSFaABrQf21aph/bWKkyreCDjH7JdV/Hn/alfmsyfnKL7DZbNbX6t
tS2SfaeBYL0Vap3rt53HdPezlVER+CMm9e613kwJcKFVbeR/aekNdWAPJrpxiuWt2OnYRpK/Afrp
5nAy1tE4KI5RaVfC1YQReG1smwH63mP828FmqwJxsCDGFjDJTvK7YZp7JEqhpy/hhGY84chsxrfS
TvNiDyIfDFdaIUwXJAr6IkHtjpUIyW+ZSQzI6673aa5PNO4Vbyj9oc+763HN5tjP4CQsPjL+CNih
+aQ/uFnDBKUfOhR2imLVqkA3soHcE3i0C9Jomb73VjPZQaanYxqq3cj/s8/i9AHpvG68LrJOi6+S
uFP1HS524LaHxJuHL8VoVLodOjTHnTc591qyr83BiXetAbB7t7jZijUEGFpZfgWe4ba3S55p9c2c
W2uz70tKgu9zUy1qALzdnoJ60c1ml9UjKlgNsp/9o1q2SonOqFxf+86qzRCmR/ksUKFXvuPA2XxK
msJQQ1j1tTVHgxy0VvijnajmXbniVRN0prHcbtwo0BSTsL47o27FD5o90O1G4a77atndVITICwMe
00QKCgtmta76yMGh+ovuiDodaLIxtlu9IXkR6OdZfq0vy23VwdY82C375wkGbvXGjMPpfNr1Reqj
D6N9W2NdGe5hay2a32u1MG4Z9BifrMmWM5pYZv5zRL+0/ZImZbkeaDjPt6hjNdWDJCakuyyx9NzP
p2IdfGHZyzUuOVO8n2UzfUELRvfCVVfmJy22rBtVLZQv3sq/iBavK0E4c6pgXNP4v4a6zvLVPi6m
cBarRBLB02rH88fMSWUAz6R5qxjmJoFptsZDT5djurGR9EHRcOUZfaMajTVojQ7vrZQL5sWZa/Em
BnfUQ6/KGV2oAHbGmyLuK+NQKJkxXmXTWP+Ca9XOYS3q4nvljUXnF57VG35LPbqXws7eMnRDXisH
i3TfVkuEwhJl9l6yIVU1Bl+FNvrJNC6PSquQDOZ5mw2+ZzGd88fOzrS9CbLT26NziOmLQh0eLnHM
kDWdHI0iL6vqSOS0gq8Ko2pjfqSZ3eWYif8Us6t1oaa1y8uYrHYaYtHjPtio5NVTaPeL4TwuWlyZ
gZHFo7VnvA5foTfbVFCejZr61cAdmVhZ2klz00OJiJWgt4Wzhga8aZB9qQXUqm43QGJvOhTY85B6
MZoYs0XqNxqG8uSYbeXc0HATL5Vg0PfmrkWJo+cwxumd1uea/WXJ1+KKbBU8fdakA1DdrlxmcbMU
iRHfO3qW9Xe51TpNgMSkd8OoXOS7RPHWu9ZTl+9TLmmCwRzAdSDXOvOxTQuhPkjEqDzuQsRhuEpL
84fGDKQIIKx6y7XhDuZ0YBI53C50Amy/xEor8RuEX5CRBMstHrJ8AUoZTx2WiBKWiB8b2gT0rM/r
rzNmjTAezFHO8Mtpzj2M7VB+UhB2j6+muC2m3UhLKWHTVauFyF3WPLVNrQE8XnljnSW756ErmvmL
lo5xuUu4X+7lKHIHvouivtqt292jqIursTEMqga5uxHQWulLrT7y1tLxXSGcBwf5NxPCD/prt1qL
zMYjFD7xTfYK58NI3P6ut9nb+5SAAFq0L9xAtSHqBMiBd2tgG9hvhTXijetX/K+KdZ8Y4NluGqll
GMEkS9Z8TZVBaAcTivpzOq61s+fbut4nov06BtidTfdt3CRLAChwnu/a1QGLhiyMI0Ij62WBVgQ6
h36ZrUPlm52aloHTlFO3LwvdTvZtTT5NjNPGcmfoKOKTkWjN3qqwNwuyZAL+NRW69WM0F6H59aiX
KMBTxvl08ti8K75hvrOWzdMC9OW7pozZL8fpjYeyQjwGPmOd/8yGfv6pFo6dh+2UDI4/Qy1Qw3lc
zWda5TnQVE2qsGTYf1+JyEMVemOz/udpXfw82ctw0yz1+ntx7YWxcbmOLxOFN/dEvQjhY3/YfZ11
WWLPXCqy35eVVr84xtD+18Za9kwzOcXxpijbHfqeGo4Y2eS+WgVNYxxu66wIa7R7ftsug4HrWE2n
JtLGuknDeUrV+8ZVii5C4Dn7JEd3toMCSDkm1xNGcwGKUukLytutQ1XCrg5y1anaSID/zEMG3/Z6
Kxrb+pqCCYpxhxgd1UfFe/k9u4xskNLCOcqFTXjXo4Bs+lZvITNc2lZya5Z1W/jQWlKE2lfRh/E0
cJ9ZhSPpBQsx8MnABz5WDFwYc4pkkYFS59kP2cbS3FFVYCZkCnN4nZJGa78ui1t9Ybg4K3CRGlR5
aivlpsVaSXGicW3TyMVqouHeMLzXeVrbHyY2NuaOq6hS/1unpbP2cR9rmDWkq2ruRNfWn3Sn6v8z
0Bgkys+6uBuVXv9GQ0HIwDKGcfGNiQLGb3T+3qFt1swOu2EB9+KLUrbutQNZ2oAcNky9X/Rlhi4E
4naomttN/TjLZLHofVflGMSDGkfkks43m2qvCOixxZ/dGiXbwF27oX8gh9SJL2XWQtv1cq8JV0WR
P2pnUi2/GXFZCXswChSPjr0a14vQ3TyErL9qu0UpF/WgT1Z/NWjCsUKlyaf0ttQd+dRPTWceNjf5
BPk3uXzpSwCVwSh0ZwxS1ytKvkhHxV30YHPBIlm45ZEwtJ9wcpPrlYVGKkV/EssXkaQ8pQew9qlq
slkLTHtGIXJZjUpJIeXG0v5Zi6Hrv36c95J6n8l7MWClE4EKA4Cdo/q1IsWQk6vryJulyluLuFqM
bnyGhLgte6MM+n5Ui0DU0zQFduWq0i+G4X+cndmS3EbSpV+lTffowb6M/d0XADKrsoosrhKXGxhF
UdiXwA48/XxB9UxXItMSU7qgTLRklWdsHh7ux8/pXonIUMGEVCiQHZaYlj8UFBCmPeEi3W96h/6K
n5FfzXwzVkcRtirHmV1q1MigCNX7thjtCjeUpMcJCyePEdM09f6TGY/K/GmqhJ4HjVlZn0c1N5kj
Jc0BVa6NDTNuxH2hwmicof5cguZf277BZY8QWhCHNKlyyHWvjx74LdH62JhykxFUaG2YNGSFc1hG
J/dNRM17ed8Jx00Pylg27t0siuRt26iL+bXVjNlAREeHo5m7TIuDhmQDbBQJZysOi8ZTSl+lOSa6
s+N2Gu/mSOvee15XSwJfqdTzlJXaMN9T5tUhF0irmRSvKBU7UNU+GkIzNSDzczNV0e5IYc15OCqx
ZR9Tb9aqEP9bDZBE2KK+F7PDbR/retY8jbYGiQBIapH96sBxpfguJJbpIz2Tojk4jdlAeIJEMbJA
BtDzX02eD2/WGXxvkNm9MQTNkK1rEBuwV/t2R22V9+aivp1LdyxeAyW1PqyWl9VB4tExdxiTWCsP
mhfXSA1DOg2glcSked+M9fptnlfttwhWEbxA2TTxK0Vzusont862N8u6hNMhLdP2DgyReDt4EjYC
G0Lp4aL1Wf5DWOAOOjIc9JeRaEv8JVJWlwpE3CiHfmzTPnCgq+GdNFhZF1SN171TDLd0/Jgj1B+V
XjAHQV4vxseqsYsh9kvPnnr03IdCPJVRKto/s7WtPtlqahO5WObiPqaaG7+CwhDJOsK4fAhADUQP
os2RmPQqxYX9Ti3q7lU56Z11vyg2MRNtouVvXlUIGwi5bnEOKEB+GqfBfmiaWffuukXLaOws4+Wh
L6y29pvUisY79N+1Nextt/g8pHQcQYI2momPBr3xYbAa7wsRVvZh9oT+GFMEUYIhscriVeOC0PPb
ulK8e7pzh9eFudDqNeWrk91D1d1FQZeTpDz2RYbPKgFC1iF6f0Pjc1RVuF6E7j7lCXwqACIreIw6
EVdNYI9l/c00UeriCBbedzMuk4lzszbmAT+vUguJY6Dx9ERra6ADwrdgbKvH94NamfkrtaA9nB6q
JfpkluVawgDupp+5npwisAtr/eiRkvtzXIW6HkRczB/zdW6GO4VW1x7eZ0P+zmxO82Pejvb7eO0l
Wlx1eh6hlVU9NWMhaooulvEH0ceqvF4mb/gwVbBK+iPtleqhcFOR00KwOM5d5A4pT80SWvxjTZ34
h1LYzQK6HpCSPxqlUUJobi3vodsSVZCQ39B9Awr18uQ1VXuXdqXnBT2Ux3WgLl6sBkQPZfU4p4Bk
4PxRUxZr6Gl6XL3BqP1EMaJDmjeR56uKLfIjwaRBYImSLYuqWEdjSgYyq1o0Pw76OGQBSc+5pBux
oZzm1P30cUxbl/KKp3cfs7Z29JCSpm0HmkXgR9a7QDUWwZrPcReb+p0l4jmMsrGB+ogMchL0caee
8taYx0PZtsoQ5AvIitOsxzCha2OUvSXct7+W+pC0OyWHKwkimaaGBECWnSEUOU/a1F41a9a6Gicr
qvuDNlU8vSceYx7cKTsJoiumsAQAA7UbR7YnnZui3GynUdEZkHxaEUmIaSjuaKq1l0M+0E+1k7m9
TFVDDAFC2ISrCgGVbRoV+kn0MhRXP60jsCMiLPv12pvWTs3vyv1KdEERigqbBhHM5n7N0C4ShYhV
ur/V9HVrcRxTvbRfWQtdF6OqNsFiFNqLa2yywghHChXzK6S40O1Ejpmq6gkdlfKxM0V+qr1hj1vj
2tCogFDKRZ1S1r/Ol8sFbaibiOucwFq6b3SywaQi+u4tevHmRyE8NfKXhIL+TonhmllqbdQx2CEO
9M7nZvu47NM1HdSTZjTqOyXN6OstrPQ4kiowAy0HxeXXXjaKHbuXdWOAubKYCPG7ZOzfrOQ48nIw
k1w7lU5pnnIlG6awV3M6P4yFfLEfq1H82KGf8SobHE3sZKuvnQ0wshpVBgnn31Y8oNZRC17/2skr
PJnRitO3UKeUfmNne0RuV0zR6UFhHDkZoEPbxDiP17JQet6tqHxMYTznUeBEUXe/9M2L6REZEOpB
VMBMjVL8Nt1fG2pcJ5OwTlVnWIcIIZpjzD367naUe6VgItlnqXLrlPQIdM93TN2XgzrUk3Wi4Uoh
eLSG5reZ99sHI5raow118/fbBq/NoPQrEvaHk9mejNFs63IqPLpXyMEdtLHXX02VA+1pke8xzV/Z
lVL9huZXdJ6Q/NyMbR5hVUCj2eSZVmvisCLAcYiaJaru+0jp7qAudhGF7KeKPEKjJXuyZZdTK7Ec
ckdyO0B0tfEBZd7xVKhrumf62Dw6aho96gWNSKY3qiHMw8vObXTptKG3hGWC4w+o8WIpCw2+BSiK
jNMqc4mAIrpQH2Nv5yK6UgDHDNBFRkQV6oIUSXMqXuciM09gxIfMn6yue+NVWdUSXU7VD/Al1Zul
q6y7PIFm1/fsrLFlN7UOiaiRfbm9my6XmJsIWl8V8kv8znb7uitS6w7JwBNiX/UrLyJRo+j68EAG
3HlHsjuDUdQbfNcs87vblq+tLuDRn9irKzXqvhCd7nRcyF2ru+/mYdZ4bC/l0Rzc6mnSIuXFLpaR
SjV0AIvw6W7PjZnA8zk1wjjJc4wT7+vQFUZ6LKL6a+SV9mdyBSVZ+3Y83h7o5YFFKYHTKlsuaDrb
elclG2nPNWz9ZBfxChmcNYSznrukd9Vlx9Tl9YUp8rhQARJVIdx57ozI8eVZZsXGCeDPGhZlF7/u
Ca3fwMWfHXOD4v9oO/aLYx2grWify1BHdoLJLfas8jbaS1cPa6aeelOIkzdE361F3VMrubJbaMhi
+hAkRYdsi2hoxqRO0dNQT7PW2yJwh6n8HcHp/jXSDp44dG5q7fR2X1k2dgtNbPwBTbcNrlJ7QO8g
NtbTkhPPq1aSQihWpcdBccudOO6yWiwlzMEseTg5qh6bZUOEVB9ra9BOSAGth7W19d8lyd4d3Z3m
Qws3ScDl3ULDMZDugkh4xyNdmVsI02x4YOA/IfrZmE+TvHAKCpenET7EQzsCZs/tLCJJsmbBMJl/
40CA0JJJoZ/UM1ukWplTEy57dT2NeqsGzZrXEKKm48myxmIHDnlJE0kQyeaUIDQmGLd+vjlby54q
a7DVUxnVnGxVcbpvUq1C+NqUtN+9AtUoKOKMqvGzzFOygPt87umZbrWnoRc5Tb+OOiIYPnvViyMH
vhohAxSaEmyynQaTcNYeyARA0pta71vDWH7XxjnLw8ltzO+NRgZx56RecQ94ehCCUAAiaLStkYuC
flfbyWlPAnd0GtVuDpfVQJrUaoYHKQMaDDRw3/Z+V+A0dKXwVMAhwU6GjzhfAa5b3RxpZDqRvnZk
D0xLabZo3fUTlPqAasTUWlHYcfMem3SGF0zryzLMq87ZE625cqJNi+4cCvRSjH57zJSeBhStFFy8
y5ofIxLaJ13trIMmuj0Q0RVTMJUQeUqHeHmiK6fv01KWZ0zRPEWp2z/lWg9lSaXoh9vzeyVokSfJ
BoKFeiAn6nx66Tfr6g65lpNOXUCESmRRD7PqUtvxUdfswD1IHw/D4hm9Ccb0OSnSEvmakzVn9SvA
/lW4jLq6s1uuhCP4QDoh6WoDwrodDfF5pViNqZ7smf1POw39Ncd5yTL96GaiGQOrH7LfF6JCSsld
le89O3/iKc+BM0ivoJgmL2rO5XaP0J1hDrG9aFxmhNZ+B18y7St5ReKNymPRkFZaJtUHk66/h8HC
g/9BGOZ3SOK8z57dGN/VfJ4+R+iiI0BErfVpEKTsgzmRfOIT1cuvuTHp4zddG0jqttTvfXUAR3sy
YDh4YxAHfssT1/rS6GkiQpTWlS5wOmf42lrZ+mh0ea9AXkeTR9gspE13YqQrNwGoXZmKkUzGFyI/
VubWXQ7a72SgbEDCe4adXImp+5LvCmg0G3Yi7u0xoSfMlY9elUWX+C/5+bPQoSsNvXJtuvOGMWkp
nFGpN5WiCZQyaU63z8lPdODzlf3ZYAs2GAQhMHWczrktGMVKl8rAjB/KqPh1ZNWfCsWZ9ac1B0kf
eO3cP0K5gFqBEqfJF16xSu1bo2e+wUm7r+YV0ItPMxn0ej0lcD3IprqtP2dmtDhPAkxw0AJO/jZH
qMP/0VqF90qd+k6dfVcktk32drJgNBwtLQ9hsrCSN10yW1TN22aog1kqiQVxYUcx/eaO+mVdvBU5
Q2hE++NcqFCl6o1o51Dp7KILFNl+5aOqRo+1urYivh9mdf5kKXoCbLa0GWBfum4cJtnUVG+naeqO
1tyPy5MZlWQTO7hevXtz8lLjrdDjjMRRPOaQnnA3Nyfy7Gl8V5OktO8B6ixoFLrUXn69vSLb24gF
4V7QyDcgV3vZLwnHSqFwLoZT6jYuDBDQrd0ZUTQUjyPV9/Ge1L/+2auTOd5rDb64kzAtoemy151c
IGix872AeopuKoo9ngy3jfPATRq0o5Kpjr+qde6MQYKEiPJg91BMn7Re0X7jtEJxXhYrcPkXzwIp
SY6aSroCbKs8ks+OgDNkwOIpgZ26LhrDGk4FP9My+7tngmiwm7IJTKeLd5z5xRuUCSBlAVQO0Bxg
7y2UFuUAsu9NPZwmgHIjLxPbe6OVJMdhfZtgOcvMmZJMskS1+rqcYzopRCx6O1SypgOzo8XZHk/g
1hU4EAzJ+4WcDek+/ns+D0mVZin0lcvJrGrvTTwo2clVJyNcRZfveLntVYYpZltuAAIh/QLgW9BG
Ssw/raQ1huze7MvioQF/d3d7Ya9ZgUAGnDuEXfCBb55FZe6tkaKP6mkthjJM1pz247bYazi5spUN
nu8/xXmYvAvUvgXr0+TmuOwURXRJNa5CFOh2B0cMWqjnUquefps6FY+eIuwnraqmHSd+eY75BqQO
SJpAmEEW83zl6qkDt2Mu6mmYiugeyF16L+jIPaZO5Jxyo12C2o7XnUDhIrCXi8hzkxMM/SlR9Cbu
MUYY74oJtkXEO8Hn6JGDTq1Ck3NyHKpZPY1NLkwKh9RcNH3p4OYzVfEI4C7pof2jQJo4seIAlIQ4
Zee7XfTn//xuUC3Q5cBdc3GtFbEHeUfSr6dCK/THOptsWdF1xe/OimwNoJaxnKGLo3oadrJyCCbI
W6uTOrZmEoC5jqsAWCgcUUszVanfOV2p37c90Uag9AiE+jasX21g9GTggyiZ7E+G0dmz3zZw0YSD
Lrq3Nm+LOVABcXxBZLhrINoWI1VMymvfJk7/m7lMstaPZDjjt70oK1+N1elPdC1SUkC9k6W+1VOz
8wuA9m9NaO2/qEPf7ClZbQM+OVU0DkAhwzJdsoOadhOlXt+tp9bSoifVqpxXZRYjq2GuufdHBSrv
T0SNh/bo1K398fYJveIFyb7xFIUfgAzURexMS5necX7WE+jdtD44i279mceQVfhmXjqzBFtFb0Q2
ZEXQ4RyrUAYRn4p+RsxBM3uShLe/0DYPwGToUFaQopIBEWnI85OEvBKUdaJXTzjsSaHSuWQj/FgI
tGkGTNJ+n+QUaDUQX2W4mEZKRKkqxrfbX+KKI4aQngAc50V6cns1zKZSxdHSTqembjPS9OpyUJU8
+kAg2Oy4yCueAwpQ4jFymgTL2z5Ps4sigv11Pq0USt+IPgfvUYommOJGfajw/GGZZ8Vfk/y/vs//
O/5Rv/0r5Ov+/T/8/XvdLG3KSdv89d+v0+/AYuo/+/+RP/b//tn5D/37zfij7Yf2xz9ef2u6f+A2
/vjWp3W1/ZmzX4Gl/3yT8Fv/7ewvh6pP++Xd8KNd3v/ohqL/aY7vLP/l/++H//jx87d8XJof//rl
ez1UvfxtMV/rl/98dPrjX78Y+rM1l7/+P589fSv5Mb/9tqbF9t//+Nb1//pF0d1/SikRoiJSiTz3
bDbp9OPnR47xT4/0EM956jZIxcuPqrrtk3/9Yv2Thy59RpAJSw5SHiy//IOsn/xIMYx/yswdiTTe
jTzuPOeX/zvys9X67+r9oxrKtzUp7Y7fzBn4bxiPk5A9/9jnES91KLYVOkOJgbCjVozP7AsjgHmq
b+8G6Hnrh3i1sv74bGb+Y/62OTooXJwUbHC0xWwLcw104kPem7Ov5d1i/QHpIThvv4qQrPkQm167
fr9t7zxqkMPjOWRSeSQ2c+mA3rgANa1yeN3E7AtFrd73qGR9BIWb7Ry8cysk+pk4eWPbqNfSjebI
z58FneO6gkuQ+HdXV8aQ2hs4GQPu9dtj2bwm/7ICiyP1N4qbNJSfW6kp8UWuAVgnqjLvEA0AoFs4
n7+CGBRhmnvKTih9OSrKp7RukQ+RJWNnE4gUlCwsb3Zbf+AhdkzdCfLfAtTu7VFdswKzEclSqJpI
R29GpQ3IFLVqBAbNTPRPairKU99Qb79t5XLuSHTTMiPfq+yDrTRCy3uSBl2ogmcUdhxAU7Ps1mkt
a6B0sdSdr4kp+Xjb5vnRkrsCDlOc/s9MPux4OJHnu8KrDNFQqmj9WlT6g6oIKxy7PHutDq69M7wr
pnAxHCiSLMTh262BqK5a8w7FVEHTwujBJdSkQxN0GcH47VFdmUnCUqqYEAqQb5ZO6/morMauXOC9
BIBpl52GNLPvbfzEKxOCnjfQCjg74fCV/fHc3lapbOnrtQYO1bLXtRXOBC0CcwbeLt2xc20K6ShC
WYUnjOxoOx9XVLorQtqW8L1CgEYlkksXMFXK8tWIR7Fj7NokSjYvWv15ySD9cG7ME63tdhnJqnjR
83AYW/2JnEYUUH9fQnt29541VwcHSIC0OLIWBAfn9kbgyW6f6mTpiwF0spfph5Q8mh+ntGfc3h/X
TEkNHoofiFo4W8oP2jKsHKpR4S+tWoS9XthPXbbqvlfG7c4B28Q78oDRjPdfU5sDNq5O03ZQ+PnW
Wr9JeIDcufkifiMsNF9NZi5+a93h8+3RXduNz01eTGSqzFOuMZEJbwUTsYZj2vXxznG+aoWOR+pH
pA/J5pwvV+c1SbsqSQs40RvewiGYBYpbGTvFnKtW5Hsd3j+6/N2NBiCZbRTHPbqP6q6kaRGJi2M6
1vbO3Xhtq/OsJPyGS92BseN8LK3npG0qbOHTCQ6Rsys1zwu7jP4sSX189PBX/c7huroDadYEisdv
RMjz3GKmJEWb2rSG9ARmd8U4fCFv9rsO+cnh5ZvBkY338uYCZCS/yLNrH966JJ4sXEYCWVswlXDU
mYXW7xyo7bOKbU5GDdQWLeHk8Mk0nZtJFDeF3g08gzBoHOgqA8mWNckQCW7iu2qqaY6yrbsoyvM7
w4K1DJxoBURR5fH70vHSVIl8O5VVgGQEPedfxEtLFWg5twxtaYX9roKOrUPDcCi7nRXcZiN+DtmQ
jNU6Ap+gGjbHbO5iNMPnuvUTqqkPwFnHoxCN8bEe29fk8OcHnuD1oc1rzTdkFXdeEBFgDSh2kfwG
SLoTCl16GtJ7lD0JuMl1U8g4H/lEm4yr0DrhN6o7Gf4UA3AAMTohkzCpsd74qQTKdkMP98JL5xzL
kjvIRab5MjxadGMuB42bgvZjFxY8aBxWusZ3Vvbq+J5Z2WyxZWy8NRY47SnRxnCICz2YRKTclVRZ
Fu8LKRfxYhfHuFhgJg54ENos5zPq0g5oEFEKAHluGygeOk6jpA27PXuXzgcrYJ0gFyEvAr/buZWq
1qO8c3qaCGPPfg8ppjgYeYfe7lBkv8M3sh5v27s2j2xZqofYIvu88QhRXvNStLiR7Gwym3AUrvKo
g1kLXLfsXoOIoT13jokCd8a5Z3czTkSLZyFqU/hFWbWPFFLqU4PSyeuMRp7HwSVpp0LtvuP+rk2u
jDZJxhLAX4gloXMDNh06Vz+HU+EzGifzcNA9VGKnylMbP6mU/tPt6ZXT99/HqnQ5nnz5ysq3ZBbZ
xoID/G6V1cUCYRD48GyBtJ9RktNRqvnlYSehNBEMrKskHSnSnu+c3FyRo7HNBrlW2unUfEWUq7de
HkwDqSTTyyMfoiWyA+dWKqA+iE4i8KXQ9Hpn5GbpA099pwqaQOFJ39mdlxf+uTW5i57dV1Os291s
463UtIgQQE/BLgSR3q7Lzs6Q8clmnRyq59DZwVdE/mITv3CO0yJJ1oZkp9o9JK5S3tVVqUJ2b7mH
xrHHj/OkKLlfLhNtDbf3yJWjAGMXaRHiax7kxmaQDv38a95z+69K730ohKW/oU+NfhrdEieSnivN
5Ulk7Yz4ys70dGhooOaEMRMlt/Op5U1C0442EYoi7+A3hlf4jZYlfqqOyst9NZRnP6NrpEq5Hs9N
uU23dGZMG5WSyJ7rQQynktT1QwqPFUBSp6dtRXR7vDRXllQK/wKG4yaSZZ5zq22C6msvm7eMwdbR
KkhTN5zSunuwamN4ms0amloX8lqRjrvaRtvdJC9diKkBtegSFrxZUSua6LkXeJQ4cxtfVyvjSC5m
fBk+Tdax5fVK5RTlHyLVTdTYQpzcTit7dk17DZll2q9CnrjFvdE41U698OIgSluEprwAgZjAD34+
mTlIltRq+obe9grhDDEo69dR0QtnZ6tc7EppxyQlj74lqOqtE0thi3UnlWYjiuRL2DWL+YgKVXkS
M704t4/dNVPAtWGBQSJUqueeD6mfoqpGDh1TIu5odFpAVKzLl6RWXwgr/rlQxEJ/1YOo9G6ciyjd
BGKSpvFR50gPrUKsm0zJHlHYlSWS1wxXI5N3yTjTobDmiTTFhVnrTB9rl/iiLt2dBbpmha3NHsCG
hMmczxqniB43ELMIPNJkTk5Y+X0cPBo6X7w4kkHPAhOCgyJ+PTfjoP6YKHHe0DQ+RMc+77sgR86d
xjFvh8zt6oCeWZKfP7tiqnqhkXPJGt+zx99cpzIOsP3vocEuAg9aHkhNSt+HzyWPfG5E62dR1hpo
Es2u1Vcim8UHSNDqkxdbJq2n0zzf3Z4/Tec3nl1o0iKAR4iBaX6wtk+wVRQZdXwsmrHHBEp1mLmq
IEDwRr3w4XpI7qt5jA9Lanl3lSr0PxUAD51VNcfEmPL3t7/OtUlmIWldBCVMdX0z/rgqysGN2DWO
N64hRBcZgJLqx8uNOMiBS045MqfbbgFbTGvaNVbtz2mrp8Ey0ZYKrNBr9vDO11ZTEnLh4D18xxap
EJk5sm8LmxPM/hxkCQQSKtTbmjXeV72y/I0T59rUBVw61EASbC6TYaawW441BMe9FT3m4yJODR40
fPnk0Snzk0CSGHKb1HYKeBOWGG+YdWX7CtXY8jBbFMlfbIVp4wGFN2ShtjOXV7WSe2kiY1QneSom
j9p8ChDq71ghT8mNxUNqqw/hrsjrKnLv56lRvi6XWQ+bqHIPt61cZjlkiZYiFKBLksowsJ8fauTN
asrvjpRaj9JXykJ7L5RfD7QCeb6tjk/uZL1vFDU6iMSJHsl1P9he09zf/hZy9TfnnPOt0WhokWkB
BnH+JWiIHbw+Bpa42qOuHfo56aq35myp4ytrmCYjmCeoCU7tCGXozsa8cgx4CVDw01HjIMSSF+wz
z6nUiaUOJWSJC+w4eZCo9hJOTfrKMGMkjruI/94e6xUvwsUDNgc2Mcpj2xt70J25XFW8iJkkqT91
BqCAct07CZdxAYVv+CABlRj0dW2fAuSb47l1WFY7SeOgcJ36tFSrczIjL9nZQpcziCl08qTUDCxx
28cUvtJWW4sZrHMrVcKlLoQLmi/RfoXm0/ojmZAM3jnnMqo53y/UZqnqk2XEfcFJdr5oSS6sORZ0
HTdVqYSmJ6zfxDCtv4vBKUJNq/TfSYHMj01i1Pdlq3dfby/h5XbV6FRAcelnbyVe7dx8WQk1pre9
9tWiherAdv4oWuerVZGcEl4F45G5F1FebhppkQcrlTTJiLw5pd0ErEzXRO2DvObBKobhnqOy12p4
8djwNPCrgBgs9id3zybE07PesMy6p00gU1roiKo0/SzWpTTDtonMtyIf19TP3YR8kVMU3d4dcWXP
IrNCKEv8R+ZoW6Ru18bJIRypfaWIxNGK86UPvEhLPtYwt2Q7x/CK46NMwjNZ8pdK77cZrKEr0Gb0
Kgff7t7iF/OPWuRBMmG2BSJ2XWJ9gIqKZ/IcTV1/1KMocnyl68SvSWvSZnF7R12ZeWqxAAHorkKV
dPti0Iuub1cIknzIUDiuI8p7E435YaXOsEEsUf66c3/TRJy8+CpjEiihkzUDFEBz5PlOVkuvsATA
Xd9a0FGmhz4y1jtvRPdlZ7qvrS2PLoAOtMkD15SfP3OzZVVlEfCG2o8hzfp1XDLDOSyaFz3SRDs4
d7dn85ox2uN4rJPg4c/2UQSvcqL0OQQFZNUfGq0enugtVcIROr6Pt01dcX6y5RD5BvKpl5J3GpJa
i1MxLidzoj+yXlt+dXtnvMurorjPsjX5dNvelaGRnwfaAs0AtDnq5qYsTAUB76XGr9dI4ygJxcu2
jamm8zMvXzLa8qlbyqGRKd7sjdQum7jrQch6iwn3oTkPQ0TJr4J7QK/IA94e2BWfSksLA8PL0Qjy
szTxbINkM/gw4LKVj7xTFkRgMTNfERT9ggjF+z/6pR3VO8Fds/NyumaXVCMmaRQASLLZK0M/AW40
HOxOFdmbeUjNJ32RKPgqTX6darN+5Y6JshPcXVlGWogIARyCL/5ncxxGZzRLVKNxdT0ZgqjilAP0
rAPH6ewd13Jlh8LRDGgAZLLEJhvnJ281psEZp7L2ow5imwJRkTtaLtz7oY2ycKpiZSfJcm1oPKll
6YRcMY/Fc3tigsxmdr2K8qZpI5mz6mEJ/cr71U1fSE9BSgIMMA2iQLLAbHFBnpsykXPsY/q4wXym
xZPZkjrK4Gg63t6Zcp9vgg3iQsewdItKIC0151bUsslL28KbiKwQBxGp7mOiJNOL82CMBYFaaYoG
35/kq8/2P00UJEmXBiuFNdPBoNrFco/0tyKgQXFVseMir+0KslPyHUNQAVJ9Myh1tdshxW8pff9h
7Nd3ZS0m3yae8h2B1vftKbxmjfyehE+RIuZdd24NYu3MNqB69dtFxA8IyMAhlEtC3XluHtdpHXZG
d2XJ8MhkoWkKwKa18ZK5ozfTDPLMn8amoSabqPoYQuMW7UURVzY7JmRSTNJ7qN7GR86NCV9Ayjme
xxE0awluIHTy2k19SDrbDy+eRSaRsiQABXqwt8aiWZurPnYr3/YSqwr5OuJ71ZpW5IPQ10yy/uae
SMAV78iNLZUUoU0g3N4c5rV2yzmZ9Qpm0zSCYywOTT0Cyj1YysGMWkSCZ23auQmuzSl9vHQR01gq
GczPNwtaH0pTKiYxZlc86FQSD0VpxPDt6nvJ9T1LcvTPzpzdAAkDEVT5DVKq4wlX3ReHasnHJoDJ
iKW8vX7XJtORRVEZm3CnbAZW9q1bJB1M9v289nfrYilvVzvyQmF14qDM3vLgiDT69DeMSiIYeRx4
LW2MtqU3aalrVH6HTJOfAgP5FRHIXxO7ao+qLYwjdKfmjs0rzzMcP1E1xBdAFrbdh5271l1mtBWE
jULz46R68Jq5+LTA5fW9hnjqq1WqbWgpanvSp3lPUusylpYVIVyo7K8nr7U5/KpZO7NRpJU/OLP2
btCrxS+SNv6mRGJ4vbpKdOgi0b1GmWfn5rv0OnK7clKIo0kobK+jqgd+35OfhLgN0BDljPiQGZn+
7vaCXvpSXp0OeUggZeTRtvfr6MD3BfczCZtoSL4iXTgmYQ9KvDqa0Vx/7Qcr/nbb4uWEyncuJUW6
C3RKshsnl/QQLKotEQSsQiWdzmllvfWGVTKwUVI5WkZl+U4VqyMkqFG2h1i4Zv1nFE+PC3QmW/Hh
UanVVDMJQ9WmSYrQUTiYtKDCiRN4UwH/eVpF6xQ2s9rk9ySLtR+3R3/pJFCfYCNzS5JrIFO6cRJU
IwiTcRI6pHQn/nzLG3O60xP3hSJOhDPkE6lhyjLOzwT7uSXeDrq3FtySVeQ5FXrj7rRAeEk9/2iP
1rJHJXZ5SmUbO2BZCXXDMciJf+b9ukzJs7mHkNCGjuYPLpAwn2jb1/KIDFxf1XdxuYgvzeQ0d9li
mL/dntbLw4J1UukuwbcDhYJM/T+z3g+2nQ8d1kGNZY9aY0N1m1V76n7XrSCYI5vygJdufAEnxAWh
PREhTor3kC3mE0ySyulvDMVFqgewNg+ILaamA+engEhjIqe1eQsgPVooQKvjHg7sysknuQ3Xgg4Z
FMH1JoqidmqVU4V0RQwxT+gJ8PRIi8cnsH7zg4uw24tDUpAf9E9TI6Nd4QIN1sX6Ugu5RIqSGYdi
dIsni7zXoYxn8+3tKby2F0Fdqn8lLMGkn++GMktV3lsLd74zdYgECTMgmVCG+jKhwNq16oOg1v7O
arPmS+IkTXjb/BUfQxjHlJJ1Agy/xQVbRT4C+yD4juZY0X1BRvGt6RaQPquz037UdcUafctMxUfU
FZd2Z/CXcQERFn0SsmTsorex8TC1lIOxSL/42lqrX1iMFKEgncMI22WM9mQCxPB9rMzW33A4GAZb
wCJL6paNY+/TFNpLCJP8Be6IQOEbnkZ3TT5ryEfsxK6bg8jJQ08YRCEPAHw4kd35AkdjUpWeuaSh
OnVWqLkF+h31mB1vr+M2qfcfMzAwkkXk0G/fajQdlarkjQ0zahQ9lJHhGK/KoVYzJRB2pz5RT6we
ckN5G83RfBRUO99FQ//C7XzxNTbOzWzUqSe4TcO0bUt/tpz2jsBwuqud0oBeeT1A0t77nGYSbwAZ
D7dnYXNj/bQOuA+0CpQd4GM3jr2t0zrNnCEN3TgeHiwBOaQaD+OxTse9MsO1ZX1uSp7rZ17cXg0H
ks4xDQfPS+ETKNxQn7t6Z1k3ju/ngKQuEzckPImatzkgypjk8BahuhalrTM9qCBgIXhdmrw9GUvm
qR+cpocF//YsXhkaKHqqfDQyyaavzSwaiylaq/bicIoS+KdmpQ8rdnBw28qVoTnk82C/hEMMFjHp
G55N4ECjSKSQYAq9eXHLx0ErjPy+N0pHv6cnDO271Gl2xYo2DkfOJ29WW6K0sM1j5NxoHTlRki5m
GiLnkUUUgJshXQNn7SYNHvHZmSF+dZNxuosHQbX99ogv5pV6PnsfXARAe3zt5kpux94xlagyA0v0
SDNBMR3YgF53rGw8ugnZFQBxwigWkNbYLdRnKFLJ5aujx4KuySgJROs3mZi9g2LPyqFbuK2RFKmO
hr7GO+784vhhGkJziYWD7BmU//nsQg6tRnlWGoGm1on2VreaUfwG47yumD74lq7fqUZds8e54M4n
lgOqvjmDyWoWeqQ0erDkJn3O04pke6YXAeIbbXh77a6YIncP55/sN+YcbobW0M3VwhwOxR2vjkMk
qjWcuZdxaaLdWcBNRCAXEBQEJXb+IJCnbvZolttCm9F8DtBVrx+TqGrulAhKZV1x4vf9SI0/miAR
zsrZeDWhDLeziBfnUpqnNEJQB3KHnXq+iLriecTAiR6wSd07Ze11yHLQc4joVCY+qNV3t2f28lSg
NkENmouYmuYF024jKUSzCLcG/6V5nxfVeBD0+O9M6uWozqzom7OXw4eriNyAE01RnSCGsyZAYZvA
I/HejaOx1wh+zZwkjSCvSRMF4zufRAudwyZ17TjEiSHZdGzMdkmTILEKAzJntzIXvTosPToSx5fP
JsAh0gCE/iS+t0eCVCP4/f/D2XksR45D2/aLEEFvpiQzU7ZkSrYmDJVKRe9JEMDXv5V3dLu6ozvu
m0uiSILAMfvs5cCliobgvWxoY+II9Ph/vcjZGdmmqI5SmRLg+e7/19bdDhpMFEaNqeZ23mNr6DO6
GON/9Cf+vjAYfjj796Fvx2z2TyupWsq82Ou4zuA6Ei2AhzoI5GuX/9d74SrnGhEtUQpTf5amlgF3
7jESdaZ3Y52KIVqPlbX813r4+/aBqyMCKqRwjIRixvrXJ0apPtfuBDhCSI1jOGZSR0AO9YXKadb/
+w397Yg7K5qIqVySFwaF/jziZhxoLKsCTTIxJvZpmq17wpdgOuLYrrIlGsRVQRH1P1ot/3R/KCGw
gqI8y/X/uL8ZbHFQTDzFGtcrWsbI2BenDxMl7P0/vuR/uhRfFOcL+Qp1kT8/rbaUFWNfdHCMu96N
5dClg4zsdw+B4f/5YzpP7qFBoqJ+Luv9sc4tM1V63KImG6FZneCX/Z7xdj38X98X64F2BJr/87H5
5367uDbj6Uy1ZqMX6udtMCYzwitvmHldbq1ybG97/Pz/qzf294/rr1f9Y5/IAz0wrgUUAyySudg9
ZG/l2EX/sRb/HovQ1KSCxrHJ+Dn9zb8ue1/pqpkESYnAkv++azYcUUIF88IbnWu7rPMuAQXnXnjl
mn/8+2P9pxvkECOzxTWSGsgfN6jMMgqhFPlQEKgMn8bmplmt/6ok/eNVKGrT3afay7DaHzdYbyie
cr+CLifl0R2HBg0Z9oj/fi9/X/LkNGyEEFgogeC59terDKHVgbMv68zaDFD3YR8X52jquekups5Z
1//YEs/L+n+1/bgNLscwCi4NZFFkk3+9nIRRMk1w37LcgLApmsk89H7VZtAgqVXFm4wv/v3+/r5l
oZ4ivfmfuvkZvP3XC5ar5wl8fOosCok21tWmZxWKIbogml+PEk35jQyXpfuPL+8fHiv7MaIbqvW4
x/zpL46bJMHXJOus4PA5+n1tLvNqo6QLgQFg4L/f4z88VIL/gJYcHx5Gwn881Li3dBgXE4ZB61oM
jJ4R+qWoDyJ4hkG8lBeNN2Dc8+8X/Yc7PNvyoCmixIKF+h+xnBdiG7dsuFf1NEPhk3j5ExAU98K4
g/z890v9w5dA44rPnEIx7dw/FVTrhiu2V8oO2AgBlrSlDxAx/vX/cxEq0dQ5GAP7Mx227LFAz7fi
xsWMxqHsLSvr99j8x671t6dG+YRjjL4fNZuz0PWvy1GRvNFcrIeMufLpAZ5MnFnLvJ9APgWv/35D
f9sgibDBPxB68H175Gt/vVQ/9/NZXD1l9eC7T4AYm/yyMpoB12zIZyvOOLn3qEw9jK+bH/W+xe5/
LBFaqOfP6y/fO/kTUkkC5LMShOn2v/4TpHMNA5/NdNA+flNzIozbOu29bM2Ct14A3LMzSYB5aBsn
zE7i+ppYUWcFTWrTusunQ1xZdmd/N52ry48K1GXsXe5tNIqXMuypULzmMBD6+iIUchG/+q4WeZSK
ysqBPFaN7Jv6YO0QEty01L2crGyVtHvr0xrXs/skFUSlAVpduZ9/vjST+z6FZbf+xpF13F+NYwL3
29yFc/drarx1Sx0IozbYGkzTzmZ8a91dbWNdXVlhjeniBmpQv6myX2mQk9dBlwMWpfMt1XYj9zih
wwZ7z2rPTgm1W7bRC+Udx7uG27xYv+KFuafnhl8EYDUwEmX3Z4v1LsxkC/ahz8Y47+LrkjmwNqVz
2+/fbVBBjEoOa53nOCINICRrvcbzs/Lcub6bB1+40Hwwb/cz7mXw3ydIda7J3GlXoX8xw7Q07mHF
VlGsaWu1sRdezOUi9tPaIbVKgjaSTgj+hgZZmHbxFHeJ1mNuZUOZu/oRe2+7/9XC63Oq04odzeu0
kM7KrJ2HUXxDLzvk39YKw7sDrnMLoChfLvyrAcqSN3srLAZaXfjC5vsYjGha4wLbiINarAmiWei3
9cNy9qDpMuGKLX71MdRcfozb3JZbSpGp374vQ03RFVhP3c4lqWwe2xel66zqMajU2pBFFGab6FdC
vfIg9TnzZl4DFbbFc+VHchJH3AN22V62m9zKh7DcRimBMBO1Pew7UELIRm2x6zo9d2WJsSsdqOF1
BnprkXcBiFpfjAZcD3JW+kY8RItbtJ8eJ7ZTpJ0QUbFkZp9rJ6Ljb/nbdwg2lv/lGOOB1eydZSqt
tCxkWJdpFcnZXlK9TZgrZUU87AWX50OOn+pcd2jWtzGIzEkXft+/R35j1U2CXqLUnC3tFu4/2Cul
YyXr5jXmftoiZJAnscR6cRPQyrNfQH5b3W1Oqsg4+dcy947PUs6DhbEFwMK29RZ52izMq4Ojn2Va
QDLU72MJ/Pxqd/Dkevb6eSu+u3G+9k9Mtqo28+Nc7CljEQYAJaSxPpN4suMPGRU5w/4U480Ljp7C
WrNhC7j4vE/hjdZ14L3gHrqZY5QP7EApsjvgp9mSD3YhLibd0nlN+snT+r33wGeVx87SWDQkYWMZ
JCJ9LfrZunZnpxvj1OQYP+2nvhR4H6YWHG0RJcZp6AVcb4Ipzji1ZbeZXzDn6GJlebmgAkrsAbqx
hwlq2EdMy9nCaDupLdPv7ygsBW6XTJTn/Y3jFAKVKh4/yJITPURF8+FjvAr+LCwsYz0GBLpLxNSO
zuM6MSsSmS1hg/W3z67WdVkCUCjieUvPeohluQrtdvLwfx4svwXFvbYl5KpZMRa8pJKkIAyy0Q1y
/6Z366Db8C2qyr4E6kqVBo20HTN25+Jf46dnz9KxSasNg3DIQm7H9vWcY827bY99405NfADJGO72
85wP5D5Ed5Hv1ueepAhvYSMqdR0hGlqcw1gYYFZ7rDf7sCwaSyDgsrAP7rt60tPFhJdHVaMoXIcG
kK7v7PGvqHPoeRxXSNa/17Haw2vbahbrR1g5y/DUhUzjo/pDrITwkCHS4ZfjsicnjiRaSHdVSXlt
BWOYP2kS5O3FWoe5PbU4HDvXS4QXFfQH3/oZrh3mRhVcyMs5N+1p93Mbg4h9KoDlFntxG+ROeRcz
eXB02ri5o6820u/pwnjxn4AAdM2BctMMZpKm91DeBaPcGdwd3ckTb45L7fuTe6rctzWoF8oCmxAx
eGM4s5ldNptO0SGA30JuDR1+0X3uZ8FOmJ42dexMb+7mRMJKRIdN3Y3wm7h9dJqqnW5sTuD8fvIq
pW/Y70ZglLYuX4o+nvLP0FRR91A3IgofVhhm8RtaoGk4LoOowqy0R6lPxKp6TaTqEY0eJtHlX0O8
2PM9stWqO6qiUvFPlizwoSS3kbs8zIHT97/i3KsDhgpnnsNhMHJ2vypPUp1OxDA7rGrWiKUefLej
PQXfbA2+99pM5qoUtcdYv6fytnnJiwg0OH7AS7CER8ufC2VfKBKFXKVmj+r5t4ywvf6SjQfWGFKh
7W0iXQAiOz+dWanNZXq+V4HJmNCQS5viglQUKgHbWPnMagzlWZU6l+6kljTQ/QQ2eessAK9DNC1M
ypaFs8Yfk1db40tYeR12vMHAQi8TlGEGr+Uzig92+GaDBwe6VkRqPkWQBZk/p+8x3VbC310wfyV2
QdGg2M+RHizbe4cudE6YoQL15tR2Y6cNOhA0lvYgaCSBxkVWZDWVF72ogsYp2EHR/QJpV+PK6bUw
gwH62C+2oGKWuqxFNw2nYu4+l+0MFHT4W+ChrVI9wKtUFwXfV37TlG6JhedWTm+RTeM3WVzZvC+I
eh5bPdS/gspfu4txUO7DuO/BA0OnBRBBjoX3IrJnxZzjElz1+1Ru34kUIkrSpR93p8lgbHHCzCRf
D1aYe4B3h3j2L8xiIWtB7tu9DHbIy4J/fTnP2rIBveUl5NcRt4MUIR5WBCDD2vpYB35+Q3ajoTxh
a/xRAWWKL8fVmbzDWC47Eux17Q7zZDfHINK2d/SsvjiRfOAYMupmtBC15VOZjV0/WKlENJ7NdC+2
0859vLtoMdt0yjljUr+RvJRKt7gCSVSta4q75NZcLqCWdeLJCO0YTnFxgXsQ5KSs0nhsXxVYXmiY
DH140XTzqrCr2SMbO3KOocQ+XyrdBqdB82FvuZfO9hCIzFWOgtK8FeUj253zurhDD44eqPmzV4fF
s1+o/HdJZ+fBnrE+4YkIYR3LaqCPZIWzxfcw1PGexNFCsIppzBjcjHmnmodhMP1ycrylHi/VwIzO
cXNXRz03TJlPmTeFokpqf9lpAw0szWCJO++Q68ga0prfuTu/Byrhuhlkuua546TEKEOYwTgrN3SJ
uuMQqcNOwj3dnI9497vrwh2MylA2V9yDpVb3VAkzMVFuqvrHwKup0mpvxRHMfQuuHRODI+VDOFpt
1zVOSrLTHWsP1nJKGZYYvGiivkxckKMvM5yY/MIr8t1JQiIVJBh1FA9pbLfjXdMGUXkMnRo/m3jZ
gvXoDotFSz/GkxVS6jJQ7ZEoexPh26XHp99Z/gEA4vi4hwugz64pajvdAxjWSafCcUmaEmbhrR/C
38zGwo2LtC/20M4G3uf4bTKWczEUdedfDlCp4RUr4RFdhhsu+i6TQTJZw5XNbDGV1x77Too7B2nV
8NMeGp2IiD0zmQIFa7csJv6s24Rxc5AxXLXLIKz8AqV4H17HbR16p6hlDyd0j/vmqzGu2r8CTFfe
OsirzV1dVpWb9Uscw8A0hcW92EufEi152D7uyD2ucjX7L46vl+iqz5kDSEtXFo8mLHorGVHeXyuZ
E1yC5yLIk2aMnSwYPCjZmE7BRo1KVd3ryXF+LF5c3lTt0HnJarnFymYY11Xa52fy9W5s73l2LP1D
DA1sSCG9yn50thW7Ah+JQ/fWzJOkNtYs69Z/47PUBqNFxckX5JUl7kvi2iezCWxdrMGprgfb3+IU
iCw/tzRDU2RFUUbuBa/Kl0ezlfvCUu3jR8m4SX3IVbXmSUGPuryodqyjjw1SnQbz4qgMj/maUw42
Iu/g1g7KfvN2cRZEMc1ZHylCLofYlahBc1XmJ+NICw8ivyi6kyCeHl/L2t2TMcJmPl0gDVDS9gH1
dsnOiGSH8bsc7qm9OW1G/0gCQA9XmwkxQc7C9xVUQp5w0VT1Re9F83hNrELW1vBa6guKDPwdq978
JVsU3rIJAyzlK2397suxTfGrHIf9F9Yv5cdeNO1N76PNO7pk6fem3pqnPgfKnFksqLfN7a3lZDVu
/zQ3wmLP7GzjHkMFkTQLrDwWmU9A4Z4CW9nNpQtu6Yk+uw/kiXwfnr1Ze/dxZsZOgxgpxqzM64Cz
QHBqpch48cbKWy+qCAZ7ElTZusE9XXmMKQzDTPERjb41H0U4h+q57uOogUnREA6v0goPppWcQwmE
NHc9jHjVAUwWonyvCybnE0RrVvdUb3pfMtnBUz6xFQ+3iChyRnxdEzB2s8VBAuAHnwCEFPFva3bU
b2sV8e/F88lsZZ0Did+szadpGS2cZwjs2oo8pHMOuU96ju7lbBapQKp87PvOpEtRuh1sgdi4nzRL
yIHW+MxQXsX8HOHP/bPrtXCvXKbTT7YF9TylnD1P+HBQBT4yudKMae3naE/KcrJf5ACfm8PcFD+C
fty/BcbLP+JVi4fNdbaHWMR7cxqJeJBPrj5TxaATbetQ1fV03L1uAbprqyhPyq3St/sEa/vYerv6
GWJH2iS+0Otn7eKRgMtL7wZZrpzw1FozbDm/KczHYnmSUfkx6kEZN4v7c989MJex1sPHyOZhDuEW
1bcOqM/fztbt36SQI0tpWoIPWbT1UwmNoWWksV2utqAgRPJppshEo/GRFy0iXJ1Ne9X9VpMlfvaL
qh32N62/VwMU52QZTFve1dXk0TbtZP9ltwtW6ruOm+aghde2KDfb7Vp0apxJEPT0uwi8/Id2x+Jh
4wi/D9pyfS9XP+oSyVP7DKd1vlbdZBPr97zzBP8VoGttI4gD27Y8j+16MFVI8XSL4W1Zbt/imTQ8
qVWzklXp8pwmRH51bzud6o+jVflU5G3cjI5y0XJL6qnywxOdS/sdQ30/wJtkEXfe7PO5O4xdhhSq
yOEzaG98yV6oQrJSlAQR3Sah48PuKkY4GqWGK0PP1zsCgy3MwZlW2p6rt66nsOZZJ/HarUE6bA5g
5m0JWWS59Ly7fIrKF5QX7dPubNSBSPw26KtjPFlJjgNDkHRBpB6btvC/5BC3t/tSLcWVAsHrHeKI
IOY4w6te02Y7d1Ss3C4u7Sk8EzggkD9xpg9VJv2qv66Z8F4v56ENfgzQlW9VLYx/tKOyfC0IWLer
sJjjxzLOtWL2sWHGYHGVn6e6nKZDZKuwuZhsr6/Twhu9X3DoFCKgPm+vPTObF2/fxjWd/SXosTvS
QJU1b+bU0Yrcj1KW5i0vlFY37BZ+d4ydxjl0XrTu6YRkgnB2LEjucm6ep6Nj/UbS7T75jVt8b2YG
fZNqpbqUFIIYAESAtn63Vd1dM+533sKpXgXHWVZjmDJFs96Hq5YY9+LtwAMwe5AaxrLu8HRzFT0f
E/SJjOAWHwrCdj8VLfAeX+7cZswQBD6Q3R6GCd+z90mHL3+2Rm959ZDT/6BNoK+LdqtVupZt/Brt
cvhFJbC9h2ze/ax9uMADtzmndMlJfxVdItwy0Pyjg9vj/NLtlzbiuptmRYl83Q+55Uonsb184smy
Z1AHcfzlscXcg2TfQRXB7hlO95IsdU8w8a3t61EL/4fUi38bBvX80VaN9+qGtNCSxWvXn0Aoz9Sq
lvonJvBD0LHt1a2TzNsSfdBhJkjeyri4Mf6kZgz77eEWx2j49VahtptxKwhSLBsWg87DdmCsaxJB
osk73gXSrPeoCjz+b2dkJAThxnDyxjpvEi1nRQrEWCnJv6mG6ZR3Yr/No7P7dEArdk2m0gmLFApC
tB2ImnSfeoup35Dp5/fOFuwyOZPXAQ4W56ht8uRw0Qf4ESZyDMIBUDsD+1fRrOcPbN68p8DEHnu3
MP3D0K/RKxRBW1/GTdE8jWs9fK5IrG/BXQ36WAWg5JMBF4w3S1FITRxOYIb/q8l+xCWfIyAvsc1k
iw3CB9Vb4evmjqRyqIi9l1JKjo590Ez9BHOj2qvVqt3rdiFJJvZ1hy1ze1u8VdGALR05Q05CGnkY
OS1ELTedwTU8Gb12kgmfePBTiL0tDuW0Y3xUkxGnbdE0d71LPkEdiJ7yqZ3y+mY2GCWcchHbl9HS
hF9F5/VX6NeJYlpJiGGvkXqishxOGTLkHOZTJKIyi/wRAX1LQQyrTObmbyuaTZ97u8bBcV0H5+gH
koi+X2tTpc48L+/WtMf3AeI+tPY9liRJA3d9hi7UDNe0Mgc/ofFWfS+6Zh3Tce2dFkNWSewVYRrl
JqtbdN+3WIR72u2ja9LVs9WNFxU65ihcq8cIF94w6ca1Co9utNnwiSm8Ebkx6tw5i3hHXMS4O0Pv
zpL5rb/ctEzH7RcNXaKnUOxzeYVrJIdjSVhdJuxF4iIuLSVPVjGGYTb7EVPqfsEm41Esu8rt1twt
0Drjg1Flc617DffAnn3tJrHQy10F3UImfVjQxmy3ub+oQhpFB4Py8M3PR/MxxcqCKxPBeQet59hZ
vC8s7rbJu9dVNOPPuGu9Ig2IUD5pMujbOtzXMiNn7r+tSov23sKKYS0e45EicKYGd8X+Pd+q+d12
dUfYUW3eBtjIKYIs6qNJ/wRhby1J36x8BaCLeAsWoTqZ4eI2sNURADDiXM3xZ+BXc3+Y5sXs73u+
2d8jGocXWlqQqDojtzdYu/Fntw1teYxgp7xgnO69boOo53R3BUyMilM3sci4n42oY0yXgng42nPA
Ko0DiCgHsWxxdFBbPlYXUKFALTm9Z5uboo2JWQxp8ffAWygv2srBGcClgN1m1dhEKsGqdFCHKKoH
iIyx231vFMYJWKebXiRqLtX76gEtzJzQ7sND1/LPZIOcuLSKpnDJLKPVLcHzRC6rQY2lHRW96sB0
ftdRUxunD6FlEBWfrTmXFLQ1TQ8R2PLo4GDXQ7CxT3pPTeX3VKbCbbXgTikzcKiM85gO9LR/Ozq0
sP3lPVTOhR/v448p33A5zcNtclNqzKQ1OnQ3Kj0iGMarxXNEi0Wn61IdwliPKvE8ll3aG+Pfw0Jq
bqQl9j5T604qVBhke2mpZkzky3kd96PjEGOggCmQAXdjNzc0aFT/WM+bAz7LyOGb7dbEbbo2Vnc0
VH29NOir4KFrUQ0kSm8jFTfoHt+wpHPDZB2D7RcD8WpLKIZYYxbwmsesm0VJwWqMi3upMcZJKJQ0
1kmi2t0zX+HOmfpdHM0sHce7bSFYP9JU6cjt9dDb5+27/aiUt7FN49/Gr1dE04nIbfnkGC++Gzu1
qhNy/fp+6QvbyXw8Ih7WGPNG/LxXHN/7YHdoV9nlRiRgLY4tjltMyegFbgs0HVMX0k6Hoa/MbeM1
pGo+x2CXROvmq8NoBMadojV7e13NkX0xj+Mqk5H+/1PJqlpR1rRRSa3CGwo244oPqkIrUyQKuReJ
aOAXp61wI5NhTDzSyszrtUgiTMfzNNhy9eH17WqdSrLUS2qq7t0Q7sHvEljPxr5VrDqF7aHDxG9b
Yx0bUzQmm3NHPu2+6ERi25Ve8Mbw2pAmTBV2KaArBN9gkZWKEF24ZqfMix62+bbjn+an9Gn3iWh/
j25pEs3PORI5i4Y/pRC8bHdD1Q9QV4QeZDIi1fmCftSuOJta22t/ihJyS6q9uHnK6dCPhy4UsU4F
+cF9rGoiJ6aL5jKxrMVQZ9Ztc5m7DnO9q6Itk/g4M/RZSOQ6pxs9PgA5uYHUGirPn1O/Hr3v8WyT
V9sMXT7S8rEpYUz2RiC0AVtbm4ielA7X8X6rCHkz/Liby64piTFkIYBuyb2UP50cDDvx3j7e1E3X
QnSEsv00G899QPtrusRf85gKq9XP86Gj23drBp8CWFn46/P/NBmSWMbjl7PN6k70+foi8mFqD/E8
1V8+wC/cgKUyP3ct5jtX9+XXNGDhQXLg5nej7gO2oHxwXmTr4dcrqT5dhM7gfOYbWx63yhqjL2q2
bFP9/CPsBYV5YySOW1tUtowkY+WCX1vtHzjnvDs6aMsjqaoZU7fw9RsiafGjpzPBQRaXaknazRb1
LW6l9JOKdZLfRx2VGr2/AXswOuH8NVt4thCtB18CE0crJRmNvjnOXlPpndXyLFRHZF2um3Xb1ued
RpVl/tBzfK7pvtrymuYI07cImUOR5NViB7fKN15Aa6ZrH5QNZZtyjO7vHCUCbA0l510USjarOQys
xynq6+l6ARanaDBB7suKsKVMiYV25Fxsk4dVlo/Dip+tdq9/84TOmxWhZpOOlFNfIMxSLG3wx9sT
36PsUWBN4l9wCAKs6rqcRrhjuuGhOTsNHOPe0Tdse25P+kF4nwSRGH6DkPS8tFflRCos3eGxVvGy
p/TLq+UYez2mL46q7IeZEMRKA1Q+9wvh/8x2EJU0nxgf2ZiMh7pKkF0o3N/zbpRJw17HeJKsQoBr
TAR+RT6s4aSzN69LWST6TW61eCrseq5oBc/zR9/kVGslxJIm2ZQc7wOsST9nTp47Ks32PX69g3M/
oYXPKdl1DeiNc4dY1b09v+ZU/qxT7ertvrPspbvOg9WYZOLzCo4MI9L/q8XZ8PjsNXzoloVY3o2q
uELNs4gqRWJb/uwbarMMUc4ktALSNW2isSnvHaZhoRavcj4U+UKLXyHl4/lqh6Bibq3gobGbZuJR
F8QKA2rQn1ZDY/rQL2zFqa4VKzYarPD36lr60dObXK7HKODI0czc2GkoffVBHTz00gUR8inA9ra8
rDzk8edjDj/McRxcwr+hoG6HDY2TQ68KzVutpP2umzayE+k04pqh9+ErCHcKz5g8Y7Za0wJ+3dpQ
hggJOnr4fhFOl90i+MvdLCdCWi9s/XRqIv83fQ+fbgcqgnOzuGPmqvcW0ixM461PaieUxXs2NZk2
tA+dGz131nMrvMk5CMA4VbpXdPmpI+c048OS+m+Gl9zw2OxwhxVKrnduCEILyUbbH0KmQ4LUm+Sy
nna8068o+Fh7MrCEvhMt9W1WuLmw0iEywj1pe3XfYXdVL6hUyx8btdl3rDzt8kSfunuZ6sr/mg0k
x4Sgx6LmT2/u5zhM3q2CirbPB1/G9ifC8dEAcqsxAUCF4jWXVtPur70pZv/KKft8zlbUICxkBjt/
8z2qierhRJ+4kq0mxEN5Mx2CRpTjYZkr73rBbYJ2k+q9rxyQGMyUIcqzct6D/RhWBjVhtfmWIGMY
BKT0wq877pnOgEgV61Ufh21z27Tj3V319mDRS2Yg86sZ9/Vh7A1BrciX3E815Wr34PeQcdPRal3r
2uTtnCcYE/nvwlF0hPoictZjTQL7GDbCHtPYF0JfVnPpPCGHxRnAsktig3DAw2VYbaozxTkOSIo8
H+/a3h1bNve9/y5m2mOc0jW2wMYewwdrCWRx3MXa/QhHoqO06ilWJ62AMJpYTjs+rZPyfzFzQX2m
b7YhTOaVeRzvzcPJ0L51tXbMTTN7lUjcJqfaJAs/vEOrOzZZxDlssnKNJjYlAUc76SXuEMcCeEt7
ytsprK8dtg8qz+W02geASNVT3RQw5RwfsN5hQJfkUc5zKCuPa2BSR2+oh+3GNC/MdcHF6/CzKPj1
2WRB75g14Yikx7Fx0nwtGOh6GR0f+yrYu7zBwzIOroImEoqC/q6+lzzKl9EYhoxVDcItFQ17XypL
p8RuuB+m8UhJqLhfyrM/B7hA+0VY5fbKvAefX7/lCFB0N6olK71o8dJCjEgxvDxyLpea7+8DnQAb
pBf2NLocl822Iczi4+ydeUzsihID5iaIpfBNXEhiq2Ba4QJ1tntqV3zfOA3C/OApkgiQcjo+9nIV
9Y2v9zxIImWpKikkzkRp21NQvYh04H+N/lS+9mwpJQ8h3C4Hm5Aoi9BAeY+mabcb7VlDdUN0Ftzs
oxX2J1/2skp9H77tgciBao1tS3uGNesANBemYPGUvj+8S71xIxPguIeOpOtVkRMw4iMGDA5MNObP
TVSMmmlKEyID4uioD7R65+txJEw5dtTUm7QFubYxPuvO3+xtHz5FK/zqWsH3u2D6evsMZOsfLKfc
pm+U7ul5rQxFajalKfgdy676pemtfrVUX1+8MUA6kY84+qRuUxC9rROheVbJ0btbkXugEKMHi4+S
1IqWg/SaVMNypKVW7vNHWEMwTTbImhMnyRrOad1UC69iD1n6azT2XtJDpnyBrdh/lK2tXqwpjLak
c3r10WMQbWd1KcUD8YRBoTLxz4dR9+x52/zSqMGKE/Zqu2YGCt0JyjFvJmjRxVhheRT0htzNLGtS
YQBDqQH3eMpcYzhHib0p78O3V+/ZtcLtwQMnTD03ksunYxU98QhJ0JjltDUvO26QkC7f3OuKkDRI
20ouA5oVPKsx+3QxppUjIgs+/W48cRaWP0Nv91espSG34/M0VUHmoYSpspwHaKfIckO+1Zx1kFaO
WyFbxjOM/vmIYCs578kMrfCCvWQGKXXTR5Q76cg14wsGU+2vRsl5QIVv2ru+JfI8aFmMtLVo73ZZ
XEtPHVVNW3tSQTelOmy8M0mZKdGDyTlg6I1H6sfYWM0HCQFz3FUnzJPz/zg7r+W4lWSLfhEi4M0r
TDuy2XSSSL4gZOG9x9ffBZ6HK4Id3aGZMzNHhmR1VWVlZWXuvVOaRFgrQjU8q8EUP8pTL5E0kgaq
cFwfRemA16AynZptcepbv7rLVFn5Uue89B9IOymqU4G8eptg1r0GxZQ9NXpCiA0CPAYTFvnK11Cb
Chj4U6TcCZS5w12RB9X3sC8WBCJvkMQekHFrt52YJ4Lddxb3hUD3V8pJFBOfdR1QSxwic2kPVd7+
7iFcvOk8QQPiDYXzqRAkEE1Q47K8Qh+i1qmaOfgitRJgopKKztJRI6RcoRUD6xxlSE/bXSdLD6My
jA8ZjclKUpdq/B1EHY+Qqe1/jSCLMztsFituGjUqdnOZ5C8FBWEM2krHyBFIDIg2tYPQskk6kYqa
9SQ8hm2ZG06tyjX38MA3bapQpWH3gG/DzYnClO7UzAc41ARj+xA0PhCLeAHa26o6hBN4tE544W2e
nhSNVDcrHwunsm6De+g0iOf6Uq7uZaklB1wvECUOnKYhEJkUnekaJNW+klQsX8VgkDXPEFPysn0d
SXdgJnPdgVdC4or3mk5VOpaMycHPAt4g9Mofpo72MK5QKWx42FJKdjkCsDwCEHsvQqiUo6uEk7gb
BMrv+PBg/G6Wmv+sEcWwTrrQ/ZCUmSo/Cp4RLWYkbeKhLgzhV8mPNP+AJOtwyisUYzYcBRwb0Dzu
ykKj4R4V2H5plU1fGvJNWUkPVfg09a2g4ltsow3axG1TtZptQZ/8E3yL/rGXzfZHr7ZqvZPQDLnJ
U0rxRG6FT1mSdt/k8Qbcn1EHu0KBYU8uNiq24lCB7KGXZnnDVBugDYYchs4E5ep3hP0wAvrtm0bM
9D+lGqa6J9R9/n1xD7zSqHmg400ksTf8MUPWkHrpa2UOEnyHUAlybijBJD1DjuIurSEXAI/R/buZ
htq9O5OIA4sQzkXvWn4RlIREanSYtZwMdumDUyeBAfpjUwlTcpdYBZdnVmWDjPnUyiHRqDmheSMW
KW8oPXkU2zH+ORSz8RaCBweQGSrit2aueBRpKao76hiCtglkEY5h0Ik+YbneK9+wwvgWKP7P0W/S
ylHykmjPiIjPjdmUUYTMU3EXyyV4pnGmyInDjqvQi01CdrsXeInaMeU6wEbWIO8B5YSmh9IdfZn0
nJ6nOWA4vJXCNRznvbgLm4ojQeLfum/kUrkvyUDnrj8ow2slc2tifOrwQ85pNWTHSazf9A3YLzu3
iujrMFEuIyc1aEc42AMWDrgy9DqAfTXaUKXKa95IqGLotSQe2LgarEYyCs+JNQYA2RYAYqHRbWjb
V32Ew/Xz1xoS6cugNMVdLkajsovTUtzkwtiqW5xrRZP2tmhDFdQEKUFaAZFPSPtDklP/lJZKIpg6
0zZglPa70dIy6g1ZpDd4IJlkL01SIDqgk095u1cSzhOb4NfgmFpNp/DRm8dkiOhm1iikx4+Qysge
5GOiG/SVqcHnkpYgW8G9EbZeXxqpsqFLECntuFPqlyKWh99Dzh2EIhcVZzdup+rJsCQhvQXoG93E
eIvMMYblVUWNmQ8BXCYKbIPY6wUdUuEG1iJlbGMe4u9qqA6/qfExap00ieWSt0rNU61mJITpbkjr
10X/lqprbmr1N3hwpXYTakX0BdBB2xJw9WUHZCYSwIyMUFkSpy5BYO0CUmrNLXTa5tgDNO8ck3TX
vKM7YhmFJ2qto/wMwmL+QeDVg4cfDdVvvrZBAhXEq5HgMvYCpfzvqHwPL2OgjN2WmrxZuBavYjAW
nYA6JO9rktuBMQuvFpJoyHaZunUXdokVggYLTYLronhqKOMDrBIj8YcAPCJ35yjRfA9wiAU0iqdp
5qoNGCEq3csBULsJsUI5N/vKMblTdCJsA6QZlT7ruS0q82HulEGkWDkzTRjK1Rak7XCc+2Ym/Tbj
GVwKI91jAGi6oz4kJRU5TTP5GiGPoLhdUdSo/oACJMhMsolccaPhcmop4dFvAgyRgIy1bQsuRQgT
SgwCZkP9FhnHpJwNf1eRW44QKSLAdQpRpmRICS7XN8iOlWgzIaVmbsjcJ9xNikxpTgVGjmZcPfNc
zutepmhFo9Yngseh90IUVA+IyUhkWMRcEHgcN5jvMIqoKlRxNvl2MuHeqSOS8NmjCs5jGsCJAbZr
jqXvWiIn8IdzZDRRW+2T0c2UXv0Vzjk+UIjoRGMLCv2pbSsGA2x3OOvHOq3SLwATldLjVT9+7YMw
C/cCgTe1jahUHoxARmFrlEosstXzVqJqKEnHgeDmexX35hNywRbgIzoV+V5qzVA6Z0Vu72ozkt/C
QjY0N45HmrtrQVGeaquoH4Yp10SwGyYI9mIJ7TNfSWpHFTtQYUTkAszrXG++5WHKOzdGFhQnD4jT
d8mMqw+4A2pIcMyA5Cp5KgiA34TuHjc1944SJ2AcyxhFo6F6vwfU1qKtu1i0R1wjdWJwRP4LTIx0
N6GsOroAHigPAvOpXif4cY1bAXirDvRMEf8EY24qW1Egx+eQJpC4SkQ9nlyci2B60qDw/ET9vP2V
BXIzEFAnwVc0dvuHKax7bphSD75X7TT9CQxgdpuktpIfFpd07ekcLCoRVWxWSNDEBrjQiZDTweIp
dquhwLmBxUDgx9M7+UmOPv9elEY02BLS8F+p4pKjGZp2OhbFYH1H+wU0DxVjraIKMMdAlhXB/JXG
2fwj4m3FrKQUTFuXGb3qxFGstUs5T+sdMTLStwhtV5r2SDN0e5VMHVXPaOF0NL0FWDQv5gzwiSiy
+QFlu0MzTHJri4Y8aJwDVQhBGcVB7ZmlBeyau4V2SmagzoFDQba6o+uYOLmGqIu3WpDTbCCShrTY
Ej8m36oCr0wQB/Sok0tcP4DH7Cdw0/geXmsLzjCSM8EDEe7ft/in0CHMl3imRUX3JIMV/1JSu3nW
dOoIKrfjbVakymOcKmr+UMVDh9SOFfXTTjb78akJmwYZ1LlWkAEq09bfToUSP3al0pB5GiZIK5M4
k20kdkE0dZbNxPR4JQm6F6kFz8WxqfTalVtOjRe00Yh/tIY63+fqKHfQcQfVtMitavgHTWn56xA6
z88ymkvBQWutQNEglqb4h1kAnNgikdH7x543DoAuw+8fR3Bzv1WeBmy1tIi55AG5dl8NgZNNIGCA
N7Ri+mOoR//ZJ9L/hSjUkmadxkHFERADelBxlFf4ICA9MuhBr1U0cpHXrWRtq3RIqLLCEMp2I/jO
R94qJU2NY7kBPq9BDhqkuZKcJoWJaCeynKYgTEiSuL4PTYY40jDuyU0TbWqwAm7iGvidG9Fe0qR4
0HE9Aa5RvspTFf0YTZC9TpoaRLmw/+rKqUTTv89jFZwRkT9BLmXXMNkUSqY/CZkMkKdDNOS+EaR2
dirT7wYb+htoptIQi+fEiKY3s9OlJ52CluhJ/iwKbmhZFCfoCxVETlJnhKapoOQPktmaj3RuLF4H
4ixhMyNB+6eTovFHH1J7IuMSq3fNLCSPqHSwUAMG8b2k0j7y+ByqfQ0Dq/ckBOBbhw8mPquzVe5G
IfZBx5BJ/dUkUfA6lUH8lrWT8iXjBfyrq8YsojaL0dmykgmTHQDSJrOkIWhhN4Div6UppRopyXwS
ulk/U503zHIL8L6SHQXIXcF1SFGOmBmkvt0pyKd5Qd0ad22sCSMePJU0UoJx/FKXSfRs+Yl1TzWR
RMzg+7Ow5L3GwjZ1AcbLGKm8AiYc3ndiCV4gMuBLuy3gQNjwrfwfekgGY9NYVay6ExAJC/hXOx3U
Wc+QwBCXiycWqzTy1D4kW5sC9FA8KTON0/Ic1fA13bxviiaoHb/rSfkh6yTfNv2sfgkSnJuN7mVE
UyJeKxuzLoly0HSu/wzwAG+jKmtlt69FyuiRCdnARslo7B2trYLU7udJeIGXyNaPE0rpZjRLz8po
oOBSAceU2T8iNxrrFDJ8nCS3HtrEnzWbN3xILOFLEudElIUvQ6TMX/yo7yRw4kv6GY247rsaN0rl
zAPpGWemMYW/yA1O1OFIJd1n7KoAqpbXtj0phnSERVbfmVYADtmQMgL+QDVa+kdZ5TByAVC1l5uJ
CvA8JoO/AT+qBrtUaqwHIQ8R17AsCvk3Sj9Q5KBK3rg+t0ED84IQYC/HqiXYTUt75TavBZ6oLdV4
jzdsHsNOjIviQZ4k0AJAyRq4NT7mRM2k77xqDKfSrcVRUh1zhhntjGLXfe+VQRi8oauleGOFVsJR
Cy2dAAxc6gyqLghiVyJTGP0aA/I1XjcLUu9kBbx44rUpAYlhVXJ0QJbMyo5DH5n3WpSklav0cwp7
qwB6d4IJRK27g77AYlRK9ktKcqnZTOHsj+40ksnaBCHxsiuxirU749sJOWKKVyxsWgoSySLZf4wq
gxCjoiOGAP6zJzaZOMK/03ykx3oEHeSxaCeEXyq6Axzpk9C+AKVVqU0WjX6sNMrRjjJPJYhjs4yR
aFR9CUAuDs0WqK/cSb4EEmYkwQpAbwCt7abQin4Vfjl9KVIpPqmA1cUFR0hKmSStwfu0KP+Yfs+b
kHQvKUSSigRisUYdpzVS8Y1AcGgdXi45kWlfmyepVCpp66vm/BYIg3iEedqLN3DMlF+DJilLziYF
tUmLoWBPvjicKZuK+QnOgSIB7Ve6kOo7fQ8csEGcKGOMxYeQXgiJU6giG9aLovbcNTXV5qrTqfom
YmPtJyFoh+3Afj/NXOzjTiXJsY9Jqjy0Sk9qCemz7hacBJdnASjljqCBWyQVm6K354bcxtaMqpq8
lgzJ4IlUZUpkUvQyMKo8MR/0rAAjyy0UnKoUgLHds8rfAK73p+X9B0JHTKGJCULR3EOf9H8mJYll
p1dGHh7qaKagR+i08mqFE4c5KMPJALaVksXIYvR2PUTy1J8pOTgEY+UyfA7VvOVBLFrVK/JDekru
LU9/BlJVA47wEzJNkLzTEqh6Xj5LBcAAPC2wDFVDCtmOGvqUu5zi6c2a9LknvFeAiAxkcDXAOUST
wKfV9FGNoDg4FKf0H5pZGw9cTY2yKfyA8jemW3tiG9RE/nWplM7inaeNHJPz8eKxJbutmTN4ydDM
Tgs0dXLDsRqPBDR5o+8CCt2TF6qSWaE4VwnHpucy3SVFoexNUiWybaI7z8u+GEvp1MAR/FX74nzS
IzNt7QG8RbdrZ9Jy91DSfCRPBaNgbUJVKzyae7XG7dzqafmV54LwVbDIl1IdKkVg+3pM8NsOpfSa
5rMqEhryavppBXEv2LzKgC76ElyqbVkBJv9m0EjUohJj5RpOQiFjBvw2IDcPLiiavgA67WnDYcFo
2iglFB+76Cba014mYq850PQUQBEUFQfRMmSSkyvOdypNmlWBB6JOrMpvQlf4dpdU3dZIhvFeEFI0
YAU/YOvazk2TTtpeHn7NA1+Gp30rLH0Tddv/KNp/KepAba1b0CyZDSOLV1IKwrnbiYAHFUif5YnS
hWXPmhrc1GMKWvjy4OtmY/ScY3RZFClGKvoiq/KRAE77MF2jopfbic+V69WSz0HK6BToJTw2ItBO
JNcCCNuU1SMeWlBHvSQHhEJsQx680tuXK59orSaw/kQr5RVw0H5VZ2xHUKj4YSqbbhxYskME9bUi
QsbxUCKvIal5aTtoyH6Z0zbPSQzIQwBifCITAczEurJSa2WA949FX8NFDFdSPgmOVSMeulN5KedZ
QBYWSl0A3iMlSZk0hV64l1dhLRmxjLYIfxiL6ClQmZV6SjmoOZ3fAYiAEjZ/qJGhgJqDRWXY0aiN
P+j9K18RGjlnhijxSbq22KCkreRMwE02RdJQnoclKN/roE+IfiUguq047gHVWdsyh9JdKPq/dYVY
uh7qAJD1xQIZX1pZoNKoSSq16GbzEAqDZMkKR+WXTOUu2JuCRBXl8tJ+nujH8Vb2NekCfJWyhI+Y
i8OitTodJ8p4N8A0FCDkVetWZlU9WloabC6P/NmyGRlNGg2tY4M2Vcsn++ukN5NWSJGKZdM4STwE
QF65eMviHyVc3teT3oGYDUQNcjsfR2HoSLEqTrQySO1BWxBxZiYdqNUPTwYw7Ct28/lcIMqN+6Co
TJ2Q3fw4nKlavpUJWGrdcpu1ZIwdEpHf4NxIu8vL9/lMqMhvGDQopwqE7O9KMAOGV12PEXeDX8nV
nggGihas4sgB9wlZuSbLe6UT+9kRFfSZIMbDWFiLGko8vKus48yXoTD89CfyX1YbLwnGOkzuEXG8
Jpp0zkLoqGDCjzBRhVqLjg80ilAp6OKN6473ijWXTemWRtPn/4Mp0pkIqXhJVdm11VpGYMyJKFjL
uTIqINCtBRRprK6Mcm79UDGXwFTRHAWo/EfbGAzgu0nIKC3AAR3GoTXv4lCuvZHUK4V9UmSXTeSc
MVqiBaiAsAxvtjphelFrwWQuJiL11sOQoxfijEFgCF6XEtRc8SRr7aLlpFmKIbKKKmIS6+4lhdWl
xMAQkmspyL5H1PmAjSYgWuby1mzypUux0PZfL0/xjPviYkCbTMJX0g9O/rims2/OigZ21EZqAKKn
ZPjbZiINq2Txpkp9k+SEom5VBRzkleme2U20YSlC0+IA56KupJp6OSpCs+KkN35nvsrwsWPuYqnf
0cOs2wTQpr3LUz1zGpaAjI4tisSVtHYtzWC1QO9SSlygRl0NwctNJyjXGpWf2UVDRuhNlxAvQhF6
NS1UbII4X86cLyfSCBg+aeKt0jSSuJHa5S0hNTClQqmLrSvzOzsyFwHMNnoIIqP+cSt96ABjS5Mw
aii9+AIJK6Guk/jRaaJhxg9cOxDYAYKnf8WRnjklDCcSXCCBDept+Vx/3UM1RHgD3inrmpTjocnF
3kMfVniwSKBc0VM6M0VEARXamnBSlgbiH4eqUlGeBy1jijACXaEGcDZqNXTciLLSQwl4+SWRrGsq
xmcmaC2K8XQV0kigiKsthUaNMnPPGYnYO1esASlBePG3gQh34Z9t1AIJYtF7g2Y4SGN+nGAMFZ10
EhP0kQlyrRZ001Bp11TgPp+EpQ+DSKsEDR04fS0UKPYmvT0qusMIyAqckiEB5RfG/ZVI7Mwoi2Ie
/+A8EdZfec8OFkuWaxYlagPkaCnlGhieUL9i9WdGocshivMoK8oimmgfV2wUw34kegd6AZQkO9VI
7hRuUQtteMXMzw1EQInGvcgdhyV8HIg6kxrkGp0l5gG90iiTawcY4xUd4s9O8b3RKCpaNI0n+lnN
RiZeGcacHCfTTQ74zmjyogZUSDmiBeDBuy6n1381OSR6aeEIcF1bGq6s3EYE2Jv0AQGzopS82EKz
3JTTOLqXRzkzMcPELaoid5vOM+/j6g2ougZ1UvEStyoKiWlo3NJiptmYRhc65Rhca9lzfjxeALQ3
Jbxba+X3stgZBmkdgAlCQ1WQJqPUXP0A/k0sxsVDN9bKz8tTPGMgTJHmZlwydAJYaw9qqObDZWEh
pzCP4PMW1ByKdv53e0eph7yYpixe11rJD1uNDvMdKoLdpaJ/b47QoJo4ma70tPwcFpCJ0rhJ6KdJ
0wFrdXZ9PUSEahHVVGh4B34brRa4NMMTQH5raw0mzNwkGCnsNW22vbyMZ3aOaAsVQY0OhhKplI+W
0kdiVFW0MbELXQ1eIAZpLxD21GaTFoh52HoC0GhzecjP1wrtKljKpb7D5bm+s8NBzq2B3tq2r+Tz
VgOr9ZYK1ClvBZnX+b0Pr1eyiyoknXt54DMmYyL2aXIATc7fWoGWbpjEr6gQ2n3YCnexpmZ2U5bD
P4exTM9CDVOGhoUQ+Or+KsoRhr8JHMxKzXwL29FH+k3IDY5CmmbaFQM9ZzpczSQDlxUFSvdx/zqF
RlmgV3mWmmO0RfELxF0aCWjV+0Z8RKVwOmrk7LYKsfXzvy+nwTLSg8TEfLTFtP6KRIyI1HWga3AC
gDjdSyhBeQVKi1eeqOcM1JB5EhNCarxUVyEzSlClgg49eGU9MewGGMObMqL1CSq3ooamN7v/YVa8
pJG/5dWDq/44qxmRlQLiINapFmXkwn0vdcBfSGddscazE+ORvwQf/L+5euqjVwVYFN0GdF18mAX0
C6Ze0hTWmO6STBObxxk+0LVE2JlBl9YpPHtYTK7w1cUwy4CXyxn2zUQfN0pUELsm0PEFajdBlrmX
l/JzJIdx8EDVeKZyKygr35INCdxbxHYgSrVQjpxoHqv0BUaYUY3wxqdBvvaoe++W8rckJjZCIxUe
VibrSvSw2r0xIwulU5mwLY5d5kV9Kx6HEV0xK2rznW9SOZKiqtmG4CXpDChQnbKDyaAemKGcd8V0
z/gbCzkUXLqi49vX4WU4gNekZ1QB4qYOPNrrAuwL0I+/vMrn5/zXMMs2/HUOY71Ne9GnJ44/z6Nu
190iuUUDSVVzMsVqT1oWCntxoLxmpujYlimKRMiZm/TqicUrLUjO2Rc7/l+7BTzD6rQWSMz5hsqU
AxDljgqG9bdSVwlAMTE49A1PtMuTP7fE5L65S7g5l1ZvH+eu6jMdKxBrtA1NqVBjg1dkTNlwZVbn
DNmgvbiEZL7CXi6z/muFwQur6djxTkBYr3r144AyYiUH32nHfS0UODsh3lyLbjmIX3G1gGgmgxaQ
CDhqWou7fg1OkDpNeCXgODsKVBMcD6kP/PfHCcF28kuZZqo0Dw4ic4N4kdq5vLTgRV/en3MrR1Mf
rlby7uQeVmF8TXBvQnVlIKEVNwJ4ddcoeuOhhEf89L8MhRy0tQTWdAb/OKesGZvWEtikcmzLk+m3
IQVOE3AvGKMh/vI/DEYPLDJwhNjS+hWOyE2IZjQBb0/9ZdN1Le0wwY27fZtmm8tDndsrQjQuQESa
ueFX8wLZpOpNRuZGUbTsAYEL8043e/OKr1p+ytpxIp1sLNkhboi1QnOe9voUzdhd3oCmtDsQpHuc
4/A1JEG1KTs4QJendc4yyPUBXATDRAlrdf0pLVTyTKdyhspW7sQzpLk6pnUYcX14ZbM+z41siYpR
cPGRyVjPbVAlK21AWi8c63ob+tVDYdYHAHT6Tqyj/srEzoxmosZMUwU6wSwgtI92OHSKQA9yquva
IOiHILOEZxo+QeiRuvke4T7/Srz52T5IrEu00yGOkOG/rs5yJOrA+IUCqjsl9tdSmidSbvLweHm7
zo5C70OOMakMSp4fZyUIvT7OaDaBc0OXVe2D+g5g57VOS2fWbomFqLPwOCDnvPz9X46WbD2cKRO0
fd5P/b0k+QtiAi7wQc0G/Ztc+emff54WJkiSSUbDngLPalqKntZREPIkQHeMYD2Tf0W58Y+dq0ks
8B5QcUs4dC6PdUgpC0hQ5HPP865Q0NZtUJQhuazmDkgMaGsie3blNH/eLfy6RlNO3pSEmOt6YNWX
8HJ6C5RfWnW3xhz7R7EblOGfvTtEC9Ggn7mBd5fNlXc3M+A+4D8S9DLawsuS7Pe8IM1qPb7WHOvT
hHRF4gVuiDyRZXqarw4V+r+10InQE6Vqil6zQii9pA3/OT3PKDxNCSeWFgpM6KP5AQ8FA24gQlxD
zq3sJDcRyBmmIVGOfVeC4YsbCwwd7HkOP/qX1dUy2bl5Lm6DFzkehILjx0+Q8tJZaMCAl+oUqExU
K+GtGmnZv97/XCdL5y0uZm5mXOPHYURE4zt1SeNBFjNdSxl+50CPd5fP1hJrf7hSyHguTUSWUri1
/PfjIHWUN3Xb6G8dzOGyEB70aJeJxqaQZJs+OAQ4UMHo4nDFJj9lF5ZRoSCR1lUXGaHVHgIlRMN3
1N/G7mCF5m3We3LhO6keu/P8cnmC66HIHYsUH2idQ8YVXvTKeUSoTcwARuEK62NwhwaK73RD1t8I
qLB7ZuaDJeM2dS8PuraQ90Ep8VPSlAkx1qm9GC0ibSjG0EbVI3mANZB6szmZV0ZZ387/jWIS8yrK
0m5vdd6oQQeIBDO1EPLTAKZEWFKxaCs5sM2v4SXODLa0EIGdRsGbxhkrr18XBc3LtAWMGPqMNZTm
IxcaN+bY+v9o+Mzrw1Arw9d03zfmiqFgLA5QGzJ/i+TKv4ZsyyhkfuiYQV4NT7Lyi10nheDx0WzE
yWjbgaIxtbbZ2PyrJVCchRuBnyLbRH7k4/mChzDHmg5l0Y/KkldsE6K7mP6r56Xy82GU1SnmQYJS
wMjjEZlQ30ZN61VMpNfLM/lsAKQjEGylZcdSbTJWuzKmQisHMwJrRdPrv6QRlYcU2u6iNmFca6D0
brp/uyUCDAYjRUC1hPqStJrQgHKCOvVUsSiioy1DzChA4Taa21rIqjuwt8Wm1btuhySs7IxRLO/R
zk2v+MZPp5g3Mp1QJMBb5sLsXM04q9Bdz0LjxYrgBVSILzqjnlyLps4OAsCDNaVio4vrQRCDQVw4
eE2mKrM8pVK0Q04HO2v7T7u3AGJUHkKUUBiIrigrX9Gl6WiF+jjYtMgLAS6X5hfUVCCWqnF45Y23
mtF/QxHl0sCVEjZNDj+avOIbUZIT3Np6BiW8YYJulwrSNSchfhyHei7FLZZNVdggbsl1cYE/kgQp
lB5u9qfNaeduNra9uTluNq67OTr8/ujy/67r2Dt+5R5vNnt7z9ccj/z24Lr83c498HfegV/y1Zv9
/uTu+Nsj37znSx1nz0/bbG1+JD9++ZJNwffvnzen/Z6fZvPjbG/5681+47zxJXwE21n+hF/zG8+2
nZ2zY1y+lp94vz3x429clx/1xp/sPdvz+Ikv7tHe75/tvefwPZ7nOZ7jOMuXeXw/P2/5Yc4tvzgy
Ez7R4zL8duccvnqH5Uu9w972nDvH5dfMerctmLzDp9t4u1vH2eyPm+WD8tm2fOej852fuuNLD3dP
u93Tskws1PLd7vGY2cuwTw5/fNkG3xOX/3+qP+3YulCTxXWjglp6OG5Ob/vNM5PynO/O7uA8XRnp
PdlzaaSVc2+bOpVbbGPjPrz8OAX2yfZe7xzRvjKOshybS+OsooumakpYzYzDFr3sHx/ZZ4f1Zkt2
N0f3xnGuVPtXecTPS7h6kftSW8Xoqz8c3bdnrIV9urxHAFyuTGk5dn8974Bnw0pCM+n4cLO5WQx6
c3z/h3+f3jacjRO2enw7bt6Op8rm4Bzf3thL+3aLYe0ft/vtduttt7f2HRZ2cG52mPPr7e27Od7a
zt2O/ebkcSxc5+HGsTmf3uHBubnB+g67Ky78qiGsYnVVpNFlzHq5L+4z54YVu2bV7+H+JRtY+TsE
eKA2MsTN5u0UeBxLjvtpOfAs2yP/2dtbfrWc6sBmhoc/OxQ+7T/ubrf7M9gPT9dM5L0ifukDra+U
1lTibDHK0/75tHH+7PaRvdlulkU/bvBx7tNxcZNsDBvh2fhAZ/mte9o8u8/7x6P7UuDbtvbLzY8N
P4CpnLb29vm+Z/lcvMjjfovdeQfsvLS9u++xfXhiq11Xtt0HDOLNsr94d3iSjWvvXO8BP3Q4Lg7m
sqm+P5AvzXMVWyWFMCoSlorDPtov+Nze5nO/bjf243+emenhRG8c92bDh/Dwu5c/gfIeh1z6CKs4
ZUbwcBqWpX7BvR9ZhePi145P7sl1bvZ7vPXujdOCs8bjc0tsPa/CvW42rDlXz265BdwXNmfz5u5P
Jxw2dnN6DGz7G1a0YU+4JbwDp/AFr32w333Zfrs/7R9/7wP79+PyQ388n94i+3m2fwT2HmeHHzo9
8tvfv7FGfP7OuXvCx/Lvh92T97T74+Dyd0/2M7fIaNuBveWofru9u/t2d9h5X/aH3a+nB24K54Hr
wPG8J9f+fstFtHu4cZ84orZ3ONzisw87lt5lVd+XmZn/Ybm5XBmRu2V35F4+3jg7746j/v6FX5/4
48UpPLk3Dy8vGKLz68qOXPZeRG4fvRfNlgrB4Irhlrzhf9ju9uhy5XH0bcc9/HfJOVfsgAZ2F50m
Le4+Dpv0htEXDMuYLMfxxPnnqC2jLrd3ZXOK7B/LXY+75Fzsbb4Q77B5XG5lNpqN51ePfMPeviMg
2PCr5Xv3++0d/949sWjuwXl4D2xY1s1ya3Ki7ji5+/dwYXc4cCAXU98sNnjaLO40tHeYEMuPt964
+OObZRvd3cuRSMfdnVy+5/IGLLfD/x8I/T34A5HzHmPSr3yND52LAs3PPIQWHdIzrUa+5lYR52s4
qjWp4r9hAH0snZKpImirbUbksAfWJEBu7LV6F4/VdIvkb3endYG2DaljQMMfNVQzINsPCR3vULXp
gr2GyJ5DpH3t/bV6G71/HB2ExvIyIk/5qUxs5jJ6x+h6QSdN7QVvfzOiPbWJECI4Xl7gd7T+eoUh
L8jE80AqSVl+NDVVzejTMRFeh3H93MHERudU2c5+sqO/xE4r6rcuGt46iV6Hqv+Ua93LCDBwIhlX
tcmeJkLXykeLm119IPIrJnkWS4bcsMZww35FQsWkn5Eo1ZbyO0OsPznkDeCze4TO82STRHMmPyLg
G/2cI1qHXMGQn1l8XdcVEQA5MFaUkj8uiF/PcodWe28D2Kfhgl4ULqyu0q3COL1y0M9Y94ehVtFE
JU1yOC1mF7a6sE8wiFtyhN2VGOz8KBZPJ/gFS4ri44RqNEj8POUMdXMQbmRrFDaljDDoZUM6OwrZ
bglkFtgQfWVHFi2xUnRysaMijt+QsGnuhF7QHy+Pcs44AOByJChbAalbBUfgYIOyz5DASSIp3vYZ
4TI8XSnwAjVob8USCS65K8uD0sf9l38f2pQxCGDc8ueDgg5OLg0ZOhAKNdPjKGnDd5pYCXt0ebT7
DAlgdG51/Z4n+TXGxuelhc5IGhwQOTlOXMLHDRQGEDdCHSO2ZqrVMU7yYhdazTUQzOelNQFmsXWi
KZJ3X8MoQrHqdbHMJhsNhUdR1773qvnsz/qhR24Pgf12Z6j1leByCR0/nnUKxTLSTlS/ZYhTq9AS
VvhANSSfkAlBWerFKunisislJdId+gGUIQLbTQA2Bj31+Ovl7fx4sy83iymRTgBmCioGpPNqaDDN
MP8ThjZ1aHLK6MdeUYaVR2NKKKhtfa0gdGZ5GU8FoQJTDErRynInafbVQEa8kI4ViTPmhb6zsk5w
xzIpdyhzPKPMXO5oHnGtYfNnf7YgtUCPQ/jBetZAhpDm0CjZIIiNAqXgJGIhuInaWJsSQVT38pqe
HYpyCqodiE9za380VHQfByMTSiTPUhCTTogYVXKKyh5B23ZRZrs82qdjQY9kYK66itUuKMrVpS2M
aN2YGtRYbURrTajRIy0TGt1eHuWTnSwUQoZYwBkaLeyXff3r/Wr5PKJnNEMd7qF58OIWBSk31UPt
F6R9E+3aMlY3l4f8tIyrIVfLqKQoM5h0oHKQ5ihdSU1+x4bUulmV9lcm92kJ3/mRgE8JsEAU6qur
IZynUETCMnKCqer2aMtlDqTt/IpZfB6FihP4SCBo3Kr02vm4hKjA97FRoSpjJY3mVWE/o7Cpz9vL
q7b8lL99CeELB4ujhZHLJsrxH0eBMi/RoxMMcuf74uNo9TS5DLr9pBi9TcPI8bEvpitJw09DsmKk
lBc+3UKnW2fjU8lQRqWB4Ro1teSO9JvRHKtohXsJJcyTZbaLvvDUepcnumz/h4mSMidSWwghDEpa
8uNE03HoejGhcWe7iezOGbxiqxxlN7wyzCo3pOMzPo6zunYIGDu9ShmndN++5i4nwP51uP9+eTLv
meJLs1E+zmbUmxBJBkaRt//H3pntxo1la/pVCnlPH87DwakCmmQwBkVoHmzfEJItcx4356fvj87M
KiucsDov+qKBRgIJGJKCQXLvtdf4f7R6urDXNsolsnw+vDrP2NAU5V607gHckTs//fra52WBn+5w
Xbg/7u02y/V2RaBKO90bPaYT3S/WyTr83aP1/EmuG/6H60x5iX5XyXX0m3DbIIP0yKTZIXznhZ2f
MOdXOTthkE9Kc2m9myWA5eYh9OyVXv3OXv4pVDq/yronfrgXLWkVPV3f16nZvGTe/auxfX68e490
rqyv/VfL4szsMmGWz0rCZZoNA0EeelHuI+LoV4tnPaC3vn9nJaxr+VeXOzO5DoRxzAeXG70XRPrd
L6V7+ObdPb5zmb8wGD9u3fOySSFKYSHdvt4ViqUeZTwPxqNn+6b/vP0k/Ae0Hd97Ye+Yi/PJdLJ3
tROv1xx8Yjs2WLJ5WtwvD5exey38Z8ICN3bTdw6W997f+dSjhqiamq/vb/ZelkDeQjDdiCC+TPah
m297950H+zZx/pOtUs+sSKYjboHuw3qTsVfwn+6i0E6G/r31v27VXyyU82ZqXQIdGdNT5iolKJYh
ZEa1avvDkFnv3dN7a+XMaNhWKuxy3Wi28bEPdwlsixpKvVFmSMe91wp4lnn8+QGeGY/UllQDgdjf
H2B+BVfLtwKYvd5D4ic+ieUZQyy73967y7OM+s8XPrMnY1TAfmq4sHanHsRjddkctJfwmkIwmJT6
eb4vD8mVdm3cv7Ni3nu8ZwYm6qbErNYVo7FmkMRifQ67xEOO17W8elNuIt/2bM98x0j/lG85s5/q
maWZ1TLLxboxaA0Lkp3i3xceudXQrXm8VaC6757jf2UAaNVivHKVMWDy+a3FFpldlPK6ZJsNbEz2
h+Y7eA6651wUHsjlG3ENgWTbbvWjs3/nKf+VXf3x2mdPGf2/Oad1BV/FHzfmYx7EwRjMfhaIvbp7
L232V6+UTg/aSRh3oF3xLCBIAYukc1sLt4XWIyvIoiAnqs+vfdn66XLz61s7NwRr7YxRJpXeSMYv
aSd9+1TNLlHDONcXT9I6LUDPEgqG0iYwceflHROun9kcLsXMDS2YDIfbFjqmby+V26o5qQOk0xD5
oIvKKUsmtbT8HRt6/vTWq+j0FhENrDIm56kVXZkBNQnkKTvkUq4QCbcO7ZALT57V4iqti+KBGXPl
+m8/RZI4hFU47bSnmev6+cGbqFCwakUNWxtAeL1BRx+bqnfFDXih/L21uJqwH003N0gMR+6GEUmD
ufizfQA9sV0cS5o9qxxKx0OUTDwg1ovmZWtUWnafK0OHQH9h1eByywidil6Ojcs8ncNHoyu7CmWn
YRj2TWGqN/T5NjAh26S23VqGc/nr5/KT8003HF1LtCHQaO5odBW9fTA60LOysyyg48owwIiT8mjG
GsIYiP1JmCEzLKYxTGkAkX54bukJ+xIJJ7J9hb6tJUhrzXxPeujcv1y/ksb6oPEIaX64k2+/koSo
ZiIr9eSBxMoAQ2iqCzys+ERLhoHCbD3Yh7lWOXaTYXrHav682TReGoMDpIRJ0n8vMv+wTFDel8aZ
uV2v7ezPDW21Dx1ikVcopL83v/MXV1pnnE0aJMkq0GX99iYjsSKKHXVB/jg1aXJlCt2v5hR1dzqI
Xn/9kn/e12QxSXuh58QUrXzeLBlZ8lRUSI96FhqFm66dAHI20Tsx6k9BDq8NuQuNYRla+zgC1jv+
4dlF1Ce0dOkHL5Ti0J0gwLtpEWkuC6o4JP1Sbaw8zDeqnOon+izzV6OYlXcs2M9bj+9AR/Q6R84A
wHmybV6GMaoadpcNe8PcRFUo3emZzLSG0yFSuAc3gcbe3366qx1j9JombIVk/dv7Loy40Ko8RAFJ
VEgTznoWFIWl7f7+VRg7W+sFdIMiYfL2KtE4UJ6a0wH9PfjrSFRChajm9xpAf35+uqxxIwqJtbVD
6WzrZbOWWR0tu14y1uUp14XiJxKygCNq737RT2Hwd+9q7aZl1oUiCCtHP1sz6iyLfFE7eD5LEh3S
Slr2IQy9d4KEnw2KrRqIaXBTVN1+GgdBjoWq3mwLz5KS0pdlhAlzoDo72TYkemmNESX/SQz7UBJ/
NMv/15fpv6PX6vp3sy/+9T/8+0uFCufa0H/2z3+dki8t7/5b9z/rn/37197+0b+uhte269vXf5ye
a/GPoC+/PndJVZ7/zZuP4Ep/fBP/uXt+849N2SXdfNO/tvPtq+jz7vvl+M7rb/6f/vAfr98/5X6u
X//525eqL7v10yK+1m9//Gj/9Z+/4QL98NbXz//jh5fPBX93eu5BtSe9+OlvXp9F98/fTO2DQafi
mrpj7TFixdIeX9efGOYHZteZoFjz5gxDrad2WbVd/M/fJEX+wGQAPa4ctWs7/brV2V/ff6bKH9Zx
Pao3jFAxu+IYv/1592/e2H/e4D/KvriuEiiz3M6a5/rPeY6zQX8wu3sVA+BCP2WbkXrKyyzjiCwz
SzlIDeR2s0HD0i/7CZ+6G/tAoLXsp03HsEdXLenzKI/Wt6aJ53d8i7cr+ftXIce+3hUNULr+kyif
MwvJRl54xZKJnaGai8+a7ncIRKMLXiAJfgPtJ/zSTPp7eiZvTQPbVGPYA99+fRFIS+hnka/ZIBsq
tAUlfSl+tDsFOlQ5vaaTHbQoq/4tm/r9Ygad4Q4+ABfGMXlr7dhoVKIyu/Zhnc3+HPfPGnDn7Q/L
8I8X/eOLfXss/nkRBKiY2meNnVe/44EJ9tyQal8tEmVPUzgi6Myj3P36Kt/bbX9cPhy9ps2rYmyf
vlL7p37PmB7rQu47v3OuovquxNo4zU2sBwv66ya6oaPqOaCkjarfLoaxSyMVyILuZ1CFhaXua2X2
e03xF1vz7N654LG4uT54ylRvwuWlkrNDt1yFkv7OWfr9jZ59cQb/NZXzhoPHOU+tVKbTouhpom1p
VJLjNaK0I6+OiuXrwizJQ2hneheE6jLJSKfLzxojwqdJqhxUUsMMvj3CPoXfpwU6vlK7oLcLCQFY
SeFMT4k2oJaPaKL9EVBheOMUZV8BLFFR9XTMpfNsMWn3HQKw93EbJy6Z6KUCNWFm4T5WRHc5kBLX
9mrPN3FVVahMm0DRsGiXiGxn76BDi8x/q/fkyYtEeixT7RGpDTAxWtvjbildbykbAxp55Go1/B8X
SFf39zwDFhjfgTDAYdiMuAoJjLeruDKYTMmGqPfpLchOSNFBNIRS/M5e+Wljrj3YzObRIU0EzGDK
26usyu6F0lG3GeWuQWioVd1FDifkbQc5GBa19H69oN/Gb9/vymRnEisgLIDbcxbemFJRGz3cXp8g
MnalvtTckTFBP6pTRhFYtb4yN/bfv0nGiqCXM4WId3keEzhOjKibGXbAS/prgaT4rovBdME3uS5n
dIR/fYtvnfPvt0iNWqbyQPGW82d95D+6ssIa0QK3ex/urBYUaox2t5p97KXQ3vz6Smdpbi7FvCOe
Ku0nGDrs6vnbU2oGYbGAfmKl86PJrGqyKW0AFm5TJfa9PdTHthwssqnIKVKqANQ3eGt96t6cB+MK
pWD7jxzd/w2fpX4t77r29bXDafl/wFNZl81//ekK/OSoeKThcNR+dFPWP/jdS9H1D8j0IOhFlIM0
FcviTy9F1z7gIjjrOC4eBzOybPN/eynKB22dhOPHOBGMZbDS/vRSFPUDA8okQeiYYeCKyZG/46Xo
Z64B/gAjfZTdya3w/czzJvW2EaqcZKbm1lHfmq4MFmXXKfZy2y+JfKt1kRGEY2+Ac1Sa4Ytcypkb
ZnVxp5bCoO2slZd9VZafckTNkXqNWgR6nBU/NsglqI94MUFnj0NRXYeiLWLPMWLrVCphWHmLbWI6
DRH19yPUy8dcGRPmrbQu/1y3ZXGsyrbq/VKXMBYFRMjI0qfTevQvflqH9SnP5OXjzAa/6/NMBxsM
Ky8p4gfGxKonadSq1pNzbI4rN4q5lcN0AoEy2pvMHsOnxKjKL5PTmtI7NuB7Fu+H448HCgF6zQFQ
4l2PwTM7FzuFMufFbLiJkSv3S9W3B/Qy8xRh/9G+qWahfO0yUPDmAvoGqhboG68JRXPrKEX2NGfO
+G1p8mW3gGxTwMYUJvppS3LXqsU0+lWpD4c0zg1tl43AR35YuH/h2pydCet3J8m1zhzTRMTw4Flc
lYOHzBvau6Fc4CWMjhFuARFPG1NK7A3k1vfiRuXsUPjpgmcWU0PuH5BYbqCkYyNqL19BQnYVtFK0
Xr9ZQ+LWMmoXxfWD3GuBFJfHfMkvgUwcEEt9UsNhI+zWg0vwt8Jmqnc8iLXLz2bv0VNxrgSgtgLc
iNIYbjqFobuERXWQsil8p7nxzJP8/SpIKKxKCnR1nh+JtcRAhWXVLBXJ6I5tq4CQ18iE/Pqlan/x
kE1aANbZJGvNY55F55qWLYkOwte1KKNAjUMGG8V4JYwu1HwMH+M+VqAUqs38JJut/NgaJoOVvSmn
z622NN9iGXxVwhU02N2VA525W2LfKYrsVVFzAUZwCRXYZZMJJi2WGl/W42rYyU6+GUPt1DtRf61o
U5EiNoUjS862/NjUsXmYDSamEIXKN1GiVuD7yn6kOqxShfRKJd/DhFJzeiOmZa+Vmhn/7hv8//Pq
N+2HBfLTcfW/vkXxc5mI7vlNNM7f/H5iWfoHgg16icjjfB/p/XdcbRIfkwhZh6dRKzPx8P99Ymn2
B5rVUPcj8F6HGf99XKnOB8JtJFdtxcbf/Jun1SoOiw/1H/NKExCnFAkzmnXwkSk4nDnHfR3JAlxy
uFHKMT1Kmv06o9viy8vIUHoMM9UYD02Xxgc026KDNMSfMhg1gT0YnqzO6oYUfnWqkHqjcTk0jUAq
lR4uT9RnlleFMpKYvd06173Rh9FGfKe/jV005tdZaoiB7iDdaGDztI1qZS3mATWpLwYlgvarYbTT
xTL1QnqqHQLtpzrtio9DZw2nTrderF7pb/KykGEYgNFc2WvFWHgmkIOoN519Yzo+tQVETWQpsgn0
Zokor5rksj6hJOiEFP+r1nHzzh67o2Mn9rJLALT3VZ37ml33h9o2BpdRMOWAmBxsxoaEdCcl1xah
lm+EYnAR1rtECR+UZqNdxGH/mYC58nsIq6gYTEl7gNB9FLC7c3eJFMvPYVT54I3NLYhbwh+l3MSg
jZW4T7ccv40IBtojDfhgYQ9v2SmVYjOERvUoIP+Us+qjelt5SpRGcFb1mRLiohVHxVyRqVUxbdrC
8QU8HPOq6IBgyIXyrZfmU1qI8S5qissWCb7osi7GGekS2Wof21Z3Db1LT4KP7F0TAqqyJ6LkujNH
yZWaqfgQeh4Xr8jfojbVNBC6g1aNHQBvcRerfmFCy/FiYTxKbUtyb4wgeXqaPC7ehEZEqaqjHVQ9
dLjHGVzZHS2P3UUbj48Nyc3MNXu9CJRaToNe1usLg8d2Laf1vm/wUIb6uoJlsJmVRvVz3G1as81A
GcQz8JEUpJSQtwYzxXiEGd0Ged9uoY91KWwp9LLJr16VVt8boBKq0QSdhBjyYeyM+Dqyo1h2pUwb
x30d5/MDlTDF9OekvhSGtQu79FBF44J+cxTppJSXvA43YLRzFCPAPAOPTjUQcvZ4gnO1b7usE26s
V2N9kxfxEh/qWEkKn5LD2AZGPlqoI6caJ6suyS58IzqDUg7pxlxiw1OFlWzB0u97YOafHSp/XhKL
wRvafjD9xYAZZGipN+nycjfl2HhXmkaZodj+HnEC6yrtB1T5MRrV16k2k0BQ5QAMXepXmj3RHVeW
nlKbF3g3vd/VNqRMfWrcFjhWMhTfSi3Z1kp1iOruuCypX2TOC7WeKchqq3PD1jlaShI+QrYNXZi+
dUDPHeBQAxCbYB8l6OelZhV222qYpOJVZTMFrOl5OvRZSvFoWWtHqHcFcVaWd/qyoAhhQRs8MUQM
AzDG9GSHamima8SQIQ5L8AGhgsEdXUD6rJn8SJd98HTiAKOquC1by7qLBvmINJOKqm8tzYe+HS7C
aEwvKq0UDbqSDlzruDeLacWlGlowVrrlzUJr8oAREwHMhpkOL7HkON9O6dI+y40EPJT4T5BJJOeh
bnQ4Dode7bMbuc9FBPygrU9RVSWqK+S5vFb7hlRJPaE8v+1own8ZIiXKAqsd8dtzq7IMzwQ0pke6
HUD0jL4t6Wxi52YaOwttQvM2M2+kOYrJ0Ej5N2fU04+50/fhdkjiAfJ2r1AFbNPRcu0wmzawoZLb
cBqenSlzDg0lVl/QwoQXjEKPFGnafUbP/8GSBrGVhaptiySiDK7Yo+RV0KqyDVTwdr/klSPvGqf+
rC+SODhzo15Y9RzNzP5HHXj2KU+3HSTbydXbRhsDuHwOpo9qlasWaIeFdSt5+Tg+d3kNggxsT8CD
ZZklOUD6oUV1cKrQx6jbvgVjqaDbNporJgfvfTlUvVVcppZef4TrMyorAHmbkcXwxyhpd2Zl32u2
INqZjHvJDG1YQCIqPAcq7EOkq1eEHym6dvbOTBtYQPFkby1H+4h9bQ8isYajY4weQ5uZ2FE+PVkF
oRroa9LeBvhwGT1CKAhRaNNbm3awJExYNcJQgVQa/TFerPYCpOuV4cQNLLI0L4Q3QxlLvEKlFrSr
k8S8yci7HDSRlJ+GLI0flh4xUrdR1U/oadzAjgUEGFNQLtr6gVVuuwNKaKQcoJAo+g2M2xmKZdyc
Qsd4Tefsq2qNBrxaCRhaGocy1WfkBF0nKicMRVEttaeiX214Y6OVO+YBbjmi7ENS5kxHRcRvjVwX
9yXQ9Zb5lWKjSXJzrBVnZhlTesPTbi26vXp1AQ/Y+kNX+JVQet+owTbD9ODITQpxGGkycNWkmTc0
wFIfzwBR1m0L80xCohnnVlpMPw8XfVM4aeuGYjxWqnaSp/o2JAUNN1PAQ0FDE+2Np6aktuAnaaFm
bmk6QSiV23wxyFyqEqCzJMlQD06U/vOiDOV9l9jSPunU8mpp1EryUknrZ9dsk5bmnN7JF89sy3tE
AVJeZLxgNZ0SoMuNpIDGTWUt02j7bUR6iDnGnueOxgWv6LSY9pbEmu/UNFnBzqlZ0HGq9l8Gi40b
6I1joNxiNvLj0tvJAfxquZmNFE9jULTm0HXJpWMYHCyLQK4EBBW5Hkc+TkmUbrQxPk4gLRzXANfG
KWCUkmtaovuUWQzyeszlKHYgnLC4Nude0zchTNlTlxVmdyErYoIYONVHhyTrJwvsnXqcBOyxNkuv
BYTLtKfhK83LL2Uq+8kwaLkXxhlMY7VsunvYtwCyyQseAcAQ2jE9omUbbZoBcRVptM1SKz2oQnPu
tX6aYHKjv8bpmJdBylFZ1sOUHJtYu01C1e4RxCqYgIhE4VzHwO+iIAlxV1FKH/OXSOky+I2mkhLL
LODLvUQXYe3ZdRiTF3AK7iNT9TbzSbxo9babENTwOiZbOk+R4zK6j7rZgs023ISpDK1L1Tpr3us0
0JOEyFZW4DLPdfWo18iNeekkqjZwYAU+k4iTT3U/oRun45SGlzEVq9ZLzBTNS/hCDkhkMAOxO6pO
aO7SNoF7JveJNAZTawp4vro0fgONXmYYUOkxKSrbn1lKO0nIamDioEyu1JUDiHCjMq8GSO+urWUA
utLoOFeVfRBpTbN1NTy1cdwGNeGcNGNMwesoThP6Dtgld2Kl+RmSHm6e1ikbxUx7XlVVPwGJCyNv
NkHt+YxoXAslPJaVisReZYQXYaEOARlMicKV3WfTFjiDJPswdOEHTwUAwDhMIPUNkwELrWmXZW/a
VXKAnqtKnh02u65Xx8CQ2fJKkr/miW5C3dbUy0RurVM4DyOowpnsDRjwWr2UOUpfDItYWFtycZKL
hi43U/ipVac38VQYgo0wRwfqPxdGpqhb3jJOu1bop1kz4q3TS3ftJCeRP1iJOCRSNW3StH1QIwjv
eLHxlyWed3KG0Io8CfEIog/loiG1tZceuumutyvlGy+23kV5aiJ1Ld0QckxkUsuktPHBw6eutsBZ
SZrzuWkUeQjiSSSHaBjt8QHLbfeHLg5VwtuW3vditB9izmmYj3IN3TnNovFlkOTkQaM58/O4jINn
Vlq3DYfciGDJadLeoXvqOdYQX+nkuY1dVSj1l6UqwRmSev5maHgxm1WCLpN6HQJmRJvPdpmMOT/2
GspqbtpElPicMc0/LtNQfM0ZMpgPw5Lq+bYc+8UBhFTTyB5KSuPXUAA7l0RVdq9Al6OmYRX8nq0W
femNoyIQ2MsnMzrZDJoYp9jQexisWZlouzaNys3gaNPozSU4gUudoh4NODPmyo0ZTaRKZYvO5/cG
7c5Ma4wGiMnytcQwKrjeoHdVBOHUhrKL06nzlmGG2uuKxvFKieMZFvqY+qo9mS/pUAzXOcA9PYAV
yyXJGpgpA1JRlrTLHfMURv25zS3ca71p9xiCEeFNtOb75wWks7Lrk2jOjmJJKhDBqeTJvdS5Vmtk
zU0Olv1rZsV0LeWNgxc6h7px34Hfw6/sSUFt6ibn3J2n+VQ0ui7uOUYK2Gpy1IYbqcrveK1WBbId
xOBmgq06tW4/J6TOwrYTX5tYdvpgHOsrZ6y3lhYXD3I7i4+0n1a5J4nYfjLUAcOeQt1lmFgW7VVt
VdlFGCbGS1FWGiUqp9M/oRFUdpt4HEjLZgV04QDVz8wr2va6rSjlzoA1nxOmmyIPf/gGeUQF1KrZ
dRvSrE7uD70ROWT3skm40OWpf8WONBgbhmyzmPaQOpECmbMLMSqZV7+VoT3TmKOT1YW1mEY7hKE1
01Oh9VlBM6bp6ILGADMvjZkedASNqJwNotE3IDUBGsp1pz+GUmEOICJnkW3oL2WEj/4m4wYYJUdb
HCENfEwAdXnm0EWmG7fJulHBH35rQ1iJQeWkygMOTNsydDesXlKU7cphKC/hQ1cv02zBWwcLKD+Z
0pgTZg1x6RxlFH+vocIa+TZJwxInTquCUpG1IQhTo0pPBoGas0+7VOHcF7Upf3ScPGayQ6mlEwR7
czdUQ3jZylICzR4W80NJ42ESzFE33OQok7y0KCx79aKF30TZDEGmzKTYnFguWS0Tzmze1tpVLoOK
DyalqSL+b9Xo18dReilPWjPeGiO0z0gxFtLvcFoHP6zkzt50DMSmJM7mpMEltfAhm1hUkwsmh+BI
G5RZ38Q2ytEbI+z0MOibuX+a6rq9dZawN6HLjslOQwh9+Vg5oRweSgI7gVtv55Ufq0JvvdRQTxbS
xLd6NhzySM62So1T45rNpF5Dfh0i9sDco0pt4BS4M/Sf6VQ6oBuVRetkXxFl8pQu3VQcnCGRsr1g
/gmfN6a7FNhmFB0pYBADje2kFRRi6SQENt0m8Z2dz9XsTw0zrFeanswVgLbRHPfSIFvTjsRJ3Z3i
hRjtWkSpk/oSmlftoSfY+hKV7VgFWSyHAW4uJ5kY6+6TQ9kYRGQvmRdTaqublNWKp56nEohyko1g
XyWTg3C+NVtiq96WEx9UaYYnlOiXqpWaexIx4rqFCe3aEqLVuWSWHy2tj454IPbeIVy5axUt/pxH
k47PkNtMZBKjc5RqYbpq9w9N5KKCN8AOU8nSZ2qhHodakfFyimpjUiw5yM68XCU67yGeksuO0VJa
IlpeOebAn8pwji+BAejdTkXnab5jXkD/FmsTao9ZM+TFzgGVvItAysbkqYaB+QyWeeuXZmSW1zZt
ak7m5QjHdREo16l0XiRtLKjW4Odnn4exoCDYsO+urFoyit2YSA5oUbnsdzrVSVkbQ58k1l1aV3ey
zat1jK9ohMpPY26xJ5Xmfqpq8jdSe10afJSc34yoMxa2wo2H6XzV4+7d1XjarmQZp7AudmTXpQZn
97HLOPZK49AMxQs+67OUNjeOqG9bVXkF0ctEtAxNIi02lZie1VhKfN3q9lG43Dpp7ridyJ+RRZt9
BOQBMbIbB6O6bu3qBlXWTwzK3iWydDXmunGsojAmo6bhzMTVVTGJKxI3F6PDImuV5RnM1acqzmWf
XhgjKGpasacJ1GhcGF+Y6le/5kpOUNA5MbFG9Dyp2aYqs6Pk1GRoHNIoOd08aC4kbucIYKeyui6Y
bnYzImrKFgjdFVq6K+rkXi7ggVcLTier/XVEocZVBvWWQZfHVhAQGWKhd6DuCc7DFDhpJtq9VBPm
7ORUroyE1ZSPxoNT1kuzKWtmFFPXMls9esgWVMXRHj1yPl+GM7QRR5s70G7TldE4Oyput+R0TpVS
7sfS3NgpaY/cwG4phBTGXPnhku3qRhb7URo0P1TTgEbPC0mUlxoufJilpruYg+Rmi+mZeXwcKd2f
yrVKP1vVlTzkuCVm9ymfNJi6bdIHWZM4gJ4nvslUX+FvCSZDEQ0wynFT9LYJd7Z7cGbrulWc6qrW
omNFICVjn9zJcqbmoemMb2puakcMm30YB6JccjbNhQSk/VIxp0tcLdWtLGtng312jU72UjN8jUqd
0km4PCMX+Ekxs3gz5tm+SqTkKKroepiq7Tipl0M367dabo5EH3NLN3TvHADs1JC9pXKnl5xNZk2C
yuptzSXsqS9U0SR7PZ0/OjFaBDVfkNMf/LJ5QA4BicZFGgEZWdspzy9bxZj2FDlvK0NYPjFkyOJr
kmMlGULbaOs7DwlRl2J4oUVRd1WdOHBOeJpVjmpDkeahq+ZTt7f08goV17ulAHOChvd85WTD/CJ0
e29G4WOvLZ+Tqj8UoES3WjZfkUxoVvXeWwo5nrzUyW4e0mRblER8tUI/ED3/x1jRGXEqDM2TxdKz
zoblypjUejda9TapmD/gGGI5Yb29XC3EHZepN/bC9ljj6Z3VKs8NWnouqq2IGtQ1CB2pkHemUFpS
zeqpVMf+yiah5vZ1dt+axa2Rhp96O67XCtE3vA3yAnL4mpOFyRz40QWOaZgkHc814RjqnRsqeOWh
ApGMN5LHrZMTR4vNaMFpFbFmfIxmeQpIgFx1sf1ZC5uLSjE+V9YwblZ0zeoX9V7uoOxgl9onIRWt
FyXLpW0JFqwijpGZdZ+deMg2up7sm1w/yB19JvGc0VhVRNZIGJmaKiWuRo+lnehp7tqR5idPWhpm
VH7RSrXJv7aOMm6XOHOOCdrIdxA56FqpY/WmjW3t3lzS5TiUkeq1tfzkEGVtYiOvvJ7eVD+a6Yr3
RjGPuzHPxdNk8PZRk7Y2VtJaQa92860I4+Wg1XQ+hQsCGCh/GO5QyeELEv8k9UWKI0lZLE5rTpph
au7SUCmCVqembRfxhTWO2T4qGyWwUsA5XU3uLU0OVVbd28VyQ4fCfYSbj+RnY10MbTHvmK7f5Tik
dC9u8eZOpTZRL2db+XGSDK4BaTowU1Q5iB3ulaxrPNJMSLEnqnLR4KTs7KLekJCkhkgCKCMx51Is
fKIfIN1nIil2RRctRC4pIPnaKjZKsuy0ojtZDCR7RZZc9an8MDfIncO7gXphhhdZXDev0oIXEPVw
1TpiJ99u9SOivbBV4mlfOv1+tCDMUSW+i+p+PkJ7V1qae7R9ZBJAhlomPtZGScZwSS9VzYIOWWQn
LR9BFqhDdgS+YX5KmvwLQHPDDelHd2FKPizKGN9TCZL9uKmzYFyl2NOp3UaxuG+tovTiloozCc4a
wAxp8qJ8UhNrAlVQvURS9EIrmD+GBPSFMXW+k4/fMjZJlVFhYzKiKoJEx9IuBI1EkxrpDSJSPjVT
B7ZSL6Igj0AQj6OluwTFX9NR+mzN3XXeKlsDO4K0Tf6VAIcDXpK3alPsOjv+ONmhZyjzQ1Q0BNBR
/2DqtfkpWiItYO3x5W0RlZ4zZCfkCV4WezS+jsaCXJD1OUzKp54HivoF37lp1O0013s9M/dTFp6G
cHlV5YFBxWYsbH9MNKv0VbAMe+phhSd6REZkcuZ6kNC3FTTTnNCFWEK7orgWHnrM1KMm9x/Tjg4R
u7EfrTD9RHTyTVtgzU3JEjRqd4lfOHuDZpDQ6TUPhe3QL2MSNnzmHZ0hBDwhr65tl2ddxwD1aWNd
N1YWNJV+GjS7I5ug6OpzniL24oYyChlBZHcDSO8mwukbVhgpzHvh67QZA9IEScJMTeWs6TbraowZ
WqltogVVxMYROJq9mTppSwLG2kSxU33M7co8Obzlr4YcimdFMj7KixiFA7h6ttnVeSquDMpQ/5u9
81iSG8nS9au0zR5l0A5sA0DIjEjFlBu3FKRDa/3094upmjtVPT091vve0kiGAhzn/FKDbySAIYTa
8y9MXKW1J3ZZmgdpt3MR1RNfQSAz2T7PjQLCSNNttajpOKoS6n/1xPpE2tCCTCafjJ6lWHOTIaCb
2y948BG5fTsCKii+Y2ctpLexq6pPH8a1mZ1oMNoh3bJJTfFDgUUS/2UPW7M4mF1ajo5fGQj+NWc9
/Wm6vRpoUjeS+cnJqGfhRBDl3mus7pi165RvBhwsTnbm04n4Nm7I+D7mALTbAmhLbeKsp2vRHRau
wqwMa5U4gUy896Uozpk9g7S6Ng/SHP1PbS5Bler51bi0xVDobSe6ijAyNl190TznTA619pVwrd0Z
HQknFvBOay7j1p8kSHPPY23Vj6iu5dZQ2jfHzaVcrSgXvRN2nhJXRHoOxyoOaJlObQAEP4vSsTe/
HXOKQ24dO5yrpnpt2GxggabbhlREtJ6q8jarT1m8VdTM31xhfb0l/kWhQuLNasBLv2JXX7X0pmd1
Nl2WTauamCkstc1SmQtMruPaMQ2UnZWN3NymHjgiW7cDqKja1vYoX+s1yz5TDaXOBtp5NjYxaSrR
4OaBZ8vf1bb/FjH8B6Em/0zGsBnaLCk//rb96Ko/S+/+85/9rmRAKEdqPpIBahsc3CJXPebvDgHN
QclgXVV0ZGIjStCvsrw/xHeG8xvFV6jrSK8gKV6/ugf+0N75vxFCdk060j0P7wHOqH9Feodi4a9i
BmSBiE8NOrUNagFxMThXgdCfBKN5FhfG0JiBmICBjH5k3LUKQsV6DRYEoQz20JW1wy19d1eMmflW
Kkp5x3ivIQ+FaZkZi5vFiGLZR75IZThpMTC5BzVu1L44rZJmeZVnPPwWe+sufrInBQtLOCjappet
HvZdWgWl/dS2/XGZKGbMzTiJck80+6Hz3VPVpY+xtjJId2MdSiVvk4pBoffdrc5B01J2e641s4k8
o55uSYWBfCaY/YrHIHEY2v7hikuF9SLvl2V5keUYppoI+kZsC5LVty7T64sP3hGAf9/At7swuqse
TqtrvrLAxbt6LSCVOI3CtbPmQLrNyHHfPRVj6txOvWkdcksHonSLX0VO35tspu5ORxH7y9GSd9Nb
8tBcjTykjT49mInVRQUvepv6g30qvSm7R2hrHIrYAnTyu/EpEUVF6ICcjaMjKXmAzXacB1sVWtAo
575OpnCp3Xd/zI3vOeVM2nTpzKRSIgq4X+ZyVGHT2fIGIKA2eFV7PTf9ap3pRy2raFKpu1Uc47+a
2HCiOLaGLHJ64VHOXRfqrfI4Roh7Mrs7lZniJW+k5UHfr8td1eTFxeKuIGe/IMSIxiTr0Dne1Nx1
61yemSV/+T3w+oYH50rHQD8thwU5Dw/3kiadTcdim+xcJdRkBWjo3WDggZ4GFlRYYA2pMUJrFv6r
mdre/Nl1ioLdrtFv68LqgD3G3DR+NLrSL2Mr7ktXg11baS5jScyzHiLcrTa9mjW+uya7qZK1jarU
KvtNm4MSzcyJt6PPrxFnSR0pAItb2dYXG5I83sAWzpccHR7KlGI5rkpccXkzOyYmHSiVYQPG1SzF
q1y2qjTfi5zsLeRI9MOvyQvskArBx/1NCnFZ686uWZ3raisOni/XW1Qu8XFZzUjxVyx1X+s2hTQD
AOJk3+Dzu0mp8RuZetN+eRVNelZrESkvOdG46oVExDMRqGgoshGKfwY+1fYxHkSGcUYIEaxx6+AL
dpqzENmtNYpdXmAlzGQ4F90PARbr6CbEvU5eXzbOlxnrbu8eeovIn8fGaXcU3iEU/8ossONl4fvU
X3Un7R6GbLiVI6ZIu9lxHA1bqjc2ujRPOTIYfZFnZZU86PKZ6lsW29SM+pJyCX/19gmg5x5YO1jb
hl9V809eUpcHfqrtmM+nHKUDLlpzN2bg8MO8AMa71iFFyHFENrPeOTGvG6cZzBM7UtSIvH7ktrkx
0rsFo4mnvycZxIYOHLk6OyrSg2bwDxY1bv5aHpY+vTW9KqgRVS3terJtm7XiF9lNezEb8QFL7vw0
tZa7MaikLtJmZ1eCmjTZRjIWTxg+kyDrCodzrnuXmNxv4nTBw5glv6o8v4PAQieYCuri9Oa1bqZv
TfoSgWouDiaV0/OMgWTOL2XTfcDf7gxtXve9ZXwuAN/qnINhM9V2w25JS5nfV/BfYaZVdoI+qQom
v9kJfUmsDXGal37umWWqhOG3XFsL57LUwnTM4hNh+Yu2ATlv1ZPyR1p0NH+rYD77mAgMfYmWLn9U
Wfwz0fTPcuGrMmIvuy/WKVjZRms5rlHpIm9OxaA92Ivsvq21fdAxfDy0hUS4oUwqQeOxsqBkfeoO
Rt0fz45cstCstXY/1RXYnBjyg1K18Uwtbbepiq56pUgQsb99pSbK1X8o07RL4PPXj6zt/LNtJVsl
zT4QPWRFW3cGYJObbqhcOJO49BizaQZO4r3mGpwr+or5MPkjZAciljZhq4xJbDl6yhsC20zrG4lH
chPnfpTWXtBB7xv5dJc3JJ30dRa0a5/fNODZt7LsOfvjJ0HJZAjO/dIU1dbOPpLKCpxYPeJPw8FU
6T+9xN0rF9S6q/ZjAjKNSzCoLHc+qbGpI1ChL1L7zl42fBVzQoxWZ1dBVmX3rWF8NUgaAsQpSDEM
1B0khh6rtOexMGfGZl1tckHBISA8khiUCl7UX2D1csstOALNCTITY0qx1l/S0LNt3pfHWffT73HK
vR1LzrffVkdKJHWUVvAujo0xCTlZqccRZbmXpUhum2uXR9ouIhjLOMrEEsimDmumxdJ+NubndX3r
AGSaLNnEfMttSXgJF1snqhd/nG7ylqdZb6dRP8x7R3tLkCNgr1XQ4uuL8LJdqr25bbcfmumMIv4H
1Eu7KVtS0bg6NshwN5UjdoNe3lPXs7Wr+bAql9vAdMlOG+8URXSWGk4Jcyw6g/JTiJj2dK87m6t+
GIAhp9IOlzI/+439RDfYq7S14zgOx4yLt2KKVn16QicRDKUxogjW32kEvLgF++OyBoU4r2J4SRbt
aGrWD40YPjg27SL88uc6PqJ3jtHDyQw//hXIXexfrnQiK3V20vywhyz0Us0gzRHWaXYebeCfpftV
iHw/Furs9hwvbckJrKeXKjf2tcSyYHrJXTqArA3xHVY6O/Di3APp1Lm9zc2I0GHrefE5pjYJtJ5f
/qvREwo0nMjsaqwEdTCQfshXPm39+T3BF2PxsyPWcSzoKuPsy3HXFJp28MBMcw+SHsQ2NZaNzkUW
dy/xrE7W8kIw9s4rIHnmJdBMI4fFm+qjblLlnajxYQSbHdf5Hq6gDFa/jAbpf3OzhizSO3lVbOlC
LgensbDFTdq3W9eH2Pe3fGEBl0aw5PGhgjrzVm9Xtgvrjhbq7g+CNz/aWN9ZqRauHBcKiSc3XnuR
+hXd7x/MtggEooxSaw4AhIEo/EDaTWg0VhJUuhGYKQBBJ6jSyYu3rPvp5e5lLrtX01iuxNLezpwt
uHS4xlMe5BTt6PkOyeJBidEL81UnywjQbtfmFj+v7oZ+hlzHiTmi7BtMJzeLjlaHCNT7QQxP1WRp
YTG9rQXuNjevYKkKcZo7LeWD+suxL775KQ8ZejD0IiEFl2durc3cpeGY2Ue3k+hpxuzSNnq1Ic3x
3h3B+wT7bWQNzrkWTbZZExF1sfmgatxsmtk9NAwYRGfcaTGPQzQOTjwdWspIka12oTl1O2N2Qnca
sIV1j2jpnLDqp5J7oqhDmL0hBIAY92tnwxACXI+lXUaW0/kn+BvUKiOK3mrWnB+Llbwa1Q+Q+Etf
W48VDbbOaG6hme9jrzm5pnkjkKxNncmkiXXLbrtjvxgbVzX3dms+eMm4JzX4fdK9u34otpp/Y05a
GK9gPgkAK999bnc3KAp+IH4Yt6vef18P8m1ho5oR1bjLHeCNtn9qSvOgI9i9zqRXYaS/0Xla+7GM
Ws+GjCtCMfZbsbxQh7IhPDDflokz7CAmcnoxvSbZj0McRzDBBjIjh0u99lCEFpHmm1+q/SRSINkx
osdcSrYVFebwXFrFm7F472DZ8uiIPPJ8kyPA4Lww0xerLKPEdw+UIfK7ZTwrOBfGlZgTJOg8MZIM
z4mQH70zBsOYXyxa/ZhKiEJJAqvoIomyr8vgC4pzYcmLrS4yeUejsvHs2zzrdmNJ0G3XvHWjyRPZ
RrpVB1qtv1sq32Y60jGJ/EatEfGikQMIUK9ooBq93VYAXD2tVRvOmI/GtXbpvERewg/iaD/EtB7K
pA5QqSJMcPazNYTK9Ll4pjooanNXlpoERuepkdoRHIEbZZWQu96mItCWD6J5TwtvCUqvFFu4Vssr
rIguMFQkYCIQf5tGgYEljnFIdW8MhIBrcrcSHUiSDRlpFNlzM/Zhsoh9MvsXB4NkoOWfvtEFtvHR
CftuscWnob5y3Z13bgzb36THwXixKvPDyVauGetH0mbxtlgFT2shN6m2wIjaHbLTsrHeY2nIN081
PEBplms0RErLbm1ZILFkQM22LWIagUmkkun1z+juRg3mbPukZnZw++rQD4R1kByXQW0wV1nKWTkm
3JNlZ5+aY71OnM8bpaSxUdr1knTx7KjkzlysT4ClJJyT5tGY6WCrpvXoT92L2cQPk2O3L6mefafX
Z6mEg8O4YoLAt2ty7yy9Hpl1cpGD/t012rFNCitwS3fjZCJMZfvd2AhSuIT82TubrnnJbTsi61UL
/K4S8BHVjid/NCoNdqDt7ujCXCNo1+xcjk16qf3W3y/oLJlK89ZPojGHp0BIkRbthQ1X25LPYx2G
KXMe897str5Xxq8oIrJ3qa2whKhbUJ+Z3Y2bM873qBHfcUQ3wTSOWoRtzDuPq+bvMWFUqOPNeqQ3
SE7uts9X7QbbRT6FFtWCYMcCMRiROav9i/rEesTBU06XLLWGW+W0GuFYq+dxQ1Uos5GeDgrizMD4
HBqDnKqoS8zauKmYb6dmVyIWqvx9Ws2DF8o+U85zoRdILXANqHZHLK52lq5KdlxpxUZRDrmhaYq5
AyHweFdPI0FEC0duEKOdvfgJ7DITb3/oW3iFsRsRzqLoNY6e2eJL63OFlqJdM7DXurKNkC/LAC8b
haqiEdgDaIPB4mXgHE343UxWUBvefb9aHsmoi5KYF/KVmF5Q+qtAy1D2soQkWrnbCY7uMBkc3gyn
PdrapLYvoqnxdBOKkxzWTou9TacWtV9aNLL+kPs/qoInQWdhbWIkq9Yi0AFjh01W4CbfQAeKi+w7
+sBdcgrQ9WD5Hph6N2Mbl+eBQCHOIy+r74GO8sWLpk6b0lsPUNjdtlm3rj8cG6EoAiGiQbCSwyAv
vpEcioY1DXZDLs9NWcXW1rW5l9psuY6diJjdFFHYSa06DzAhJG2pAek0mvHl8VjWD72oUgzviLPb
zNqnK5YLCxdBY9RnuNtSEbPi8UUdZOmX+U06zfoc+TDdI0wOalX2ajGL9pIvfTMd8lW482M6IGz+
yeIWi59JieJ7nLrSPsaOdOfXIsFG0/c2LLThFsgDZ5Rdc+sle3OtXOOhsYdWBpwExkliKudkSugi
2JU9LObO6b0WpYfNZI2fu7yeZ3XpnVNikuuN25uDg0ZwRjFU8UeMBL4CVU6py8YEg1z+7HZjTsZB
pq1tMGaZ81kRyaWCsofgO8q5dMqtvi7ygIgjloFFAZyzK5Rk1lt6J8UqM+jitp49pw6JBdEe3C63
fpa1P3yapmXeL8bc/ax6JhTQYifs2zrezeXSHWt9rOioNcpkM2eOuR4mfdHNYPAR8fIwwTOE4qHs
cUKuzUOcpDWJ41Ldp1LKOPSa1SXqCrnP1k1m81AuRJI5TZy8JvADp3HOCVvp9DaydRjNa+s88JW7
SvaHTBk/e1f6B2fM/Me6d7yHJvGqs9kPzr2O0I+drZyMY9vVQxu5heO/9FPq3DflZF7X7TSbcDt1
bY9oh0LkTbGkyxG9SX399acUICRx/Dv2JicgeC5FoaMKhESiwkIjM2FvZ4z6kJFx/0tvPa71SepL
kFhx+ViSUHBbJq22bbLFPBW2Yl8wbhId/TAJocwQhVEXB3ddOOnmFm0OcnllPmYcl69YuOpjalTq
UfYt8wiSFx8IawRlcxjGL0Vi+q/dsPD0LhKZ+uEiZ/VRUgFAYD47MXHuxlcmcurw+tEontNscYAX
lYaDpY6ry2oZ7U/qyG+5jvKN1dfpLw0SiAt1WsdqRywQjxi+Z/hLL7nouQ44Ck3NhpvCGT6kTUF7
pNUp+82qOtlucpe05hucJu4L2RhMM0rAoNTIrIB8DNa31TbJ18IKAF7ROPMK1tfH0xNY67RszEkf
94bfIpivbIZkRE0oETZGbtm7mnQugZV1yK/0QLcHfrMOzqwclBAeDQ6rVR2g9eP2YWpVGkhooBsQ
z4VctUcxWskR43JxtFzCBBLRVw42NehkGm6Tn0a2MuLMhlyOZt6qO6U8+3Gyrnnx2Io3JgbAH7Me
45sCeu62anDmcz6gnaSg4GHN7OViOPSCkHvunZyR/Yrvu7+3OGEYO9oymuYfcKnGxgRa2OeIvzd0
s2qBip0OsTtQJL8FqhEYTnAXGs23uYV5qrFQFLhTqQejI0FS+8swxWc953HqpDtuqzzU2+y1WZzH
VmcSrnba7J/mQn2XKE673N5ojDbI1w+Fv+wH32aokIwdq4x0uQ43k9fJTZUQYlXblcnFSSutJwCa
jaodz/iZ5NFuF4flJ7O+3aLXXlKF2HKrY6d6zii/nCwjGk0qr/vk1e3S0+I17ee8opcpltn6NTE4
kOOMI+PU1Gb2mlfL8jO3rfzNsHv7KBct9Oa4jdpSZniK5CLa/Rh7tX/oc61LmQmzct5xfRbxYSQa
5TUXZfpt4eC6zdDtfNkrCUAcyloSiczOn3TKf9/cyq8vVqdbKpjSTvtQbSMG8nnmQxxneKZWo0yR
Gfnj7UIj5f0kegncrvdIYls7O5owxlv+0m5wJn2vz7b7XRu5uImZkIxoMjPi93obeGLqm1tibwso
P0ffJasm2LnEuivxeFEecT/P4EKDPC0LIUA5VrlgjOf4dWkLYzfFBWkzOoLgorpVPAJDWVOC4PpK
baRC/qNL1Okcpo1ONAoP8mKTIpgI+D+xV63NeURhB+aM8EKN6gSclQaepdzIzg0jGBXY7oqO9HmC
I58hUGtTi78RVaWwnd2pn5MsksPQ7yvpknCzOvB7mrgRPki9cvzHQutYZvtu3HdkbTErxDzYx4iK
DnOTV/KJgLt0h+89vamMQkcK37uRWy3rneiqN3yPP9NxDnEdsqs0KUtWWR4HIPjAREMUZoY6YkR5
1nItQn5ifYhlMKM6TrWtOzAWNANUeykPtYfVBCj9Ca1Mf2lHKRDFpSAtSFK2YFnRMvSMdFdRHMBu
e+vWziO5c3gKUe9UnKvy0/TKEyREODn9utMr7a2pQS4rVGR2wWWMLLNFLUwNEDLvyBu/U+xDJYvW
vqa6M1gQpkrlNhu75HtBMyiiwRtfZkwb3MfOBdAmfWb8zHaVM44Rx/tOJl2GYw1lQektDxSphfBB
W5XH1XYc/Qq5ebXsK2t0DjrWioMPyLtfynZ8W8y8YLRuASsspd3lzqvjVbuOsAMFpBst1+XGcpd7
I/P77ajS07BYat+viMY2XrZigGh7EcxFppCLesy/uKWs1gUeToyNkXEvVdgPc6cMXYGocvry1omg
bVffsl7XB8OEXF3ACyeRGQ953Ee9jsjEVEQ7ommPYGHeF69aQNlqJqahf7EzIPPGb0izQPHW2M50
p3lk3uTMYbhk6WXQJQLqyZgP3dzvcxvMMY2T9n5CRclkO1+gEnrOOjfd5sWQ3xSEWj6irj37fmcc
Bq34QTjpjanm73kWx6ZuTt4qbtI6fUaACdQ39Y9M8PqmqIr8vjbQFSiAOzON20s3etp7mmTiFjdw
DkbRDnvO3SFy8jw/EY+bMnzwYaahWu9dM/vsB0E2N3daDKsYEu6jb7wOpfaAW7Zo4ydYaNCpqgC3
N5nsr9UJFj7B7B5qEM2m2MeUBQWjN/N0unqQrWKPADHqtOG2RLNRz+lrP67ifmmGwKLv7z7tGuej
IpzxgfqXnAwvTjqmJT0/+b1irJhN+8fMJhDk+Yh2a7U3GIvLLf0AAG6wK7uxz/ubSVhHZAhrMOrT
pZPd8EzFSUwGVbd1zD55MK4s/9J7czDUs41gEptQ7HsfTQOdiGN4Mc+I0kF1ulEe9MoGEDPCPtff
F8j6fXmVopKNCRA47SZLGbh4rR8DR0k4qxkJcVn0n3O6CIZRLF3OUD4gJg30cr1BQvKgdcanaakd
DoIddvaAX/Ro9ePG9B+zErZGJRPqCfOwSO2kMvtglsznfvVeL8QeluNp0oqeQZyAI7uuCBNfgRPr
OgdS52D38zkDG9e/rBHpRM6nSdPmmyzRh7rNsIEmtyjfwiVNcC3WmrtjW1r2bqzH29HMnxfAxzE2
raeh8I8DQF5JgMhmKP4TFuRGmGOze56XFGlZoUUZBoXQi7s6aKfF3Brx6pxE27ylKj7ZVQpJALO9
Bk0/D1uBJCXiuZwEuj69ik68dEX1yDqbP/Fxik3nYM6pvcNU55vMBjGeafwYsB3R2zvF9SkFQLqb
Bj3ZDotzmybfJEpgik07cJkGQYdArz6zEL4lozl/tu3s3I7J1H8nahrcqEutOZwRFoGkJ40vcXsI
iOkK1z4KNGH790Upe8Zgb/afFSuIdoIZ126txSvfKuU4H/oVc8t5l0jQvOv95NU6SkPmtraLEHbg
bim0vAjNcsHAZdP7grRSR1VlTqDOWOJvTdaT0Ktj/Wy4braGrYCIsnN9/RIxIwZ4TPGTYVTBH5Ki
2Yt84ADLDaVOeFiBojX5U1+w2zIHJX017UwGsyDu3fTNGihLPKM0XwA3u7TVrqkqBhrtfvk94ePf
IpD/uCbQ/O/JS3Rvl8nH3z7K77/tf7brT1Uh6vr4ixqEf/+7GMTwf0NmYVgEFgtsNahk/0sMguBD
mJ4g6MXyaOuxrgm0f2hBbOc30lkcU6fYSugckqRN/KEFsc3fiG0xSXRin7k6JL1/RQti2ahK/pRr
IUzUIc41U4NUJ6YS17nmNP1JCjIPiMGK0U4De2zRhiezLTWO2dw7G/rKYIwSvHvjlsU6v8L8Oxuv
XQcXiZ6CYICknNJtio91De1umD6wRuOZicWYhnJZS4cMq7ZNI3YXoSJKBGkkm70exbZj5o13qN18
GkKmHZ/7sWMJ28wueU0XR8eYEPrdov/SYfUIAR5dOUcgtMi83EzLn1EnlhI/D5NpUDo4palx8q2j
MHvdAfE1/Wdfs5MXYqGym9a/omhG7jmP0xS7fDwnw92GSr44yLwepogyo4k/UKaxNzgx0rApff3o
Ld7Unns8eesOFKc9eSM0wmaEqYiUGNoT8kj/US9845wsMr8aPPlvLRCIyzTI9JIsVs7MlY41OmwI
h2LjDmuz6zPdjHj32atUqj1Rz4BupXFxKaETnByeoHj/EY01BluGZqXNQ6tN/a8uLgt5ym2+97DJ
NF9H6Jz4SWhNeUtI0tj56P9sZP03GVoNAruRD0ZGwxKEdqWN8RLVfvI+2bpg4+6Ff2vFmRNzHE9Y
WWMgkLOWdu671hYeMhSywL/A78SXZtckMY9l1px6x5/zULaJ2CuZIoEGV46bYMwl5KpmoUWYRDkL
Iriy7FJ4RX/pzE7XIMqAIwJBn00axF4/oXeAR71xs1q+m+0g6f5C3vtstpp+IAsBcSJJVu2+cIGf
Ar78oQ/WrMRfZBR28gQoSroE90X9lKIPhBNwrw8lWQn85UWxvhSI9dWmUJzAkVgw6vPS+tXenpVw
oYauO3crelLC6WrhmhhZcFdsFUSIPLnuQPIP0QctY650jVOKeAhAo00SB50DDcebxI37x3G1eWus
S+bGWvz0kLdLlR5qxpbPPC2mi3DX7DOZ0Q/Orlvlm4LQgxukjqa5GRxXPvbs7dilShAH8kmgkTZI
bq0C3mKYzMjtsT9wh6XFuWdJeup6gYAfj/v03ikTG9w6d+0a2DjaDNLMuvgReoT5dkgW7yuBoHvB
xLEwBw/pfG9W0rgb5qvd2E7NkQAlk5tu6/KPd2BxGVYAkY5GaOERtth2U2s9zso1np1GuD26ka7/
4ZmSAM8WIHQOmcqEEbAWxORrYMxIQxy2Ndr3RlPVnT/NMy4YMr6+9TytMlBFbb3LMr98Sebc/MLs
3f4sJ6sxYO0Lvrglu+/KaXotHGN6zXUze8A2bi27sdNL5q2ZjIBdNWaeDgovvQc5Av9tpDA6xjQQ
DSZA3G/F1soJz2HP0xmcckOW95O72AQ9gnAiN3A3rTXUL1rXr18xOBJdWDrsBO9Tx1hQ1SXgBpvJ
LpZjhYtJt+1j3wHrgrKV9jfpK/Zb76s6jsxFGgPX80RqhW21PkBwISmMiPvlqYWaZdv1sngNXVYQ
e+vhninDTjPKz3wpjE+VWcs1Op18qWi2hyEOell6XVS3UwkaQl7ic0ucC9bGzk0SPqUfP2O7mMH5
JLB5iGzAvRHVgMdzMhut2QDMTl88J7QSHXRTL1e9T33S/JUIOm4CFhjTTfM40jxjfukqE8bfd5Ir
LbUw0W/qaU6qm7SKF2JHZwsbvDZfRXIpBF9xKVRbfnm+B5e9TNNwP/tNgTpm7dwHUzT6T+pHoYwJ
KjHS0PUsngZrv2JMGvx1dcKk89vsiGwgnoFjJbZXnIxkeJT6ikuccjjWCr/2URJjx9H2o7RIcmlm
l4W04Ix6phs4F7uYrFp7X1rKe9TyjBCiAqEv2Umerl+4sKCU3bZP6/smkW4aiq7D2sGIZPxaMMTm
6OYKB2NLveb5sV1WTXsCZeev44q1fcIkmt6IiKbsvZPyHQbMiUQILUJ7Jd59dgbKbCbabjeZEL3Y
aoOGSZxR7YFkFM245goPgrgDd/4cABFfCOiphn1VSXGStkH5GVDY8NXHyXQ7ar3bnJxSKPTh/m0M
njFGrRYDWrEHqyyUsJ7vf5pI/kGk3l/zFa/PdZuwLFIWiesUlvj7cgxiJhxO8qQK/D7t6OFU8YHn
tgg10avIxBYX5qNfnoho/yPg9d9TIdJglLz/+1j41BLX9bH8ZQ68/ovfB0E4x990hjpBSYRpMmld
Bb7/JQu+xphZgklQN3kRLr//Pwpqlo4umDyya0mA6znOtafmj1lQs+zfrtMjPoo//lP3XxkGmTf/
NAq6tkPdCEZkxzVoitFZQP46ClYuLgZ70sxopRjnDbF5t6Uat/nR62CP/0c44F8vzz9ey7jWA+p8
LN+/vpc/jZ2LricWjgsrEiVWiUy6yd3I0Lu1MnvYDWRsPdIHRpZYG/9fweBXbTOPO1WV1/D3P16Z
1zRMNNrkn/5dkJs3W00xoseNMthnNEuINBCabv70w/+Du+8ffpUWn8/zmN9N9+/yJQt76K0M9X6U
ON5jh7G/lOOZLe+fv4pxfa//47P86WX+7hczxqpbmOqsaGrH5DKUCoa/abUfta0B/eCKHXbVLBCd
EvlVQZVkLwh6CbMY1O0/fyf/8EulR5UjxyZS8u/rHspST1AU5lZ0LbQIG8e50WaQlH/+Itecv3/w
cf/7Va67zJ8umomk1hjlNB830Glr6oLqDHP6/6g7s+W4lSzL/kpav3sZHKPDrKsfYibFmRRF8gUm
URTgGB3z8PW9oHurW2KqpEprq4fOQZa6UjIiEIC7n3P2Xvs4bL2j5FfZbMcDwqINDbxtt1O3I0FV
xZd0254jkjz7UzbY++84sHhUyY0O+YJpdakVf/nDu3FdtsUIocMewhZ7ko0p08A33mCerk6//+Tv
L29AP54i0nctT3nyu2vgp5dialTYXbrsLTQbDDltvtGuC/5wOznqnz4SzHw2CwJJIXGt0a4/fyTI
FIthZIdepYFJt3HFnCwnu4KGt3ETFIpHd9XnHI123C+OPcIls/3IMS/QekO0LMz1uuEsxHcJX3cc
VwGVwloFA7eYsttsqGu6LLZluddeLmgbagyjetvg78PY5bbS2862HbQfmhxIeLppq5wZZ2n86rZ3
MHVtOYBi7gF8T7MywAKjmJ5wZc7SzHjbTFfzlUqC2yL0LlJ7ifFOI7iDlJbVwZYMoEkexjKA2D6q
HpDd2FX+thlqV+0mV3Q5UEN+PZIx2+JmbiaT3jt2abZ4/2uO36quq3AnTBk+RjVRqtc9Pv3wSGXp
kU2G8Yk6R2iRvhblQlu05yyB2qyjmE5ys7IWIw/HN1As8YgQA/ohUdWcpuOyhSOGQ3RFT6i4PXB4
YgKCjds9tiJAFTWliaAEkYU8OFMLwrxOIudpSjib7BwAbWcgJQv6thxvUBgD70CS2qmvCDCNvA7z
uCdftovpQk1DRCmS5FLT4O0tcalJbq2PzLaGeT/6ufoaWunkKFBhEyciMfN5w2DGDAXtEvZkNnX5
Zyd1PLDwlOoz2q2JWSBxUVBUDELQfcFIX2xNFMsbu1mlY74/q5u6bMubbnQCdLKZ/8XjGano13b5
XTgk6DHGJOxwOWeOIWRuhgSDCAXxZTLBvkfRp8EF4GejejZuMj5kkIQxMvsjPsoiCaA3AgloKKOM
nb+yfzKaHeVQP2u3BKaEHi95KGLB3J9d1H0VDI2uYrcQ0YYHFtlKYhL8sAZ8IVPfLs6fXRQNMA6c
SdCUF8p8y3ycbHWko1da4+1NUiwLATOayTuHv364HmdTfppziwU2NnF8rR0HJQdQJXWLkQWBJ6y9
wWwDLYb7aejqr2NrtKGdO3JkRkWEpD73RfIJX10EVtBqK+xbeqST4MomR9EHAGUz1aqDsTOAjh/Q
K9zavZM3m8qZxysndiZN90b3942ddRqlmNV+RMKFXqz3G+RLkBTizUjdy75gwYDSc+HCwtMDvpGk
6PECpo2JsBiUfYJUWThym3GjX9ui0Qv8lECcLJE3zHd67UAOyKTzlXiuwSJzrbAuBZ7WF9tQ0x25
zdT1WA8MDruuG7ttH9Al98MS/xrkqYBpdmncO5Sta33DLPUbAkb/c4e8QqOwxbtHRLZMr8vIzB+5
pfKvCUyNHCPBPE48ZbiQ6R2E8iqNJZcpdSN517KGSPxKfA3bGuIC5XHV+peRB0xoy/m4e5oHVVya
DrXGTnPH3BVApgdaCk3xVjpMUTdN6qDRMrNymfnOlmFLKeGEnFxK8A+edBGGKJTd3imzebg3XmXq
bCdtpId7NyP7Yj83I3MwKIg9kuYur5OdXOas39qJqV6c0QtYBaQ33OBBcKddrlT9ZlkC/iuNOeTI
s5DTBXOB3LvQWQ0iE0Khng+BDhYSAes4dPc0abS1rxEtu5ty8LCsC8ODcGtSgwJO9/C9T0lhgG7Z
Fd6c86jFR0/Hrm5wLfmU/0d3gZF1IRsRPIbIYG2su3q4J5DZSo6YCi00lXqAZFdLx8v3SZU2y6WJ
0+FmEQl9CzkjLWC+3157cZ+aPUxRDNNFFDWcF01LijUT8zo9WfNcjwxvwDScMFesX5jVlegXcQm3
dCskQuYpTMJ7L9AtlqUciRAy9tKC9dqMKcsgbHSBn0BOw9EO8YqiAHCikSjuShdU9DZDtwkgmCF/
Y2EHagODEBarTWkxnzSFOSgKtnGfaauvTxnU2gekxMFmbpN8vPMboy3E9p7tfFhsrvMOrRzgiGZA
vH0qUYIvOwek1c1kjw0KzGBycEtB7cI8Ueoa/XLFm8dvXdnig+xtml5FWpHcXQesqJjCwRk6bHN7
lQzDlSUtQa8wS3O1tyyuwK7CAmjt846AFZwROky2cddJvExY4O0LL2P6uGfCkJdopBMn35OcZXcP
0GaxjbJxOp+8qZ6CkzuNU3iHeZ0LJsqyng6JbTUTk3MDh4/ny6vQTMh+2Rr27eGs19qhsq2oNhhA
yZLSlrrwkmU1DenoGh8RvV2dYJYu9zIwKKlCeLr30JlcfFSRXXJonGvorL0Jfdq+iYceAwp3k14o
uqLfTMusYtfgqEGgyn6OtWMp2+4IaMBtz6HMJpAOWXYgufDZagR9gf0p4XNez5ntP3UdqJELkYi2
YiUThpSZ1HUusAgnLIPoOQCyR5n7V4n831Go/n8bduVylPzPK9bdW1G9NgR3vf7j7s3QnOR/VN/+
0SVv/9hWZfyTwXX9SX9Vsg4pERaHfEIG1iLqu1P1r0KWjAgaM4RceZhLGSuEFCx/jzQ8eNwq9Ii7
owKWwTq3+D9lrHT+zeUY7az1mFwrUPtfKWOlYwER/6FQUBikFQnwoVz/RfiKXM/TPxzNB1UOAoUP
8LAZVvAuBMDGTJH+qGHHsQCnbqibkO9UTkEveQ4Z7iIQsu1n4wuECXJlHyLBC1OSfkFnRjS9fZQ1
XciDU4RF3uwijgH6iBs2uHGBI30G6hjfJ5kQ1t7JNF7+MZqY2MFVIw6oiSyJC90x1pnngZ7capCa
gNBk8n23QtvJ8jjqCzdOO9xWIT0xKG6T/Um4ZeNsGrxnH1sErODvHMu4Wz+iXQ2Pa1rEYUa2mKAJ
HroOMlNBQiP4Lf+Vp3565qLT26qIIRKbqazyr1BOM2QRVZVc9lbKzgMiaTXOL0FzXpGGyFbIASzf
Nmqs5j0iRYvjWVMjqXJ0+crJa+lPg6c0WiVdMVOx2i5/aJE/kZWBcEEBGxHlS89m7DPPkfbR6my8
M0AeSiiyXYDZ1OvGeyIN8JF2XYiaoAzG+lPthA3Zwl1aAylvLY9fO2Sm+y6SI33C2pvnY1UsFnjR
bgJeVI/h+DSWNscKN0snDkyLzl+Uu87lwVTyOkE+uN9mK1uuC3vOQC5kbnw3ETThnsixNN8C9DBo
IhiUTGe1WQDyiMiCEAFPBHjFYvWq2+AeBH6Wdo1nH3Qrcq6Infb3zKYs1jFfWA8mzbwXeLq52aTs
NI/eAJD6aGM/fayitn3NwNl3GGwm68MCGOzNaeLhcQBDqrgzIvRyCADs26Ry3a8cJVHRax3jn5nC
1R/ReAMpSb1hjrtHYNiAjOh7xRRkkNK/TVBjtcBsySmJ4IihPuXgr0fdXWZtjoTbRU4Y7oqqthRo
dGjWfmEZB6WjJ14Ywc/wLv1gicCvlUl5YltEFZyvPO/GiVniORzOVnepYsEoqqUNRBhI3qMqTNG6
YDoNRg0NlEi1Vt1GbVCjlHazsrEu6mLqymw71YUHxK6z62g/WC6/qrCe9WPZhJgZ88HLxjPf1hml
konC2XuZbZfPGbqN1EAeuRk/LCm2lwsrgbR0Bl+7sg6GrnfPO67xLodYgoIVs25XAOihOW/TwXfU
tssEDSU/AhN/KcrZs5+c0nXj+8XBasIkrAfO3jYKMWVPTrHFOCn3EYaUdhK95Haoi8e+9u3xCg2j
bz70mUi9p7LSYf6hHCdm7BvT1yb8Qnlp0jtkdkNymEJWoDursKd6m4wmwjSLfnm8MqYPhg9I85AD
TOAcQy4YHnVWgl6NNDEA81j3bu0M3NYpVfemxEOAmGHUvIwMegQNUed4z7mASY4mtJbtrmy1/wXf
jUl2lrOUcFeQPdtYBMb8kdadP25F2DAxiAUDqgXgjrqYfeBoadB51raghdKdsf13by66enWJjAlb
RlzQ2tlmDYfx6xDEMtsvywzg5wib+Oc5cZd7qD5BxzhBpTgn8tDoS1kXbrT3h7po76zSX0XBlXJv
QQqo7JBwBLklndle/TgJixLnLRSOUeeNF/Tqx/EbsoruQJAKTzOKZSYT2uErJfd0hEIVecK+Z39K
i3sv1fpOZ4094RRZ4tM4W6psOK/FA9HSnbdEB3y63m2GCvB10ap/cuH5vBJPZUG+9KbxSxbT7aQg
GXGvbzqsxtNzbQPk3sSMnNOTk/l2i5bJaRh7+pp3EneUPPtmhGd5G6JGNthZ0Bxt8r7som03ay4W
Nomxxs4qEau4ZQ00C2Sxe9T9iqxECVNcJjYcxZ3wExwwAJpA2eAHqK47giwy4uYMtco324AJAmWs
kB7pOJoU2qi8yA8tWVrmOAxWfp6ZtMYUGEZudJUBk0dTmJfNfoIcJTjoWf5NnvkBXgwO3GiVQk54
nPy0fkLw7TznAcc6vC/SPKNC9L39OJcm3lQ+RfsdflFz4S0roEbKwsf3wIjIhYm7JCFixKx8lHXY
k40+JIhIenjDKwciuGea0bS7xGHgdSlNnF1pU0TfqlZzyiZzb3mo4q4dj7Xkxjv5DL4hYasEIoon
++IhigPKAT2tY6yGPWflvuLDwVg0wAMvHaTUDnI/EKnp+lZpL+Qan1O3FkS98OD8jQZKBeoJouLo
LuXDPoucPN8PWJ5uZeNZz1VOwPqeGA/c5t4wU9pien6lv2PF51CDkFM3E+q5LZUzVN+EOQ6H9qQH
9zAHg944RJeD85ts51QJanjmraxpQJ76sdhjCO/4VVTWBSwXcEEk3GAnK23d+luMzWgJs3Ey9U6j
7y93uK4F49Kh9c1uahhpTZ6lgh1DK/UAyJHvsB/n8C53rS4CkKzTLzm7M/xbVD/ttogWcJRMPoG7
pdL5SAohVAZEWO0194X1ktZe26Ii0gjWWq7IF041njgg1Z2e83IsvpCjjY8T59/IZXbA2a/OLPFA
1Zc8LVkdfs3tDMshx4AMTYcT8ya8eq7waFPZs3Um6ixFPAAyKndr78JqCLmC19MzSCdfjNZ5qMaF
e38iQqBF90QPSGNOuVc8NxQsJSKwjYgN4aPtVLfFBZppOPUoe8VbFrd+dTAISNxD3AmDXViN0PZc
GfsIL2X4NIRpdd3jjSiAGrQYrtOwaq5tuCKKGaUo9d6e0v4mCpBVH1HQV3o7dRywMG4BXNjbOi+s
bRazPjVdhXbZSRDmbTIhi3rXD7Ss965x+OuRXjCNlBXOho2uDWeVbJoSsE5Zkl+MZKiZU5sB6duN
Phf6uMQLXNdFi/l5aBCeHxkdL9+chsbqxm21mrDajRF5JpPyJwIOq+XCbxzz1Zu0+JSBjHjAIWT8
DUqI8IspKwSirJPzW4ERtwc2YurnaBJhcRhpxVw0EbAMBrYufSL+IQ7JqYU82PSg+m3iRrttEzlw
RhcFwJpjrWUeexnw/cx2G1zlQ2/6Ld1Urg2YJ68Hc9ukH5yp7ux9revo3PKG2tnTJuhuS460XyFx
UH4tui3uiXSp4Y1M6de4m0LyYYaAieWEQeClHmNEF4Vuyo/gQOe3yszmJh11RBTmYoUPTRBm5zVj
488cYSO+Pzk2r+zMzW1l/AmfTSWRodB2Sh+1p+U3m/HsfVjVywk5I3MfXQv7ZbBEcdczPge5VeVM
McCq6le37SrOZm0cfqnzIf40B7n3OaAXy7fft+UXszQ48ftsDi86LAztJkoAw285Yarngjvlcgp6
6W4rlKg4M5yRLmGJAa7ZTMAygNgsRiEYnSFKzHE6kVBZCaSqVhGYL35dj812xtgKsLHpDR74aTwV
yTThL4wnddMQm4idF1ELzbJlCe/xs3saY8Eyn0mWfXxHKhs/sa4hi4knZCOszUEVb8XiBByaGIJX
WFRzr0ELy92CiH5t+PoalE5QNHTDgRZ65MrMpnszSJJeXEQ75daHDp7ux6SuEK7b2A8iyDCvPqSS
h5QVwyAMJJCHTMYl+DinGdaddkn76hB2PoFvYCk4MBB4EWOrbwVGKyD1897zOmbDmUk0aRaR1VQn
4y0ueTHjjE1eQ+Iv96WAZnjq0sbh0FynYEKWYBUfNWnms95XLsT3aCZxAVm4EQ9RG3UgLNEUQZx2
IqJtUpEzEQBosQMxDC5VIqd0VhfN7F5OeVQWpyZcfCJgRI5Cy/UH/5MPW1JuHG9YwSwDp/YtKnlj
I8Qs2eAH2jFv04QLYo+1sbCAeDcux9Y5ZHcRvpN+7rhLaCY7ExuQ6QbrZQLfTNmVmBY1pyiA/qkI
UcDW0PUc93qcnCe+Z3MjM+09N0qgq+37ZrwSIsyfos5GBRQs4cpPdlXymBRxrQ4BXbMFgS2q6x1V
mItKLYvGt8VKI5e3JK10a9qaUBAel/4Ukfnt7SNErPMG1RwiCDu2EMw2lHsV1g+XIpKskRkbRC7p
ZcO49pMDTaBi3g0RHTsW36LlNupyGJuK6QGwXq+zsGhlJc1HxpEjln4vT+sNDceJryaJAesDQy/M
sZ0nGuhSdiSwpO7M7MZH2Lfr4znMsPUITDi5vfTNFWlxxAbkhL9cBlOKxTyNFTlL9SQiZBseS9mu
62f4hPkwSaS5cFKR3wwyb/eZH5VMMRjo+PdYdtDWOCKmLMXqrKF7OxXb1BT5+J3Gyh/SY7FktISn
qpIQ/h2yCM9W/HG5jcuMMiEdZges6uJhvTRLFDInYGdBcO9MZXnkQNM+oKyvsvPItwhHcXIDKMjN
iPfZ5cawysIx965ogzpqV8ajuJsKjrfHFqgdWHu/z8JLfGLzhJhE8dGyMQy/IqSla1yD91xFZLaJ
DoaKI98mnt/O51kkca/jZRo+1nnWi6PxDda2Kmxt7OgITuKPVljjHzZo/OqNP+c5h9jEw7oxM5Fh
BO5bSbhZWpxBu2DCYLMNY7YhJgQ6rI7gQ1VyaPxBCy4uhukDZhjuX9dJEmBP8IPFjrKQ9i8GKDoE
TQ+pmW5g3qtjsQKCgafAG9y2RZ7hq6qDNDmzgyRGycfGXAEkopV3WhSiuUsbBow+sf/rmOe7I10v
DO25OzMWJv1ti/mIDiCTNcrzaSqTg5Kar9n2kFeRF2WNhqEgxq2vkRMYczC+VRZXpEMt5ZaAsby+
mhKHnVLmxZIeMZIUyckMfiL3vEGojlkTN85+8QqKfQyJXbPPWpIWdjFF4jfQFhiOgnV732ELQ/CZ
8NaWTbdUnrruqdfzK7zL3UIQUo3qspux5ZyF3uzSgK7nSe/FMtv64I7YhreDzd1/2w4EkWIGySLY
syoNJORvK6qOrhVF+KHCksPgmlLYqMPg9O14xtwmGK9nM1vDVd5VffFBskbktyHJMZoEFvjzW0jq
w/g8eDH340bLZQkAJ1JwXoROTgd/HrN2OgwzS/xshiaF7DJjjBgZJHsHByxZhH9g0FJxnoaPtVn6
upwPNWUu4T8N3ZM9N1QdrrPB0N4WTGn7C1CpUByLmszzfT65sdpSxxukrOSpJCc7dY3c2zmuxQ1h
MUkN41bLdu/7ZZh+yUwlnlRQFPW5qdpFMdxQUCRmLnFxUOTQdxeN084dOyqElWM3x868X2qGnEc8
HFSamP/oRDtmKJm/yyCM4QGMJeGt6cpftxfsJvsWTZ3eAnr3zZnOir49Y4PvudO8pvHvascFZozu
VNas7YspjkHmwJX1Rt3T15a6tBmqDDE7t8OlPDoo1i6Emvp51+nOh/mEh3zeDLbT3OHPJNO+jD2x
Mej4+u3cNxx90TcLGHQ9fYcdOrL2SvllcGOhIsRhPuT9i+pkc0RcOaijzRPl76dmaapducrSIHJ7
HAmTinsdUs18r6UFFDNa0glsjZ3XfDOLMg++VYUTbQDZ4W6bwhJiCk1BvW+yoFQEj0uFu0kv+Q0t
ApDpHgkXZ7TfYDkgIfVJUmjT4llNE2RjMYbdlV6grxwExe6TblT4CAlkNpvF567dEn4XvEgN8GCW
yNu45oo4y0jMpGDkcMXOQTFr2F8215nVkj4i23lBPTslPZZnt8nJT7GLMHzJRScReEuf04rksMVW
kvqwGpqgar/y8IuGUXBTk+UxtHL+hAQ4LM5mZuqPfV9Anzc+CXlMlBTjvG02YBiiIxZnfXrJw1TC
Cp8HpOJXiK11TzBC1bQcpKDAdAAUyImL/R2wbw1QTBifJtsx6uXUnIBi9+MVHa40fiiiiaMFBlZC
S67Q34WDiHckCGbmkIUFMTSW33v0a4UXt+beykLyODyaSj5ZBTiWX3u12Azgc3TbzpsQLkTMoK5L
8SEhaYEzfKSJlSBUYrLKB1kV4GHRNBImD58dBGCsaB+ZQzU3FnLl1u3rmRzHxDauOLh+ROczwTui
DwMhOxCLojD3T3lA0spuqCvfnFMW4jB2M2o5FOI9TfKjW5Lm3RzTLljk5yGfw+EOamihTi7TKZfv
HWDeXZlZ8/TWDlCh002T9xSYH9AketWRPoFFNYMOn5E3pvEuYeUgc1D1rwnU6fHSMg1FXgOEEmZ/
UKFVgkaDYNpGFjvadpbiICzm+gsjpDl66Wwfz2cGmJRepgY8W+lNX/n0yaA8tF1K7lkZeu4TZ2vY
xF68qHS72LZKvtoECiXehnV88u8JqIOwA60aQDRzu1ATiqTdIb2OuUuqO/amyKsJ/ULlvWPH7PYu
UYHn0PPQzyZySo+DcqDMElwUXFnA/mmMIXVEiAIaYBUa+DvCsYj5quIG7X6FrRVfUt8luy6ZcA+M
U5Jji4nqN1Np+djJlMaPHmuiMZza5aSoaz8xrLNTahhWE0y2CzF/CRDEuix3jegwd5qukedQcBnP
j0ZFJDVKkLSbCWH/dFSOli5YEcORWVKSs6BBsLhvhVqHk209dufQhpnNozZIOM7WGTg67jNJyiGm
M0LxZgmHB9FW3tItsuqnUJrkq2C6HNJaysQ9VvOwYjZgCns/03BatiGDQvcMVkSCRo6ftI1G0V3S
NYI9PtajWA3NHcE82mNuiWEPkCPTAAVZNnZQ4mQAlL5WqpxIxwzh+uhcGbUZgM72LDEtnIcmiPQ3
SVOUjxAkAihN4030A2zYsjuGGXELFFsNr7XTuazstoMJT5FEg4h7HpunqnQMHzgf7DvMvtOwk90s
X6nYIJwHeXaHNzkZt6NKBBJhv/6oKogm237xgmHXdcTu0ldfRy1yGFO1A/kTH8Z2JedwN1OYT44k
2wcVb/BSTSOxzEFsN29D0PvdribD7nYOLDStagm4zQY8raeM+/8uKgO01TMd9zuEFFm1o95L3jpO
i3d0Rrg6Q9eMKPEJa9ywvoEGG0Tr3ZC6gpCgX9b8ZZHyJG85SKQaLD2qoY1f6oT0DVGNnwrP8ik3
DJzNMNA1aXDTwllTmIhD6TKkFJAjgWTuDtMC+h+d5XQ+srRRn4UOgYxUlim+VXHevQ0OkOWIftFu
rlkoLsQqFdpqWHyU6/Sl2dX0DDeoKFT27HIwnnekutD8H8U8PkRMYpKzMBfxyFRKT2pnSzZfIjSD
8XIKxUrHxC73RkmlcbKaSl0UGaTvfRlZHkRB5QOPLw22b1u7qgZpn+tvoMx9vIJdyfTGMwSz7l1Y
ad5VCv5kjUG3AtYU0s/THekEpO6g9uME17D6JfCf44rTckcvqcpChNCtldlUsayNZPrVQj4gtsGQ
WpHr3a1RZnjrQ5Yld2NEzKGf0RgpjDRrmA75oD2AXTar+Zj617+PRsd6VF0ULqCFnOTWaSyIf0jj
0u9RGfprxjpPZ2RUHdKtaqAyp6PhWueNMfWroN5/xFbEP5VRpy+GSLZXpi/segsgStwSIIMwJQ0q
omdi3AIsrLkdPTSujGDtxY6cUTYIivs6ZDByxRFR3Zqp6lfsM8BH+tttCAqHXnBwWvzCX9NHIdmF
xPKIbTE4YGYid0ShoOgWby27rmnt+HMBu3FI++KMWtC+p5ILzrEGISJo3dSbdhapJgG3F7O6jT2k
ciGFolxAp9ZOkz63S9V9S8k4QWJT5MPXwF2K7M7v2i7c2cT90PjREcMhgD39XWeWUHzwg9K56kIP
G27tdumTX+TW7Ug91h1d4zb6ouX9XdQqDYMNTqbl0WUUZVYxFfKBaSjNN6ymS7+1RptTRytQHkDR
ksndAFjus+94yGNmq24f67CCW2qZvHr9Pqb+7xjdm7fyvmve3rrLz+Z/ri/wSjOq0XHS/a+ff9v+
9fv4rVqzq3/6DaNH3QFMeWvmu7e2z/m/8oP+/pv/1T/8x9v3n/Iwm7d//x+vFcOC9afFuvopD9v+
7cB+Q0zd8vazwvw/xvJCBWsYtsPY3f9rLI+882+BuQr/zbYZvJPFbjNlD/iT/8BOr9Jzl9G8tB3P
8aSHVPlveTkGReTLjsPUfsVVh/+S0/BnaSmydcjWygpB3ih+lhW8kyozPYglZoX22InkTCVqR7DW
eVwvhx/0C78QXv+cOf/3y0gU9J5yPU/JVRnww+QfQzbF6jK3x16ID1B3Dvn8JXK+OlNyw0Tjw+9f
TP7M0f771TyLV/LQ7SDh//nVIOnAprUXgnKb4CpG1skBY3xix4QNWOBOacB+MjmiGQi2t1HJDeas
FxkVgG70pVmSs6m5c/0kO0Rx+8UKwwdQUI9/eI8/i6b/fo/osqXncPGxhfz8HiXwSRt/ZXuMQuaC
MyJbxzBEMJCW2BLFPfLJh1raJy8Wdyaz680iEG2JdLphsnFh2dNZJpJ2Q6CZTUoFwzkxFX/40myL
9/B/dex/vUfuMRmwZ1qINN9JqRPXq5aMdf/oBEjwonreSFJxhzThkJra58KtntypwzYEp4qC6zIm
xHTjrEk4EASahAMhFc5z0tQvI+HJDKvx4RB3E8As3v/+cv7qGw+x7IYWTxojjnfuAbF6bfALtsfY
doujQX+815p0MsTAgHhClFm+bDdZg6J5Idvn9y++flX/dJl8y7UQ2ANJ9v9Jnq2Mn0WmPeaNPpZ+
xHMknn//Eu8fU89Ck2av9zMeNUmQ8893CwId7TLZa4+FpT6g+z5pDxBu5V/8/mXk+2/8++vgbkZI
pEDQq3d3pd9JsFFl0h7RAxCopMxlm2km/06Olw0m4jFTaYxkLAewrfEe12lz9/u38N2D8ePVXN8C
8y+L5Q/pHf/++aN6RRkAEBfNMXPD7CLT6Yiu2Qxf1DjPh66oGnGOnXn+ROglpl8RyecY8fGmpad2
YXn0xbfsm/ptMLTUoOBXausRWH2G9mU8SY8fdfDpib1MDdkSdXhl6qC4xAMWHmU2nJHbY3YJMEqM
iCkuSyOPsveve4PAwYljC8lrcD3QDyN2O/pI8obkFBdfhBZDSd7GBXvusKdc8A6RnOIHt7Pc7aTW
uB8XDaobVdfK2AGdBiS1SI7S7Yj0h5NYcjFinyblCIDijExkJInG9wGQJAgnPolRZAdaS+U+dqcv
qAyI3fP1TkUW/MDhhOTfJlqqCy/I5PnDg7Va2n+6udevw3NZuN1A0md4f+dVJHblnB+aI+h5nJYp
M5s+HZMtS8NdwKpVjvquS0J9rCc1AbMwSX8MysY9S2rHeuu1RyvCGa/HHoNoxZ2NNbEIjmAloIjG
SmznIb5sB28TNzELMh9ZfJoa/tAQHbppahm/xGuqp077E5uIt4sdZO2xpb79/rb71QPmBZ4j8clg
snLWB+PHDSq2Jo8gD2Jy7FZ8zGMEO/HSPtR9/vb7F3q/7n+/nmzdGKz4r+u8W1NHMqqaqu+gvFs5
uZX1IvqtQgE1Y35l1cp7somGNn+GPW/9wajzq88IXgT7ANI1/GnvPqPlVI00nWmOra6yt7pVl4k/
yecIBe0fXun9ds+HdDGMOCEEBagl718JCZUHhwWLyUInz+trasbcvY85ZriLe8O59+u/fFFBkTte
IG1kMOGKifjx25NiiMoxsxqEbZrjuROcSxKjNAMTwFTykhEDBMriDx/yF5eTFw0siiplr9/mzy8q
yMLIJxwBUAdJXw6hSbkj+Rq2C0fh9x/vV8uyjwNxXRY9afOU/PxSHo4HqEF1c0Q78YZq8rPDgOYY
ev12wLK+82A+jn33rbYYOrZF9tep/q+j8i8Ob7/8oEiNOElhu7Xf37J+rYaARm1zpNnMPMm7xGuP
/n36w6f8xU0DeMtVFqdkl9v03YdEhuN3EcScY7UQMW0v5SNatl2FdmLj5/LBSPQcf7iu6498t9dg
3/RWJ6CnkMa+v2+wqEBXEjWUwND75Mc0tkx7luiQ1XfO7zDWJzvh0BhHeWrvlU1dp1qzH2lsHzy8
LmcJ2R9Xf3hTv9iDfTQZCHg9G+vn+/vK74VRZMvyZYOF7II+3NRq/mzC12Yqc0aak4Ae2d9g7Woh
Rqj2D6e+X34NpN24NgrdgDbDz/daENFRaNbQA29M77pwPEYFHCu/vAI39yXF0bn7/ef91XeABllx
4mBN8t9/3NkXMTuQxwBzCc/tuvpUA9b5/Uv86iMRCcnmRally/cHtJho8zxagN7GTeIeGAaWW0w0
82GU81NsxR968YcX/KcKhAXQ/+EVg3dLbYzWfmrKmVesTEQUgBiuDaqKHel9n1vP2NO+AQUIUFh5
u2BsTx5Hud7PnocWOrFvSHf1pmMUtJ+Hwr6E4VDw953plAb67feX5lfPtisddnZfrkXgu4Pz3EpM
HkNfH1FUPgb5dAkE4spLk9v/t5d5d1NlUBV8HyntkemFtRNdto1BYO0iC/XA719pPR6+f6R//EDO
z7fvd0LzMvGB9LK8amfYF4O4znv/sSumP33Lv3pSv+9z+MdDZO3vvuUxsOzEpf19TB1mOKV7kQEt
3DSZvGqVd8mI+0xk+cnSbnUMvPju9x/0V8+Nz/5qBQi8Hf7z8wcFEqFHC7YJDJzSIjlEDV/aYjJP
/5u681qO3Nq27BdBAW8eG0gk0tAlPfmCKJaB9x5ffwdKukdkVjbzlPTSHaGQIlRmE26bteac49+N
svwU7/ZFFLBHGY1gBdNlod2Q/x6k/+DQwYVgTlCZ+TVJPDrc5KS7jHNplB5IRMkT8jFw5+k2Z4e5
HQ3mIR8okag30ibOU2XrS+r959d45NfmVMXXytIKFQwKGHvAoyMHGe/+KI8Zt7KUXgkzfRJCbLCL
dpaM3IexorxbRj/aBdTYJlK2ZPatPv8RrBPfIcdWS1VII+K0rR+9SghLVYJ38pIsxtoncT39Hs3S
bU9uzwKiM5DBEB2OmuKA1EnZZVkyeG0vu2GkGu7IkXFFXYPMlskPPanKd4j4iEwkQRkVtLlSEHet
qjFJtsi1qCrTa6mL+crS+mDd9sJdU4fNXgoGkuXwpeWjth8RlnltC4+ikuLEo2VGA1LpAYQNwjat
8vkZ6xLHqyAiNBZWMIiU6Vani0/DEC5mJFMwNkpwQZOS3A1hSgpTod6UtbEFvBciD9AGtCGqREcW
pENQthcqUYe2PEdu1wb3Y5/20IKU3ViPF5CXFC8JoVoSOEKoKk1WOxMScaVyzMd2NzcuyYyAjITq
DiWgjPci0Lf+rMDEVTTsylHuhsgpX6SZNECx8PdVVg/ez65zY5oXfaGl6wlHmKOXHfRdiZgi1GwS
GEQT7HGd/8g0441EkCvydLd4idNV0FjDEjKr7TtJErYFQbqfvw8nTglENfImWHwSFDSO5svR8iu/
qZTSq7vxsi+GF2ucb6UmviGu6U6sshT1Etzpzwc9sUzS/pJMid4dSDvx6Fv341xBXjKVHrgL2oio
2218ngexiW4CK75dOn6/PyAHLgIf2GwsZ4WPk4thGiRRg1j18o7k8TI1UXCFoutLyc4kC8oZ2vzM
ff2lpMWnbsqmrFBUZW+l/aw+vJvP1Dok2wiFK5vMSiYRYUpcCl/xXZEbrd0TL9dV/KLew6QgBueA
v5meZXvBj5ZfBvSVsceGKaLBWF5p0Thda22ev6mCDEgeXTU6wpRcyM/v0qnpyYROyCoNeo754ehl
mMwM1aQVoAgrswvTKAmjFdodKcXXpoJ5szaRkvm0WlbIe370gnmn1sS3ff5DnJifTGKK2PxzBKFA
s7w77+/bUCkGMaMFq03maLhD2XpqDiJ688zVLi/Z0fpt6uIyCUPbpeJwNBEqDfaMoYDVLSfZqx7D
Zae/9fm1LOvJL0NQUZdJxZB0+XiHS7WCtPQaQXsyyI8oHtCa5/ljWoQb6jLQB9j96IFyMBrMlJ+P
fOqz1pd1TtQ0hfju45UOx6mljPAm4iYCoKR9T0v/XmuymynMb7RCgw0S95efj7l8RL9crbZY7DlO
UDM6enKJSQNZbCWuNkERNPkzjLkM1HRirVV/ODPYqVtLI4F68NLt+KW60U2pX4ymVXrAT26EGGiJ
2tFeVfR9aRR7QTXulEq/i0Pxt2KVfq7gOB4J4pExMbIhOnprtEEPC0GVMGdINpVet5SBMqVF1K1K
Ms0QnACfTZKnz+/szxPp0a2lSKmRtkXmI5Xn5aN591EQwoYqldXU62cr2apCcyFJHNfURntTIMvZ
UTChJx+zt0hvN5SXVnmS7AlG60ltBnOQGFblUlTN1sEAKwuBnWbaLcGQrlCwxtTxVxV1GO3kxg1Q
BDg5LTxHauo7I9HerKR9MfAdrMpZelAS4gI6ybpCiyMQUIHF0izCL6UCap6qMXqmxNxTp+ntDhvO
KiZm160b0rcNo5bhBVvIFOGufH575GVe+uX2UErjEIkn1fiZcfnu9mjAOZBroNlbDD2OaAgo6pcD
WNmIoEAKbadOnbEufXE3LVuSEG7oK/nLa5xy852INbntwsY1imyrzQXGkQVVMAiV6sSR+oLlKVvF
ZI2vC4Jxz3ynJ1ZCi5OvCWESYBEtq48PltwU9AR1ySoBysEZ+XkwaMxQS5oxuDBLnmpXmeaZb+fE
oVGiz0JPyNJ1EmzEo7NYmo4a2biIiOoBl1c34r6RUyoQJesyJRDYTdGcZY6lCYhc0wj/isTJAsA7
6CpfeSCj5g3x2mPX4zUfxPkQl7q6G6u0chG/CWdW0hOr0rJJUEhOpbliScefXNm0QWV04DgR0Np1
G98rhPPaESGNDlTQcfnf/JiINKW07GnEgCkf5EE6sy79OuGA9WavYnHTaFUdz6gjznYCCIfcE6Zk
n07ilUhiQtJMbosAN8dsQGKDoxHGeOYN+bUkp7CTEA2VIqdKNuPPUKT3LzduPo28jMJLOwTvCN+8
MoRnNCFQF4M3LHp3vKX2qHWXaXvmmn9Zi4+GPlpFqiaSQnS4C9ti2iT+uJ0K+gdlf+YJnxnmuCRu
EtUXAlDjIwAzmacdxdUGE+25etMvC/5yNaDZDeZR5gl9+fV3NxJtnU6MEDdyGNV66+tVsU8lNXM/
n4xOPy8ZgQRNQgRw8rJMvhtGns2OrPsYzfaYrOVWvQt19UqPwrfesm66AM8UTa19VVcbuTP/0eAs
+LJhSOw7leVWvxscMxwQUCK4vKoUdnmnHMih/TYlbQdY5EvVVtsgDsGB1/d4LbZnLvyXBs5yf9+N
fXThyFyjMAwYO4i6tWalbq0vnVpOmrjB876/r9T4eTSF+7EpL4hNOvOh/DKVLsOrhCwrHLFREiyL
xLtLD3JjnAeCRr3efAsnQsCyYD9U13Iab0j0PjPYci0fVpyjwY5qIrMQ4C8g7dbL8KL2pmzrfbca
NMgyWvovhzp6bX2R5iHn0dwjEdUusCIFzH5SfytTlP/8CZ6+KI0EB/b+qn6c/6eoXVnpEh9I1xqq
WyINX1pFwASNeboi0LD/J1e2bKn4ImWLROuPTyyjI6lhtM+9yaq7dSRjj6qxCa39OpNX3aikZ97Q
k9f3bryjN8QYkr6TMx4aEr8bQxoum7raEqyEEKvd/INbyTyzpHrztR/3UXAbISCPCUxDt97bpale
QYBz6jQb2B6ea6b/stlfXkb6ChSvRQ65x8+tEeTcJ5WD65pUKDl6BmJDv0IS7JLMtY1T9AiC8vD5
BaIQ+vUToJRmspFg6yL91A29/95QxzHPJGy6dFl4jZAM36pxpq9ZwpwUSWdD/NthKsfBnZTp61TG
dBspjK0SohcpEYl3iVD9MElSgncp954BxGTbdlSh0qq8IyFbx0JVbzAx7qtCuYxHQFo5vqg40sct
Yvh+PUTI+8O+wrXdj6LDplRwfLl8oIrTXEwF2Wygvgl2rnN172c5WnuASPTs2wQXS+fzYOjuWljA
yOvwGszDP4peDDbom7UL8t43oB1v+k7J9gkjAf2eLccaxJ3U4Rmae2XvD0uURmN1NzAd3aG3kk1f
E3lBniWot2z+VraJelX56nNAFWg10qSsNHBNRtb2Hq6qB1xQ6UUjSa9aCh+t5TgHwj4gUk8p5w3x
YuRygTPZ4D3IbVlLq+3QC91KENrCgRazR6K6Kco0ta0MsCN8gOoADdL0utzwr1UVeA6yLgT/OqIA
VWObr5MmAUcJG6AvvpRNdz8I2I+VXL42fGmLOQpfgT7J2rpucKeiPzFeQsZ1Ik1uLjJDaSmLCdPl
BNUPhffsH9CpY5uN4npHd9d0KoT0O9T04BCXEhvi1+Q7vsZqp8tTiZqbvVKHJnTqgtpF7qu5OoTO
C1MLCkfM1G0thpqr6q0ICDi4kASFZkWWDltS6no3V6Q7ZQq++Bki/XjAfKEMu0gy8BWWdeG0ZvIV
klN51c/1G+fCmcu2lkjryiaavvUUJcUeKRagq8XUVVEwMWkDw1uUKRvC+8E9xdKmhyNNkDahwtaE
BzGOkcs2QIEEPb+mLMazG/w+9CKCTHDkFCCCS5Uy/BgA20FNgh3LVPw1aECsTrFcDC42vN1QR82D
hCrDRpvW25aRyZ6UYXggN6zYqV1DiBbFr8CJq9qNg+K5MJsUd1ecoJgehgOJij7HGaXbCo1/WeqT
+IRSU9sFcoAbwi+JdcK4bNiNhXliUv0L3RTUlU+Q66uW1wBcuPENud6EboOP1MUKA7EkXOpqldQU
WWusIsC8bAuFrmwEcD+UuTl0AOg9A1o4swmEGuI6sOAI5BBgzCn3GXXErQDyD/M5Fq6i0PnjxSMq
7I2UDcUXrdOLrR9rtxz8kkeacSI4ZCR726rX2y+hUmZuLFPptQmYGb5rYSgTgYclq9pZcjWYK2ES
YpTS3X00SRuDE7YtZ0tW9uiWwoBLHbIP5B19N8raixGO0r4SJYRiZYpaFbDUNSo2kkADYd3VPJOZ
GHRXqpquXkkdRwy7IKvfgU8OtlaqBKYUYRjg5wRfWnHQXb9lQcgULVZWch3M1y2pgwqgpQk9HPv0
KyNDrlziv07sUiJ9EkzsLK/ht1OnMwNi2Uu5QVMTBBUEnAUQ7JSATEXXiIvyWhDy/tLIrH7XSHwz
aynucMyTOXSHrUraqmkBeWxAMP4V/8+1EZokphEd4Ba9istV9MWD0NMPRO/PTDbhirzw42HbD82V
EgYDvO/8m9YJBHlj2g1cIiZIrhMijSKan/pQcBvMMV6R4F3Vcu02UQhIbDnyWZQN9gk+ATsrsadW
wuiIiXqNfecGbd0B/8OaoIWnso6/4TzGtImGGETQlRmIGyMadupMnI8REWpJ2kDodLX0JMwzdQQR
zUBnxpQ+SeCe0IV4c1PsTT09zOJE6QD/uDuTrLNiw/xMA53gllxvIedKTzC4oB6xUsPkVG5MoPco
jzvJG8P2hiLTt4xQenskQmVF5OyWXL3BYcl5lNFrEyJi/GAgqEBor8jB2AMNe8hRaQ/KU9/OSAfr
7qnRs6dQ5BAJBIlTnVjeYre6S0zlUsiI1Eva4sKE6DwIKiqd6rZv1TcVLLA96PAi5okuarQJuDPS
ZB2EdgHFPVpd3eAxJt8NBpFpdpe5HuwMMwdoQMQU3uZOQ+JP5Y9IhQsfOobfZiDAuIEWoNvFaWA9
5Hm0pji7LdTwhx8HHnSwS7hY+5DYTWLvvotp/tAP6gqH2bCbE3mp7rHt1BcsuHJnSKi7I3yrnKKQ
+3tUewmIfJGI7uQzD5/6Ur9UEgPK5BDDhU3yG8ABG0tnLhiDNL8VJL70ZM4elX6yh8n0JK0g0bJ3
9J6MznwUvoY9AMFED65ULC1qJL0IanNQk7HYMs/YJJm88k29Jj0MZSPBIUr4vUWFKgizvVjXphdY
t7qvr0k8NL9kRXLZZvpl3Uop8T28jkMtbKaU+H0sEBuF/zEqfnEDQShdgc4aV4ZYO4kGQ4wNySon
wm6lTjpkAwgdatUsTpPvw9T0u4pmc7tLmyGATxxim22eJxxC0UHLiNQqDtAixtBF1KevgyiB/ytq
Pz7fIC0nraMTAjIAaBpEfS9h30cnMVIVK0SOHAMHTd+aEOtxw13OgnbmiH5iT7t0FS2CBQhOU45L
OSEeChBv7Nn7ptuRYu9loYCsq16LlXxmu37qZLvsMFkUpaWebRyVA9RCH3CrMZaRFSwM/lqfvsj5
o4qFyCHklOq2ghWSGllJgtDnd3P5q4/v5ruhj3VeUGT8PGq5m1M67YOIQqgFIqP14fGa+BaBYNDQ
MXa9av7+meH9NR+fURphFOpsCMmk8a174E5rLS/XuHGv5LHdfX6Np94YzkJEfmH8Q9N2VD8fZw1j
L6FHNKZJGlOkA1tXaHTdmajuE+dkTZOIxUPexXM8riUHciGBveWKuoH8UeuJ0AFq58ombBKXhI5z
PfcTVQH03Yg+Fk2ZLB6rblQ2hUTbLIe8DlTiBBSt8cO3tspcKSi3gppdVGG1xE9wza1xl/b1mSbM
ydv67gc4Oj93OFoGESOuVwGOjPBlqiiZUnO4/fzpLX/NL2+oRqcHaQsio5/9wHflhxQSNhMvhzB2
9OGOGj4+oKQ7d4Q99Q0u/g5wAKaxwACOzsz+iCddIMbQi+X6wuhDZLHIXc0XGUe6LF4jSn8M1GHT
mZH7+fWdHBll/pL3SB2Uy+QGvLtA7LWGXOJ395hgd7rY77KiFza1mbzNdUlRi+/E9iflIajCHQaj
MxPAiafIoPRSTRU/CgSFj6OTxJP0RVbwHUL9sHWckuvYwKJWk+VyZko9cbDFDbNUkGSa1LguPg41
lU0fjXUFq72HYFdqGVazTO4phw/RJtGQFc0NuFBzbvUzjYwT79C7kSERfRy5FHImeYOLNBpzu/Sz
fFP1Pn+MJ9aLpSrBY1wi6zELfRwiwDGbzhETqTa1+1zfmMqVwnkB5NiZgU5MM2hsEJjA+pFV4HUf
B8p0qw79gcXCTOpnubqtp+RbIZhu1QR7o9HPTNOnXg/CNqnr4lugS3b0WcwEAdSAbblzBfFSLXB0
KM/BeO7unXhAywFQRtWsqjQBlx/j3TdQRynxESFzJ03y13oRy2nq4fMHdHIIitSUj/EL0b79OMSY
5rNYigwxRtMlVG0CW1rz/t+Nsbwk7y4jkMdcDy1WmjjTHBph5H+dK4OfeCAW5npKUrTX2Zwcfa/o
MIaSekXutRZ+zSL6hlF2E5Ip+fvzAn//4lDjJIqK9eh29aOZjURx5pRd5keyf97A0xMOh73181t2
+nr+Hufolhlq0FdaySqCeAQbc9JDETDvK2rMn49z+vH/Pc7yWb17NMIwKUjRuB5MZwfRUA5CRizM
PxhDw/CyOHws7VjE3k16rVv+stEwfLfz5U1Vn9srnrwMlDYkAZMwh7Lo42WUoPNGGuWUJFthh434
ou/VzedXcWImo5aIzABjm8a1HE2WIvSilKkgR2CT/lD97nLKwreKjLnZOtdgPnk1UNZVheUdLsby
6+8eilT7qc7jzz0c3o0dzlxS/9vqCUQa6DUUFNncN2OxgX4Yw8Ir3Sd67qGMgW1VEEhl9mu1gpAa
m2e2RKeuZ9nFY/IyMBYYxx/n0JI2UIiM1YqHubkN/HMzzKnPRcWwYKg4SumZHj2cQqoLPdB6Hs6U
XSzHxsJPqCFGZ9QYp4ZBFAG70pAlns7RMCmSBhPLOLsCYyF2j9QgkVMq52BFP0VHR5s7ZLcoPkRi
qnWEax8fTpWPTGU54zRNDe3N3KStACPhrkiHK7h5N0opbH2RoZuKyoH+nUSk3VQbh1Yy9nPzRSSd
qT0nCv5J8PrlhwIP+rPJICE5//hDzVTgTR9StUfp+7qALCeHa7J3bIzuK2Mh0sQItSyyJmttq1FE
kgLZG5qXZGGq6EQNV6Q6fs3mZWMz2yoBBrNseUlBRn1W7/JBvcuL2RWMZFMDfZCUq17TzqzaJ/YI
7EL+voKjzUgTQioAW5l7aatQ035rVdmLxeJSVmtXlWvv8wnj5Ggaii9RQetIw+Tj/QosoH8G8TJe
VEcrcb4WpskWwoqQsR8wRs700k69mWx//jPY0XqRjbjczIjBxJAKMfl3hIzahv70Ty6J3PRlt4rY
8Oi9zMOkBS7FDRy1yeYrdkZgDgHycCIsCv0vsNt/b89hikI8/Z/RjqaNvqfSXRaMNhfG2gDSqAmP
oXxmD3z6xiF3gPTDki4e3Ti/Jz8rK1F7mMLkCvlBtIpVUldnlsBTiwfHiP+Msrwr72b0tJ/FxtBl
TqVgjkRrP7cjiSajK6n/8nKOXvES8SxZdQzUKwT5ZV9T+UWr5DMv28k3G0GPYmKloeVwdGJhATb7
DKoDm5PGE4Yfil55hQDrTxodobLOHOlP3ru/Rzu2nNDij4hBY7RAbdwxsFYztsnJhILU/bZGc3nj
liUeNQXH6uOXQa+ILBf1iZdBlB3UyWsY8mfu3cn37d0QR29C0wWm2Asjb4JB1s2wIyWDaON/9L7h
a2VHzIqL/v7j+0YXKfLpqeQcni+1UMTgULilSM3lnFfw5MNh1YVrx79+0UUG6mSQKMrS3tLoGw3d
nYiSaWXS27P7z+eeX0fCKC5xJF/ka/IvBc5cLsFFRey/ck1fK0q1bRr6MlV3HVMN+Hyo5e58XOkY
ClcVimrlp6H1493r5RKUCc4wzxeMtVlNj6gEvFAKr4Qk9DLlgiZxTn7Q54P++mIwKBVcHTAS5EFj
uf53U0Qyk+EFy4stTAJ3zXiyyBbMmuHM6/frp8soGuuRTkt7cSV+HMWSOqTNGc9rgLqG3YO2Y+Ym
4hMUakod+plndvKaOMtT9sc4+4vAG2x0rJGDyNshADDCBEK0vJsNo/sPbh3ookWytogfjia9QS2E
IDA7Zgi/dwYScQFKOgJe9c+HWf6a49cCoAjGRco0WJyP7l2SyD4x82lOl6MFXiTbAlgv7As90cQi
pGPYB7//TizMSmYiSu6IEo9GpKmbJgSAZ2xrZYfzzQWP1K66/MwMu/w1Rxcm4RHnM15AKr+4jMUZ
hW+UmJkXEJ2kk+8ttvdmrMfnVOInXgcJPxncUcT2Omr7jy9fkPdp1FrkWGSFeqdq5UoatBscNb99
3Fjk9QpeCKom6FOOJj9pTlKFMLwMBWlCVKSGRjIiI/zzl+HEh6RJJgE2yFrRgx/LJFsz7suxnTOY
UUQXy8VFJloX/VS5MhksuZq//bvhjq6JQsZAvqmYedUwranFXpswspYjgFVFq7poXv7BcCSOkN9D
jwfNzccnlYeFKPd6z3CgtknY8Xxt9kISb9MIlAit1s+HOzHhUspmatdxRlBdOXoxJqsJh1rMMm8g
Em6Ugi/aXLnI+xxDg2o/bQj53QjBuWPWiRXlw6jyx4vs9DKZpyLPPMQdTgl6TupHd2oiL8n0P2eo
38qPui8y/vmYAfUz1+nvgKjL6CvPqvjRfvq7vO/F1Zfse3P8mz6ETf2/kS7FLf+/06D+T/r2BePR
+3Qpfv+fzCdZ+kNEfs1GjDcQxfhyRP6L+US0lE47kG0nGFTsNMxmf2VLqfIfvEGc/okU4L/KEjv1
V7aUYv2hY/Snm0A9haMQv/S/mVo3f06F3LD/8mTC2Z9KKSdJbSk10249rjZWHVH2RCUGjh+H/QFM
BnneRh8jjUnLsyEJf+YQ/D0/Mxz1BnJKoPuylcLJebQMYGuJVcIRaEDWhfpM9Hf0Jhq0sey06YpL
9Dddux5MyCFg7OThrVGWuME0kPurKZ50ZZPluMSB9mnx9ejjc3WDsOmAbXZlfFA71u0V8hYwdT42
uX2jkkXjZHmJ0KMT89yJLC2R7JEd+nNCFQ9M6+SDxOx1uZ4Qh0pkwBtynD1q4QI8kYAbHmBYFjfW
kOHcVRb9QZAALXLUNlX7laCa0TNComA7GGkJamQ2M9MheW6YISOUpWaLNfmMgHV8+dVSBKNypskI
HxuLpp8jSuQF2mOejSZIDpJunVlolWxF+xiSvJmU/VVQp8VTM/rZvhhg5iDUJWo6Via1d1L2IJ3d
DgBVHbFXZTBSXVXd9L0hB+6SItl/j42k0t1WmtvXoLC0a8L8Z2U9jbX2bDa0wuy+TmUESKk86MTo
59WjOEhjtBGarCeDKQmmA8yrPEOjL5eFY5ZC9cK2z3+KrDEtVphukA0RdwgjJxDnioA/cRheyQol
Y14OJfNJJrpWsaexzd6ybIqGdaFOLeGoVYP4p2GTQEJlYElLfl6mbNRWa3Daz1J3iAdFJ5N36DKU
c11E2RhZbS8iP9c70gSH2tzz1pYi/L3JumePHYLHzEyKMUFeohrVBUN/JVRVRd7RyuoXkukF2Uln
0lJdPZnCep3XU3UzDW3/FmPEU+3OmlF6Y0ZCAZSpTU/uGFvqB3rA6JKSeSTBuqrm0GuxAYlOMQzT
Q1uSmMX1qzHiP+L1r3uoSMBEgLZUjk/a8UoTLGOd64U0ekqr1t/JqSxyyjPtgJaTV+bCrMPBcuTa
1L8FsUBaNT168R7kTUOZJazr2SXjuhE3Eko0F5pn3z2rg5botjyFcmwrRO/JbpoYw2sQjiNSpVFX
iL4varF1cH5AKVM7ZIk2yYmEDi9W3HSrq+kUokvLpB+JrE9U3jjjKHacR/IjNu7sIRVn/SWGhzCu
8sIqDVsM/bhdJebUKKxoKVJSS5+quyAyzRr/VAYNoWOExJUTFdbQssNAG9NwcjIHizR2SFNwWEuM
M4nbo2rkz+OOIHJeTebSFrAwZ1DINOVH63dolaowT4DamoNxAfy0JD4pChvDlSX2LnZBB5ekJnFC
sqqkQRxtW9JA21Wf+/rsYp9KLon4LRX2zUmNzJGccjdjQYwQs/UwHSWfrCiIxBaQtpq48y8lknhc
rGJQGC6E7PR1mNoWiEBX+qDqosgICNoNlO+DomUkx5aT0azHsm7QY4VLrdIS5uAePGY5gFQhrnmt
RVX7NQ1hAzldn4nKZTs1SeUUY28OdkriGmraZp4JoNdT/XXWhbpdKXEtX7e6MT1C9oSNlvb5LfkU
CUGXddoTIwJtgNBwExqWlijGX87231rS/7v1+vr/s0hIifXlk1W7a9r646q9/IE/l23J+IOtN+sr
2XrYnhdp+J+rtvUHXRNcTItXc6mxLH6m/121rT/I/iMegTMOUTX60h/6a9VW9YXiSAAdXZClcyAq
v7Nqy7qhfDjpIAihwLM4jVHls6sl/+vjlg9bXRua84hpD97orqHlbSEEGQfj2Q9CY60YaELrxhMV
D3jiJhpVEqPHV4OQLgfXEEpzKQ/vLW0imlclS+FhiAtXwMA/ETs6hPc0axM7DDXPBzltwTdyeNt1
ApVxUqXyuI6i+2ZCtCSpLaLy3q35OPUiJPWMGd4M+m1nmbacPLeNVlwo1ltdd7tJJpU/JC5YpeW8
AvizKoJkFTOLBGO5G/WedAFZvsxz2dGA41WW6OTqkyCRoYz3PBWMbQX5wGGCug6HoVmRH0AADwm0
MAScyRBcob4cBAvjorAiqHcnptPLKA0ttJzEq6RyXaGOrSGYqI3/3E/CBugz2si4c/GJARR/LYBU
hsNOKl8hLNplZD7rCaSjxO6Uly7/VuL0zMcntOTyCviqsiHKfUUcDOlwekN4rwjAIoMIPDx0ifp1
DpndEit5KOadPJHaaWHnNROM6ngrlTgvHEEZ91YibAzCblTJWmP8DHYD/kLHijE6D7fK6O8GYmoe
jUpxGvPesK6NquY6NdPpMskZi/G6jkPFIdq68xLat3NshIcqposfihtBMbxKzi7E8TXsY+sATFZ8
LEqzupeEqLsE1fDYQjdnBnrNrMIVB/NJAiOSiss6X+6Q+9tFjRMYmlbDWjL/BBeFbbDSAxUgH1gb
sGeuAdLPFGAnzvs2JcK6hLHQzMNuUfyskknZsi7Skauix7prnGrIiHeOxdolcu82n6e7QY2rtxki
wnezfGIFsLVx+lIn8Yqq/E0Xpze1DCCvOqDLsgW/toUULKkyBsRpsCvJSvZEOAPmC5nY+qZW77Es
NY9jlz9MadLYYwYIB759vK4wlditKKaksyOGBdVtKcoKDKGj5Q/oZtxBuoQucJCBF+qkAZFiscjj
VQhq1pUvibafBStIqJss1g6l5T8WBbd0quwk2akEVzdJislT9wbMsH4W23qA5hyzXOwomcgiqm5G
oVgF8ARqOXswWSk141tMsnVR7BMju0anW9hKuTK1vSZ366nv9zIJ1NDW7uXQuovSr3OwD6b4QUZH
HhaXOo5iV+7Vld6/ztmb1Rx0Nd4BYyNR2essMhKlke3qHj+NPXYFP7807Yk/f5NgUYojweBqePAR
XPtKZiOh9526QfMdQBwQECBX0UM1iTf1HD9NgXlFZWUN9ZlQQ0eZ4JeGEBtNYwdYJr2wOHACSLuv
9OBQGltlTLeG38urDCUqsca6A+AJMQY+UFvugw4N+MgmU/gxRka018wYPFB9CbnuxxBFr1ndhWTL
xM8FAGsvJGsCGt+VJVOl7ISoWuWxNn2V5ip4RlBvHgYEwx60oxZkWi4v4r/7UO37HVu25jqbrW5d
V7lqU5ni06rH0IkFLNa5Vd/IjXZXK8VtYg6XiQVOAJbiD47R2mNqDGiOu0AlsB3vPx6H3BJsHlgZ
IZQNojV1mB1JeZs+FC47Uk6w75ME37zOMKccZLmlDVBOSusNWNB9PQl3SONjx4hfVGDYcZAvGG5y
XXIOPY5gTpIbgLVcEdUfOlXgBtUXCLh2QN6FU/Tyda78GKpsNcT6+Nyp+2KeHWgQ/ZOpkN3e60H4
bfAHYqQ1SSA+nR3xtBmTCVU10k7FIKCc5BfxdegSA4Z56JOkAEgjatrWNRLR8pqc17Qyjc5OGg2N
YXWdxM2Eb1sVA2K5iTBRqudMNu9DqRa92MLqLlSz+LWvTMWhtKs6DZt/V9cMt6qeZKN6juGKwb16
rrOdUFvmbRV9KxtsNH5qOEkFAZePLN70fBzlSEN1JRjXkbhT8Rl1WI+UryjL24BPo2SGrPZTWmyz
oCdoIgtXvulv0kDZJY0IvEKyS6gds/KFHSI5KLkLY8XB6rhw/lb+slEf1ct0oJzvE5RCzLYnTs/0
Th3ZEF5E0jgMZCh2AwrDw75uuKlRQDtH4Ihf2Y2H+kI25wsy7G8hFd1xwg+QFKRFui8z8wrU92sz
jgO9m/EC48mK0xQnqrtIvuAY0+k+kIudTOT7bB5MNXjJIlgYQ0611Vx1zYWq3uHb5QUDqS4Gr2rc
rECWsRtOyCMbHbBJ18QVEhGwbeqLJgCWVb0KDR91tethAGFqsjvokL1kuFCVV6FRrxIhuKp6yOGF
cKmN6UtkjFu9eoC5/IwfnnzOYtqTzIi/aGHQ5KKB68bnyFvqKdTR1rjSywDDE8iRsKdtOLfSYDdD
fyEMyUFm7C1mBQweQTBvynF2MuMKAJRnhBY9mfAKzJJd9DzlyfqmTvUaF8eKAwI1Nq0lIzVNva6P
9pjBtx2GmaBkm6FoBhmlfb8FDk0SQxpPq1JNXgqhuPcHIlvScj8u2atD5q+yGFoPb7Aw6+uiLfq7
LpfWYWJ+kwl3X8mB+q1FkdtKFhisoMVXYS059PLMQaDW15OMut8XVIwzGq+KBU9GNOArpi8jCiiO
qLPiZg1CiCF9loJp3IJc5FuUTXqbwhzDCpFXIjbcMd4WlkVbSIjWsHrc2KifNSW7FyT/IFWztK7a
ch1WvgV3gANxOacR6vrgOWzntcQKT86x087KnrCntT96mKqdAnhmrHePrd5vDST2dlhWlP0x4Nmi
zM4EJlFiSvuiyK+7eKtKnPvEQRa9yuDuVBNchWSXG/2GY+ByzttHucfuAFxjtGURkzHa++sYeibi
z5U+RtcFiqVOFEAnYOBD4wBq9QDW8a5UssMkdNeyPt4KYeFiH8heFEw1BLPdJVX7Ioo/skzxuuKH
NCm7YUmj+hLgpA2VfDuInQMLbkMH2kvamhnhohTZ1uWXYXnZm6++vBP7R2TLjg8mNcrcodxp01Nu
5W4lYpCPNxbG/FzKnel/yDuPHcmVLct+EQs0ak4pXIa7h8pQEyJSBLUwSiO/vpcX0NXdNWigxz16
wH15b0a4UxzbZ++9MnQV/81cqd1fvofai+1e7QxIqfyLrNFDvk6+O7ABuv0K+gNSgTosIH7atAbq
yYA36o3x3ld2ZCTQTujr9hYEFk+tB2NBTGLUPgvwBHdcKdXXL8XiOaQ+swAO4A99cFE2lWeMwA95
67WB289XgF/Ccs+qWqMGLN6Vk3YErfZPP8nQV7rFJNMexKjtdOQFGlUPXeXTXtjlEcYnwS385JQG
45v63XTysGxTQ1hXC2ksPRm5c6zSKmh18pa20/7yiiEePUmP1MXouQwy42nKf1y9jDYB16zVT6AE
4KQ0j7TS59FWAznsqeoz3elNpoL5Y4yTPBHkdJK4gXfY5f6bNfd0YiVQ6Cp4s3DIRDiUPDjNbOUP
WlkZp3OtCC6uMtRVyyIIEKjXertRn4J6OJn2ZcIryEPH/HGS7Ve78CuwvIKWO7nPfmEmB2dFQ6oK
47GlYziY6ye76387nj5GPv1RoaPaM8DC56rxv9Q6xpvQbkYvbpiRj0v7125llNgcHOqMZF+lL5wD
VDjQ+TRtvxorDXz8/NQaHM3Sj7LNMKHyeBe9Gk6i799ABB5yf323s+WNgM6F2o0z7wnWZ8w1rX6m
5DjKjexitO3B0AwViG06qwEvQWfNC89s4n+OW+8ag7BWRmuUURpd3BXZWRJI6qwJ8YCQkOxFCGDz
tRiI/dyXgGP+uvKRw7iMKJkJ/GLDrNcYXgTanT7UefyFw5JZd9KzmB3lHo7YvVDZjkj0fgNl1YNl
0v8wuvafTsPzv1RCv6a1Y/HwwP9FQondnNOvDWUwpF/o/gJdr7kG3htNnl2SWYfUWNlrCPOAX9k+
Vvfe7zF5AcudPlZKg9M29N2vfut54mZtvbg4d1R5UxTBU8FDWYk1I+/5gGG2jRZsgIaJQD0Tjkea
zN+5U8XoL/kwsobKZ69NHjWDo95sgjXE97FbE/O49WZ3cCf7VWna1UNZ4YL3uCI7wqS7XltEiNV5
DoxmO7Qex752nmLPzbT3zOM4UBC5/dIc/7HQtZ6sLhO7MMrbWrjbzgD1dqzKkcZ9gISA0ty4a9tT
6SfPbm9CQWm7a5a3wEqa5rGfkxIW+d+8sOOqH43IsTrgrHmphUXdfAunKB7zIh3+CnsbDgAR6ZHV
BYAPRjdpmlu4uIW296AWP6A1wgUdwHwNOVzofPIfnJEXWZ9qNAWR1LVn69XQqiyiT6ENK05aNggk
VxnfszGYu7aZ5CFHko0WScRgIy6HpN5Ti8hjuBM9Dz/YnuBmgc76G+DqYdc1PaVIRCZleczd/mnQ
/Rsl6yEEd7JvkEk2yrysjdQJsUColT+OVz0AMrm5k2TW5GYxJppoQFqh92p3DzeJjW1pspuie2/f
Wpxxx5GvjSJpJ8SYP+zW3jRCYa+g/vThq+uNj6UXz2ZnHNbBfWiljEezuSmu7HOZ/0jL++zBbS6+
+0NuOSqb8l8/I9MNybfn+gej/uP5b+ki3kwxvPSV9WqrOjsla/YHLfbb7oevth4+XW16zk1+e80y
bnXW03SxOd8wXSnDyePVzxiZ1XgcjC4y8XHm+V9KVNZz5rT3KnVK/+bZJCQ92A5h6BJITsHHyyBR
TNt7r9vprtVodIEwhqrQQRnV0GO3J6NT2cGsvjqB+Jbqc0vt9HgDkgPhrLr3Hk7DZauG7Ao3G1ly
9cLaa3dbigiu628Dr5Chql+H+5Ewn35nCtC522wdDxo6G72x2N8TTW2avldNRktddU3s4doZZWRX
DFPd9nfOp4BmbxbfvUgCSb2THHldK4ehbSXm7+mRXhV7TuXPFPHsSL+X6Bnrt+k6J7dP5gfXS39y
xhyRFudKzo+NPv+FQCsjvtk7OJYdydZ8wHGC5UZNE+1fDO3AoXrvoy8ATJu6NwZN5xf3pHKIXSct
xFdejI95ltB65QTm/UViODKuvKKKWUZzWE0j2KWnyvL3/R3sqsSpEeZZJ/ukV9Mv26gpEaAnPlHu
bvZEVIolyvOSNKsZ2oySJJtXHJ3rocch5qboQ5NpvG9FCrDeQt4QA8ds0ILLeMwmh1HK/bby9gDU
6DTlvAnH7jjdHekqAXTrT6UMVr96SBlRV+BDGEcB8Xh1OJraG6CYOWyBb/DGLTw9yBhbwXN204Pb
rhmjKMUHFT26ATD08Z2JaHqgh++Pxbtu1DZ294x+XjagpUE3vc7rQuzS7JQ4ZuaaXxf3PpxoZuYs
wdZ56sldUuAKpBOXp2KYs7ua8WJK8JCFbq4fY2ecFqhBi7o3tYwzCPCpGH5LEPK++ntnHpb1+Jrl
6jrn5r+2gcfhtYu8plhhu9C2+vVXmjhLiSBVIzRJ3rxWPK06YCWup3Tnos0fCm3Qn2XSnPmxx7DQ
h5dm5RvE1iricdFUoEx1m1uaI5ohtGc+QSqybxXfPFzKcGnlJdPzHdvhdq+PXhOxiHQia7x/5huZ
4kWGac7KocreEruNPRI1wbTY9oONmENVQKuHgiOyWawfuPqPfbdau8YakKe7xTo5Q/tMyjt/mFa1
UmPXsNKj3qEe1Wm7152VyoWU2xTlq+y7PqpXkFaC0oNI60qPFtSJK6RWf+p2iG3a8B+LCYD9XaVo
XIuTyGEZ3SiZ552o9XSnJ2kp41xx2Y9z6lx5yJfvnoGwV3AW4Hn9OYGdD9KF+WV06n1Pb1gwVeN6
nexB/VrrfP3WKj39KRvEzukqa+2Qy/QPzph8n3Zk7afSZvuVcdhCFAFvBxZSc05z9WYLztFtEqYd
cX9vsl8mULz6qA4l/kxsi8dBWT9mjvZRrlpc2/mTIt1sFttuTlIOZL7cLtnUvWumfqy1/nnhJg5m
mT0Dyk0wpdo/IxXj9xnFvCen9YesOGtCp1EDRIM97EVfvXrmH3OcSS3T9GpNz34zrxEk0wv5+b/G
AiSIuu7j3Jfn3K2rg7Elz4UlL9IQe10hTa0z/3QeufShbTMkVPlzX+uX2vXVTk9nwOnSzN+r5HMo
1IMxPvv1s3RgxGzUQCVOekOYcuwUnbPad4WyKauT4msb1iEcCruht6Sg3a+6WoO65MnvznxZJxpl
Z7wQvUkJBCmgDwNZDklP0bbnzcU1V1q48VbSxkyLtCaJSSfPjCLbB5rHCTfOQQCFDVm4n9yWtx9F
VJES8mVONM5vuf2p6fUUNKVDAwMDOip94JXec842thidr1XZ7FtAXDu9QV/uWLsIK/Jc2K9D6kZw
vXbjPXmPltCk+blqxclzEHtyBKBBLw6pvoZsE6lVoOyP3f2R1r8DlTWhsRD7HlfvXUGFDGz4psTf
8S7zsuk01onN+DlotwFRek2h8Rj3XH+00iC+qiRwBtLYtMa3AYy9NKKabfloLPEDP/Dnflc5cxfq
jdxrvf4xVjyA52Z77hp+X7M6LdAXmyM66Glw7eO9aE8DRVrMBH3fS64dRffBVBMsZ5kZznMSk0U8
+iOP42V8ae+PCu21pfOj3exw4YMv1Hghc7LHQcrD2d836g9bv6/Bz6It+XAQJSYqZFbvX8EJR0P8
LKc6qjf6YVZ977gwPNW4y+q4meLSeMnUP6P+rryPtZrhyf/lkX32AbDgSqS9+XPIf6Fo6HW+h88T
69YWoSlch8reDdQdkFW/WtTilbgWeWAM5zr96QCPUPB86eEztqm+92hzTNa1DzKAgQ1NMDKngVGH
L9sV3k7L3l2n3HHI5QO0UnjSX5lhHpuqPmrzYyVQkEtnOvS1dcihN0rbebSbF8/8riCEsmWN59Z4
risO9L2l7SdjBobdlzc8ZueEMxtrUzMWThUps4+aDYVaatOTsy2/ayv9C4E7pWihe6w8Iypk+mTP
3mnjiSeb/FiRggyQtJpTrxvvHXBTR77L+YqzLEiWN/iYuy79UewSZBn2xnsDoIUiAb9+g67NhzuE
lrPVj7BJ9NNiNUdNPZczqwg1OHtHjayFvZOVzw/Q5xGE02g2P/JtPObd8loZX3dcejGDVh6sfUGM
zaHDUCTn1P60cu/QdDNkR9/9Ndntwg/ZPED53OeyOrfjDWZ4+yryDL1JO0j6U0SrOCX6kZu85EVy
JqgTklvBWoi9y6YnnI7uEotXbnnh2DzKzMXokPASfF6s12baAs8w6ouTg67/mozTitg7HrUp4+w9
hiUtILMOcyAU/QPnKEuc6+5CWSqMXC4nKhyOQ74dtfTUMB1nRVwyKAL0pCt2u+FC3dn6F7jBpXjo
2pMC2k0hQpipV8CqlyWPK33lBZJw7Zx8lsZ5mUaelFHFJXM/Flpae8g3cNwq8gv1VLV1INW7R0E3
K/pgroYL+nIL2acxt6uwOUJSFaM36aPhs5cXJqXzh8zKr7282CUbrLZUYWExJqGs5d4cWbZxdKV9
kwxLyTuP/yBxm1iXZ7uhJeTiMHxqh3ZEKtqZuQja7p9q3szh3UjiHP6G6NxnWfNHRXtJcuQQozpU
Mw0RW5kFtfbWiyIecxYdc52DK4SOse3XzjxgJgm9CrtDf+0Nrtt0L/3l0ywINEV3WibySoCr4QEg
vJdPIfLwaPJgyXlGGTvL3yJLid9i814yFzJ9Xz/efUwsKlh/ePfCDvesGZqMUqibAbHqy1wVfpD5
7vu6LmYM/vBQcvxifIpL+uMN4dD9BoqdJhpo3LRYQUorat2N6QRyDysLjQJSPfXqGOUtc2Jfk/Hy
qUQgda8+WuvA8ax66ASSbTU9DNvYHhqtu41Z8r047Zepcbwdp3cbROd7gemVrhyfoVCU3YX6tM9S
fWz6NgT6MEBezR/6mk6GqUTrmcJ86mIPRK7u7WrtVlIfd5fI/XXd967G49gJuvUGDDQQ65dePefD
GlpaF0+yzX9Zln5bXethlUm9A3umjBWIHFvbu+j7WrKKkNtgxxBS4xrwVN3xJ1fY23Htv63iTRZX
k0IWhvRg02TccpWuZrVLjIfanB/F8GcxtSM46KPhfWOjeoZnHhr5Y4L1w3P7mOK5fWqPMaPCUrZH
CrHXKc6SD2M5N/YLOve1r00m8HGDPw/21taRoQY5vmywXkOMSJ/3/vfK//Tm7qFzzAi4TBHIe2e8
9Hig1LSjbRd9Nf826W8L+TiaUCp9AxdKlrj5TrrNFcXARI3q6EWx5odZ54ccIAk3i32o7aG8NUlf
fjobTSLlajxyh41gOEYvxmfjoUn42icnbW4qlz3QMH2WlEPRnrUzK/OJMsguALT6jwp2TmfGxZ/T
7ZSre/t/epCDSdhMNQfoVV1UFFzPUqBPI4hSkeQeZlfzWS2X7Hh77Teo9muzscnVdOtalb539vJx
fp036xvr+cDyRz3Tl0VNf/8zUQRJ8EUL1jIdWXyh+QNhVwSn2Yoo9eT7hf492ppzGLbJO9FWc3W3
MZT298qqnUotoRCLEFnS2amPrr9ehsmU9OZSa9UkKfUzXiafNDt53ibOH5Od/fKNlHoz+t5CmoR0
7qohPRS1MJ9qsUt8M2PAvi33IoiVNqagzs1vP9tyhNSUli4WIDfJUynwxnU5tNi3eHbpefLO0dDn
EvK3cyHScY9TRzvVchJ0i61puXMR3ynv7w+dq95TxbchF0vFVv++LN5By+xvGjR3pWOxyraMN/xf
HMKM3VAtMNO3G5nPIzviXepJOtGyY2foD8SZr242B1WhOUFrKHUqNgpPJj97UGWvR9Wm6XufK+nR
ddazaNPZC6omTY/Ygaqd3rmUrM0Uv73jzbGK2EAnIVRoGVmkg7oGN16bhsZTJX3Ny6kzAnfIkC/L
jL83KtZivzhVPHTmeNJM24nZ45jnyeJ3Gtg7oNJi0ktoDcjBwiWURFAZ+QwWsnluBStSnzq5W5ca
cm8Sl4gJAhq/3KG7lEtt0tc3t+HmLn0gOk43c6erqG4RK7ZMH18kukuMpi8el0qnrEzRunMwt4pt
9aQA8QaOka9PcgbdFmDWF7vO4HSMldQLaqrbgBb+mbxJlNcmuResVWlrfi61K3/mu8ybGgLD74LW
VMGe+tngJUME3qZ/3INQvRNzum1t78Zm2aOv1AXrYGx8F1jmAi/DOnOw2jT+E+xjrDlgRQH1xkOw
6NYhqLLKeOwd9232EcmsLjkUmDd22dSYnyzdWU233XSbjO0OO6Ivb2ioDiaBX+3sLfc/0jJj1K3G
5QuD3r+skdZ4aJzFfpDDYn73KWvvFMfDP+bYpQ5WyXCvCzwni3bwk7FuAn+TaG1ONjF9bM1h0a3m
wdGQndrkwHdBkTEnjlMj+3/jLLobYD3OjiwkeetSy9zxgkLt0UhPU0OjH6muxo85LNNVVKv9MTe+
bEMxDP6Pniuzxe8Hy96o+h3Cx2LHFD2sUcaZhs5gDeU3yeTgBikbLU7C1Vr96y23fKGVr3uGADKw
QtlaQlDb15g09U6vt+qfX7R5Hw1IRSxj587knZw3xRO5KTfQNgY4rMI+X7LP+Y5OPcaD2sAEvxif
gsDTTYLg/KQFSh670q4vxrLBwOpt4wr/IWXO6ZirWl4wBvYxATwNYHaABJ6wAa0S6XBfi/ahKGh+
tpfM23dSgaL2qHBCTWelkpSdQ8XdBV+fxi5RWd7fzp7rmJ223kcO/pYbbkX/d9VrYl9smhvTF2hf
EkCkO50p4YRGzSjF+/Q2kAJ7d2e1YmU0nMeBcredg4cNubKznXPfm/7VK003mrsRL4zJwcL0NTQJ
JRfJocKZf1dLavf7nCLcsEgqPezNvoE8PXi8P41UPIsxrQNGNLeNE5+FLmewNWpzrUWbu3f0puY4
XDCFWBiH2zV9nJCAY46a82PpKH6/0dPYSwt32fkw7y+2YB8MEi5HoMo5zSG170sztdNQ6/R3L0m2
fichgh+suvK+5nJMZ3rd6k1GvMW0Z6PE+OO62l89qRVCw5r8rfu72bRh7QQ3QcQ5dqoGkSLxr36K
btJX/hSNhevxteT2vU7uUSWy5q3ZiDwGMp0ibjiCw2LrinerSsxHJB46Ngenq8TVKctJC4okqTkl
dCIssZHEmuYVVKMJEhuoGyjghT1HJGMiz2i1yFwL78nt0nWvkqWgQayYYzpwRZi6jnvw2n58TmDj
PXWcMqTh1teCcRLbx5L85F2/LrBkU+/Stfmj8rt1n5VNKJpe302uySo32dCJO8MI87lLP5bStU7F
Yr8vbSNv1tioR8MYNx7Xhhnza1EoYibJARlpPMsyER/3RyFFx5ykjK5Zfy36zJfANfGcloa9X/uO
f1flXEWUIB0tq11fnclBd1G1YCrERpOjUDzpvTE9oVV1VOP3+IsD8oi+Q79b0bt0E95jOdVY/8rY
JdA/bgU1JbLnpFzHk7dAhOpkqkXKE94/mBLsaWxv3LUde1/uIdYqkjNPQGZm/QtLc70gyf1uJ3bm
g9ft/W1mlzySaDpXamuubutziCoGhnwKQaxj1pf6wVEGl/BiUtKLd2bwvaPrUkg6ePjAW12eyL/U
T11jTRfWlrThSbVezJWuTw0w404v+iYiBeA8q6RxLoa3TLeVNslD3UqqIdsCzamj4GPCqKCmq8me
BAMwZbLMO3P5qEaV77K7Hjsa2fNa9+Zt5bvFMm5rZqylhnuoMvWWQ0N5oohkepgtN3nHXqujuZUf
AqkhrLVBRJtS7aFv650/W8tOzH0XJUyNvyAbfoAH8eJuucuj7VpNb95iZrREytRRAR1uCEqbO3aH
XuKqtlVpXIrCYveftvqO8YdNUrWyc7FYVW6sSG+uLTBm1QhB7JLPqlzM6yCdPuzL7QutB4mmXdTv
JDH10KoU7ovFmRDRDRHjyN3gwbNLr+53oxF3qq44i+sJ++Ia8NcMNjp2FxC5DAwjLw0GkaYcut06
zccaPa8KRuKG6C9fRloKiwe2g23I71QSYZ4vv0XDV5cYWAvMmvR6UOZ3B4ZUC+bvFNfJKOvkX5MK
72FF+JO4a6KNgtFUgiIiiO2Guk4FLhdoefDxfv8G6IA5k7XkDRuHyV/Uu9D1Moc9jzC0K9Qyfu+2
PCTj1KPDpMo56svMGkiZKQfodUxuXG2czvNBVridEhCvWBsZMb25jYvOyA8j80fAX+u9V1U/HCTe
upXiyJmvJSUyPEfDYBCxRxhUN6OcRoQjfGxXV6/EY7806lhA6MDyOeGbttyheO84I+D6krkRdSJV
P0st85tVbQ6J+Rl1uszUgHbhqxP+V3Y6Gf+9nPl4m8WD53XysSRv8XtQLh9d60wcjypN/l3Hdvsp
q6o9+VRbljF4WXYFJtFVvsX0Cw+GfYMbAm4SGepkzBT6Y4+xsydtbejATMV4XiaE8iUbxWFT8/A5
plsapT59jMKsumefjMsFJaslr2kwRWfqs+L8wJ3YamiGIzaP1ylR209VFvXFT5J51wI6rAPD0HIO
fC4VyTrev61VfbyuCBfkDnHHVtm6Rf1G139UL15/I8twUEVZhx2vpKPjNeJkuLzhy0U1Fzl0TZQX
63pTLYaePnefEzaUO+WaxWfmkdTA87qN50mb2khTTtxr2fYlE9W9DqOPQauglgl89vimD1xUgcr1
HpludM8AV7AoLk+mkyIaDtgR9LW/VrIw92NjTDelJ2yoc0gmv3pn6g6tUy177P/E0tppeDK1+4sB
mhdvIbfmSTpuG242r8HAtK3edWuwXXHPaA8ZZN7fIH/zS2ZS+novamXR3iDmeSyHgiTdlqetIGpp
zo5OFKNziiZULo+I0i7oNR3E74m94vFOnwksBIZ4WbR11+SquCRrwT2SpAX3wmJvyzdFwv6Tl16q
hOVHdvbtx6TO6lPa+8NfqWA8yeRBltseRZtyiJERoE+2nSvub/NNO8sUtdKiItZXZ3vGd9iPgS4s
TLX12aIPMRp73+Y4mWyKm94z055NEGoDA4r9h62E9cmbI9njVqxIB7Su/ceXWvI21U12qJAz2J+z
pFcY+nWNwb6glLgTlhVVVdMGuiX70PAIWIse5HT+piMCghDeRPromSdYUOeJUsZd1y+sj9t+O1LH
glKTosXkrD0pff6c7DTQyu0h8aY3reX/MTP+NgMt317//afp/f/J/v//Y6Lv/54NqNJ//y0b8L+i
AeI/iP6atJkRY4NMa/xXok/ziO15OIyhnVBdeg/o/Vc4wHT/A+shJJJ76prwEAmA/xkOEN5/+A6A
DZ9SAMjPDkHA/xbh+79G+jxiBv9bCtqlzAs4DflkEgqkhmk0+D+zAdjxAAGU+akFxZOWr70+WNZl
Bp9dwl5SqwGYkmh0IjjL6GbSyIJu2Q1tMr3/uhjoOx+fsHklD6x/1it2QW4vXK3TELnzYKY1ZqtR
+TgPrXzV5b0+l6L27yKbhP7kuqmOmF1PDGTGl618OTefbPqJs7BpMBRO1S2zM+uXm1eLG1WCzNWL
OTQ2Dtd6YoKFRUFNrbf5LAk7r5HnMTOg5RTEn7LdilPqBTpcadJRnqUMxmPHGscqayNoTRRxui7m
7G9qehVFHkWhZ0c25Fr3AIxdd8LZwgSEZaBAxQM/reUHOobBUElfzOOFU41WaaFlNbbEqzsqfAN4
nLAoHFxjcoo3qzWkDgB8dhfxonWr8vZDaZnpRU41srrf+cPBwsLpP8p88fU4YxLm2HLPYO6WcWJx
VpNID8t8HgGcNIqfpcqEPeGO6TiQyJEJNZpaSrsCK1u7g6I2DQdiVbMXxOkqId2vlpdGnWs2894y
B4fgnho1dG4ewcBbWV6VA1aSASj6OLFyNHRkManlM5v2gkJu/cSeTx09R4O20Rui/12WIltCWbtD
jV2mzibd58dpMiPdyXnNsjGiX5v6VmrTraLqQyu1GvWydrqbPtZ4mxGheGGz4fdL1RjUnIuGi4tV
aX3V/bxNA2jmBvUjGs3wQWmlGvmLIaFk+LCV5CwDrRUIZLVBVTwrM8aEA9qWrEPD0WWJwqTcLfbv
027IpOPP0bYOcjnRxjhcJR1I2l7n7Fru5wYLG5thYA+cxX2O3Dg7xBwlKcG9cAA0wnZLojPTU782
vxxndZ5Suy0+u9KHB5TxFv3lbLoywqJ0O9YqFeN0ncIVxDjXX9bM9EAF5CTXA3+wVpZgdudM0UbA
1w9EVTZvozdn1lHPOE+5Ga++/SpcvHB9gpGasnGDNFdVMEyT7BvoUnW8FZtKltS+H+GR124OzWV2
sBQL1CitL/zmZHdV9qEK5B1eDnVPEzqGoynsrZZlgN0sODv1Wg1/ys1OBXXnGi4p2qK1R9HZY8OO
Ip0grDW6T2St0IQRjqJzvoRfTwPjeUq8xnfuGcZU+0+7pZfQsm8XNt+ZS1EN6co6c7KwxQnOz5W5
GLQ20syYMtXwMata+yk9Vqq4AERKXtGlDhdDyLJUYTpSjx9wete4iNKmePbbepqIEOat+dAqlX1W
vXRxK8ptXLAc5lSumyiB35pigYy5iBqZndbzxMSV2fZ7W2+SNnbniZ17W7qcf5uhyenFqDaaOAf5
XXjSQL9u6CR1mZb5fNMl1rPNmk9lvkk9LlmnpjhINsuRO8cg87PfJsBnge53o/edeXPtn+7EN7Zv
rd4K/sfiXlvipa8G53Wa20K/Jd0yVE/eatsjRd4uQg8tYfNYt2hm1cS2YV5mhR0gGTXMSbmZZtlf
LLqK6k5+iC3MmAHtNPIdzd/sm5flJWYQPB26eUin1CjfhyrzGsyFBlKOA4hwfc6ZnWsq5OckP7uQ
E8qvrCw8cw1I2YzypcxMt4o4+Vf3R641Y2dHd214evO88BjfYgVfoI4Umsy6nJD9SpK7bj/ktOC7
A8/vGEOu5p46Hy/OW1LMjrX3RpH511w0I5q4MbK5CvKMtetHvdhm80Rzmo9UOPoli2iNntXuqAwx
uu9ubozG4f7orSlH9DScGPcdo5f+rTVurT5YNvAEwQrt2aE+zFDmLuvJ68a5Z5VuWHTEtCKTDn8n
0BfZdke4nd73WOTG54zCqb3Ms83KleIX68lKnGl5XNEDvrNNK+GKYLkBTDurWSB2CiP7ELXQsblx
5jWwgt6XayhbU4a/114o4O+0ddlPjjlZr7439V5MSTfH1sVa0hfHmMRrpYtVcXrOcdZlGowMbIi5
S4zDkwopwjDR17PRTR6qRKFIIWtzRrAEcYFAdtgBAr2xO3w0WYs+0QONeOo4e9Z7s9+WXwBtSSH7
ipbCI180RZUbnZ89LfAyZ0M/cZLipFrOLrvf3nVJhduJvDsIW6gc2Mj0juNu0olPG5d/E9m2xLJU
zJqt7Qn+IjBUnE/Rx9eUvJNC267wcTdE523HYrxfujq5p3Y1aLtZwyqaqF9bPWP/gNxhWzkl6BYm
qP1S8QIJZdOn6aHJLIZ3t2zFqy3A2kVCaqZzEQO5e/omOs+8w0K2n9qDz4oDohdfXM3M496QG2nU
1KA6btMsCMdz5EyKk49yc1lQY39plWrLO5nCLa/rDIY+TmjGzBjZ8wxSZJYRGOQkm1c+SNXew9Al
Sf0Y8FNWnoMV1h+VAmakdw/5CCkNeGV/A4dg6aFTWxlfjj7PL4WD+4uXAMaKCZdbTZVKtZgRbT9o
Ls3Ucaoo+tR9rIrZIxXBMb/c8bHOrysrFzPi2NC8zEVPslzSa3n3CmQqHAsctewtiSqHrgJ0F6c0
bnKmIDKSxSWTIEaNvhyZ3euap5zXq98blhdvZ2iJ+SRUN5mnqbtHcgSzlRNjIXWHM9OV6m9+vfE6
jwweAtZJ+ii435UvB+rGR4+IShIUhVMvvxRRlWJfijb5s7UaZiUi+OkrWYhVnFN3y5vrOP8P9s6r
R24ka9N/ZTD3bNAFGbyYi02mKW9UpSpV3xDlRO+CDLpfvw+lMarsHgm9wF7s4sMYDNAjZSZNxIlz
3vd5MRW81pM/wvvExxIOie0VYVHkRrJF4E9AlXbxLmwIr2DIkIlWnKSqF+TZlqr3UCw7pHUlcWkV
t5E741nMRZpClBpoZG3QlHr1tRU75bBOgEgi8rqq3YveaDFppkRS8SYrROo0FcyNTufUJ5+7oFeT
lyManVp68bNVDmZN+qZSnJkUDLZT+Dr5U2PT67hG3uQ3n+xy7tWdkRidAnRSq69BgfVo51Y2w9F0
RCN3lo+SmOmGvPVVPKtGbxentTeHcFmK7CyVxEs9p9XE4b53Zqu+AQmQ2zv6zgiRKodUyxvy6TJ9
J9AJ4P7GeqKGVbxllOjc2uSQSIWwWR+8mp9BVkBgwCdgnNeb5AkIFMh4xbuLSCXZ19gQJmjBzPST
gz1bWcEOrTCkGG3dXzXKZPTTov2vNwbSR2S+OBQ4hAY1/5exYGM8SxxlO9TpWVqcqM5zL9lnkyWk
/ikiBghe8rgUeX5LjcVc2o8dvZ7BI2meOjxZ3qbt5rkJB8hZTwigpAonUdtRmJvAYjZkh3d52OlG
PjdR4qwSxN5lHhLXRkaJVRrDhm1uvPSHQV3rqkODH6ENf6Z2mTH/JgnOi2V229/9Zlb3frvkMDc0
Epe8GO0JhVpULQjJSxQFTIqWJ9bFlvDmIDFJsEHSuo8Gg/24dLiuaBsS/0tKT1izMNEYoMIaDcJS
HTP76kzu0ByaoQQSUGeuepgmWp3hlNY03pOizO29jFX6NQmoF4gXcNibQF1LeWIJut/bBTP2i4XW
AC2gjjA4qLia7+Ch56jOMu28+QXN741JB70Jfa9RKSfyuEUOAB2AMS0EjpKWkbecxOUAt4eu4IDH
xTSsdHWKqC9zTbUcmnbtEWCiqqogTqF1n/t0Mt9p2KN6qlNfE1BUZBSrrjFoJA70ywBvcNz4J+/t
L53l//+08tNK/pmX/+59fk3ei+K9+xHC8+0PfffzC+83O6BIZzmnJgfEz3H+u6Efaz6HcUByePMD
CFg2x+V/GvoN5zcfd31gwutjU5Mc6v99aEdpyZ8DRgrPxnHpAsIQ/Sun9g9ndqCDUpgkPUB38W2y
T6wV8fQDNK+atQLKhuJDF67BOVdin4rYnvp5Cn7BqFrRAP+B8Pzzo+ATwEfj397KPPjwUTTBStdm
+5Do87cc+JtN48Ny+eH6/5M09LdKlzd1WvXdP/7+x08hnorYWZOrBkfzWyrCDz+ordsZE1zB2EpC
tfEUncnKiOXhL3+KAFoPiEGsBKzjZBVt8hsiZNEh12k5KSPUTl3fpfuff4r1EZi3XjLfh5hN6QF1
l77OEUUMGqoYF+T9aGvmt1ZfUBKB7oEbA04hI4QLr/JZg5eUMciF0NFWl+aWeLZtTdlrcqxa6hu7
MS/9Jbn7+Tejn3R0L9GMrNG+OP+kB3j1473sAQGXqK8IQSutKKSDcFcj+2EKkIxbnqR5G2Fi+cWd
/faAfHyAwEUBv7OAVvGRx+wJJO1jH2VAo4Iqk6cThs3THqVMOE9+h/uwbLaj1447ma8RW8HAONfy
rqqEQCEPRf8pp2MiPkT8qwzXFa9xfDGEDyuLpIEVi+Ee3SU12nPQryfDogJRvGUot3cV45Stn2mi
1rQ1UKjH1mx9WorpjvkcvaA0qB9lZjA1d53xQmaROix+wnYn/fjdSGNUwYUTg0jUTR3/rhdhnEvX
Xj4N9kDhbUQ0lzNMJ7sIxBABCk6KBOTnt/iPLxK8XUC0LAtQzi3z6FeNnt+PHXhiLCHLFDpOWhza
GBXhzz9lXV+O7ukaDkJbxSTBQ3xLvv7hdV1yZ/ZE6qD9EuZCDBfWlgUz2hZscRvaefbX6LHrGxWQ
1WODL6NByR07enBdN23RFgneqARb+NgO6A5L4m45pzb/BxdQwq72nG/5KxaN1x/XO6aMuYkAhxOv
RyMNrQrVbmZXu59fwCOq+Ldf5LkQIQlTMLlV7hHY0NJNn+AAScLFDaqrdDSna1/2CqkGWSR94zPT
tVJnrzVHhaKQ/nWUWfZ+8cZkM16iy05oK6L1uEP032wSTAs3SRlMtL0McdLa2e/SCVZiiqH3rhUt
O6jWHULRicy0zBk2Q9w2ZJFLIrOCqPjF+vfH5Y+O8rotOWCl4Z8e7RhMLSl6E7qhfeHQiPMhC9iw
Kbc+8LCQWE88/Iyx87xL//JWtbay+Y8wQa+6ztGuaCvHY9yFrSKZneQEcQz1s87qXzz7f7KIsu0S
5+C5wrOc4/woTiwYtewoIdAOb2lGYuFhwf9M9HLgYUPGQhSxoP3iQ//smnKKhRXE24awa/1SP7xw
tOjMge0xCTG9liEkn/zCCGROjpPdnqjUSh+1Mxd7SXLe6c+f1PVuHb3q7MuUGD54I2mJ9Zv98Mkc
BuQyzngbZz0DoKjwAHR+q3/xPvzJYhywLcpvmwRF1NELLnu3gGuI3rMgumtVgE/Yw00s/hldwZ//
oG/F0Y+/iPoN7hLNPcflGfkDcRihPgUI7e1NTtehSVcT97T1mO4eRgWHzKu7u9jvu70hm/RmVtV9
Qj4qc0NJ6Gwq8a60pIROdhFwFq2yv3i5v385X7oA4JkIrdOiHy93ELmQMiy+3IKc83ZclvIy6oBT
/PwafEMn/vEa/Odjju4q3SvpLb3pgliC42rN2kKd1YjQWOblJTej5LQTUXdh1sN8z8ETw7tm5kIj
UN+m0yy2vYpeJzCVuC5d51TRZtsbc/nEliF3vhzj2yHIMGb7UJadMU/3ZVaSRKaD91/8juONiJqa
OhiXAMO1FY15dLlYmGe6w4uLZkvuZJC2b5NXBA+8uCk+bl+/oLBLqXfs3IRP5Gf09elu0ldAQrhB
vlM8Nb1BP9zl5UUgibR2l+elj4G7Rk9ZVJ1hbuZaWG1IzrOLNjkdR80IaQBxFA9p4W5t+FAboeOB
1teCxfTnP/DbdvPxRlE82QDE2ClYs1e054/PQ7sQxet3M14RjTKKBMLxiZ9V7KY0CRgOUzVyjiFb
IgCSxAFn/JSuycNBRcJqaYBiEr+K7fqTK+6Dv7chdvN0ggn/+IU6u40DpBk+NU89PRSQ+IxWIHFu
F3CJ4AJ/sfBZKwP36AL4xMEQ8SgloNzjRb3E39oxlSBzdpxCGrYXuYfWXk94tTVqGJI0yJZdusgL
lWzzXY2iCsHg9IvX0l7rpo9fg1eCRX/Fo1sA1Y4etJl4rfVEITd4EtEimDk9Mw22j3JbX+ikWvCV
LeLSLnAiGUtfoDphrk+7H80TvmgEDpn1jOKX5aMp87NU0eEoDDe4H/Kh3fbCfXfs4Bd86+NFlWPo
t7AbXhGPdSU4esnJFCXimvkCRvCZxPDKeC1izCR5Vee/uEt/+kl4IjjYmoJjz1E107dto4Z2hCtq
VIA/SvRyjJyIcDGNX3zSep0/3AfaL+tR0Wa7cNGrHr0Pc+POllBBHKatJU5+P51A7+2hFZD8zRDi
F2/fH551C8mNJ3n81kraPE69spZEY3apqWS6xT64CTmAQeEeanweBQCKn7/qf/xlkjMZbD7O9WTg
2EcvVoDmVpKBDlwXlwMa/KFWO7q0LQZqoW4xwSznFvOcX+wER3mDLMgsoTQmOA/jgqTuPXpIJhd/
VG9UeThVHc5efc9o9JIgZNrbwXlGUgNyzUOWjBfUdb94qf7w1PA6QStHc4duUvjHtG2U1XoORsyA
TjI4OydqojDr0Db7DBr/6sXlo4g5IcmRj6R1ckTaziIGYL5NFVPElY0ANKANPzX+rmo6Y5tncH1H
eo6/qjTs44cVSQWvIBfYprghMYR//kPtNNiqFJGGb5FyKDswZs+2mVXFiDnHmLwDO1yqANKX02AX
6N0LsGp0r2MdnKo4//zzp+uP6+j6XVZos0m/yHeOXxykfO0ycQ9DxJ7G1vY75HdBy+CW2VgTFpFP
4zQazOvG25cVhaaJmACky+Uvvsb6FH94f2HHg6K0XciWPObe0ftrjjidACRA66K6vmEpaS49u6n3
iuMWKo34LRcqOiRqTLd2NlnXTBq7Qz9aMzYiQ7xOQIW+faP/aYL+nRf7h5uzfe6f//ZeQfmdV4r6
P/7+aXyu3j5QyL/9ge8NUMf8bY37Iu1KwDS1OOb8qwFqy9+kZ9Mb9fDFsqesx7t/NUCBl9Mqdcm8
ZClBeLKearsajfw//m7Yv30rX+iZ8h6SiUaJ/xcaoByVPzxIYq3bSV751gjlhUZd9fHdQrgTzbhO
79BVi46Kp5D05aPgtG1G9WDbvbvrAq+4QqtR32KqkAwPxfRCXDW+5iyC5ZiU+TbWTnel+mF6shG+
3828xvfrrrnXYzefwvvIHpbZgtgVL5+tETfolHTxbVTo5dztmTwmszENSBjjeU+IjtiBKehPmRL7
oT9gM2RWIc/Kntdq0xeM+PeZobS5bWwR7dqkH77kpKyw0iZJ42/Tyhe/i9Ka9DZ2kYqEhed0gI9q
bACtUB4zla48420FyqYQTIMEaZoFr6HHWB8bR5CDCR5ZzuYYqRJrEpMbci9wQIvebW5LhzBKOm9a
P3RUx5hT3dm9LVHjH/gq3WUZuSJsa2AZkIf8sHchdNSzaE7hgDFfAfZuKUyUE6lmkIP6xjoDwk5U
jJNeufjIzzPX2pZmM92M/pfA0Td9yvQ+47Tote3X1vldJMZ4G4/j2dDJF5XPF0RZU6OeL3V6Ng79
Z9JZQpEz+1hHgiaQDEjSb0YUDGetGr80dVSe6gbAocIZjJsGkpXT+awR3ottTvKi69szLhVCCfcO
GVmzcwcNXG2cd3OUxC9ZJjjnNfJV2BmzSeFPz2bZv3kegy2Gt9bTJLqntA1O0Q6clSy/EAKj4hPr
TnZgXF6/VaZ351Xqq7tYn5Ga3EXCPJmRDzCC3HcRm1Zl8L9au3O3OnXcAboAf/WCIGWfNeiU5hKh
uTLcT15T3isEtReZPT4LZ8b2lEYnqKe4psheRvTrCG5dxz53dMbsrU7vu2zEYsGSHnugL0x7F43K
/FqP3C9Q7q7nZ3lo0HCxN17hVCBjiJ01OK0N+rR1+uxhdKP5jJCiMEdCVQxfhqLw9BtU1zsm2Nu4
empFr0XY4+/edOXMYW+Wnb1rm4SkM8NVkBQTBQFPsDRDRzMcCq00mvUZpEsbUT0KrOHCarPu2TD9
6qaDrIHxQsenIrExaanGIjWvnyoOJhm65qQrH5jnIV2lHSqSst+0sb6aU3yDtOxvQJYEG8KPT0a3
e4SasFNO+ckZIVXE9l22jAxCZ3fb282tjgvwmhNsLMGE8lw7kxMWbvpkAnClEa2ZUyZM67zgrCv4
PRrES9UlyUmj0wtMu4DE+2WG4C45U0Ab7oax3buVuadN3l2BBDchkOSSbgSnLBpOAmQhx0E0ZvyX
u/gbN2/8Q2l3162VdzYGpeiiMicQl2VxYfQ49stKQVAzMC/4RgWMDJ3jJqvjuzJJ5Wk1T/a9UYr4
ll0wCpucS0m7Yt4HWA+STdDrtyKNH8tUnRrFV+BnqEwkE+yy9YyHynO7U6sNTjALPmILsfdFifxq
cqwTjq9bjfQLAD7Xw8Rps+sybLWDp0Ya/Mg3OiOhhwTJCTes1LCfHLTOUyT3Fqa8g9O5PtjX2N/r
ZBxC7DX2E2Ml3DbVSWSYUOyb7ATO8Etc5rd1glWGNuA2obRJ6v6uG+YgnEvolLOJpU6g3ThoNw5l
l70C/1kwtPrdtonEa0I9Obf5tkiSh7jpXl0gTS9otU4y9C8b2vPh1OowKl2s5BN6AFtcp66+qizx
yQAwGWLBI83Q1SeTNL+YitcR68QJdk78otyDdJy2+RDVm0oVJ1UViStIo80NP4fhdr2kV6VwsMNY
WXRCO3Lc1Yit4x6znBeBJqQTcIIW5MGkKql7234KUowYG9dPovu+WuIzfLnJvkztAE9JWm8GUjE+
F1HxmLW0b80Exan3RJu+xKEh3eoEi4UT7Vbr02PC/nnjQCT63IyaVV3GL1YK8sAD6DrT1MbTzsSj
XnxEm2lMwkAxuK8jh0SWnpW7hCfntAkAjjlTYpw75mDqZ8BnSNUt3b/Uk4dodrKFeK1shEiAFlwG
g/jIHLBMudlC32j9Ax3D4QrHYS5X0p0FgxoZ0ORmhnEoTXFVBJm+KocK0qGnsJdNao03U8rasnIH
+9iY1emoRHbuW5GWMNHWDhGqiStVjcl+hHwYGmBVeTE7/LRGDFR1CDC+owNZlZzYzAC0PTYxvPyy
vHKj/kTp+NCUJ6u34ARsZbW6XrGJDCyBNHWH06EeoXJ5X42gbs+dycTbPJEWu+kmqfdp6xonsh+z
fW3m0X6VNHXBsJyrEidtZ6BV9kYuAb9hmLyHfhqZ7Exp8wlLPUTj7nlYshSRQeN/NvQcYbMou23P
sYgGejeeZHR4dpFsPZzLef1soFu6jwkC2E3RUF46bZ49GOmYnM55xczeSWEHZzW0CTswgCiq+dZI
ZfOUzh5IOBoFM7vnLKPT3EWG7CJCxYtjVBdlaiILterqJbG85Q6babQ1PZRdlRuZe1nKaCUnwB+r
zOiUHtby+j91cD+fvv3j7+sZ479z/bc1Rtr09bn626f3Rr8UKdfte5n8rz/7vSI2PPkbawxitcCk
AyFtyRnyuyYAjOJvpklvHPG87dO4NTno/bMmtoLfAocmJQdrJsEWLax/l8SEBsDAwEVPEe0zkeXI
9hcqYtv/eLQiAZyhLkU7TgM6oj6j+o8VcWMUdgb1YdyJXkj/PNMKYEnde9Oyz/Miu7dzP2PO6nYc
Ppeoy9Bf+T3sXo1G6LyzzBpzsJHH9VknCkBzTCOGg7amvoZskaTPi7YRti1Y4d8QBDblNnc1sVUN
zMvPVUazMPRHhlQsUDHCzbpNAQ2501x728JX8nNaWTVl6kyYSjj0To9OtELKyTAhQ8Bd+XDE8ddy
/L+EtwPhVw0jVN5A+1EWppk7x4euznxamnPuXGHBFQ9gGvsmtLQEWGKVE2dWtXR+s4tqf3gPtCCi
VxjVhKMBCSEUEQmZpUHsMVy17MSgEYeuaUODJtVLEgTRW1YlcE7chBCY7WDDO+piCqXLyuqaACVU
rS/HYAg0OdsLsLq56cDklWoqy72G5uPvu3GEr1fG3Vyijeptte/Jpi2vEJUR4lKVg6PZFHVLW8dn
Odw4lVY3qFTjcTv2S/ZsTRU6I/xJNm4+dPMd/VRRW6EDYB5VqplWVORTr6ES9ZV5bUQe3uh0kTXc
TVeWw9UIL2s8sPOpx64UA6zDgKp9IFEM0uZJ2zT5vR1MOWjcNCjXwwmepCidmDD4g/k8+jK79nPh
swkTObqJBJNQtkrNfgJK0CVwRs/ZNYi//qFpAwojp5Emx4HJAQeXRIbzsvgTOtduypbPOOoATIx+
hIjP8pQG8tEmtcX4GyNFONedvZYWdrPsY6cV/m3mBzXUrGEZxGFB3O6cuW6SYNTLR8INa9rjnFiE
1X0y4BO3e0x10SUWdNidbqP8d1mAT76iQWt/6gcAhheZO9gelZ4DWXFxF7nSd6O83EJZLeI97Q6f
nCTOquPpWri34WDjdNkavBc9SNapicOij2GwZFbb4xkZWmy5ZjuDGdOlKPJtkztFdDBa6V66XpkR
oUOPkPtmSOEcYLPa5T5P5xr5bd3pT52VgEzvIn98tciBXEOHaDuCl0yS4aLqg/Yps/u5XSdR0RQG
fdI0G99WkoFMPiyn2sV9GWpvNP2t8pzB2vZWFaV0was22AJKre+icYEJ0SKaCaBuA5MCnO7bEmsY
qmuoU3NG4UbT/LHvVAJ+QUwgf9KBvinuaIEZdzQfgwF4NpxM9JDc8RJjiVVGPK2p728cObWv7L0w
fNzMRHxXZSlxBigeX/wqH27gmXA0hBEBucDqyvIrTtqBSjC31xwsDEh3Y1++z9gj9GHylnkKlxRz
9wZcBCzLFIUwCyjVclFgPOKgEnev/QCIMkSLLS+aGIcfkr6W18ZP0ukeNZ24cp2Ic9EMnMHa0uEs
9z7M6Sxc4tlvd11N1FZZ8GuB73Ja2Oh+gj1WNzm0oTIzmnpr00h29obV501YskhjonNVgJHXRSPE
0rMg9a2nwr9UJswIaLqiw+FKx3kIqyGd8CYhqHXO7ViYAEVM87W0I/1cKZxFOzAKnNOlW7juZvYW
jVcZPfhnN8tgLNqVsO7E2nO7YqCfQnGCjf1IrUkgU9wHpIApe55MYlccbOnpsHoPRhfaMH/hiPsw
5RZYSIbi+CWOEvfS7HMxbkxtOwbrJrwBQhRwxHD+wQ24Z7Zl13upnTz73jv7r3lwa4/lP828dceh
z+PSe7EEw6lvuXM/9jc9J8b/KXpwg0tj7SIkaRtsYsv2h/345vvf96M27KhF/f1jXEFSJ+1x9rXj
Vo+tzER3kxrxJ6xoUp4hA6x3z8uA2zi7REeB1NLOot9HekHwuiupt26/NL9o535sV69fY21Xk+TD
sJE55nG7OiHTbWw9ADxeXUL609nwxFGo+9xCG/9ejP3XC3vU3OKjMPZJj4RJhH6I1Y5UPBxXAquD
v420RqclTjTaE7vcGrnLQd9I60K1BVagpLRb+JQm/wKhWKfm7v9aTTi8K8zl73+7fG66v7HhvSFa
rav/B6IaufT/vTj8X1VcFx96pPzfv9eDtotD0+cWSRr7q1CUf/K9HLSs3zxslR5ST2QGEtnGv6tB
w/1tVX/SILUZoML2EIwM/tUhxdhJlcicCf0DIyDBBOgv1IPfOun/eTnl2pylg2s7fEfToUO6zpt+
GD7U8IQQQPh7n63FPKjVpL6Cw3Sqi4N0CvOmjAZxN3eriyOboP1NRiCM0G6D+S2GcU52XiLL53bm
xadGhHymlmS8ngHE/t5DrGb9HJPxUWV+y3G7z8Yrt/cSeV7onnXcDXAHsX8o43UgMkoB6FqN0Hii
qyxsWUqBJGZzweQh18EdAxit2PGkOYXSredhN6AIcw7RKOPgEYoKO9KClee+Frmp9m6eRF/j3Iwp
QuMSbKxV0BYNGSykD/MM8haRfson+GmT3ftMIv0QKLpAYYnPj+ZNpHXGEMicsi27jXRD4E01sIKm
NYeQQrV/cBnETWfNmFflrut8yBhtXIsA6TyHx/jSyFVxIP57qKctdMuGOng02OmIjyOs6esPj9yf
rH8fV1luJENn+k8mXmCPU3pw1Oke6fLas+edckD0r3PTHx+jCMxK+PNP+bi68bfLAEUfzX4XhZGD
RPbj4xIUVa8H27oeh5ykI6N22xKSh+6SE2BpaXrz80/z3PU08sPjaTEnRp+46kLX+GUGBh8/r8Kt
EkUQspF1qGLbOnnxpQr88jklw6g+WaD1JGdBXdntzu88G6K/l0AnmuaFfSDh8H5exxPNzqVPxqdM
SRevFjet7d7xskqr/hKTLVId4OHEN1OuoQT2cS8hgPZzJM+xc/QjjQX8CRvbi3j2YoBtKwfbKTiY
KHhjjprIY4jKIsk22JGay8BKjP7G4Yj+COclXSe0vTNSXJIGtSwxpFoAFVOw1ViSV4RwakmSSRwy
EQvlOuVu8RcHq5QE6UlKQLfQvu9Vc1Ioeptnfgq2FaRx6Vh7kdX6zSyxOcw8W3kolIQ4U83ukJx0
GJNP9KLw+4IuNeRBiEK89zIRZ6NoxoR6WefgaXJcvEG/a7tpmeat3eIAHHRY25SBYZZY4lpx4EoJ
P7MZA5IHXL7k7YKMJqbaxXI7ecDvXKeZ/ENgluJmqqouOEu91KEPvXAJmFnk+Quko7jaY09IZcgJ
iHAj5NBRGwq3LuHLoKN/tiDLjSHN1tkKPUOldJgTA8YhMsvK/rQs+NzBSyY+6Nmm1ledg2QFRGM5
EGc4jGTViSiGB1noPDhXKBaZmQaufkyIbM03s/KbChUW3/MMPgZxb4K3/2IZ8XqcZsrQ90R7oNSh
KKZDigHGeVywTMH2U0SahnYmScBIys4H7OquiVoZcA202l079me9weFt44lgumviCP5vAuCZGBC9
yqZmp5ITdT4M4c3IPImsMtmOuMTUHPtnTkX4TN0XZbVNHGcyTpM+z5JtvDRpc8jalbruVwlqt2xs
zWqnrczEB4hR9yHHgfw+Enr7nrgS3CnxcX3C27h47VkTq/JU2Qat+lx2jQfdDxU7Yyj/AuXTAG9c
mQVpKuLKRhdVnTWpyqy9dLL8bGkn7G3dvIhHRy7TZ7zTzVlpjj3ilH58n3CsP4JehPjtuyoDLO5B
VyeBCL8TsPiSvMCGaR9mdntQN57Mod5Tl0NUGauZqpQzODnwPfq+axJk3VePa/yYmX79SSSxWk5Y
V1QWkuHBoXGe58E4LLFKjI1oNeO4KI25JYWdSn9rAqnEk2tXDOPMrtT7xsFYTKd9hi2axiQnRKYe
VVjIOc33PWfW095b2q+AnQVMpXqlyrW9UJ8XaUwWqFVb3aOamN6FHh17M6IQPRWTZcQHZNRKYPUq
i3duZQ4kfI5HRuKY3JB3zEPtbtvZi27rInHI0V0a2O1Y7Eg7Q7Y/QSzx0l7RJ6jli7R1cYmGfLLO
9dLIr4mduqBuvPE9WepGkYDliGpLOif+hrhVIHUK4EJL6DlO/hmKqbr0m2X6qktWPrAHZfSlKQew
LTwj5D/FVsNatVijfRe4XfNpBrdXb3iTHPJpdJDO2zlt/Gt6kxgni3hU/r7omTfs5dzErxzlm0cn
IceWWNwFKYIyUC6SM+VgpgbQzkO40EA56Rx8g7RP6+BTJCtzxaenII7wKAPXZeBC47iKzPZzxB4J
3z53o3dvEfCdmRXbIBoD6LiAlgZ50dtOLfVrRTejD422zUpQmhqydj12pbxIyKm7NbuJaMiknVp1
EhSlCT+ZpCi3Pjg1rszlPLKX1Wev+xXAYApjOEP+JgAg4HY2tsIGZrFhjeBc6pYQZPNiXgz85qq5
tWeSdtG9L9mwlZWdXi++QN/g1UZ8OWVpTCwIgcq/57FZgqaci+o99bCD7klGmz8rsC2M2KRBqCTm
PahIVddVTGVy5lZ1nNlSkdjoNFfBPGh/i3ExxTGr5tk6FHlMWg5OZK/Bi0dBwMwsh6Q8RimwBp1I
82HseutdRa18E6XgqjJsSK4dYRtfJthnPOSRkX7N4tkBxegVrT4bc2ylOK+Z1G5a2ZUpnBhNiJLl
DJxPbYoblzVAgHDC3xdL2gkBhUjukBG2KyChMwBLiT7eDEsEsnYkxS+DPuDBnhsiLyLSOQjYA9J5
QeLaxMYrHAH3KVj6/pq/z3+slTJfqyhCghTgRqf2cRY586Ji1N0WnTWifuNkTERNTGcETvnI0Ra7
XvZIn85wQw+YHbObYQBcgzsvMje4ywX4fdd1XhKvZOYh7HmkkJvtdgN/C1w0izAsgqKn0uK865rn
oqwFffc+vet54FUYzSK/VbnN6t8UZnRtu7EE44X2JdrOyTpfTHAVPjXxIDDXGUtSb3F1Lwl80qY8
ExOv1wa3sBtv2QrzmzHrNFvPHNQiTMF/3lhEWePU96zilYl5A6aTYulrO+jqSz7E0RsjlKLbeFks
v8hBc/etyljHX+Q99uhda++tQI9ALTk1TPadoCdnsMgn735RhffcY91/QhCwts064LNYaDtkR8KE
PbKx4wWPMPZSE1mtDKhoBkAVX0rSir/0irV7DxYl8IkpAd85Fef5ODYj8SRpDMpBYIj9Wlrzyjtw
O/tq4jX7vW5851X4dBexbOM+obm4JPE2KxlabEtCwIaLRiJnZ2cfE3XTySCD1bD0AERSYrZKa4E6
4Y7kvp/6+HjQDrVwrIlX0HmxowM4LORD5VCoEybgxHWJlgYqWVaLdSGciURGvy+M/jxYuqYhGNKJ
XObJqTF8mpIqGELUANUd4+TIvhqNbkLIjnKSJ5Jx5qQ4c9RLhOR2EC5NzLDxlLBeKkCD4MbxMM0Q
mQKKTMozr50rQaRpm9m0pDQ+NheIEwCy5TFPKSzPWtGUc8S+LuGMboDGk3WlYadz6xnzLulLKrCN
nxAR70wkbEaRuCgay7NHKj80zGBJ4iEqbwyCqxqQ/hQTNoHSQoAFwxWNcYnceG6ME3pFahs386KX
/ALWvIHraTK7JXmzlSgMhFVu5t/kCrv3W9Wvv0ciT8YPRN5IKU9NOZgBYVnJlHOgJ5FnjQoIZA38
KbJB6RGXxa8QqZw50MCFmf1D52uyN0kGStA3ZK3MNIKVdqk/07IvGQp3aLnvdcas02JhWFJvT0Fi
Y5oOuqyFwoZB3r5NEzR6tPx8oTwgEhxBkFcmBJDiNcl8tlGj4ttupxxUOBncEQr5zzPtgIAxW+Ix
EXZiY/F3WMXd7pI4uKS6ALQ6jJed3/rkYzeGZPSA4I7j72nkqta81q1Lm6+0hDMClRwi+87uGuld
Ir3AJDI78/BAWDZ+OCuPQDzkc0mRI0dof1aUuc7jmEzz185SXQlqUwH/9dMWoHkVO+OXzmp0tBNT
MJDJNacr9DMaKVIcxXZYQYG5N6iwCZPMCC/fpcSvEqckeju+yDwfMcHIIYM0SJAVMLnQL4aNHO0v
JIkRGaM67VonbQLIbicJQWhOgcsF9pk1tokZtrjIQY84XHyer4hUiab3IcEu7ryGipc0069bXDHJ
DkfckO9mRWFOA9YgQDdzyjjdZQFEmJoRFKgFWRHBQ8qw+mSKMl2IWhKlvWMaSIE/W0V/M0mHb1af
Z0MZu+zdPv1UCncCVivynzhmR0npbEEdrEIWoV/tLHDeoP/p+IthtukX0kniW5JDCVmOa7ilGwRH
4KmXYSIOxBzs7CaqXRZsYSc+rd4q0DM/vQYV5Fls37iJunfFI0HH15jSE6kWuIo5XWuOFOZccP6m
pUuaDr3vz5Pr9A+CbRBV0EKkATqU1AP/mHbjrazrNU6RlqUNu9spJGDVhgs2AsW4tjIfYocZxPG9
qbzyaaFewg7NDgGPM2ugnLeJkfAKJfHCACJDdACJaYUGdv+bvfNYjlvZtu2v3Hh9nIA3XZRBGRaN
KMp1EJREwXuXwNffAe1796ZwWKw4FfEaL+J1ZVBAInMhc625xvTJJvQolvS9asT2j8q30G6ZEZRG
GPGASswarYRL44nMRynO6KtPNOpdf6UN/7/A8P+Qu3ovdQaDrnv+L0SG/+U+19+7hdbwf/Nokjmn
yzSaxWY4mkmmg8zE/9RV+StCuEabpjmns15rDSmekg6iN58uOt1E5o5u+X8SaYoJcc1GLk+ENn5b
q/8nebSF8p+aLoQ1kmhkMGzZIh87i3xf5dE6oLNgFepxnfaZRV2+aw7U78diZRWT/F0Dq0oc7ZEd
DLLSnXJ203i7DCNUnoSZv1dRoz0Yovb3YzTpn6lCNpRFWsFHNmplmm1UP/V8nDko/Yncvn015m/k
jn63R/yTZuHuaTUkt0P6CPXvrOT88+4lefJlGlgGSksGhgHU6h4T06ADRjhT4VL3rD8p8D3cIvVJ
co3gN8wIP2l5wDoUY3t9T4HTAaFMyxQkTUguoBakRHsKQrRvmWzdWoo93ndkQr5otTLSpwLJ9B4e
L3zFgsZDk+3F7NAg5V/gbFK2DNJZVSLn9viAzV5446t5snfGekYnZjo1JJROFUVM4o/7/lj8meH6
aygUpKd8/2mPJTn751CQPsS/yCRjRzkDvVUbssXAoW/llMDe3v+pP7X8f/0UbcW0++v0ssnOYtSj
ItOVNktoK7PGepPmJVackk9y1Zk/VdQBvaDLH37/5v+NOPP/bLKeLsRXL+LfJM2n5/SZhPXzawXH
7//yV8oeIv2/VIuKFS23yJp/h5O/Io3j/MvkTVkyjftgGGl0/Dtlb/0LobpB+wfiClry2O7/HWjQ
SBuGqtBxCvGBPl6aKP6jSPNnoldSMYbV6SJczpa8t8KUbKi2l9oi2o055UuOzFL2wRq74dg6Iy1d
7Imlz6YgScgWCaIctKhkPwW28iAolx80lBw3Usz+Kh0qI17BSqFmGFL4PAF+gtvSNcMensoUo2TK
cM5Vah1M/xC10X6wYOG/GvY3wo46d438E3b+eZRF4crB2odEUafvS7a0BgJgu3xpEIlh52QA/mMr
oWrRyoxMCcKbRqovqEu8VX2bJM1ahF35UkSR/WnKTHanHQdWG2wR2jp8NdT05MMo/Eruyr51xGh/
412nXhghbEaKILJne5qiZi36rPo6Di2AF0uWPnc9WPgpTKzD+48458PfeMK5uPP6czAMbSNPgO/2
CQVe8g84M/1Q9Rz1chyr0vdYK9LPxjRZpGgCh+MyUhmSm+//9p+R7O/RnWfp698WRt5WA9vOPfkN
6Z7Yo3ytnMbnzFZV0oXfmKPhW8+3KBv5UikMsxkmJpcmfljamH+Pakl+tEYDsm4RifRCrFTnYPjW
Ly3icR6zUY572kcjRu+XpYX2h9qv5ae2VmkZH3tr3JVAd8CByIP0kEK5ukuohBeuUQfyk+1U8pPS
d/b3oQ/7Hb1/7EPpI3biWVeCBaEkU77XC1v5iVXmcOOLFAv199/DmQX7G6n6aktQINvQA7ic3hQZ
Xu5MB/Rfx+suvSj2dPUA2WWcWo8znhuE+Q7noQsz99xdE8hezx6stnOd7tXW89XqTpHDDzIOp9fd
tfrnpZ2w0uJQq7jrhsQCQhatIEj/vXm8/2s6vBYBnLvpefK8GmoL4RdnTK6coPUOodEhINtcd+ll
rDLRZuhZ0XqqJG8o/K9gSq2vuvQSNJOoQp1og249ypX4FcW4fo8Xls2ZAbEWMSDLsyjDTqfxnEp7
CNWYjKJ+3YBYi6XPAbyd8iJsvcJ2vhc0qwVmdaH/60zkspZrXQy2HlM58kYJIY+ZTxYOCzTLfhQo
in5dN+jzb7+aKqKjT8jP+I027KfQNfTKecYvJbvync4v5NXlAf0pJk29rZeNjunWou7doWJTfN3N
LxZn7tipriRJizNmQEZ+2KDM9K679GJxNqmeNX1Ztl4jUE0H9LZMevV43bUXy7Mxh1pJRdx6lto8
ZiVKArnfXnfpxfK08VAYeujrniYs0EgBjRT1hcGeJ/QbX55ZuvH6VaJA7LWmzQgqyTB+9rNE2eEu
5nxK+346WIERfwicor/QjX1mwZqLBYvKoUjCiVUFHnAF1X0djfqF5zh36cWC1Tt60oDrM0QyO6RB
9xR8964afXOxYHsWqFo6dTN7ubg2dR44TdddebFMs9LX1ahuGk/WrE9gTb6Ypnr3/qXnm3vrvc7j
9GqJjqEOCrSlYdQKY2OLEoe2o8LP9xFgiJVlQaJ8/3fOjftiscYqOH8M7onBYJlXpk+9v7NoM7ju
6ov1Ci8LDqnDW0Xc9dH0X4ZcuqC+OHffi9WKXSyYX9WhFVkFhoqK5HPWYzR33W0v1muZR2lWtQxK
Su9iGZdeivjoqksbi/UaOlEewoRsvNogJRyVuoMocgquG+8l4UbpQm0kjdR45mQfk1J4KVT76258
sUBFoTEJ03miGFa7AnxKjyLF3Osuvlii4YC1WFG0LCRqKTZ88THortuFGos12kDfHfq+g8+mZJ+c
Sv9e+smVo71Yo1VjqDk2QY2nUs9FlI/U9RKd7Mz0NhbLsuqKQsf+qPESSdqU6lcb6sV1Q71YkkVq
5GHYELPsHHNTTEqa8cOFK8+fgTdilrFYk1JGW0JeMLd7cqTrwvbZGLHPXQ2IWB6wzHRuGjOsHLyz
KivAoTDW75SmindWGyD/b8aehrdcCYwvnS3sr2Fmyi6tgNo6cRTrvoCdHFIqKq1n2qWlD1HimDsM
Y+InuSnalQNwOTWSCnaJ0+8njZR6QDp2W1dYdHeYi+/KEDSZG8lK9hP+SbbFRmjcDapFO75EMQZ3
RB0kylCYuJTF3UuUGjZkfruBJY+tkPVRmPlswpbKH6TRLGA021L7QW27GHPUwhyu2+Es5bJQDcba
6flYtfTL+fg2NfWljN6ZObXktNHmh+OSz0ooHfuDX8gfMNq7biXoi42BNg0SoAumqw/WW6Wzq0jX
FybV23NKX4QdMwXyS1Kz8aZyoqkWlV1oydeN9b9lUcsiMxMrbbw4yZF7NwmaGb97vO7GF3HHwgJj
amQON1rhHwsdUxLVv+6bvaTSTdQEG8SnzBEaWlaNbsfrREmCzXU3vgg9IL3tHJQvO49J3cRYkkIk
unKaLGJPw1fJIe/Hy+woMEvKSg3EdWHtt0bz1X4p1BKRFKnaeB14TSHM9QDo7P0BWYj3/85VLfGa
EijPSpPlxhPOGD77E8oAB+LAOsS1/iNp+BZm12T3GGzGzSGLOU1pMtLB93/9zKrVFhsG0dTx1PUx
8TpUhqOMbmUj0Rp33ddxicyJcWbQLfKbbLudtSFuhvLKhftvbMG+D8eiVXghTborsDB2Au26d/27
UPTqXUfdkBh5xjRCs/hRzrFgjaLhygFZLFs/k5MOkct8bekuimQvay5RF8+9yfnPX912Mpq1iP2i
8XK1vk8Lmtlqvi3XzZLFos3oKVGM+bZFj/4oOCjVy3UXXixZ21KmqTVA/mCRiywyczH8vfKeF9uF
sqc3BMlS4zXxqUIPpVXNhRA2bxvf2IgsqcWKIkkDExt+Ce2Am9a0EdohS9mGlibuqLMH152Hf5NR
X71RCnSTEVa8UZtav5v4/QPy5kuvVJmH+I2n+F2YeHV1Wt7LLq0C1uaEuCOxxLQht4JLhoaYVy5b
vIJK0P91XlsH0Yt62xmYdYyGKf/Sncq87mOzpMWVQtOzESnzvCBOoZyn9FlefMYzS2KmjL9eEpFW
IvuS+ZJNqXkvsva+VMILB+jfQN23hm+xkgMALCCk+Y61iA/p6U/j9BZ4vrqSTCrc0dxrQtdbWW1K
HDv3A80Cm0qU0t6OGuexMvv66xiZ+aHC3GpNmzQ0D2mEuTgwFFUgqpWspagV9UC9geY0HDPkgtct
jGWT2GjHamVl3Dk6oDXbWZfWsCsvvYgTaRGnHcUe5hR+86PzjVT3lVeeZ/Gr2TpGYdKaBkE5azXh
9iP9w2rbXsi5npsni1ChBBLDYCUchxrzJE/5I4ryKw+2v0UTr24ciFcKyJc5WI9pTNkl98zG/HlV
9FzCpdOgUun3ZsYQ5g69j8w0A25z3Yj/Zre/vnEjNCqDZoh9XRXFx1b0uBJTX7qw7hcI+L93PUtO
b4WePKbmBHjH6TDXTFEZ9Z30daT/ZtuoXXRQBHkiP07kYzeTYyJtdmApcNfqQJkeqaF0e0yMMKQQ
snLstUFFdm3GuzGGVX/d8C7DB+VIuzLGbj+WteZhmpOsRoLyhfGdjxhvBBBlEUD8evBNk4Ylb6QZ
/NDXBo0YUlvegSSI1jgJF5PrKNhtv/8s535tsTvI1DJpxhjZWO003e2Af8GNg97rNCp2cwrxa6IM
OFjigqjmzIJaosGRF5d4rZGj163CPqhdT7MPysL1+88yj9BbI7eIBT5FRbOnNWufOmnpVfS37oMe
d/WxD4fv7//EuQdYRIRQrqUm723FqycDm/Ms+Ykv+3XR5vc54NXCMgazg0/N0c0Ix19BVH7xi+S6
wqW82M1LZe+UUc4xRYJwLb+o43XDMXuGvI6+hjMW1P/AOo959o1dTnJrR6V93XjIizM4+CeRj02n
eTkrt21zCNIh3epXvciZN/L6ziPM1ShCcQLJivJIWtdt4v/MK+PvCCYvFnA85XXZGyFilBwzcNqd
LLzUIuPKYtSMKHx95w6cPbMdJ6ZJgOqbg8O6KgH5vz8sC8+Jf25+8aWuU2zOJBxGPQ2C0d4yOVDa
dhdsukJVDgk9EeTW2uhHzM7vsarMyMtrWzo6eSlt6euUNg3AigOfSlw+37+jMytOVv98XK2RUZs7
qea1EXIYs0fnGoTt/v2Ln4kY8mI5B5nKl0ONm31YF2jqwqDvHqxukj/ZepQ+vf8bZyLs0k8Cr9ai
pzG43ueqjJUECv8P8x7ug66BiNF7E4JTodaP7//Y26OFsOrP0TKUMadjItC8sQ6eQL15fptcuPTb
pxuse/68dC6MimKlqXqscMfDbVp3VTm+VSbcJHObSH7dEyxWvaZOBh6Quuqlmv4L2faO8tlVUVBx
Fmt+yqUhzrseN7Mykw9Yp/prwwGBeN2NL5Y9gOgmSequ8jB7XflgYo1B3r5/6benKZLIP4deGTq8
gUu78mSpsB910eBWlpvaM50cl+jQ5ybOYt37KiC/CisMbza038uimjaDYiUXFrE2X+bfP83ARv98
gkSn2VFNJkyCBTLmm7g3pSc86VLsSCT0SIA56k+OH2n3HPmiG6mfEKHH4P1d2oK1+3qyUuAr6TSe
ejE2v0Cm5dvRD+pbejTkO/YnOai9Ktvb7BTj0IErh9/yitI0zoxxGwbbTs9DvD9G7aaLrfGUm06x
1ekm+NwYY7iKUT58lhNF3mKra1YXHvrckC6CS2lkUjXGQe1VeRN5qpMc/RAY4/tT4tzFF7XCvDai
KQxF5SE3ibGLjUxX9a1L5f3fu+033tdSowcLILTHOsRoqGzMQ4IidBPjqXlEZRx6KY4BtHKGCqZz
RkBrnGtPvvogBfm0wYmwOfrYpkxrlW13foMc1HdVzOyblUO/6zYGv3adkue35vT1p3AaUtqxp6jy
KhzsNk1Kb7XR0HF21RDbi0gEfpV2cNywPa2Kow+h5HRHBbrXhSTO258FxV4Eo9BWmhYLU9WzIkds
6e/S7sOGr4RZ+c4DckTrSRNN/vn9RzkTQJZyO500MmgiB+d73snn3tGGYzpW4l5Goui9/xPzZ+Ct
GbOIUXIRhTiBKNOeznn9SF+x/inD+PdjI+vpvhxw5R17sFwhIKzV+794bgQXIQtnDLVvI0XeN/Vs
G1ElA9CzTJTaZpZ0HsasmD5qFhKAS/NhXltvPeIiiMVdIztdb057g45Rqv9wilwbqti+GjDrWFON
8+FoqMEh0qigdT0+LGXXI5QHY+ll+qQfraSFrIFh0Lqgf5nBiF9wZQ3pD476bCMnWfY1GIAmFLTx
3fZWWQ04wzbNDV4V4pOOK86d2jfWMPNR63sHr+u7FrzSqvZTe8u+LTmNbZA3tLH7+CKP5rAyWwnb
6TEQmzCKvrWdBId16IxTnPrOhY/TmRM7JPo/Y3shhb5MjyqTi76lErpAEvyiDxEwJEQA6RurKNjn
tSKvh6hTX3QtiU7mMLWPYekkn6TBLO9Dvmau6euwqgS84UgPHGnlJ2H4q+0ycen1nXl7i4gZlwUn
N5NTuzmfq6kdnvJMCS5sJOdV+8bUWMoVQ5nEuo2Wdo8p53jS6Cs7BZrefiv1nMypmhjr9+f8mbC/
1C7WYy9LsS+6/SBgfliVL9YjqaQLr/Lc1eeV9voE2sag1kTa7QNFxx3Vp90xRSsMwfn9uz8TI5Ya
xkGF6AkQpdsXigQAUDS6fNuWdfIQjlitwUUsNmJyAAqHcxvq+78573zfejOLbVk5tBqe6F0Hpc5K
vmtKmNPZWgAFEUXgrLMsdX4kDW4kNNpn/nHMy+A/80P736OUYi0ioo860y/42O1L2fkmKvMkdTR5
v/9UC1OCfy6+CH4ODiFCBGG3hwXtd/Txxv2x9av0h1522TbIAhyZOtmBgGpTuE4y0zhNbTk8ty12
JldOxkU8xMRm0G2YOh4r9UtPiFpTFWsvPeF8lbde3CKsOL7dawHdr/uh0sgZa8kxtoJaXQPvohCB
v2W6M+uoPvqYRK8pFWHLrRVopnLMWdy+As5wYajPfGesReBgwxiGXarkXpa10gb5vkKjZjWya0WK
sR5pI9nlRVxuZErMN1js+W6vjcW2CQvVQ12frrMhAGcjcZvUzNt11oSDm1pjcKF2eObjvtRiamj2
8jIaci+wgRoEWpus8WMEV6BirnRhDOZp9cbLWEow26Yt1TGP+v3s7/7Z9hu1Xae5wSAYeWVQj+jt
gwZh5HtMY5/YAHRhh47by7QpmpCX0vXaYy0Q2FxqIDi3AOa2ptexKk3KwWhCim19FU0vtemEn2a/
jNjtajGs9aD4EJKUWicpqyNX4xLa85AZNc3XECcuTI0z8Wwp8cybhERPHY77uv2iDM028SF4lOPa
tr6rreUNbX7dZnHp+dH0fiNGjb7pZJI8eeq6bVom8l4JzWBVTGG0sYoouBCkz02nRdgKsOM0S7tR
dmoyttsK77pDOkl8vbu2vzCdznwtzUXwwpKN1J4OcFwARlwFvjK5rWp/ygyEDBQY/c37s3a+47cm
7SI+TRZJnXYqMg+o78oS3aoMLsXfc5deBCdaMmfAE5fuI2ntKHthX3mmWTIS7a4b62nQU0+3i3oP
fipZ986kXZixZ2LZUgeK0BangWiEX6eoJUZW5tyBFdW1js2HNu6C1JGdTWaVP99/AwsTtr8/U0tl
aAhQRsviKvUo3ppek/TWT19gL2Ka7FzwYPShYzXpKoL1lbr8y3qfCi3G791o1n2YRTSUO9WlmHFm
ZhuLkAHdxg4Msx48SY9cq52IEula4Cpx4WHPnA+Mebq/2j5heJJNod+knixr0jYc5m23ZtcQV0WG
afqqFMCrZLAGcDByOdlCL+t/hZUxXCpM/S7VvjHjl6rTdESDQC528NKhWOdqqmDTB+HdwqPIHzeO
eZcG6aau8juIaXs0hhuqYlsnmdAp+DgaBb/ItK7qWDq28saqYODkdE/6zYmuy9ko5GBUyYXk/rmJ
OC+sV2OlGWaQmvCsvR4LtnViAEQb4wgiiTFEJcSiaby1zeBibfvc52KpbI1krU8wLkg90LR2swYC
JP9QB634IU1BywkSrf7Kbx3jB/3w009lUBTfLcNYNAelb+oLYfy3euGt97OISCmQvSyWjd4babwH
3mMH8SFN8xiSthF/59gTeJCSlD1ytfXkdOvcmrzBobAd5lWws5KuzNdtCpZa0tV4Uw1DjflUhAGK
HsTVNp8tEeBCzg1kHEUT0c1AY2zRPrWS8B/jUSaVJgvlxShacclf9dyiWkRCXJpB5JZj51U6e3iL
ndEmLsAqKWPT7t5fWGc+F0txaiWpulm3cueZVR+tQ0Pt9hME6RtLhPLt7DF6IVqdCepLpWraG3Ke
+CEcnMB4bkc9+BqJyn666iGWWtVkakFt1FhSyJkW4ZORTxVmLUWHI2qb3uvN2F5VY6Uj+s+VJTK/
0UIqoJ5jNVscGddNEl+IcOcGaBHgnDyrJz8OMg+GItYgfC6MC9+lc1eeZ9ercBDrEXYNhtx6kgxS
yQnnLmRge977Y39mji6Vq/owkR+UodFUiqR4Xd3nRDaIzkVfX2r6PbMV1Bdbmpqwbgs/5CeCJruL
s9LaaoCFGreZpumm7zrjIOs+dG5zGC686HNPtQgmWLhoZWtKtEVNdon6zlQat6e/+RjkUfXh/ZE7
s/SW+lY+IznIc7/10snyd1OaGqfIKALZlYUhzUY5eL6+/0tn5K7/5ibfKIEfNB0twXXfFNChpG7a
tHkkjjoHKzyoamDVebGjRnGwy8/hVF2ZU1lKXX3c9nzHqjOUHELeRyMGOrnRTNetmaXUFe+YpiLh
lLMcq9upSp9jeXx+f8jOLJql1jWXjMg08z73hqDR+OQL+dDF9aUXcu7qi8WOv3lhFo7E6d4A3Q5d
REfcHH5+/9bPzF1t/vNX672IZX+IQs6sUdBbp0mP5FXQ6MZjBT/o2/s/Yf4+nL7xtdXmJ3v1I5YE
MN83ObjHSkZ9ZNLiLlzBCB23ZWwm+9BRgk8+9LENnor5bamU8TEJupl/RqPGGjrf8BlyROdGT9oh
hkFVa9JdkXSRW/hh8U22k3ZrgYpXXTiNiatFkr1NB7l9iadwus38gWOB1UXPconhT2XKGlYdijO9
0GxBySuKmRAbjTxC7uq018uulnbSugLV+DMeY7GFMtx/TkJNPKiBJJEHVuN1E8bNDufoMV4FBf5f
cJs0QChq8tg1FkGgSSc4lKegqT77I7hA0Q/hnS3gx/h5Po5u0hrRrtKrXnHJu063+aQrTMiP/TTO
ID7o+5DhbKf+HDlQrl3FH5NjV0sARQcDzwJOaYG0C8lf33L2yVd+ZyZPKbi3W2lKxWMu55Ib9bqe
Q1Qf9Q0+IBmAvqGXYZMJnCPQND5Rzg89p8AnCeJ/It+bII3wjgr1+C4Lg/hkAMDY+U2DgavUOPlq
PtPb1CLBXUD1aNTjVBt14xqFpO2wPvX3ZBWstZMn0S6IYZqtcuxDXtIkVA9RluoFFrqwM10ZI1Z7
1Y+ZYz4YlQNtWrQZNaMpr+7TcdR/+DBkj5k8b4YzWh1OYtCLYJVUffhkaFkabwl2IkcioJpsdTAr
XZspjucuTmCQpG0FWEjcVM4XyUrNYxdjRZWLDl6NATzTTVR4+C7GXe3GMRJt3Q1hsSNXlqztShs+
xkqV5FthlNQPMvqjDFi0oJqjMq+Oep1qpecMqeipIZYl0KPcnzTXV9o4WRsddPstvmHF8LFrFX1w
JVsnBDSKQDNt6zLgyLAZP84Fwg8qiU7rODSdMj5YPMiLX/b2M9hFdty5JRl7DrX9bWrJIb8KW8ST
wj5VMMNp89jtLY7qncB2bhWERq2sKitRlDWG99E30J1p6lq4gz1JlWScbBC2u3w0y48T3nI4gxjO
ShF9AQeuB9NIJt7cIqVHHmuaXat7AyfeZ0X1sVPr47EF+VEP5rqYWtCbaW2Z6cqactlYAe6Dflw3
oNN61kRGzSMzdvhqNCtSFMqxhQ/da4ALAwMMJBD1m4E+qVVRCo45dUnqbh0Jx7Z+YSOdhyRSys41
RSLCXTiNCdZueKGVreYPqzjI662Da2VP3bkHe4p7eNRvx1TO8QkYym1p2uI27tJoZzpViJlJ5+Aj
KYZD22mjvdepYNvrtJIUE8o1XhlgQ+3oLjJk6+ToleaWjtkAt5SaACuXaO4xcvDtEoaTHrtQ4Lzg
J0oTreo6iX5EcuvXt3lJR/WdiKX+O2T1KfesuMnbzWAnPyBsG4e0MtXoBPk9r49YG1Xyp6Z1fslZ
HGbrnK8EXJzeF+G6kSPzThRjvJOGUX2pAN1gCWnGd4aqxqvBMLMa+8IADmqvSiN+M11UUVelk/xT
3Cb1Hfm86oHbr3/2gd32nkTJ/nGQnPSjMabAPEwbWmmbgWyYScYZYsVR2Rexmc5lsupgdALHJI5e
lWvpOleeIqhDTC8R3gQS9B61wi+U8r19V5R9swmyUXzodc5rpFUT6wH5ab0KokCV1hh2huuiMJ07
YLDs65qqXDeVqA+pEtUrK+oq9tVWdaJVOl3nQvSPUa2EMLgm+YFMrLWJSN65einlnSv1krmWRt6B
iVh5R+9BdedIInyRK7CTtl2bLym+BD/Q07D9DcLsu1JYxAAZJxGArma+6kONA7OS9XdVXuhb3wwK
HCTTgNgPf49OzWDqN7lU1ocaj7INL10cnaFMHmR9yDemXZfbGnwadD9DV4SbZPWtRr7KMqpZ8Wkl
5c2A5MZM802dxHsbTB9Y9SHXNvk0ATvssOq7qXW7/+n0Yb3uipSgXRnwcwMfc5VYtzK31eIADxBM
HYmthrkKZNHfNXLd7dSizB+LWAMjaxD5W1CTurYt4iITK7jNoyebUBcJBVPy2cav9mMV4bbDbRXy
ClhxaLigV/OnsGxzap5ERDfCV+W+TWmPcpGqxBsW1LgGKFNvpgbvQMxuqgB4YWA9GYNV/+p78jGU
qZHRYiGkw6QuDVc1Ij5yCOqlR70Cd7j2jdR6VrsGbP3YSMm+SIBAT6bknCp4dgDDy+hTi0ERH61e
qma/n+JJrv3yYI82PjCyOmEkP3VQ0oCUqlXqdh2qLKJlCoW8C8Lw3lATs8CANJaAO4eSuNdDbBBB
xwosf4Bobq0A+6d8UJvbegqsE7aJCoPFpxPorp6fpqTkgx4bTXZfTBr9E77i3IPL7vchkKjSlQ07
ZgcQaRvJKetTQyIEO6AJmGbdl3m+yoFDe5IZ299Qr6AYgSj6Y8Tl6wSnQHyJgrg7SF0SPDu+r3mO
Eysfqwmzh8EIBps2wpheBqtqA3eKB/VFrq3gMKqhCgtdFDudfcWHdjBBCqeVvnZSFR601WueMK2y
3aZ2kT8ZbVx7pt9qOx+bn61eKLaH4YR9rB2KC7aFO24lIm2FaQCM2xAvCEVNi+EWX6PKfnCcyQB7
X+jMDRPUbrqzTSMBV5XYg/TTRFy4Fk4gWi+eNXGubtT2OmIv9iACJ3nSbL98Fuhgj0HYt48VSaAn
QqqKYY2i5FiPOQ5QfOIi4TeNkvuweEkMrdpl2LG6vdy0QC3V+CZutRYftgCSseUE5k0ixKDRueKL
RxP/Vm2lNwR3LAWqQ1Slw8OoinSrxtjVbvJA2C+dkmibTjZ9GxvCITvmBXsyKMZOFazqqJhp3tgR
lCsHYsdDG40YtFaJKd8lsVx8l8pG+tI2lfWhBYq/VaAI7+sGwySRS+qx8+mTd4dopN6ILLT+pMP3
skkSOmyxIGeO3yAxUVSZHGEBGjfy/lusOsFGWDCZ2WZCvndHSyvx4iqYsdjmVPdBOrb+pug7w6tL
Z6QLuq6O8uCPO8wpkztByjffBroOMl6VahzFqMeXmGr5wussMzmYdf+pw7tzPZd7oQQLq7jJDTzV
oSvmxndZQadIZ2Gh/2yDKtBWoPoNBSfbotvKCifBSBnsk8Ru/inTaanqZDV/qnQJ8nytB1K5TSqA
UoFvwcnuRrgAVUhLMw4iJRT3pkSA4pZ2Sbt1A+WXqizYfBXUoh/bB4GZR/yzY7e9ZX9FlqxIC+k4
mFi+unAM4tEtaOyGXa1PnqpJheM1rK5ipWpxnHmtpDkrU9eVbNM5SjyhBIvCk+XUwoupGzFB4zDv
XUfrjQPixvyHZNTkAM1S+h7hOIDZQBqyk5WgPp/APklrKbSSfsXGM4pcTVKqFdZepNoMOwXrj2QN
D20/5SBDQ1w18HXD64rifIh1bdqgWm3DVHkC0W78DEqgbE5rt7OUtRruTcV0nuJqVLN1i1uxi8Zt
dKdCl2nxJj180HF5waZDRy4qEERaqUUWt+3N/EaVFO2zPLbd2iLWodRv5RMO1AIn7zZ0IL/hsVaC
sx5oDs3JeKy6PkmsbaCO6OvwBQh2TjYod3kaJl6HE3ZgN8lLWg+VN4zCv2X/yUqq425jJOML1D/h
4EcwmvpOK5ta25VBYz6PPrbAq7EUiuq1sS5n0MNwdVtNU4zLsSRHyW0clSXdqVTZB5akYWEQnNNV
X3D03jmCFrJQygMkMlHZ9C7nwElltxYq0q3o2iy4DVJllRtQrDYj+6dh4ziVgZqP7uZ223TtUc2s
qvbouZt+GAZeBtv3D5CK9js7/NYJcpHVsUWrViyScDcCV89W41Skx5zy821Uw/iMFGvcdK3aHeD7
2t86UOgaBuBdv6eW0m61MOLM07DsLWvCi6yqmtKTmrmzH5YwRY40zAq3ihX2CSN+hpw2xiBmtiaj
VW+VSUpPDMgg71SA0dlK8wOKmAkk7xsa9FrJtdIUPyINr76N6oOx2NI8EN9HSVF+T0CCn5xy0CVX
KsDuu2GjSwnnVhWhlNZO3UcVm4BPoS8C7IMlu14XfAG+lY3AMZLcB55+SZWhkLT1L36myw8svNn6
mbMBYHU0TK0iBhZhr9o3nTCTCRwiaaKVQRSFITdilncIh0kiuCsJH0aTXHYSa+kDCgjnKa3N4aNE
hPk4mH64syRrGjb4ACIHtcCrxGvFN5hcllntM7UOTygW5h1oiW/zaphCxjiZ/21BNeJLZZYaBiYi
E79wKnF+QXocfJe+PvMGDwnLOvn0mxyLQWm+0TykjqvIKfT9aKjjhy5UCT5BxYbWdRxD+BttKvpn
LZ7UXYoV2NeaotQX6NTtvh4sNdyCdM+fRN0o31TcLdnBWf/N2Xktx41tafpVJvoeHfAmorsvYNJn
0lOibhAUScF7j6efL3XOTOjgMJkziqibUqkAJLDN2v/6TbRSNL+6UVnoIrdPkIedV4aB2PiwimxY
Wbu6MrXArpo5rum2tcNzbhbWXasp0zNH5Gd/QKfsBkaSvFlVr20rs1WeMrNTT3GDc/wcKROfMC1w
zC8mVYdzUJf+4zDpGoHQrMfHMY1F2jiaLyGPKMSaYndQt1VgKSkheXhIk4NcgpJnYrs3C2l8EHUF
I3J0fseUM0pjh5oUk1xeccx3C1U5oxtnx2ds3QNdXJHXme/huNEhoih40dow/jaZZ79v0deNH36q
tIpDxE77DihQcBrGdbbc0o2AypNZqfBsCK2W2nw0A8ZuSSYPKc2mGu9ltU/WCoD4RASd6D8JrUyN
hHFfd+rp/hFKSF4khRaeIRyXC1EiFTOMsw5GmzJ+90UtvauiRNoXaVbvxoS/hh+vVt0IKJj25/ii
wJGjxsg8I+vUH5UhYSUuM8hl2wiE4BS2WPDaQTz6ew0z7a0vaOqtQkq25tRJP8AmxNfzBhZS/YAB
v7SpJXk8BJJi3ODXFT3BEjY7NpSCCVYK0rQdYoH4UtWI7uqI2tDtOd2+YMyWngwdL8+E2g/gojF/
GiQbPxAp7jtyP6U/jFwhOgnLr/wROUrp4a5auy0pQZ1dQ93DNApUN0Lh0cS+nQ0FqQtEr5R3JjTK
N6RO/v6cCh+7tZ83B4vqeddPVUZpWqabujFI6CFp5s3yLf9Rq0qCaAnWsLwunJRtEpkSUQdlJj2O
ndqROxPNzyyppIhhAvod0wEDw2GleZYVda4I7ygwzMwFv6HZNMgnwSLtlQpQLBvCBObW7QkN2Aic
5siJZ9slbDLNw58kk1SrSdKqFSu5RIZ0psqCnQW5/EsJmv4ZkqSmuFUlmc8jgVm+05QIjrF57X9q
caqRxghbwMuaeMrswqimbyPJGAEMMSAaTMutb9ZcjR9mJXHAJ02CKPYpkE6t3Mrvo9g39oRJMWwb
3ezzVUt7VGHD5qhvjL71FJE99GZ1bbrHskWPMHOp8sdCTtSnQulSaqaxPhkl4Wpq2Q88yRBZP7WG
ELS6NqNdPbfGCuEjJXBsqgBddZ76H5pIDBQGZUN7TtKW0m0fs6d6pZaro007Vb9Ho0qpgBXe+GsM
BRJWpabjrJCoXgUE/jsY7Skm6rJ25amNnlWQ9thjGZwOAmZZPrWmAjjixymS+1aJKs4UQtcIpB+R
+bD2RfKIOPhlRGDgzTbUK/ju5jEmKylalxy9Gq8HKXiqrVHeENZEDZLUOPSbcs5RS/MnApoo5uKD
HEjzR0vIwHPSEBtLFAwm1lYSNw9qk7HChbNEuKsg+eNTmBEN01TtfBxVHwGuMabTtlcy7ETpa00I
cqk9iA8JyhsAm+ggD7oWk/oeG6VL9FWqe3igKI9ZOrLBDVk0slNpbSa58VAEmF7QJj4HGGX6Udb7
eRUVob9DupX/NLpEdyQxF+s9iyEBPVGrK5LrA1+sSccqCKVqAmVj5kL7kFdJUdhQTMzNoFvjDBu9
UG4TVZ1XUILUmzw3sm1aNuBTBcl/ui1OtfS9IMU4x7g/B89KLDKLkeg56BL8jYFIfquEinzfl0ly
yCNChBuKhC1BXSR6mWF0mKdB30yhX670PEnpNonJduqJZKk7sbype1HahC2ZwoCZqvGaVvTtmQPp
5IECTDAmWpjArVlxuB/ndKZ+KAj4LU0aV1FHzRBElrGbVZkkKVJX3XrIQUOqfH6Q9Kx8GqWZTTPR
TN+e9Cj8EeudHHG4ZyB3nRwUN4RPAi+EXSYiKtelaNUolRltMUrJT2xqCD8l6hsAOFrLsaeFoxWS
+pXKr7rVZrtKNNUdfkrdzujQiI3qHKQOELryHa/3/FT4Aubo5CBMrlYZmurw0cZshUMCdXRG6FvQ
z9kpz6gcDBJLnyKsSwBIS1kqXYaita0Ym98zzaLKKGjYn4SkElS7L6pklcAR/kj9c9JGy9lInKX5
rgllY8uhLGI4S9PIN9LmaQudlcCeKukhlySDasDYQ/rIsa061aVEbNgwB6tKaKT3vhqi21gwh92k
p0DVJXklNwlz9KUGMiYQF2aSAX9sNSsdodxZ2k2sVOhAR3HG6Kk2Ob+jut6KWaqQVaSImxaDZQ67
Yuu1VatR4faIGJVzbMpURWssE6xvHc/0UBdm82DJuW8bsih/z+m7bDB9ISN1ZN0gTO3VjBPzKa3E
AjvqlAQN6Byq75B3I943dSWeCmuWnLA06x07NrtaY8kUH1WqdoWrlvLwOmuScFtH5RR5Keoer7AC
36UzEpHINkbWS29Ax3FmwkcIF5tV3yNjIMtcox8q+T4iI7x7nPq64/jhi6SUTJNhbH0tniZXKDWc
70OxDVTbgLBJyUjsYbw2tVEySN/qxm1X5zIuR1khKTt1aOvXwlCF8sEYjWgddnVGSND502dDHuju
mFYp+1weEvAcEicQoOjvhYeO+CJSwwIOoU+WoCidN3ZQATwlJZONrjHhW1rbeabkqw9FCPolzWE1
26JqRYfEtPIVWZgUNvqQSCb1hwaWMMNrs8HiixelkPqVL/fCkUpAeiBBgFAzIDavMavRozzrXBMs
4JgZoXiYyuicwBNa3zsjIPCFx9tEGbi1UcfjRgWMBCKIsjcE6IYT5nl2n3aVeZOabbWW5iz5NnFO
bKjX6vJp6pLmNony9pshg/cI+EGsM1mvvxHc+SBQx6/kJtS2JdnOBSkuUrpTx6p/rUhYvDOq+BQS
m/KDZNJsC1olODEpBD+6saCrUw3TSpj76XutQzhQS1BG8klC/8aIzJncr8akxdL18lat5eCJ3oz1
JLVlvmoQSK0R3yH+MspJPdI1gIel4wAb2Vj/T3eJVqvvQatW3wl9qAtbaMOZ3RtjZC8jvPNpHlA3
xmNQfAC8n/OCpk4rPKWjURDVnXaj5+dxUQOCCDbBMlXhtliL3OR0Po5k0USaV7RWeUc0jmmC/gnV
zghlEQQH1gyLYCCNu1mQ5R3H6u6EajI8WA3MHvhVYw7EYwk1nihDcitFonlPm8DfZ0iZODUFknlf
jIO1VTUM4FMpCb/lozySheI3HsltNfCc1K1IEVPIw5mU8Qlta2ODOoTPhVBXu04gBp4tCIlC2ai7
DIjnnT9rXHCQ7DbVM+uoV2HjqnVICHk6x+9BoPmAI3rsGoGJCUEXBNuQcbtulQQdDM3VxNajUtsp
fRfuKzGzKPN8I7VToh+OZcYC4oSTVZ4MAOnZZptLwFb5JF5JSy3zRvwisECYldkReoCJRizJ/vRD
cVfW7bjJa0s/5FMpHeI6Qm9Sm/3WxBb7IdIi3FSMkCYC+2WdvJRlYNCDTPxy2zU6mj/aDeT4KRQU
d/TacOYkyQ7z2HpQ7TKLGw4yNBJWQAnGq0ZEpDcPhXE7wlu04JwlpBlirV8PmCnG+XvUCAb9IJb1
MPTzl4Em6UaAOeyGIGczoXwVKszJSCNM7+JekBD8ydYP8Bf9GBhz6bb9SDveH+nUEPVYQGRrxGkN
NJJ8KyyL+CjVrGp3MPQYd9jMWAtJonzHSY9BMacxXCSGsLRiLBIB1ZK1TkhOrqYO5fP4XAXnHiKp
N8LOCkWKJ3WYmjuTt3dTlkLkVSQSrge1C185dMdPHSGA382xi95Iv2BpAigf3DykxQjIPeZHNZYr
Bk869641+dqRzNXYm/NIxiS39R+mfkQyXVJ226Q85et2KlVPnSYmGFwHlw0p2pCdqP9iCObbbM6h
fhFOuJYZD/sAWNQbFLMSHBJ1ZUf1p+mxsuT20IQSYYZ+Tc/AiWarXlOG/uDU2Z/NeuaQytEQd7Mc
GZzYgLMCs5go9oTYaQAjj1ncMjVbyS82oZQlCWdUyTzV7SBVdpF10pEjV7qe28xawc4ksztqph9T
o1o/DHlsmUl6FuFGXYWlRBrBNL4o1mzpnsCPu4kM/IM4OOWeEinDqR5khJhKI6fbhP3C9LIga+9M
UmZtYl86Lww06z5GIrkdVIW9ghyEo4ptzB7nzPo4jM24o1OXPVXkUtlFgqqQHq++kqXzjoFLkV2H
oeSIY4h9fRIVrOEVjX55ntZE5AVr2UzF54Btl36+RjadiimPZbcScP45SWn4YYG+vCcYieC7WBJI
Fht5sDEnadxmoNqVnQsUZZ1JIChQvHRLmltkUzzlrsT2tEN2HW5GfswtOcAlhWKfROup85V9zPkR
Gl7KESkbU2un1axlNOOD7QQAdivA35NtoZrLH3mSiHdB60s7/I6lbSpK7dEn3vBG0+L6Pc2LIT40
5dTDStBbddMqtf6cdFn7okqS/HOo42bVagEaWrOdvuUxLdx9J1mRtMqmRiSCLS77I4s7yImqsjHH
EBJGvsfLKOM7sW58TeJ78LT1SoPt/9FPDeZyXZRDR6yYOamlnW27U2t4zDIrc5t8tPKNgNUmME/W
38+hYUo20FxNkHCPI6Oumfs26aRtrRaC5+P6vaMLNbwohp+uSgEJbivGIziBKqz8Fqqljw/cGzEJ
NM9ryao92mGFq5ey/2vUfMvDeiP6KMgltWiZCAUoW2+u+iKRZGdsejJ3lF59U5U+3yht2h3VvA+o
rctC+VHEmuzltFlvpUHPUZjVtXzKAWo2oiELh7DrxxOnghLTLhW0O6yt9gbuJ6kZ5iRUzx0OQ4zy
yRQ2dSTo604KhoNIjF5qD1KuOHNUJDdo9oLOi8ikZ1gRnlICpdMgtrOsKEp7FNueBOWopjWWlUrx
jeUP5TJb2DbT05lYxhIIAy/B4gHWheRqhKWR4xAJHJkrU3HY5/UnaBNEuQXYR4JoTbQjJp7+wbfU
7F4Djz1VWSl6yTxrd4oVx/Qd0mBHARjtaMmFHl8vedKxEGxXRKffT2rSMADSbLpn8Wu21KEW8KSU
vM9dW9oqPAuno/eITmtOpXsBqdR9ohXRe5Bn6r5CdfGWdGfUWxtn7aElAw1ANyhXRDubpB3N/jsG
Hj8DoyZEWeype7OOBh5lhNeGjQ+6ninnydutiXWlE0DcNaVTn6wY1SCAcda4kVTKK87InNviOJ8o
5fLgGfKeZTqj2dLL9+PhEc/k8RbjWqTHqQblpe5ScYMDl+zKJm4nApMI1gbd+3ViDK1rJVl6qgWd
qDrDTO5H3ElB4XU1pm849vs+bKWHCENw3wkzVXMqCfw+is3oMcqy4ZSK+pk7XILHjywf97o8gtnk
weyROEgcai0C4BIdU7Jw4qX9Iemmse0JuCTCdsaraj9ZiW8XrP8zovOycclqJSd6SMBfJGnC4Adr
gnbDYheKHNvEDAtPX+iPWa5jYNsMeiCiU5ONJ51u4RPUEv/EuUDuyc0TvvlCO6wUPxc2gH3DRvFD
RSG5tIp3MXAkG0dhjc+jNSTfCHcTtkUp1ccUW4+DVBvaycxRxjmp3KZeoAc+Obu8hmydJw2pVqUe
JT9YVPXmXu78LHIHPbbWosxm7GKVmys/8zqo3VQsaJDm+OK2s9wAiPU4XDlZWg6iW7fFTzOuekK9
aDesNWX2H/UBatRNS16nK/VD1Dwq+AJYq5DyLXZQr8X5ui8njf9HIiI3eOAe4y8D3N8lCCHvoTXw
69zWtAJ23Dn6JrMKBytK5fZNgpBzIwk6qEvB9MQMwxgIXaU/nYbPLZ55Rww0Y7tWhd7JEW7aqG0J
02NzdWCBV9sRFu1ep0vGlyZjkRa/OhyFWgsd8gh1zatk3co2s5/4yZ5idUwG8g5lww+25w9GTLHP
hHXpknGC5kyDGUFCtqSNhic4Vprh5/eSEhVPflWmoWvUoZW7qFTQD4VFXKe2hZ3BO7VWJ1Jh1FO9
lTuAAvqVCRBzT0whm2pmKPz1eqAImkJ9EpyZmr4jCQgZmhxn/hPR0tEAT0fXhrUujvmwC6okKEhW
HzLhRwE+s6llWtrsw/07PB7VeMljugN2aJWEvHZZpMXseEHXOrwnVV3TgjDeqkk0RQ9/3AR4QS7S
eS3J8PTnOuxUN5pr+WamLQSKkoTiZOtloHqtqtb7UUv0V1lraArlAsHCxKATZOHDKLpLJl9/bLIC
hkkIqUnRpNE1hm7aZSYKadU6cz8K0EPHZAmj2lcbLeTTIRfgYIlzWhqI0lo09ZQmUxjnGaC236/E
OEBjgYYQnk0+vPDBzFXd1couO4ulKgizP4epRZCnAJmdfGNQ/Q3l7ih6mdpXL6Cn7Qc4b/4SBbr2
oIlKLdsxvKo9LR1ocUnDql0K2uzWXUCBDrNXS09pNI6/KnW0NgWgDNg4fhc/I3Gm2G/kIFzXjSwe
EW81bgNIx6ZsBtY6ZmD/sHC8rJzeElQ39svuB5q75CaE0vXAUA5PTZqIL3JfmHahjONR9rXpRlJG
nXiBYapdMqk4i5C3/WAKjeCwc+i/0jaYV2pcVOy9hfg4F3O3Yv6PjqLH8kGlvP1Q2zOyZJhi9q00
p45BRdeaVwu6agS5uSPUq38TkohmdBO2dJmBCIw2oaPsF2WxgTRTvfbQcPZCE7d71Qx/0YPyDxPO
D5JNmzP4jsBIDWGzxGbqtFFCFoIYG9prqd2qyUbIsT6QNZJGaJ7WdjjoGT9CKvdgBNauJqw5W2X9
QPESmkUMS0gLgj3alfl9MMOJLqSEzgZI/aEhtOuQIQ141zohe1FpNWLMHZV17/TIE2yJDs2+Zois
KKIjrxcE644JaN0XZerfVJ3aOB0F3mqcpNxN6wn4Gl9uAjgbjo4FwFRtPFpxGd+WQpG/DkIKAjr7
5MoqflvcpZxPVGdAIKf8Q/Lw/xVJ91hk/PNf5//nDSVFDbuo/Z//+pd/W38Up9fso1n+pX/5f5r/
+f2fg4/iHPv2L//i5S18nbvuo57uPxq6h7+v/8+/+f/6H//Xx++rPE7lx3//x1vRkWjL1QJwxD/T
5OSzydL/zS36twC62zDis2BG9tH82//1zww6Wf9PHehGVJFUE8p41rv+I4NOOudWypZCqqVkQsYS
adfmSPzC//4PWfxPS9EpOE3NQllj8V/+mXWp/iftdfEcd6mqqiwp2Hz8nx9/+48WMO+Nl83L+Oe/
/xmy9Bn93zjTlP6Vajy0AlNWy+bDqA9bdRjf5DRTKQQ0ikNp8GDGYdBA2OUfr+aTu30mnjJka+ny
ZA5xEES+NR06uX1XlfxljMbvqpg/Crr2GkvXMgw+NQM73+f8a/8gUItULIgzKzpfMHpmj54JYXlw
ik4pkXJ3+iBOdwVEjX2Bm/NzjhKYTmcfhkc64Zlpp4jf74lxgnKVall6TRj+GXX8/FALfUuQw0eJ
zu2Q3Kxfz2mjrg4KsiNG9Jr39Weih/MdFsz3AjGxUdRNf5AEf1MZw6Gec8OlwfBSKYVxRRdw6SYL
BrwvT8kgmmRWGy285LKgM7Y55yII/V/eYMF+V6keDFzn+oMAT/JdJhGc3T4WHJ181bu2xxfk68G4
iHn9h8bz/LqYW3+OEiMgAtuIyuFgQT17AgMtzsGlBQYkrLRh0fSrUsXao4IptympHl4hPnQrJqmW
uxG9K/paUfit8lsTDh291/thtDgiN7Uc3dDYVmS7hwC3C6u+uvv6kaXPlJrnR15IZzAtVDIlbPtD
nGKtbrW67GplID6SB9LDXxDqNrJHU8++T3JpYjaQ0tVCVKNcM7W7+M4WqjlfQkilCSQkoWPHYC+8
rZTmrRCnTZsNdplCXay024GwW7lcG5AuxvRMlLM8DYuRQRscDvwOQO3dHGRki8fryLjyai7NrsVC
BtfTqISRN9NPt2KwEmkdlldUWBdG/NJTSu2balJ0plVoqqAr0P1je246+ij5laH4mWSFz7pMd5RF
CghZ4A4qzLryqAxXxKqXnnyx5ISUZ0KVMpWC8rlEO9DQOYn9k1VfWwwuPfhixZm7Jk4wje4PVbZX
ODB3lNxfD/VLV14sM/hOWYUcnR9duhN54ZCEv77whYFiLpYXHZ26ZA6hua8mIfbULjk2GZGeBJNf
efJLN1gsK5kl9/ib6NGBNnzjQWA/+wnptae20+3XP+HCNmouVgEtjZqyUkpj34niFsZigMe49V4I
+W7Wgi3NkOyKtu3S+FnMdrEwxbyvfXMfUeyDedmx3HltEjqy8fL1T7n0mRfTlnZwJBqxbO7Lrtuk
qM2qIrtSbFy49NLaSKzUKJy01tzjKdOt8F3+4CCkX3kzly6+qDDgbNLaK7m4L8qsYiHS7HQSryjA
LowgYzFt0wqmXlgaxl7SpMPUJvd6Hd/60zVt5KXLLyZtP6So7SPf2AeRcd9E0zku7U40zNXXn/TS
5c9//kfx1Y+BImu1pp+hvk0s+ftegIMuqY379fUvvfrzn/9xfVkcklEoA31fdZ0jJU81ZmNfX/nT
Yli2jMXMjcVKHvI51/fYeoFk1v6zqQ4vQRKcaNM/TI1icpyr/24SG4tJLPgTzsClr+0nITHsPNBQ
Z5Rv7bkPmZeA1BBGvv5VF1YLYzGJm7m3KiXhRkWR0a6LVn03tHbg+9u6go0onbkHX9/pPICWrFO2
saXhEGThIe0G7hQHSHppw0OAN9XZLdpi10b06r6+zYUBsPQNkqI8Gcjg0/atSodehhBkmzQT/+7i
i4ltQXwIayCWfQZvY4fLbu1MYnPNk+nCG1qa/9QDqGQVnR/dfM3TV7U7BuVLP11ZTC9d/fznf8yM
FJpsE+UR60Zxl7dHtjlQg9HumvHK1LswtZd2PpTQg5xPrBwIhcKN36NjiAU41GKgX9GGX/oJi8md
w8gassBisGLbtA7ORQvHpsIWi0ZcV38VwMVIXRr5iNZAy2UcjH2rV/ArYUSANr1+PYIuvaTFxIbe
FgZqWRn73jfNTVDIHvRLaw3ScmX8X7rBYkLLmLXURRMYe1EgZKDIfLcS0IOlTfYXfsPnt7PYlPE3
FGb6R/pelOF8p6LqJvpw1Y3y80Vi6eRjyFI8yYWv7yU5E+wBdaONIuzvCt6lbU8fg6zpg6XvYRND
3hVeioqGt1FLpd0L1/xVL7z/pR3PpARKqRYGrydSnoZOfumD6lWWICf81QBa2vFMRTwEnWXq+6g9
4BXsxogRxW7efH31CzNsabWDnjoqMlXX9020LaK7qm1vMtVwBSFcfX2DS69nOYVbf4Yzx+Nn+K3n
Sm19h5JdP6S4zF1Zoy/dYblPkx1pqsgb9mrYBC6iOt9FloX6ph6vhTJfekuLSdzhHRk39ESZxK9a
I6xqopyicz6z/zeeJEyyZfpjDWcUYnxZHrSsa5+VwEQWpyfN9uuP8Klv0PnyizmMm14rdCSQHuYw
DZwYWmq48tGb/TB1wT+J7Wh861M9z+nvpT1id1OgnygZTf8Y0kq58hTy+Yt8UhEsnWkaX4TbljfF
QRia2EuDof4pYYhD0FSAIq7LYli7aQrF10bnZdmlmlIzWJlytoUQZHVdJi3RKGd6etL5mpPi5rE3
5Rjh8hxN/m2Ewc4OneQEtVvw3QhdSG1LgSEcyh5r5SvD7UJZuHTAyS3Cojiz1wdlrANi6GcjaO26
JMIO25KQFdKYBnoBUVrKMHkb+MPrKx/xQum2tMRJMuSFlZanh96g2er338dK3xW9v7NM69jTPSQU
dCcoR/oldl0YR7gmqA0S2M30+iP5Vp97ZNxaGP3dyrRMgATIicy+jdJD0Ev9DjqdtkWEIZxiC97n
ld98acicJ/0fRYyiT4mYCGV6kDTc/E5WOPSznSAZosyoddjMAUIbldEXujqusmcju57gUw0orhlD
9Rhl5XSQZLF9//qBLqwESw+e0MdKoS3K5FCqAo4ZuhTS5/NR4/pySrpEdw32lC/daLGqZW0p9Aod
vwOwTfKDOZHTxWrSHfxSCVGaPHcuOHZtN3oSkAqkCSsOicikk7E+FBhEPCOYHHcQdMpffTKKmT2J
QjjaKoJ8ZHVZ399CTJUw9DTMYG8a+nDbjpK4R0wrfc+hUzldHMydE1rtdKWYu7BOq4tFdIzosLP1
JofUuiHh/hAWt5FRXcFxLr2uRRXUmSKGAGqWHIYcJQMk4WITmInq5syLfS3A4/r6+5+3rc+WsOVC
KpnW3MVFcujrVnUKI/VKpbsGI1wCdJcePi3pYuYw58UBk4QNtBBcLwCl5l9aRY9fubFMMB4du5Tn
r3/MhZe2NPXpmiKuTCMrDqiRbBGzAVV+wAQGPOfu726wgC6srgxhz5XcACGdeGijQygjAGbYfX39
S62dZZhlPkRj27ZSfihlc/45T4g/azBxHGbEfFMgvtzWcZl/UwZtOpQY8zkwx/NdEcr1kx6gsWjL
Pt7kVZ1dwWouvdHFckV/Vu1yTc1hq5qbdBpuykJ8S0bt0EWwg77+0RfmkbKYR+SVtQoUquJQDfG6
GaGVlONwJ8n96uvrXxjiymIq0QT2FXEc40OQl+WrHElIjopOvTKBLmxiymICxRUBjOLARA3EYxI8
agbu8updMr+xl339/Be+wTJXMq0VBN0dd+iEAScCTRihAqtI4ZU7RCfX5uqFr7DMlxwtUo+l6rzg
QAXrIRYbFiWb+XfL2TI3coSym8uYOh3kOXIz4b3P4fDh0UrC4t+9pPPL+2NfFZtAFpvzehmO9ASN
yM2VAPUswsP7r29wYRTJi5mAo0+bm1GXH6xIuWvyYqsZ1wLSLl36/Od/PPsQWj0zGEhxqPX2IGiJ
1wm+8He71O/a9Y+LN5QxsaSjHBPD8mPum29tkG19GTr41+/l0rhZzl6R8ZmLaXwYA+k4RvJHDFEW
jsDH15e/9G4W00tqglRARTDtVVrbkYiRjVhfGTIXLi0thkxsxUbfF8UEi1t90IL+cWrVx6+f+sKU
/b28//HS9TKDADFk0z4ehpu2NG5VKDa2bpaeMBBu//VNLrz5ZWqfBfTZzdCj92jRbmNRQOOq7TQi
H65c/9KPWHzZRqjVvsZPaR8rZ3OoHxVanqybt1ZQeH/3CxYrc6NS/E6EgO9bDIanhgwzYg3lh68v
bn1e2fyuSf74BgTQCw0c/WkP+659aRNsXGwF8vVNALWAqKNiXFW+pG1jpYMlpljSz6/ve2FYLUP9
pgmLrnjkR1VGVzzgC5XvOlHt3L+7+gLATaZZyeXOGPcCjbcR2Kqc/xJ4Wwb7jSamZ5qvj/tJvSsR
javlrr0WUn9hLC1z/ZpEAy6XpXFvzkfSGRPlpNYvZXxljbuwB4vnGfLHp54HsYCGkFr7UHuflBJJ
MAptn7iBrAUme/76zV+6yfl7/3GToG/70LImBON9iqxKsE3zoFnZalJrG0Oqr29y6T0tTklpk0sB
fgbT3ugk2yIDo2sPsvoWGeKVX3HpBotJ3TeihtCZ8SOx9cIQzxxE7Ic6Kd9F0fzLHvGZWvbnq5qG
qlEhK4x7v3zL+w7jWJR9bbL6+h3J58t8cmZRFl/CLCvUDF1dHAZndNNVtY7dfKV6xkpyC8d0iaG1
h22/7tf1MV8LbnBl6v0u6T677+LjwA7xoesA9xAv4Wmrn9h4r7Hd8wrno7e/HQ4nxXl9ekCn4MF3
t2X74f29c6785guj7/e7+GP0GRN09sBiR2nd2U28dBV5lGnb5tTf4EexeUttcSVhVPNa26XTfuTr
zu6c2PG91LmW6Sxd2nDOK+0fz5AZLJrkkE97mKErcH838u5vTdu0m61vA1Ksr0VIXToGLcOMkWBS
K0bcCScV63v6kuxm3zVvDa95U37pkd0GjhS7wZUV+9OoJNDEZbixVAO5FQG3M4/GTXAa3bhyyU9G
5mq/xafJlVeUw/BzPbREVw5WF1/mYs2S0KaMMu2mfeXRAXcyr3Fwl3PYoxzFkTyY+Y7pfT14Lny3
f2NB9ggp5FYb92nfO0LauyE/KLwyMj/NEjDgeC5GBc5Y53AeFUPgtf+LePLhWBxx2vCsX80jHMSH
4kqeyu+Y7H+ffuaS9ph0aM8ReY77cNvK9uDNB4wenNzN3dGW1ljK3Gi77N1c4bi+zq7c9LykfHbP
83T8Y8hX8qQQBMZyqaZ9ihBXTRwx156+/i4XX915kf7j6mmoZ6KAn8W+qu15pbjxSt8SjrxlQban
PSmMV77RpV+xGGtZiHGPPzAAcAFxS/W7he/V1z/hAgRuLjMwcUVTzLEZxn1jKfEpaUrrVkIJtE+V
2N/OnabjHRYpySqUe/WIw0Xq4sctEZEyiQ+lqHVrdJ3WISEtZoN/lPrNIkBmm4l+fihiwjqxwWoc
aQqVE9o/TObxbWztMjLaa92o3+e3z77wYlGHpks+Ij6CLGr51rzDxOYuO+k7c42pj1M5IaSIG+OE
bNUhD+GlbWx9Jeyax9LprrzC36bdnz3BYkuexVBuwcHHfWJj1+KGjmB/T7f4qtg3j979NrJ/pqv8
ZrTXh5fXyZUcBodov96eV4vzVoeLlBetBNf0ri2/n68XsLb/dVjqiLPNoW7GvagSFiTbVv8kydcS
ni/s3qa1ONFlSSeYSHWoYDeNN7qCrW0gpdqC89HaBitH66ExtxOXli8TQLxSIl56y0uao/i/Obuy
3rh1ZvmLBGilqFdJs8rj8R7bL4KTk2inFmrlr781wX1w+JkjwMjT8QHIEcluNrurqxhY7tAsM0dT
ILbDBlWEG+didPi3bJZgChb8yw99WPue7/p844RgjcImoN3cR1Mbbvlm3x+HX957fkt+xehEWHwn
SDfxipEqwKco8v277KmNNiqzxi/scAqMmyRi2zpwg24zYU2ym2TXbNDn6feYMwmRR71uwYrN/h85
zVlr3WwesB2wrDoBz0cSEeP5+uAKxyOraY6DTZf4YlyDDcKbczmu3NiKagLaB/5dqxxyV5ooMPD4
K3lxsWOXgwRGqttsH+/ewdHsJxvUr4IhnP9Yx8tOHaeb3G9OfKXO/Dcv9oXVykBL2rkQpQChBvzG
HMY7c1PsU9ziyabfxzfxjRu0YbfxTvoW+dhNvtHCeANGyUO/HYLqx5ql/s1hfvUrJO81uS1zcb3j
VN8vm2kHJp/jeCNCA14EzDbBGAGb/GAezEOzZ/5HE0Dc8tif6nNz5GdzD1mXO2clOlbdBDJss23B
x8w1LIgLVk04sOQBWgvhJT7u980efLPeu/YeD356awSL74U80p7a/dr0f7PFX62E5LTQf4rnNruc
iNAOXgd/8tHWGtBd+l9+l+yd0V9urQg34HO8pWd+M37Y2yqst0DDYXeMzbhBt3e4ti+KAJZSycnN
uQCvNNhdIxQntXP/BH5w8YPcuc8JAqQbfkafzU/j7rqRqcIIGQqqobc/5gD8ROLsPrI77Wd1QhJ6
s2ydo3mDXV5Bn6gCMFnlEjf4BHGgy2E7Njfsrr2ddvXOfcCCPro79NrunQBd+pty5xyW3fVvUzgQ
GSvq5VAwnzrs6gQSAZBlgCFiTSVO4fhk1ctFtHVa6Fg1UImBe2VHoTh9QdJc/+GquMKVPJTudkwn
l0u02zKIKAFUfA8ewX1yW+2tqH1uQ/NX6WztM996m/5ncbJ98BP77JT+tt5WfsIlgPjCJNzLon4K
L8Fu5Yz8cuWBIT1gh+ZAd8l+2JUhOlY31a4IeDiFMw7/cKBwUs1uWomaVcdfhprqwkOfvGcisC19
7bW5m07Fs3lYzsXBPRZv5TF7HNfiCeXpl8KnIR5jp0PzZUR22X580k/5I0EMTV/pvj4ziDF88yhK
DoaaSJxbMb4pcZYwz63Q4vHKYfmbcv5qpyR3MS25ttAUY6c385bsnNdib+2TI73JDvq2PQwHJyjO
3oqnVhx8GWDKu4EZQDGD5hzMQ/RN0w9x++P6kVN9iCxIOVNOG/DkI3S8rx5Q6on/lG/2s/kGsbjY
h7xbmvjZ5NPe1w5rlR/V50hPNNQLqaVVmLLtwHeaRTE4MJxqpW6l8D//IyWZuRNY3JD00wgIjdlO
rPbLqUaW/AMHPUyepMiIdtzeaGBk7OeVeuHXgB5KJLNv5wnc8khUReMI9nTQoSzpLz1/buZfNsPa
d2tG/nWCHQQa/7qXhS9pAxqoS0RtH80NuPy3eag9NFG3qW+qQ77PtvnJPbSIe74jHYlcA5FsXcwx
Pg1t3BEXTyB9BUxnJfj+Oi1KiWTcRiq4ZoHHKkI21I/1MUjsKehjK5xB+71iG6p9kYxcJ4nWk4sD
6ULxmn0kt5BC2bOtEWm37kY71YfkLn2AoMQxXnnzqC5sGYwKTOhE3Q6WHr93YInMfOPJ+VHdg9/g
LQHzbzBvQAJKdnFk3iS/hr11uP6lquhcxqm6NuA4JMGXFn4F8srzvO3DadMdwPKJALkIANwO09vm
T3GoDs2Hd2QPJtJdl8hhzVkrnIIMYq0EZYyAVzfi/fTa0e2UOidurgml/s00f+GvZQyrBXIqKD/g
A9tNu4GKDZ7sfDedwAbsd+H7U4rQu9w6P+tdcaIhizhe7Xim+93vcpNHUDlDyOndlae1zKzqayVf
QqHy3gljQHXFBEWwCXp2nzI9aEZ3JeWucFaO5FLElINpnsPHduCLH+ebtPi9clQuzuKrlZScSFk7
hIFyGi/EgG+0M/pSomY7H7xtfp73JGzwhDKOC04HOy376kz2HVzK9blVqyY5E8574C8nbOLcQ5mn
+cgg/dh6KyumGlxyKEUvFkiawlNNY7KBApLPxF5znM31n64KsGT8K8iMk7wW+O3W2XntnuwXsFc8
QnR7279k/7kv4Fw1VqJIhZeXMa6JLby0KDCT62WhPheQmGj8Jv5Bp3sr++MC4SqMce22vbjCL06D
jEV1oXQ1mTpOw6sZvEPjJnx6PxU+Hvinn9lx+7P2t5n/kIbIFJX+HHg7gmSv7v9JkRDL/T/Ry30Z
vFxfYcWJl7Gp4zRDRHrA5Vbq1h+HQBKMGCtDqzJg/4Mz1ZwS+F6MDc7PPyAEh/p2lvjLM+g3H7x3
dssP7TZHBcC5n4/jxglIlH8vhrUvp/XTiwAUMVAsbbGZoN9Cc8IAZh0RXl8w1WUjI0njOCeOIeBy
4+cl0DfDKTvm5/gQo48cecpxA4XsG/At4nFYon72cH1WhZnJ+o6scEWuM8Rnk36y7acq/Vi8lQyP
okJDZXxnA+StVi5YrHGrnccbJ8ruq2d6Mx/bO+zPMTu7Ybsyl+q0Sd6iSZILGy/WboAcdk0Xv3dX
kgOXKPgri5KCjsqb9Nm6mK/In2v0qBmpE/aTs3GoADvwSsRpXFzmF7PIOM8SFHZd62KW+Wydl2Nz
8HxgKpB/08/dJv51fa8VnkhGd5oV12yw9+JtYcQ3Y39rtki96eAq6tOb2kbJbHH2VVatLJxiS2QV
R46rgVQ5ZnOap8b6aK2VcVVfQf41wWrUl8UwLy8kSKA5y20OBo9lcsKKP5YpD8gITLO5cqyU+yLZ
uzWh3A9SUAQGpQlZmkNXtwG/NCWAdBmtsb4DEh3Tfoa0/E3b3g2FsxLrKsxSrtBPupGTsYSHG+K7
mNzm9UtCVwqnl3X66qhJAQOjmoHeTOxLN4jnJi5BMuoel6m651q5skWqrZcCg8WCsMtc9+7By0cR
9ibjD+D0XztYqjeyjEctRBlXQqvcg2FZfeJXYDLdjc5ggZ7DIAcNHSRbt2TlboZW2N2i2cMOwBke
5Nyj+9n93ZpxH1isBsM8ONhmuhkpLVYuYIW3kMGsXTx4ddfY7qHWJj9v37wLaaqAfhRkkLJkc92O
FYdDxrOSImbJWHn00I2TdU6FSc5WToCnyes1362a4vIE+3TPgVKs6HuQbB7QTdJ9THk27io7S85Q
ZbFXrlLVFJcl/DSFQQSHgGFJDyUyon4skhNkPv5LxBq5xd8U5xcH/e/j6tMEMQU4ZzTAn26ZyQBh
DtCigqw0DwWpF9+YMvpfZqC7ndoz3XlDHkM7BvSC5UitvQUV0gwCAs2CjGLOnYOJTrINt2N+FpoF
wnPNTvGfRrHV0ZSxTaASE0Buhb9Upl4/GWnNHs2ZpLi5obmXCeHdmyYEOCGk0WxKyL8foELQhxnv
xNblXh9kOcs2aK/Qnkzh5jdAJQN8NQ9Advtmkc0QHfAykAqLFhUmPTnyudGPl/azQ5UV+g+jq+f/
iFnUP90CRNtgGEzBxWCiCefQ2jU/2NC6eoHkEKQIlgmM1rrjNNue6CjNJbnpBuWEDErHIAWVtF12
cE20KqLmNOnbohtbNALkhYmIA6KIIb9w53IGoap27t1mJ+wKJbwkGXyWtl5Yzx4IXAz0Yd0sbt3f
Q9mhP4tquvBI6t3r947/5UB92tdqiGMycPSng6+uxZbaN9DCsPyZJ9+c4OLWPk0AImZIapqOe5i1
DMrWdT6D6tCESFrL9PB73yA5YbdP3EyUiXYA+3AwY7em7CaHHPH10RVeyJT8r+WhIp5BvhBcuMMT
AV4ngNLS3rPc96WhWuiQ+un6RApHL4OqQCkPTrDC8w6ElXcNKt1lOa/cIaro8W+V99MujBqkRYzS
9g7M4tXBaK0xKPs+hQhI3cMRxUQD86kbUov7EHCPLzIlIHs2kZhFHyACQlBKTCA9WnifRSPFObz+
yYrr82/0/ulnsdq0Rj5rLj7Z2C3lziYdeJwctMisVIkUaypDt3hf5wPIBT2wSTd3ta4FRr2shDOq
oSWXO7oQnuTGTKFyQJrdnDTQOIhLsjK6amWkwMx0J0dP3BJ2CeRJkIOzyJ/oRdOIn5MWdcvr66/6
Bsn6ocjL4hEKIYeCk4eELnu9ntZKIYor6W+y4NPell6ZM9A800Oik0PZAQ05zqfWMrbXf7rCLP8W
YD4PL0jSgujUA++0Jag/d5M4jQUEnIDjKTYMhmqHNdRODtenU+2H5AV66EqwQavjA/w3PREdUkQO
bcfbzmz0B1foay8k1apJby+r7jMgCUAI3BCx7YzYN+dhP/ffC1dlFHrPLW2s3Eo7tLjBgqUi7dNI
LOtgWn3+Nura2ste8RUy6hxaHQLoVKyWsRg/mEOfsiI7utn451ubodN/7xQrFhU0KnR60GcAK+Yb
YSTQyAbz+0rgqdhsGXveFTa0IcHae/BsUNSBsdUOOqgutUV3K6pmZRLVGl0m/3SAXRv68OBOjA/1
Qg51CcZbm4KVtmuHzfdW6TLxpwnyIhaF6eDiKorHPLkwGB95hcq/s3KpKCxQvziVT+NDYMIoIEmq
gbl9oQEdW+TsGT/1/ZweYwt+pHTnFT+l2hDphi9HKINOfDaixnmZIUQ+OagetBXUHlZyBqrNkMy7
FsIuzbnrIyOmm5ohujX79FzM44/re6FwtDIGHao6vCqg8RMxZ7zQiIx5kM32SmVF9eP1fzeimkqX
MMdsI0d70qpbY3kqycohVeBoXBlPm0HXBQqCzIjaOtf2o2nXL2UNUuseajl713KLx6Izyi2h2vJn
sav2bIKh3OdQh0N2Z+rTuxiWeu+lDYE2T8zojTWxAURtUF1rmnS6q4m3DEHiXcI2PZlKD/IqxnDo
m8lZa2O9eIX/fbq4MlJXM3KvF7RZoiKGiOEACmTwcuw7q4Feb9Xeg/LmFWK3u+sbreCCcGXmUV3z
oPBmcyMa68FF737MnvD+g6bpYDd9SNMRjG7LgP5zqLNpQImV+TRDos0dgmmy1vzvX2jDV98sOZe+
7BIoKDIBbWiItPrcJi2g8TFe1KEdZwjwFmoVP726RNA/gR3+3ZkgUgROD+7ztrF2ZpfgkQJuaF+v
DdsXM+uemCtGHzIkRVD0A72dZpJ9cDDlv5dGX54rKAd+QK9r8acEIkJxu8yPs2vr0IlqrC5ouVFD
omywEHKKtoucZWZ3ANM0d+jh9aBuCPpU8MhPBrhN2fIy0l7c6R4vQuLUfKPr9chDjw5W2C3acJ9P
kJExm8bcJRCkgl4SHpiuzub90HFnh9Rcu+9mDeTO7mSGeu9A3L61+ucF8gSQLoUo1Q0Y7vkR+HGx
nTQdgLSEFTsDPUeBaS8MnTSlfY8Ao9+AjNJKA17p6JgD8C81g2nWszqsao78JbR++VGMbIrSroFO
K2EmZI/ZPHa/rh+nr/2G60k+fCgyPmbj2EdkFksILReoyYNP8VteD9KL/zqOBDXzOKvHLuqq5Bf4
C4458RgUU7rv+W306P47gQfp1ybB0ztqjbcON4JRner4I2FrTWJfX0GuTNFqgeRdNIS0ESvxFAM4
a0vwkg70zD3mrvWG5uGn7+2DFJZxATUGcCfTg1egpJDq7xCcXrkaVN8ge2/H6lPW10bEEmQ1+rIO
k6o5ZPZ4XnrcFYOXb7/1DTLmOKutctQuafFkNp+hvfpcQYXq+tBf30CuDBaeJzYBG4fMLtwKckJG
aRyYDg6usnO+V/R1/wcZXOsZQ6dYH2mUuv/luKMfyrJdSzUq7EyGBjeVRtD70M9R5eivFhRhjTj/
npHJ4OAaKWIL9Q0jgkbg2Rqzu8Rd7siYrDwUVUsv2XDlIaJnS9dFDYdQa/Fuw8N66UqI93Xc5VLJ
fnsEKkXHOiuKGbSG3yBD4esudOtWvJtqeCnqwlNEcCZ4Dyb/XvOXpdsxA3wCpNWQTfPIx/XDqdpb
yXbRJDlZixiMaIrdbQmO9QwqHdeHVn2AZLsWKZCdFDiUsdWaYU9Hc9OCty9wvAIEFXbXrJiuwkfI
mNrOAufsJDwoGdfpLimGdjPZTelTjiyiKCCIarRrEZ/ik2RYbWdCGcUGzzB6Zirrd5FOSPQ2SOV6
kMzZ2WP+PWZRV8bS1syz3QSiYlFj9ycSN3tBzZfru6IwCRlLW0OiVOtcWByaqet9YQjoI+LNePLi
yQuuT6FaJelerrsihvTtgjNF9a1mi9lP5vkXSDmfzBapmuuTKA6ujJiFvg/OVuXpUdwt+q0DbsB9
0tImvD666hMk257TGKLbHsyidKp7s5s0Pxv0l7Ft7jWXfs/0ZN5VD+2945CzIWpaEh85xKQ2mZWs
9aio1kcy7KmfGnDGDkMEzbEjRIhvQPCzsjgqg5MMuy7bHGIhiFNnEw8Vt9snzA2KwdxOkAK2jBXQ
omILZOxrDsU8OnYlhImhYKOXWnbQ6vkeCgoWRMAg43t9oxXmIKNgEUPGDO0hOKtttjUSwqArLebQ
yaGgdn0GxQtLZlq1SguVkZgaEdQ0/aG4a+NHs7QOeQOgWeMGE9O+529lACx64zLBSkuPrP615gMq
SbfCeXMSbyXLp/oQyaxTxCvIwTg6KsXgIHRyrQ2H3tg7CQUjFUXPlTdCX0h8r5/TlbGxea/VEATy
uqg28hvbIBDDTe6vb4lq0yXrHgRkKls8pyD9joaS4dae07Cc3743uHRvO2yCQJMFBwuFOw1CWx4I
0Fx3TVlD9dMls2Z0mq2MOUYkXLHv6+IRVYIU8unfA8O5MuPquCwVHIVpRHZvBubSPoJkHQx+yUpN
Q+GVZJhrnVr5otdDH/Vx+zZAQ2+sAQW/vvAKtyRDWRPWCwKSzzZqaOY33hte+Xs3fWR8geKbszKJ
Yv1ltCqxSVqBM6EHWbb7xKD16RtN/tjjoK44JNUKXdzhp8QhdJz0oWj5EmVDdba8atc0zvcuHJlw
FQJSS1klHbIvffUyx1CoT8uVVJjqV1/+/ulX61Beg7Qbrvwy13wdhQYCDYbr26q4BxzJWKGnETcu
X/ooy+rJQPlytg62KKd9C/DHBrom3sqFo9payXCpa3JoPi56VIGNNBhS3kOsjFh+M+r6yuaqppCs
lzhipmKM26hAI2tmIHseQC0svL5QCgiRKyNNkZ1t89lCOrLqkDXUWEgh6uUnzvAjni0QNdp/LK2B
+Ni4MXrx04Vbdfrk4XuTy+BTruWUc6rh9mmGNGAxcCN+G+twTi5aZf18sfUQPfrlxtNzA+eDeF44
I/0FGTQ23nlOzF+u/xLFUZSBqTGYSrN8QbY6rnufWfYNqtEruWTV0BfP8+mUj1ajDxSPgGgiFtRc
7Ua/Q8LQ/ObokuXXrEaibWggAue+OuML9GOvL4ji0MlI0sZeUONtMC5xmxtq6Ps5byL87s314RVh
gQwmhfov4fGCsG8hr+ai+9A1hYhAvtXNNjS8Ihj47vpEqu+QHUFOpqZqZz1aTHo3VJbtI9kLQci5
XiPDUbgaGUZqFKZXplbVA0hIaKB1erPtkiEPnXJCKzDvku95mr+N75/OEYXOfEImFDxyar1DO9jX
reolLVfOkeorpPAcrSS4XMGBF/HY1oPYibXHmlhoJHazfOcZSfK9q1BGktakdMADAUOzctHpCMoH
LRRgozo6AirM1/dccafLQFKd6EDmC5zd0kiDhJbHfni2ONLo7a/aW3vsKcxaxo+6oucXSFWPSHNZ
/Fwv3rwedP/f+wLJqqGWa5fdAClUeyk+9CY/Eg9N3sW8TRJ3uwBfcn0ahXFYl79/OlKjLgo7jT0z
QtPVHyLqDgQBywkMQMXKdyiaN10ZKFqVzjwLXlrRmLfDb9tmXehBb3sTx0YMLVCLH6oW9O0e+K+f
YgDyUccq9Q9AId0XXA1VBBE+a3v9Y1UbJnkCUth1Bv12C1nh7rkHUMYX7hrQSLWQ5r8L6aUdiZ1x
tKJCM0Gl7XRvIJFPEM/UKzlJ1Y+XYgCP1KXFkwk/XgzoshTjj0Xv/1xfGJW5SKbvFC40ofXGiQbz
rWnIpkmc0NIPlSOOZfVyfQ7FAsmYUGckOquq0Yy05KFwaQChXH/4f9VOpQrkxSq+KM3J1KZ6CwiS
4fQ4xoSe3ap4SJj3QTxIr5J8ZY1Uv1+6xLW6p3oNUbwIwosjaIer7Iw+2M6P00mseC3VV1z+/skY
U+LWTrUQO4rhqjoUMpdmDPpmDrK1jk7VR1z+/mkGkPtAKzg27Aj6HkZomo15Gso42ThaNn/vkjIv
5/fTFGmyOGD0jCFUnsQwcohXTG5A+m+OLpmwZ1GIw0IRPEobvY3qMheJn5difHLqi0Dx946qZMtZ
i2IUaK3tyGS3M3/S+zfirYCFFFYs4xFFN6NtzEh55DoQvIaQm3Y0QWqxkmpR2LGMSMycTGvtAd4c
jvwmS8bftc5f+jx9bbjzX22IzfX1UZxTGWFoo4uhMyw8CCfC9jZiT78cQL9BBitIWnuNBFA1yyVw
/HSQaKG5mel1IG+t88dkzh+WZby1eH+/lPnKaVJNIdk0AvHR4aRCDNo/6IhBm/msk5ds/H19nRTb
8bc94PMX2EABQ5bHiHDxdJvFrVqQ6HF4796q3jSSGT+4NeTP1ye7mPAXLvAvSvXTZJk7EEO3YBSc
APaxNFWz53P81FYlXym6Kc6uDD5MdKsA4QnSX+Xk7EHCDJDmms6Gp/jxklmzyYESd2GJyEBzhK9B
oNOPW/PEGGjSW/LuYBl9D3g6f6BocL++YKrdkayciV6PyQg4Bz4lvYfA+QyN8NlIDwN1+3cW55UW
GqJgf65Pp3jv/MW2fNofB0y1Zg8xX7RpjdmHA/KMbZJXoHScIXYbECTPApE7MSLvmZO1l4nqUEgX
O5DAmkETc4QEySZmIJWsDs6wZqCKwWVAogbZ9EKDDHfkQAUefYbz5Gtp+tT0y0pmWjWB5AE0Tr3M
66AWMoz8NOv6z5aW20Fb1UFSHGgZkmjYUFrJLRdkb5N+Xyeo3EP3bdhd32/Vj7/4nE/77aKCDNK8
yTsa2gdU7kX3wvmK21INffn7p6HBSpJ1yyi0o13dThwImSXza7IShKgGl+5v4H8uvBVLfFy8u3pp
gpQ/8K5YefupVlyy88EsUuSQMu2Y681jVREg9qhwVwY3/7YPfOEDdcmkm5ywGEUTNOAnYIvyq2ms
wSVaeQ8FSfQiEB3NS9/Nq34P8JoVDHX+wxpz8YsjVA+M3nLQicKnMB5If+gQYBzRgu1s8mypP7hX
mSgJi9yMoAAmeAARdhrGXJvioCozEUA0wkOPcjrw24q3RYjilvlxuV6CuM+nqGxjHizFMJxtTcTI
FDDiBdUwe+8Da9Do5dm5h3YOTauCkcZs9OdscGiADqTX1pudzmduPz9x7qK7peAVDzLe8yycvVT7
TbTC4WGLhoRzF2vAKtSmw7ONR+z+yTQIMFUjLZxfeZ7HOjxoSl5E7opg4mwOnFl3wTS9tD+gQDS8
TzlxoVVbMBJa2eiDdic9uDGz/DSPzePYD2C2IDpwdT0fnvSm+1PaSX1KU/gtaqTpcl9mBdSsdC9p
fqZAf/olRCn9vqpsTFXQaQ8uSQiYZ0m3NeOGPcTLLPC/+5+czBy4tAm9EYPXHws9hV/JR/0OGs1t
SA3D+WU7BOTw8Aq3GQTnt5B50DYJML5h6hTmoQcWMGisuQlGMreBu5juVnDLPi+JPf7RNRQkTmUH
z8pG9H37FXPabRXrjW+PbHjXPJP96DRr2uSGjQrGYM1BbZMinPW0CucpswIat9nJXMwUmMt5CrW5
4tOmiFM7O9BmGO09uFKaKtC0xIDkmckhgVMs40MNkM3bZGf6vLG545Zbw9S8KhhYXN7gLSoOYtRJ
Gy5GTX60mSegO0nMfC/G1EInFoyD0sxCy7BTOCVUogywH9v19MomsCyGiePWG2BhxhKi1JaxI5xa
p4zk9KGbM9cANrDk/oC64b4bvarzq5FATKsjmtegO0xrfN0pa3GwIKkKdmXDSSMQL89bN88D4P3s
fZ913BdwA3gm6ONzqQlrCt3UZNvSqeN7b1hA5DA4AzgS4w5IE1J2GzQQsG1c1OMFBUlrPeiaPj7S
oiR/kOvX3jx0Y73UeQHDSVlt9RtudQ0EtWxrV2cOuQNhf976FPz6p1y0hrtJu1y8Ug42dFd00wtq
unYRGl1md8HUdazf1JYtNv2kOVu8OSbAjBztwLhevsTFTJ/BLzb7pjHa2z4mjU/berlPao3vu4ZA
B9sdxmhwXbapGj17qWqUJ6HNyV7jgWv7gTFtQ/PqCckL47A0HueQo7LH9zaZ8XN0j4VLY+s+dls/
6qLK7zJqiHJneK5DVtyaIk6RYc6xtRS5N5nasfHQNU56QHpJmKQPDYS79GZNZFXl9qVIodSLpu+n
qYfoHUm3I4v5Uz6PM4gxtTXc5ddTIFH/77VF8sya4dPayAO0A4eqCKnr6UEiys13rly0gEoTULvJ
SNb3UeK6bwkdQXBPF8e327VylYJGmshAZNNO0J9puvQoznrnp3fTy/IBtG97yp7ne+3dfKWv01N/
35/iW/vh+kd9/UYhnhRHpC2BVGlG6dFoBQTQOY0B5iqEBnklQlt0NYo19nPVTJd9+xRWdFqpt1zE
9DjR8ajRHEJ68/uSx8c8rdfApaozIEUXfWNYqWGZ9Jjlh7x+ZeVvoa2J0KvGloILfUkoakZIboAs
52CSdDOTeNsBw/q9jZCCi7ltWeqScYm0KfnZ6HiiNL1uoViVv/JxjbFGkS4lMjOvZYmsd1wA6xGJ
5mE81+gZ756Nuv5hDSwqyvlM8unJspbO13Rn8hlL73KYLvhF1nLCXzscZMn+PQeg8uet1dllhJpV
tku1YgjL0mXn3gHAPvVcY2f0dI2d+euIkMgA2sHN2qVjiMFzjY4n4SCSunzc0/U9U40ueYSKpIwN
gwUPb7yN/JG1v7837mXpPpnKIJJK430ZQ0KQmLct0ZPN7GVrMt6KgywDZ0cvzltt6YaIej0XfowH
nM8hGHRCM/Py+L0vuMz96Qs0AqZDaidzBJxrfejHZtxpgnT/fW/0y358Hj0GDYVp4BSTwenvPD4O
B8iq998cXTL0/q/UFMSmjlDCgappNd4CTJmG13+6avElM6clwjzquUVUzRQqnSwmB5HoUyios3zr
/UaolMovsymecq2Jj2aaBl6GFuFsCZNmJU2jMF+ZmNaxW8L0gRTRLKAubjFEslWaur5o2M9EIHy1
VtPuirWSIbRTsVjeks64IehOeAQeSWwqb1zJZqpGl4x3Lm2rNKqyiFCFDqZl13QWXkHN/vo+K247
GSurF3TRiZEP0Zy/U12AxuDnYLbB4K28oy9H/X/fokQGzIpmNtCy4k1RNhdt6HikfI41d1VjWfXz
Jfu1lt61lxrP9LxlQQ7S+gJtYjMYONeMTLX6kgm3ZgZd7WaIj9WUv5nMO7id+2Snye/ry69aHsmG
G6xNwjUvPlrdlNwMrY60a+utlLJVv12yYeAhPLPTUUhhrX50ifaRlfaRVXytqKlafMmAJ6LVhZiR
gMm8H+4Q4bI8FGnUjMnu+uIoTNiVbmCSIoAtktQ7NmUJFq85vzUM2/d6PTDbbKPV2tP1eRSbIGNl
BzYjxe5aCGcXUgVx7Zj3em9mKxam2AUZI9tqIIFhbBoihBAhhEnCvPlNqtfrP12xBTI8FimwwnRz
bkeaZUIs8b/ZqxELvxYAXl2f4OJlvrBfGRbbJw7JPQ2+DWmALBhr7j0wko3ByKxYQ44h6e+Q5+F9
aFdijUBUtR+Xlfx0bY61azdFi4Rn6yw7z27u9Cb+njuSYbEDGFtYCsQNMN1EBLwDQe80rPEGqH63
ZMxg2c77JkZUr6GPfxmaV3NIV24z1dCSKbdDymzRakVUo1HvptMyD23jdbyCP1QdUcmQy2aa9DGZ
6DFBngREWkHPUn8au5UzpLBjGRWLfEFbgBCEHs2m/tWQ33N1ygykuYwKMDD3ewAnIoNjNYKsC1TE
6LHtDFzD+SNrpp1oyYozVViajI/NTXAk6t7FELRHM8nC4ZKtRFF6XOsTV01wWb1Ppz6pHGa0uhMf
s+6nBqTcFkLVkFXUbnkl1kqWio2W6VyTNuHp5GCjdWifTkLfc/1HM1XBdV+hGl2yW6TGZrtLNIzu
aL7dbWjrAfmxMrjCAmRm1srgyFuh6fOIanfrLyX/OVr97+s//Ou6G5FBsnFs5yWbRnpETq71DY8E
tEU5F6klMDrFm8aF0IUFAgXWfq+mQxzJnifk1nSXMjuawU9MF8Tv3LFCQtkKoMlQ2JwjmbQ7NYXI
ByjT5bUmdp2geN1kWfvMcmGESFsXAbrJ+bbnCDvAZlk+47kLyKmXVrvSNLywcyags+2FG/vcKqfN
UJodRK0N8F1dX3PVfkqXu0lnLTZc044Iq/8Dkr4q/Dg36H/XR1ccRRlPW7a8iOO69o7pBCmF+T0b
XzWxcueqxr5clZ8MNZtjqDjrkMpawNDnz8z7P86ubTlOXdt+EVUSFwGv3Lrd3b7bsZ0XKomXhRAC
BAiEvv4Mn6d9XMcrVfstlUq6aUDSnGOOy282xucB9/C/u/YvG0G3BiIYZ5QjMZjgy/5Djk9y+css
8ZvX4qsj67paJYcd9SZi6DMMritroN2Bq8I+lvpvlNlvHu1Xyiz4njCi4zWK2tQ8S0LOZJB/OQe/
u/7Pr/yPex/IBXpyG6Ynb/Ze1nT/8H0Vk2yfqLlQU8sSqsK/2fd9syF/tVzFMIOO3TaGZ7ga3/kL
fB04O3uxukWc7l82te++4ss2QLEPWN4SnIymdjCqbOqsS2HaRkFaqUVU/PsL9d3z+LIXYNASNbBD
CM+UhVVn1YG6v52K3330l1U8UReD8muT02RGBqckJ8qezr///bq/WWhfKbJSi3mPeGDOg6CIHooh
RlV+9957f3tRv/uCLys5TShc/VYch3rlBRCIU6zYg3V/o5l983S/MmPhs19PlIHrUO/dndd4eT2h
/9LDDfnbN3yzHILPb/6P5TAQP5j6AMKROhFnZEUhWW8LCwfdX6aCfiyQGRH+5VWlyf82Ff9PL/CV
Jdu7NQpGN7pz30x+6Ys6egqAll9ttR4P/tBNH/PKp1cs0ObZ7HNyUIFoMMNiI5IKMb976SmMwTvM
OvssIZP30/ZSHFJrmwc9t8GPFQg/yGbbchR73dzNLOEXViuTx1OXnJG+za91GLKrAOLMggypu5Eq
2u9griMOOL/7gpCVthlLB14Ny67KpKP0Hy1TVfr+jgGrnOCAkI7mzWCcsOerJ9ATKyOffLZC7oCM
ZnbeW1ZnkQ3MXe014k9PkMFXfU4fiiacttMyNWEF+27xsaXR8EMvXlD1vZheUiA+d6Ag2NOsl+hK
Bo2792gMWfBCrLvaVuGJTMDr64p09XYrWzectZzr99SbeZXKhhfj0jSvmGTMvycvJhfBklXko9xa
WYH0umKsR7uz7VhQkDEFqdYj9h6+C/WLGyz97QFMwCB2EQ8xVsqYIXRD5S6IVJNpYVAyiRT87JHI
ANNuhlG8N483o21Uif7Xdxm2iN2c8MNdnUeOkqFoYRFSguq0ZUvdezBIQpShigaBW5zU0SWeF3pa
47TLZAwfLhMObVDG48BZPgs9VUIkSKqN566vCLSa90OIkMkSFpBLX4Q+5te0nv0kx2xWZpF06zOc
Lt3jBol+ES81xevAdTWFylStnvtqHFx78vSwXg2R4CcrxFpuft+XoRpgKGOXCRY4PmbmyC8++qPT
J4Js8is/MX6p7BLdQ+CzvKIDNAhWJMo/7nGCNEqMr48oeFi2DMHcZ3hh03tLZvuQBmGM98b3Xnoc
mIfeJn4FlVMP880+POy2iXJPrUkmdmffo6SZLgoMhh9sTbprMild4JzSt/AM2V/rYe3zdcJ4gm7B
WjUBWLkrA50gBThwPej+09s2ggZ00eqfGMDonU4sYvlqaS4Tvq4KragLUCf6Ighq9B0DLDxAzzIV
zEQFDHDW4ZEy6EdjrneVhRgfXPN5SF64pUMVTVLcKetNt0PjU8iagjrvpdVFsHtdDp0wcpkCuvwI
kXFZ9fWmy54kXcmNwE0nZi3jBp+y1QgK4XgS144E9MJmulUmTBM8up1VYcO6MiA9wi3GqL7RGHBl
DWwhsylo/GOq5PgznOYkC7uxvwgBl5YF9I1LNIXJvdtqcU3H2uZz2MSvZKdbTqhH7jdfTUWnCBgn
I7zk7u3Y+Uc2xPRILN5MSVd3o1YgHpaz5rcDS+AAc5364CHCqJyCcPlBg/0NesbgKkJsxGHeZ8h3
lj3MfOLstZdg7J8FFHN6jJa7Y1zb8DVZjCthcNvSbPCmPoNxR3gzokLP213DvD7dI1bAseeDMF+d
u3lK3/20ZRnnyOsKU+iFKyXS9UfXLD9qByllHPIqihZ5jPaBgILibdGPlm/83Uk+5KLv7H7qGJtP
xkReHnp0gHRGuscETMYxT9OtrjYVdHd+2I4P0sh3j/lrRZp4eNCDUafFxcHLJhkRebca6O2abii1
SoObOOrAVQg0KUHF4G8B/nRCSRNjt2vXONt76P2Jo17WwVii4MPwtinpXc2kdT/gZ6me+LAil9F2
zRsYHGuQY3TR/Eqt78LjjMzSG+6DrNDvHNnF49QNjzttu6s0gcxQ0a17CjfgvOXGovrQ2Wg7+2yf
fwXGLl0uIE++YaaD+iWM03+iqfHgcNkioKvv8XsJfA5mpWy+rTLKbeyxSiDL6biJDWlUjPjnJJiA
scNJD9YCS0sqBHy3YRXVMT8I1Y1TNi8ynvIubkQehnNz6GoGk/5YQXY/T7iRtKalP7IR5BeK3A1u
Rb5sgcbrmza3PIySR+e88XEzan+mekgOBGSzS5JYW8BLDylwetkPUWI7nadevWYimMWLaxtSMNhP
HNyMtPptntfzsg/9s1tHeGRNuPquhvEuw6aTuSCNngMe6Ae1D8i91GT5zXsP2MUmO37spuZ+6UGP
nPzBHOCFh5O0ccQUk9sW+JkbrwySdn5lW9Dc0XEJD7A424o5DtdcenDS4sSoa0yDF2TCTM1lV+v6
rsehv0mw8VdiSOCu5Tgo2KYN2xzDneDaC6l3tcK/54jXAm9IEqkrxf2u2kALLJUmLI+mzWSuw76t
8Zhg7L6ppKJBQp4HpTYoh8ckujeSJcgYTUfvfQZwcq3TWt5Gm/5k5oTuRmyK/+h8P3kVpGtB6Bjl
dcM2dkiWJCg2W+uTofiAzWmF/Xsyd+06zaeGCuiEB5y9T7EHN1nD6vBeTbPO1Ox3jzvhrs05sizm
MtVN/dInlp6Qdg2lZCjlIVCqfek2BPNyG4GttrP5rjMxy9MtCCD0MmumEzceZi3G5x4SsCpNRvkj
3Ns/M6z1WLHG8X4JBzyrWK/rE4oJLPmaCnG1w5LwKgR3Kcw0nWWK8D4D7lqErdU9BGjl3ojt2VR2
nWB5448PLh5vOpFmPZb42mFblMGY2T2sk6uobgJ6G6m+1qW/TrZqU97/SGMynXzlYWlNPYL14lpP
WTyJAco6KxhH5g+8tXLjBetazdgej0TDMiZPJ5y+zvRDnSEDUD0SRWkhbQhyW9vRx0H6iOODyymW
GwCPQPc2W/uo80pvr9m9GygpsW2RgtNt+yDJPJaQDVt9u68Dhu4bc/AlqzEFj9LpHT7e2mVcSftG
E4qsD0abIMTJ1qYI+Ub986q9ZXymaaTSTEtfVcasJl/xtqjMMr9uEYAc8jdW4wAIRvqhO+Ie9xUp
yydRm8RkkyQBXNK2CHSweIrGTLdDUnl1Z3OTRNt1EHrmgK0Q5K8hWa/WwWM5SInhmA1rupicjh5/
i7xUnnsf9nGK6G0F5zgesgiFmlcoFmBL3OP4qoljcwDNxd2uyZA+hzGEzcDCITvqzJZDSEneQfCS
MBbSsMlZYTidwXeQljC7lQdnBdF5ImrXFAjXCBCvHoI3mYnJs3cRF2tlNZw5oAbDzApBJaVkTla7
FMPJKCbBlQu4vGVJM5wFiBBP4QqCZAaVjXcTeHxAHrJusd0Hi+c/q0HFH8aL2l8kNTh+YxfOJ1hW
J+dWYWhOie6O6xIjDXtJ+jsbb92hjnzzNK1sulctDpDOyqDwdejiTGkmOTrQBq63iybuaesV+Igg
l3Vd1kHXxU6Kg0Otsd6eZ62QTD+1vl/29a5uE0YQI9Yz5UN6FDJsRazbghKGqt6L37sayUbwCfvg
MfjtgZ30DWgjGNYJ5sot7gyonbRVOYKzkwa0RF1/hHqf83Gqo59mUTD8snYr+zAOHhekP93Ipfab
jO8uBP+Pj/X7TGIvOkLDBcJI6G/pdg+KzdLnkHEvlcf0sR11eHZ+zIFMhgI5mDWXZ4/1zObMSlI5
kabgCvq+vZvVGhV8Q7vMkskV22zAVU3X3eXt5qjO+0ChmLFW9I/EcFEa7fSts1tsssWBF5ipMbT3
m1pcBftpYGaILm0/S3sPf5wgffDcPGENEFnSeUbRBNefqps0kJhus36u4D98mnDGqlxqgx1O2KVn
ecjq4aFDalufTRuueECddtWHBB2mkPyKx7qGzt+gyVmX+gqGyN6apZ1HSkt9dTXbFjloUd9fw35J
nHB7aW6XlFZrpEZwbGh7M9mhPpiZ6WymApoimCzqy0Thmm/TRR2bdAquI1SkPzcGb7+rZPemylNi
uNdJ6pczN+zSRjgvQKrY72J4ANz1wWQQ5jwaxF2RdrtNiHFTbud2PwotGMGwHGxcjzX6mbgxyGPq
8VLj2H32uoVdh8HY8UwPgz60qYyqQJgNZztKkAyeyXU++VF7qPuGnELk1h+2MJ0eCPeGnw5F9nFw
fDivCOiA4coiu6Jr6y6CmF7qoZCDa/IITrNvPJriVz2CrAyu8dBmSMRrejgloLMbAkrOKe/iP3Lr
5QyNlZzzpgOpEbVdc0nExEsPKeKf/Cc6prlwC/5CzvyZMKcuCL/g/4AmSyoha33onKKH0HZ+IWMT
FpHDQwK22tzZdnFtuUFvWAnfAwuUDeIAo8/oku6qw7rpfIhdDUfj2dETJ5EWOUQNw3MzS/3bem34
phIR/cL12zbvktGHQQWY3h71PPBGffUySU7WzAdgUOlBm8InfXoMZbS8spGGV54e3dNELDIw3L5l
ZpoXE6OtoxYu4Y3qH4YAdRJSBVp4r86CrGnue/VYNKzdK90EDlxnST8vanBDgRYP4b9NOqqjwElw
2yMs855MOj2D77ElFU/4cJnibS6XHSai+bTwCfNdrxVvQ2cSedDrgC5GbCO6rmAqmlFPpRAB8ufA
6UUHn655GguCwtWoH52Y9a9EoSIt/V1G8a0YlZoefQHa01uDURlyj9E0i5wo7X6Ai+Cf1dD6x9il
Oksn7PP9xCNsJaEFcvLIhqQurfGjcgzVKIoh7elV7dMFpvm4CRJ+aNv4G+OIPvN7s7xGcRsWYCGH
V6jE5jGHCa1+atcW/qaRtyO5J8ZQ5xkM3qgpuIkC4CFDSk+geIN22zjHjvOqsCNwtKPVktZ/fIht
7lCrTBnc/JhfWI9DOqhFZ8OC10eD/qC/A6t+G3MXJnEPtrfWW5kOAhZV9ShF7gHV+qfeRqQPmiFF
Ybur/pAiqTmDrZXKkmCZn+NaNfhtfnoVeG77zZNkPcD3QeYrbuKDn+7kSXesLpYlDLAJsaA/94B/
MqMgpstguTVfrcvS3+ySteUke1mBCea9GrXaU4oa7dSB/H6B6DHssp4MpNq2pC2MWsRxSzx1iHUk
r4eVAmwBVu9AjA7DQxhAwrGn7uRQbWfAgDCJ5IO76dAbFQGSkRHoA5HNMfR2hbcRfZEEI6xX1ypV
rGS8mw6et61ZszBR1UzYa2v27YgXOM6pW4cyrSN1PXY9RysQp4c5nNYsRif7pjvaopbbZeUrOt7V
W7zg+bpWldizHweOVslP5fYYy31Ez2LCY1ibPa/lklS9GpLbKa39K+PXNQLpXFgXQbvYclTxckqw
hBdUy0v6a4+wTDM9muQyenV67Cdjrl0ClpVeVvEkbO9+oXzsXltvXXPV4wgvDOwFUZ+snb2hndc7
VOCAMYRh7FZJ0148M08X+NxanNDAjyqHxvTe9LP5J92geoJ5EmwVBUJDTLaisy68ISVLDpU2dmWN
FmmOE1piIwYhvbuu6Qrwq28RMt8p4FyIUIOgQaiyJh14xAxUCQyPZHiGU21QrDxdq6hNGHDGQDwj
od1goNhuaFTswF9JosQ9VhPPYBYlLrEMeTG4KEStuZvS/2zLsh4ZJjYDM6KGh//gn2YYWjYYvE3D
miPNi7+hhiIleHnxad6tPqWtHa4nD3a8up/GG5aE233s+fygI98/T3EzXmQg1W8IL9LKIAbuQAMW
qmxrbX0AlIisENv7WUC67Y0i/+gQs3qTGfat9sakjpxbSucH1szRM8IAadFxBY9eg/jsEwpBcjV6
K64/XvVhVUBaJ29nF2D3/ol1e5Qn6IBw4BNzrHUM7+W2beK85xgf4qSAqaIaPfae2hYnZ90rHGz+
MPkQ1mqaHDdVJ0c1IuYIbmBrWtbLCH74xJMWGEgsh+Szq1tWKCb6tGyMtZdPm5ZD0m37darnDhlJ
m/uYp7A5uKahNwmHo2IW+/56QYBU+NDDe+UMqTam+9KrUZPW3obQP/RIfT5DUfYTyF/4D+1B6wWY
BmlIHQXRredjKuptcxxnURSDdbACz/gJt1fxuI50ie7kiDiRIqJ8YvnINvMRJ137BFwsvrZ8Drci
8UV/K5fYVqJz7W3vGgrpxBjdfUb+4MCU4wc3qXxIdLMUENZgzErB+SiTNZlKGXa6JNsm852k5BL4
I5KhBl9XQ6f8ahQDWiFqMRdgqU5e6llMUHu2w12NjbRMwEg5mnnk710bxqdhXpMbh4ywQ80CfRX0
un/yjU5QT2Co8+o3wEwV+vYSgqDguDA5HcZVkItJiIW8t2F71qQYZyc4jj+80K+jrNsnNhbgiPt3
tU3UkRiBim3v0cFnJGygmVAKvHjeevTUTOAqQ5yCJBLc1GsLYYDJmr6BFGsYE34zeWmDGYeYK1SE
yJHux3ot+JwG6OE0iAzt6B5coDqw+aMA82KYcvmHgLSiPrBplX8S1FCnpFNxCGVEsl9GB1AsnzfG
qs+8D5yByv0a7CRhnLew6bCukf+j3uxYOuObrRjNnOQMq/5htVCYrltPfpG+2YvPy8k9h60GgcQE
4bq+f4SKRl7XG1uLTwv0d7l4H4RMa7U2C9IdYf5YeSkkW/26+2+TjsbbYLT7TxO0QGaTdC7ntRmf
BxQZZa+4LEgzFDjEChgYpNsx2TfvYCFzCo/rNvg/mIZDNUxxzAjFiiTAYxeIjjKkUQGUjzAReIYF
4ZxxjyNvHX645bB1SEvzUlMtkUEuC0Nrt1sxING1S9yTaZY0k15EfpPVpVc+PIXvezNNF0AXcH3a
16RCK5YeTY36bBQA1CXOscOgTFJSmDecGnR5G5zWx/AQNWo4rI7+dnEdPwxel+D0w6+RHGidhTH/
e7QOzWUBnnaW2FqeyCS83HDFcOzV5maA+3kxY9KYpW5BJTCMxcbQBrk+WfOGAXKlbTy+YSbcXnsB
tuvAcpsHeo/PPvy8Sr1I8avvKLAFzDSuR6mwz0twtvAEBeKzdoxU5hx4cV+utUChknbBAzaGunJQ
F6N2DfrrZK8jVL2oAx99j4MFh8LpMMjeXXUbiXK0Yug8bDujxAYOHuy1fxBmiR7hKd0WqDpwrJpd
lE3tWZ4tXpzmGIDoG8ih1E8nZyRcQZmW72mn4IDuUBDxTZaBhYGXP37C99q+pDQGtzslEp+8qxc7
NPPtrkb6BIPVl3XyYKEwcf6yLf6HJR5cZvSqogIiI13AziQqMOX/CPZ+e198DkDObpC7wIC0lJts
9jKMsfNkANyhTHQhAdKbxnOVdGny6gblnsa9UTxvDcJdjA7aNGtZassmYCKDjUBcqgbbZRwDhobk
zF2t0rMXDk7lQ8h3LP9lkQ9ybTSkfMgNMahSShxj/TVZkvpWTNPwBqGcg7du0B8m+DrloRFdsY44
CfU6ukyhKkF2Bor3KqYxq5od0B8KTnljUQamBYs5WIl17JXhFKTVKH0/X5HgdQy0IQUq0aSMGTKR
WxUmCPnYg9dIbLbs3JBeZOhUyVxt7qdt6mE+M0iALB4/jnpJb0C7mEsToMSW8IEpUK6aQ71oHOAr
j5esRjTbD9SE0Q1rJf0wSJAC2ooQuM1FO/TpPO1zQvSe82j73XD0b9mwdNEzbcgjwtq6uZx6aT5S
D8I9n+y6ghZvvFl8IPYta8eXcG+QaOjMXkY6UQWb58/XC90Jcjh4IZRM8okQWLt7OKPCXoifHcO/
2/0urGRDEO+4TYu5Svd6OAQ1hk8e8KQ3IUJy5F6zVhh7o1Hi09hc6i3CKgQOmjUJ5DBxsrxhDwJQ
UA9podS4PHUyjSqEDHhHHrLoHhKgAD8kxtwF6m4KldMOhPRgMQX43LZHiyi8lvh/wPijr95c01uo
6uhh8Hya1WaNT43DoEaoODj7LfBoTI/g+OPDUcbumHQidem1Y6MrUOngU9dBVr0H8dwst/HK9+M4
V8C2D/D/2Yp0FUtuvUEVtUrMsaF4620PiCDbUYc/JN4oD8Q09dluwwYprOtPg0QrGbVbelWHDpX0
0sonOE79xgimLzcIdct0CTlgeCCm3ibIwTrEcYJhK6csRGV1gzeUFi0KkStEREpIidh+qs2njT9m
dMW+oD9VdWvwFofr3cT79YD6IomxtkNdQH7YtQUqKzhNjVNzrCexnNYQA9f+tgd9Pc64TqB1BfSf
637baWaiPj5RRIQh7GoVEcaWc3QHprJoIPAdIpBAt/l9BNB/i8jvaX1sALDyTCS+f2v3FQuTNONY
hZL2v2i4h2ekItJbv1vEaY5ZwvLNSEyqRLvEiB9OvA5XsODABgisO5FZumJ2NhqgmQ3vVR4pqoJs
QH1SyjGir0m6wuFZuXCB2Eyzqt+cX8QdcvhUgx1xreuRVV4/zhDBeV0Frn5bCLt2xYjy8GWbXQQm
lU7bXwJplsgHJqMKSose+w8UM4Mru4as57T1xYkFjP0cF9mfeNzbPwtGXHPGeM+u44nTu7RBUQmk
kl778/AZp9e0GRr9ayFifp2ug75eZ/zvLMHgLCp67JFTEWLgfYZyjh/6hXaqDHg/H4N5RrWDGVV7
NXmyLcUsmys7ju7n3OzG5l0/wQd8oNuvFTkXL7Zh9mbTPKy8jvkHTKZYFsK581p363Sjgk2dmfDD
R8TAeaTozWbKWKGJwHJfDrqf00vXqv3euiUtI77vBzo0DHIMrQBYzo2EQnlBf47dCRAtws5G00HS
n25NGXd7iH6WBDxvzLL+Mh4U24DoJAEwZrEu0rCvf4bzGJTwk+CHOGhF1bJkuVc0WssBeEkem52f
AKD398h0ormBpUbFSZo+xpzbpxh+sAdCk/Z6/JNQzzyB5G9Z1sz+BBnEGIzDjZmtMVmL1y8PIa9F
CCCwyNdor/HqmFheYl/GuNy9rij194tsJbo3YqbohrB1/I2xNxTgfuCzNxQ6S5hBfx+sxeLHS5O3
XALqmL2puwASj9oLWZoBhCZnMEBGMN59ozUwAxYFrNwklV0p6tUc2RLAvTMw235ELiZ/rXXkVfUI
bXm1bsq7WB/rJqM97X/CUsN89B1BMKXto/oFvY9EACSnV1GsG2iGJlXuoAWgH3LhjqFzuNh8TJLP
yTwUzUhrhvVBGtjbOsXVQ3stdBbtrbtO5si9i8bz8kGuXrlSKAPznrT2Vu6+e6DENj+TpHcHlzjr
Z0gg7PId2n+JXUKYGw2F33kPmrfEISDFplH3jzGzPAFiMs9Qnkf5EsAdJl+G+DlYou11FD3ej32Y
Pzasu+cRM/7goIlcjlD/11A+y/g2hUT9WoUTqC+wpfsglkio6bqx8gSuD1QU6WXA6T/ldVsX8WzW
WxygT987ii5VuZsJFobYdHAKFkaAr3PovKCBGF3GKMpqQkgZRQqS8yBQ41NqUE5nBk4IpBSp7pE2
3ZClamYMUFIXL+WCru9kdijMMtl66Tvyh9Vjt0BLki3zoh8c3DtntOCIe8z70HhIrW7240JJkn9m
rt4pGaERVoAA/sRGjvS07IaAqKfnckcHgUEvYk37DB4MyO3j2E9B+6A4IsdWYeAFhk6aA8ni9y5E
5yvWYL8sGEW8ScTNPMU67K5RNC0PXbx3R71LVSw9xhTJ7GKAO5N/WBL00xuez13fUwRXNKTLkyjg
93qvt7t4267ZOPzTzD290VGki0mumIR3VB4mdCoZQWpTaQe8pVk7S1lEgaAfG4b8V7CWmm4dDsYi
kos6AA4e4Oi3peddODTZCYtKD04niASKZuA6bPjAamvvKFK+K11H252/OXEFSCe+8zH8yCfTNoXW
A7ADf1qAkRtbl5gY7cddQAqxoSn9ESasu41IEt7AQodeMOZpYMg1YaJlcNv06jYEAIEGMQf9fJlm
P7wPAh5+oLcejqOalhmslA05BQa2I1ng1/79Rv22+pxBI+1pkxDZ+uhBMBGNgdvWGNBQK7qSeHg3
2wUIFKy5xms6AA43DTCdAsLD+oh3uj0PbOKVDhD2mHUSCabQJEwo6ft4qv2SN9l8A9SjmXqouA36
4lOMgR7mSzh14akf5GET2BuMPwzykRC2R1C9bvkadep3D9+evavHAyyLWDnANf0vPMzvqG1feJgy
lrqLk0/LKAXqjOpJVIFkcGk9m6B1rP87JmwQ/F96W6jqQDVgbpwZYEMFhRR6BID2nXz67wiGX+iX
00zRb6YabtEwLWkyTyUDGFR+8tHIPS3//Tu+YUgGX8iXuwP7a1jhPbRKdEP32HH//XO/k0h/jbBG
SyFpYuGcptvl1C4SbWjb5J8DUtGNRSv0ybYBAKD1EIAsRht2NYFT541/IWd+87u+GhmmfHbY3CIw
rNXzFD+OYIv/+w/7hpT51cRQ8QRdGwRA57DDxERnxntnEBL8+4d/8976X7jVwMgQMCahOV12SOLo
lHuRxLp93OK/EKy/u/ovjMzRw8GwccHP6y7RUh7FOgK+TP7Ly//81v/gexqK4faC4fHZYdIXcr8u
0JVWEcNsnJD+by7t392kL4t7T6kbCW/4GVxH1Do3JBiP9fxp5+n+sn189/J8Wdg8nUKDh7qdpT/m
PHyHUVHx7w/4u0/2/+8dAu4Ka6V1SU+kVYchkCWx0/O/f/Q3UrivpoWDv4AGxaPPbkjfgH34z8zD
KJusQivsT2m+J+uL5/jf1sF3T+ELtZqOM+Z4tVvOjCKG4s6nsEFqH4bJ+wuh95s79dW+cEFXknps
Cs+YcCzXXA/pmepE/P73m/Xdp3+hVptpG0AE1JDrrO1JmuS2A6D13330lzVsQUUTmGalcEpO6qwd
S6+P/+bM9c3y/epVuKPFtf/D2ZU1x4lr4V9EFSCJ5ZVe3dhtO7GdZF6oOJkgsYMktl9/v86TR9c0
Vf0yD54UtITOkXTOt8wEgPw6AMjEIcMR2kl6Z+fl0/Ufv/QCI4IL1aOoh554DL2rM7SlehhSk3+F
TX9cf/4ClclUJ+zCio2JHEtgzie+HZKaPKb25UgB/j05+EWjnzX6CM/13AQPM1yM1W2p6e829SE1
eakj+9kDayWYNKiornUecPDY5MPlHkw7Z+Xj//UT/gSE7hgBLlOcxGgIQjYArgcOMIpbtI8A1OFM
Ob6PZRM7lH1Nan1snVmsJJW/DlWfvdTYxFPiVK5FiioO/ZGcLScsHifg+uYtSv8oywRps+NAvuwL
SzNY4IRiy1yf76XKkmhwqQUZqZEesw7agAVLsn3fCP0IMCM7oNNNe9y/R0AKOCpIkeWT5g+K91nE
sqLLjlzJkQNANM0Prmqg1FbU6tiETncWczA+wG4nf5IiIQeqHHkvAzV+FVLgVtGpgqJwAktUJbCI
YT07ly9Ca9gJoFwaoHLQVDgY1GhM39t+Nj3TrghhLzam+2T0vEOYBNBAQ3sO2KOgE+ItIe0r4NfW
ocwd8qtEde2IfmdxaLpO32nqX5DGgRs7YIHEfeLN25YME8TeMvc8weJrl1mSHMo0Jbt8phngQTPa
66HF0FUd1PgwJcBbc3k5RRaF95R5tN/XLcNVaQyUj7vblNeHfPSzvc8mcg/Aqb22aSwFpZFqA/iq
oBlhhSeC1iiU1mAs+gXxvxIZC6nQFIjs7bQP2mFGZKDMeReWAA21PV1zc1/47aZhdaenIugYsmHQ
a+idopuEgmyICtf1fLL0eCPZWlbT+DY0c2MgTp/meQSQ1lbR5N6ms+jZxnmpd1KCdjN+vjNV8L1I
tkV9Fpm/ErhLv/7y9w9JyZaoCGcax70ELVjnKIWPtsi0MjXO33vIJ2nBtKlO8tnOCrdOTnMDixwU
DfXj0E/7EJ3k2K/KHlKL1APaxCJbFdJfomzK96HEv7cgN73vhom80o6T7cgvVaUQFMIdkGbpvhJp
gS55I14LjYahbRXdPdo3wBtW6eQ9hwRwztYT/iP6UPJAuXIOiaMaiJXz6S61OYBxWSeAf0L2fbHT
JNjjCjA+d7b6yZ1SaABn+uGpgIb0Pqh18SP0xHBCVTJB3bemX8cQkVUHEJxHSwU3SQC8H/05cdON
VGMR00AEgG3ZcC0bNDxdSc+jhObzQVtKx8kMQfvCSqedyhzr5PVoiaNgB3Ng8CF+onjU/2RlUZ0q
d7yoUqoaLXjlfefC8V6lpYbH0Vbz2SvT+VJ6ZjkqtcW8h6dS8ep0jToPE/T6Cr/UoKc44zdd+OR7
Hzr12Zo0CuNAamb3UyjYSQtJUQgQzs+kKuSPgNK52iad7Wzo7FYHqEuxLz6abScAWLsv7tzTh3L2
gAOfAheSd0Mtjp7sx7fWs4J7O2RwUZ9zABpdB6gKBJhA8YgCn9ywbJdnUwFiBbTcRGOPkQAy6AXE
Ki9WunUAnEYbKhqtkUVcuAD9eyMu9zqpfgOkbn0lmdPE0hX0H4up9t3hybiHGlF/L5IcyFowhe9p
JgFPAeHmDmQJFJgcgGc67ryKxIKXtRNQfl/4Wm5QX2wjotv8xWqgKqqghnib+Q4wtP8NpaRXFEJf
EHKV1n0/6bMdWve1068E6sJh15Qs7fsJR4fQDk+e/gn8+QZqlVHhncthNVgv54PPYtXYwgsP4GTc
6oPTOIwnD4fICDL8gH6RP+Ck9NHswp8a+CM4okj11XbDb2OYqY3wb5QBsY09pkc/yEW7PziB/HVp
QTmJvlvVg/98i4FxyH8/Tkl6wNCgknHyUQiCKEHK17Q4Pj9PArH+3yeziVlzllHo7jXdU5NIvYUj
ysvcp1hsqJa0qt4pmt05IAxd33CWhmJsOCzPhC0Jrv8+lH32YwnhFLAK3ZWL50LVBHpD/x0P2Gpl
50gHlwc2sjidtHoFwo+/wMVkBravq+jRBgzgUcwoPdCqVVvQtlDKBEXnIU8o1EtTMa8IYH2+6Flo
7E5l0ARd0PjhaRhfHWDgayogKfFFr/lZfH5hZaYHt+dlPE90haACDGjrhxpSqkCOo6+QuRGKicW7
1ZHubnaDfl7ZEz/fcFloZIkiw70v6wIoiQRn6j5QJTeoUKyc/Zfm6xLaH3bzepIjtUbUPx27+xZA
LTXlPHbb7LWkw8onWfr9RpZgkBsMhgJntTzpNwOlccaaN1ny225JzBQVnNySuRCY80+hzIGpamxv
+sa46F6AGpjsjQKH8rbJMhUF0TNuQlSqgd4iWVQn6HX6XcRotfWHl+uReonI/8+ozHTmzizejKzE
jQ9W6RErh6i0e6Dt4bJgRfifKytq6S1mPmDgJ5SVA4q8U7/jxPIACep2H9rDd51r9DuJ3l8fzsKn
N+UGkQ4aPfGUxAHq5FFnlcDKt+UGpmw/b3uBEe5wMMJFw8pnOJlD0QE8jBZNGLZSDl6IjeCSTj/E
Bp0G+JPZ+NwENbuid6Mh+Jmy+95KV77D0vQYka2dEHafhUTzIWV3dgr8x9RAmVOsedUvDcAI7tni
OQRvMP1zKegmbPv2AaoFwPLWtTyUtkx217/C0nuMCPdzODWjf4/bGPkOyDmkxWf0X8WBWP9ef8HS
RBkbPewtBy5FNscDx40M/JFfYcq+Z5l/2wBMtUGYk0GtIHXDE/4T1ZBOtPo/Zcd39bwygL8l/E8C
2/TpRpOSzRDtzmIPd+wvs+e2Tyh3AoLDXShoo0N/8oaLdjH1UnSxWpGjRs/ETmiSbMH0sQ6dFbBD
1xbswP3cuy+SoHmwHCk2AXHAT+5xbo7mLEUrtkqdY+LOalO3kI6YO0tuBQBh52mc9LHUafgNO5QL
GLjkZEUaZ+H7mIqHNM0VuncQfQCY6k/t93xLoB4+euzupu9vKh4SWachXCrHOKWkPZQ+OO824HtH
Qqzktlj0L0P7EOzAoMwjc1gATLK15+pCUxbpd4iC6e31MSwkXd/IJvkkBmjf4wXg7unjxKrknHb0
tS8yHbUpPm4F2tltadE3EksFImKfzkgsw/zA6XsN7s0E0sBtAzGyCiQjAOCE80DcdAD6uhOHfwqw
umFcJP/w9DYtI+YbOaXHTAW9RPLFJw82SZDHKmNrxcel9WrkkymbJK7hM/Q9eD7jctr9yAXpdiDv
767P0UJGNOUPGwK6RgcobKx58S3px8cCOjqzSsFSq+jaFC2sKFMFEXYAeT7DdD72wnPmDuDpTVFu
nx39OAn/cH0gl9X5Sd76q1vyISzg0Bt6Untu3OTghasOpMUxdd+uP/xvm+ezp1+m78PTUYpEnZNB
Uop4fnvsiMy3OdVBHUnFpmM55T1sHET3WgCBDrY17uWzbJsnFMGbf6e2Sffo2YHno6kANdphKCIM
IOMDfM4B+nF0ehxSx2/2LYVIHlc+OK3Xf/jC+vGMZJHYQxb04ILGPerQTg/1PUDKipfrD1+4Yph6
ijODDjaApVmsAkX/seui/wcm29Yr6TsYS4AvVVTgdVbtLxv6/WtBvTQiI2MUjZpAHke4BRB1Gfjv
wgHyoft6fURLDzcyRk5wzukVOkDEH09p4n8vcn1nc76SWZeCzUgVNqnH0i+Yf3L9r7r6BsHFXQ+U
YzmrlRcsBYGRLtBoKPOqd6aYDBpWXmBYkh7FlJsmx9RYHIKQ+wxSPifuAS/IgrfBt+FX6xQr1/OF
2TFFFvsmmeeiwuxYWQ9M57OvE6DZ/xT1l+u/f+n5xmXCy4BrBG0fBlviPgHvlxRfZ++xgtnz9ecv
ZDlm5AghvbKyUOU/+VUPhs3o38OnhQPFXJyBlP2alOVNMAPGjKDuJrjK1FYdnKCBYcNSxj8QZ6ig
2yNXssbCMjLlFoEgajMCelOsS6hu5U8ohN24hozodV10tSTBNSh1mbuR4XzXOFWOmultEAzGjAgG
kUdkbYqWAkeieCnhZbZpGm86joVq9te/80KSMNUVWQaIQTZdpp/JM9RmfjZZ8ROs5ZXHLy0jI4ar
gc8d55h8pYLwOA+k3mqrcCPO5XhqXA28N+verw9lIST+TylRhCWBrssch9Wjk8LDpboPAIzsirWS
x8JcmY7i0PmRkMa6ZDxaRyWvNyoIIBCzdrBYerwR0gmvWi9zRtQHlL+R6H8pBhOmea38sDQ9l79/
2PXLocMGTlGwaYZ2U8wk3eIIcEDz8SxysZKVFmLN1EucmYvDli2muHN9B4CGvgbedE03dWl+Li/9
MAAcKTqZuB47QcnJ3fCg2QGfJ+DvlNy4KZg6iY6nHdLAReikwn6rp+bOy6ctIOm33ddMW3Fm24FV
SVrFqSIQLYLmxlztmL7x6cZ+nKi+9xPZo8iM2hw4jqzCiQ18a+4D63k9wpY+rxHNotVhOlOniqGN
C9v7fYZm0E1PNgUSJ8i7zyA2NHHaw1MzUAQ6PtbaXrzws03z8AKNOx+MqSoGUwSEjVdL/7r+qxfO
jKYsYi5YAWUKgfViqwuh+jxCOQ9iET2gw9OWJKW7cXh1vP6yheVPjPiF4lMqmrxo41TAxYlf6PAQ
HrO2tqQrlTf3snF9cjEwZREd1Hkc+O5OIEWrbO+VPo+EkElUodf3tQsVO4IGcjHjC8hzOnJyqgev
2+sGyr+pl4Y7iOv1+yGw4WnF0ia481AQ3hbMRRc34bwBD5xX35H5XahjgQmGk2+6lX0RvlyfoYUM
ZzqTs6KbRqsPppj33zqQuxDBEaj9oL7xlbPE0jcwdnzle7WCYkwWTzb5ZTVOcpIus7ZdQdXu+hgW
UEGMGHs+xNdatNApdkyU3zZZlYGYjnbBvpW6AL05BFPDGopdOJTilDqTA+Yj5D6vv3wpUIwUohMI
5BPatxepZchrNITvClqqlclberqRPUC4EQhs1sbAd2yCpv0ns+j36z984buYEN4hDHpuZ4SdoBG5
py5kLufhN4XUwW2Pv8T/x51ngicclT47kbpX2PFB9IdC5HaWa2fUhZVrgnkTZVV9C4WHGG25IgHZ
mX6DUeRmSn5cH8DS843c0YHgDrkH1cYw7alhtQf1UNY1FYBTbbD3mzUD2aXXXD7Ph3ny7LbvuLLY
KQcR0i+iJE+hpnIv6mZlA1r6zpel9eEFau4FlBoVzheJjLrqjBtVJtaOdwvr829W/PBwFlpKFnkO
2XoU06dRbrJEriyghY3ir7/ph0cHAxuhtpbX+L6uB9IQsBna8ZossixvPk5yALM5TMYvvcrnFSeE
pdEYsdxa4G0EXRieMsdPnmwv4TsnH8KVAS2c601jcqITbbkSVnLh2EWNS7YJ+woMK9hWUH+b15Aa
C2Mwgb0JGGP2TBg9wTDCA8AdtAlPuivnpaWHG0FNOmgAQQiNIoU/Uyv8d7aC39ejbWFy/irZf/ja
IUyImgKKdnHJiHVGjfuIuoW9ARgXtNJEPpdecbz+pqUxGHEdilJgv54b1CL7h4zou8EK9rc92ojl
wh4IDbOmjgm8CuEv4iZQC8m31x++EMcmtle3LUQg4b53gmqfB05ayKYHr67kFJVW8ef6OxaSkQnj
lSGuzgCaJScH12YCyybIrkSQiYjSNdLN0huMrdrLq6pWjeXE3LPg9U02SrinACwtP3u/PoYFzIrp
Mc5RTJvZOIKD3fXAwkhaIikN9qaagOhhhQN9KfsX9BbeE3Wbwx77ey75sHitSXmQnk7KGK7GPNyM
MIwFrWQox9s+vYkh5by4CNf5sD6ErHXVggGWQkn56fp8LcSDCSG1HDBnIdbXxb2b32dutoPc1a/b
Hn0J9g/zokPka7RAgXcgoOb5b1O1UgBb+s2X1fXhwQI38TJrcSt0wEUOxnObvl7/xQvL0zYieBx6
eMBmhXdye++t7ADEhIZIBNUdFCSHbu3OvPTzL3//8PMZhAFEDX5iDPHKjSdA1BqIv1YSWXq4cd6m
4QgnSYgdxDKF+BK3IN2QVbvr07MQWyZQr2YkKLSFCirO25sZ0hA0ByC8su8rTc44bW+1K/dN6t12
dDFdf/smp5nVopneNA9B4kQp+ZOvYtsW8qkJyQsTH+AO6AXE7VTB4Nff+KSOrOG2fZiaoDyrgVau
XQdlzAimpCrgQpjBTPz6d/h8mUJn+78LiE4wRK4kzu4O5BKhETg5f5h8c8Auv+35RuBmoJO5pd3V
AKuca6DvwSjJgy+2vinlUBOGN03Ug8SErGMwNwSIwv5vRtb4QUtTY0RwyRiZbZphD86gDJUxqXfc
BY0g0CLYC0ARrs/Q3+3k/+/91ITXlUKMWWVDXUFWLe4Ipe6HSAwQIaAiqA4DFFXghjoNsVW77t6j
DiSQnTKbI9+ys+313/B5pFMTbqc1pGIVQvKkrPJL5k77rlYvtz3a2KYL3rtd7qFzDh5/FVli2EB6
tlpZXZ+f7Klp70thTASfWCAfJwEGCsSqazo/ifGHN32Fdj3oLu3aOv48xqkJuCuEGhUD9vsErb9x
o8LK3tjQmI0atPlWBrOw3kykXTEPhW1PLj2FQKsLG1rGARRl5Qupvlz/FAtjMIF2wmtAsa+xJRXU
i6b029yJrTOsIXwXvkVgRDrk6qBoSxXO3ZkLFv7kyD2v/OBYFLS9CFyAvAC5KXFXyML/fduALjP5
YfcbNIQEoCnsnRq6G9Ikmi/E93FYCYqlARnxz7o8mcbEoyerqB4mm8IuOn2bxhygwWzXWzyNtNTO
ysuWvg3971BEm1pgxKC8TgvwpMSQnjNf3DtZKlbqP0svMDZzFLV0EfoYzYVqhVPavS27U0NuzCCB
EeajGqCf5+K8T2p7B0UsMC3y421f2bhLQxx8cIagaiFuSSLwMjZ6+hqyYSXqlubFqIsFbSUyHcyI
OrBmXLRMsgpK3PlKUXchpk2Qna9m1ZQFrrntxQ/tiw7/dfVJZms/funxl6X7IQCmADxlFuLHu9ld
Kemz1w7R5N3Vdvly09ybILfRUR14pvAo62x98DzvbcpwroF06wrI7bK8P9n7TJBbDTUsClVXB5sb
BBuh8tpEFyHz23785ZN/mJ26zpJksuGp5vPisZwJyE5wcSvb1RPC3xvzZz/fiNrJCqQMC17F3phC
gghoxjMJ1LypZ2wSkpIwkoEXxp4PTeB2dtNXyFCAwgxZkXvfL8tHT0mo3jqAhty2mk0QHKQa0afA
3hHbVg8i6O8hh9wI4NTXJ3RpuRlB7kMF2cZdAE5mAmIdKEwEo9o0IwVvna0MYGlBGMEe0NL10jSk
sWLzRsBisFnLsEs/3gh0Nns871r8eM/blvRHm793w3ud3DY1JvgNBca+zO0awv7eO+1ea1dGc/sl
Zzf1BqgJe6tkFaRtknjxRWQxguHpRWM0XUmwCzNj4t1YJaXi7mVmhjLSyb2F6roOfrasX4nyhRxr
mv8iDsC1Jxl2UPgi55RsQLODT+nKkrkcMD4JQhOYhqkGxbCdwBiu5SNgb+/QSYbhYeiEe9tDKzPR
aiWbL5wITJSa3cGqunM7FofOGEnYg5Puhbl51Lvlhoqf0CxeGdLShBmbddvBxWVARSJmdXCEQUqw
B/Z0SzVEGK9H8kKYeUYkB3mRjS3HSCDNCoTjVy6+X3/w0scw4reZipT7nuvFfcDlXVi35bacymk3
F20RhQza4fAjzFdGsbRwjZCeMEMjxM1oXE81g8gT/zU2Nkxe/LOdQ9fv+ogWXmJi1bqyKKFaJVnc
lgk09CAU+EWUAfAtKzO2sKhMrBqs2+ZEsbqLg3kOoTaeDz+yakhAi2h7GA9Bzg8qmkF+5DMPV27N
C8uLGUd16PR6Nq5jftxYKpK1d0zQ2ITb10ouXOiiQmH3vxtvkJMuHyyfxj6CQ8FzvbMPjQ85Khjd
zK4FhbHHELr0br2q5rCwnk0cWwZx7gT8ZajZwlUu9N/F/A496WhsH+zsjchfdvBUiW82fNRwfJHs
i8Jd8fry+Cvp8Un6MRFuRTXmLmztprhx1YZ35ZvnQAOuKYFnnNIjLDJgsKfuxo4fdKX+HQPog/He
e7F5eicctodg8M5p/XJltS59WiNzUKWtOqEtnBwFWIATrZ6hQXznV/VKClyaaCNx9LAEGnVesZjD
0SJR5JhO7ev1mVx6tJE6SujJM574Xmw3cDIZITrerGEFl2LYSBRDA3/CtlROXACDkgWwNujuWZ+D
iL2GJf4LBPlkGZj4NyVK0jCkuzijZITImswP6B7ImKskRGEqTzZT01lHQLPSOoK1eH20wHt59OB1
fXQGb4QFDhROcup2fFNkcjoSlUIDTU7Dn3AGCWD2QwE8ACRxq8Cx32ZeqnfPsSDbNtQq/Q5XjDl2
R8F/EOAhn4WjyxHeO+5wz3Ti7WHKbp2BC7d2rINLXlN62UuSeejJjBW8H25bfCZEz+kpbLr8GgtD
wl0oIPlbqbyvEIxZK4UurG5qJK4Cdua06gIWZ3AcTEFQrmBkoKwvNy1A09QYihpzDZqEiq2wfeFg
SoQp/ff6o//Kyny2PC4j+nAXURS0eq0hK1PUbf87qai1TxNRH0fbl79SbADncSpYtZlEzZ8G6Yx9
hGpT8jRPejgMUvO1UFjYoOkl+j7+ECYhPu9O0LepLPIgQZZzIw0r56e6Z7D5g3gL/Kw0/AauD3zp
dUY+sqCImTluqOKkgM0kyot3sgJrePTGpyrgZzq0KyfkzxsK1IT3gUgICT7ZuHGuycUGpdOQDi9y
F65TjUQLUkJX0qad2vh1D5Ecm/V8bQtYWpVG4ppzmGUVvo0KrU/fhOXCfKQKZ7uB4PSq+MvSO4wM
ZsG3qZBZ3sQTn95EOvSnGbrTcFJf1QlbSL8mCLDFTtXC0c2NLcLOBWt+g7/QrSSGhfxrYgATFkJf
VZRDDBHMX2VX8wiCpc6mntzvg908X19qSwMwkgN869Dl8TkkkN30UcCDFLKeK6t4YXGZ6D9Hz9aQ
EEDzgJzbawG/Ec+/5xPs4gTu7wMkOtF5I97adC18bBMJCJ3HpIaWEIm7qr4n1fSkKvoOMey1Q8LS
5zByAG8Ku1JpQ+IknUK4MNoaxlxlHe6CyxZVQG1mjUWy9CYj/EvPKyRkWtp4ns9V/UCn+gvX3tGB
w9ttH904j9ie3TR2IdrYS755/lM9rJXWFo7l/6e3adfwT6G1G0/1sC8m651Z1gwEQ3Cvcv2LzM0/
npW/3zYII7hR+afS05zGGoa70E2H988oj9ef/Vfv8pOdx0TnQWG5cTMuULSZ3fZr647BEyF58JSp
YHwFQ4BtQ1ip/UmbBk4IXggV4LGF/VxeXHymwQbnkQ0/T4jW+uluAMUSZmZlA8NgNwQIuUQNCCqy
R2sg0x2s4YNnlw0ThCIGKMirNjj4rLX2MpX6oax9CYMfz13JKQsSHNQU+Bxqe+AXr7NYw9n6ILoK
3yecVPkNWyZ8SyZZvsxVKbapEtBZ9qtkO0GDeTP2rrVvmoJvhkbnb9dneSH3mBDCHqY+bOiQe1x9
8X2YwaHRPF3BSi2VGd1LdH3Ys4VQqie8J3HYwPAsYLAg5/MmmIqfeZI3d7WW77MsXiqdZ/BX7naQ
RIO/V2YDDAbWjRO2X6+PcmEzd41DDDTug6nSnMQluIVMqFj55dZVg7eBGdx7y7w15MFC2nCNBBUi
lTqyU10MAvgIWWABGSz+Yk0oM6LFdNt+YSIOoZdY27BwaePELauNm1iP8B3+5/pMLa0HIy2lcEBI
C5I7sbp4i3GoXKtx9a6x9HDjvOG6AraMbotjdtDvOy/O2/xw/WcvfWAjEYlC0LwATDieYCr4DAb6
+GwVbXtnEYAMu6bsz42Xeysxs/AyE19YtVCHzQsYOgcCpfEdykLtE1iT+kfgVcN5bBJ02iAkvjK0
hT3VueT5DzHkWLQrHeDeYljeH4tBbV0giXAHvz5xS0+/jPHD06cyTysiKhyehvKZtUCxpuFDXnY/
bnu8kQCaHMZangMEcYsKbdOUMOb8Xqo1+sfSjzfCGqwqSA176RSnrcwjltSPZKS/gJUsV45PC+Fs
Ag6TLvNg2JbYMQU7Y9M17hEOkiKCBv8vuGivSO4svcQ4ahRZ3VpD3jlxnnzTOUzTimdaglXt/rr+
DZaWqxHStuMPzlRAqlwWR0dXh4rC/aZ7L0v9NW9WNuuFyDYRhymbBfT3nDbulIABRps8dHMVrnyF
hRONiS2sioqXXTd7cQXfvGPvJg8q5WeYYCL0Ui9CieQfb1iT9f6LRf7k2GEiDUsNr4tL3SXWVtA/
9VMpjhyyLMkG6jUpTFhD/tr4fj99IY4nun2XUsW2hVZuB80cmOm4wi/2aRHALIMDKUx2c0r6OwtQ
nN8qlCBsN86c/wgpDxUKbJXodtc/80IwmCDGIB2GQeYlGlBoytELUKI/j8NKElq4R9hGmqh7W/bO
5aDniSTS+osPrbAqp9HF3LDpJphnNREcVVdOSEtDMbKGDfMxjqMIjXEUAuiQ4JTmnBz36/WJWog3
E+BYZCkkx6ziMlEwXQ2aI6Bk8LAAT1+vSdQshJypi6mq3oLTa4J7EMpcgYZBh4YOlTUA+gRTEr12
RF56jZE5xrz3O+DH2niEQXEzwZKNVHdaxwROe03z87bpMtJH5cN5fLA4ekeKAnKbojat92xGOq+t
le+99EWMc4EPN2rX7sC08707Il8CasE1IgEiptjeNgbjeDCMsqkZQ6OwwTp1ZXmo+tewvyv9dmUb
/Tz/ERPqGLojtH9QEY1Zpc9V6cHzyl45RH8eDMQEOiZhKJmHQms8VBOu72IzBn1U9StZw/m7Jv8/
35HQCG0X4DTft3AbabK53Iww3ntWdVYeYS/UJptCJ8lTngEPAj6cXf+smsD5moap95DZEqHTsxp2
RLO7UQP+aRS2VniY6dDzzazc8ghNZgfdRu0W23GE8ZwzQUAz5Hy4DyyX72hZ+scmYfq+8St/W3mu
PIp8hs6rgK3qi2OLamfV2o8y+Obukkx9x83JfRiUBtRlov6hErN3UdeGnGiYhLsqCCkM6JT3XIRt
vfF5XT3WcCU/qwzt4cGFMnAzYTOMIPvuHGFIk6KPmNBD5104nrALgx/Z2ACs08zTy9go+Cm5AOYT
Ngx3HXzi7hIUNOBE3yfZOZch/CKxFDZ6Fu68oTahvxKgieJuKr0HKBRNbxVxnqkS7xAPjQfpBgd7
LOSWdKl+yj255anepxYc1vpeiNMEL8stLImQTsMggS8xBNnuKzfN4IELQBeQaDPZKa+VG3jAJ9t5
bLIvE46gJxtpMttWxMKQue2rd26hQeWkVfBSumEyb8seKlM27Ix3+KQuxbQHMCnjfraFqKkd0RDq
7ipFaXNnybrPtxx+xmtl26Xla+TyvIYbgZ0F0Hu3oBLj9haM5Mek23vwelq5Dy294vL3D2dYS2YV
zRq/jkeC2tygIM3J4G+/AQq8WTmCfJ5piQl1JX0FWGaT1HFH8wMbO71RtvXTwnQCXt7f88Fay4VL
gzFyeuMH4J8IomOq2/EOGgj8WU6cAGwTzN9uyYYkNDJ6CC+kIawhVdy6FvjGwisP4Sjkj7nMpgfX
9vOVnWMBIExMlKvqtSwaWJMBR0QaqJq33aGGGeHvsBxruiOwR44cWeth51cFfa5tO/+TSZp9y5zQ
d3fXB7uUmY3Un8EtmIHcAYr40GVQWZv2Jc4wK8vi840LAr3/XXmBZ4VTLqBePGcd6lLlbwl7osil
ZOuP8O6+aQQm+tWb5tqzZtIgbsRJe9kx4NnK5Cz9fiP3V+AISTkXTVxp/exlyRhBrnqKWmAWi8lZ
M9pYeouRAuAY4MHVlDYxBPc3WS6/w7xvX/vJmdRsf32OFqImuPz9QwoQg6McwgQYba5GdxGehgkg
Xw+VhGv49Tf8rYh9sk+aApOdi64CPBDdeLSzDtCZXPG3YnRgYg2XzOZODWn1lJA534066Y99N/hH
vD79miZk2PCaNOcAitiHMA/nr8ydOjgNdM5jKl0Jg0sdHGjjpC9BMlEIWEvLPhE5wAxhnqq7VAWw
UQjQhoXYeOcAiO4TSPJeH9dCfARGvhnHoMNItIxZ1r9Obf+cVvPKpdC7POOzKTMSTaXD3irtWcZI
lGeHKDhfA0zIz9x1IY+a5fN07GzIp295KdQ3BRmrfxocm+8LYpWHzK2c+0bq7pW4kt2NipcPLSJh
F8DIM2aw/7Q3jjt3xybgzibvFP3J5pbvgyZ1frVaqdhGQ+CQZBXMk4QHq2Xg+IEaSULo4PfWDP9b
LziIepyOtM2zE6W8eQpsnr3ZhXK/WS0V+4Sr4DjDS31X5V7/Zs9zDc3d0Y906bCt3/HhOE55dUfh
GfuQp+N8TIOWbiQpxCm78AcAGiINvEuHID3CV6HfMb8rp6iWcC3YSO4257II6LzNYa6c3YUer37z
IAQQEyaIYeQI+80ZUYe7/qkXNrHAPGbbqWOXqHDH3P3dBx58yi5CDXYkrJ9wYL4xpRj51sWBJZ0V
WB8OU9lurMb0kYPa+tu2R/bHqVh424nbBCirJKHdnLRDnMJpOgqYdl57H9bJ16fq85IDMRVAvQnW
BE3u23HX5vE02M9uXpyKfPgy+OKgiuDPZE8rA1nIjiZSuS3bjCskEmxQJVw3+V0GukkRfCv4dLg+
mKU3GPm34/BJGTOgmqwBsvUjvNNV2e/SgdUR/DJv6/0RU5PT6eGq66fweVMJHK81RBrh3Heb8jUx
9TjtuglhAg1997l7aWBDW8OQupoerPDP9SlayIIm/FhZljtUvINkVpuV27qfN47kzUpI/EXcfZIH
fSMPjqSGS04nLiUlaMkDhQ6qB0x7YWboC3/rMpo+jQMMYKsmD+8HDkFe3dQQPsng5r5rHJHvi6QF
NS95YzCawPlCQy0sqCI3b8kmyT24CHNLb5upraqI/Y+zK2uOU2eiv4gqxCLgFWbz4CWOEzvOC5Xc
fGETArEIxK//zuTJVzcaqubJVX4Qo6Vbre7T54RlsXcANkn8MCvPEKj1944VdM+FrOYHzwcBErQh
wc8qH1kx+4eupSXHA2tp0Fyo5I4iR/hCnJbGpYKyXqLmMvsatTJ4H6ADDRmufrqvIQB7B0WI8W2p
shyqh603g9ui/t1b0to5YTvEyzINJdzmIB468BgAZ+qBYwv1yOWOu7byd2PX1XswJUFlswqtp7XN
OntjwQ2gFVfnIwWMFlIDDrXOeDYemg5yr2Ozz0p1ZCXERPyvQfYGZdV7b/oy4IWJ6PQ2Dxtozq8M
XCi7tn12nm3xO1jFDi39O+rxzxdmFi/YAsEaDFrHbKuhrigkRWSaLfW+Z+6uJsAk0K9Bu8XjZ/rC
xS9+iKcGDmEXxVAO8OwphnxtbIc/BlAHFcEGz4ThLtKh21ZO8MjpbescZjbgJmg7JfxUgtmef7HK
LeZP0ywu//8wC8/qRnduMQsRvcxI7mWFQkfi/Tjat4XmOoJ7KvzGj3KFtGjYAio8+p/Q/D7dOPjF
V3349c4UdnZTo8zXDPcBh3QKIovr3s5wu/2J1z6MjGSHBRkckPwzbk2JorN7xxw/JUV0QsCZw68U
X/m6fL7+NdMuaN4PaIRlJj1d00zu2n5+lmgiaZYqBQ/rRgLAdJi0wEZ1xJW2tYDAl/j7CLrPbjAm
HGTBBSuOIJvasG7DJUE16/aZPxVqcFckeNgeGly7ZasKZxhZh2rXoGjsGuIS4MGXJBjHMm5U9H59
+U1ja6ZMZhdON5rAn5R7byB9euMj/3V96Mvr6i/3mg7HZoNUIR89kvq1h5DViZwzSj/+ns79p9u+
oFmw0xWIGK0ANlAVVQr59PqhWIQLcWTpn65/wrQ+l8l9MAY/tMBYns08tfvqfSzYY91tcd2ahr78
/8PQbbUsdFaBdQbANinEb55tVT5NI19eXB9GBkdFhHwjlE0sF28TPx3arZKnaU81ax39CfJ1Qx2d
vaabdhA07MEK6PL6V941xcaSm76h2atdToFPHBqd+QQpdbtGbvi7594G3XJ9zUyrCtVC3P/ZOfRS
RF0xXb+1ziuBSun1A2P49TpgeqC560MfIDo76mHKaULq3+3IN1yzYWN1JPIggvmiPL6C7FyKw5gR
a1dEHd0oNZtGvzjQD8eGkEYJO8OxKas5qVs0axC+WcUxrYtmq7zxEP8UFHIo4S/p2HhkvIITYGPR
DVeWThEK1jEVTA3Uo3rlpgVcfE13Xj/vSB4dOwFdbL7xHDPNQrPZsVwWaLl1wRkcOv3ZKzOyC+m0
Qg7OKTeIE0yf0IzXUesF4zSr9EKE1d3x9aG0N8Iq09Ca9a7F2BDJkb6DgHcV03J4DqPmMQxvAyu7
nma5BW+yPkfJ5DyWrQu9cOQJM2eH1vV0Ge1fsun6+IKMLrytHuo/7Fd/uWM8zZoJRezQhi7kw79N
a9K/R28+5IabmN67Ks7i7tH+snx/6Z7DPF5frhv4H3jaX76pI4rnQayrcvM+XVqf7DJwUnpJh07u
n868Zv/zW785+LSYoGliAVG49KP/ouq6PnQqm/eyYziPYlC2k1ilEL/FwtUT+OzL/7HWpfFEyDJB
ObCfj7XwC7yV+7p/c8sqdA4svLzt8iac+3hVrPyFOLnZiukNxq9jmUFTby+O7CHfPJZnOXv3hLtv
11fMNLTmV2oLnNZeJUU6luweIcGXlpNf14c2RI86grkt2Ohx7pA0sH9H0c+8/qecSOzWNw5/MaQP
HjEElp84EyrDQc6eHDF/Wrj1y+bgw7G7rdZC0xQuq/bhG1k4h65lI7rrsK0haWLurUBwPYPWd8M7
mr6geZRhHXzUp1B+5ou3F+WayPl7mDc4kFthATF4Fp1gtBhz6fc5kkjEmrw70ovyUICI9XtPSPTL
F3nxBLJL717185gsdR/umS2qJbY9r0Tps6E4FuAvBA658A72vCwbvtQ0c80hMSgwcpDCklR0fH5o
lYCPYKg2Ry2aAWqokd+4wpobKiHBO2YDQFrjOENCFcJxgCVHOzXcdjPrYOeRVNFc5xgfpd8YqfLd
tKlmb9g5HW6s0JnGKQFVAdQX5aGiku5BwSggjbzIw3UjNTzAdBQxZYyrxZuAA4cq65FM2d4B8w8S
3NODIOVx7suNKoxpLpdj8MGUAOS05FqEMxpAB/ZqhaGTyHEl0CcEFnzjDjU4Mx0sTEXv8WaFHIxF
7l2Q5KDxbeMQmX695gg6NPn6OP8yFTT1QAQirDp2xw2ciMESdFSwquzeLb1OpSz8MdGcJwC1uxfc
/zcUpZb99Y02zUCLL4gvbbW6WP++ZHI/SVDO10QCT1EsG5evafU1gx5oCxk6H0WKwXJIjLZB0Eiv
W2V808/XrBis9b0UpWWdISM8xeBWZUUMos3qc11MaqvnxjADHR4cRiHkLqhXpZAh3/mD+iTH6fP1
5TdFQzoYuGRc0iIrKzxW2/WEaLtpE9k1doyYhRwtNts7zwv95zWg1DqK0Fq/28JdAcyh7ZAASZmf
oihvf1R9Fz27Mqo+ex7+N0bU+bbxEy9r+ZfgSacxnX0xz7m8vKeXfN25zlSgH3Y4K5X9Dlzr21BY
nzLEjYG/vCzhtEVzZcIa/Oly/uAZQNNg2xGFqhnQP0j1oi8cqqlx7kMFeF5FvkMfv3+y+6mC1AyE
26tpCC+9dhs+w2B8f27ND1/3sr6wxksGao5g02EDqBwRs3UH3g5x8qas2/AgkWFxNQ9SujaNqjVS
aRZMbzLqfpWQZkCnuvW44qESdWyIraV/9Ki1Re5lMBmdD5XXmWNVE+SAStSN/IXGxPvWg4jwxtOi
ORScFOxXAXGM0MsTVvhJbg373nZiJ3t1ldgPrXpZqjEGluz6F007pfkXJL/KHu/34Ow5Yk+s99aG
IEF2P9W3BSQ6WJlMdZfhcbeiGfwRUj53Hfgc1gKsG7V6vj4Dw47oAGVCWMsct+JoqnmoIbtN5I8I
1CTXBzcsj44i5hWpgyJqkIgH4iyCBLDyAWmGKt2qNrbcECvoUOIKVSMeVjVPhxH1zv7J8co7t35B
zW031zcu0WV2H8wR3EyVV0iYScCfKNrYM+9XmG2lIkwTuOzLh8FDSCT7ZRBAL2DOkygAGGB5nLw6
AfgjqafX6/tg+ohm6FB7HOwuD0nqWe6p6QFoCXsK+ZiwiBHVstgj4jbXpeua+0WEcuRscaRY38IK
iICo2AFCgf6DLYiJ6cBqNo68OaDi6KdLWzL/9kSwgPV4Ps2+q3bXF8v0Ac2mhVryORAK/IA1X5JC
Lu0Jl0HxyUV7zsYniKEvALfJv7cdFTEKnhyQTzeqoGcXENCdI0b7gs2EWMQqCPgPLAqIYKgi9zjX
nTxkbc6rXZDx/GytwI0qoJD34Zqj/dmW/NQ1wXoPuA14FabQLx5FYHepCzDRPWknGc++6s8SPa3x
GizZPVRh86QfJu/rnDXTkx9G7dGW3fhlmoLss3KGbleLIfzs5h099QsLd6J2uhjKMc4OKLt111vl
Typ7uRtoiD7jUQgUw8i8r8a5fHJGNYzx0trqCcQKSxItVQMUQl8eykWqVxUM886L+uqOyXI90XBe
zq1v1WeaBfVd4Mp/fJCWHcDjUJ4R/+SPCjzNbyDuy3+OKzQ0Y/AEhr/LrFZHWo3tUay2uG+zlaFy
PYkjJ+DOz6Cu/jhkQAaWCkpSi3QFOh2j9Q2IqfZQuVa/p4IVD+HIUDgeHeuiFCAgoUhbiPyKLnTi
3HF69Ej1/G2i0W/aNjIBoIgm8DFRupJxPkqQOiRK9mEq62hIgPcJf9KZtgdut81b4Kz52+jmxa4I
8zGJlP1UwNvGleDo41jn4W4aqv+JEHBa1M6bky8IyPll/joMufOV5fN8mMFxin7NVSVuGfyQjV18
aaB3/RB6jN2LYOCfy2AC5888XagGAV3p1i3d2r/7bkcHocvAXuvx4vU8t8jitpTwFWP1fQFrwq7s
UYK/xdocHZAugbSDaFCFHkdhPUNg/VMu+1cGFPNtw1884gf3SknuNrY3qtT3K3DHf+JDHku1RcRx
8Z//jU4dnXc3mqaqnwtoNfUVmq5J/QWG/PP6DzcNrd0LFMRRZetD7kOAOse3Hh37xoEvH/ywIn4n
CnSTgGe3WPxXWqrHiXg3ZbsdnT+3bKZWKoCd8NoiYF0BvybZ0WzjKfB3t4zq379/t1Uwr/PQKZUC
Pp2EEK4Slgve2S3eVtPwmtcf1xr0Bu3apqvHgaUvfFAkOoh7s6CyNs6iyaI0n98o9M7zjtOzzMCh
xWjx5lnjjhRLu6OW2IhIDedGBxELmpWLT12esu7dab9O49tN51HHDUOjpRRNAweFFuzhyQbmsIyd
tSk2TuXfIxRHp83NKTgwAzzW04VeyKWhTI8eBH8YD+MlogtCpR4JCJG2+L4Nux1qIZ3FWRZ4CoSk
wPWcZU8PJO9j6PVsODXTbDTjJejtzPrS8vB8LPszmyDeKgguIDwgO8hAsGjvVEO1keMwzUUzaJvb
HitGV6VL9ADoadzZz1G3xte33QB+cnREb1l005itGH0Fg/FZgAT1zsqc4CxRnUiyyssOixp46ljl
V6fKpyPgRE0i28W9W4qs3V//FX9/qDo6re4IhcixYaDgz4asegHLrr/PUG88tH4URy0N7volmg4u
xK9PbdeRjVjWZEqaS7Bta5buRRBpoiHuvqeh3GIeMW2Z5gnUyIMBfcUI/Ibh2F5Q39PQP09LvcEC
ZDh/OpwVSL/F8j34ypnh1oP2MRk/s/Kl7WnsOjclTx0d1Dou4KBaB1Da0959YKL+B8/6k51nNzpk
HclakxVkdk0LXoI8uAc354E3FY8Dbv++fqYMu6tz7ta0zVzfurR7h96nwvfewvU2yVRHB6+2pGeS
+ZAq6EkfBy6LQ7TzSvrpth+u2buUnmzBD4vUrKXuisA9Asy6saeGG0oHrkJl2wutvoSY7PR1pL8B
3IvD9p1OW+kf05prd3hHgEgQkwcpmcAZHlqAQ+/4tBTH6wtjOvWavSrwalJYVpM6XdUlXeOmkx89
zlX7MBT2LhfdFlDPYL46MBMyslkTWdhfUgKOz0kskfmdytuyJkCu/DvSWaBDyRljUOmwi50FDHc2
kUQMXTy5bOOCMsxAJ9IVXjTQelpk6pf2fAcwhHpmK7T9wI0uflzfjfDvsbGOyczagUD/s1CppOLA
y67aVZz+WGa00vGVfY7ocoBuwW2ummr3eZPXNm9qiIJaNY8zKIzTjVkYLELHZKo281nkoSeLNM4/
xYIK4EjWGU84574elq1ErMEudEbdIeMLn2Xkne2ZfelD9VWA7er6Nvwpqf7ljaLDM4EO8RWUslEC
iYj70rRedKJNVJB4iSwkFQtvHsFIKiaILMhiKpNopuPnvuvyYy6UfZw9O4C+IxCR5XGKZvlrAL4Q
ZdGIlSyeG8dORB2WhwldxfdOO5Rni1jzM1IZ5JVICy/tqI9+F1mOOy5wSidGh8JYxaBybB/t0e5j
e/CXn9D3VEgVlVv6UabjrfmZ2i9F2LIab9e1Ozs5X3Zhn72INvx6fVFN42ueJhodufQVxNUGp0uG
2f9hq+5Yd8Pn68ObDp0WHhSjcooOLWKpl7G7ostPedceChuyN2u5YTAG69QxomGeO+OULRfRNlWc
vNV9AbfNsciQsrPG8MWJqlM5tlulSsOEdHLfwp5AgWxBerAW0NbpkKll/xP0td3SvzHshw4dnTNP
8TIbndQlctiJ0GVvucv8sxS+s7FghstFJ/NlYNMDZnHBndKtCZqrk0a+8eVrQSV06TbK9qZlukzv
w9OcS7aWeckJHkHhI78sv935p7UX9zmKSxuu/w971F8cgs7Um9eqdsHg0qecJcuhfHTO6DFL2M62
Yivx4h6V9p31IPf2IYvPL/kue2ze6H7r8wZX57v/nqMHukAHBX40PkrRvLZz4R4mkROx8V4xLaFm
+UE0dyF4/ERat786H8US92nJ2M7bqgWYfr5m+YTkBOQswMYUIkyiMLgPFL3t5a4jTeeldCp3rJzU
Jv0LaIKeoX28ERkZVkUHmVaiJGxlGNqh012Ddhz09fhF3GStHaPrTWwcLYON6HDTTiifdOGC/E8+
5hDQrpf3svFytPXYNOmcss5jn9Rb5XfTpC6/4oO1gG566usGdHB0xbtAPA3iu4t+6a6+zRp1Hlwv
r3gPfsg+LazDuuK+rL95KHs748bN/AeN8xdD1FGondMTnkHrOLUTLwlf5wdgEZuvY/xpPff7OulP
zjuKWt6LfWh21p31Pr21b81P+/OFE3oX3CFa29g3g/vUyXBD2dZrnhde6vTR0QM39y4a+Evmiy02
IYPV6Jr2K2Sj/UVRNxUkWh+HvKuQKydqY6NMo2s2z5QXtdOUYx2JeycF+9EGt5HjOTpCNcyGjvC8
9tJ+7qqDyCV/QRkCj+rrF71p4bWLHkcYXdyeDybBxTqGtqxQEy9FnI23QbQdHXuK2MG15gA7C4WA
u75f7uss2vApht+uA0Ab3xKhXCfwTpL2OPKHi/IuUnQbR9Kwp7qqvW3l1hxlrpu2bPrV2/RusbLD
TYuuY0CFO/u+dFo/VaCCYcNbE4JxSg23balOWlsCrLF4zeCA26p7GGmwn2z0itXlsG6su2llLv//
4PZoXxQlWMFc8JMUd0J0CNiaaGvZDR7c1W7naiCOb4PjLV0uHUlsKdK2zR6duilAyuVA2wcysNd3
wTQNzWjnClU/mUF6wwfrf1KO87DLmbcRrJnOpnZLRwuow5FNk2ntfPGVgAAesrvqxve5q1ltC7Ih
yDV5U9rJ+Z/QXr/RwvtWZdFjRthtGFxHR3DmUdBHpJ1hXW64PtOgK/bgY6t3hK406WtP7K9vg4E+
1tHxnKxv7KwoaJBa/YLYwGM1eGpRxx3A6HNYPPBFxo3o5FktXXfwmZgPgVsNJ6sLphOIK533sMRz
8PqPMZyJ/wA/l3ptQLrkQgJSRWDCIBN5zyoZ3MYe5PxB6H8wnbYveCYu3jwAYth1f3iVfzduCoUb
bEdHeq4sUH0UVDLlfn2M1GtBISoMafsq/B1U/1xfIUPMozPCyszi1BsuN7UIYr+7y/zm5JA6JmhY
uP4F0x5oHoDJAIX5CARtJc+jJK/Qfk87vpFfNFD4OroGPeQnApWPMB3brcdkyoLiczHy/lMvpfU4
lms9xE0xr/drZPO70uX9AcWN7rhKq/syO7Pbx2MODYmcreL9tvlqriKoIYALOwMvtGQPcrY+Q3/m
xqE1P6E8H+nrundSJoL8gQtZIA9WlLc5UB0YamVVVw0uYnpoi6rTVPr0MGWt/3x9WQwe9D/QUDD5
e1OHwzyPP1brCXj4eNnqYDCNfTGgD2bolCrzmF9KYDr7A1eg+b6QreVv13+5wUR06CbjHOkTBhPp
RxEX9n01N0ccothit5FqOTo8cwno2CzM8lJWhXczGtXipfLeSUu20oGG5IxOFNsUbeUXY3RpBBfQ
yW6Gd8tjO3T34Maxhrh2Cx+fLDeuANN2aBaPZ6fj8AxfqyJweIBIYt8XoDuPrPwmEKPzp7T4Yb8D
QGqqoMN6zXMNANPc7h23G2LCludoqecNx2WahmbIGbS8oABDvdS7xERtFT57XKKtS23MwjS+Zs2d
I4d5cDGLjLRxyUC3WrVxobYq0ga/q+MwF7FYoGwZeQqRu7dBjV/46G6VXUxFXB2HCTbFefI7OLnF
l3slCN7LVfZKC/AmhehGky2AWTXQuG0ofsyqerTL5TurshtjYh2kCQKtwAXCDCaJ3MM3G5IjZwvA
8j3h3hYO1GD19uX/H86YH7gCUGUE9UtEXwJ2uRJBKFn6kiaoYr1edy2mPbocjQ8f4RODQPSKuzGc
y1PPRtSXyk/Xhzb9/ssnPwxNQHbTrP1KUp578YX3OwwS2/2dyS1IgsGn6MBMHigfemog5lyd8YWv
VSJcepRT89TWIFHwgFnu8o33uMFSdFF7e+WOyoBcTmsC94WcNapYKL4d3Lq77e6zNVtfJvS9RZWk
KeV53ARf3WJjYNM2aEbe5xmfW7+2UThnQdxHnH/JgfVN1rCvDmHdbKF0/r5ERAfXkWB0IyYwAQZa
Nrd+yPFndTeirL9vNdEhdWrwbTdk4HhdPQRv8j6LWKxWCUpzEZP2xYYY4fVDa1C4A4/iv09tUQ0s
K3NUXCcwQh2zAdLpmVu3X+bZtk8uAPjF3m6ypopV4E9JKQbGdmEtiq1s798Nkuj4Ozqg9uJHoEPt
B+fHsrAffbvFCPb3k0AizdYbb/Yb+0KU29rVUfWPdv45EJ+9aovs0fTTNYO3JFtkNmP8wK6ThneA
s22Enaazpd3nk+OGdlkzCIHysklWlJIP6Dx2ErAWdYfrG286YdrjHWnLaclVNqZlyHeu+ylz2i82
+dQP7tHqz+GNdzrRKT+JaAmXQeinPJwTRsDSJX8Fc76/PguDJgzR1ewX0S0IFOHPu5374pxp0pyH
r8HPKO3uhr3/SSXevt6zl/I5fLdfogdynu6rE3tm3/l36uy3YIGGk6Aj9hqeT03ZA/rm2/xLE4wP
k9oShzENfdm/D7cKYIBZ0KP/JbWd4dkV02sotrQmDQyWREfsTc0E9SSBngJwrMrEr8GOmxX5+CLr
SiXUA0FfElSgSObtvD7xAF2c1TC73wqH9k+KIowFvDXfoRsPyvItQ56sDJvv1orMWVSzcolrLxuh
4j26P4pRzoeht+2npgGOWo6CHS2RB4k/5+GOlGy66ekA/sx/L9e82ELKLCPp2u+gz4k3EHB678Vy
G/cqCTWf0o3LuNIZZUpSeE+EA3Uom5frZ9m005o7mVG1l8jEoKy2usGeCxUenZWvG/ZucIY6CBCM
nvNccNqD5N5+7bPgVCgo8Y3V8tw1/vfrM7igW/5bDSE6xk8xJfyBsinFugGmtkTyKcqrdb+CmmZX
dt4RSMR+7+ROtBv75fX6R03LpgUSwhWAm4Ygk4XA9vehyX+R0ttdH9rghkMtlMCwbeOtsD1nan/a
DjRkIFvUfKKTao/Xv2D48TrKD1T6QcfKwkmLiM/xZAVPyl2/XB/7coP/ZTd0dB8nK+ltBeueoaCO
9lN0UwE5j1Z7tpsvBhySjcDXsEw6zA+VXxeRLwE7BiHljtKoBjK6mUE4jhaU63MxrZNm1iOo80JC
rRli6uXXQGWHPltuXCbNoiNVjplPViA1+K91ETEqnqHVJtPwkIOk6frPN63QZVofnHg3QtCKR+i4
xyNqBKFiNyRyaMTdWEJL+vonDPat4/4Cq/RU1F2a+i0anMJOVu3OzVh7Ii1X56gdgG+7/iXTZLTI
YbBFawM5By6lJQte52DKj5k3ZGdQom8lgExRqc7X6DtNNzLVkrSc7fzOJqCdbNAn/1YD+nAUURcl
SDw5d3Xv5XdLXSBGsoZmI/gyraRm9dAyLSeKNiNIs0a/a1+mINNgMSPF57IlG/G9wTZ1fGBFSkc5
fQl2h8Cnx77N1B4qYcUOZNtkL4OifyOhVfzv+oYZcgdEhwrmNjq8RSQgcBLO/otPx+68EpV/Dkk5
nP1qVV9Bx/euoh5CseisAdvsFKCFnNVR8MwKUNDddnJ0PGHI6tyq1lCkviV3dmQhHwb+763nsWlN
NR9RA1/eCyIhjez+tkBjKCFJ4yCBONEfbrZFkG644nQwIatGCLK72YLIvPoUidq6gxhh4jj+0YeO
Avoyj14p35cm4xvPWYO16bjCig5KADlE0hBeaV9xsIHITDRxhXr5jZ/QXhvN3IRN5IPfIlSnij9L
aPXmGzGNaU80X7FyMDesnbWkcqL7oJ7BjTRAZ6/9MVC+F0jtbJwsg81SLQggPqDsbCptlJ3OZdvE
aliOtuK7Xn27bkOmbdCcArUdhbOb2+lYWC8ot+0ai70PjG5cEIYaHtHBfHkNCk6ULbp0kiWIxNcJ
stlNgDrhCFhlY7MusfOmRuOU495bwTTnuGL96tGvKRliqAWjg7IqvNsOhI71m9XsrQUldRrUYx8P
VOzdqoXUcdvddufqYD+8jhpqUbtOKyYTSOXsW284DA59nRr+OFvDVtbSEDboiL/R5SznyJmkvkRW
FtjrHQLeLTJHw5nzL0flw6U+y6kNfSsDxrvLkaHEY6MbTmj+jVuwuF8/dabfr8UNUY0iMmntFUpt
9W4KcT9UWyGJwTJ1EJ9wPCsIy0uabJr2foVmP/kVt+5+AQ1GWW0ca4PV+Jr5e8KivHXVhSAVrbvu
AUQIsbt1Sk3Xmq8ZfQmV58ETgG6SNe/PUwiRMJBq9lYOGDTae61JlYfIHYO9VfrsyFcPArFhC6j0
GFjQ6PFvfCboqD93Ej5QRYWdtt1rBHx/D+IVukWIYVhCHfdnexaITltEI0PtxBWIjYj3xd+iCDIc
Ah3tByHPFVoSHL98rte931FoN01NGDPu98m0ROjyoAvZXT/MpplcfsQHe+mrio3l7OOaITVinPeR
+jHrb4xKdajfEEKfwQtxMVeTs4f473GanLtmGTd+/J/GkL+8pnSkH2rWnfJHCq2EwLf+N/dTxhKv
RxyXQApQ7YU3q+8+ABbsMKzkQoXWhB54MvIiHdCABlqnqUcLmj8W/mEm2XTuRlqBbsRFy0mQsf7J
a0CosVQWn5Jw7rwdCG2nPKn8YXiAWm2xAxFte+cEdDqpsqaHJvDIfSEm9WNy1uxbNszrS8A7KwYL
gJ1KhgjhAr86FVUYAlrgLLsxGC6ADK9VbxzqOrHCgp1WyHMla9OJMqnLYPoi10iArXdyfrbg5HgZ
II92VlbbfYZ8xpqIZS3uXHdawli6sr/LmR/sJV/DBxlU6w5tMNaJBJYfxLRh0bmFLGIy2eUcM4tN
h3nxK+TkitqFSpfFj0NbwBj7rOjOXb24P9Z6CvIdY3M9QVVRyg0gkcFN/wcZuXBA79W4puvUT3Ed
AMda1pDQWOuqSqTYopw2uGodH9kr0hPU55Z0oGWRACigYtbIjcSKaQ6aH21AidBWIwavJVxa810V
v4IcIoL+FkG+6ddrrhSPG4iOAquDKoDzNcyX7lNXBFtKOYZUs87YWaHaCljnjKepI/4JwKV2XpVC
1Sf3er6TUWN/tUc6yLjsVfbruq8xzOc/oEnXD8h8KfONtbT3TKDHo7Og6XLb6FpOtmrJAH7rBWEF
0G/xatvfimW5uz72H3q2vzgaHTZJbfB1sKFH02QZIJNS9tP6CTy96yu5kEoBMbRaCRdN+MwgubGn
9rCc7LDip96L1jIWfQBlaTkiWisr92FwFjduwX/xNFprmEjCwhMU+pyHENoPd5C9dHZl5HvI5Gbc
2ghaDJeKDs5UFD18PaNTyoYcuL2WvuVkvEfvsYyDoDsPebGlqmm4UXSgZoDmNHsBoVhqo50nrqLx
sY5ClSDFtbu+GaYPXI7XhyurQLeUJRaFPs0cbEQ1DnHS9xl9r6AutZW4MX1De31ZkT/M1gzBdeCj
PHfY9csPNoW3vYt0ks68dVow3M3ZuXDAwolmitx/lMjIOptMo6afr3mOyMm4u6JPIJ08WPA47ubs
82xvkXOZRteeXcGKbjqpQOLm4ULz+3uLPdrzPzdtro7PbGeXNG2IxJ8PZh52IR+iXjuCGiY4Xf+A
wWvruMyaoHgDoWCSQrE2hkDuOWdZYjfVyd9S4TUsj462zJs+G9ZSwW3P30n3DWwFyO1sHB3T2JdZ
fTj7ZCyLAM4I6ZSgPXXgBo8DNu7FbG89zkzLc/nwhw+MShQqZARQziCcjuVIhgOegxwCyh3oCaGE
s8GDaZqIZsSzWioEKrh+JH8P7H98+6zWrajT4Ot0jk2BYAgJPAQXTVl89wMnbT0HiG6kzZCLKNot
fRfTFLT7n+IVKErwAqXEQS+xiEj+NoHE9dg0HJ2Y10+r4ZZ2NENeZ9LSbsBbAP75tKxTiryNE68T
YA0WVFhDYX23pmVjT0wJ3j+kWh82f3BIVdKQiNS2SPBd4SqLIH49VcWeRIN4KkAUnxBQASY5iCI8
FtV76BBs3VCGk6fjLoXiDZoq8FZo14d6/GXJIbbVY531G9eGaXwtPnDBa5G5FWQwUIv8TmXTPHYN
s/Y+tPX+Kbtoy7kbToVOrAkGXzGXC7IbrAcBFhh3h7PshA+GOGcr3Wn6hOYE2kFMs7Iwk7b9BULy
nXDyuCi3YIumdbp89cMh4OXIc7BsgcNflOdMBm/tnB9y7pb7Ro1bBE+mKejmX0+ce30YnPsgi2fy
NCHSbIOt2/syyl+iNZ0Nc2V+QfEijM5VLw/EK54jxX9eN0hDqlnHXE7l4BVLg7uvLTyRgE3OObUN
B6A7iJ7zeQi+s6Jo7khTdYe6FVvC1abl0tyAZS1kbOcxOrO5enQq8a3M1id7EF+vT8q05dqFPuVD
znFh/Z+z61iSlGe2T0SEkECgLRRlqPZmemY2xFhAeCcQT39Pzd30x980EbXpRS9QyaWkzGPgzMN3
bp48Qi//2yhl5tkbe2/l9y9BmGXb5SVUKYCp5hdDnh52ELTtYa7Zz1toj5U+LKGYMcxPkByVWLaW
Cko5iJ1ra7njIrkxpLVlzrgWIpeQS86tNHPtFjkY5XUoeGk4F0HEzYOEOxTsGJ76WyfxyiJeIi87
XNhTyWGdKF2IE8f6AXYXG0DCtbG6TNO7LW6WoqYE3gdnXfw2+LCfRb7rjJ+wjN84ttYaWGzvvDXd
SikX0knVbS9F0NrTKYcPi/H1qgW7BF2OGkotMLrRZ9cBAn3sUuaV7VB5fUJ8LmEL8Hkza1NA/ztO
Ik2zpuojHs5CgdA7WFAjEdbGi2xtTyz2tGvUNMbFEGaJQ4Ps55eciINo9MZreO3riy1d1W4qJ+SE
sB0gFmomx4bczDHf2M8fzy9ZwiwpcMxmhixWSCwSPUGocg4bJ2I3fdeQoyvHLZXBtXYWZ3aZN6nI
48YNu1qduFH9HcAO1444kBKuqJ9P8scjRZZYS0oMMs3waj+XhW0eiqgjfppPYM0V8daBvdaNy//f
7TfhTLMkF68j0Fa8SBeeMqWXILnb6y1Vp4/vvGQJq6yaWg8mgCVhaVqBMZMd4TfR/JyrCnXjl+tG
arGrdd7V6UDRhpj7oCjJqYzzh3J0N66fa11YvLldEJAqAOX1mciaPBEAbfdVm6VPXTFkvrDm5mgU
Tvb2eV8+vliTpephRlzVNuUIK9FaPkGdzU85zEqjGqRDNQhfDvbfvtpiO6/1bLHV50nmBlRh8rNI
y+gM7/jZ6wZDBySZZOvFihqvOcwhr0uQkCX8suhlnkHoFe+fkoECatK7SdFXi7Gnz8fu47BIlsBK
lTt1Q/TFegHYAa9h5s9MOxuZtpXduJRDxJOQpy2BB6lVmWA/pzhZk+ySdduUoF9r4TJJ7zbj7Oix
7ctuOkP11wyrEkLszaz0T5fGra+S+TcBgGVHYzGemQWqYVR2IKbwmUU+zQZ9Ew+Ru4tlkwQ8rq3j
dUO6iBBFyaH/z9zpDBuagNE5LLotjYC1/l7+/66/URNNBPLpbmjPbzxW4dh/HcvrCMFkabc+cAef
hyzYWZf1CQ496b5P6teIU7b/fGBWQucSIQmefWdlhoGrSsthQPeHz91udH4114b/JTzSHoyhSphk
Z4PyB93m8KZHGo4aWfB5B1YCjbvY+x1WdAuBZuiQQ7LysaIsnlHvoSXsY2IW1CwvnnPY0f5I85Ft
vUFX4s0SIqljJ7bMTqVnEtevKFNmu7YYDl3Xf3WqOPI4qzeydSsNLZGSOTapSCfsVkPcwhvZr2Kw
5sGGGGbu9cBjXDWES8wkRMNn+AIKeY5xnGVeKaboDWUzKF/hSDJvVG2PNxFh7Buexdbj522u7Jr/
gU86hMg2ivS5YBKC5dM+6Z7jqbvuJF1qJMo5Zxdh6xnyEeKopv7EomFHTbZxkq79+MWWN2RW26rD
6xoH9C6rD0JCDre+LvovTb4VVFbVJDme7mJ4LLPpjjfpRvBfsQchS7xkNZmtVDSFyj2b7uMsucMt
4I6lxsHUkGTvxXNftXeG2SRQ1zGsQzts1dxXwoyzuOmXadzSzslm1Nwrdmeoqj/Ng2Pt2pTRYye1
3KLKr+AjoPH233BsDc5sSo1LFDDq7BABInlqlVGekrz4EmVZAW31evRGrenRNYoSHuouGNw2t3yd
waV049K7OtKL9wF1+6qsoIh3noi+qeC8Isoa+yvaZ9At+FpZaK/Ejwuh35zuIyqjEyqdnf/55lqJ
iUugpc7aGl7ACOq1Yr6cvjAiPJS+QtX9HOQ93Ok2ermyD/4HYmlUvRpKCD4W3QjzdIlqeTvBFaVJ
i+vCxBI8yUA+t+YOzyxr+q7I7xISy46hN4Zp7ecvLgXAJsga/vZumKlXB/bxYExDWiq/7sqxBE0C
vpt1eTy4UM3WD6wXJxsoh+vmd/FQ6FE7AzEF7lBzRiEy0feJDrOhNn2RIREHyUDynZaGCjmdmy2i
6spRtJRjtApBmjmmbjgzSPOS71J/Ed1fo/3lpH8+79XadCxihKNoyUmsnHCIVXpXGq0vDSfzwWbZ
uuysXKyXgEnXThPBBSoKMAn7wpnr93oLrLBSwSZLW2yCsEOLBiuVGPW0U8MEfw/WtKisqT+ZA/M0
I8XL1wVVZ2cRnh9gMGzClrSaQ7sx1O3UNm9Tz6dT19hQzBLwg9fdCDwvmYegqIECb8dUBP2QkSMU
N7UnCie+rupFljhMamqRzgpLtbDnZ2OKzpYEiMaM7evixBJayRwe9/WIB007xNDLTLoAxiR7Ymfp
xob4h23834w0WWIru3pwHCcrNKzDa+N70Se/NdhdTwYzHQ8g8OFvpXVx4Jl7Sy0XGdKikTcTRAp8
uyXiWwmLMBAOHQJJxDx7iFxBv0fgOXodi9TtyKP2R8Vd64Q6u4Fkj0pQEGfMo2X+y4oqGcDhKPf7
DB5fptbmFzrkGfzLtf4L0PRwyFyhHu02qQMgp+YTV3a2b6bR8WvRt0dwjmESZvKfcWNmB7uMqmMk
pJt5kwY/VCuatF7d4tOUsmn2gOV7QMU2TMT4aI8VeShaPXua5fJHpWqdgdnv1reo65oQrhvEdOUM
LkKlyOlYubypziP5NhHTGyrIVU5/P9/4K9tyiSlVmW6iwqjaM6uHBjrwrY5DNsztxmVw7fOX/797
oI2iTIWKRx6OmEw+Tb+EYVz5y9l/P+24WZupJKZnw236fTRzuuNtugWEXVG8JEskKY9mYhLiwrtA
FDsHbOikMXd9/ZzB4K5zXE+OzQmo5VCYCBdZruDn9tRpDcD87AMBcdCa7NPaPSZ2E2gkVmMjO2Tz
eD/hoGsmwGqSjVzr2hAvLl2pXYOUqEcnNEpIcWg+n4wmv+4KsASaQlE4ngwFIf+x7CBinHn98Go3
01bkwEx9EDiWSNM+sqSsk8QJcVVKbwcrhgyzTbMwagu1VdRYOdiWgNMkGhQvI9Q0suw4zo+5GRbs
5+dbZ+VUti7/f7e2UzHYUl4+3XSDH40/iQK8D/Z3tvm9FO11m3+JMoUER6/oRHhoyvLO6fMvrTIP
Y74l8rmyeJYgUwc69GNjlXgKVhVEdluIbc792+fjs/btxd5XcCmrcM/TZxNFgIT8qPONFb828Iud
nyMv35rICQP7QHZ5WhwH+JIR8UQ6uQMzcKOQtLZy6H+nF3JfgCKUeCUD4gXP5Dcl/7ZbOLL/Zzx/
tPYXuxZBF7qnbqtggjFovya8PY6GOZr+BLlL8JSk6sXOcmbwiIGSpDsG9ZhjrrL6O7LFyZmlp3ma
6aEB1PTUQgD2QdgU5JCBXdJJIEDDjzMyYmQRYlnb+5SBR+zxvMtqT5QWmNJyFPIw0tr9FpH265hk
5d90nHSA8jj0s9oMcp6uMe5xfLr3nDcmMisWVLc82BTUX4UdFb5j0bzb6Sih0w1MNDrIck9zHQwG
s5+z2OI7ilKDpweS33S2TM8QdJFHZpdO0AC7/DeLHflDoaB8cOxWBopriXM7o4dsaqdnxzTs0WdR
JF9EEw/pozZjIAGcqkhnb7Dj4qyMjJ8qktgHFkfx89jp7iQBdA5zrpy9ESXTLsqK8pQPebmvUzuF
9SY1fRjGDkdTur3H0gyKqZWEsnRudcOhLwbrUPWGU3qsdHmG5wgVvT+OUXfTV4VI/dGurF3FjOoc
M9q9aPDn/KFX7hiSSPKjYWvnzRDCDaKx108ZygmBKJV755S8f67KpNhbseMGDVMW8WA1AGsKNdXW
g+xN/pK10r61VAoJF/zuY+Yq9hrReax9R3ccTveQPvqZF9MMLae56qGRIW8BF8yCFt7WIIbLct+X
tnMPzZ7uWKjI8mpEJ9frOlqeo7mdAsy2cTNZLmUBpNvlnQPjtFvYpVV/hryr0mPVwrzLM5MSppeO
w6tjPjkipFNOHxq3AWEjB+1HwRC3iwPTgTs9QBNFC1HWqPMNPOffmrGFHLRpkQGeb3AzuzVg98SD
vCqgEA7wlYIxnjSg3mUk+6aEWRKeAPVuGsbpzFw9Hsy6UYHJ7foZWs/2L7vWQNJG0Zj6ioMY7Re4
Kr+2iYZdSAND88dadHiPIsNgDF4Ob7Rn2JJ2wVhpjwOothuwSne182xYOGuZMKxfqhmap7wHWp7k
oE7IKH3JIAN+oADo2CeeqDKs3GTy43nu/S4uuiNQaG8zhX7izkW37yODjCiGz5z0ftPCC+QmJimH
5yIbU+hFQ5Rh42hcySIsEcxgfk+QamtBwtCmuZOT+7WDF6PXodiZmcZ9O8aHnHfXxdMldlmA5GH1
loLBqv2Vx6CAaZgpgZIDrDq8U7rgquPgf7RfE2YnM9zRUbkRc1gNURb01dT/+PzrK9F6CWK2kHTU
KUE1FS59g1/N7iFn9NWG2/V1B/ESZNxZ8xDFXW/CKGTEAxJvqbhtgwiEi40GLtf5D06EJbZYNzkd
rNSwwzruIBJmqTZMy9z2pOOMRzdKoo1E5MqxzBbHcgFN5SaeR3me8iH+mVFqFB50O+nGyl37/OJw
TonpNlMKz6/GyijsHWV5yqB+vvt8mtcGaXEoGzZMvWYFh7vCPPAq9WPcGamJGuB1Ni1Am/731E80
K207g8lXVj5QZEYbcSu38hRra3SRl5zrJh+pm0UhI87woGHT+wcKxQSMhMTeeBStxI0lxJiVMZJP
BK99as8jVJYT4clE5bvSFGNgYa4hrdVrzxFFuyFxtzIjS8wxcyrHsUGuDPtmuCnNCZ69ZvdrdLsT
yKoboWOtjcVNewArNALdHnWmfKy/2HTUIApVxsl2pB2wJDE2rnwrCCiyFHvFOYtUdWenZ9txowOD
JkDQOg7zQZxPMZL5mL4K6YhzFZXzoaiiOFBtOz59vrZXds5SC7Y0xyka3SEKaYWH+IiRjATqTZ9/
/GNsH1mKwFLoJBewZMV5HrmVF7UzcPOk/U1E5CsXTeK2KUd6K9Poz+cNriz2JVC5SkpYhTCIezHH
rY8mH4+GwH2UJOaWDPFaC4tYQPtRkBHOruFIrR3AnCFeqwFujFfRuMgSnuy0jYYxBEZsIt3X3uB7
Jy1vhi5+Zu4WD35tUhYBgUu7il3bgZJFPw0HxbJDQ9MTrwuwe61yZxpOu0/k9BCxrez1ypgtgchJ
W+eSjSwKY4femnI6QN84kC3ZuEmsLOGlAixyHGnKW9TjW6cPutn4xlvx7ar1tMQeW1k7q24wRei6
b7qdfe6qoM4P1338EnjePeUnYjSQpIPFfJHm+1Hzb6yJ965KtzCDK2x7spR/dWln2kDou+HEQOBE
oUzed3Vj7azIVMEgK3If2W4ZIKM5hIaq213ZFQZOONIeoZQw72Y+kY0jdG0JXObuXV8rAOHh8ow5
Ek2yK8va9uJE35VFcZ0XNoh2/22g6C75+JrB7rHBRbIedORbdvECN/GNVbaybZY45XFIJVQqUuCU
rSTzBpMPfj/SO6jO78GGeNQVxOF1qZ/LUvz+fH2sHQz/So3vBm2g8FkG8eUyf2a0T/suqCu2Txr+
S6JGBhlG+WWAtF2Vpi9TZYiNqbpMyQdXwn+/5l2rkUlkWpjw+jYHCBEnfJxOKm3z4PNOraRRlsDl
BIReF2+c6tyj7iaN5Au36FdTkkMh4NOKZMCWTO3K8b2EL3fMrBjMDRHm7OhvRKLvQhf3YE2fXYNt
lVHWOrO4ImT96LgVsL9nxrPKxxLXvygEP33D0uZ3cA3VbVYV7dvnI2f+q2h/MDNLALNsUPwuIIpx
Tjoj/wl5wTY91pwz2x9R2h9OMo+kP1qsNsJRWdYr40X3ZtSGfQLXNb2xU7N4otUkpRdDaPfZEkXH
MOQqPco6HX+iCCHfWJO6tZfGEDlyVVfemElhBRYQAnTXDyR7hOo9Ht45pbeWXUOVd6iHYQwc5WQ5
fGe+pPkvm1Y3HZmB4Icz5tc6kphX22m/uw3SlCyd6l/mDFEGD3mGCOkbLdsvcZWJoyS2HXQ6UTdD
03UVTiPS/Uq120P8NYEFPCfm3mkIkApT5gJy07l7omPzjUJmftcI8B04TZPzmCXmYTKmccKTsjHe
7DEd93QA3NhxgAtJDPspKpDmQf0hP7pI/44nOzFgjUgK1e/nNv9dAk0CoznDuE0T2/Tn2C38Eo5w
u1L0QyCn6Vs3Rswvk5HvDAVuOF7KdI+cb/0yF7yAbrGq2ROGdP4DRJz1Ddb27eOoj8rtWOrldqwz
n9WO9but5J+Ew/XNm2uH7uy6iIk3cxvJ+hg4TekRbn8pVVft7XJuQ1iHjftZtajGEGgnvRJw22uP
FhBY990I4Cev6gDejjLleKnVT34+2kPhidy2AttgyX05Z7iFZaRzbtpaKdiLw/zISSTws20Kw1yo
TXXpvnbHkqL/8fTDHcFxheCyGx2BYihCThQ9WmNE4IvHIsiACFm8WnPhvNmDao5NDk9nD+QZ9wT0
pXVk2sVLGFm+IoZqCAbBYEqA+z53+lc85WVYuyI55HaVfEN1GwZiida4GtIxnsAtj4zRswfbGII6
065XmaR4sZykJh7Qa9Vt62SQfy7cOMiyNPdJl6tdLxr7J+oeMphcUFm91rHck5xjZLaQYsn9akzn
B1cUGlpUtLuDcmp1X1FJnySTxrHtedoEiSLcgqJinKhdkVe9CfWZOO99yQh9/nwnr0RYcjkk30VY
UbBao7zenZHPOuvmyab2Bk5pLehdWnz35SZq5JwkbX8W1HgjdfGHoojpJvMRhtgbT+1/16qPotDi
pI2gNqEry8nPscSgNRB4+1lWyvIGSpOQDkP5kMuk2o2t2Ue+A9ap2MdjO/6kdgUFfaMVJPWY0dC/
iRXHL6BCSviFyo5Wu9zhqN66RQVC9XUjvbitz6LVdCzdDhhEpf0qqxQQE1uQn5Vn71LbOXFHgV0z
dWdKwMsum+g8psV9Mg8vuS0O80URW4Hp/HlP1mZ2cWsvRz0AKz535xn0ZqObPLc5psldH28p5Xx4
Q4PO8+Xe827pkIJVWOHtEMLd6dhEcYMbehfIWGxJvHzYAzRwGcZ3DUi3TLnumw7AU8cNId9XN35T
Sg4kTln9RXDODp8P1VpPFqfyZDix4cAO/DxRHqOC4P6IHHlXias4FOjIpYPvOlKZjqQC5qAo0nb7
aYZPJP/dxh1ixkYHPowPaGARH3rKiVWoqkIHMtuL5v5rN2QbD8y1wVlECKednTIZrOac6P7ZiqJQ
xJZPlNqo3a5N8iI4tFoIQxNhhl2mBz/DoeTbusRVo75VtNuqr661stjWqdsVOQGwEMxWfnIIfYzT
+KFQ3Z+M6o1IujYHi5TcBGMfxq0aPGFnbG+0G6f38xQ3G7v5w8cEZnixm6eEFzCYgUQgcEHK4Z5y
vg4iD6zB8qpS7SFIvo/JlaO1ZBdkswE0ASQAzvCi8UENRSITwpl+mW8ksP7liv7nRICK+2JnF3Nf
9FNN+rN1iA7pcXquwv5+vDWPcmf4jq/82ad7fcP3+bENm3tyhGzRkQdbibqVqVrqOzPgeEQ0Y0kr
O/VS468lrtGjQb8WG13hitJ30QD2djq8xMWQ7swpemogtcIdsXWKrP36xWaH1tBQdk1OzgOICtDB
e2ysLerHhwcUfv+lyXeBahrSKktcSwB9QPzILndIjnlJPHm99W0C0SRrrwIMoKXFtieDWxi1i2LO
LEQII7Dc42X3Es3xRqFlZcMvOQXNaNTZ6DpAEyd+rTkKFfe6q71WbZW+VsLiklSQsa4mhWNDPq+K
fRGhuNio5rVyoo2E9dosLza8AajXmBRsPjv1cEvjLGC4hH9+3F2OtQ9235IyYMmij1k6ltAl/kKb
mzrl54g0vphfZrvbOJH+5R8/amSxxfXEwT41M7gm8PpFpSzC4knsW5M60R9TlMkLBGPyRzOKhK8H
iGsN0iBBJ1F315Jn940l2zNEt5qbqgQosqomWBmypIwP88AV2JpGZu96o3wzGLkKgwjHh8U1wCAQ
hTGK0QxNC2/beQoMqvcluSpTi88vgoOWLI0agltANceA+PG/4LzBjTR+pcaWMf3KonQWoSGTFidV
B1G85lKO5nV+KmcWFHG7ZYuxEiCWzAM8pFNNpr6H9i99Npqh30E+6SvykvZOGfGTzuddQsgWtWmt
tUWQcO3cMqMGPAeYRv3o4jGciTg7Yz3uelYg0RD9rU2y/3xTrOy3Jf0AgEq8J6uuP8PB+Qt3+9tm
Ur8///TarCxuBpkJi4IolcO5bGFK3EzlbxoBeznpaOPRsrahF7ECnDBkZ5yWhln01hQPkCg9QYLX
K1W2h3XfRiMrA7RkDFBoevWpBeubJk3vzJmGWjYbA7Ty+5ckgQzglobVKAdKwePQsIQ4ErCk3pA9
rfbT5AzAr5Dk1+ez8THvAsYqi23u0nyWUQw1wLw0S99WqcIjExVJ4bXGmEJihyn4L9gIuS1x9bOV
MICQ6yGlk9fVSet//jPWAiRfhIPesaPEHjoaTqp47Asy3iQ0YzcVQMkBdRrQkplL5bFlxhwmsa32
adP+sUbYY7oWMXYDxI/BRxgkvCpLQhuPD2CaZr1iRwkZ6VsbCa7voqPtLTgLVxX/MXSL+KJq10Qp
G9u/ASKmj0pvgMVWFX+h09Pno7KyVZaqzobUNfJ9HMf2BBHGmH6tnf6ngNbzxqivRJQlRcGGYbrh
NB0JU5Q0dnDqg8FdnOWBNOvimCcRdHUiF6Y147Sl0L/Wo8XLw+zLJC6KkYQxt297Jz/0RvTixltv
ZHNtWy6CS+mStu/UYIZloZ7AKHqh/RTMhZmFLix+QvAFEt+Vtjw1Ce+PMa3zt4qP0scZPngGG9sA
Er1b1Kq1zi4CkZH1lW0NsRki5feb5un9oKLYB/V+9/nyWAkUSxZClwHWhhwQoLgF3FfaF94YHhPK
H/KbCBfhzxtZ6cSSilBJWehpgGytk5ReOz4AM+/R9nDdxxfBJ4shZq1njBBQlTSwtIq80qVIlQtz
a0msXH3/R9w5byfWZpj7rBCgxvxW9DSX4J9exT6Ee9Rl3N49EhiglEolHQjSvanCPis6L+/7Le/t
tSm+rPN3X3f73rbHWfCQuajNCuFFEfVQY/Bc6exGeeUcL24WeQc7aJYZLIykYXyBmkzpT/0UnYbE
ZsfrZnqx8WNqQ6w1tqfQNW7cIvEZO7R0q0D+z/Lzg+v1UuM5omNeDg185pM5TVM/nVj5JA3wTTOe
zOW+K93mZzWKSXswCLUyP3YVp17VRlmKv2P1pcoc+gdKG3w3k6T965QZcvR1bl3lXI9VsggFqE80
RQmbmDAuHenRBjnceeg3LmsrW3QJyS/TvMxGwP5Docon1rWlR9Lyljnml8/nbmULLeH405wOBgFQ
/lzW96WkB8B6/QYWPS6gNNe1sIgDZWuBHJxyGEvk2dcZMB4/rcR+MjuQugCD3Rinf7CDD5bJEpc/
90MU1ZSaoezbUOXGrmzgyBC1qDgdoUxxHw2QDPjOOIFmsw407Ij67LvmyRt4I17DvuNNtPHoXJuy
RdSQlu1SlNunsMrM7BtqxCyAIVXrZ6615XC41sQidMyUoDwMDa1Q1HnoGBVenNVeuBsdWAlMSyHj
ppCa9sxikG/uPYP/iTLmpe59xzlq+1sUyrUuLIJGjotwnY8iP4+yn0oQxpAwtqDa3ezGCpTr69be
4sow2VXKLFtP4VTqRyYILGQU8JvwbtA/P29hrRuLzU8hejCWyhrDaJ5JKOe5O7izYQZNldkb6kor
N7klGljDfoqzOR7PYMf9NWFsuRuTZgoJzo/Cq5Q97iaat5ipbtbBVb1aQoP7GFaWNa26sxU5RgCd
km+p2Y64c5cbS2wl7CzRwU2mMzfh6AWHxt3DbBfOfQ2o/U4m7IIiatLrcktLkDB8LZEnirEXI0ha
jrYRQMDmymm5rIh3xzccGYfEnGroXtBH13426sZrNUI0EPvuQ9yrjalYufUu0cHKZE4D8aD0DJ2l
c1fbLwAcbJzba59eXA1mLsc0tekU6rG/AbQpTNJq49axEkKWqsMX+BYvy3nCzeytaG4KJsDYeajn
cDKSjQfO2hJa7G3L4OmgezguOs3XHic6SbtAsbBwtvwxP8YYmYIt9nbNhyEnHdwqAD7zociceOA4
Dh6e6fuWzGBmwaKlaPJp15TDDTDQp6s23xIyPMrOsVoJAa8CQqE7QmsR4qIINX85ZRvTs9a1JUhY
RVnSAAVuhVJQ9TzZ7XRrVY574NquPQgRTX7Ghwgefa0DqliJKw1h/Mfn/Vsp8Cwli/s+R9Ouw8LO
nujsR2mtAgOijVAyZ8lB1B0LDHhShtCSKv+ayqg2rghr7V4W0rsNmxUphAIhRhjGsLsae7i1lrQO
RCfgc1WMZ2PqvxEpgBTBDW5j865sgyWCWDYp4oHuyNkuoR5ejSPgLACZeJKOaBQKx/u2cLYwjSvb
eYkoZlMCwCpGNuzz5H6Mi6CMxUYZa+12tQQPD1Np5QlFRyCX4SRBPgTDaxwkO2tXKC/+7aZefVc9
THd5EN/PD5+vk5UNThc3hHmKiplEU3smmp1S7Zi3UBWbApGM9S6mrXH4vJm1YVvEEQpXyq5FQvSM
ixs5TUlVvhoZ9Lc+//paJxYxBBJsZDTAaghzyb9JjRxWGpOTqqXeK3NTYeVy5nxw+V2iiGE7P+cD
cJ5n0zlU8X2TPDTGy+cdWPv05VbybtdQPbWGNVnwbDFa5lduVAWqrqMdWIrFxsZcW13//v+uDZsD
R3xRJcMNJ+8STyW4nlWSW69VXFmPUI/A484Q2pp9k5nitwVoFQwmQTupdrKvUK1z5xgFdCMCvME3
2MAhqXdJHJJcnbPGaTZ+58pK+fdCffczGdBTHbzrUPcW2VvO0meebAnKro3y5f/vPu3EYw68l2OG
msdg183iaNE+xwmTb9TsVyLRv6TauwZUUUe9raH2YdjSg2eMSmvPjb4DLOexTaeitQFaXCgy4kSR
YcIiLZ6zR9mVAMficfX5Olz79iIasHF2Bjmh4ENb7bXFHwLK/udfXhv7RQDI6JTEjYLseZ8W0w2g
GLD+bEznJGJqblxDV46eJW4YZhGig5qUCNs+Z7taDTTxkByzdlnZ5AG0oGTpN/JHDH/6uWH52+cd
W5nzJZ54KOM2yQgY9opy26c6e5GCUK+vq7tMFS9VyezgupYWQSLhYpDKhLFT675O/C8MgXYN1pnd
/Ei7q4QmYfN96eW7FTzbbpTODhDfuRzUfp4ugIYYVRMYgG7JNdr/4MIfBNIljBgE+cyZ4Bl/dow4
24uyR17ZrJo/joB2380MOPkdbSH67BXIdWcHnpLs2Jm6TH0HPlmp5xTNXHgM5Vwck10TAvk6+a5p
W/iW0wYVaIrfSE5zL4VAxA5U6NnyGci8Gm6OdnRC1ZSHMAbN/EqQfqfmiP2xCiJOMEmwkeAyU/eO
2aDbmm4R70g/xHvac3qTJrBW07mb7Hs9DF5VTM6b6KT7Ypoa0vZ8TO1nxEG5n4SouW9ljb41xiK+
oU7PEs/l5bCrZRUdgDyLw7hPqp/InMETI0cQgiZi4ScQ69m7qZvvKZI2z3mvisME0B1kZIwmiF18
3KOJdo61aTqvwnVilAAG8givp/G2h0NL2JqZ3uUiL3xwjnOP9JBkyJs+OhqxUx7dzBzBRXINT7T2
/BfXNH6wgZbwWhHDqcno7Rd1kbQxIDZ0wJ1K7aSkajfpEsT6wkHHrbG8MfoqDiaQdZ8HeG94MM10
n6gBMKY3dLMD4xmb7qeGFCcOVbBApEBVV1C93lWmlUH/VZT7zObzYcqb9q2ZLXaQ0yhfWw7uRNvg
vLMywJz9uQf3jFcu+wmptHGHykL93NjQ3tdJBQ2E3j53tqKBEio7TRWc7is18wP07Ntd3YASlae0
vQNtzXyE747zk8U9ygd983+cXcmSnLgW/SIiAIlBWyAnsiprsstlbwiPjAIxC339O+mVW69IIip6
0dFuBySS7pV07xk8XOab+eTWvMLumo5nr1jkPZNWul+Ep/Aoz8YNhP7szH5AR4e4kBEwA5jHAAZc
lV5Ic0sFlGWPBjfskwRKew9e4a906JwT6r7mi0X7T2VVDkfXLOyfACT0dciadvpq28sUztCgqwLs
lxwWyKlDwgS89z/d0oiwXuRyKls4d/owq44AuPQeC+CaX/jgy0s3cLbzhVRfa8dqPrdt018gMZPe
TfnyZ6GyA7BaFg9e7yUYAJnd917/2W1FHo/KnjAhDT9LWEteMstt90BkiYDI5hUyBNmFtRhhqxT8
lOCJp0TQ8dBU3OGhmPoyEr4rvyTFPMcLyc0DjgckslUKB6DGzffuwpygEb2CVWbTHYStyA8bHPm7
Lm8gWjws/KfRk+rEFgkZ9zTrDgSX4l1umQnIXwCstogfN2wMJe46p6pDnxB8JG+TECtaRKxFGTrp
0NSYeZ/tixEsUoYmeKBoyiJDWDMMAXh2hMmtH9ZIKQHLgVz04RcrmRRhOcs6Ip2bcYgBM//NFW71
VLWtfILKSBaJckwjR7rtERZ85gi3VDaHqMnBp6/C3WiP13nn3jByCM2ZYBKkfqWeOp+Yj9AuSELu
NyKW3bAcOHRN0cwufiekprHvFEmUEiAlEuLmR9dith9krIdvZedBvcKBQu2F1XXBw0Ra7I2buRNk
tofausUT8BqaiflHKcr6mwXWRQ5PwlI8SsVJHfWjPVtBDXrDgy8b/1JRln5zLeNVct55yB0drl0Z
UsiuliXb83bp71QLpB80MJzA4Et7j8PluHdztL3cGpW6uoXOZgAItHpUGVZhVrkqMtvUP8+Qstox
lnURE44KyFB7F2uYhovE2XRf4uJ4n1kVOQ+W175iVRevCTHJZ6yd+RmX2xn5FD6jTsDmpWOBWSkn
WBRbDmVnG89on4o3IKNNEDqgk8CTUdxBeYEYESihSSgGMntwXljgkih84uFyLlwk0iWrjtZsMBQJ
RsQmtzP7U1flKjSylO2MSslv/dxBGAm8B5hSsgSSxmXOsl3uDNjVZIJO98Bz+1gJVgcu6LXhMHTz
kRFCHlTXDpGsPH7JAXg5LpOjILjMUJL1bcqPcgFE0iSF+TDXFXnkmdFEnVLjHhGMZdogFgTUA/aF
OQ+HGdcSEC6SHi5WE3yzTsSElm7lpn1EzFLdVyKHjGdeWPuC1f7FNmf2LLmcgOFuxz2D8loAuoH1
UGbgkLqdnf7sFzLsm7HNLikyTiioIlHhwkC9BP0rSJmZxDMxVRHkZrLs8yssoWQMZyAcv6o2TKBd
+8gAuHmuy656MQegnhqIaOzaoinv29zmn6D/mQRcpeJTWZTQA5mxek6wIjf35Wybe0G6R79neZRT
U53IQs1v6JO4x6TwughSaAy6H+hz+ujbBjBiWe79bGE8cPO53OWKmgcUH9unGn3/WFaq+eKwie8q
UnoHoET9w7T4Ev+Z9UFmLfTULHn/qSElti7RJM9TtSw/MsAKD4BTeE9k6JZDJdsCcWLCucF06HE0
WveU+XaOXkTT340ogZ8pkvdXYhnzp2oQv6DsYZ0K4va/+mluq1CidXI/9lJeKDP67xMVOawH0hHu
AOm0h+7McjctqswwxJJAS25usZmXkJJDAscq2pW87exgnChk9izXeEOvtHiBkWD2HdrDZaSQFh7s
dCi+Dr07gHQEL27bVDZG0uw/O8IGScFwgQ33LIGNJSm6u8GeyfdRqWQIIO6GpmuTGTBbuB7GBpgr
vgymA/Qsdwo4zwv7IFMU/kRqq0siGvHbHAsWlI7vgT+FTnkppx6osyx/S/siv8ucYnxG3lZ3SL0k
MhPlPPNqqe9apLhjZcCLnSzAf0RNO9ixN+HQVRew2LT6IY2K2gRnbiqLt6k2nL1ZN9Wp4dZ0HOFn
eLYskUWSKGqhYEdUlBtZFxdZX6Pp6s+gVKRdypHOG//kLFUSGE43/swhMY2vLOpH8I63pH5XrjE6
v4VaHDrGRTWeaWd8Kxf752RvSdqv3GPM6yv/OSC7M3CUonKBLzdAJukoPwlRXsyi34D8rj1fu931
kCRZetaj8ZqDzTIXpInsFtoeBG6lGxXplWqJqV3yOrhTuE4HkRukkBj8XMh4YUvtmmbnG46xUZK5
XkreO+Nr9z0oVri0nYCMMccONqaDfSe4cZcW497h2cmgg4PyEtm4XK59kVb/QT3DR/6/+usO5G4o
65OXlvBaLNtTYvCNiXl/Tfk6PSXtGublozDjwVgE+Isgi4ktau/as7WbHZyYai9fCjNum/YLrCWR
/QQ0I29fG9cerl3p/Ma0uT+28EVwszpahLPE4Ezyw8eefp2Sf+IB7uKN5841froD68NFyjmA3sfX
2w9/Pxh8nYfSTktTVhzHPxyF6z0trPq42IvzZeq8aYNV/f713WfXUfvn9/MO9FVUa7BODchNOSMA
wTOF/6H62vj1sxLq9+1PeX+J+kyLa49bUN20IdeAyxRElKC25EAheRyCet6CnK69QotrIkyPutVk
xd7chtL62XMJRe+dAK/j9jesrSQtpt3UxI/uiYpNgSNSP971pbdROVubaS2C+TzlquGtBcHqLwZ2
o7576tVWH3RljnX+SZtD+IPDii72nLzYJQrbVGF0ZZSI8gAFtz4QAyo2t8do7V1aKC+8KjNnQBEq
nZP63Dr+YaQcEp01wI3UJCAa+luQz/dTrK/TTpjZo1rDFkD1JGWRy3MnrGxXBLg5O8Gs0npnzzMA
r4m3JaKwssJ0PgpOTzUFirPAVg84hCvJFMCe98sCsFzg2eVGS+L9Op7vX9fIPyFZJmYO4ncKG6X0
eWzABO7NiKs3nvIAOhK7bvxqTRslw7XZ0qKfjDjNCasCCFn8IfJ1GB4dvpsxV/mWr9XKwtaJKQ48
x725N/hZme2ppu0PBl+AZnS3BNFXYlInpixekhYmRBVj5UB30GztL+MMUfSPLWYt4J26gVuTjUJd
gTNmYHvNwSNg+Vv5bqDyM5RtNpLw2iBp0V8b0JzEbcCK21H9bmzjJR/k1Qt16ztWBklnqNhSttyd
AVtyO9KcOGq2l2FCIeL2KK1EhW5m0ZW1BY4nOvuL3UDBiEdW8QZlvF1j0Oj2G1bGR2eSiJoZDquh
o7Iw/8C4/yspeAYDG/fp9vPXxuf6Zf9EHCNt4Tg+6Iy4dkK5oT1kozjdfvRKhOkUkt4qbWtUFs4H
KbQW2j95+qcy00hl6OtsnBJW8qBOIsFlCmUEW0GlpII8Qs6s4dEnSXmup+UBiuV7AoOWnZGk3sZs
rM23tpX3svXJiItqXDsyGuY/o9NGZv59+JgaG8RTtY1cuLUxQ0QW0z2iboAShRC/neb77QlZ+/Va
TBPboJCSgKq+ObZHp+SfUW6pQmNqH1BRobvbL1lbUFpAw24JIg4ThRkTVA4MqT5X0AfZ2GFXgkEn
jqAKNfi9k/oxLKteU8N8ng0jHL0NwNHKetW5I8zxe/AIr2zIgoZV3cEx0x583FXNU9PRNrAKsMVu
D9LKTPwfcQTOtcvYJ+rM2iMTxo7yHznM21H+21ioayOlhXVapmabg/l2btG4YN43W14Kr9mY4rVf
f33pPzmjLmmO0hSAXqA5vDY1yMIWitEcSO6AZWIrc699wnWB/fMWw2ylnaRyORcCeFnbzp+axbFR
QpQbn7GyUnUGBwcxqOdMWJBqb04w3f5lFP4GnmNthLQwRmlurMHzQV5y6B1Ecd6WvLnjpvWCttqf
20tobbVqwdzkkzIbaXdnCv313kVnUwjnhZfeS59CVEXWxRaSdG2ctIhGnbkAB5EP53ER6Bx0zptt
1xtX6xX0ua/zMLrCrqCV1ODhBV3CSioIWzd02C0ZO3rNdOpm8wAA7iuUVL/ZVv3gZeTrzMrHQdEn
N6+fhsJ6YZb5cntQ/1Km/r924euMDbMzITiDvhVcWnzwxL3EQY2+mA+Oa8wXv27Th6US6SGhjTgb
lNZBZRP7ZKZk/O6lA3smkwTFTBH+QqH6EtRG1X8G0Qpd+rGGrUIN9ZIX2gLkM4wLMGDmLB6oPdl3
xBK/CDVngO4bewyYw/gD5Krcu7mG/kwnYPRlpHX1pKxFBs0Ikd++U/ahguLxHiM4B8Y4JvcJbjNn
FBOs+4o486nALQcaPcLaW2okeWgy2QK+gYaP8gceo+xXfa2E10e1raxjJi2oUlNLwQ8Pu4GoLP9c
GDwBsBBgS5XgfwBh7YesR2ZUTKSXUrLsSzJb3nFyZbOfIQ0c1RRpuZiH6TKCt7qRzVZWoG64IYRk
gjAUtF2bPxAiTpRuicOuZBmd4pJWLAG5Ccge1h8Meld4T1RuXGb+Oq2/t5i0PDm3UC6uqNOex5ge
xB24f9AXdu68Iw/TXX20H8pT8kDzoLvgqnbPH8aN7LP2Tddh/CdzQu+cAekAFWzhV5bY8ZlPPBg7
eInapT9v8e7XJkU7C2UcNEszyeAnopYftFneKpFtiZutnOscLX+iMeWy0vHsuIOl1l1WUCNIZrpA
PxmqrihemyE47DBurJbh0+3IXxszLZ2SgY4s8wGtsWSpvs1tl0GSGNaoAZPT1oVwJWXrRJbFbN3a
94kNhIXtfYYUjXooc4/Hlp1mYdJ07iFJs+r5Qx+kE1syOPhC5sNUZ0l+l2IMMwe1WP9DkkAWwv6/
S6yD23tvFjWJYaXJIdTX00OV+6jzm8vbDMZbdPsjVvZR3XECmmXoLV4pie5MTuxa1XfMJijGcgfn
ho/hOn2d2YJrLq2bGn7s2SDjIc8fGZ82jpRrv1/LAF5TwEVzMaBqntcvqbEcmTXDulN8yjKfb5wl
V1Yu1aLdgbO4h3AX58G0oqVXwBXM2Q87Ia+352Dt+Xqc06or0splcT02w5HncrnzhF9HRj3OG5ly
JZVQLdyhdmNkLsQf4yJ1SihZzj9b6n+swEC1wJ4SL7EceCzFLgMEGjJr1eemRet4hu/Dxs9fGyHt
gNSmFazXrlTgQTZZPI0tQYm33CfDskXEXMkcOkUFzhZGybhpxoykX5MJGAEQjH/BYGFXN+pLLmn4
obnWeSk9wqyvSdefW0YfO9nRoCIiBhhpCwG2QplH5/6/icMsy8b20sWN3RIQIwl4E2RhXCP0F7ar
QYDqoGnVJVOs5ureNrdoKit4fF/nqSi3zJ2lLe0Yk/LQktn6LGVuxIAZ8M8pcbxgMEz22yvl/KVH
h6+Fod7GkK6sbV3lHs02Ky9t0gJIMkaZ91XKrcBfe7IW+DaAE4mB3vN5RJkjyPPiky+3BExWNmCi
Bb3pSGr7+dCdO9XdyaXYzeXZFWPcm9XOXF5I8/n2gltb2HrkO6WRtk4OzkDPcwB8pk/Z1fAk9bo/
ouAPHJDk2y9aycS6zL1qEiV7N4cka52GIM2M1RAIVoCLuXVmWckCOpuF+j4bl9GCoEkJTCIgi9Vp
nBPUh8BZ+1irRGeu4MHAiKvEjQujGC4Wh/F8KRca1SL/eXuYVj5C561k6ZIDCjICxNQDQ9m3O/R9
Qqve8kpYe7wW/VCuTwbBWnEWhQjdsoARlgcEonn82K+/Tv4/B18P0lhcVo4bm/64Iz4KE8CDvpIC
vgm3X7ASFjrfpJ1mRecczMMKFwWR1CfLM2QIzdJdlc1NAJDVnbTNjdleWbI63wTeRX7t1RI3urmn
4CklGW6brQqhygpA6IdsKi144fx3zJTh2Jz7Lix+WPl5EsldydINEuLabGvBLQywGXyU3c9u1uVh
QyXUKmucFktnqyC4kgJ1yXqeotAuZoh8LMZ4csh86BNrf3uq1368tqknKmt7uiBvd1cIGwyqwC2i
6tfth6+kPZ1PMsGVvjGF2Z6TyRqjukreIA3zTErSAPwH7Hrp840i/MoI6QL1ZiWbHBs5KAMVP9Fk
2pfe8HL7I1ZGSGeVAC4MxGqJqzOUeUMgeIcc4mjm4fbD10ZIC+Wmb1JAbnHln5s8sNJv/rU14b/4
UNUcOmvjeL72kuuX/ZsvPBDa58EhsZ/RxxFWinMPKenRc4HWxkaXVoCa3v6clVjW6SEd6CeWqtok
LrwJvlTwnuOOb4ZKuHAeKuRGNW3tLVosj6o1O0sh4OhyRM0umGE5Be+wgBfF7mPfoYU0xS2yduyR
xIYzebB4tLvI6eEckhVFf2BLVnwsk/+f/Dyrxx5aGiwemP/N4ZDDgyS2l1sbqXUtKrTg9syuEwLN
m3MGGS0h4PPsbFw3Vp6sc0LqjniuGAzYi0JH45zSyYpaI+02nr6i0ePryvLG1HeT9CTUR4V4FI6X
76lf+bAZ4/JUtQBJQ2NxaR9LArQD6FlJ6Dspg3w/RwFxqPsiKEi/HAqxVUNfWXE6aQRgO0Z8Ckl9
Xi5o0nej393PPh9iKx/JmcNq/GMBpBNHSiuzQewD4gFQFLRZF2f62XjWsMPlPbt3C1pv5J2VHV7H
D1oNV/AlrvFBBNADawgKiCfYYwkn8DOrq0uDO8rtUFpbKdc//yf5UAVt1qlAh32cvxmlfZyrLbDO
2qRoaYANFehuLZ68mCa0sNGVAQd2Sl7yfAtYtpL6dRwhjkAVqtVZi1VeFl3QmWkDsJFFYNuVyo0U
sDY+2sVdjVY+Z1XSnYVXnAEzOae52Mhia5Oshb8Fl0FjlNft13TeUml/HU1PBrJp39CzicjIq4Av
5odOQZ6OHkQl3oXDckXiki4xvNSb0BiS+9QQT7fX0fsf4+na1jKDbzTg/FY8oAAf9EULA0Ux/Oyd
bDhUk/9YA3Gff7r9rvdXFoRmtTULBwcgpys77uHaQ/kuT355hQzazg1vv+D9heWx64v/CYp8zEsT
CnZmLADyZlP3mk3z2WpG54PPv773n+f7KOl6/tgssdfUh64G72p6Nebkg1OthbQlnb6bywRSPMI+
GdaVOjU1cEFIq2l/e3zeDwpPxxLmaVIUXd6p2PXVhRblsYb5x+1Hr82ttrW3gzWOTunDL7h0zuVc
giYsTiJ7S8jG6Ky9QAvozB9QcnOG/ixpd2yS0g3stDulc/Z15NBduv0V7x/pPF3dOmM2DF1TaNUn
HjBx1hfLmALbAPg++6H8emOoVmZBRxU6JTCFVYtVWhTm62KPL7jGbuzw7yPgPF3P2iMDz3CfNCGT
Lb7kjfEM718nRH69IArCTFjnbgCLzFTVVh/nr4vQ/7epPB1MmEC+j5kktWNjaU9LCamdHDL/Yxu5
9CUHQKQpTXQ97b3ZTrhP55FKf92eq7Vh1IJ95pB9NSuCYRzsR7j0PZOERLcf/ff6+t5HaYEO58pS
+KCJQmFH5Affnoa46StZ7IZW8ruqnQseKM7g/wAOSNWFFSm6F0uq5WRJQIwDTzUMh3RqWXviUJWG
i9+g3dvK9ufcTgPHFS0DY7RwrO4RSksDdITLKS0OYlRlWA/V8qFeHtiH/01Y+TA7EH70zNhqapCm
hjxYqjEYq2ILRbiScXWUYm0CXiZnbB9mU8vzoOAZBAR/c5cZRvZ4ezJWAl8HKtqg8fPewzxnGBu/
u9hXkDJ9UsVGzPy9Nr832VpmmSSyiZw9Gc8NlBMMkZN9DsfjR1Sy82NXW01k1sn4CooLBORUKYoQ
pKFu74CRc5SFw6LRW/iz1VErMs0BXXBSKVye2Iz7QVEfXeFYbx8bCu3kYTMHlr8lfDumnF2wpJ6h
l3ROFxYre0uGZSWqdMSjiS4/d90CsNC0P8IgOQtrpN2PZT4d8OgbqEf5UtC4hZ0e6jsXg+QfOu95
OtKRMVlzu0evjGey/WZPrrh4XutuoVhWFqGumV3kqPCXi+TnCvDismoOxLLOEI87KjZtnMRW9h4d
8GjLgvuW3c+QZ7jn3p7Y/FAPcL1isJCeN/a3ldOejnj06zqd6AQ7cOH86usqQOspaEGwGkiyL827
znc2MqhFkGHeCSrv+uf/HJVoAVUmAgWoc52o/GCkeXVIZ7n8Bkl9h6M4OcPK2w1qV4gnQmj2mMCg
8MBtXx4TKJ0fS2WPGz9lJUXpoMheWapEi3M4y5TCgTih/SME+uwdn5wtx7a1oNEySE/bFr4U2XC2
7WQ8gj5hB1Pfso0i3NoHaFFPMtP1PcOdzmw4NJBQIWO6IyBf3c4pK0/XUZEyqzJFbKc8T/6SgmC+
JH2Uj6V9yaFKslFZWlnaOjayKwmtQIQfcBb3yj08sJZXB5ilMWh9Bl4FSO9Z0HrjJDa+ae191z//
Z/E5XuMb81IkMXWKELA/KwKa/t5cvN/oUNghr/3Ptwdv7fSji2c3KB0wovrp3EklgcCEwaLRqNe8
aZ/T0bV3LlVfxcyeOCcQtrLvExwSAvi8fb/9/rXJu/75Px8KWnpVu5kP5RJRRAPkGSoKR3e51fZa
Wde6CnZt17KzczKck7R6Jnn3LR82xR/Xnq0lCMdllNgWYqbz6YEs4t4Cp3Yjza1ka1e7jMxuZ3pG
XUFDH/e0un8ZGdp1Cyi47rCRVFYO2q4e8bZkprMgqfRgfO9UoV65SR66TOwzaNPkLD2nDX/kRr1R
clz7Ii0HOFnr51BkH86LD5zGZCnvkw9lAJivGl8tCE7sPrSedDzlBE09ZRlGfx6raLaLsIBys91s
GbCtTLkOj2y6ychHN4Vqu/+Wg6OstvqOaw/W4r21Z0hAeznyb0u+imx5bYU43B6RlVSiI/zEUifQ
vO+uybfYw+7uMgr2YGWzHUD4pYiScd44wKzMsK5mDSXM3FtsgRXVXdN7Hbnpr9x5Vm31wRdcB++f
XGH0hi9GkY1ne1Eo9ODSkjymEPseu5fbQ/W3tfjOnu9oIW2XVSrJ1dfVOE77JUwO5i4L+Y6AZR/N
9+oMiefwbr4Tl+FSHesn+0v5kO6rjZy/AtLwdNTflGZDQ9j17ZDYqQLo0pTzzpC7Zu/6gSMC79ft
z1zJuY4W+sbiu47v4j2UXdoR0wTkSXT70WvrWIvyIfVcRXvjelSpooYau2IoP/ZoHdBnOB5ppwK/
Whnma1JMQeN1G7lpJUR0NF8j0qoxSyC8mwEGgp79rSlYG5aKfUus/tFNp5+3R+cvFuKd9aXj+dRg
k2xxDTuuZ/8ZXPo2KApRhQ5J5sB1EhmBFJFGpGgvKfpMges5h9JaDrgCt0E1OpFtSPOw5Jna447e
hzkkTwT4m2PXk0DQCToidj3uq640jgxgLAi9pWMEzCCsNUcbPVynlWFfFuSLAVmLnTNuGgyuNGbA
tv1vbEK+auS2WyWnxYL76FyAIR5U8GlvAgbQ8pmDN3Tf5NI9QW2lC8FBVXsb6fRtTqZk2gGvMH3J
zVF9BkzF3lgwa7OqHS3mWli+kYopbqZyCQabRXCXvbSkfO0bdOAL7iQbKXbtAq5jEMt2TABQ65JT
QXtghaD28UyksCGB50DUI4EL61NKWvpWO9UflLf2vXLDcVGPBHemo5X0Q4ABmL5M0q4/QdvdDJBK
zSwE+jwJEtdKPt9ef2sjoqc3WSjPS8wxriCeVipIhtOLl9uB28Iod4ubu/YS7eiyVJlHIIvTxbPX
oL/fwPF4gSkZlfVOEseEAVq2URtae5OWx9qE8UzJpo8ni5q73OdfM94/D2x47gD0jnLlDBupea2c
RrW8Zk0sa2DXkJ6TxIGbaaraPtvNTrH8aVoblJ/FLbpfioIOvCOpKB/5SK3vi8y8BxA0WmyH7pyB
tmgWE1AUM8RawCVeHkTKp5OaiikNVAoTcd9v6c/R9dRPHz5ldVSU2LJBqSAbnN+VHVqHUfaGUy+g
To+xqhLzpeE5iUqvMy4+WCZHPoKSf3udrWwwOowyL4SVTbgNxbZjGJ/cSbQhUg0N0M4yNpbyykaj
4yhJlrojhMu7GPC57LvDSxgz5MCR3P6Atadr2UzCvdt0RzBCIdrk7ge7ZheStnQDdrE2DVpi4t1S
sTJJWshSiOzQ4vL6ArkkSD3Ysgw4kdPX21+xcsTXpb2tNp8g1pUPsT+o+TLURfbYzRkN4Ree3XFv
Sk+Elj0cMFtZPCaUboEnV+JSB0/OIySn+gVpZuA+VN0af8faBbpDFWokBI6U/rgxkGvTpKUaITBJ
VFhd7Odlc+mrxdl3hbGljL52HtMxkyPMx+Ed6LXxsBQ5hJ18NYLzMwAiY/gJNNp6SozHopwgjSYU
8/Y9GXJ4hbV19+f2BK59n5Z1eAcsHw69bUxSowN9CfJsfWo/fujhOpjScwDZq6YhPftwH+dJGXnG
79tPtv7ue++cc3QYZSoyey4cPPv8zQjenMAJePDLi/xwDp3g/j76lgf7Nrh/O5+j+z3+eTid9qf9
fRTd3396eAY9KDg9Bz8Ph9+H59+n31Pwe9jdPR5Op+Bw+nQKTr/v/CDcHapgd4nj3W73+XjEv77G
L+ExPlziEM+JovMxxN/ZhXF4PN9H+/1b9HT9a2EYvUXRMXo7ZsEWg2JtpeiS4x70dYmcsRDR7B6+
5Q6jT4mYgWzzQTsbl9p9sHLh7wyvgnhdwduwM0n76fZorywSW8tVZEmTLG9ND1RB7+CmfVgu+cYS
WTvV6XjPZVZO1heud1pSBjlOIxgq42hOP0oXLAvVHqnxPOfTY4uLNl5ue/ln03F3lrvlUrWykegQ
UFIrOs0LDFfMxaQnaSzWm7AMqCpmSblxJl8bPu1MZOLGCld1zzuZPfx87Fen3NoFves55L0o0NKT
YeZpa3e0i+ElKSDjVn4rGaqVkHIlC/wECsv6PUqapUeDlk1UTsL8NNKl+tQkuftHet508OoGxnp5
AZQhmsVJEULA0Iqko3Y5RFxwWpyPs6TkSTRFedeaRve9mxR8iRbVqPyqMpbZAfVgHxLS0cYnsiIP
ZtbPBwVfs7DxIGtY5T1EPzI55w/uAPapoyA1pKYMvAQsqOTQcIP9Zo1KwqqgM84wtVVSaK4N0FiF
3X0JfUl0GX1Ws8NCKFtgZDcmdahs6sLNaobPaOjRGSAGYCV3gFbjbxSuPT7YSY9W1ULUzuWpe0GH
d/qEliKJYI6Y4E7Ku5A0TvXWTXP94PbuFFLpZ7u+V/0cTIaZfuZJgRoPGUgkJaTDi37o7lzD24Is
ri0M7XSZ5zKzM1Fcddy6/DEp0jLM63arZ7dyBvjLmfynluFCHyybMcBA7T5L/1kpFfpGTIste761
uq4OsXVgy1X4k3BOkrWXcTYOXlqd+oYBl8HgYVWHRtNFvCGPaQcVXLsEd4onG4WalaHTQbcpwBmQ
Y0IZEbWnIOke+vT1dq5bOVnokNvFtGbKbdHFpTD6Q0HYcoSOe/vgeYN9mVqziofEYbvbL1uZIl2O
nRO0a6H+zmMB+5vz0hTDfTlTdqYmfGqCduq20GRrL9LOg1DG9CQO/d5JACw5/VC9F/Tjpflx+zNW
KEfe3+T+z1KTeTk1g9uWscNGkwYJUDrz0WozTgNVILmG3TBAq1O6ZLACaIc7JCjyFD6Y9jDSQ52X
m+ijtenTcm06zBOpe7eKi8lv9iB05z/kOBErJK7sdqmaoBVkDfPh9oevbB5/I+Of73aULwbmIcTM
2o/dQdyZGXkyPGfjMrVC3fd0jO60lKaqxeBdhZMX5DpbzIBJZLL7guOAvHPS3D4R1x6eLS47uO5J
CEWmnC4nSDMPJVgTyRzxWhoRbQzyKilYM2nN042ft7aotLOjd91EspqKmCWtd1RJYsVZNql7AVVO
O1A9SzbQByuTqiN+U1mlFXGdKpbQUG2As8SB2ZAlNLBdr4ysDCcgMUPl+PakrqQWHQAszYk7eeV2
cb2U6LRaTX8Yvcb7WOLS4bywGays3jI7KHkDdBIws6I7OD6W/scuxjqKt/GnKa3NtIvHxm8C7ICB
1/sCnIetBsXKrOvw3aUa+m5waBvPtdpR9mp1TUhgmcJebw//SkzpGqCZakbgulHcmXLoeTRA1v+k
3gebdaaWHiAqb7XjXHcAT/P6MhhGty+ydKt+7L9/GtMxu07nq7Ka5ymWSRnADze3DOyDVjB4e5rs
U0U34mFthWrnBuaPI/rnoFA34MOFLp36c1E0xv72BKw9XQvrzO06ApXbNh751D+MyCdIpvmWxe77
y8fVsbrmJKrUhsls7JvGwTI6VLra9n+cXcmOpDyzfSJLgMGGLUOONVf1VBvUI6MBYzCGp78nv1X/
3CZTqlVL1ZIhjcN2RJzhvpWLhDcxbOOv/4Z/LyK2RuyqedZ5vcwd6M700HpgvC48rUO7Nz+vP+Df
hQ+2hukylKcZNUMJDaasS0DpA0ikobxOGjDqf5RdziJfdrAggK4/7XJ9C0r47yXG1uhdCgLv0Ius
ObWt8kOo8P4Mho5Hcmnz0GN5DgXghp9y4t+qS/57NbC1SuiU+rZQ5eAdA8tOw6yF0WsHds2NI2Rr
9Mvf/zpAXZEtda3n8qQpXJiCXLZQ/M39D+21bA3l1dqC5vSM61XLiyyRxJaPyJvFjdrwRkrOglXy
5fqD5pku+ZH25pe9uCZER+WppsC5FQByTiUUcofpHlY4v0ri3oIn/fswZMEq+NG3r0lgiuaUegBa
mYipatfTR2cxB9ouH4yf1R4AU9FB1INXnmBUnj+aEpkKhP9J+5D7wPtdD6GNGF1DfLNO2pPFANTL
i08m3ckBjRx5i7m9Nfglfv5aWC3cz+eUku4MK40FtgnlEGeF29z3rLolRrqxdteg3qppR+2poEPe
6d+rjB0DfgvH7fy3Hf7/xJ6txUAptK+RGghIQnh9D2mWXtBHmvbVEmpRj0+8zaBPX6LHszis3Wdu
PdHQHXHTnqtsiJEaAQ7Xi17tRTE433xLojk2Lx3ElUcws+TBsZh4mSYChtzslOJXruy2hyNIKx+o
U7G71ra8OkxF359tVrcpNM+HKbJ8v4AzSM6jRQZ5NMPjIzJpELyyZjAgKeSO+6gEm3fNUqonKx3L
s4b3wn3tSX6i8FiISpvuYU3iPQuA+CMxOuYLBT52N08U53FB7behL0eAr2drl7pe50fI7PO3Mi/c
ewW1hAeVostIbcFep4uEpR003wNg9n94CjQAZdkS/gGWtV8YsX+5piZfjO7od+BLy11BKnfaQYU7
Tyym/Rfb6b32ofEquK4XnRmfqq6zHyzStrtmhGkJfAuI70dVUc6wHEr9Ghdui/tR1qIVmThw8/hU
ZMSGwDeBhcQCs6V7iSMhxs6s9lBusqawYnVFwW9Nu1NmzzRpIQT+4OVl/7LwwD15Xd8/prOj71MK
pf50hk/D1M3evTZ+8JxbAzvCSVGch4qW91DM994Aiefo9lXVOUNVZg93EPtdB7YQEa2RZHdVJqLS
k/WxqFu1S8u0+Sn0ZCUoitQH7nvF0Z67cq9BzdnzBeBcOtrBD98lEJbJPRi72JBuSMB47xKiGXyA
vCL/4qVD+1XgpyyR1esAPB46BmcF4HQoycCb0DGQvoGrjx35S/Hksxzi42ShqJgwWRcAFjSs2A8Q
oDhABgaLz8DSwa0V2VuUTgeKbxe2LE33jlpwp/R0fbSH1E4qGGfcofYznjuW5Q+6CcpDC4fdsHU7
0LVb2gNFn8vpsw9LAVigOOY56xd/N6WMtaFxKMwJC0+y2K8bJ4YGWn6uBDxAWs05nJeaKUHZjAGL
bPm7knooI3lywiVBL8nke5OTzB0cJJmHA5bAjeeRyAxOOKTP7gMrN99UAzPvEp4rdyawYXNPU1gf
FO2EdNe27BCQQQY4v+HDjjFtdh6v5m9KQICwk1SdO8X7o4Snxe+gqrqHvm+nPHL8ARz0rJ2UHddG
wanHwHXAD5u2alQsl6zuYPzgwsJo9uH1kbHlC3o7TpK2lvuqVeY+oDFWJSObxbnKxTKdgtlrCA4J
MSRNkVuozzgwnhlLJ+wUZNacLm9f2VwXeyEaK8KlstpNRJevtu3X+yCFlG6dZy8ZghB1O5/HrKrs
84KuW2jS7A9DBhZRSxMee7C8i2t/nB+8MeVnXS12xI0cQzGUTWx6W0eDmMyTYrOfHW06+r8L6kIO
CtpjzI80Ctn7HNjwMAjmLDbQoXSjMXXsNOKLgd8kvs1Pey762K9KAgZx0SRFBaMirnP4gyC0Ah31
Ae2PjHYuNOS79sdcShEZbYqjpIC1ZhaTsde3+e+UD9O30gqWt3wp24MAw/23gUTZPfNr54eAjsix
BVg/YrXLDvkolsd6UX4ErnoX9/AruS/KvNxnga92C4rUFE5ZHpVR7pjhPoeYEpDtyjmkEMWpH6s6
5Ttbgu0MSyCPFiGE7eQPx28KdiT4R4R+YJgF+xVdwqR6cqr7IZhVG5NlQtuH23xwz5QXcvzguXs5
Mv86GrOLyk1ZzunJU8xLjPYHGG6wc9U2Krl+sm/c8deMilmBRWGaJj3lvdm7Mv2hJZpyTTX+BMT0
FiZ36/hdpXJMBrQs0lGdnal7uqjmweHpQ2AdtmZTwOECVx1XQJhAR/N976A8HuN6BV759fnZevXV
FW4QJYEfkxecTCd+Os4ft2Kv10feuvas7m2uthpLXQRrGg+thrGMcqsJbXIrGdj4sGviA3jBAJ+7
tTzzmj5Xajl4hdilav5Ou1uKFhtzs6Y/9Dl4o5ObyjMZvnrFG29+XJ+ZrXEv1+m/Vn0LnxwF93p5
7uTyDOuqz/aQvVwfemtWLn//a2gNL/PGbkCj7SlLHP+uzgWU1B5QkrqxXja+6pr1gAoxc5YKc4Kr
FBzxBN8b7+n6u29Ny+Xvf717D7CjZxsMHTh/Gvnq3BJ93JqTVXS22MdURsr+PPFXJI07qD3F7ZDu
YeJ2I0XZenPnf98chwAUuyYb2kxI7EKQQAFSQ4vq+rRszfgqQvU42y3howR9ZYCpX+ObuLbgtOSK
Ov9Q7ZjxVajCltotgcaU2HgB8ASmtePzGd2U3fVfsDE9a8oCpxkPdOpDs25Maagbbw/wXh1fH3zj
6665Ch6tPFx00+7sW28Fzt459eLBFHFFPvh11/LNdK5Vz+sMOw1p34cguId29I3dfePbrukIeU9x
4cw1oqmzfrcgFA62V4VQYbqxMJl/+YT/SN7Y5cn/E1RyykY5p8cBQnI7J6uzz6Zu/cNIp3I32VmV
qM4xieflgI0vXpk/ly30Q3uHV1l0ocxNOwnK4NmX6fBEylrtmNvaj5pl/Bt0bervAA+pezAkijfY
bUDuJ3MvZoKwJRS9Mz0UZmwTr5uXPYWELaxTe3pfcAW7d9rDuTNcmqbLw3nU9u+5JV0yluSPKKb5
Ryf8Lh4qiOfGloFifTxZrpvjEu+rN+BgChScpCcv9zh/5Min6+a4FM10HCR16qhbbPOQ507pwxqw
7xDyzIKFHzVwylt4vw8MzXdo27kv2gHYVA2DHjE2WsONSzUJ4TE9x8S4BtynKlQ17I/RQETxnRHz
wIAr/LHQ2tzNUAvecSbnyNaLhmY48NRZTFheJhWbqnsQTpdvcAH0o8IfQJ/qtBCHXMOlbD8Qj77X
I7hOcJAlZlcXEilOUJQWzAtr9QC7h/Qhn4tgX852+QITxjG2/aGCoycv4fmIfT4LFdwO7gFt6d+n
3m8jf6j5ocy9Ps48aYMBneufHsR+dza8kFGXM/XbjBttbC/wU+zGmZ6QttOfNiXlGWgb+imFsG8s
+4xVCS7K7q7OZY08GVIDc2LzpdgZqOtHNe/mKJ/b3wVy7O/zpFEZCCz3RVz6/l4euJFFnOJbyYIi
cnrCP+cznV5do+CBV+MXxR68488L1x1UBYwKGzjRnUsxAv3LM/4KQ1boVzQFMASNyZpwsokfxEK6
+fcRdMfL3c3/Kh2V+zBPgsBjSHSjH+Cn1uzrKlBh30+QcS9E95AWbXoYwWE6dnOKnMWkcOmAS19P
z3jNEoTAzEM+qisi2qhr+dQk8JOaraT3q+aMS1d/Yp5nno3JxmSxq2UH+Qsp4Q849EPYwr/6m2O7
0Fqp4APzhSOkwD7Hxv8Z5Eb2yIMeVzXbq9/LxQr+DFZa/pxREX1EmRF0ZIc7HWw7G/NmC6ujwDul
S73zqM8eJ81dJFRjDxD8mKoHVF/UafQuK2DxmrMDdeSnsWVW7CvD4P/alTuoJ9mJB62APuQ9zOuc
diI71cwd8CtQpWvcsj5R4TYVkltDkB/T6tT7xNm5dl/smr63Ig9ZYIxrrIfah+wPaDIPdxpxnTAb
QtJMeWbvpUuZiEAWO6tnlySm6pNmHpDwV6Nz1wBbElJuTXtIUNWHXlZuDEfHAW6Q1fDVqV2I7GZt
AzrM3IKWZCmjn8s5K6OCL8PzJW15wk61nKrZnmM5lJA5FGbpsHIDWOb69QDruCotXxifwATEBMx7
3y6sNsozXx5reGXCAmdR942t6iMyTv8tR21hJxCzvzKQukNkSmOoJkYwrhnqWKuu+5T73HuvG+3G
AO/qeyAheeJwAR0lMmRqioxM8cmFgZmhAOMOal2UKnVRGegPxGZzbMaZQGlUz4eKu34oXVecKlkv
kRsM5FmOfs3hedr7+2rgy3dYP9YHcOGdXUpr92sPueYfGcGGAfurbl8F1vJa5Wn62Vp4edR23odN
DhoxihlufVfYDn92pmB+KNxFPOWQhY8rK2AHA5bxKbXweWXJskdh5frA2sFOhDMDwsSbIKEmYz98
YkDj0cvwHRS+JUwLagGMKyWLMpDNIcHelcmsrPYTWdCu7Ufal+AT+9lJYLfedS617iunwSq3JmTH
LplF0pkm3ZUlzT+JOV1guA2vDMoNrUMoIE9IK2BUVFc+UldUhKWVe5GGpvrB7VAgFEMAWtQowpZk
lw3dKg6Wq9Jjy93gyW/ZpMKFoTIWNn4tdz2Y6mcb+llPvaZliOR9fghqVt3Dh9uI2DXc3U0u7VHJ
YfmhpxY+y5S5d1Y71W9patVvY11j97MaL0YFvfjkWkMNrfesOnNQne/twcqexVQUO9H0EAiHS6r4
QhT00CMPwXcijYu6BwRy9+kkzE/CihF1QVfBcrqHxagk6W5pEQKOaKqoFik7NCov4BhC9B5fV8Jr
qLBCalMnqjXyoBoIXieE399yHJUiiFwhq701CXgiOxP/XGrsJwXACYmExjeARK4t79os0F+mjhnc
vlM/kS1hMGNjWdTOfvelg6h8Yo+qjPyMsD2kzrOvIp2rO5uP+X5IW/3SXdwgM7NQYKlAr4PDF/J9
PhToxjvqZKGkD6l7x+BtHH8GH7Jyd6kIlqiqMtDpUbG1d1L0QwQz+vo05YZGEt5E+ylwqnBusbeQ
YPlhK5a9u1SCzeMQL8F/pmEBq70TWLY91lXvxx4fg7sK9/BHCzoMHeqlpP+V18B4DVnvfcb545zT
pqNLaGvsIjt0UN5sYuCOnVqdEzcGZtIhr/L6qRoms2tb+Gmiit/EPNVwBJdEDt8RH+5X5aP+uwCu
GDuu7l7kpJxjWohlB/d2DyEMYEuQ0vkF7ZlD3uT1HrcljZUj3TvErvsk5oD9HFBHjOGNWia8arsD
Cpr6MaipPJRpSqOG5t3ezMo/wv9w3vXCIw95R5worQbygKTGPmi4qMZMGfUI6nH6VJQleYVCrfw0
FHb9aTRDA/Gz7imva1RqWzhS42go9pbbqMuxPt6Vc7nsDJbkwVWuhapzqmM7xbHeu4W6q+Gd/K0v
cQDAC/eieGE3wf0AeiCSbjgxmpkMvzQk1kKc7cVTZTve40J6lO5Qm/8s21Z8r1BUhEQqCnbA3MFK
GE7jz8zy7GdeVu0TPJXK37M/tDsOAbIzDE5fYItaJl3mFvvW79u7bHbsV3CEya+UtvWrNsLbWxVw
orseO80DnJpBDqhtEwauPX4fZ9/5w0ffOeEHm8Tq0+6Yl6n7got2sA+Wef7kqoXsmXHcXxo4/m/C
U3biD326Q6urCZXdgZy7DOxnkw7Vvaeb5VOGYi88ofNGv4JjUHzvdDP8wTEPL/UAvb3vZaG6Z10w
ji74JJ0XVlk8h9251jRUVYbSZLAYOPHWVVfTxC1ENYWZThskXW2XH3BgK9TVbLd5AN4XpLi+Ch4a
Qca7uXKdpJUe+SSNTR6n2pok5EZgt2z6iYlYUD6eWgDBY9cCXyQEvs+f4tEQ82ngdYu13nZAjgsV
57A6f0JTBN4RHa5g+4JYKKrWzmfbEqhaGVg7+7SFNVTeimhWtf3caFPfN2yge1VTnFxlS+9SIWQs
Gz97KJwZHRjgJPZ88L2nykmrT5mpIW1iWK+TDOSMJOiJjnE4UzjiUo4TBKJToUEh+tCbNniaBgu8
CZgJoR1g2jnB/AW/0rzkr6iLm0u7Z0g85th30Gn3AZjE7fg86sD6CkHhMZzqyY6CwHGOPpSWj7oe
gNFU9jwnTpNlEMS3BHzre9+gd5PacVfAwpvYnvviTbA5SxyU6x8LSDQ+BD2MiT1YkyfFoMakTd3s
sc294oEwUuwWmIX/IgUENVEqNyzE5uA+Wj3ARgSOzKLg5RMQZ/pBo6TzW1lgJEAiqANa1GQDPGpR
i2aehM1r2vXmPsNV77k24NU3klTPikB1LkaqNmOPH7qE6nlPOWV7J238PXVn+YxSl/vmlD2J6gpo
1dLtxv0Mi/MQdmSODnPwQsLAzrvfY2fcp6LOLSgRj+wFLut1Hc0ZLTzAooLyBlFgK6tcFVIcyBJ6
Wep057wWkZq/ovcYYjFdz7e3Bl9VUyCmbancot2ZpV3Yt6em/6XLG23srVx+VUdRKDDPxGDsAesQ
Wz90RkM/i0fgx66//FYlYlVLaVvHGlwNBO/sEciA5o/c3JKt2Bp6VUORfWe5aU9QQwkecOwjA7lR
R90YeM3xhp60GxhSpSdmkdO4eJ86Ufy4Ph0b/fs1wbuQEq0L4/qnirgnM7AvVVrfoRdRh8FM32Ra
3vgJG2tm7ejiu6WGlXven1Hgi4FUAALyobylgLOxaNaMb9T2A+SGcDkucNOcHKCoyLe29aPFypLr
07T1+pe//1VDmVvdzip3YPXZIH+kNE+Gqn+cLF3cKNNswJeZt4rYkbCK9LASOMNfE76U+76K8lh8
Yt94NCBZi9l8o5i4NVmr6E0tFXCjGnmuFXS4OgiKY1cl2I7qPL4+WVtPWMUwJMQmOJhm/dn3sE33
Y4ikJYQGIyS0dtefsLVqV0E8KH9qfIlqa8qnMWppdmqK/lC21hiDV2ZCXqCYc/1RW19+FdRCVJRD
DqQ7lxrIKv1YQ8+xumU0vTH4muItwHwtZwutHZm+Ni660J6Cc/otIYSt0VeoE0v54I8Qdmm/DDEp
vjAXJvMwc70+MRub0pra3eZgntWtjQs9tNcJLumKf0wMhK251dyYPCshNwLnFJa0gtKY1cWD3fMH
Nsjuxhr6D5z/j7qou4rpxkqRCKCoeSx7hToNujFLnJtKT2Fua+8dNuPs8xKkUxfVdS8elqEpkJbW
8xElW1YksAQTwEA7ChfnifwyAkiEHCC8cPIBGcnV9DElXLbmWjt2aZmqhgTzsDzYI0gZ2IFmgESY
87EWrLvaEaTjdEArQAgyBYr5LqtsWJsS17zLgpgbi2VjS3BXW4LIHFdUY+udltaK2unYcB/rhSLP
uXHh2XrAakeArqujOgOrJW5noV/9qoMn6CKHYG99bLWvtoG65H42wnfl1HPUS0DtPBRS/Lg+9kac
rlnKvMhb5DujA+LNi4Lo4xQ8zupj0pVsTU3WSlFOoJiPHVI/i4Y8gz96Y2vc2AHWlGQhlszOwOqH
/7X/ZambU12JG0fI1tCXz/zXeUtHyifTDZCotPtkJByVu/5jCkxsbdCipO9rbjlIPEcQq1QfKoVV
U96YlI2FSC+/6K8313TIUErAQkGbIKh53KEeUujXBhSxj62WVbTmri6UGW3nhHpEKBjWuP1Nse/X
B984WOkqTmmQARaUwg4EuUOJTgiMJReh3wLmnlqv+QOdjVt8ra0vvArYDCWQ2YVGPuga3wFUiVJx
64a/9QVWobrwAkXJwHNOgAgPO/SlxCFADvZoa6S6okhFeWNT24jbNaF4WeYqIHNunxxYwUQBQZWQ
2vlXToLd9a+x9YDVAV5MXiM6R0I9BaRI47+x5cG0Hzxk1xTeMev42LEe0s5d1DMA7JqvpWShbNnH
tuQ1TzfLau6jLjgD79wEsVqqpEm9HS7Qn3o0Wj74DVaHeNsIgWIYghnc9WgIlpA0vwJwN69/gI1w
WNNxUTBeSlnjVLGazxeVffvQXCSl2hBtqhs/YGO1/ifA8dd+AX6x8a0UdmVCUzRis7jt810//kQW
/MEfsYppFzURiPbBcikdcEnL3oIye8zrP2U5RJK7t87HrbW6imdFm1H3rkKjjYBJy11NT0FQQPKB
cvkJejDOcy5K44czr+D7BLJ4QsocTb2mQckIxX7g26qKj09LaU13YPHYx7bKXQAqfRXBI6wuQwSD
C/yehlQrz7lE7XOA2RKgBdHYjd1drRRk3MepU3cNRNcfSm1DfLb1vBfUylnCJ8iY1M6Qf8YFZ0TR
dO4AgpdVPhxdU1Wx4wSDF9qTA+9Or9OYobY5jTyHKyx6nCj6jsI9eG0+fGZOeks/fGt9rbYqO/cd
id6ug25RBfRntRubITTL9LUFsrLX/Y2iysa3WVNjbeoPLp3t7tz3B4kScAl6BrCwN1bwxk6+Jr+i
oOjoWS7d2YMEUk+bnWk/pq7F1vRXuhjjo04uz2X24nteuIw/rwf21oxcovHvqCuKCjJDBfxAqvc+
Q5EQ7djB/fKxwVd7khRTno0cYJfUBYu9KJKOv0HsKvnY6OsLxgIr3nGul9Ogz8QEMRnhlVzcGHxD
AIH9Jw7718TM4CoVhb/4x4JWTR2VxejumCXQ8+W6iaAV0J0DEaA6Xfm42UR+2stE2FpEjlIDLICH
YAc1Pxkrj9zy4Nr6Vqv9S1IQB2Q5WdA3Xt7rCvYDvrT2BI3oGwt46wGrrcsBTJ22LrZg4rBEFa+g
L8Wd+n39c21FxzrEPSvN2st1TfDmICn97qnuz4eGXhNRKfhq3CmUcwqAgknzJ3u8NSMbL70mnfpZ
M7hEY0ZSy8zQncPlqTHBjfNo48Rbc05HmNLqqrtcm3j7GYyFTxRmsqUPgbtyUjeesfFJ17zTsbcY
qMBITUbHhXLiPagcoYEo2vWJ39i216TTFHRc7raudZrlj3pxk875mfZtOOOYIcWNj7s1S6swLwFv
h2UsNSefv/b+e6WCZOn7yCvG48d+BP3fLTCl4kLrceB8Liv53bOYeygay0pjKPShoFNWo42GEjc/
rj9u64usonhYOuUPQ2mdqMvOVuUlVWsOrLqh/LS1YFchbBPQDnwBnxLm6rDx3m33xsBbr70KXxeI
+GHwlX2ajcd3aOucPWWe8p7c8j379wO8NQOVEiczhWitU+Hrw1KMGWA//mMBG4Lr8/7vteqtuade
ubQOmHjmlOn2XuM2FUqbvrYKyRwtf3Dm3Cgrbz3n8ve/Do5mYFWQ54iJYTYqybv6npd8v8w9ha02
ObH6Vodoa8IuAfPXg+YRknKVR5bTMsxZIiwv3QUk4IlXC3d/fc62HnH5+1+PyMvWqZYUak5tPZ0I
d7/UOn0v2MfojOB4/u/wIphs4eXZdIICDjTQ/Bj0uU9Ayt/Y+/5L1v9/YdNbE03Rqm6tUqbY/Fyw
fzJFNAzBJIU06QCaygQEYhsusMb4zpWxz8iKu082bscJYHHZHiTCQoSoGMESb6mCLsp1izoD0K8H
0zZBEFduVgCwBYrePRHZDJAnydESEWR4hGi49aXxnfzzsnjL76wY2x0d9fQM+rNzgqgneS6dTscT
d4DqW/Q8/br+wTa6J96a/Joi9lPHs9TJ6cGps0dISPsHD36dWoC3o5o3CXGqgEIbACJOputi7RQf
2ke9NQMWwGxrdPp+OBnyXADvCgjsvYS2d4kO1zJM8fVfuBVeq31Iywwse8BiTgUZu7gUaoSqknOS
afNeVQzeb6P52JPWRFivc3INxQbQ+UX/7szOGy2BMh8yo0Oh5j9Q7chvbE0bYfb/rG86vkijLHnq
yyqI8sqyI01nHmp9a1PaesJqU7ItWQhrxKw1ANU8Kt5MTxkDHCBzdHNj37sE7T+CzV9vR6hd5cMM
fYKA9z88QXZ8hFv39Y9+GeNfY6/2oWww4L7BTPA0VwAskzdnsRIi/5SWuPEFNlbVmhoFl0qAvlMq
Tz4kGsNcQPCn9J+8YNiVk/7DaX4jPi8Fq3/9kNVdAyrAPAcCTJ5MS76lArg73R9zUz8JqJWzznyd
XH5j99v6Hqt7BpDKQMV1KXQybScGGzIL7Xr5ff17bI29vmVMRuIw9fpTsIyHcvSh7Wovt+wBt9bq
KsJn4Qptl1AaAbc3oal6N/W0swoICl9/+Y3x12wp4J1QU3fq4TQtQO2GtQfgf2uX4G22vfP1+jM2
1tOaLmVbhHPXycRJTHX1tehAwe2UWx2dAP5Idee5QDPX+vX6w7Z+0Cq4dWfPjV4ggVUoIFULCdzW
MLjsKOFTe2MxbT1iFdxVrjPwCCp+DOw78BMTDhqlVjeCb2vwy9//umW0tQosX7fy5AI1vRdlTiFP
ChfusRua5+tTtBF3a/OYKSjlImpenaRdLjPMvGz5vax8/qIbQPRCYdcwZlIcWOrF7oIbD936Xatg
d4HHTTn2cegzTj/qGWVrNr938mPFLG9tDjPpwglARhUn40GkAz255mjxHgTn4KaW3Eac/6dv+NeX
IZ7i44TS4bGx4DiapWzaq0ndwmZt7OprqhVcJ8d8pBDqqBvQROvHoDWhgOISW16uf/WNB6zJVjX0
Kw0UGrqTmwfT+6gKqMGMS2B2EH7My9BJ/WJ//UkbE7VmXs3uaGuq7fpEKnvYKxUEd2IEX+djo68C
fAIuyYELTXvqR+D9IBnvRakDvNnHRl/Fdj85aRbIFO8u3fu5I68ZguFjQ68iOygAvC91L05eU/uP
o+X9GUEqubHHbs355e9/Lc6GLHlKUS052aUyF0mt904X2Y0339jA2Sp2leadl5UQZpyMVX+v4b2T
hnJyq3ubSnmnF+gdRAQAohuCOxv709r1RS6NC/UoKNYPFQRCG4ugEJSCbiV90cdQ2Owi6vk/B9p8
/tiHWR3gvUibDCBeeVqW5qUtqjclbnE0t2ZudXzbs5CktSAFx2YJbAZw62hVePfuIA5jU7iRKG+Z
N2yE9xoNKIybTUCQQxOStGAINPugcJMZDgitVl+uz9PGFr5GBVoOtB7sVkMKdCav6aw++Xx+VzO5
5fa0Nf4qsmE0WljeSKBjjStBj6RUlH5Y9cvh+utvhMgaD0hmsKd6mMmewDp7QDasw9oXH0O3eWvX
l1JVogSxC/e0AlRWLsDHs212p6l8JO4tVujWL1gF+SggVjO4+MZQ1Dd3A8mnfa3EB9OitetL0+tW
gfmI5pwLGkY25T9bY/Norj94b1obu7AprVCSU7BE6CG00ffVz4CLIjbq1vxsLaBVIM9zXzZTiVt+
OX2R7MswP9a3enIbuDDPW0VyRWDMTbxWA22L3nJsl4aBi1akODktYr4B992/t1SOnzszQf3Gh6xQ
CSeEA59ss7Mh8ZbIjHWQ63Hy0M1I+ubW1o+RtaASTDV9ur7EN3bONXIwbZYmsy8al2WbnqFrcidz
/6m1+xfY2UWD9J7JYt2qV21sbWu3mIuqbtVS7pwmFhMn2BEBqdTOSqzuKwtuUaw3drU1nFC7+eL3
8JM4YlJ/qaGcQ0gEPwA28ysAK/D6pG2smjWu0NgwbITqlH/0xZl1AehdJII7Sfyx0S9P/etgHkvX
sjpQQI7FzKddjaorZNC6/D1dWv7BR6y2BTk2qrENI0cPC0lJBsUplu0lIL03ksStr7A6/6ndWtnC
obvQ262MySDuodpKQ1ODsRi4txbU5XX/UQ5YowGDAbTevGvSY3rhzP6BqcXHvsBqVyBNCQloWpLj
YN8Z1kaTfs1xabw++Ib8rbe2RGENUNLzuKRHC03PM5kovevAqoYaGmq50KuyZQzieferAusq8TP0
y+wZylhEymU/XbjhbgZyaAvGVjLnWZDAF275UIPfWyMIi5SUcDfFD29VH01FCrTNE+ASyfVfvhE2
awjhAIptW1xGV+1DBX5VUx4d6+f1sTcazt4aRGhc3GcVWNpH8X+cndlypDjXdq+ICBASQqdAzp7t
sl11QpRrACQGgRDT1f9Pvkf98Vc6I3zU3dXdmckgaWtr77XUGRlW2t48dkIyDhInCm18LfO9Siuw
6udBsFvWL/Wm81RwChY3Qb+ReJPjmL06aeleudwL/GjmnwfHfwZyawo/Jdbibg4oCzDFMsTc15HE
RF8Z6ALRUxmB3nI7T2fh+9y6G76oKzDVC3PtujgRp65McOOlB6LtfYpe44nZSIFrAyql0deqpi59
y2oeMVohsdS2OZp6gUYDS+SB5IRvM0bvl3TQ6P1wf3z+fC+9O6sJRQrhylo0GVoNaLFP26rd8ln/
kT7RVx7XhclkXbIIyijr5nDKj1S86VGeXH5Nv3fpt6+mk87LxOKVYXrwG/IToNNymyHCDlL0fn/t
5qwijaa0odNMbnoYRzrH6A1m95C72Kc0LfOv3Z11jSIfwmI5ywwOugMHIYvd+mtlP2ytPLFj208C
NIpDqXC20gECmuhqtFd+t/j3ErGuTkx9rxvtiN89u3Ma6T59d3320475B84zUdoNjvHsMCA6w93n
z+LCyreuVpwsrZvUccIDl5NB2733Hsjy2Qi0ryy5vpKZufBGrfUiCxoxWMb99JCXY0LrJ0V7VMOP
V1aoCzHhulpRFgVjtaYAvXTyLve7X6rs78PBvFgQErzCfy2Dr1XvsnXVYuBIeGxnXAjxg9uJAUuY
XgPZXhjPhPzf2XdegsLXBAgAtykf6zp/UVl55aW69NGrAV2IwlRN0RZHNGvHvQ+k34KKpSt3/9Ib
uxrMjnB0kwOlcSRKVM9IGksWIxMElkSj6XwS2MMNkTuN3fu0cHEwop6/GBau6/uKEaR9sKvzIxEu
uMvFHR1P80xfvjQy1vV9ZTXzFqiLAv0nfSzVlrkwugRVXIfXMNIXhsW6zK9IzTDj2RRHqnoIwaZ9
O4M1OBXXmusuff5qQZe6rUQGCMMB/M0DNIDJlIlHUVyzfV+YOrzz1/4nXsAMC7PjeVRrDo5l7kWd
+yMsH53+iw/g/Dr/5/O5KzxsNTGulZJN1OVuGklM52WoX4o89L42ONaVf10zUGBvMZ97I3ghkm2t
pq9fe4NWQzoreCsyU2dHT7fJ0u9D091hr4reYXf7tW9YjexAoJGr6BBmqOovU/foH39w0jvLvCs7
xwsB0/+g2/95BH7jOXTxEJaxsj55dfYnLQRGMyiYXt2+Nb1/DeN8YQ5f1/ShoW4AmCfFxAomSon4
cuG3wIgmc4mRPT7V8mtVlWxd4pfN1Jv5FIaofr4HBzOuDZyczbV95IURt67xY1kogpkyrKbe8Cp5
n0Wj8l6Yufa8L8zk6/o+mDZbkc7wj9bK34cKYA7HPH/+Kl366avR3A5sAC8Xo9mTNBp8sL8AXuHt
tb3vpY9fDWb046cNaUPnMDP6E2xaG7dVmcVehZnv8wu4MB2trRIWoN/AcbGAYknuCgCXxCtQR/Ei
+ZUvuHTzV8MZiQ1KBEWSINTtSwVZ2TTwzdd++2ocK6/KsSwiIp6HLvHli1A0npSM/PLp8y+4dPtX
qzRtRy5BlMsQAuTDtsOkdECRFIdFwLkmg/r3/afrij60HUyoZ8FcFIbPnsXCH+zq4NlPvxbF0HVF
n/KKpVCUh4eR9DfgHsVuOl5JoPx7mqNrj8TENZBaNaa5oAroO8sdE89z/ldn1o/cxjPPVVvnX0rS
07U7Qkp1LjobcI47NuOmcip0QEyo8f/8OV96CKtRPMmgKWlvyyPsMzXK00zlbl1d5pGeGnlb9qK6
cssufdFqPBeBoCFKsrKjCIGPegyLB5Oimvb988v4Xz73/0+V0XUt3yK7s7u8y47v7/cHZ3N/WzzR
Hd2dxggww2iO3ZjETXRK498saiInorHZ4fgp9hMEUNEQmcQk3hF9t6/Nge/amxm9vZGOn53ERjb6
/fmv/N8y+K9fuZoRdOiAuq3T4qhzBQqDUaSIyinjqAMtzNEp8HfA+gcFaotT8ztgHKEdX2RwpQTv
0jNYzRqouGPaQanPsWUnQaFe1ocJLCPLrpnq/z1rULGaNcLRoH5QBNkRdMTd2BkJTA3/Rmcg4z6/
gxcG3rroToyKAlvjyCNXI9u2SPq89gvw+AxHZSaSs9+cQDqW1xahf8/gdF15l45OkYbtkKFJdbhn
ZN5LkIK+diXnK/xPpISumoFJyYtjSYvxPqtslKbc3SrwITc+ID/neuTt51914amsS+/g4fLJ0DjY
mGA7p0FiLNlhAbD+80+/UFNKw9UUYnsxknzBS72E4aZflm997YTHkge32pV/XXCyoGKoIpWPP4xE
GzGYO8AVpt2Vof+/pMA/BtW6OC/N85QCWQ7AAkUtrn72gbPtqIU88zd43ZHyYNZufoZjvsSsL44g
EO2AWgJPFdYIgKSI7z9YNmzO1oKscLc+b25lp+/yBbtTux/E8g4V+pWD/Esv1CrNVwK1axTzimOg
ur95IeLCbT8+fw4XBvcaf+7lVOrQK4sj3D8QZaHCxDVJBVJNq4PN519xafSt5o+wkRwwETxp7pRb
pV51aA8t27vpg8u/OuRWU4gBK2PIkAM9ekt6IuN4KHR35ef/b4v2jzdlXdqnUQVHvC7ELQIdPgzq
BMVLu7Eiifa+p776UfUvgFVG9YSsx4zeDmpP0GdcyXtceD7rmr/ZLcMQvmh1BOSt3Xc19ndVMFZb
nU3NMYVB9MpVXnjF+GpiAZLPDQNgvI+NHR+gGjsOeX0NTwFY5r83XpSfL+8/8xZHy6kybPHh2fPy
rWvNfN+Hmd7XrjCgVhppy8hlqvqlQwM2KibN4WDTxX0lAo2aR+H4LY960/uvjDs1xCDa+eaTLn8u
e4fD/hGSewYxC04SZPqa1UtpQAuR7AZ+a3Xo6iA92drNXxkrFye2XRPe+OGcp1HnjeptApvEj1Fn
z3dd5nvlibugw1Ghc4OePMJjTa1Gj3VdiAadYMQFhcz1khrCF1BWA4JEmuZmC0ilHwM7XO+7Mwa3
9YZsn7pVGIlJdtuKLtgtIPV85mbMLNuiSLDf19hLQKFqyz2O9iiwwrWJxnQAP65Db0fcmBkxlqbs
mUy63hlnNtt6TsMjcgn01xQQftKVdd7IDFIs2Na9/tXP1NnPI29/CZAGkkxrExemNYDJUjQ994yn
ETpuwzoamHIST5j03kuBfI3buuEdtLxF/rtG+ZaIAnYWTVYFdCMNcI8RaLgodct67JezZUQsUOSR
IQwqX9wvFbuoNvo90sL7aTMLZi3rwKx2Smg0yDL/GZcO2CvUvrAnO5pxYzqtIf4NwInmtgDPuUQd
HRp45g/TFcBy6jFIE5yD97/SKRvehJzmH6HMvee68tQTZU29Tb2Mv0+jBWmWu1IlzbyEOz2W06+g
mHG65aFtxo+aeWzvRdvOKs4ADty4qp8Sb7YKkEMLGMiiWhGXdeHE6DRophgCEueuh4zEjwe8NNCP
lAFPyiZz/xZZGXxjPnwdgNXBWzNP48/S0+GNKMn8CtR0u/FmMfxxilxsGohgwCNUNin5QL5B6MQJ
Cq7ATk5ROPjacxGc8FzoUwnBjoZHVcxopuvYEjsASMGhnkv/6HUqO+Des51XE/HUgkf8d5r7ZYwo
zANoNQ7qX8sEbzyqXZ2P0rXiwRE9KnSz1gEglJJqZ1JqTRQ6ledFqjJdUtsR7EaTA/ua6ZB+lJ7b
j1vRo+VkBuYRKcJSCp646YQKyiyELGdXMDDFHOXPFuDyYjgAnRA+9SgZxP/Mwhh91fqFckd7kQPS
ZB9VGdU7SucCO28OXA9XUA65gWxiHHd2MmrLFB+a8nTTs6m4URXpnisRcuBxyu5BQoVnMOgC5W2E
404lOCKOeatUb/+yzrqIvS1aQPhchTfUIWxDvLYsUeC2LNtc0vnIOUZdkY3DXtbedwkj9X0/VMOe
sHp8z0gGhWJJ7YMcRQvitK4eDMWU7tbn7hWvxRFsuMBRJtgEMTAy8GQQ/pG31IvZ4AfbCfWSd9pt
poMOyinSXun4h7IfvI2HA+qPBuEKyEUgwQ689lFdVFWRp0A+xi8NvyPiabbFTM1dnsGXs9TAilML
lV8/JCHK04WlzdFremeA4kv0O6ULtaO9b/s4B89ZJP4wilvdlWmCn8zeBtd7bnV2pm4jeVwKHwUk
XVsl1l/krcB5ch2b0bd3HSDoG1fiBGlogGdEqrxL957skDXvCzixNzXwkht0dASHUCmyhyui+etW
FX0zKNLeo1wX3FQzTGQjSd2DVi15F+VSs28mDKo9mNc+AxgstTuiWvB2Z1vdEDGQHVQ+coNgDzae
kufgF+QjLEvoBkcBfht7I/xiRZ46qF0XcknGrAxhh3NqNGaO9gbwR/dlZtLZj9DWfC/1iAM2jjU4
wtSrdqEU9Y4GOA3Y6rPTPHBDCMm1U0W60xOaoxzyujiaPwwipz9pxyu59WZYjaJUDOb7JL3gsWae
fHBaU++mcEjfevRXv6XOzONulH2UBgbTp++WN8soxtNAS7UP7Zxt+8zVm9Qz/EHzJt9Sdy7eAcrM
b4c+5YkJuL5ZRO0esxK6sDqg5D7nVYnVI+8T0jZZ0oPmftO1Dr9Dz9bcwYSkvMfepdm+B0r0LiwA
WivmpTuAigzM+cjf+3YIfvbYLYGrc963Rp72++dqyEYZp3TqkmBw6iDBpdFEmbE5SOScH1EeQ/E0
fbtFV63d9HVaJE7IhtdsoNVTm1XFo2MmsVuE79JYe54bTTh3RHKuqskdTuvTJ62q7ldVcXgOW8Bw
9yVHZ27d5s7tMMLFRSrsNwN/HCtglWtkzhes/+cSpuxUUN7c8aZhPyiRDGzpUn1UmSqOzgDjlvTR
4561zDuEqDbfuFDObIOyE3j/edaAqIkGBwUBbYxXqNkigkx/TwswGKAIT/bRpKG4SRGm/sygudqX
IKRjB2wK7w/6xaqXAS0YdwE17f2cOf6PudT2zQnPRalpw/RmsnNAUd9jQXXv6yaL+sZ3Xzly6VFA
QzCXnUW8lenQLUkBtfq5A4KjRiDzxU6XSt2mDOKGacxw4oGS+Y3rOOxgHT/fMdL2aC5xgMpmNQCr
IABHLCthVgBNJW6BsUyQNJEbrN3th8UamZh+7sH0QA9Y1Jkm301EBZGftultSxdkHQDY/R2Kxdn2
k1/slh4ktJ5jPA1tk3/nnpsnxir+LUfJXjINqU7g0yvu5mWScCpQ9zSjii8LJvvR+60bD7wcfsOm
0PZbwHDVAzqV3fexa80ttZiHPHdYnKj0hxRgctjwsjj1tPnRkNrfTzmpVLQ03nIzzRlaaUVVx2hQ
bG76hYj7sQpdDISuRa92W4PNbIWHbRvsHlFlF/eRhkEBkjPkZCpX8q8fWHYCb2S463jR3pWz48dL
j1MAyCHafDworZhKBJLo811VmGUHUzP96UxB9xAiiX9u3mGbru/4Adn28oWybNgrms71ntN6ekQW
xN+S3LQbxFkKoROyJEUmSeJ6kyNhkqACiHNEXiICwwt3jfnwZ4AVY3cNqhEf0ZCq3DOyvkSlE5C9
6DpU0/MYEEzBsBvGvOudPeJ8bGHUUlWJoV7nxZlXkCXp2ajfB6pwwKAMbzABDK24r3uCSZB1rYUK
IM8F8GyF+8NWwn5LQbCOB9E193DN0TMfgTkgLRe50psw9aqd7HG2GtlKAo9WkcVWW8tVcGBh5ew1
tB2OLYCYTAl8CL6MR8fFybce2x06zkUZD0PB6qSvy2baIjRiH043tT+apaCPWvMQXPG6R4uEkaR5
KEIgNQY3YI9ZG4ifUyvKP1Oa10mOBTCPw9kDgx7hz7tF5j5D7UCh3wR3KeZc1XlIe6nKP9M+LLtH
r6qA9sAtxvdajuGzdV16DD3mP2XGEEDSA0M2QzbkCUZbcF+GPLzt5gwlg7ME/hsrlocwauTuHahc
ot+MrRxwOzqxFa0aHsJy0X+odWFVU572/vR2CO6AFm9YXBrr3PgkoOfn4ivQ2s9VTMAvuzt0HOmj
v/TqDV6/+pQNi0xUDucPoqb8GLa6hyUk8/pzkEwgXdWa7Q0dpyriKSYKdBN73j2qb9FiK0qAnBsn
RLUZdbAfJBTSjLjOGXGxmPjOrumkux3HvoJ1LWBAO3ch/dbjNWlre8xRobbHUifeAdxu4XCYQIK3
0HT8KNsAaWeP+7tuKIGmIm33K8szt970ocoTq9MlTod++SgWII2g/hrRbVRqR7yIQfE5omqsvxeO
E6QR3MjktlOsvO3ZLL+VdTBvwIgl8J345VF1prTJIocgBgHRAwFG5tMflrbyzh/CZgNYM4SN+U4w
Nt4xtaCbRiizgzVzljGo7QpNzxxMpdnxHktip11JqBNG8DVMm5an9kgGbk5i5v3GMkIhoUT8UbTC
PdnJpBAKzPx1hH/poQyV+1BQOhxKMWbg14PXXFddeH+eQ28tDHmnydEoceZZcdOUDB6Z0suqk9fD
mxrVZ1j0jAhKYbhZfnLpACdOzvgGnl77t9AVOc1VXe14pudfqJfOjhzvw97PNNkWpagfy1yPe08E
JcjrodhyI4eYOLBkyGUJfhYwgT4a7PMqiDac4SYTqT5jUe0GlgsMSMc0LRCsIYPCEcDRZYh8wJWO
U9Y0DyBZVH9w+ovtRa2yOXLHod2WAQSCaVfAfejUufmgY6ZxFKnHIqGlXyciy8y3WpbejaOhc40z
BWEKChyX6RXMOFhSqkL8qs/w/ASBtnqSzK3vWFOl7Q3K6cI9EYt+nOAR2nd93+/ahSI4KsOpamFW
cMuTiwwlQvUGZlPdwuxG3SGbExes7rhuC+w9YWz8wIzQw/9BDCgiAG/LWeV/HM3gILeuggOkQBxv
0zp3NhNz5z8NUPWPtKpLuRvnAJjIekJwEbeqq25SQBegwSiq6gYX6YUxA6G3SoCd4hj6fQ/3Hrp6
wzrvDj2Gf+xR1+wHWbKYWHScAnIu5+OM2fCAhhUwnDzZA72ObqWkwqNvomCQcANp2apEirJ9caVb
JOCNF0+wtvCffFbQO/quGxX4wU8BK8jvTrD5qS/dbN/Aenwaupxvp5B44KCb8+rr9FC+1IVNDCkI
cvr441fQNREicyh5nSVzvhsYLX9naPJ84Y4zpBGaM1FLJZoRNfnzgqAAkzPgqoYXKPYt/ApV68py
56MnbodwdwZYH5TO2t00BvT+DUgDsGg6fgWNB4y0yw81moJEsM8UGy9g/klIf8AuB7h4LChFH/TR
0Ab91kMt4wFJQTfShYfARDTBZvLS6jBgx1UA2QVzQOR2CMmW0Q0SEVbZbQun34c/+eCs6bGqT9Xs
95u2wFY+G30vQU7ZO/kY6tucA29uGkp39QhmZBTYnMMyFi4JXPelf6ZdVG2spDH3eh7NA/61evAb
bvQGcDcFkBEN9M9i8Sn8mgGGCqAoR0ZUtgl6g/0/m8rhVM7zvK+7qtnkxLJfSBRAnNQYv4SotYPN
ouTNTUX6dAOBD0/SCXkaGDMC5B2mYNgiVAl5PHqE/vEKnEmUA6m3/jTXDzW3ZIteRvVeQcR1M4YI
3twgK1+DGpt/bW320cyq3/RDzzfDOM5Hjc3mFFFGi8SEnvO+jNCppMgPJWk21WiHhA8RjhU6/qHE
0QAKhwODj6N5G+fFPQ5OAS84IzI7tRaKX4rKSYTRfH4LjeHYwJVz+102Xf+epmriEXY47FYHfZ1A
Y1xjRUfmRmD5Orp2Cm/QKBEgu0RxElUjwWyFaD5gQxgbpGig7Yk46eVr4Pcg/Y9g/NM8gDOkbKcE
++omGTQKCKPMjAOGR+bY3cLsdFdPCrN6hsBrGpcad7FpjtbjzXM7T+q79ULAaYfFQojCUf/bBf1y
0r5mp5orEksyye/uxCcgyEz3RhfYYrLJDW6wx9cPwIs1P5xs9N4WxoN9LxS58ZwcOZ/AM74A84L7
W5OFxUYMroW+wYUz4JzoOAHyeH6TqEKgAmdVEU9lx3ZgZeXPwCVkzzR0XbTRdMuhbudqDy3uuGt7
WJAxUlTiT6S4B0Y4RT16MN33NSyhQo/uFi7h8s63bbjAxSCa/QhN9Q9/Hsv7c5CXeAE8GhA5u95v
A/X0rTELakBmim2jFuGG+JNO8h6BFnrzCuzqSoIbh6XfM7LbOYBhJwu6cN41T8st95FLi+rWbTak
aPJnnmOJgdtex1CeYzoDonETcukls1PD9AKiOjuBfTxshyBFMTtWoC3qMT2EySaM+k6Pt1BSsByO
s8r9lvYBIq4p6/qoQ13gDsrZs4RvglF2wVPhKKV+chHvNIkZ+/wOrwYgwK2u6mdHZgZR5MicJzKN
5l4oMcdcEvvNFsrZKdXXN51b2a0mhd5VLfZbkSsoO8KFlrkRCIHTjxphcAyVRS1xFINQeBnS7G7G
Ov/uGW/43cBd/VxPlU4qPNp46mx9yAOM/AjeFvxiRY2skhxrKXwDDu0fVdF0dxjBy4mL1my9oGhv
Z7hQDlRl47YeWLo3cnQO573h3Th7SBHBj80wxTSIuKxxFiB2urmJSRAsO6rzbOPC7YOcGpjEvd9x
HrGiHZM+8OgvGgRjhzctEC9jIYNNDTdXgixy/cB6GdzCOgfJtOh4tkVLnoO0NCImDL3uNsvTBl48
BqdNHkoNrYafPrJBFadc4N5s/VDjqkJSu/vZWShJRpSub6CIr28DiXINDU/oTjdS48CADTMcUueI
IdT6hw+pzYZSYWzU4PDxJkgH7zC3ZbuRiN3eZeDo23b0sBtI/fSpK03x4o3W3qL4zd3DgZfj9rJl
wd7LIFWczhCW+JMIodfI9EFomNRDZAvRHEnqGyMASJkm1X0gdd3HoYGNRU9uA9qSRXPLVNUNcibo
A4ZACnt6vZtRH/3N73S76wWRR5sGQxsjv9J8xzzf3lfLQA9QztoTjhqbEylKeueiBf4eCaP0Tbm9
hlOZZknWoWTI06lMhFMNWPp69pCH2FiptGZvAfh9d0HtSRsh3bHsQuo7fwnKUjaj4+OfgcJTf7Co
FW2EWKXE4Sm6LiqwTB57VvavZGQQY4143edybG5nlWW7Amm6bYv/OEmh0NrOFGlrxvh0l4rup8Bm
4BlKRJ5gnuKRQAvsNoS96TacG+/Gbx2RtIDuvDl5oF+Q1aE3uqMsxrCqKLzcjZy2o5jyhCtV+1BK
z+EtlQKpwsBd3B3yD2W4cSeH/EK3n8UsKTS9R5FT7z1IC3d87ILP/9SGfvqSttlwP7VT95IOqEo6
lP7cBltf9uxd9li2Y1/YBbvNMW1/WSjpHgrQMFxAdZDcjiakz1/cbCSoN7bEjUSXyiPB1tbZhjr3
X4Uohgnba/c1XeCXVLAhFpOvnuFlrEykDTJzdHEg37aFZ3bORNKNdhHmJBXtgGFaSJtvWjq5cW6r
EEYezxqo2Sr9PRwH84wWpQktt62qf8opA0YBQ8t/DAN1tknx9G7sHPjRMBn+mfJG/WClnhAm1+bb
VC+GbzAh2+8Fzhr3wKMOsFIGS/a1s32+OkfuNRmGjtU425/1c+WhRlRgKcN5jBvlNWRhGMRXjoz/
XYJM+fno7D9nWNYzLkzXjnOocmFuQXzIEZ6DsiKcwqIxcCwfG0fVhyqADixgldhfOT69cH7KV6e/
88A6HJ0B+yHRKpTYRfmx76spWTRaJ1Vmyy08QiV6JacBPBaXNMW2g34l8iZCdrZu7ZZQXu4IUxp9
LwMYBXNB512GreGLrb32bvZq871BC0Y8FZ2zI0b9tUQQBGe5f9MEIT+1dQ/x52LSGEsOcgs1uome
WiGRm8usLH+XvEcyQhXpBD9eseClMM20QYMN8vDKb5GgRODn3SJ/NddIzHs9uhlM4fx1VJX9VYh5
HjJpwq3Tph09cpmNSNgM7YKFBymkYXTzTVDhRAlSsGaDICW8GaCTv4WR8A9p/OGJDWOIcVamj4M2
CoJK0rx2LSJwkafBO5Fe9a1pJpw2UWxuHDFUO98ibQFP3nIHjPV0IsYZd3nTgaDrznUW0xBeAvQf
0Ziq4Tv2f+jTDwmLwpl8DX5M16ANm6MdKCtyHO/RxjkMoZcnRYO1cnLdYUMELI44eKmv1HJcaLqi
a+bG7JjUwxIIR6VvCI2xezC/u8nQuE9ztQnG9vfYI9cbLYTRE3wvCEYGJGGeLXe7K5Wfl8qY1mQO
Cas15kpSHtFXtnUogG9u04FD3O1x1IVNHdevwo6bUiq4bIOXz0fPhXPtNa3DhGWVpWySR2jkujd3
wVENum3plft64XR+TegYmYcTEermR/jh5GkZerYNXTHeU5wg4wBNptfwQpcuY3U8nxvp1Kgrao5o
3XhHkrd6m4dl/OI9Wh3Oz23GZgaqBuRHOWplxzZ4ckllr5QsXfrpqwmah20T+v25R80pI3Ak4za7
xtO40DRKg/N3/mdK7jwuGnfom2Po9MF7OA3hk4v37OOMxWuiyQlefR9uVRIU3n60jYz4gKMc9NZg
Qy4hEqzhS3toiFPsgkminNrJ9ZWe0QuT9hr1YRGukZzb5qiRa4/zrngreikiptJnNlE3zobha8Iw
usZ8oPWlp9gyqyNHr2eUgwcUS9RzILfQX1tkz8/qHyUwwaqEJ2tNl9cM0wcoCTpq/OkjG7pffmh2
n4/Siw9yVb+zBLD8auQ4j32NMAuWnnOxiwhJkEwhHZ4ahenRQbATL4hZk5FNDEps9gszVYci/swL
983opm9SSfuA0mOKVCv/4hSyJoL0bFiyuq3wAgtINlvsQsivzy/7wm1dg0CGAeT1bkQi1oQK5aZe
Pf5cQq9+ge2DXqmzuzD6/j8zGE7x5mAaggMW0YcaFrJMLVfc6pc+ejVtEFmKoNIYfBPQ7nJ+Gt23
z2/LhbGzZoAAC49z69LUR7MM4y8S5PTQtiV9lAvq+FHXY+0RReDd98+/7dJDWM0hHpt4Cs5zdoRZ
F6rrO4q/LOIKv/BSmeMaBtIjCkHY3+njWDsK8mpBTiPAZ+F2rt0APm2cUh2QrczmGJqLTO4RIaWn
AgdK5ODjcMtChiO/1pdM19wQHhSDZoGsj5nb7q3jPaUhvNi8XH4zGIgdnLp/rWiNraYLM2uCVgNU
bc/wU7hNtkOXMnBoHyS/8updWHfXEBFH16MtuxTa5EqivKLup/RNkyncoXhfnLyhzsfNl96ONQlk
aeBCQDFBdiT1Q9bdkMHAPHyNpnihKm6N/sDZUmVqgXYJF6dFMcehRz/1r2VldwMPDk2YbycEEldm
ggvv+RoBgnOJglQjRQjI0PheGfktncZfc1n++fxOXZgO1viPYvbQEpA3JbRiZEdC/oDU5ZXHfemj
z5f0n2XeC7PSsfmExz2F6jbrnWUnsFP44iNeTQCo7MxwlIwAxc2zLV1e4EnfVp68ctsv/fbV7q2D
aXOQI7rzJvXDtTSCIfCLn0z+712hkHc4wYRP7hTgsQUUHra/8tEXxhddDWANx3ltRItzMuIlAqlr
mWZnssBDrR4+f1suvY2rBR+47GKRExbVcJ5iRr4NFnIZFOZ8/ukXVpA1sYN4OIDI7IAUlvaRFWlH
mJKjjElyMxa9eupxPCOjMHeHK9HehYe8ZnjU4NNjHznkRzT9DbdLNmAfjDPp7edXc+FerSEe2qBv
qEcPwbF1PB1hGn/ofKeKeXMtxXDp569XcgX9e9H6xbHG8Spt611gnCsL4KUnsRq6k1fg3A6r4HEE
BpPVdMvQrUgXhmMxb0O+uMdYa8E4J7yYcQ3HblkIDjPKc46wWP4fZ2e2HKeuRuEnokpIIMQt0IMb
z07iODdUEicMYhIzPP1ZnStvHdNU9WVcezeD0PRrrW+R6xwwTOvDIuVGbtMlPSG5+C9fzEMeycZL
LRxoxXYzbHy0a62g9edFthO2DDMMFzi265pX4fy9/P2sFK6Y1ptjM6sQTWen4MZCgSrJm2hLj2RV
aDcwLnbLn2JxblL5dPlqay2u9WzsyYjqmhGDdca+QeLZBhAL3SbGeIdDbBEs7rLl5l0ZpXT6hsEG
wLQHvDBnek1a7H/YF4pcyKETGy2yMj/rEI6Y0AEoUZqeSN2/O3V/OxHh2QNsdCwpKTxY3RFs/Ctt
UDqUI0MQvJnxGr0w60HiQSw62Gh3EL1s6fBXxhEdwpGYLFYm9gEIhYMEdQ4s+3ketgANaz+udXQQ
UJGTg/LhzVS+zVi3Nu6jm269mpWuobM3sPGrJe1x58gzv+9lf5P37YbDcK2Ntb5dz7HNxlHBmJ+5
WcBcBtSNRP6n5ST1fk46+85JqvQpnjnZKOiufbZaPy9tyYdKgJdAFwg+VDcWAQCQs0ezaQqadjPs
e61FtG4/xfPc8czFvjVJ5nM1OMX5L84Sq0KW1817VOvrMzf6suduAmvMWHhx3sW+y+l1o67O3YB+
TjoG1HMnK1Nf5rwcghixA11mGR6YpRuj1cqXpeM3EoUqSZYB7gGFI/TNtm9DQnt5IFz5snTuxlK6
UA5YHGLXM5ehxPBbjL7JTJzXzHdSkK+FQTc2XGtPoU3gjetGVsQwgTPoFWRfvvNk3pg81n5a69dQ
iJsVjCTpKZHGY+PWAd8Eyq10hH/Qsg/L+gIc6IHOU3pqeXPDkz9TyfexmD2wDTbey8pcpFM3egaN
DiIe8V7Y6HfywTTpqXNfUvqrEFvNvPaCtO48OJhca2hyYI9Faaj+mV39AWkdWExRm+IYHQMS5bd5
s5SoH0xvpHV+WjBCL9wIpV08X/5YVwYLHcHhCAFpgsQIa0W7ebH9InrIuq2MxH90oU/qhzp3ozoH
1C/wqZzGHI42WOrPqD4EioRlYhrvcLH0sF+lE4RiCBXpSGHfKsLGXdJTgHFFPfqFbcrwfHjgja0g
912xmAEOMl9pHPX7pJphbYF2ek+JMu7nsZO7y29l5QvVMR6IaotxjsyjG7QyCaelLp9cnsR/xp7j
zFwNbGOoW1mhkfP3+6EnzG4yqd5CIaAx87e0EFDCUPZE5uaR0OynLJbHKmvN8wC74Shde7Dz3z9c
ENIiOCYrG8QVflwiB9/tj8y4TzdD6lc+Jz3Dy0ohqSWwmt3AkPejyNl7q6bwfJB8uV3Wfv7cFz/c
fg6i0WxZuH03RsxV2o/+kpQnR2yRrFeGbqItCuRoptyExg+4svKAw5HCT0j3yzGtU1rVyHSohwOs
0MHlh1kZQIg2gBR1FUcjsEA3qUESSP+Ml2YiW+WHtTeljSGW7HHnJsCvC/02wb6Xw9esyMagsXbn
2vQPw4501WIaN0vZwJUFHXP2gCTMdH/5xXx+70xHfTTUzKepWADe4gErQP9FtnbG+ca51OddgOmg
j85CdJNDMPPX6mYYBh8C+91YYpOKbnj5/ldOXZkO/DB7q+GxiQdArmK1tyZFn+MsUfcKimhsxGJz
bxZ9HuTESY9mVKewFyxQaFk18y7fwdob1Lo5X+rYhXgabNGSMuIZNkJnPEhkoYVR5ryxnl27yPnv
HzojfKvQBFEAtFwb7SPzHfyDAB7NG2/x84+M6XleTg/OHoJhzoxF+4bnpPKoceWeG6v7/957iqAq
N+kNEHFm4HJnn4nrAI7M1Xr10rG6Ns9TR8dLgiN1AK5FxY3D5Yb9t4j8/xmVuVq/5oaD7Vwt2UnB
3fkYnUFNZdtA9Tgw46GTZXYPwYPhd5XqIPlFnVcl/I/t9nYSYLQR/kTnLiRFRW8gTHRCOdUyx5eR
8I0JZq3VtKGhtVSSxxSPzyn8nfG4q9N644NY+d50mkdXW51CxwJCCoJWWLmImvGc/caScWVY0OEd
wqiNyBkx9CMc93w2ApeC6yFJfVf03y633dr9a5N9Rwhm3vZ8/1W1j6o0C9rK/WJIiHcuX+Dz2Yvp
5I6MoDrRVjEgIQ5skQHhZvZkiCY7Db2hvkPcWZh+b+F5FqhodtddUxsEEPw+5dLCNqHobwfY+Oj3
2pQo8v2WZPRbqKYvX2bt3Z0/t49jjcLub4pRiXPUCHIo9HgKp2rmVp1hhZfMhDYeTBWDT3Bi54VY
A2n81ANmnkBKgLT1PLDhvgpmKsogQvL6M2tipKxyG9F3ZuMG1ijVbVVw8SA6LBguP+/a16iNIlJO
DesnNCXvh/ZgYRb72lln1lhpzygBT5JdF1jKhDagJHws+4KgfuMgW0PKP2ljwzMBHeVwmwkVXH6c
tebTRoWhtw0he+CooY0NGjAIFgE5Qfn9ql/XQR2GKMcCDlRg6+JnO/9CzVtza7GwcuM6hiO3hqWw
SA1w4MTgfeIGWH6xnQP7ARiP+/Py/a+MmY42MCh3LAsYX+PTeE6WzN0l+S2WxPx6+ddXPiUdwQHZ
M6Ml9Dc3c9FK2G6KhzqHe8GO+j+utZW3unaR8/v70D87IYiC7c64sSwjrJv0qRwbQDX6X5SYfy4/
x1pTaEMAzSjlRLb8BpEwJxWTd4OSp7mLi40hZq0VtCEAyu54chKnPhkt4jvq0ryBTzDb6M+fb/SQ
6vDf9+P2RV9BSVOeishx9gxFzR+86N1dS+MuSKm17LgCCgVoSoVs0KzcmtXWHkrr3aplC+2SqDix
iTt3EP3ZQWO3+f5yk6w9ldat08qG79qgJSKx6rLyHGlWzwbn8Y4txhggeeI33CYqoBGtX2k7xxvH
wud+8ckaSNf2QR1BrCxv+cmxGhI6ZtodmBqa5w7moAOHm+7Usua6XG2mS/1M+IMqxU1+wprppCiw
+TCxECVvE76xjl5pI651/6yGGlva2Rw2xlLeAdIxemm3JBsHcSs9k5///qFn5lRR6USKhLI4EGc+
jNGftol9G56Pyx/B2u1rXZ8Onaz4YC9h0dT7PnL2Y8Rfrvvp8yU/3HuL2ntT5gUJ25E8URo9ZllS
b9z22nvRujuK11CYuSZue/yaor8R5zD2KGPH75fvfWW40tV5ZhpXZ3V2GU42QAb598gx/MHY+PG1
d651a8Fk34jGcE5Nyp4iMT5w0W/06bWf1vo0XvAoaUEpgneLDCR4V3kDWB2XX8qKFpjpmrq6lq6c
WgO/nvfjnczT2o8T+iOusWT1qBRtGCva3/YJRFPnLM1DI9t549BipcV11Z2sZhLThZunCco4D3Ef
b24GgfkyQbvbbQGA1y6idWa7SaKu7xA8zuwCuqfytYX537WaI+u618svcaWF9BwubtIGQrEYkKBF
9l5syoOdjdf1OF2C50qAYUZeqxDDa3OYFkBbRO5EweU7X+kT9vmJPvRnLjrwPjJGoAR37kkiQhNT
ORmcw3U/r3XpifUN7BddGgJD5At4/mcmb7NsuG6c1mV0o83yiuTmdHIRt1spzGt18vfyna9MpLpw
Ttq8kE5ijzg7Tzgw8PHfBega8MLUs4jtye8Rsu0VoxEYibHRG1Y2i7qUDlFX4N7YSLDvTO5zywZl
7TG+WXrHX+DNyrvd5Sf7J3z+ZLLWhXRzTRwLnk6CJZvT8F1U1Ys3RK70QTMYH1BVdwA0wqF6O7Du
yR1chWUj1o7xVBfHxYQfNh/76ayM7SHiZkU48MVBw4r8OETl9LNGINduKQ3zpgUGovIq4BR2pgGJ
oJsi4AUJ6k38LXZs0FvjghynIWkO+OrcgFvc2HXM5EE/UefGKpPumEapfaidFHSq8vecINvTzkX8
yOAX/20O+bOastqAS31x98wA6gOJo+kxa7vaJ8oFA3ZpDHsOALoSQQpvzZFbcKVVY74cYOdnIRyc
M9BGCgeaiGJA3LjR7EFZ7Z/iqVsey75BDCSo9MaOdWN3Z5Ca3UU4MtloiZVvTBcdVoUDBJ3A50t6
tp/sJQUMaXqlE7HhKo9+5jbwL8Uy7/iwbImQVwZDXXqYYhPD1ET7sDKiwRvpmPpwGqdelZe2Dx/8
zeVv7N9W5rNv7Hz9D+NKCoSfS9MuCQsEN4bKtFzbd+RCb/kYx3t7QcJa1hXpvu+tM09hgg29ilu6
nxkd/E7U09c5TzjGU9cIlLuMj+Ng8FcTBp0zA0YkPxjy6B6XdiIM6p+I/sSCNn2Zk9KCQdk26mBO
JYBzpegCAF5MONdLuNCrztzJylVHbN9xiJOqLn5VSTSc3I61e6APUXMWJb+BTdUM5KIqbAR6Yw9T
o/VNci7fB1bBP8xH9EoLUgEjANWwuM+7TjwmsNcFLMpgmzGz8Yi842WfSasO8gweSJeb7r5YcgoE
nTHcZUNioQqdq305TW+IKaK+lVP3znHEdBK9SA5ZyaybZmrKoMBeNCjManroVcM9BIw3/gxLP9zw
bHgx+JB6ZBnzAA37e4yjCv709DqdCrPO08aHZswFng9huvhCXfu7m85Pg81eh7jZ0kGvfY7a9AO7
C0RQ1ZSEvIS/N858hqjXpZEw5G/FPax1Mm0KEoBKxHns9GGNmTM1xhkxA9ZfS4pvai7vKjjUvMwE
VgDkVbrRr1eWA3rsW8u4kUQ0T0Nqt/eLkE9zXm3M12s/rS0zYSFGsqvsxhB+as+1n0B5uPKXtVXm
bEcSFbMiDUFXe+KTi4M2Pl4nkGW6CjQBOWuq23YM7TnE6BvMxVYq1vlL/GSg0fWeHYGj3XBoEmZc
wdKeHu0mvgUG5unyQLb289riEZgkmSiFD9Qu5x/whwS9AhzTqawrK8R6BhsSTykvYYQMBUcdE5R4
PooekU/ubSqS3ZRG5n7q3K12WHuc898/9Gcyd7RtMyvBl1m/LnGMaYAeVUKvW4/p4k+KNAYCO1KC
0ECz3xc9CGtYubbXHRPq2k/DxKljXNhoi+LNAsWHzQBkLm6QyG/XNbZWEkpr6HWaBF2gan4Dx7wz
yJ09bdkX2D+11GefqtZ3E1l1Niij0Qn41wIzROtGR2n3iIiZEg4Ug2Dqbz4aPbkZF1SaPZrG9ima
FMAraU+MJzbO03e7IoUDNo9Vv/Rzl36fezH+GM9wOdHl8VcQCvn3DLifoOyAKPCpYiUUZ9A8HThr
6G28dNNjCZnHI3Bi9SkhjH+rYWHet5JhWQUp6r5FSQqcspb/is1WvIm4aT0kOwNehnWY8wxXLHsD
6haGygxG5tSzgC65n5IuC6iZZccU9JjATRIDTBYqw9RMszdIdvnOjJNmx9mUo1I7t8OtBWfRMaoQ
6yqLaD6O5kAzrKhVcptNowuQRgfRuOuAhdCCUOi2lvFXAuGCVUtdk9/ZTNVDInLA2ZrM7g6TY7eH
mRflTbOQdgeipfNrAtnjIa+Fva/tHjzKpBVRCB5A+VIVYxOyakyo56QF3IgKxcYnB8CGfSSj+GsO
3Ahk6pAUIycwZTtOlP23cCuccIyl9TRNLh6flyDHOWcHI28k6D+2BM9hqGIfmJLhN5Q07Ys59BHE
M8JuflgzRWBuO/L5NgfepbwlkQI/r07vbStqcGZRmb5AmOctzS0OdpvT4AQRvMmiU2zvcKO4w99A
vD4nhQDVke5EZ4IFFcc5UIYUTAnUMm8hxEG++FI7oCw5jQMKSLvsJPzy3xgn9tcOHITj0iRzUA48
89Km7xQISyRFoQXcZWgIR78BhTOgSSw86Nj4DViAoInaEPMmCY/Auc6W20rVCPsd5+hY12o5CXTG
Y9NOsz+WPD20fGABUB0unJW1+athsnmNZ3xEjWu4L4ua3T0AZtNDlTD6C8f84re7pOM3sDubnYH0
qt+GExN/RpFm9rFQFH690PmduK4fGW3nu0DHLiAkWe4toJq+PXU3oNfnnhzdlwKe9nERP5w6Tn05
xEjQBKzdb7gd2rl6prFV7uuKVbuW14OHp2Ugk6btDjRS82eXKzRVkQ9fgWwWdwOJ8VJzUDSnXjin
TJnZThUgigCRiINvuxqPcJWC9pP1oDqIapDwkC35nYhito8gst7HUVx/yVzcc5ojxdlfWEv8xsBh
yIzTrfvUgEnEVZZ8KM0auxBeswcmomGHvcfoFdw1QKVRAO5YheG89yh4+gl6pfKKBEhahRCrE63n
BfRQNBPByf+jjaS3ozmkUZjhuNQ3rMi5X0zHeQa8sj20rCLHhssI5aMUMtR0bN0gMt3+aKduv58X
RnwwIoFjQn4IkAZDHnCnbfEZEL6XdQFZictx8oIEAqiJhaia3VLQlJ2gzbLYoWYxDYAakoHd4n9N
QFsMDYGPOpVl5JepzMGJZKDQTqAswRlrHfKUDT9TJ6tkULIl/9HGGeKKZVk9J6JokfZbJa98dutf
6NaV7zax8l2rNS1vjh2FfZqsDb5vSpN7ySxF5BPDqh5ylacwyphTBBzfiGJiVuPd+G2fEkAMzNIB
rAjsjKcBsqJ8x20JgoZLOTz+nE/fcnso7gaX4JtvGJmfQYvihywrjZcFSEHIjSghNpQvIJwBa2K1
b3nSRD8MoKqA3IgX8LeYWh7GBhRDALlm9xFdw4bLwso6jDQItrjBSaY42kuPkvJUz+B9RGWLrCuw
aez7ccT4BDfO4hxzxIj3DzVZeq+MWtCXW6NMfyZnWa9aBJs80NMHE96EoQYCG+Dkcj9BUln7vXLm
p7kcoF8qJyfHKm5Iy7/XzY/aEpH1OFVuVTWdBpMhszXFOqVM3yae1xtr0POq6pMZUrcRFALRKi2w
ceHSN7fgvPnS7X8YEXIcsPJCv90yJa2sonU3gQFwXNtZ2HhPQ/pkdQiElc1WFXuliqN7B7A3JSoT
qOJkPAVAOWO3gwGcQ8N5gu19C1SU/WBtBhmtLOh0IwFNGlE7TjqeVPunyb875MG9MjmN/cvr+LBY
jKJexNway5BasIIjHxigDopBMvGaQaUbRa+1Bzg30YeLVFW+SI6YbOCZhyCLb4Fj8t1sSxG8sr/U
4zu7ErEipshUSJ1C3quECbAPJLpKnYYiKYeNE52170lfOGIBlddWXIWm+9tN9jilv+5IhGpLxrzK
sCgqsjqc+mxvV1j7gIsCot5Bjte5RZhuHGhVJLp6pGUI3q2Xt90paQoPpNSNLr3Svrp1wOxQbKom
VYdKvkBAvaPGQ25vHXStNO//WQaqmeF0pK5CIlX1V2D/ceosql6sqoMPszeWjUOStYfQdoFx1s/E
LHK0L8hnShRvvfzRF8OXq4bVfySGD12AC7OI43gB+xEAfTW2495sGgcAmCTZ+IzWxDR6cmfnDEPd
SZDCUhBLTgltChSYk/rb6AK1h1QJcju2ZTh3KCqlsbotcxYfa0BUdoUc4we5SBhW+nSriLHWbFqf
RzPBbhCPRZgo40E5WI6ZS+Zlovtq2Mbj5ZdK/x2QfDKZ6I4Do2mBJkb6ZthghfYy96NzB7JO1Pjd
iGrjUgzjOdgSFcEk75vZhyDDfVNTRF+YdFwbtKqh/9lxxDqAGDyX902JIkMs2uLZSlAWCEw5s59I
ShAFZiYUzr0GsLICYSFO5Ys6WyCUbytM3hQVFWaJr8gk7iPfckv7JiZW+1q31twF0NGDvdm7RR15
09gRrHZtt92hy/dAx7GofAQdYHqyTTf1E/hCDY8Ctwu4+jR9rxEKTXZGU4hXNo0zUHc82hHQ+gDA
bYyf+WKLH+YC6evBUHnzTTBRzb7pdPNLXdldME+g/Dc5AZZ7yJxjW6fW3QDKcSjLuH6Aqd9G/EWh
QH6lfTYFWd/Z7g7HTwokceri1iti9EHSN8ZrAppP5tWl0R1au8r91Iol+MznZACvjsvoiRh2hFfO
u69mMZtfDHXmmlEQk6nIHjunto4UgRl+Xgn6zgrDjfeqTMe9A5ftCxgt80OdEcCJaImlfbqcRnDV
7opcJJ6Jo73TGeF9U9o5im3wvSFgA/kaQOAN+1SJCRPX4oDGDZ7zI2hyWVAJiLYiIzUORUTBupW2
ASRzo4KGjNWbHJZkv8xp8zCzIgEJ1Cz3sjV+SpVU+4SzyPaS4ZzUCC5K6SUObX0X6p0KqQFx5sEE
zoCkRV/uEe78XSKsCAJcM3UezbGVsJiBa/XQNxTZbXViAN+YjAi1qcwaLw67jBDDurqn2HZCFTQB
G5go0B4BUUY+4dBWQNfHYjS/LkBc39hRjPFNzq4Tv1dpa59aCoU5XE0K5fzM6S1fuWX0fR4zwxNF
B36WsJRvwPQRGLVrYipBVPA9mSwX1x/nY4497BfauuNRJvQcY2e1p8atzBCRMdYeSO42TNIqfyEz
z8DIJOkNvirLB3K1PSZM5T5SvLIHkGljH5ST5oS6Q+8RhswZ266dOwSgUHAYjc6fU8N6mLiIyv2M
/zrsaLwA8WzTu7FmWGiDgnjkI2lAYZfZd+jBET0gonoH4lvisT5mTyXaFwZa+oCwurzxurmFQzMn
NQ9jLFBvkymSu4Y31u+iHqy7gvRkFy8o9iLBgL8x286Oc1Nl8F5iie6JZuruQQs37t0Z6Rt7JyrS
X1kC8YHE5uib4Yx/rQoUtFq52Hg3SF+h1mjuy2iq79Kun77Nws0fKhN7ZCB7l+rFiGcXB15ngCjE
Y3l5tCMxwNABYZRXs0rYu1aI+lgJE2Bj0H4DMiuMxHkefe2zaDhkII6eAz4MEwMJEpHfTTDWU792
LXkEulyxoEcp4UsF/A5gLzRvlAeAfvUFW6Ol2XV8gGNhNLvhNifL/D12Cf7tWohMMYWb3huFjX/n
nIDuWtEM+5ghGmdkdSCnG0NjnOP8hTiT+evyMLyyMvoHY/kwt+H4pmkbMDXDvBifbUBsEajyfPmn
/1lOPxvgtcVRkg8uON9YdfGn5jY9th739613kwXRGzxBKmBPy8k5GYdy95Kcjjawqa/Tht5p7bG0
nVCpIIOpBl6GHIGzDfyD1tbWZGWpofuz5qxp4bPAenjuyEvSgaOXsLu84BtbuJXdiW6jQn+g52pb
HVIjP/AeMSim+ZzV3a4B+LdoxjeX9BuLjpV3pDupMHS7WPrhHcGC3gZzA86kkVtif7n1V7aK5Ly2
+PBhzREljhuRGr61/GSaLCAue+rofFiqXwrBFpevsva6zq304Sr5NOLUWFYjJG3WTQ2muocC6mtD
5weVjc+SgUSTt9V1q0yiLYvO8UeYEpckFJhs3rqU09e4AfwWXPhk462tPY92GFaOPHEh0i9D9Pln
4ZI7hB68lrQ7FI2EM1O98Lg+XH5154b4pHfqXiphS+B2M+xMEYKEGhJI/JHl5WPuA3R93RW0/p8u
mIki0xhOauls1D8RqUKL4TS401cRT1tHoGvPoXX1ZAB5FWlj88lFiWB2sECrY2TW/E6R2nTNc1Dd
XGUCKQqOeTSdoHI9TXFxTKb82BrZs5mXweVLfN5bqO6wMgniqIbRzkIECPkxzQM6nhIcyS+s9srs
2+WL/NtN/H+TU91klZmg7CuE1IXNd/Zd3S9f5GlEnBzSUr5PP9uHk/uGBTL5cflqn5/rUj1WGZi9
jDYmjKvtYqEkgcSWEqnAgwmel4zLkyljtRszKEW9PBuMao9IqGajZvH5yEZdbVSos4xirlUOVhDl
KeXsaMvs9+Wn+nz4R7r4fwccE0mvFjLp+ClNvjP3PNy8Yv21MSKv/bjW+3FiwkbVLxwErfkL+K9/
5h4w8FhdB4cCl/a/N98MA3I5wc5GkKvTHUzB+HFUrNoosqx9w1p3H1kZI5sCWjLp8PoAE418TGwD
VdNqqcMelvs/RepsVSLXvi6t15dYGPU4suYnXkReNfyeqxbbpBnJGYnP0hZASwXE/3VTJdV9VIiE
SkQ14mQzhcvEw1FK8kadxfl5+Zv6fAQDvO6/zVK5RZchjG86JdY7MoO8eunOpXHPRcTi5SusdAhx
brIP06RMxejW5YRdj5B/C4v9tKbh6fJPrzSE7qACkwrFdKRQhZnKfGuhIQ5snnp3wemi/AJJTuAg
72MUW+i0tXelde0OjFTsvMgEACuCQXLl9zjPcxHqAyPy/vITrb0srYuPM+E9Fu/ziROOFX6aBjgN
NTdaYuWQmeq2qVkUrLdjViIgDxlz0TLbfjs0baCQZnW/xG0bQEBc7WuT8m+lKYkMBHYpzLNbI7kv
HRzJFkD/59g/xc0rYH7WTRRVZYgkxex7b4/lu5GLLX/H2svWxgvCCjEAfYzCF1A4XpmkwJFLhEGa
M/GKbNmYKD5f81DdTtWY1dCkdlGHFfZu5VQB7zLcgMK0y6EvLEVxSqcNgcLK+Cq0QQNHF5GZLtiQ
LIMdsOwZoXH7PHm5/Nms/LhuqRKIkSwYwmJDV8rej9Q5UMZqnudly3G38l3qxipujII4LTJ3kcSR
Qr827Yzc7TY++pXBWzdUERyLJAM1cPfABCCT1qsKw2uSxJ8q86aqt+wvK22tO6uGJIqyciZ9WCTm
ntvlAScx/tTH9yLJTshW+kbsdEu5s/a+tKHCLmVHUGPLwtb+rlg4w25zXUtrA0Q9NEhEBusyVEN2
U1bq60Td4yCS98s/v3bf2ipgISYIy1MKaUlqQVEpvlDS/r380ytmAqqbqoTttKKYuTjR8zF3DHWu
D2xHvisNhFWi0pYeYa3pvQmwzdBCfPIOSX72dctoHaxuOBEWBgiuOKXqF+8RAoOICWSRBDG9cv2k
Y9MXxBvIaAEXH4MTQqiturnHI5F9iVjhjfF7pZ/oRqqhJcBiI3DkhBjAMHXuBQebytolyHLb3G+s
XUNbD0QxunpBbHYakr7qvEnKMXDKXD7/O2evBqv3hsGgG8u2lXFL91J1S4NiMzTGYVMDa46cM3fg
d8bYXtfq/2+mAkhLEuqeREOR5Ja78e2CQKwd2mo+zDhePFz+tFfmKq71dgn5RR3Dt3nq1Vlr3kdf
ZoGs58RIb4nYWkettYzW83nBKXKMW8B5wIFHUkhykxnWO+mcQz+qVwfZ5ZcfZq1NtCGA5/0MyufA
TnHd/wEe3S9k9hNMmI0F59rPa/P6bNQWyNHA9NRwLQtITWaUSs3rhi8dgF4mCk4rgrUmmYaTrJKj
EV9nhoF39b/LWAVtVQUUEgN+tnuDFAkAELm8Re1oBle9d91rJYZEQczRkpANSJmsn+EERqn+utWH
bqbiMKTwzGYTDinv6SjvFBCfuSGvG5h0evmcIK1kXqoKMuqiP1KYSJ4BYapuTdlaAYM6cC+qdLMK
utLbdENVBlSOnBDSfVrc8b2l9JZmUBri6d6caNlSaqxdROvSjEL6pZypCaMUsrCZuCD25yHKR7/t
zrmuVKD7q1rRqa7F0U2YVO69KYcvZWpu1KBXepnOM4c237Yrp3dRKuCexJJZFgDw2y+XP9W1qVz3
Vs1AOZDSHEgIHNhXxak8YUNxiAV5LxEl2+QmQg6wwXDnXwAC7i5fdK1FtC0+/EFZjKNviLbsXzjf
Qa6XA3VnfqT218sX+Hf4+0mJSvdY0byTuQWTCWKWyugEiV2MPPNKfeHK7e9FNjQv5WKYoIwydlAu
J1+QmkTvp4qSb8Qo88d+IuUGl2VlrarbsEYXmkgs6VXYJeAuW80uhaR/hLUCfNs7M/rTuxujzspb
1W1GTo6AjRIb/hMbAK5TkkOF232N5vE1currONWIMfrv2Amto40dZmueuh6xxh4xuPuQjUgPdNqp
QAac0V1HrqA63TxRORXpVJPQjHBO1plDMLP4jdrdzeVvZKVf6Z4X5EPCIEpME8GXpPEcMUfvZclj
P0Yu5u/LlzjP5598hdb57x/qJV3UVXPfl+zUVOod1POwJu7z5Z9eqZdY2tRuNNLpk7qITi0CsXAA
CawwJX469Q8ODpPMSoSDHP6wYYsevrJk0b0uvGAojUXzEibDq8PbMxcR2tCHltU703m9/Exr19CG
BbvMDROVSvc0OnMQ9RBgmqlH+d90dD0LRoPLV1lrd232Hx1I68t0Mk+ZtdwYcZl7WN29utEiNqbQ
FfYi1V0wE7PVVIx2E5rTRMwAvu7Uz1pafk2iZKlhvzMs8FT7Hrn0DDAdsKOShx6GvceJDDU8UVUj
d7Ot7FOFnM4QxWf7xeXcbrxpkVBGgM/1ELsRkF985smxdNw07Oc6zjf2pSvjiG61sYq6bloydWE1
FbdihkC+dWIENJpfmAlGxuVWWOkaOmE9GtxibGEADEXed9BHwIDJ22xrKFxpY91tI+cJloaJoV5M
3ZtYRF/KjAIl3m9NLytfKjtf90PHbqYM8I1hIqiAQ2yt8gJRYjat9tAd/zWbON0bsjb3sulhi81y
doNcPOtoTZFxcCf1Lq00CmKoHo5uMTRPtlvjmB8x6htDw9qr1UYdaPxw+D905JSZ2R2KXwGU+cF1
raaNOiPvTZuTgZ7cmfcPKejZ+zbJ0o2Zcu3Gtf2EyDoTuY8pVJCJa910vTPeC6qix8v3vvZNaKML
rONO3zpzFSLn+BZhpO9jAXWGU28sy9d6jTasIPp6QFY3JSdsU2/j8tvsfuNjAb3Tlghy5f510bQZ
A4bimAs7iWLIf/KqQ1rP1PHT/zi7kiVHdSX6RURICBBsMbbLpqbuqurhbYierhDzIMTw9e+4V3V1
CxPhTUdHLSQjKVOpzJPnsLHY7FJb+QgTMK3lUEDHa+zj0rr3svoTofeQDD/yYcvsVwzHRE0LtBRI
u/AAA4YA9eC9cAhJS6DhWFoiw6+P17d67TMuf39nnkO/VLllC/ssB8jgkIae8VXQ5S30mXfz1+uT
rO2H4QNcCZVQVHP7eOn1c8/6I4GocFXmh+vDrxiDScBu+8Poy2WYz1q7CIzzuEcjxvWh1zbBsOIK
FFdpQJGaswUI43L3l9f7ddhZ+g9yegWI6vy36xOt3YR///5uI2YL/UwafCyx/T/1bTp458N0Go4U
sIRQ/fRenRfvSTyT+yS2716Kh/RN/rw+8dreGLbeL4OloSqJzpTyFTwqAJZ1kS83UlFrO2NYurT5
lPO6H2IIcX7PR/c73ZRxWhnaRFGjDU5UgiHp0XH9tHjys++BCuamNTFB1JCBJmiABiQI/e/lPqX0
n2JpDjDAYeNYrVidyb6edeAVydDxeHZV4T1mCVs+kzxHDxpajtAZBpG86x+yNo9h3dCf4DWK/C04
TPI4KOh9NjdnDb6HapOiY+X8mDhqUrLSJnOGfUBzilOWXzqGFq/M3qJnWHkTmjzsJK9z9yJ+eq4b
HXtcyLBI2tdycj75CVqU8qyLqhGZkOsLtkJdapsQ6WCCZAYbKgRbjv4G+ObZ4v+4Y3aQyfLYllNk
2aAa8IbzCCDqzkuh4wj9b/AXhAptYJwB8yxzoAXZba7NBAsKSUA1EExNLPLx3HnsmCzTxhlc2zjD
8CkaG1gdIPDTnniq3PKZCAsK8ezH9ZVcG94wfeGI0emHZYgrBYI6TtnbXC51mJZb3DArrtmEBeZV
4NhTUsK3zE+evkdS9S5gyYGiRcCxbtOWtE1woOh04hc1KqVzNfyuSBC3bHmaVXGbrA4Aev++fjVU
WKntWIjjsvbAgNx1N3uV1tJVJh6wRtZ8aZduANrf+wUvHJeB9SYYA6Z1yPetmj8xoV7RLQjRje42
ITfb5FZ3RaIdNEaWsb/Ue07F/dyXoJjZCh1XvL4JCMwyUZagKy7ipnKhA89BzR9AxvymI2sSq+uJ
sWWc1RDP2dcKAGCP/7L1hiGvJCFM7J/Ic6l6D9ds3oyowM1FI38isCA7L1jorx7idE9k9MY3cAQG
IFCyp415/3qKDxIrxDBzTd1sSZfu0m3Uh0X3JNWj54/IHouQEnqAqP2jbIpzjaSBqp9ocmMujxj2
P1tUFdUIki5r6rMwTcKm3S2F3peXBoglFNm4kZz62A9QEysouc+KFMqrcQ89wjfBaxFp12K/qhId
AEsmwIVUtf1NR4SaqMElQR6MDbyJlxHVWgm+JhX6/bKxWR/7TGqiBVsbWbX5MrqavmZOvRPItgWb
DwoPPuW/J4Ga8MABgo52JXC1IRhwf1iaE7Q5A0YNViK0ty9lurEha19x+fu7SLawiWdPJfzOaAf7
Kqkg/Sf3bpFsvB4/dgHUxANCJlQBhSSreLH6E0TvDzmzN+oHa0Mb0T4TnYeVBH9XgDSTrurvmssN
ZO7H9k9NIGAu6eSlBfwi2py9AzryI2J7IR5GwAQs1qdWcwtMdoG797l/WxhLTRp2N0FxfpRIHNHC
YmBEGv6BZEsRDprdJnJGA8PIk3JWlT214M5SJQy8PhTgb538c+LdJhKAfox/HyY0M3qAftAxbuzP
bSDQL4yOj2Uj2vs4tqQmDNBdar/MWV/GVvW/CTRL3B124AbeZd0bt92jvyUWtXKuTDDgUGi/74oA
84B6Ye6Kk++xjUTQ35zGB1ZtogEtySaiKrxVAmdQ0UBJtgtSxuIgoCn6/VvKwgS9cQ+85UDlBio5
TIVwvrZBpwAFGr2wtss5zHpQFFe0tP8psgTkJqBXDEfpzC9ofmTfA8TJ6KAv1P1AOugbt2W1txkn
u1bmw74e8aAYNYAtbZAXb0jC9s/XL+S1/TE8SV+7PMMDYIiTvJjDVKSH1u13iTN+570XuznlIbLT
NwWs1L9s3ju3pRcmy2leSjT7BbsucfeluiuzrQbPlVvKBCH64IavyyQdYgJadt7FLQo1k+NHonho
6tuUtqhv//sT5sHyBqvCJKr/rtJDI7dgPmu/3ggiONiMs9FthhjNaoxcpBoAxShCG1nBrZt1zUYM
VyICJ1GQnBvjLOgGdBSTLwpELdfP0crPN4GCICKlzURnRMIDm9EwnmUhlRMk1dA1GSaO85BX8vW2
qS5H+d0pWmQB7gfGhhggAKTpq1DjkOZlgPchfEs3bsQhK6tlggfBKtMEZd6gkyjvvlu8PLhE3XYJ
moDBZCjyymorRMGd+qr65JDR+rb4hhv2jGoOWmghaQLqsKXZI+1IQMFExyqsQbu/4RAvY33gD7lp
xp5HeGLhoiWOu0ut4OhX3bOAqMT1/V1beCNEaGw+p5IlKu5ndlwCOxq8rVLJ2tCG9aZ10gZBKcbY
7yAYkipdvflBm22ETSvRn4kFbFxQFmd9Dr45EGs7db0fAhDeAK8vtbdxna59gGHCkLMjrlumuObG
ao+m6i7UOTorb1p4EwYo5hK+Lc3LGM3aLEBzcX1bqwE1ydMHCTreNpW4ZfjwJ6kcdwoZTze7pVYO
pIn2m0dO+574KmZu3T6M05y/AvEE1q3Gy++ur83aFJc9f+d0+kFxzYZAxQnYO4nOoxGmFg4q3yqo
rOysZxhuACbEbKZ4duN5fA/y6FeQO/2+/tvXhr78/d1vt+phTKAXNMaj54Q9erG6LW+zNrJhqrlQ
k5W1GFmUdmiJKay39IPW1tuw1G6yuPJ7peM8dWOJOhnpgjcu2P76kqwNb9y2smO8GguCE6NwwZLk
rbgAf+Z8C5iych2aoD7qVL1X60zHiS73hfcnnwh6REVoQXe84FtELStfYSL7PPCIcq8aETPo4VFZ
zp2q2XfoCN125k1sHyFlac+to2PwaIZK2ne5OvN6i0Z77cdflu7dqRzklC8p1HbipKl1VFC0gww5
vbcKEFbctMkmnq/WfV8xdADH9MJilXlxRbKfc1O/XB9+xd2bHOmdmhOuanxAn8gnqyvQAO9ZD2Dd
OPNMvV6fY8XATCSfyJOy4FOj4pTdO1Z1tCdvI1BYOaEmkE+Cnk/aNkYGOOFFZeTQ+vpzL5Zjgstc
V9MWi83Kq9xE9HHmNMloUR1D0fKfdJandupUaDP51PWQWlDobu4D8PB3frqFGl07WYZxT43bM2jv
qrjBxbMbJeZLlKLhmHZbV+VfLqcPYiAT0pdbo5ePS9fHDh/rTxmqrmehSoDOAtWBUlX2uByGTxMB
vScomzMCgjvrEiW1ys1RAw443YEBsZrCxHPJvlhsUYdWO0gPqKmieppBDfJTEDLMuwwiKiDTUGAC
BHV31+380t3y3ysrZaIBIawReHPu6ZgytBmCN++tRkEmJNPWs2Dl/JooQLR9zHbQYQLpfOJQvcm+
X7eLtR9uOA8AjqUFlhgdg9xbZr+H7L6ff18fesWsTaQf5OshTKW6LuaZXTch7XOrCXsCFAtgX271
kJSKRNenWludy9e9c4GCgfJv5rNGfcUP2+lxAR/9bSNfZnw3so+cNLTeMXJT/c/tfoFY6bZxjQvf
a62UjM14WfdmD5K/B6a3JLbW1t248a3gkoHwpY6LZbqQ1uVfuqo5uhKQIVCm33YlOIZrSF3NG53l
ybkDzt6mIK4DMbwttvKyaxtqhOcUAmSNI0WGSAuKAHyc63u0Pm8VT/6yo33gdEwon0Rvtqe7AeZa
DvzOSpc0LH3i7Louxw0KXa9QLslghZZvpYduyqGRbOtyV3g5D0dV5eFQL+P3EcXWCAoA6JJIGMps
FgFZL3cTcH4OrH4KnKK87bSY2L1UNq0TLJ2OSV/XX7I8yB6Uyrpv18/iyoExQXvo3OzyVgp1DgoX
8jGNECdrXFSUcgeydXnT72+b5zL/O1sCt60su3TSiMwXqAZwQENk8GXOGxZZKBzfOIvpC9oCxPyO
1jFvPin+p0ybnWxPtrPxZl85mSZJ9liB97W1cHT65o/MfgblFj5zbWDDIziUgNKJYWDfjXG5gdxB
3GarzHAI04JfvIAPDrrf5VtGaA8KVPE5S9wv1/d17ZcbvqAOhoWQBPsa2OMrLYOnYhafrw992bSP
DNXwA4CKBz7YxnScWvazk/inVvFPAKtH14f3Px7eBN8tHPy+xUIAZCLqS8pQMk+Sx7LjQ8jcS/rQ
yX7bGpXu67OtrJMJw4OoyvL3uRQ75IlqAQbqrTfvyjKZ+Lt0QSNr20NXALba4mWUVaAsRYvu9d+9
Nrphtwj7pqEhoNHRvr/vJhkyYkdIK10ffW1VDHv1KRedRfDbc3AYjdbDpLcACyt+zcTagf3MsuZl
BFwMdNjEmnfL2O6H7PNUbsUdaytj2KwC9ZvbX4QRvJ5B1eueXnDe80ZotrYwhtlCkXFOOrQfIQ0/
gCP5iaiv11d85cVi0pJ2DIxlXoGXRAv2nT6td7SzQ1292FCtX9pk49Ss/XzDdIMOqQfmIfHAM/4C
AoIdaCs/Xf8AdvEsH7gFE1DnQ8+nyWaNJFKTZE7YjpRcSO6dCIzpXgReFNTVK8Wj0auQK/ArtD4R
B+LnYJXJotRu6F0gADIBN8wSWTpAIzPeUrHVNf0L6vNdOKAGtitn9CpIv/IfXXcGeTG0sym4t5vy
kBSpjxuFjo8cROlHG4zxICEXTlSUEJlK5Bb92soBNrF9VaDACQ45pBiyNiwsgv6lb/pXtaA/dmpO
19dyZZtMeF9X+GQGsX6Pel/27PbJDyDgt3qHV8zDpEade9if9lodTz4kwTsnd/aoKFo7l4/aCdEc
UICXPkvqnaJs2Kul5odZgkg09JJ8AvpihJBO3w9vntNX9zyT4A1cWj+sU0n20FUTn0r0ZLwR13Yj
odvhgFVpD8M8+xGqGkCR1LY4yEB2bwKM0WfmgfcntMDpmO7SiVb/OENlg9G+0wfAuaFMoDNveqqS
ud5rSFjtA5yynYuo2S6/Eg4e66MuPB4BGUYeoTzVnRoypAenYvkn2gvyD2hg1dcxV/rJxhjHvkGr
4xDY/h0cXBIGGXOfUpCa0jBdAKXcsLK1I2J4T5IBOJWC1zB2XXCjV2l6gJrRq5tW9o4hA7Qxy9oh
ufz9XeQGwZS2uMQn5zp5AUICBrdFw7DS0geqN2PonFnBgoba89iF6e9cgB5+l//pv4NNpHjMv7N6
l5ThFoB47TsMl4piS62KGpNB5SIs6UuybBz1tW0wQiAwSgE5XBdwSNnZl6DYdkuQlBZhOenoup2u
pH/+IufebYFfZ1Y22KyIeS9+9xro6kF8Bhw+28keBJkiP/Wt9VAXyYaPXVkqE7LYFaOjawn37czf
nRYS8Vu38opTMGGKIH3uhhEiA3HjN8Ge2b0Gr2Y/ncqGbSWVVnbDRCq2I1g1ndTP47JYztotl1i1
U/+Pi6akBxR9tlim1pboMv27LUl0uhDfAy2zKrP9pIMTSFc/X9/tlcDUhCY2IA3NbLCAxtL11FGk
k3qbWgh/OA5e8AC+FWE3gt04tIN+vHXVLp/57nMGS3h2EiDWnroRSingjgXj6r29TD/EoG+7bf4D
W+x13ukaIdlMs5+Spr8WwbZcyUpYY8IWcTvPHsQQi7idp2FXWvVrteRxWvHXcVAPrNc3ekMTpkjS
wCp5jxK9M4loRO6s9sltMZ+JRFSgFeaDtPFUG9tI0e8k+Xn9QH3sPiC38u/NvXQQL4ttqbj0Zv9P
wXp50NJFv/xS8OdmYHLXZbMFFm8vjSC5Zh+uT/uxsRMTg6gdaXt5gaen1dh7wGsPgtuh2BQmW7k9
iIlC1Gg/8CRB+SlRF+meBg0i+x5CaA8gRs7uVFLVUUOoPAh/qB4XlvCnyqPJsbBl+WlOG/EIyojk
7fq30r9SVv8NS4mJWixbG+KxzqU621xUtBLm3kPtAzLkoCVbvhHS61ObBsNX0mgJWiDu/YAWLJoG
2Yyu9WgsHZD6LiUaBFjB+J5J1cQkGdqTssvkaQhyEhHC+AE0nO0PO+X6wW9SvpeL446hR5z0KaGA
/1t2UP5UWjGw9wxa3oMhuw6FWrKnTM3WvdOCXAmia9MzGWr+PFcBpJaAJD6iL3TuUcWw/MhFh/N3
cB50z6qRYDxu6/FL4kn5lvJR/qZTmT5UnfZ3om/JUc6LAE0jLbJ79DwuL05T5XtvaJs3T6FOKrqA
//Frm4Nvu6P5Z6T5p91YLhOgtWIG3o+zJ7VIFmbIqYXUo9mjOwio5QyiLaMGsklhVWX5EVlqCT63
5rHVkHqRFSQGR+Lx79qpkPeHZsChRp96NCjtHXUJSUDeUvVtka4bFoVPd24L7ZdZ8/qckbLa4RWk
dr1Emz4tZoSF6K5/GFNu/eGJax9Tz0siq/bU/UjcBHTVWPuyat27FHR2O2DG+dFSwvpJegihBq4r
IjBuQxprhvjyF3/orcMIEvg3jtbBcHYJmL89AF8Al7XvBKFip6ActgMMLX0boDq0R0vh/IzMoQNs
DK2ec8b0Lgt0fWSQTYlA153su0Yge45+D7BoW4m7K2a9xBUL/ukaPR6TJIeOldd091UdjEeuOXpO
wD77bRGD+F2UNnSHshF4u3TItwCVa7Z9+fu7+yJbCifXGaL71D+CcwzvX3xm/nrdmD6+W4mJnA0G
iIPl7uUCBCKbVY95uTHwx7EBaIX//asZCkk4HHVxYR4Gk2KnhHjuu4T8Uy80/SSF3KIcWvsCI9aU
OlVOo0oUz8hzDqB3mbKNfN7ayEawCdUedIhqpWKf3FVMhdBEDa+v+sdXKDExsmknZ2cMEMaKHGZM
TlbzIjSU1PJsr6HIdH2SlXNjwmRdaJe5U4JSloJQloX+9vyCvsEL/vrwf7utPvDCJlI2K+BwCpcD
9sSGdq9Lmj8ALdrsHI+Od3PleJGFt+6+gTXum4IV+1Fa9M4dp3LH6ND9T9S83Jdjkn++/oM+juWI
iahV7sLrmjCUnocgtO0Hmr1aGfS0ywF8pBk6ybdQDCu7Z8JrR8ocSDIjXTAoP1qSU4uMhB7kboGS
cuY83/Y1htWrRtgJpFr6mPiCImif5R1e4sGBWLo+twVTX6H85e/KNEj3t814MYP3fgZcYAqs/ioe
u+y+o/4ropV74ZJxlwvkZj0qzqW3hX1dsS0T+1o7sw4aCadmtUAVA/aeOxtYxbXdsf/9GdDHm1li
wR+4FRkekNPrdiASgZ9PIGqiwZh0AJWndRNrJjFZMxdiSz3wVsXcS8RuSQCl7xItzz4HpQitPKim
uSr7Rqdq6/Ct+FWTPTPnVomKN1UQIhqrRxtFtGfRoNtEV8IO20zlG6dhZYNMfOzI0BTWNlBcHVMi
7223ZQ9uYv+6ftRWXJNJokmponY3IJsS2PUTcokBVFHkgVX+VglgbYLL4Xh3ljkZ+1aXU3AOqqei
eErrP/58UwqCmFhYUnmsVnOl4mypIzfgYQ0Bm8mH5uRWm+Ta0l8+6t2Pb2eo2nskV/EyD8Bjyiw4
IY5zN9zk2tIYZq4hsaEbvHnjwSVgtXVDtGWGdHI3Ls0VL8yNe7/oFF0g4qLiLh+giqhQ2vQ8++4i
YL2jaZ/vBr/9quv+9/WTtDadYe1W27XcmlK0AftRix6F/bLsl718ytv99QnWNsMIAmjbjY3uBR50
zRwOtA1ptvHTVxyVyZM5Vx7kVTVcoD+Wp0y4JynbO2m3SMY2tI3aZNiYaGXH/wOTddBXbic4sQ7P
D656hhJlhFaW6+uzFgaYUNmOlPA6tYue20RMkJ6k0x1Duf8+53NzyhYLvV4KXin3gbgcpsB7bnNo
BFkM9PptT8d9raFoxVmdbRxAetmZD+ISE1zLXYFCBDQE48Tv5jBP5HFop30hsH8Tyb43VvtqleWB
QmIGKg8Bbp+l25h7baWNTJVt27MjGe6eETE6Yc8NNBaqm1I6xMTbsjSdrKLGSe/rn778weQGCHzt
N18O/jtvA6XeMXNYMsTMDiKvfisI39FxC9K4Yj6e4Q6gkjxC3BG68rrL9sSa7jqoTG2cvJWr0DNs
3/aaube5P8RL7U7QRipcSJdmdczaNg2Jq5vDIlGoDWp7/qFyy0EMA43GPUTVstPsZOMO2QkQTAbN
sM9VaR8l6Kx+Xv9ta59teI2UdA5NeROcp+xtKrp9looNf7S2XUa5z4aVcddqg7O3QJXIAeF+nfOf
S+/d3fTLTYhurwi6YC4Z0VmOFSR13G+56rc6HleoFIiJ0M1y0c+2QoyJbkAnqq1E/FikSvZJ2+bn
pCwnyAGDGgDNfWkEnjF+wItx3olimXd16VjPU9Z0UVZhuwkI82LlKvsJWiDzxsevnCiTvrMddFv3
AVDQoz0m8PjZscp8P1Lgp4zSJNvYwrVZDC9BHWZVkHpG9FM2YX5puS3yHS3uHEJv8xUm0reH/u6C
sjA8fnHuxsjbAqquMNIQE97rqJkGmcLAw67fN6f8s4j1K42qqDikBx160XioT8G5f3Xu/bg7Vrut
GsAKfhW8y/92U6XdFQloL/C6u2dP/lGdIFd+GEHQFVqP8gG0LIfyJJ7H+yxGH2KcnpN98FpvQCfo
SkclKp3/nj33vaUAt2sRixTN3rspAc1q6w5vE88ExXMWr6UU+qzPaHxFqyQ06wGUZRPAl7PuKUhy
LdffedoGeaaunHuQRqCyauF1Xu0WYLUYgEJO/gg26fI8Fk15CZlKEY6t41NoI1ZBqPkidz3JGpCC
L+zTVJTAzzkpqupkSICF0yhNJeBSY9ShJ6iwT09ocNBfaohL/RPQRDw0nmq/BUuLkNVX7sEDyDji
DqJXNxD60apFcciEBrgCOJFXooTeDS5oicuL7kBxwTxP7lQcSkIm5EHH+i4hw/RWa81OGfTX9xI6
n7/cwfZRV3S8/gGcMt6Bd/mMTsbS3vtOJ3510N+rQz02+LQG9dswb5vqsYHU2Qso+y0ws7rM+pFY
Hb+3W6g2C7cU0ax8uw/BoZr+5sGFe5a11hurxfCYexAotEZX7IYm+emWnH5lqS3CFiyBzzyn/n6p
kOhcGLoXJqqzKkqKeYQ6Oi0hf6p0tNSNurecBaJ51Cuso090/3kGGAR06456Kr1x/CrcpUqPoPVl
3/BQTcKE2DjTFlqOujaFqkYNoZAJXElfu6pLDjUKeY++U3gxh8g5it9WcComwaDRV0HFsQdf737O
Bw4NMSkB54R8dRLOHhuiubJLL2w6gAJDxVu91yAAuvctRl+ahtFLW2UanFnffgWFCrNwaaH5KXYh
oQxevhEq6rc5f+PaAkdK3y8dIEd+0IS+fEzKt+sDr9xaJvrcFVPtd2PNzm2G74SY8c9e4qtkzzc8
3loYaiLDayarZOw7doZ2aBH7rF7uPDy7o8VCIrlC62JNszQqaQU1C8hbostZhlCrfVLFMB0ZVCyP
lrgxDDRB5JAwLBI613C/y0lWX8DrEQpvI72xcnmYDLIlgsC5S8ssnponFqDF259OY0GPkKHeuJ7+
bsoHAbQJKEdpbJL15RSMuPlfIXso75ukpKcmaaw7tB8uaLlX3PkVoBv3DQ6iRH4DVIaFW5Bwguo8
/un6TzWSpxHMQEbl7AaHss7bu4JSuuudUd4FSa2P0m1rKMK3UD5LRY13ib/czWAfO3Du2J9aMo8h
QvfhYPGGRIPuxNfAteZz283tMYcG64MfJNljYUNbSjZ2ugNNQrVvWGrtG9cao3rxA7QCaT/iXUoh
GEopaPWTAsqb+J+2MvsOiePuUwoBzP3ST84ugCZleNOJN/lxsxrVsqkuAthn8mOq5aujydscuLcF
mCY3btE1Ta0m5CCl+MT9r0n2ev1nrwSuJjFukdsXCvMcch19dSjFvHdFtkF3sXZyjTuUzyDLLicc
K7Tjhs0w7khb70mmj157mxAhMdHynY8w3hoQnugor/ZFE/EHZORUFW2+LtfWxwi/FVTSa2GhJiBp
/5hP3rnp+Ybd/YWbfWB3Jlq+RSXO7QKYNuTBtApHsIVWJ+mJ6sUXFRR7ed841UEIh34rWXBWXduF
i5JfyyG7YxYXPyXJKaIPq1/O0vW7A50lPxa0YRA1VVtKfyuu/D8Y+bL31GCNKq7mRw0qe0exqBrI
bTeQiZEPatxseXXJrUMXN2N3qv19/WCvnD6T03ZO0pJzgo2DFvKZNe4vBZEN3xYRbH4jM7iS0DFp
bYc2BYBXwCdD+SyoHqwGrG8lGu2mXVfeJgZFTFh8IvM2GAsmY7V4L94s/zTOdMqT4ZFlN74A/1bd
3yUEmhGsNGPP0BNSsHkPVAHbO1K7G6d8bR8MLzBBoru2uqo9y8AR+7JXdBf4o/NW+9z9snDabnib
tWNqhDKZ1U/BjB6C2CmXvS/uCrsGk93GKV37CMMLeKNTaUHxjAVEiIXMH1/RlvY1l0FkozvxthvE
BM1r9G1NqIyr2O4OqvJDKKvskuDTdXNY8WMmRh7q3ipDK4SKFQjPQ2j0IAWvSrbxjl5ZfBMnb7fg
SG18QH0Db4n6+TgubjQ4G6HeyuLbl7+/O5+25S209FFzaeYDXw7dHI0ppOA3tnZtYS6f9G50+Akh
8NbB1nplhDfArt2CM60tymXGdyMLRG4qvSTe++wrSf8koIFXW73JK67n76v53djz0NvTMiHr7g1k
QNRF5R789uI8IR+JDs9a3olRz9H1sxPgB39wT5m0tONij1o5WCLWzU3UFH25lxOgeRBsd+4gSALg
TR0ER8LTN1sV/UaieW1jDIPmwOkziF7g3snHJ9+p73tabfiKtaENc554FUwECOQYWhZ3EIk/eIre
1MZETAR9WqN6YxEcVs9+TerPefDr+h6sHCYTsu6IQowSCs7xmM14c7MgZII+e+nGVbZSVjHR6rZb
130zIjqvnTT9rEqLx/PMdTQuub+zE+btiIZCsceWeiMN/dfzfHCqTBB76mF7RVeJuC9Aih6i3LK8
Is3hH5bZn6IFVEkQ3KooeGt7cEvRLEkfLcCCZIhHyrBPnULGPE2cI2sdhrRKP47fLSpRFNVsce5s
f0YGxa0FwO3gzfdEmM0jOQHDIEgI6vz+wWXBgIxkbe0ACtNvVuCQ+jMkR5cv13dsxW2ZpLi5gu5D
h4zTiSwLOToengS8EkEWtkBXxVA8UFtPj7WZDEeTEUGB+6XBqfar5Le2XDRV9NpvLBAHtuA5EsDm
bZyTtWNoZOWCLHAq14UhctH7n9rOpns/TawDMr/1jRZkBAwaeIcFks/ZOUgVoFkUvmeX8cb/fn1b
1r7AcCtKZ12qy16cSe/85H7zgNqugBiy9Deu8RXnYgLKBUKaqvKlf+IJfewS+8lVzev1376y0SZ2
PBk14OKDz0+aotmj4/GQLY+ZAE3pWG1RoK38fBNGTiBHyALb4vj56qVr/aiS5cbhWfv5l8vs3aVV
opu/yXy0+PhiORP5YrfZnrXBbs7cjbVfualMutsxH5KSlyM/2W7w0GtxcDN2zppnCWBG24yRrOzf
tfT2t23H5Yi9+54axt1VFuGn3J0+27T5OjvVsXCQRi2QTrttDsO2HcttHcvnzilrk0uGq3tsZ+Xs
Ss6WKO37jZ1ZMYr/wMdbQga7BbRJe/mLr7x7l06fO9/bOLdrwxsmTTv87iSoAnAeyuDb5NX957ZI
wORYEzn+vr5Qa3MYdj15zBqyyfNPAk3u5y6YsyFEj5MV2pkNT3jbJEbgMHo64Flf+CfaWk900V9T
qz7Jdvxxw/DAkl+O9bsDJUhKp0Um7FRO7qdekrek5ce20vvbhr9c/u+GzzvVTW4fMEi8IHFX6r1M
8F8/um10w7q1p9Eoq3x26vwjacHu280ogWx1n38Y8GJpLj7l3W9vu0mjCdRF+cE6JOPyECTfPX84
gmVjZ/uH61/woX/CHJej9W6OpE96q4NlnZIi+d1AFiYEbxcFBTS0g9xKbwQ+F8v9T9yDWS5/fzeL
j9xO2qQOO7n9+EbdpgIbwvj5+hesrZJxPfdLnQZQ1mEnWgeR7pv/OQpCyFXmPs/e1IQA4L3cNpFh
0UqCDYfZkp+6zm6+LcWsTmBJwkskQOEHiF91LOsi2yjHrX2VYdrWrMAJ2ZT+SVmQLc5AJR7c591d
uSwHyd6uf9DHKBJsi2HamURyhbgUwrITB5Q7m0bv11J7iQpVJ8Tey1myIw3kzju0/UdsoNPL4NVJ
FkpuOVs9XB/eX+jqMByA7fe1bvvJO02u599ZowPzbwJyEk6gQnbpgrYUuhnCwrW9k5LNsPG6+Jgn
HhMbrqFVVua3lsVOoH61QpfO3RinPXr0IzpU4ikAj3bI8wS0xA1J5kjJxf1iy6Tc8EwfV3Mwv+E8
JPP7zPVz5zQ30/JqpxQyqckwAzMwF3b+f+a+rDtuHEvzr/TJ52Y2AWLjnK56IBkRWm1ZttPLC48X
mQtIggC4//r5wpk9ZYVUisl5mnPqoZwhCUECuLi491vkFWv1fFGsYzRdDQAp5mB+6L7PQksoAFp1
s4NO7Qh2qlg/rr6Lz3yt48Z/ZqueAn+Nr4RvSMkvo3h9ky9mS4d6XJKgXu5eXnX/Jhao48C/xIJ5
AgSygJnt5QyFyjYZgpHt6UTNOc/sn9Tz557gJNh0nFZrSQZ5qUCH8Vu168v5vgcJewHbNCqLtFUq
2TZzwKU+m/MSePFgF3XoBL2v+y0Nw3d82RLGX9fEJbD5uFCgTLz87P8m2p4igi3MarktVmRP9fLG
BVVqxUXXrK879eHlAf7dyz2JUWvpummducQFrHhvdHndkOLMvD3Pj8J6PQlJqLqEFXWFAuANyPe0
ZbJKgyUfL+EGVWUrle3VujGo+PsFIsJHWcAe+kyHajZT0m1uyBjkn7+//Jz/LmicRK4CpSDH1qG8
7vvxop7jPWQys5mU16HYDnUbIyW9zqNz7gv/ZrRTnPDCp7yL+Vpe001chjDgJhvqicrc4Ky/DXO/
9+Aw18q/e/nhfopKPLOCT6HD4Wi1MxqzZ0DM6VOIiwJ2kgcfZmO0uRQF7+OUlU1wPQdYztXIbaYa
N18NtKhNWqLkCanTkrSZCMr4D2JblqDZPX4sUANY00l6+zXu+2JLNdXNnRlI8Clai2nYgQ4FQ7Vq
Wf6Msf/1bflfxYO5+/M7+3/+N/79zfSrq4pyOPnnP9+ZFv/77+Pv/J+fefwb/zw8mFdf2gd/+kOP
fgd/969xsy/Dl0f/2HWAVa1vxge33j/4sRl+/n18w+NP/t9++B8PP//Ku7V/+Mdv38wIWTH8taIy
3W9/fXT5/R+/HSGg//Xrn//rs+P3/8dvl+6h+dJhLf/5t/7nFx6++OEfvwX8d2RA8pjQKS6Eio99
0/nh50ck/F0QSN2HJBIkVNGR5NgZN5T/+I3z3yNFeSQVIxK/elQR9mb8+RH5nVGw9WIRKRi8HT/6
n6/2aG7+NVf/0Y3tnam6weNRHkV+zoQUTEDanMHYSQh5yrMkhYQMyer61FL6SRC+7WNIde/qrQ0O
vJNt9sub+Wv4X4c7wcn9OR6+OVexAulSyJOYpanalq7EeL7TBdQ4861Ne1iz7aeYdvtBTMMhzolJ
ZMRdVpaCf6xxQUzqgZnL3nfr1TAv9wvv9RVkfUkWjFTv6sZ357jMx4PpX7vx5/cEYw5ThmIAIfxU
uTKOzbZ1dQMJKOk+g8VYXgGoE6fVas/1c57OgORYHRhNxrGMTqv/ZPQk3HwPKkdc2sO8LOJAayUB
mFHms1zic6WDx0nm8cmk4BILh2B1EX6K5YDdHgBa1LiU6pmiNLGxtIQ0OCz3AG4a587BsAFMzpfn
/ZmHFALvkQEPIZCfn+R9Td20vmGVS7tIBmnQACfYe60zN672IjLBj5eHO4Hz/fmQWCIUGwugr/DU
QmfwrogatBZTBrhTlfhKT+9LoiOocIed/wiKvCgTLKDgbSTBmc/yzYm3tlH8uwyBcUjmqK+nBJhG
0u1EX3K5K4Oxr1M8w7ZkkI4R76CDE30DZSX8bCvezUlPN/W2bg2xFy8/zHPvDgsEVgNEAc97Sul3
lSUNL3ubLlOobjpIzR1av2w3baHNrhvpuWpP/NOn4/HiR+c4RDhQJER4Om2+bFwMkW3Q7fWB9Fc5
zpkO+Sgd76oq7MsMPfnqYNCXgXDouBSXAqzjj5Mw8bWxBQgeIQP87RVb1cSTejtKSjHV9RMAzaK6
CupCrLtKCkyLjbv1IQI/96MdWQC4IyvK29K3hU8WTZk/9KXTV9oXdbRzK+n+GB0F9a/kqlwOpVKq
SQvG+W2HE9TvZDfQqx419zd1Hk8y8VJUXcpQj2vg/wDMYKJWAxGncetf9xDC+GIVSItJTxoXJGvs
qiWpVh/fDxvv6C6C38S2o2YwTTqFC1VwMhjsHzHCrNuZXhegHJtq2ltoAZWJcD0uMFudg+nLxj74
llcL/wMxrQeDjhL7sek3fwcCCTeplZW8kDZkb7Y6nEGQnIvwwksoUd6g69R8MmboKcBqof2aN069
Z6AlbmCBFjEYOdESJC0ql1AsGvkyZvOch9/myNJPrJ2D5s7SMpLQUQaYOJmNXoN07hZPkzbfkHQX
gOmVsLt3YDRPimEPOMKPlAVbE7sjPfitSQfvplvZSfretb1cIZg8zWtiYKyHdgM0a9bdus6+TdeG
q1vIiCxrsk26BG2oKeCpOE59IOF+qyu3Y3Ver0ns5fh+pj3CZ7mUkPIch4p98jN4gMnUQ0QoXX2P
dvzqJ/e5DcGpSWER6RHgl7iGxKU0+X6TLCyTihJfpltp+1d9pyDwCq8fECKlnecQTYCNsb2PQA7d
14NH+o9bWNHsaB/xMguIgBKtxX7+A3ftqchUXdfImfoYcNMWQD78fxZ2H5AqbXPmYhd8ajqQicHw
KGYFIvG4zWksNaxi23EcExXWywfXzyxODRBk0H1bQwg7ThtWkYvr5QsY3BJEwG6wdyU/FoaTeOjV
BoWoDRYfkOPY4HIMJYBdOJQIt7h2NYdyBHIoBU8G7L5pgDBMJtYivxDrtoo9zCm8TyFxL4eUVZ7c
0SYuqp2ehjpO8rxcC3RIq/m2mhv9A5mkLQDjnZoPjeDzndjCsUUA2SKV1qsuwLPrRp2uWNczEOoG
cA4+2OY13JOi9+GMYLdbFe0vS1yJdFL4cEzaaY6nPYSCoV05o/fzde6m7pVyqoLbTt8RDnkij4Vb
uNF7cNe76ruE2tGWxKJ0ItswP2/JbBRLQtWIYqeacgUIXQY9HLeVhRFosYG8olagjHcQcwoW+GeV
4Q+8/r5Kh6GH5Na2zuTHqiHjBBr+FAy7YWzWONvk5syO60iM4NST4LocFAF/jeVFmy0d+lOglVYc
JFqAlY/xo2I3gusJt8GxG30WMLE06dA2zKZjEQYDEH5DWKQdQHfFDoYOkEnwQ79+hRTTHMEZ1VZ3
Q3BEIA2jnwegPtsQQgrKiI80gFBJUuvGdVln6LyDjZNlaTXZ+PtIRnzZvKyCd92g1zft3MvwAIn8
okxR/rnoIYZ4f9zb7CDWzooUUWr6FLA+/uA3bKiEIHElybh2MBCXiHFdsvZt/BCrAcBpN4bztV0g
O5uUaoU1ZVnaCisQbKA29UVh3lbDCIm8ajQmwHKl/kY3A1+RQ4WNAGrXiTe+g2oB0ISd9qmDwBva
3ZtukzoM+Xc+bMPnAZmDOcyT56iHYXtnBDVdng7QYaqB810XIL/hZXMvuqqDIujQAew4A6oMTSYl
pyKdZ3iaX0LNKn8NvQsGbFdfx5BYkGVoE8GPoZqUc30oZR4NGUx8og90dupdv+bhcOArHT/Hm7TN
JSS2rN6ROWAf19KAbgvXBO52LSVblxTlaNH2crLCXdTrh1KW8S12Zf+5nFbzTUB1ac64NxQOLwTE
1qyhLdRrpjlYr5E/la9DZRu9C0V31LebC/5944GDYBLESD6P2uEeVvq4hyyGjY493GLtUhKQ8JaM
CnKuJZIdvZ8ERLBTubJF/cB0zt09GqKcZDkTbMh0y9YVi6qg3+scdJDEYd1kC1Df7yF+1nzeShmi
ARKQRadLM4/hlcFdYUiBuACiE7pB80cUWnWO02Tjr7fOlREit2wBZJ8qVL+rcJ2aFP/Vhzhm3XLT
a7DyUtLn/NukYhSU8hWbAZB1kdMMYFOIcsxqQR7TTm2BckprHMeBFkBYawnX4NJOZl2A4F82kVgC
dYm07AMK0bp6625qMUNLCpeJqsEXKsG/BL6/3BJvuyA4UGb0a6sX1NWsqxp0bdc8f78iS/UpeMSm
ThSPmg84wAZE4Zkf2fV1U6Z1n29fBcBz5Q4rdH3bjqHF22gdjvKVTH2x34SJFujrhayAfgdqs/gU
TtjJ1GobpeBACQskuqwu29yLLZEtmEVK5hq6sWRGsREuSwjxpHTblmBu6Y0RJbxPfXN8BGSQ7g/L
rIGZeyO1TqoSJbI0hjQdCBDToNCoN9vHCLwl7CcG37OErTL60QLoBNHCstcBss0NoXUMmu4TDOOC
OtWNUd9IXJTlzTbL/vNERoiVQM+E3TPUXYHtrKL6BnkWQHY0n8g3WFqFDyLookyGSKaS0E/5j2JS
Bo47eFV6L9xm7lxIMRcsAg4QcjA6v6nUGH2PtnnYNd1mPrfjyl/n5RLbZNORu2sgAHYbmAXGsoI1
n6QIljtVBWWX8iofLBynwgHQ4k7v29rhkAmjcq9lgV6QqWkSSwOymY06gDoLE4wPpq+2T5yX7F1g
2HxNpa0K3Ci9K3cdXNY/zX5teWrLdsxaiNuIWyAamL+oNz5/mDdS9yleXHhrFknXlNRq/DAhYfqy
jLEnl6Xd4CZiOoq4SnHcpHPYrLscqin2xsI86yPjuenT2HZ+Ty1g1MDH6gYI9Qk5bzIWFTZWqJvx
yvUSiDMzIlPP1PFnUhzA6498hMsCRN2inqT1ZNstGeqJvN3MmkeZbdftgzUiMBkqXeur2gBSkzi9
eNA0sIRiXE2X2N0vbO7ABcmNfGfBr+0SungBLIcsuSlTTwof7+suH5YMN4j8y0gj992DVvxOxCTs
IYIz0j4Ja+PfQwABCkS5d/wjFq18V/Zzf4VzDjD0uJVLkJFFtUfuh7NxxsJKyMQ2poJszQyJ+iSk
Fq5Yed33+a4mTcGTuGyq8ipslLm0PlyqQ1AHaOFSGG58DFaJA1G0ASC1NtggmbMCd35DS2BXwMLR
9GuEvu8IF01XxbsKWN6vVi2eZ2CiRsinBCe4Ire2gtpbuDQ71zTxPUpaIr5gnkJCk4bcvx1y/GIa
xyX6QRCcvRjDaa0Tz+r202o4vWdKxd9hqLq+I3DU2bKprsIl6cJKIxXrJbhyPgjzT3kzQf0RB0Fj
IXQEZ6WLKp479BHRZc1APYnBYQrL6LUtPYO4v8rrMAnnAvFdTcX8vurECGJ7uSJnQ5nb4sshEbCp
4XFw5+oC6ZqAO+Ul9KAQkqIg0N+ZDpH8bcPav4EzDJWYJzpd9a5fw0SOk9JA9PIqPoA1dUzZoP1h
dxr+E3HWQdDorg5y95MT0n8PBSlxDSE0r9K88tua9MVEABQQ4kIYYMoWreiO4STR6QQ9sgszjAQz
M47T3bKWyNRztLtwfV0807BV9OvrQMzTlK60iIM3jJNoS/KtnFucJBt5YEgXH3wJ7lHSKyqGhBUW
NYalzUF9qtisfcZnU84XRs/LDtas1bITDVD4qRzt+Am2JmsESBR4XUmOYPpgVSGziR354n2ttw6W
Cm0V7ExLKrEX01jKrOhyVHS47laY71LdYS253HyB2DvUOl2u8ymNI0TmtHNkdmnjSoDZrdfRXk7L
gjggKp44GS5rGhBop+NS3kCKKljD8A2r8hUNmsqaKN0gyQUPl3VYWTZbO9xKyGCNaRE7HKMaqoAa
zkZIJEP8dJI7PoPlBJWmB1EwCAUWLdA9yIxbTOHiNnexmNk1WekiUOAgTg85GXR6l3e1aucbKCHp
KIFdtr7UpF812GSRvETDGgsub3p2P07LfAUXQvIBOjQg6Y7YmhEyfbt8ziltE9qp0O43i3wQpZae
7j23g8NlDkc1KuZseZPLQObJAIH4d6sQ8NgGsYiYVJlxy3cEhSef8hYxJw2QF5gU9ILlnsGmELeu
ipG7wmz8YSADUnzwxOrERW37AwKk/psuC7W8qv3Wf+JdPSIfBLWvPOAxB5caa/r2zejb6OPoAKpP
FSsZPC5iMnRp5WKChCr02DmFCeGjXOLMLbMuqkOb5dAn/eAHx5Zr6hZU7ny9RK9I0/EGDPEakbiR
gb3Y3Iqb3YJlL6A+JVm+88h5gVWrQFWflaM6jZetRrMJ5Jo/AphUTBkmn7xuHFl1yicHQuDo6w06
bPC4RXFUsJTWU4kH7+LyJvaFIVlpxIysUiEgJzMx3Tv4qEM4AUBj/Q3Ko/HtUnfDzdCbeUqsdWJL
Td03n2bpljdzkQcP6ArWVbIGMH+6iiY9SyiMoT+VGGSut1txjClzXkMyDHlSTOHdBDZcgguoOlAr
/adYdo2/CKGsdDlAi/J7HK/RelCrG0XmVVAV2dYTlBfiiBdf2RiFmDDTdalAdgTWpVXNkE4NmfVO
wvT8mloSSFybLQS3mB46m+I7FdEeJ2IcZqgKB/V+iLm6KJnNDRJmpr+gJT7zDMjw9qYJCrztEq4Q
ryib2I/arewBJjPuWlVSThdI3nCbW+a4+oNukr+HUy7ihcjbPE/7sqtfr0gWAFdagVhMO9uVl26o
jEgE2Jw/WIT+YBb5HjtiQ+kJlpu4/gaHteNsyRQlFKJB3oVXqFlwlThTHPWQSYs0coGx1qWxi4ao
mxch30P9q19S0Cfr5oBTtmmyYdYTjNM34Mp2WrrgemHVgCcsyhpxqJpwfw4Ujk6kc/23gZa1zYB9
nF/pSG+fl2EYbny1Bp/t0gafmxDV7pQthuKEX+MuuiqsjZAh4BQd0mDunb3S9bgWe9we+y+uG3JQ
vNy20rQfQBxNRzA61StGuvBtV9Vy3U1q7lF+aF34Hc6vDI3M+Hh9NlGZ3zfeQ0AQKnYQf9eO1O/5
MLOPHhsa0qSDZQ/gnW/3YL7SIo1Bca1xsypEj4VI+JBARVChLgPLT5M0KNdcawRk/Gdt1Pso5Ghu
VYwRk0UGbAzcLEavIVyEwdIZikP6co4mdRN3Gug+Bx21y8hRQeDvWkLueOjG6KsUdesgygkl5EvJ
QazNZO/qK687eC53zoDd25lGogGQL6HMuiEm8V7ORw0VX9fDYWxi0aZjLcY2c21oX6GuXAJSykCC
O9hh83/k0rvXtorgPx3qvsxRGRId27ew+zVpB57zdwj9HRcNEj/AYJdwfNNuRVBmAobhHxlRuKVW
8wDYjsPGxnljYK68C8de26uy9kgrE+Zw10y4J9wiU2yrOcOnang914ZDDRSiIwD7rwEOxm6sP9By
QIcchW0nM9HmDXTIihVShg5gWH0gKAD+mNda3YABjRsotnj7FcfdAvx1CxHLY6myRPIxQ6CvszA7
yADN5bsi5KLL2GCgsIAQlcu0Eiy/s65BllPUVNkr1FVquLhGq0+CEZfL1HomtpsA/OIIAoKoLyR6
6v2Qxn1cIdWH8ivRb9HbrLv9PAYsJejWQVgOTf7MRmpkaRFN5bwTK52+4iweh30saXm7aBgZXLam
lt1lbRqObEgKw3dlcVyUtWiK142pl4//yduOhN0QYHJRXbzrJ7vdz6oYXv1nl+t1g1wLCuRNB+ES
CFLLCxDSi3b/cvH6mW4DgnbEOUoEnCFZfAwAWDUEuXOLQnwfiuJqA4o5hXJbfU1ki+rSNsS7UTqZ
vjzoEcxxWr+OUK4j8bFFFrOTJlPUzmVPsAVQ70MaO05IUebaioPj3VcLImvmJQ6rXMvmTKv/xID+
Z99BRhIdlogi4rFTTZMQ0p0orNTHuE1nML6huAmHGNcPl0ONzAc5KVxjFopKgQD13fUwEDeoU8Nk
eFM9qL1Ff+ZVnHDv/vxGKo4IxxEjFT3lxXDfooLt8C5Cqft77ZcmoxNKC/OyPYzTPN20QeRTv9U6
2YJhupyYay5i5pdUl8c8Frr1eyhIUlDDpb0D7i2/F3mDa1TU/T0jtJ9fFcEjQoMK6B5KT1+esM7n
oOJb9KMChiLT2N0AsTNmvpb6lW2D/G1eg2Py8lo5QQT9OWoEWagQvSIRPZG/YradAarFlMVsaBak
jSDpztACPDgG+G4YNPklobaC67eogK9d6B7yXueYJ0/bjVIpwkLIsDLM1KmqDNQUvInQ6k+3ZaRX
lR0J+hsRf9XwpTvDs2ZPNwc6IzGPCZo8ET3lldPRicAxHIfoa3X7kkISWtYNP9O0evaBYvSWI3ns
a57SHqFu6omVuBzKEBVfCI8iILv5LezUznHSnz4P7i8xIgtTmDycYI8jDOMTCvkOqfFoN7Pvopyi
uYy+1TlVnqdPpDjmhmB/M0HVqWJGuxBdbOVg0rXky4U12l2Zgm3wBqmrM93SZ4YCOYQCdYNYEkY/
o8wvqCmOJFpCLBrFGNxhrgOTA+/d1LAusN6eiQ/PvD0J7RFEKgEFJmjUPH57MWkW5Vsk7TgRQfw7
lh6OAM4zo5yADrHJAHIgyE8Z1hsDfOGk/8u5CmjjMEwo4NdU96gW41RVX5cpIjttwAXmOl+yruTb
jjcGaUdvUIehuTgDSn1yHqGdSYlAVoH1EvHo5GgopHDByCHqGUx5lKjpeDJ1Hb9uFtdnvlqiLCri
c6o1T86jYw+V0hgSg5FEP/AEwCSPqmjVcYl2xwstLNhdktuApmwoQGShojhMIZQ3mwqNjjPR7Xi+
PjoKMTSngDFwicMwPHVLJyucLoIKzwtAroQ+RB6ndV1S3IhbeuMCaL3MMaWvauHo9TgZJPK1RKM0
p8uZNf3ci8caC4GlwF6FasvjhUbGPBg0Ll+pbiufBpW5ieFwnEZeH4SLzRuwT8nu5Yd/+toBMoN8
NaIC4mp8CsATuHtHnUWhDqd9f1gnatNtCPlVVxdxmku4uisTQdVkKs5Jmj2z3jlsYQCn4Xj/BInI
46cd4PZr51KY1AiJyhcygGvUc3D77orqj2VwOlt10wEPqctdJZzbFSNrM7S3i8PL7+BJKEHQovER
LwSoEdBHJ19kqZVuXasMptkVievmBVdrZOr1rM4xuJ+EEgwVERFiFKQa/JRYA+H5iQ4cOb/ulL6w
TZPveBSuZyb16ShYRNhNjMTymNydPNBKypKNy9whpQ3dAYJn1f0SWHFmtT59bQIBC6EqplD3Bf7x
ZP7IvIDD4yGN0+MqOZWtPpRMA9owARrw8gw93RgAdeDMZ5JRFQPR9XioHELY5RhhqMCV4bibexbs
h0oJMIAFKmbbiLpZU3h9hn32dHPgaEYWwAjlCIWn0N/KusB3dDKpl4HerzyIrpcm724mMq83fqBh
0gKPloA4evny8z4zgRgYGYGkALjRU3lF0kCUXA2jSSVdlndNvJTZGoXnXMKfG0XhlSLk8Ri6GSdx
nueL70XfmpS1VN12Rn5c6qB/8/cfRUlyfApguOipNOg0Il0IxwbVukizi5nY5m7azDnZmp9Eyscx
HFA/wJiEAvBf4vh8vELGaHFTC9UsTNXIXkXzhOYiUqIb1JOCxKPtnZDYhXvhWflmDGHssvlRW1S3
azhq13V30QIlfa38Erw3fFJfXn4JJ5D249kukBdwSiWshEPoEz7+enRaKhBogUXtW/4jrAr7aezt
vZg3CBfGKDU0fjXpxkeU/OUsx1uloFlI5Di/EsVaJoYtaBGSev7w8vd6boHHMQ4AAKeQfZw6Yrh4
XBn6yiZtewL7CFOhgzPB3ytuhb7a7PRQNB1EM9f4+8vjPhM64EJ7vP8huh0TxcevA9U2RRXBotDi
qJwGzc7XYLZtyRwCtfzyUE/vLlgRhB9RoDxk7IlvBDqZU7DZCpgiDbr61DcwG2jWaNc2QEwNqw7T
qajiV8Z38hWPtxa8vS04c8P/iQY7WZ4MOUZMj6hCCczY4wdu4hWlJJBM04nRPAUgk+4a5B2JDL1D
CXetL8kK4WL0L5YvfTDQz1G8/HADKLsOnt2JpUH5Wivf7SYt87vWNcBV0NaKt+WKfk3Ru6PFBQEB
NF1CFu/BtHMmFTY8h019ZsFwQGE5yCGwDYhOJ65FSjbn/dhh4orlEy8qdZ+jNrTjA+/uN1hAfSAA
E9wG8d+UDvm5g7gkxysMsJE8Os0WShYOfYjOQdoSNn6dVR4eQmBi75FGhPd2jc9tjWeCo0BOiGON
A1KIzPTxjHVAGdGwpPClBbbwHkn2+Bog/3MuA89sBIn3GaH4o3Bcn8YFnDBVTWLAjrrS2rdhF1lE
rKJ6rXRPztxpT2gKP98gzpMIk4erDDDWJ2twGThDhHFt6gZSpiRqGxTZYLRDpgBYjaEAOGWGGCU6
hdgrFe0Pbm7/IFV+g4JUfk0neyb4PH3DIM6FSLfJz6viqepU39hCj1Pbpiwg9YHBaw1gnrY4s/We
IENxKlCgeHHrRRhAuvJ4HmNarE2EPQQ90aX6AME+nk0uni86IHhfmQ4dgpfjzdMZxXigiCHQRMCk
/3RF/uVeygINAU3oVqaMQt3cMzTc0XLO96Xx4ZmLy7NDHQUQMaLEUj15tAq9v8YufZPKcXSX/Jgf
QalhueSVOqer/MxcHVNkIO2PdzQk6ydvUQO6IRusmKmpzJ63gh3KI//85Xf37FzFAockRZIHjM/j
URSBUP8y44FyIGkwTdxdH0n06bBAcioX+pxwyrMv8Jfxjp//MldysWGlnMVTuXF7a4WaEgDN6325
tOdqCM8NFeGsw0EbcSJPZYtd7PM5IHg0xGqVMCYhiTc07joYi3MSOc8NhYOOo1gWS3Qhj2/5l6cq
6NxD+hLIjbof2OU06ByqpC15ZcIhyF6esJ/6HI/PNcDjUTxWXKJnwk7N4FoOR8dpAHiuI5R8tcLg
ms5qddcLGtWQxnQiHVs2vtcUltes6MErc9K+EaXN05r3tk06m0NrF9hzgACG3kI4yJ0z7n26eI9f
EouKALEd81Ntq3BA3tiPCLJi0X22kDzfF+ilngk0T1+7okikBUVChev06aUL3WlUjibZpBSAw0OZ
t82ltVBCYprbM0M9vQ6BCEOR7+IcPhbaTs4mU40ChEiYTfBq63QG7ID8Y1HA2axkWLokbCRckCa1
nstin3lE1KXwiFwx3Nh/YuJ/WVl5DJAtQzKd1kFH42RbAGXDWMPFRPJrvHhzj8n3V1jq2ys6MchJ
a2kOvcjzDC3aEL9nOvM9BILgHbHz9rcjL6owQuAboqKKVurJWyniYenDAV/JUTW+DcLC3I4hCkpl
EZyr1T2dgBiXMqwnFCAxAaf8N9vqED2bSqdNEMefKdUqmYDOWrI5ZEGWS4c+8gpHwZd329N1jHIP
Cp6cIEKGKIQ/3th1DzyC7VErMZb592qO1nvlNnGuWHysDjze08jsIoIQIrHKyCkPpec5N0ovKMKh
mXi1LZDgiUb09ICoVssRoQ28zDSr+TJADzKJG4DB/vZz4rKPVJmhQoIb8PE9/LLMtN9ITFtSQ9qT
xFByH+udLpfi7cujPF3MMVJJieoT0kn1kz326ygIkg7ou6FGUzea7od1eoPKbPuRw3jr/+F5YhBT
CDg9OKVPvQlWWwTVHEwANoZxvs/7dvoqw/icHswzV2CUrlBARf0QRR96ai0BZWOQdZqxTpfAjbua
DsAG6AEySnLN66zScbEDkxk2l3QArKJZx90i5m8D9+rQA8u7R+MNIPkazm0Ede4zR/tziwrL6ngD
U+x4e3g8p9s45Mi6PKBKVelfe+CD006jZw8FVgBJsKVxFxd5t5e1XcHoFmdC15Otg9eCRYOoLGSE
iTiJDQiOLh95lCd1Pen3ZRDrW+nz9sxDPr3mI7VGfoQqxLGQjITz8VPqYG48DmTYQACyt6IwVMLX
Y84BSO8atK2F1uoiPnowFwRY7F1bbl9gGTAdNGDnu6Aah50LGvm+BMDgz9jxtwintxXktr35MZzS
SR8xUF/3D93bwT08DLdf+tOf/P+QeIqj/ZeNfyS2PmKe3hpnvn0zvzJPf/7GX9RT8jv6iQLkQpSi
sTxwsfwX9VT+TlBFRdOR8WPn7Ci3+xf1NAJjFQFSHYM/XO5+YZ7S8HfE5hDFdNQLUcOgf4t5+mfK
+0swPibCSKt4JJA0SiAEjvvql1iothin11p8cSB/bdftqmn7qmegp6RtN1p7WVRg9wDHC0WIPhsW
dHN40i8i9gFNNlXzpjo0Fe3QPYfxaDeudzMq631+oxG7QTYKHWzcEha27ke7AIGywOm9UMO7eoZz
dJn0wLCz/FIQukCjvI0AVGYAgPoYkuRUmwbSDDnh5eIyS6tFFzjgg3DxKgNXoBjVO2iLG+hiwK4s
HLrbmC10+N/sncmS5EaWZX8lpfYIARTzsgGDmfk8T7GBeDDcMSpmVQy/U6te9Ffkj/UxJiuTEaxk
Si560SLFJYMMd4MpVJ++d++5eq82t1YPQ16q+nbNlHJfmffWIunaxW5vPTI70VtRa4XvJHXI8txx
c3+N8eIsXhLKpfVjVNZVvS9kZprnmRiNFJnIZPbJsjrDZ5ob43BQjtDDg2sPYXcfqtmcbjoP35jR
tyeq1Yzs+mhKbba7JvCy95L5dh+nGLBIlfYaGPM+wkAzcrd0QJEwDwJVi9GjBx2bfh9A44ahr4JG
7xvUBO2Nr1uzPwlXSn8fOmtlHKdB2vVdW9rNEAe6R+qWD5PbnejX7nFE6IS+1umnLsoz5SHHRGye
75bArV7HAI+pnVp4a2ZYPZ+UT6P6xclUBTcf/ZF1YRVj9miMNqOTKrDTXyzTHsuDvRTd/NQxDg1T
hLPlOlZJYQZb8S4R/DrnNl2j4KPv1rx8DRdnG25QehOYAwDf9hI1tmF7MpJp+1yuvXOnySQI9k4w
LN+kkDJLJvQwE1pex7w3WpqGiWPRzIrgW4qUeIDGr+KOLOUqGlwvX2K6JgSzb7SQvmJzah42cGv2
DjGkfpx41U6ieQ1JpBoy/9YX6eJEdH5GjHOUHvaOP6oluvlWfGoRTBNHp9YPhd0WRbT5jWuivDCH
mwE9N+aLQjXzVCZ+VY9k1HtNnXcoVwBVokLs2+bQFGuwt8wCMPckegIRK8ANYzKOfb1dQVk1hoRQ
N2IX1sWw0AgVTVhdlwrUyl4TYPrUKbO7yuH2l+fShU0SAYorshsf2WC2I3ioAOrZedbXOkDVHW2m
tX2augvsA3g5XhizN2zvCiYY6j88U/W9BCETQIkwXJfYe8E3bWbOmh083L/7oi5Kd1fkbX1f0wve
aI8aqCqz03B0T/lLm3TxUEJGKze7mlCAxayRfU3DcGjdLehxZHW+wXB4bYOjSjvrrRjMTvNFtSGj
eOGmvX02Dj6+dVdUmq9NhEwCdjj2yjQxZ20MkPBq1MF8KX1xNrduPuydYZufekfkIPNLUd3ledsZ
O4zqPQoinomOHOXJEgGt1xDHmS4zgBpZG5e1sLM1CoJ+GaK+KqherSZD5l0F6xjEy9KRVdu3vvXI
dps9OI3ylygN1BAkIk1n5xEziDkfQDrM9XVB8EW+y9KKknObUyViykRz3JdG7uavWoOH4gN0VcF6
NCpiGrn2vvOU5/kWqK5zV04TmnncXobxEPZaA6RfjERB6nu34F52Zw4xwR4PXPbVTpkW9rKmqLs2
yQqx2KTO2h6+Biu10LR3VrWB6x6XZjgWS6vHfeFPVr0XWATxVHWCCd1ukxgEvwrZNhdURo59K7p5
bPcjrV83AqZKyEe/GMX7NrjundQ+O7lYPOUf2q3DROeUWf/pj444anb5DuY3RI8ksIo+OBQ9Hb5L
9K8NUKDZsrKDUiJ8xTXUPjoZsuTrcja65ZJOA+lonq+1H/uliTi2rxw9YEQaQrz6usyMEvuhWvPr
WXeOgJ1u+IRVMxoSz6rz/ffAGSv1glzEnfY2j6bbpUteVQ/Mj8KT0c+0San0Css9q1ueTTLBEV1i
WRq6OFQ+kscIbbVXnufOZJr7gp7ZN52j9Y1CpMRtYg1VZd+YMkdAbBrdSCSvXcl8h0/IEOxLJGsj
vZtWDA74o5wPLlaObKNZgl4DCIDiBHetm4UBUV9mXvXrrQraoisTFykIzXEPmJriBd1WfxERvKJW
iWjICbM+JyA6yy8c4gqKidaZN/mXbimN4VuQkbhkx2E6DDW7AigROzZIJum+C7StVbSaY+v84lWt
+TTi8ihbvJyEd5CERlAjO4v2UT7fDBi9nWM71xJmcdVP5o7QLZ0fy7UZCTk57eiYaUqpbrUb+Ouh
aPCa0iYZtCqhUeKDQEzpoucmNcSuxL30AjVBgoDHmiwLcQa7zFhc4I8jyLgzpyysNVp9+scYzznQ
Yt+2xZ2DrHleokrafXZmZsZmHVwrFxXmgHJ0L207yNVhy7Kgeq1avYkyKrOy0CKuwxb8RpQTFjyi
Cy5lPn0UmbG2FyMtTt9P2rRb6mafurg834NNNkuAyHMCvG/pAjc7zrZVNM9ljfZd7OQWeDkqJ77c
DsCUZZt10qXrnC5JOE35etUsqc80PM+xGTqjGoPz0Vhn78ClrOCL2/LBdNbYl4taEodjbkwxf6WB
k9ieKZgitSYmnGpXhHjukWvZpBuqaFGNpQ+rQECfRZWqze2MtQtFNxJr6OdEXdmG97XH4jle4U7o
1A1wh9lDLWoU6fDSCcxil5OFZvAKUZjhXeQGaZu3ATKNZhf2s+/X+NrbTdPxaoz1sU8HU79NbWVu
YLqGfpvIG1vW4gwLSu9zoqFrGe7d1Pc6NMUggT7bk2z3oh5no0kcF3npWxq6bc/dIKBLIpDn8+Dw
tuPubr51vkpxym79UuqvsztCYWjylKDvsKs857ygHKgeYR7l+h3Ps/zWI9vujnWra325eLzHZ6lZ
zkXSoEqbbysiME4e99D3jpVqm/xizWxHnqew6JqjXzXb9ErkLZ8UC1U2vIB7dh8GqZo3unuWePK4
owOWQ8nvHLrN7OBNV+6q43lpEBvTd2XUJvQ8qDMrIAb4sa7rdr6fw9aVBu8vcp8jlgq7jvSUw67G
Bj7f5ya7fvJrwf8/d5//oC/1z5k7/2uQH03BRfkfzB3++7/dexzvi4fQiru4ZXqO87trj2N/ofvs
nqSwHtdY/ujvtx7H+sIt2hLBadLuWtYJTPMbcMcOvgQOVx6myKdzzOZO9m8Ad2hqca35x7XHNxHa
ce1BCAdyx+U6/VMLaPBGpOo+jZ9gYIqSjRA10KDopMPzi3Lfy0ictycqP396smeJ00R6Xx2uI2VR
XeVG5cWL/yy38ixbuxd79c7HPLvw23WH+4Da3D62XX+c58KBor04+8XBfZU18rkyxvyiKgk5G9H2
yzCN7QFjPvkF9VdbhtO1mY17v97uUq9Ld6KxxflSWVfmkr1bVSE4c9oIP7LCP4//avGXb4ADuuh0
D4qNnqAqO5cPfaCPmPfDZFMjrh5soE43z2c9WoTbfCBKoN62+2lyDxmhhVeF0wT3GBTU3Yy3NQYr
XicLAWNH+ldTZHhDMqZGe6PahzFtn0ynwWdrmHeiyiaa6wBQU0V1tqQh/vxCnk1V2e7JmWqiZvDC
p9HsbrK0c/ehrK47ZU/HVWdkKC52/W3UCCYIVzzTvtoijKkjtVvKzdOgKizXtx7xCnNEfDCbXC61
sPB2WVRjVhXua9wKhwV7YaS2TJELS9RAGjyNjpHMviQGbCQjcRUAHG1t3YlRcbdDVRjpHk/vatyP
6VurVx0NSyEjvI4R93B/Z07r2bT5L50xfthC6bihNAZn4Do7YsV2sz9zDOCBn+3XhhsoruXta3oy
tMoajfnSdUPUuOpBFHi4fQ5hrI7t8IT4k7xSg8008Cfz1fDsKbJG8ykMMLnn1yuxYV41vjZdeD94
3jnRavNx8LJLb+JgdEYiJikXMN6SYTit5hATdYSFmLSUZ10H4fU4ms3e3Lqv0prmb04rxiO4hCc9
+PfGFOZb7JbbrSzXJWkDTg38FditF1xf0hCXYlzWHYJJnqPvUsSk/mVNhRKlyJKSrDFurbT8aML6
UK244DvpndutHKOgnLaoH6rr1GQgAd5kV1bqW2k+t0P5PAQV3ttS6W8596aIeJEJa8/sRU4/pzeE
TdaxNKWxp501Hn1ydp/1up4ythCq9SzJPRXbfTcHRow3K7u1G6q1UvuYl83KjZU3px+Ap7aoSElC
RcQLqWKwr227XmLmJggMa8PDQrIJ8glwP3dOSiPbFX2UmacsyLpCxpDiRIxEUJQXYb/0v1TCrzig
cX9uhR0peqk6PfMZ+1/VoweXaaifNnR3MdsX9n+Gk3423aET716pShacOGb95ENgifIW604NLRIH
TsBCcRld2RAwXEPd6yHor9wsa3ar38s7OnjfQqear8gdkOeazKudaZVFYnRTD4Ounuppj1vuxIVQ
uAAJruyvuN6vcGTE+KQKB2JFJvJz+jrNS4U45HY0895CGz3gtYAaF1GAqV8Mw5DHNV+6Jh7o11xx
l9juuDzQsrWmQsWOv5VPlpFaN1XTQ+OXayqmSG5KnBaMt9xXebncTI03X9Sz39z7TtZ0kb8GIMGq
sB/wZM1ZEasUxEi0lGo7UOW5ydz781PY5OxVo586X8lTLs4RJQ2kU+qGFwnUSLhzIVIK3szBfi+y
IHsZ/K6Gw786bTIG05bQKYZyU1b5URgVq94JFnk2eksI4ZBUn8RaxvxZKj7Mhkgs0qZpXHr1unqR
nfLoi7Jwr7AXcj8TevtltH0aB/Wizja3mL6VfVtEFSXMvF8V4Gir5SVWRl99cxTz08kftmtrMaAT
4JJCHt1tXnqFuTPfo3MIofIITz83Fm/q6A48SUK5SO9zNj+y5ebsra61+DXnDceePVgXMFkkQ2cp
znCpLnf2tnj3TIiHCyd35w/spQOuVZ/YEVBwHvfuZn3yi844m1exyNin6IMAVSofk3jzfR3z/mj6
arocbDPdSwuOGAzvcG9gy7tosDBiwKzKa0H1/JqleZ0YzcQ9d27wB3cEHEIEBpRFXKBM33sQmbjv
nVp/LWcvuBEim449iKm7rBbzPnd1fWDeyDCOGjkO6ZXscUPXT8ieud5uljqDb7Ocb12V7vHP+Zh8
nKWJFwAR+Drl5H7IsLQuMQuWL6B3aHBgWSbCDdvUk9GEY1zRhInEmJpxpohjzBuuWl3jXTJdGK8A
JnOfl+GKld9rRHAGenKLgcMNUS7UeCBjYzvk4tStgkscY1qU8DbImNgpIxNJC+n/EjLnFuEp8y7M
1lcvQV5sd5lrVncFYbFTmltMbDU5AHUAHm1pm/2iSmc3doaVLBPCReKlx2+rUZSPmR2s57YS4iJE
eZaAWui5r6Eq2CvPxU5lqYx3v6jaY2+63X7suvrWoFe5p4ifr91+fnK9YjoynnLjzk9doC+OvKMi
8ndTOc/Y2CGTtJLdrsYrdlmptY7SyoInNW/+0Ww2hQUwIDIv98X+ZAH9um4taw9wz96wp2CPz+MF
p/j66UhLXiohO2bi4Z2xSP3kGqSkARvcL/aMsXl6o/UDfWsNCTFkQKMbCEBzcGx981EFBjZ68zBU
s0VDE9l0yBmbiyCPSTckoAuglZNaO8S58DhkOTJ+L5pI9qLmYgIuG2omGg7vNdPgQVpPp1f8tnHg
qle0iBBYAGeFyluOQSfqDz1u1X0j0vJ5WtY2UmMxvqaezxMymhu5esZh4kp3VRGvgQnIKV4CjHv3
azm50Wkkn2BBhtBZ5HPktqV5TtFw74RVXBE5bReufQCnk1i+oXdL6d9IJ9/LIcDn05u7ai5E1Obe
vvaMew+PdbT0zn1uOG8rEKJXkurepLGweOu+OBZUVvBP8bfsAnfc4x1QZ3WQ7jo72OJmnev9JGlG
kVN0pvvs0wArkuecwD3dy8hUGXyYPIVshJLGc8ojgaFyP3qAs1qHPpfXu0USyP6RkUJ3xJNO1VCl
SYWsb5ZdEPVr/wFVCBlVf7/IB+XP3G+8N3BoSW7b1yYmZlp3WQKsAeene1Dh96Vd74HVyaSfQWaE
7PI7bVac3PN1HnTXiipLFYFMZlPf0nWPq1LX+6wZYTssh6n3kgDaWeIpAU7MCfyLopb7yiRFTYzh
k7FtViz89ZM73JRo0AVRr/EhizpbKEmx5LiO/8Z49BBoL2kom89dqF9WIT/7TPCH80On65HLNGCy
a9qX+85dPhdvfVImoCkkAhvFUBf1WXZwDXeEFyXTXaE7TLN6VEeG9aRvA387uAXkFQ4749WcrOLg
ZDPny5gdtsY7tKu727CEQ1+otqNhbu49LYuLbiQscHTSu1ZA5Ygmxp6HaXaBlTj6Li2s9iZzg+bc
HXlcTVe0cOmci36gVSxzdnBeA8Ofd2IFFJAgOn7cjDaPprRdH8ii1ix4BqVTnl0yl4tno9wOoVl8
Yol3d5nQcLWbEuAdIJrYnxt6gouFO77xtpcsXAIYDWh0O7MEcrZx8UAIdhECzz5OYeZfuAiRG/qb
RvsyDwazvkXOZ+4Q1Of86tsRea991g60aweCIwAGW+mTCc4TaVXo36g8J+kkqNrzQaz5LhSw7IJC
G1HX28R9dK1zyGoGuxB3bsAwmkeP/vutFRr6CkW5/hiU6u/Thnaow3lGN9LcLmqZkd4ZeIG8ZDzD
IdYs62Ma1H2XCJ3BFg2ZBPnVgP6OPmG82CnN+Hwprp1Z04VZKyfGJuyijVprnNV+qT/mBu5+qQg8
TvvttgfeYO5s0SAyCqcg8buuPEeiaV209sk23zcqRlsoXpTYqktRe+VtQ1G1I5d1uu46YEaTAYek
c9fyDmyOHwnQJa9sAQEkqcq9WFZKeGZx6gKK1xTPwlYY8Kv31KbmBczSHB2/N45ZP1eRO32XWXMM
vFThUbeeg645lHmR+OJAGNALwR/nwfaZ4uqlu/UpyJ6gd99DDBNd4sMHGKb0KMrsKhXsvKjRGGml
h2CjYW0Ej5PUH5TX41lr5VbkO/Pb4KTFfiinm7y6Xa3taHkUUGCgDrLPT6/pWpW7ISXvcph1g7d1
C87SsB6iceAg1Rj6bzCNU+9voB/B4NWTnuwkC7c68YZsPtJZz17bupjOZ/zgiS5RzteLezucGIX+
r24LM6f6zlvjkZBTDOAo0bPvUGE6WqfTtqs8Ipsou6uOK4v0E7vY6rtC5d5NYehHF1v7qYWLGiQa
hN2/KThU4K1Q0sQpULZvylZjEjamPIEI+tfRCGmg223aHLoRSk49qiGZLDl/CGlwYW66lHUA+vAS
HeQaVWhJSEQslz0Z8O1zh5mYlOf2qTLL6UFU/bKD5QABqsmW8ZJDkMMia4NzeHFc+DCilgxTUiAW
xEvjPYcAYNIWzRzzvRjpzrNX29OhtzpYFoHJbKSfg88lwBqCLRxvBu264lj5cjwwJgoTOFDlYQAJ
dNnAzIng46pDLmcc/1PePhtcaLHbtf7D0oH7HzemA7TQ9GFC8LIvizQ99szwv5FDkF1kjTnci5P1
YxaOdaHrPh/OtSvrg8e+cWaNZFhWa9ef9bP3isv5AGeFx8aYzocoU3fRaDDf6EMAZbr12vvJa7cE
nZxdc5MZsX/PljJOmJbtfcsCFOIDffTrHIz3zrX9lZ250i8jO8XeGEbGvqVGVpISohtJzUyy8CYV
kRHQUqIUwWVLwcUVfQZt4+f1i/JCfXpDSSgPKFyjNiMU2UjBesZkudncwtK5fCL0uztfHYhQeSDN
7z4AKCsyJxWeC47oC7m5QBbSITOutZm2STqkzpoMpZeey6W+8la/+xB9/eHAUYiYbtj7ij+M7dpv
rore0+fj0JQJfWFv5ToIxqRw25Vh6mA8hk5dfhKg5semn22HJg3ct7qVHAbGVN81tRIXwhyJustM
9VTC8PAiBXaAq12pec0JKeBKW5njgQkPfV7MQd4bswJQRnQ1yzsPhgjNyRB+M6JDquo5oMGEmO68
St35okUmfbS1PX/tzIztrTXXqop5UNPXXHQfFRE5t/1sZwdsUf0VKBNa8Rk1SLnZkHWazilYCPl8
Bel6JWV0fRfZ9qbd9DYDIo6jsL0gHG+3SuX/TWT0P03O/0Ad/2dtzoe//mf7l8dW/vV//wXC+F9u
h7/+n+aXovv4fd/z17/ib51P/wuCSezWmB79EAF6+HfBh8efQBkncYfhA61Hk/bmb3oP6wuCeTwH
aLph5Z5Gd3/vfBrmF5oKNDz5BxWZ57g41f6d5uevTobf9T7ZBkI6mMjSAuYKqK5/kkrVjlggW6qo
LbjLzVN3xqUC1AAR8EezLoarKhUEJTDw3rjm14o+iMR1GNlbbp/r3CCuA4SffKIn2d8yacC+OmXr
9nXttbFjTMZ40Msm8bflhzLov2ek/2qw+uG3BlsNChmfHqJ+IOg/qY4rp2VM5rPUO4JTgPJZt3mR
rdRYdPruMrtiNBzo5s5B2ZDHJzzhTR14/SeTFfsKNjL6hFEsz4Y5lDc18+0pVkSRXM4eZUJgms0r
s9/BibTsmke+bdNJpLmtyQTb7ZKOtXWqkmrjF+T98wconO6enteyd8kK+cbMrbgystRP4BtslJKp
Sp/FWie1VgBDzW1AH+pvyA6jk5/xk5o+iKkoGY7VBv2sbkRE+rsVevu3x/J7xPuP+lGUYfjgWHyu
g5nGpfA6aRN/p+qZsLXX/ulh+aTImOE1LM4iBtDsJAK4W2RZMDX/ZwZCs5fgAd7fP5uBqG8/TED4
r39TfnnhF0whvM74DcADOaecuN9CB3zeaTAXJ201ZvSARsE/dgLxheEWr/vJrQ8LKOAv/G0GYokv
WOYx5yPOdmjqIZz9N2YgP1vGmL7wPnkBfguPvw0B2I9rxKCFywS8Ajc0WzQjzbmiGtqy44zEKz+j
oSTPvLmQp0ZAdm6tPY09V/q4cUEUPhbQoknXk8DJBjPpnbomo2jprZuuKDu1Y390z+EaFdeeUfr3
guSZBx2MQbsXHjfs/2dLj/vJpIaPv6A8HP+yV833d9hZzf8HIsSTmeqfr8K4pUD59uMo7vR//NdK
9L6wQbsWYmeXLxw/xd9XYmB9AdFPMoaPyZrZmof+77/OJPdLgG/XCl3EwqjMTrCN31ai4Xw5kRRO
OlRU+pxmOJf/jaV4Wmn/2Npd/jmN4WzTt1C6Y/v76UACR0ObJ28l0qTwsNr7wc52E7Tr3z2S/2ZP
PB0QP/0UfBMOaBtMYfiROfR/vyeiLZ/RT41yb4bmHnf85bz4B66h17W27v/NH4Vx3eOwNoXHpVj8
/Gqlo20rRhXF3kfL0eWg52rYVeWxpSr/8590mlP+8KF++kk/nYq0jgqUdvwkbd/PzkO9PP3532/9
eJLw1XgWxhub7xo3JkfKTz8gUGUxISmo9k5b5v0LfHhPEBzezu1LUBmyv8ZP0Lp719jS/pMm1eI9
eKMbngac9bg8dxAJgKP6gFzHi04CNzq2i/KZsa6To58lYDiC4DXi6ds//8X/sKZOJQLWSkAFVFqk
KPz4bW94ZHtanuW+C5/q+gZNWVRVj3/+M362/p4eDu8T5R4VAGPpn8PU5wZz0bZxQacz/J2rxrHZ
tmtXn/rBCxFu0MdTJoyztTO3f7HC/vjxMBacPpsLr8DlQPjx41FJaiRYKt8HGyLTS8xaw/2UFeN0
oTz7N233P6+9/rDIeFusXyfyfEwMOj/+sBb8Eu31qtwXLYT8U1iaOrVpbHClf/5A//ipwAS4uCV4
R4UV/GxxmkcBCGru+UEZ6iepoD5QzcZq2/4VnewPmwE2uSCwkRhQCZ+oXD9+JHxPRoOgy0iy3jjg
Rk9EeM61Pbabf7UX/PyGegLYDeU+EBKL2v9nUw2RB9u2pnOxbwhjGApM+P/KJPeHn4Dv9MQpwntq
IiP/2f6RUQv2KOqqJFtqH2HAFtKdn7t/8d2Aijwtqt9vNtwZWFi000E5sPR+xpj5lS5QBBVAYaGl
XyP3BoR3443NtAbFrpcd4XJI2X1I953Db+LCahp3i2ugxjGYbTzWICu3XQ3B0dxXrsmcrM7yUccD
k/mVVv/sfUL5tW84Jqwzt6knE4XCaH2z8xY5sLlm5m3p2V1LYEEmg90a5N2eWhiZZAmBKmO8LJDk
1q0DC3JSTCqgheMsivJVu4/ewGgmKofAOmZym+uLfjPCiRh75Z4a3MwZMbOokQYX4OPtwpfc4WAh
ldlGP9vsl+eyt1MvlhXO+Qfby/AQRbmVI5gr7RymLRRRpCOuRD/GL1LpO8C/FgrNsi8hfXtqOVib
E95sqpgfUWDzi3YUhjLKF4dfcdFD/d4riilyGJADxlWajveeytyrPjWnMQGt7Pix7nwLsYDCBYKm
rsplROhweqOUJACCb6/pdjV6B1o2hqZJ76LL/W5nHdSh0Jz9a69TGov/7JDX7TeFd4egnOihrdxM
uXdzkiqgf+r2mqmtgySPo+0FMe9woq5naBZSROhFVAxTN++LZUAGkG8eQxprcgsWts9wEWz0XF2S
2+TeBh39ENif04ZYASwTQQ2OMOrIkX1D64fpVh3NCAOZNSsT9LWHwo0c1HDuvvb2KgtxtFbfRPuA
3fBTwDKDY0ZYC8Mhpp5AFUqGDlEWlmSCSMsxVmYXsJR4zYz0FulsOiW5P6RFcVb7Osxozc1d/16K
FRZ8Y8mJVo4RrqAskeCF9EfX5Soc22DczX04jUCEUa7uVOm2fgIkOzR24aCXtxzsskFup1kPuzK0
5YMflAShZ7ZqlwTaPAY2YRpOvetQPqxxieQyBaQgh6esg+IXCXgh26VesTFGIO+QtPnekgaJO2vI
3XnDCox6Uif3rtXSUJYN6OsAy48T1UiXIYSFTdbzNm32i281zbPlyPq7CKT77rem3+0gVks7RiFr
8Q37Rnuc7cJ64J3eXPqzdmnh2wrku0RKPTDA8INfVAFJHiSsrz9ZW1u/25rUsaKtDdciktXEWGIU
ozlG4YJPgrmFEzAhsm3D3ZVLHQLWZzmtKBrgq+8wQvRvyAsXljeATUPGiDuDpx4MioxQQUqI9F1l
NkfRd0hiZ4XeKzLXtA12udDhRVen6ChhP5s04Jtu2K5s3ZDxgBw0ACM+MZRCkjrkZ0vG6Y/WxjZ/
GUtZZInZ18aDaU+ASkeiSYydaH13QZxbomEPN0B+gNL7WscTuQv1AcB/RQu6xe8SkSWAOrAsA/Ot
Eq0QPJfFfxJzod86t+xQ4BuOmaCiqHQsCSQ4oK5R1whqTUYWPPpLV7qlAmE+TU/KFvoerr22eI5e
qKJe4lc59E45XYykrJB/4JAlIBbV04X1R/+67KhfdrhhRoa4Rr8sD0gmjAxNGIDR/Kxn4loQF1OU
nxWKOTMRlTOnO9bbkO4YfekVNawlh8RV7ip27ZLRRx0KANGQv1un3CFXPSmqpTxfJrE8uEgDkEPp
GSlCMSGA1q3hfuABcsKzrnJyJJPh5NkojsZiYlZowYlhAlQvO+JERsjv6BeYpPSbdS3GostjErcb
5F/NOOdAv+EVRznd/TGyTGwUO1UPrHQD698A/gW9ahJgMs0Oa2YxAZxK+in0XXXeoJhOlZE4eVeq
Mz9P08OYdZW1m0RRr+SihcXXYSvCKgnxKcnrzK/kQ80bVUX53K9bHCADZZai+4nNtJWknAW6Iy1p
o7WFbShrx/dMKcdNFmQO9gVy9FYcnd5acjI08uBjxiLIq1YyN9mVZe+V8QkgrWPX7odsD710ewnH
jpgUYw37nGlW111CahcW/vOg5icHgNuR5ul0vpo1kqekX8hyulZZYGkASIrmmArsLo1WVAojH104
rximULjZsyo+ezwGXsKbngZkM1lZdeY0Osh2ZUBaB/sk8RXxSq/ejlZtjh/dCkc6Ii2AGBmXxJfb
OgetBCbb4Y2kiVB4pH6t6XdY6AWqJY7HAfrc7AY7DyQ5MvUlYGttCpVx7DkN09Zy8RX7E0NvcEAj
XPWYq18PmkqG7RszucmOcjTPOlrJIqOhr1zCEjCX+BdsKJqF0ckJe4ERVFZ/sswMoX7LwCa1SSkD
Jti5W05q16W9R6RZOxSv7YR5O0rnrP2eouFrONagBJ3ni8csXfSl6R9PnIMyFnPt3LVKq8ct1HBp
NirV7yXw5wtCd4gEMUpWVMRVDJofkof5RgedzE86dvs7kpStO8yU0n1cpit8c6sAox5hOi4ee232
JWIFG11nYI8M92yYy+9AB/yP1ce7wY/O0duMXbYw1dQDBYSfL+uh7U//elZu+41YsMCLOvNUljC/
ZGpkT/PK7uVhhIpzOVpWUre8uselIcklj21PG28TpglMVCNpePs87JqvBqoUHKqFBJzJiitfJ4eB
XoSHjprDWYbyq15a9p++36is+CTdh/a6joeB9Ww7TrWDJaKHLezQhHTNT0+LsY/82RlEPHKvQwJq
btMbpjHiPwwD5jyMCKGea0FYFvm89ubsXOJ3H8oTNDTxQNw/pER/mGR8OMsGK519zqdafCcF4PRy
4E0i38Goi/V7aS7MzUbDJESJvK/6/1J3HstxI226viJMwCTc8qBQhsWiaCRKJDcIWXjv8+rPA3ZP
NwlxWKE/YhYTvepQt7IykeYzrymqD008TA7NsLhsd32sx18bmDJyY3CkLvom6U0wiZX5JcN/qAdP
10VXNcAJmsSNK+9mOyzQHBk160fRReP32BzxgzHTrinwjDCDuzKbAvZ3MNqfYos2iAomJ97FWgqB
RLRxoR+g1Q0hkNKY9PVUu1H/NNQsyG3Rq/YvSeoSbSGl5bqfjViJ7duBerJXBqPR7iV3hbEtR0Oc
3LomHtQbJMCRZkcLYauS/9zTga7k3lBC8yHtO7ouakmvbIcWBWgelBPm0TNC6cyeaO3pJhugKiC4
KOrvIR20zq8UJFV8k97UrxrDMPZiU7o4HI6B2eA+kgynXjMT4KxweI5080yuuNpwu8uMgS/Z7EPs
o1xcN94gKxfWUJii4GyiavkrcCqgf1FfBNsSsYt5lwmCIXVxRNnOcII+o3HWazfxvFgKHSBHNPWv
ro6V+Z7E3KCYTmCkHgs1Ub5LwKQl5kNGN4y+JOwf91U+oz8BNw0l+A9lHoFcHAoVFImRQ5m6Hbre
6g5t1OnjPrXGwfBwmBofopjSAmA+hTJIVzbFvK8bB1+pJOXYbZIMDakNblM02tM4teNbyHIEjIjg
qyplE23G3CWHkOVD84q+2+Hg/JwmyXMUTmWk7UHYpOJzZxdBtcltoT4Kfml4UWiFVK+gBkkN6bMp
FvjbuWGmbFK91fnsaYhR62Xryqp0Nzkv9UmS9hKNZ0k+uFt7iLEj8xGHT7WG6zQAS51a8fxt0KEk
bWXXS1y4QvHZQI2x2qdkN4OnYXWpXCUJl+zB7cag2XBrm1qI4QhPPCx5p9NNL42VPt6rSaZ1XzoT
JwX4GyJoF5OaRntInR7OopXJLNzrlczD62GgV3hQBDYIHuE9jhVNb1pyZ05YAh4tt+Qa12bHGo+i
rZtib1cBTmaRAATAhRq4kCF7GT8UYTE/KAZ55D4YC1sep0JRv7tzAqYyxwFxPFjBIEJcl8xmgFAV
RaO5T2Soxhc1Jaho1+cSoEsLOku7JScf7A96kdbudqBXNG3UrsG5wsbiJfNxY9DEXZKr2C4OcOBh
pbi5aH/qYVpMYFIIcY5FoAfZMdGkFvtFwbt8LdIp1/d1gjbXR9uaE/XLIJtW+BCNTbrpVQpO48Ih
LrQeY5XP4stxIcsFhKDdVasu7foOBcfmK6SZDudIhNpSL7VwcNtleiHCmyYDA0u6JPtxi44vihpu
n00YjI1FUPuJ1BWCyDxF2KRQrJZTY7S4TmqW1rQsJHLvZHhVEYChnecBvhtXzmPfBxn43q6c+7tp
Usb8auLp73Gy1xRSmRwjJt+C1PyRfr68G9zeuZn61ij3uaU236mmyx5ElJE+E3nHL+qcDfTpI7dz
DzOa4dpVr5YD5XV7Wtg+ZheOj/o4ixDkgF6O2yJfDHRCUHjaXZfGxVNe6rG219FZ+KXFssqOQpIU
fWhVPpJv8yHVow3BG3Rw04Ta9WA3qbwY8qYklFadNrW92FVwUfAnzNcIDRXEN8gBQA76DsSZaYMI
uPhhGKlSH+sqWAy6sGSs6GpLJVZQ2RE4NETqwNsazlPTfbCMBo19Q2nZZl0ZheFWG53IvAZxooWX
bRJBzoQ+ruEU0cex5nhBUS5xDXglHLhjmffB0QCfJT6XAuaol1XB8E3AjfCG2HA+B5AbDH/p998b
sPH6j2ZVpSiqDUb0s0JRLdtJt26/64qjkGjjJXrMMNhK90aIHFNZDRXS+0kU/uxUMTY+7qeZ8SNv
yyH43IxJ/jDXURT7UsbVlRtLrCPMMrUXSvFIeiKoGfxw5m5KLnK1iH/prawVZNYqs3zQSxXJdBO7
nuKyRBf7USGAci8muMIVnG8EOkhAENm5hHMecpa1Pr0XuD44ABax2ruBvh3dZ2YWlkcNTEt6UeQd
cLFcHZwvdSHrLwMYkgHxr6TGtsZU68BHZCDGGsdUdIWMWUzYFg0j0aZlYUJ5WO6m/LoboC5v9AZ2
MB3SgdQBPuAE3p+LA3RDZhqbjCeFubUpbE63KLX7KOcu2Cj85R9TNeSBj1Kz7a6ENlnFx6ntivhG
dZtCPyZSdu1pwM8sbDwD7n94wlun/EZPFHaZ3lVAAKHwFa0f5tXSJdVtWexwDYxuc5IEuCTQZ4wd
9iKJuaE0h1nVYDaKsq2B3cCJVwcgfG0JRfgqLaJZu4xDMtTvBGUpp6VGMHvTDNXQnWbNLG76jG4w
fHFkBP1QWj2aK6ieF9/bJrRuLEvPg30C07Im4tC1XxRb5tqrHUjOe+Ek8CMwWzFUX/ZIbm4N3taO
O8CA9keAT1LNI4xHmgIWZvAjA83CQ0eciZmxRZCCYzFui3gzBSp4ZdLNm1kvG3miWqviwzIoEDAe
7SisINLhJXMYQoWMauaoggWe4R0e4RYEozcrVTh6mT5bsNNJBgbPqUIoDpMeIGOFj9AI95RS+1Pb
IaENGolgApeX3vg8Rol8tBZrsRHoUHjh2An4K1OdOWBKmCjjARMiIPtVl0okEqZCcAIMnE4HUwos
UESET59IF4VmFn3O/ECxdOnhwDmoF3BOI+yYutr5Xrpg2EFN5eGVHvcGMtpBoc3bvta7BJpPat4E
jWI/4YiFX0ESBAFIdyXFupkS715GyghxqU85eRjIOI5HAtMW+4aE/YiaxtQd27SLbnDtjEDdDYU8
4r4LJzwCiwNM35jIkSvWWnh51lLDw1Kk+RQPaUngVRc41apW2z6BZTU/ErbIj1hoSX44zm0YA7qt
hs1AMg5fK1FN3yAEL1bnFCYHIABxewGiU2QbqXGItlpQ1vd0qNRH2MkWkaO+YJOqYar5j23YWEBD
h86ibcUCYVcF1xIqUJ00nu7M2o1hF7XjK7jtlF4719VHmODObRNG+fUEMC3zmk5NHwCognxrS7wY
fVw/cW9Vo8C+qYwEkNBk2OFdU9t24peRMv8oMoR2YBaE1lXaq4T4timp49mFZX2IswBm12DlkYIr
VK+00MzoEG2gFzQ3oznwigN7xvlNTsqvOMxJoJzICLERA1qs+8jmQYLQUhURmcQp+ugiaFAlgzfb
ATfEFzjuCFVCyjFtpeEfRPLkjkeOD25q/OXcLG0h7HhDhUmczL61Qz9Vsyr31GauGkCisQ07Go8Z
koc6TCDWES8Q8lhuREMpGp+03ADAURdleBCyROqmBTX2sQQM/tQPll2C4F5siIl4oK4jfARVvpAF
mGrA462HKFH4MxlE+91toJpsc+x4f1lGOVOapqN931Xu9FhHan7t1tlU7ZTR7K4nvcBthvep/Vk0
hvI49GD6fYTSgd5noWXelkjh3ZsV2DsugByPoUbHwNrrXKXnesAtU/VENkbzpRXM5UNHmVWFXJOp
EGYDgBdDFhClLWTi7/UIWMSL41heWnVNd9CNK/eYGa2peDUBAa5GBRpoWx5s4g5p9O7DYvRIedlt
syerFfGSsBbaRGTSOEDe0z6FkRSiUQOOtpg3RF2QThz8XmZvwbylnm1ZwE8TZ+E32NNQfMvG0r0A
IgTJCbtcqiNgvdEJl3NR3M6xijA+lAeC5Ib0OvZx7SN6VgFqQjfSuFePbjnkH3WbogWORDz4tRrZ
n5JQjJ9QCAD+3oSJCdowUTV/kgapodHlrkL1OBt+RBFoeQVqEGFfGX6NYp0CIDFe8lGD1bTNjFoc
AaaGO4wto94DmGzgHFS6geFlgTV+sQnmAvLaJLnOHcd9hH6c/6oCeGS6jk3JlnIyCG1dtRWshGd3
q0e70LJ6kIFuNV6XpGGfZDRk1xTXghOs7ML06gjai47sBcRLXskj/BT7Byonmb2luWqUlyKpuGRk
mchPjdOpoDMd7UoZ1QofKyWTP5TI4RBRl20fQihhj2U/OlTElGT+6qb4BpJB2rRAYmEm8FAQuNzZ
lJVx6TOyESdoV7ZfNfpuHFoU3n651Cr425J+up8GfAzREiGY2KhSdb/BF+Dgce6wCJy4ImFtV235
JJQ4kxttRGfMozQBcljAHP9o9GSuvGpVf5UrEZa8IiOY8NTBtjJCaQdeIbJr9UUG84xIGmbSD0et
7c/If0Fu6oc5/xSrbXGvdxQxfE1MeYvU12TPBF+JDo47aCHmFaJT6YGkcfABt98W2YkKGRVcsgr3
yYXJY1MSCihiGFKr7zAFrL6FxE+A+ptkqU0oSfFTGs10b+P+/mBC7eZkiugnxUmuuADoAkKdrmhO
iSqL7zndNEgRJfofnig04yLRhqTeYjsa3ycRoF2EsXT7ToQJyS8enwDZjY5evB/id63tTBggWFBZ
0Oq9whkNTG5rDZ+0IiZGAIglxI85xG55Y1du/kNS4+CsIpGib9IqCXnNHQzaNk0TGRylIG2/A/CZ
dH7fUF7ZmYltId6nPFEyhZPqSV1Dy7QO4izZKSmLs02EWxDhpLzlCgbInDlLH27GWiMqSjtN4/Q3
uQtE3c3v4bvXAi9NLfg29U0H9YtAGN4vhSnyM12o17NRmI9CX4IynrMei79EG01vBLHR6siQRPTf
ywnxhI1DelYvjbEo9Op+ObOGoIC31XCEkNtRL3Fhn/oxhodC8YA5B7GZ+xmLiK82bl4znK9Wx5ok
DwbLh6DRzuyXCtQ7VKugP0Ab1TFyEKQjV9z+1lnw36rxCDrJxseB8ja4KECLq25tb1eRmrgVHDaJ
66xN4eYwWfHn95vP6zaqbWqgQxxk5DULSJSzwofA6W4Qys41bPxkuDPqGqK2A1PrT0dB7R+4lQpw
gBz02bTiBTIv4T5D2y3NtnqtVFeJrQV3YZ6V+z8cxQLjgtML8mJicTwBuvMS6+JmYzt0c5lvi6TV
PJDZOAU7NAz+fBQdjBCvH5gie93apgkwkOQV+RZlDbx5m5Z++wZGiHquW7/GBeCbQSMIXWNHB03H
Z3o9nW503TDQG6YzYLms6TVCxDhVb9h94gxy8rddwFAuO8EAZcrlsrZkGDLILwgh5dtIX8iJdCY/
ZEUo/3gUQ+ULLWrH0EoQLHw9odrpBlS5IdrLsg4eFhXWD8JWzqnCr0EONlUIEIicGyTNKX4ty/py
r7XoOmvSRKmmy+QndWyGKwpI+IqTGmydFDT6n+4HxlsgMahQqviPrDA3dkdpjQg52VZGQ11nTkg6
gOn8IY7reVZAe/g/QayBQXs9q54+PBASkaDnoUJR1JXqIEwSDoFi2aECenVml68RUGw8TWNSYN3Y
GL+JRs+VzEw7NRZDU16kSYgP6miRepHy0XRQrosoC89Mcb3fGRJEHrNbEKIoWq6mmMR6FvX0W/2y
jINDqaCQancYPhtqUZyZ3e9DsQ+BeCGrAVAYtcHXq6nggmxZU2/6io7Xlagr4BghHe1pyM59uPXR
woXHXbTYLSDXgEvWQ/HsWHPHdH0Fk1xE+xrH8ptaI739s224jCOAJLJROADou76eEt4LZegGsYDa
aRgHINDdZjE1P3ORr6Wp/wZ/IWRj62DpqXm+HsZs2yIpdTfeGd4T1pcnw1M342bwYcNu5T785O6h
Ep+Zmrb89pcQnGfEGc8gGEa8PjgCrwdVG80qc5eAotzKXeWP28BPj45fXZpH0Cr37y+kDmT0t9GQ
rOQhAXHsPEu1vLxArCqJgNYZ8a7emt8nP74LD9K/ox3pxxeEG/7oA3rwfsGM9z7evj/2wsF4Y2zg
RlAidDS1V1ekSLRe7RM93o2b0iP8PCwlRA9/bd++C7fxfe0DhFiCQ09uuqtgC0DD8JINUpW79gCr
8qa4Gi+T2/YQ7s6BLtdKuM+fHtue//5ta8Cq4ZICdC3rQnZLz6f9bB/iLZ7kn+uL/MK8hV59jLbn
voaxHMX1t3fBlGpIiQoAeat9bVMaTYwFSYbM08HYuT5EtKO+gQS8TT8oD8pDfNldBxWdWE/cBNdi
p18qF2iCncpP5U1zFAeC+jMX1fNZevWbFhwdorS4eIHgJdR4vR8jLW+DrqVxb3rZTXfTXff7/Nje
9lfz1bIv9Qecvrb1tbzvbpNj8aR+c86diPWtAjpZAJjHgwW6jU6g+PoXVGBbFDrEyja50LfdhdwZ
PrmBp+/m3XjK/Wrz4/2NuX5UwfMBz18w0/itYOm5+grIlelURWYwnxvY7DfZoTxzsfz+3hgCKB9k
H6D5FEdXG7+aW4BQ/AafTrNxR6Rvk88rOrzrKEqf+qygPW70k3rmU67XcfmCgtgHz5zF1etZevhl
sJA5yM7MNCwKq6x2lO01BIOqaPf+6r01Cn4k4HFRL0aterV6cUL2ARVG+JHTDEcT7SFgPc2fBiLP
u3GJrQysIgWx3Os9YU5ppGcuAg4D0SslXhX3rqSZzgTZ653AKOBiYXeArQcHr6/2ftxRTeu7yvCt
Rk50yANtF+PD49GpNP1cjeszkOY31s5l1YDJI/Gtw+5ZzWqszZHWl+FrmdbvGjxw7uxymn6+/4V+
336CAJ2jjKrRknUtv+LFPpBlm1N7YBSqifp1bNrGvjfr9lNQ2MqNTIEcRI5DveD9UZff/vIegXqw
QIwxg+I1JXJcraXbSzccssggyNKk54a06gLRxV4xIGPzPNT/BpHx/yxdRFug6P8zX+TyZ7F4M/yr
2/b83/+t3Kb914KXRxmND/F8qf43WcQw+JOFfAR1iYiRwOAfrogJRxElCMJWW3MdMMj80b9cEfbs
YppGnEmwtNgf/gFXZBUB2Qs/0gXObnK6tcVDd3Xfo74cA4vUvmHKG2j6w6QllAI8NnOhfJELouHO
DbpRuYjaEucCkepUNcsAGP1GUxaBTUBYAJCPQ9Ea0+OLRbz5a7u+ZN293sR//TQHODmh56IwJ1bX
jh7aZRWk/Y8psqiyo8MicgDBWTFsUGyr7DPXz+vrALg3hVtATQYo9oU86qyyrUFOTUP7BN4VWDpf
tDL7XOE/ciYOe2sU+D3kwkhG89ytljuK5tTgxUvoatUhMJakvcgKezjjCLv81n+P/19z4fhDM7JR
6EKh9fWlA7seYQswX9Q2oWwM1ah+wJOwPxSWGV6myOlv1aj6KdpwPjO915/s74GXfNHhXccranXb
1fXCo4Da4s1jmO3ByIwXTYsXozY35xx6Xj8Xfw/FSwHhYAHsr61sZDFVZi2hq5taUmz6Dth6JGvk
gxFzNgBt/sleZDRecE41oRnpOBSt1e5wAYRrFA/BZM7hl07U6haZ3Z+zBQrr/YFevxfPA5EaU/4h
aoAnZCwr/OK9AEmRUlyMYg8UApXPnF6mZSaA1BOBZkGWDke3CeYzXmO/7UpycepBPLsmjVg25utB
A5oogI+pztI9BBIDBqH/pfUJjcL3J/fmOBYD8eYuOdcqOx7IZ134AGiCi6h8MAMK2yHSv9/eH2WV
Sj6vIT5KxvM/Kv+6GsZMEjRjFr4CMGFKvAgieYk7iH0cpp+qRlwBBKAaK/ZtE4AAbA5slwPCGxdS
La9m3N08rSk/GJb8o4Dj75+FE4+5xKFw51Z7aIiR74hc8KCJNIsLQGkobgzBuQ302xHkW+owcLjO
4bmzVV9/S1WCDx0Ea5wTCILy1sqJulHbVshLIG9yLmX57Rguw5FBWVBReEjWGYtwA4RWEiCgCsrU
u1E4T9rgXLaOeQxpypy5o98eDOlIFycfhxm+nhvkAeLTmsFGkWMBKtXulp4Acj+pYujbQK/rc1vp
9+OIow51VmIokyd5zdEJzCmBcMZxHNyx/pBEzkOrObTsRiglBqpyco+oFWGqN2HOLoMKbboU1eMB
+amso1ks0Irz5iL5HCll88enicIPGDOLCA/vknVoSYnNtvnNNO9DJLL5SepGN/L54v3T9Pt+WspL
rAJFdrK0dV1GC2ICVMumL9mq1nw5VVE4QUvJgnEfBuh+nJnUymZ6OSWMt5CpXThrfOfVBWiMgVoX
OFUCAm5adBwHy8I4y5qbUwia/dKqOpQGkRHDmqZpQ2RZDEf5okaJcBDuGcszlsK/31gkwxASibTI
ESnovd5x3WKvkTfMPk/dvj2Mg+ynA4lk+Gc9mb+m/XKgVWBQJj2qhREDFXVCEkyUQDsJiaf3P+Zv
gQGLy9uMNr+O9IOxWKS8fF30boTAh3+qV9Ci1/wAXs/XAPMb9NmRmowP0APG+UJAJFiUouhenfm6
b22mpayhq9jJcjetPm6pZfYMTYLlrMMeHIzZHSoLwRw9FOmZfQt/jMm8ioKWR2CpZCCDs6Suq2+n
toZSQCZL6CWPbX3IIBPAJWvcFhAeuo2qj1Sb+0mnEUu7tmyR0kLJA4DpAoh3fyCN79zHeVAoDjj2
Yug0XpISXpNXKoNTfiOwr4vvDX4g9ge3qfogXmCe0LIIt0Is4RNZB4+AhnvtaOdFgpRcEevKph31
Kb1VRg2kYw+IUr1DuYt3pxjrFsJfSO+v2KtNZQo8JJwxVXxtNoE5QxaTHyLkpcSmT/hNGwU5/W7n
6n2NVtxkIXo7NpOxzx1XUTYVQO0foYLHml+0sF8ujdKVoe9A1AIBMgLz37duBQety4vSIsWejWGj
xmXQ+J06dfkesEJTHznm5hPxkJGf0iZrdICWdoy9WJ2btK2FgekIUmuZHfU4zufkEuDZ8F4YkfVs
KzvMbpE3mRsXkchQNIjuVIUW2t6YRemAmhbK8S5VNBdNUCC2TePMjo84Aph2uwy6rwLF6Jsqz+Jb
26kQGGnbvBz8BFCRi9+pqBCHzjT5MXXTOgQBXNEm66sifUJIPf/RNAoeGkaaQt5rZxvV02EMXIhs
dvAY5+C39ngNBOAtOW3xUY8qy7nQMpR2t87UxJYfTwZYRTG6Q3S0AiN+HJB6bC5lQQwVbeZuNvAy
IAxsHtRRYJmQgIZ+bI3MkbYP1S2zUEF2TdTkukjUR1gZhSLocSviJkRf0D7WeQNTLyuIsvy+mhLQ
0U6Q7SUSdhUIHHibAGyM8CsmyEtzWCAX6pWpgp0EuOu4uoxI5D8LM3f6XVALAKX9FAgU1WBjwJ4r
MbPxtJJOOFJUWG54lVGBq+odqyy9JOqnuwid7nyjAHW+Rs/Vvc1dezJ3ctHBRyVLIPDlNyP2OiXg
kCqe6KzCa8JCUCoNjoWJ66CrHdRZkbHj7LH5Evaau0B3u+pWAZiibGbDak5tK9zYJxzS7E8F4Db1
boQo13o56Bd3XwlNIuLsduFQfJ4mAHOVFnbqR1h/qGQ7eqFoe3fKLDs8ClFCML4sBqtFzDrhpYox
BugL64C4MqL2Y9Rn+X6Cc3YDsCz5NmoJJIhyit3GL4CILHJwmfMh0toMJWlyBHC+ZYG5CVc/fqJt
KBckKe4G4EqQgv1pzhmuRoiUTu42g3jmeNNktqqf6IkGMxRnXtcr3QGDMu4Hi6bBUBVgwmjW9ruo
lrjAWEUxgXAIneWvpAQ9ekmZsHR9rXWQIIwJYcdqzKf0YAFkF77eOvKUKFOLViDO5JE/CBcMXSXd
9ppUrnS3lV1LqFdlk2pebWtsiFYNs5OVF3BfuiLEUCqosir128IYJ3LLWJs3ATBdHSPN2AHvGnfy
qwZ18Us2a2LcohSdXcQhZVMfVmCS+pqqVI/ROI7uYypr2X4RAcYycMaC9HtNQZNTIBtL36P1XLiX
GHmZxtFp7MpGC9TOm11jteTPDSYNT0NAxXNXV5K3BoZvjcsiJJjvkeNmwz6fI/Wgk3QU2yoB3sR0
Usv0WKXJRWkvqesdQYBtbfBB0ix6dXk+b8hJwP7AKIOQWVlx/aHVSvGQuX3yq+ygeW3Gtpdw/ura
hloFcekhdVWZeyMcIBSMjIJbAmZxG237cRiAHQcBJAkFaFa3L0Hh3oX4UFibzDJSk+pjlQgwH0lp
gNnE/+YS+nQ9f+wsLdW1jZN3tdjrelSgnal0UA12WOSpzbYfMsxFxnGKrxVpA34POWcy/Txabuik
B2L+hQBbx30DGc9rbKPvup92AlXlMQfq3NWeBgI3Avs3N5wwuHBDfzMNoX5BZ7F8GsNEawEKIVbv
22adpseoNEXBjZNN87bACjquNsjE28qCJMxHy/TJQyBh7V2YaGn91xP7v1H6+79mUkcs8T/X+/5f
D3L5a/ZaIGaprP1V8gO9gRMd8QYx81LWW/7kL6UiDc0hcly6tXR5wMS8sKhT+H+IsgF+WES9BNo2
EeA/NT/jvyj6UfMziYrJ6khD/qDm576OiygcIntGOwRMAbAcBGxeB4EyDERqm4N+Sh3Ni1Xcko5W
Rtuv1D409aUizjWqV1nb83gQd3QblT6msBZIAwaWmEo9ayfYr36S4a/0vdGSfVQa3ouvcLZgiD4M
E6NciNSzuUAM1ppmud3g3cJhORWtc1FzFBxkZbEQ/uNRwGUIRJ6Whri9Ljxlg2qAmCvFKZyG8VM3
Q5XK1NgmGgEw8f5Qq+xjmdCC1SJQtqAZ/lactSEqFmHWiFM9UnC1MbLwJxEFZ3KcN74P6SNdd83Q
kCxa23gPpV5phOviRAwa+wbiDn2IbLqsnOpqHiApvz8pLBVfxeXPsyL6R5OEVjS0yFWqAw1XqVHT
EyfasniCKcB07xHAgWI/xRM4+ozqCe7SMKdiNCAH9ZimYfO1b3gsfWzvWnMbjiaIflhc+LYPvD9f
+2Sswp1mLqmFjJLkE7qQchMbavIrqpsx9mExwp+Nbb2/GebRPSQwoMxtOvGHZ6a3TmCfpweHi7o6
Evnit7QDNVRVhLIXJyNWI9RWkWJO49CPFEccEOng+laQzO6f4JxAoGkpEtQw+E7vL/JKS+f5LCAn
xQW0tAkQHVodcuxOanICFlk3FM3X6W8KmF3AlmNQ8wAosV8Ege0VrnoRNTL5DxZhARiCTQRRhLjV
cge9KGMKJM+DzpDmSaQUntDMmG+RgmmbVm5F12WnmG4iZfLapx54kcIZvjbtyTqeWYSlQ/AiA+RT
AP1xXLjmi9Hub4JCnaMnKFP05knX0vrBgsh5UG3nkec/PcS6Pm7nTE2v+ln2MB+7CmpCrB3aKVPO
5KK/nWMeAe58SghseqTm9NerURluC06xVC6tdLb2M7H2R2kiO3Bmuktd89V0GcZUUcfjq3OY16Ua
gqXWaPVeuWxCH8fB42RXP9xUkfCH1E2URBDaNfiQdRNfnXNnfmuGAHJ5VbhGqNqsvvdUapSOQ6lc
OtqxIUQeraf3J7cqxIHRASWA+yQFf8MCm7BqBpWZrfVu67qXMGu1jRbDQlEwX2ywqkiSID2EThZt
3x/yt3txNeTqq+EUhyZLaruX9nVWP2Kg5aT3rXH//iC/XYarQVbl2jGNwgFRYfcyVJ/G4qupXYzZ
mabMG/MgDiHLUsHb8ZysyuH03NsUxll0UhSJdANy6Hq/mcLbwRh270/mjV3waqTVR8IvutB0GUVQ
roNdaTr7Pp6+vD/EG/tgCaqo7RPCIAS1TPbFxYIXEyLIdRKdyAcirFHqCxxF221BjSMNqvlqUSs5
c5m9NSue4QWxCMKTzszrIQest7u66hgybPb1jIi4Zf9Za2DZ3ctL/88Qq602NLQDy5ohmhkDGMNu
MBUxz8Vhv8V9yyD8fG4HRAgB2b2eBxIJPVbCfXTS9dsgHI6Osp95aDu2AemcU3/snHNgz7e2HhJV
RLqk+LqzyCG+/Fq9OuNfQbJ/CvUrNdSXXaeMt/jh/ief6N9x1ltcq9zEHqifnqwUyuGoAYec8+nM
IKvi6V8fiYgPDUfaw7hQv56MmgVNbA4Mol1bBU4lUCCz6yGZ907uKZAL3t/ob36tF6OtNjpEMlvG
5Ryd8jDf631+1Br1R05qCE3QD6gnUmLbmKN95tJ7FtlbPSJLZPvPLFfRmTYjqJEGjNtEd2rdUSfs
gQYeKwSBYUAO2L2nIbk6RP6479Hvuoyyn2F0ALi2iZWnsbnK4+8jAiYy7K5COMYjiiUW9sEuJUfD
3E8lJUkHqy/0/5tz7ec3t9uL377qD3WqXTt5pkanaox2eJ8dWEJ/UgzPzL++/3XeuoZertJqY0Nz
s3rqRdEp6m8bQO21jH6ElMHiCAEkjNfeH22FCySaW44uIC80q3HHxLzm9daD6q7AmzGi04Bpj3QO
uMa77ZMmG0/O/aMxOJ9CsripflASH6vaILul1gokePZLCpJ9cUyGWwveiWHDu7d3oZmd2a1vPGOv
fuBq5QPaFyoEOm7+MnN3KqHfBzB10UbI+dyz/NZ1DIDCRLybNBmCyeu1iNXJwjlUi05ZiWpYb9L+
64XIL95f8re20stRVis+DxbOMubEMYi/tn1zNSpP3SyOeGufWbk3p7OAjwkLCdXXkXIC2TYlbY1O
qfqJBoM/QA1+fypvfRvnnxEIitcLhqYbYmvRqUMuLnVhjTa3/0kcY/Mt6GwL0OIAR18P0pfdLJtY
RqdAuw1nDBvVeqMY1ZmE+M2pgBzQF5A48eBqKvgEF0aFv9Rp2frK8LmST2N1Jmt4cwwLhVbyBtgx
7vLnLyIMjK9UK06s6JQUV4E0Nmm7T8zaf/+b/J4lcqLBdf0zymq9DANTNwecxwm2rIqDh9D91gqj
CxmEFQZ8+pVlVA9VjI1CaD6abZdvQ2h9Z37FW7fYyx+x2uSTGeIdg2TASU4thNlMuEgYxAY18MkE
JIuCRzmeK5+8OaYNFWOpKbhwQV4vL8YVap32fMKLHL/IoYQ3Dtda6Nfz3ftL/OYJfjGQ/nogc7L6
ZrCXK2nAXsP4alKx4ZEC1HZmFc8NtArhkyVrGSYnOpXuxw5W8OT06JwdneqcZuibOxOcr/qcRZK0
vZ4Rb5trjJQ4ToVyHyb2tkFoKD4XALw5G/rRSEcvmujaak/0em2MDWZTp0SHEC49TO8QofIFjcP3
v88zBHodaaCjAetiyc8pi76eztQXit3ACT0NhuXVc+c7+b4er4pvaURhojigg4MZiYtT4651kUI7
89neWE1gxvRyIbWAo1xjp7EQSWJ7Wibq3nfGfUT+de4q+b0KAxLu5RirrYHWVVdMJmNYQtkTBdtH
a4631a6bM0Q22r2S/cDVZfv+wgrWbbWuALm4iwFYOdQDVldLb6N5EoOgODnBeJvUJn0dK/rzN4U8
n50NcBVXhPWbEtg96JYij09Bb+5IjRUj3TbBOYzfmzN5McrqruhRu+8mo4hPEaqTvQ1B5axy8VtD
UB9C2BqmHftw+fMXt31ZD9Gkul18ks5VX6CqOFhn9vkbB4pEdbFFpoJL2X+1B+ggZyFiD/GpUT/H
+tU4lXeRfoWf+pmS31v7matBN8AUL3jF1WLFRtBGGZZ3p8T6KfI7ZbzvcJB7f2u9kZTQN/h3jNWR
LVtaBkkm4pOI0FoKEajc9KWo9hTbj3llf0ncNr1F7Ajv4/Rc+nVufqt17KRaKz3ItlPr3LjD58R8
7Nxf70/vGRy3Pjov57faDdKJNRrRVnxSLtGO/P+kndly28qSRb8IEZiHfiQ4SBRlW7bl6QUh2zLm
ecbX94Ju32OyhCDiqJ8VoWQVsrKyMnfufTBuzHEzdRsoGjfacwqpjaUc9BZlZshzacBet77kKOfG
5w04c8VGhbkygGAWkcoEzNiuNL7O0ptO/OsNduiOGMBYYaizBDvQAkuBNllcI6PT74w6/GgiXkfj
NdbccNDXRooWl2U63PjcWEwbC+aguILXXiUcoWa1gYV0azbHpMy2TGWubOBCakHFex61QEGGUo1w
PzJLWraVRbSlhQp+9kGNetcM2y2Ej5Air0znLl1fF9aE86aMnle2Edamamt9nUWeq+SBaQsaJkF9
10baphge+5ygZe18KDzHcW24evE00hWSwVOBBBQLOiCgY0+BVeE0QF60U2kGuO0I5pMBHX1bKY63
SUpt2lZj3B9yr6g/XvejxQN5Zl44kE6pKo0ybzfEz5s2tJDLelwtXgoDCi9PX6pHyD/MRwPwrPBR
pzSwJbmt5rCGfLr0vuxCvPQePrFwpiKuvlqPSn5LLrGlP7TyFFio+MxDXChJ0RdTGXq4PJGtbFJK
Ctrw9GXMYedGtTLpAjeP76xB22vWG143F+bmk3QWAOClgbugwpw8ADKxHpLqeYq+/PuPdr4kIb3z
dYnZ3QEbCM7k+VPYPozGyq4tZj2MurBrQMNABwvr8DylQ9UXv6wBhs2kH7n/0S9Az7TS7zYoTghk
eUiOom0frww+LJuGrYOvNd/poumiTzRkp7kk0sLXbqFZZZalb5m1VQr7YMlJh1xeWR2oVikoGNb9
wUxTf239s+OLtwhZ+jzHSfPJEkdJImhcS1mRWb/6kJtjvo9beMA7yPCQA9PYe02abucimFbIu0Q6
dP1tmMkrXd2l03n+I4QKldzASRjqA3ytyr1TQYVaP6w2ZRbPh874nG3NebxYdrUh7uogeCAdgDbO
zTzHvDVMP9u1yWTcxkWLSuU43slGoa9cYUuRHhCroujUsck/hXvaBP+ddwmGmwJaKAVsf6QwisEg
Xbe1fGiZw3JYA0IvJgc8FwxSaqItA+OXx7MtRoB9KH+d0GC4b8vHuLtRobZtmj2TGg7VtRYKxVjf
QVUFrba8675fP7pLqapuMMlKC4dkVcSi943ttSZ0aicv8u6thtFSRXWvm1h0mjMTgtPYUYgGcE/C
LedfpqJ0J1hfzXLlml70mr9GxCJOFQSyagUYkdLiG7lWFH8arHaT1uFDF/5KkhVfWco/cE54VQDK
20htXH62yfP0anQK1gQZ1YigBXx49Y8gXbkNF13SJMlhVI1mrwg+6ZTJhlwalxzscdM4cJobPxIj
gyB7/dwtLsmC/MGkj0MVTPBEhenbMRmwFSFuHIaq2+R/CnVE9mAtlC06hMUDT+WDEdKFg+agftoU
NaE8T+rN4P0Oxr3a7m3jbko899axkY527kLolHTT9ch8TPRM+/H3G7zy7EcI13DWWFwmCgcvip4C
NF+a8DiFP6/bWHRKah7zkxZklDgNnNpwIgEVCE8OaROUw0OkuEH5wQ/2VrH3phVry9v615pwQ8Lv
PBllxasTfYWyqlAwVxC2eri+pMV4cbYk8arPICgLE75doyKG7v3wized5DML86aeJSyWBowmr9m0
WTDahHnJ2yHPvk+6wXW+VKBVry9IIIr4v1zwzJ4QntrBYjDB66gYRR5g/fdxXG6i+n0e3s6NjTY8
FrC6w8z5MTLSgwFnbDBrmuCR8Rq0ZGVvxaASm0ofhZDen4Ikgsb3wfPWZuUWXQRBUeAcAHmoslzu
LUhrJ7CSkSgZtn/q1ppuJ9P4lg1avpIzLQaTM0PC6Sr70gBkzaYO8ZOSxm4CMWWQpjCS1Zvr32/N
kuD1ilfBwh9iKUM+pVRzwMMPNO23Wf503dDi1zlbkuD5NhzYDDf0BIwJztfQfI7Das33176P4Psj
hFk5Ghk8/6zHNNB2Wf1TidPd9YWsGREcHvAm3PoybmbzUWLvD/3z1SRu+augTCgz48Q7S/j+cqTX
qT7gaKmSHPps2kjpn1EeTk244mjLi/lrSPj8CFwFju6zY1Bn36XaM/MeO4S1V5xs8R6eOVSAaCLn
Js4/Fk0P8TE68TyKDcQ0eBVvgOQy9qAYuwqe7DvbV6KVwLS8sr82hbOaJyUwRTguaTU8yVD24nEF
kuzXfWHxhgJNB5QWMeRX437oWwe8uCdeFfmfONEgpL7Rw+dOBvC9HzL59rq1pSXBcvaCSYYtVvSK
rInayBkcKtdBJh/KXNIRG4n6Qx3nyYqpl5aC+F6iHaYb4F0plYrYrrqNq1YHewfAZrqpHQWJJopg
ya4O8kNeHJxmPz8i+7jexZBsW9ODYbWfmlY/1lBlxhL8nlMzHq6vf+lUGDqoZTBGLwwJl+FXtbvJ
yWN+UxiiNWD8ULI/WSNthnZ33c5SqDLAEjOwO0+1ivRryNgXEGcn0SnxP47+H1o61///ktec/38h
FEYBshTQtUOVmoFTMZkqgsff/8pcGhMC7TaLt9ftLb7AwRADA2Twmrq3YJBJCr2cmnlBTMzuqzLW
GSsy4ZIacuvGL1RorRMH3SozRpPDH6CFn5llrv+IJeed0VoAnSgHMk5/+fE0K0ZsA02uk+J/UX14
xIqjZH65bmPpw0Gbx8A6EH/CzPz3s9wnziY4B6D6PGVJ+ljz2kd4qyzeEMwIySYz+SpUVeJgfhmW
45gzPnwqoYF2WzlgSg9sy7Yril910XFZO+bwhjhDg9FkMuRFo1QI09Rrq1HOx+g0yvd+/dgZiRvn
3xUvddOU8fh8ZYnztxAPP6RydNt5zUDhKTzP0Kil4h600cmOrC+FtlHb7xF8pNlNOHgflOID788V
71i0aOoqY6EAInmqXX65XIOMWErM6NTVO3Ke3M54t4yw2uk+pUwLBvbhW2nY++v+8jKcfrlQOHlA
2INspzNHi+bSbG0UaREMPtiFX9YeSbsyvVMSt/3pPVOhGRTXGU7lCHjNBfHexcfJrN0AsIa/WiZf
KKnyS2buT6j9eBbr2uUvYfqqhOcPVF7c8ySAlHq6kSrvgzmWt7Lx2A/PaMW5UL+4cK68G2HCvb4T
r0MS5umDobBJs0oToellgSBJMNXBibtg48fVpqf/2ymV2+wa/TtdrBV7rzMCZme454mvUD1Bw3O5
3MQqsipr0+BUWrUbdj9qeNa7/leCtE8arVwbS7YMRk9mcgubcR7Bm5NCSgPoEoOT1hU7Nf00fZas
CeDtJtX/dX0P9XIoe+ahfOA2IuDGaRkWj3MuaEn/E0ckOQniFuFKLHh9VOAVILrRnodvgVh6uXWI
FkmohlCqaULaCuljOUSu8zSaT1L2rH51+pUX64JnYA5O2hnZO3cxL82hhTcY9UitP+8hq5akreYx
g7hX41s7d0h4fl93xKWDcGFPvbQngX8Is5pnuGIm+8JTEAQ1bpPAOiAy90UDpeoPf6bmh3SbQNO/
VnFYqCfOm/t3tcLmVgES2vZIWQMtpxsLqct88vaeVRzr8BjF3r0DpXRd2Dde3+xVOd8WneGSo6+c
joULe+aOoLHCzAqifCIDFIMadm7MlQ/TGW7hTXF1+ccYfRmT8IDmtKtp38cWEUlt7W57fUlzKBGr
onLMENUrFmovlRXfyZPg5JhoJjio0VQtXdU1F14oGgDaBlo3w9+p/4k+TDk1ZJwXbPU0/pYPgbwt
UIlCmhFVJ2WDkMGjcWsepu4GIdK8XmkSLoQDwizFcfSL6GCJhCVzgChHP6SqZP1Shho9rM9V9YyG
SRT9WvHlObII18uFKSHnsa1Wt6UeU2X/FI3PufEuTKHV9T9a00E3j569z/OvKzbn83HFplgF0Rlx
LWh2cF5jdDHeBcZNmN9F3mH42VQfAwPeGZ2xIypcK1F2yWfBt5B6zUVJHsFzIDlLvnyvYrsHjk6Q
nPTuWS6f4ucaaWs/bmFn/6zb/j6V1h7jr58EM1Mo5K0QdNMStITz6uVK1Y4D79cB6nkKr8iYMTOJ
uGK2EgYXWsuXloTc0o5r5JHmOlfKRDPTbFL9NavUHU8izWF20kVC3B3lO5Q2P6hqegicj944/Gs4
Cb9hRsUwlMA5ffkEZ1s81B7qwPNqO0lS3GpWl/Es4Aio3ubuih8thQLeDDJYXcIhwx2Xn3P06omJ
7TFkpDJ3da25SYr3fkoL9KbUkRrSbYR5mbK0IKvV093cxVOT+IQsz65SvcfrP2bhymPdf3+LsPco
CESz+jBFKkp6ReZsPOcptqqNaVqbCW6oKEAFde0uWNuA+e9nm+0wBDQ/t4nBSvzoFPYWUbm93T+/
YWnwCTIFBGiLV8WlFYhQDUYWHI7rpNxU9gE5lG3TmFukK54jezvpmhu18s11o/N+iTHCgs4QYSqe
FJRlLo3mWdeacqBQG0HSBS46XWIYX1sjllk6m+dW5kB8toFqLvl22VMcQRL70ATqTVs+aCiQrvbP
Fw0pBG4mVOlui1zi6QBJKcq6uAeFrh3gseKQG9YfnQO4V+AjWsnyFnePZBkmcSZOqMdcrquZDBt9
I52ZnRFkyfQw5u32+vdZXNA8Wkd6DAezWOiJW1jQSokYnpaOqxn3ipzvJP+4Wv1bjNlzt+q/hgRH
aEcpQyMJQ0qA9mka7NBidqOhu6WKv1XqzkSgbtjLTvSLssD3/98iBfcYNMOvmvkeNqebaNqXyYcC
kkLF/z8y1F/D//jP+Yf/uPU5ZeXi5+JdRcmIPi0cd5efy0amKvAM5jTIp1xGQ7R02l1fyUKKzKwA
c2/z4wnSNeGa1xCznxWpwNmr2ZYmpkembCrfkibcF7SDrTVW3qXIxGwCJGggtjEnfLVR0rqIib7w
NDYfo27Y1n6CqvHavPCiE55ZEfZNMzI0FXNA4T1kHmgsWQ8g+6fi6frezf/lVSg6syJkDQWZKGPh
rGVQq02clLtyuIuHdzBfuUW08p3WViR8p9TJ6KaCMD61RX1vR+MxD56H8qsaVR+vL2rREOwQ8APM
JI4vb5yzyNfGUqc0Mq5dyuNWL78oo4aA5xbZwJVbetETzgwJtwfYpMrw57dgrRQkzsr8PHOMH15W
GitXxuJ3YlRxpsudhwbnU3a2pArdaieL+U4Mb7ujdoxpsX1uInpSeh78ub59i+fpzNa86jNbCmjI
AcpEmhJQvr5HvFSGnsZ+31jKc1Vb4SFLx5+mPK0pyix+Nbg80N0gm3x1rBRkc/WgpYNvyU2+Q4e3
2OSZ9ylD1AoFrWhYeeQtxiWHWoFlMqAN5+/lKutJHvXSwFxiUahEd5ObmHGzFZ9f8hDKvvZM7sYV
Kb52psorrKJI/oNf4ww32sN6iF0zIhysMEYe3Z4hKrFybIyKcch7M18jcVjarxlDD6kl9RWylsv9
QhESmLZDIaK2tPKTAp3jxpCifOV1uND40EGq/jUjfJbIb/VmhCfqpDhOfpNFJeqrSvID/c50n8C4
DlRWGbd+NbW7wWlNGC5jedt5EjJhpmnuuimG3wjGohsYKhF2DiaYskxzdYphTjLEuHn+M2dnPjsj
g6+a/0HQoDCWmzBZ1c1u8GET0IwbWz+23p3mxC5PMVRzV4LOUiigyoUqBnypTAsJptEKlbVwokJD
snAHfM7eVXq2g70mpTQSvNen8HA9HiymKXNuB+Evkk/c5JeL7UfaUf5IJmkUBaRbLUpMaS/nGynr
Y+RxqhjJLz9z0TsrNkWTF98rI1/TJVn0cQ4q2RJSEBzay9+QRL3ZBp7K5aH8YMrNQfsyiH9eX+hS
4KMSzSAdwFbLNgQXz/xY7SH2osFlbWX1WGr1VuLVnP2gG+/XK63fl8rdKxc6sybsquLkppxphIZQ
lfeW58rjSJY5PtDg2HUNwpHVj1QbSWhaiN/q2+tLXTzNs+4KlUym0MUU1+tGXEsiZAxeulXUfDOF
a4nfHHVere/MhPDFpGGSRqsnwOplv4+RWVGVu3psbyL5c659MYbNamK2eDLOLM5/PzuUjdEjfjax
qEj/lSBLt3GCeAurDXSHwXOk7K9v4aJHnlkTUqdUllS7n/CWCODsVFbv55jb+tUbig5cibrJjD1s
IqLEFpSbnRy9INrjpzL6GUXH9SmBRV8kPQclPNceuRAvd66lt54EMtWVJGrvmjx3o/TzZILibMxN
YukoA/ZMjAe8i8P2MKb2Wkxb2kuqR7T0IP6n5SXspWKWepj3PCEN9U8C/IXKfYvp6x9s4Xjz39lD
bmOaOWIY07Q0lLMcI1VHH0erN0V7SCJty0sZ0Vs46rKVQ7ZwAjBozTo+JqFTvPzBEoyWp9CqBBfl
Rl70Xpe5KVToxUbni2GEx1Y+NtZaL28+V8K5A/7I4DEoaxQMxIu6ksyqbM0yOlUOBSPTlD7XYXzf
SEh4Z7KVrNxGC1+OKALOGZQgNAOG8BrP9XhI9CF+adYn9MUK5b63H65/uIVzfWFDvfROI8pAhntR
dGroio26d4ytcRMM9337pQrt7XVji14yF8ehaqICL7bGvJ7cRPO76KRPL83dtNmUhh7sVU9O9rnc
PyEqnPOoNJ+v213aSGya8+QK3058VcK5GMpO0kcnp7fvfa+5o4baDSvg1YWwTxoKGxKYbYpPsnDD
1WbXyo6PEUsFV/GcW2sTrEvOBxycgTtnRvyK0WpQaoMBLSs6QQdiMyIe7k0wc5n38fpmLXnEuRnh
bqm1zOO1QL86TKDPSPaqfavehFW61aNv1y0tucO5JeFOoRBTahVsuSdr3EsdKvaJLH8bjJL2j4LC
K3rC/344TIez6u8Wzr/o7BbLdOrKiB9GJ815Mqx7E92vEpbPNX6YtYXNwevMjGONTU0OFJ185Vbv
YW6R8tNcYYi/xGW1SYpqJRgu+vffZYnF86jTjMbyNPx7om9nebVbz+xvbfrn+gdbusvYP1pLjJpQ
oBGhU4jcO3EmeWAZMjA1VvodcvVbJKDeRXnzq+z2nfxcPRsBRaIJAuk33DFzr3sWX6Vi7gihqkLj
2INkG2yRDSyrLrKtqWSMAUfJprDUXTnBIfPr+oIXP+SZSaEIAdGPN/UpJntFeZ+0wXbIoG2LYBKo
61s9KXaBn78hIJ+vUggjMPllRafG8Sk2IxfRRX9fpQhX5L0ibaoguUn7Ll4xueg+5EDz6xAuDbHT
hERmrVUz7FNNdi2N14iaWG2ulJYXjaAfNI+zMC0pcjMNUl0wWkBhXm+fQNkF7eNqI2vxa/GYmidW
IGwxhdOdFEEEXSbvmLBH83lkHEj+6RW8pQCiqTeqt3I9L5+GM3vCMY+lPMiyEntFGD34Zb+ZiqM9
3SvhvlPrneypME/fxsn3Yu3VuLiXfw2Lg1COVMoMkmtUSZXbTGeqzLR3tIM/XHf+ZSuAweYrk/Mm
bKfdpF4dIs90aijCWvkRSnaobw7XjSzdmrN2zzxbwtUpigNDH2aFTYqRyFBm1ve7TveerptYWscM
gaLCB+0CZLSX0dhUg35+6lPCAdU8Zk+68wgr2BtsQOACCpxf/Kp9mRlp3hphSDraHJGOd9Ox2kSU
fK9bWcoAQIj+Y0W5XIntd3BlmD5xvnqA4Hw3NDBbpUdDMlYulJfhLjHRPbckxFpzSDw/zRsuysCv
bqXESDcD0KKbpg2GXRUW1dbXGutBlmB0gxDe/BCpyUPd99+tHlEJyZ+GQ65Axl3odr5Fb7FEu6Sd
NkMgQ7ha2V9t02dgOWdGudZ857aM4PlH9Cg4WEPTnmadWagDeaV0fr3G8rDoDiSfM7CZDrCIIvAK
DSoMip6nCVEPK2l2pNUhFOrXP9ULreyrHWQqk6kbhlJBg11+K82beCz5AFONZA9A9ehoo2vr6Yzc
N3ejGj2qyScVifghB/dTPQRm9EWJSrczP2jZT8SQtlOf39b9OxhTU/sBGPReVh99SXWNbNck76QQ
thKcen/9Zy/VCNFfAUACWob2uJiipxGz+qh1kWQWd1GfPoQdeMwpvzWCaCuP02mMgvsmBdWblcEs
qgDBat4eyrre5Bbc+5Z2HEO0ccpRXom2i5/t7IcJpxj5m6ioDUC2Zju4Q1RswmOtezfXl78YjWbJ
baDEtJDF+bOyHEs+ZkXiNnyMnMiV5ZVYtHiCzwzMqzzLDIO6rEcpxECfIFTwwLdX1U+x/+X6MpYu
QvXMipBYV6jd8AU4varxzpK2AyBTWPzQnKTC+5vPdt3aUg0TWCXzz6A38Bpx19rJhuC75NOQP2jq
5PYWY4JDCm7kY10joaHc8WztUOu4bnc+Qa9O2JlZYS9zT1LyqacEUAU7G+45nSxwUyDmqQTWptYc
1xyUTauUaxDipQfS+XLnb3z2DcM+tJN4fpZr3nsZAAkLU5j7MZxdRRp6fY2LtmbFpZmbG842IeIj
DuGNI/rop846Jk3sbWK0RMhybmovpLa4xtm5eMjOzAlhP7KMsNMr6huO/0QHgHnqxzxduSoX0ybw
3vCRAZGDOl2IjE6V6kY+AMFWvcF0lSI4Tsg7Tk8eg6UpJBJ+cyhS6QtMl1kVPb5lP/+xLQb/bCrT
buix3ScfvLG+afTaBVCxKexnJ3xL/eZsoS8C3WeOEnRSlRcW0HaJpwO5fJIfWtCHD1k8pW+AN0J5
D8vKPNhBT0x4qehKgEBGT2nlrjBKVy2gCZWHlbL6ojOe2RBC8NRCCZaidXKq5XbTNLY7pk9mFW17
WJ5pzFz/UouueGZs/vvZ5nEcxhz22+iUWsVXRQp3nmH9lh1ze93McvBiyBPqCIapEZ6/tGO2pY+i
BpM3hVZtRiN5X3jGXYESWJ7fSvH0rsiOheOmP1fMzgf3VfCyZ5ammfePxvOl2aGVMyudMFt69TaP
LDctHvXyc9N9Hopko3X5RqMbdJjKNejS4hWH4iMlUx5jTM1cGpa49aMJ0npIylPLtcJhuEUDrT5c
X9+aFWF5nsI4Z6XOViCZdCUL+SQvJnxdt7J4m9Kzn7kNoQIX+8x6CYA7Hci6tShQ50qw4U6JzAU0
Bu7AWMSbzEGAQ7eOWqIoVh63gxFoI/cc2k+D9seAYKj5HGXpG/ZursmC56EviJj35RcaEYcL+54g
nDQT3djbMdB31/dt6WydWxC+jupHWqyqNbmp9QvF6E3vvUdLdWW3lmClvOihIaPyqsE0KsR5KRyk
ROq5J6v6yKTigCAYqj+OgtAVuf/oDsm9kt5IcrXP/I9p9i7z1iQLlwIWIzD0CSDdg0hDCFhjPHWo
DfDBdLiD4WuGN6jVdy06NRmiW5MRP75hX8/sCTFLT5zGQT2IgJ/at8y2ulpb3Ev5uJKlLkH5Ge1B
TBmCf4RidWHso0STK0kHhsHarthW1r3Tj5uiPFLCcRXEIDdWYG9SXgtatpUGyHg/t2tM24sedPYL
BB8NI7nospFfYGdf2gopr9Rx7WiNgXIpiqCPDK0No288R4Xv16mdZMQNjxHb034Gvmm7QaFM27d8
tL9GhI+GZJ+cefPQG0/3sFSPtvGr8bKVT7a8X3+NCLdMbMwqWdOcWIXFjefb22JQblbRootWXkAk
UJIxazy/C87uTLsro9yWSThys2SivoU2qkaraTNJUrq/vmuLR4uB1ZniHeipLbhgoeTF6EeYChRz
Z32Txngz5DdG7+/0N+0deAzcbdYkEskfE0SnKEBMc6tPdjP/xwwZrdOV8uTSVTKDPv5rRHBoTW8M
Aj/phqOG5kaZehSD+tHaa7P0K12rNcDe4v4ZszYTD+0Z3Xv5qULLrmapdFzblBRKRU3kgn4P9pIS
oyHnoLJlhn268oZeGgpE4/mvVSEk60FaTE1Fo2Cqq6NaT66pyIdRgTYmz3ZT59xaY7dVn/TO2SNm
9xtk9zvL8E9m9GGKo6MmPcxoiZmt4bozLfot82tUhoGnoUF/uRl0VEt1cmxyPeoksXWodN+1V/kg
1qwIizeSuh6N0uE2kHlg0NNyHs1xrZ656Ee0a18EuRhhE4ygvCinpFfxKVftLYxnKMu5kzO6U7fi
sMur+a8hhGcu98zLmSoYJSl6qWrGnX6UrWaDUNRbouM/66G7f2mGl4sc1R3rKZwB3VTnxtTjbbJK
Rjl/YTEdnrvc/9k2BkUvzeh1JM34ASaPPXVP6+wDI6lOFLptcz8P+4DXXnnLLG0flG3MUjMJzBia
cLUUfY9wIurVp6D/FEzPY3ffhms1wEUbdGupOgN0p212uSg1L2Ib0lLSrCy6CXL9hgnGCK3F64dn
aetAbjHZR0o6jzVfWpEkq/bbOIpPIdKd8InuYjqpVIUVKXOlctpE0crWLYUuY9YJm6fcLEOfl312
y2jM0WmT18Qg61ukfdvR++1PoeXaZWe7hQNFtOopb4mXgFfglZ+B7nDOXhr1hsSxuz6NT7r+rcj2
XHUH6YsRuGFVHN6wn2eWBM8w+gzNUb+KT17X7+fprsDbV3bH4DYRySl7/0bW1gLg4jeED4UkmXYL
Q9KXq+vKXs21qY9PbQngkQZXfigaLbmdnBhtkXiQd7zndmEcmSsIqMXnL4QN/1gW4tWYewNaonV8
Giskdh30iMt2vG9bBfEmFwhMsFFR5Kiin8AyV26jpeNB6jCXtaBEYST0ctFZwtCZmhsxbNXx1yEb
UYIe42/haPoroXJxkUy0OFAMoJJo6uIiy8DOkbHlndgXu9wz9mHgdnG+N37WmnnXFV/S3tnW9u/r
jrR0Ts6sisPZ6ujZXaqTWObKfdDcZYUEDvHT4B8RXFzZyqVb59yUEKVTVJ7tMSK9TGm91+B2yuq+
Dn2aK4/X1/SCgBUD9bklIVBLrEmOZ5RLlW+yMEFcFKDGkD6D4ok9ihZWt4/lZKOP9HO8/lubHqLh
mPdPU96969eO6nwUX/0Y8AgMFM9S8SK1X2v5qRXkVPPMqtiiUzKkxf76epd8FMb4fywIGxvSYoBG
AQuw7W3bGDHV6n41bV/2TyZsaLeQCb6aQJA9i4wvHMhwA+OQMOuZy0wCkBF63rafuk2uDeqmads7
KVkbhlx00jPTwiG0KwUZ7ok8vkr2CvHbHzZOWkFn3Li9uUpKMSclrz/Y34UKd5VtpQaJNllv4DwC
0nNNP9w3dYwGlSofav3QD1C5OfL7JpJWUsxFV2GMiQ6UhrzNKxSkF1mqb8wQGf/J9v74/srBWDyB
Z/9fCDFFiLpAXIEsQsegqKr3VnYwgnwHL+rKQpYNzZJks6IqCcxl1IzGGJHqkSKsrua7IZkQHlIO
U7aXQANf9/1F1yA/gitl5kkS++aGHpH3zSimJpXdOglnfdNdWNu7UjMQ+v553driSTuzJjhioNUx
PSs2UHLuPZsOOuzO5o/rNhb3jtSFrgP6D69kIifVyeoOVr+THn1q5K2m/YjgPljxhPlLv/Lxf4xQ
Ur78QDYKCUEh8ZjB0yQIeOEAVU0muJ9pEt1IWrRJhrXi/2KpDWjxDPEF9a6Ig4CRlwVVr4HLaofP
vfFB0qrtTMILinWvobYJG8OAPJNV7Ixcs9ygcdOs3BWwvB2L9N8reuCWUCyAeYbHWhFhip4UKXFT
81tC2JCbKbzPXyIZ1Fn2W2rZ56aEcFKMfRu3MS+6SA4OtVxtakVZyQYXDwFvUtiQeJi+Ap3B5Br0
5sD7R6vv1cDeQuC8Kc3JTcJos0rytGgMHBY4akYxyIkuXcex205qCoxVdfAFfdJGr/aSj1oojCQF
OgDXT8PiiXshxMAnGYNXL61p3NVNDIyfauWDZ8VulR0TBIiuG1mMu8hmAfcFXAZy9dJI1Rd1bFhh
zHCd9MOIrPGDzDDu++tGls41kC/Q7cxbQNEs+AHzoqURa0V8kqdsE6X3FJEaoCPgzrN2xdTSJ4Ku
ChgxcszUv4RMvTfSQor6Mj5ZylaetEOGYr2djMeCohQSL/vrC1v6RBY1EVhDABbx3rrcPadMOiNr
iSWDbG7SHGnVyHG7bO35sZiAnNsRXCGTR1+is0zLITlBsboJYLqz6q8lCB6YuPaKXW2G4rmO1wLX
4ofjBU6XAFptqIUu19clSYrSJbEi6451DwNV+TVIfydTtH3DPjIeCv8WA7lgBi7toNkJKDbkjQz3
VRFXO2YgAmdN4WfRNc6MzH8/exd3QR6HaomrxxnNLnAWySclNmvQv8e+WeNbf3kdidcMBH7/LElw
RC/N+r4d51gx7jMJ9T0Dyk7fVb4X9cHM1dM42e8T+ZOZTK7fPwQNSKu6vGXGbArUbej/SKuHtL0F
qeEoXO4fGTlr5wrSUBofr+/90n0I1B99MQ2yDXQ5LrclzBTPrHX2PktcR/qhmtLOaH4jMIi8wi0P
FP8tcNZzg8LO2H2th2YLglauvG3jFNsZz5qNK/3pxa99tizBdWmxWEMoY6VpnzNI6KX4RnY+G9E2
KdYUv5ZiKJ1w3gUaM/gUmy93UAM/Jw0j4a2zvF9OfNPVw6/r32gxzpxZEC6eyBuUxi6pAvRFviuq
NIIKq3Cjxgh31w0tHnhmoExIt6ixiMNQQVrbYa1SO3KiHx71vbg/9h6kM2sv/sWvc2ZHOPByHva+
IVHEoaI8dD3yD3dDeAe5xaGoOnS4XS/5GaiPbZu543Dn9MW9FfkPcI/fZONAJ6Ne2eC13yMcgqqE
OrZBGPkEu2cQ3fSG9SmfpdjL9uA34RoyavFzkhhRLqOHTFp46TAxQHlT6nKOnAM2vjxW3bTp1+Z0
52P0KgCBdKUqR1mFO+rSCMqITj8NU0wTuf9WBvqDFtZ7OoJmvqWKtY/A9a7kEksEapoNbzB1dRYH
p8ylySme9d0YQz75tub20k2XHj1ESC2au+WdmedbXYeQiZmY1jWt7//ec0ljbFpQvNBfvR3y3hlT
KcmwLX2Qpu7WyZlKTlo3k9ekfpbOyF9Lrx4QaLfVUiXz9ZSpPAaZtIe3uneMD2T+m//PmkDfX+4n
JaPGMk0sOUnDUPX4HuzVvZS2rhzGazyfSz55virBJ504TsNAgkcpnNBrl35U9oche3rDel4KqMx6
geYRbShUg1JE1E9Nf9D14M6v7+O8dJOpXsknFtG99pklISQblST5stpxnkfbpXTjAH/dOd5WYk5K
qc3ffj/eJ0N1cNL0wxipbmplD1aSf5hJpJRJvqmf6jZ5jKNu7/sKZXvrEPffg366GeXa2TD1dxtI
zbQBb8kTSl5Lu5YPEixbhoViJeoDQnjsMz+BTZ6fn/XTY2RokNkfqvGXYgeubbi1FN8hdPvOSO27
wG82jHyuxOdFF7foRILJn8u/Qjhs87bo4aLnMKVefFAi27zt8lT7ok1K+a6S3iBlSaY+C7nzqpIZ
GZ2d8yw1Q9liiJCcwPloAm51uTX3Tcb0IYSk6s11H1zMpZmQYpQfBirVsgQn7MyRbrGErdz70EnF
YbLs3M2T4hOF8KNsj4+2X+1Mr9traf3huu2lROHctOCVTdAMxVgq8SlhAh5FkA6cUqeuVV0XT7Jt
Ueya36js6+VmqoDHyPWo2xvQuXKS6dGtd0SWPIQXNygXqq8OF8ylkclD1q/OPdLbrLmdrOw2iKub
uG3rDXCjlULX0rYBYYAdBWlKyihC9pPHWl1amcRDWI0/WZRf1byOVkLt0qad2xA8UG2kzAz6eT0+
rLDDfTNl29WcdHHT5tTKhjiHOVHBiF2iF20kDlGpGfaJ/6Og5RCE7T6CsPXfe5pzZkn4PKPDpzA8
G0vaH/QPNnL357qBxf06MyA4WVHqXhwgXHIK5QPlrE0M9mM1hVnbLyGfgNM28phU5r6Q7rWEIkt1
P3aQn2b7NywGcAMIeQbkQZlcOrPRo9okFyyGuZ2c3jmw6tUmwqITn9kQ0jEwRfGYBDgxar1djWoN
qrbXV7G4W6ig890B+vP2vFxFVzdM7qRxcirjfFfVzaHRHsq42fmM0V63tESiylsHtuaXwbNXPCxM
7fhl5rSEmDrsN2pAQidJcb9VjA6+/lb147vO92RIYCppq3vNN2307lt0iu6MLg63uQwbp2X0m8qW
zH/vmBc/TXBMSxqGCH0gXpdd5fbDsUnMzepU/vIGzOjcuWoGrbwQkiS/S9uhBQ8Ba+3WBzoQ+Y89
mtmav8m9L7RqzeEoWd1G9ws3NKkvMKwjb4I3iLlzQVMqN8g0AOLpQoYYWkonWzlVBquS9o20c2LV
1fLH65974axfGBFuzDHz7Zdew2mWPQw1BC3seNNYa9SQC/7LRBOjy/9L2nntRo4tUfaLCNCbVzKt
KFMypTIvRFl67/n1s6gB7lVSnCTqTqMa6IeuDB4XJ07Ejr3ppuBaVhcrlwRDSIwAhECIjB0KjtAc
7AS2Mqx5/35SIPwg3zGDM3mHLVbPS7W60gUs8R37Ev6koC0OkuFqkPhcn7r5mxePMNWinxbsOkQz
8Bpfnkk0R5RGaHhPk1Gm/apRb4wM7Pgk1N/IHOVOFxb+xuFcW633JhduwCr0tNEkshHAP+3CG58S
Ndr5kbS7PrK11ZrbNSH2molglmFUXEl+Nkkjq9XLvd2hi3kqu1PQPmhasqVsuuI7afYiPpyJn3hG
zd/yPjzMuqTV6HK9TQI9szNN1pzBqraerysTd2Flsf/EpECmkZo5Ic1haAc7nmWshi2Wr1UrTBrd
IFDCI+V0ORZ0vkq0CaPkFkXaoJmeKFibTbkRaM7barHtNMR1/2NkMRQ5CcLURD30tsyNfg9w5RkS
AG0XRI1ph2qe7BuhNXfRFG088NYHR6p4ZglGQWgR4EZB24JSJEktSkO4E8saPcS+3xntv79PGN9/
7SwOcCJYfqgjv3ibFdHJyl4Do7etfHCM7nR9l6+cXwyB3pt7LQFvLQ5TX5VwilVVcot+wcmDp2Qn
q/dyIp86QYL1MA7O1+2tTiCtBW+SpRCFL+wpVlsFRpXBnZbKB96tOwG1r8TY2B5rXaRwoKi40xmU
xn9cbkI68Sc5qRlWD+qfyoJvIw6+N2LxLqB1dGy9+9782UfGV7/xnGa6CXRgI/A4xC+w3MIU8NnM
tka+4k8uPmkxcs0KNI/0RjLTaXe8WGIkP7hmOmgPrk/x6pL+d+xL2I+Ud+Y4dnVy23mfB089STWy
0EbuZMMhbfON/bP2kocJBrVEmnbncHlx3AO5bpjaIrnNR6F5bdMkOpe9BLwJwJUjpGn2aBZm+5RB
u7OfojjaIVn5A06S6LHsMuvr9aGv7i4dotiZ8ZmyzuLY6MgF5NHE7oIF7kUQS+4HQ0T0x9+4G9ZQ
SLzVIEbiNY+yirxYTHOSm8kSmGNvSnqbXFWL49GyylaLRzi6D2BWj57aHjs4pj3xqMZ/U2qc8XOc
PA7BxmZfG/S7b1mCkJSpi5NBZmNFNY8uqu7BkO83uybXdtV7K4tAbMb7o8zDOovxFyG3VdVGhVbR
vm0VhdeOyXs7Cw+rKnVaKyYnVyyUfUq+PI1qp0w/U6rbCF1Wty6FdXLHsweEfvXSSTSRbvmCyMR1
5aNR76j+4Rsm7UaKznK9C4RnwdjHkhN1z9d36VqGhtD6v4YX8Wah9FxtYU+pc/AgHrrp2/2k2Plw
0Ju30hn4Ibsrk41Nu7pP3lldzGzRVokfmC0nNdJtASzpLOK4+XJYtQKVo0FOCzy9sphUv07HuptK
QhmogPwanr5+m+1idTNSsgXoIQK9W7JC09onVHrM8YMwMlCqY8yboIb9BMGyZAu4tdYuzNUIp9aM
dpKof11uE9DbqdCpWXprqu2+kaUzeIyTPx0a/RluBK/v9n6518rvUfM/LBhQR149NLUjgjfPwruo
MCTS9Y2wTm+94r73KVKhdZ9sGVmbytnC3Ok6QxcWRrRKSvXasNLbytB/t734gs7WYUjllwKk0IC+
xfW9P1+8F4EbPhOcEEw/VG5gp1hcF+NATlaI/MGFrI7iniBKh4BQtJZcX1GPfj1szOGaPYaGv5/F
2aBAvJxDM0WabeiH3pVbK/+VGWHl4Nj9HWpC0aHLtB8UesxTHtGKcn2gH7cNI4VTmKcD7aHwoy9G
Kpa6N1Ri37tNS/tKqgXx0xDrX0J1sk5ZHD+ISvm7bUT5Vsmi7jZAKeJsKZm84eQ+LC9fgW+jN3U+
Lh/Qen0GK2cjBIObtgqZy+9ZptmJVR6twhUpiV8f8wffzUsTiI3GoxN2QiTpLye76rS48GODxR3u
4VHfx6p2B7TjFGb6xjZasUTuniwjeQGymh/uPGEa0goNIXcE4zX2uWOZ8V4WYjsNtlAVa6ZYPvjt
KRczkYt1HKfabCHwG90BKLxV3iCtMxMhZvHr9cmbJ2dxMuigAB0+63bNUK/LyTPSXJfGqB1dOfri
l1+hUL/++2sbEu4yIHczZYX4wY9ZlINSJTZHN6/Cg2C8RlLmgFlyojy7NRPY9TNC38JwJvkryNvj
detrowPIOUdlZCV46V6OThHbCf16a3B5AUOz4KdAAJNyi/d7Za3gPSRpRYKO9sNl/NcMUljFDQX1
WtT2eiM+VqF4l9dVZFekW66PaMWzwB9BLoetISFZsdgXsjxB5lD7TKdedLumQ7evK3p653I5/Rka
oXgLrwOFtrT+Z95xGOhI5BJtA8kCyzx/2bt7IZiMcBxTbXALlGECqZm3Y/nPdGmzEfq/8R+kJOhM
vDQiKkIuJXIwuiJd83WpORiR5Y3n9Op6wZ/KE5RrAX7aSyMjTP5K3Iaj2yZ/4rixJSJ2q3fM/fWl
WnGCs5aIYqpvlfNleiWXfbVq0QtwE/2XIRw0KjlJcqNaIIq7LejDvJEXx5ijNb89VANOgGWlT1OE
xgubcHJJhh/Twn/ppvRmVP5GouzIsiNVn1t9eLw+vg8xF2ulaEAPKYeB41hy0Q59JpR8yuA2emR7
6mNmJjsSCBsbfm0Wcbc03M7NZB8I9CxwMkEeGqNbAOqIhX1RK3+SsbhvC8Ptk2xjzVYcxlwKgwXp
jU5vSTGXi2pVxdU0uVnYVn/MNGk7GyyZ+XR96tZ2IMQ28E3h3Vm1RbhaD4meR6o2umFQI/mrW/gM
RVMeuhhvn0uNvIEAX/MaM3Uv/5LVJq19ueOVRu0tz1AmV8rSk1i4SiD86iq7MuJDXU4HGFY34pCV
/citPKeq4BZhlAs3VUethcRpILqT1uwDadpntDOWyqteH1N5P6g7KiobJlfmFJOQ0EESq+OiFiab
NqoFeLwQ7CqDQ2Ole2GAreuPUm7M5cqGhJ5PokUYoiwutflYvPOD42SQ2dFb0fVqCbWuMVK/57De
Hgo9MI9CoiYP4uSVx+sbZmUB59Q9UNhZLZbc+sKoroV1ZsiTGw6PZt0evMSNJc22PI0HXGDTrH3d
3tog39uTF/bGxKy8XJ3cTjsbyWPf9HtLPurJXdEkG0NbcSNU1ed6AYhfg1zOpalM04wsH9PRBZdz
FGpQqmm3r3pvo31zZXvw0MBTzTAqrC2OQDOUTTaqxeiOgxTZoVc90l4YtZ3bFFu1sjVTb8IGcG+Y
hKWLHZLGcRVmacb9UjhxE38WVBTdtFremTSVX1+ntcl7b2qx6XNjlJVWwlSiPUmxZOP1vWnDWa3s
BfBflHU0VmkmpbhcII1HjthEw+jqbW5L6oP6q+2or8MetZXgWvG+uF0y3DMpK1fZYtfBr4dqVYxb
hK3QFkAsytOf6/P1MQnCw4rAid5nLpQZT3c5GAHVMmlQJQbjF495+MnzTzS7FuK56v8vK3Jo3MTi
y3Wra6tEkwp+adZFEpdhKHsS4u9Axt1rwmgj9npSlDi0fb/99yuZdk/y6qwXZD3LsxQpkeL3BqNj
O/heCQkd711rqyl5fRI1TMxPPOwsjqyp99WoC6wT+l67Ufgbez/6Q/iQOe25E+7HLdTFivOjRjDz
f5Kim4noL9es8UlbGUIyuVTMd74I+DG1BfgSIvmmGsebQBH219dr5QDP7fGzyA49MOBKLg16Yj4F
SV1MropSLoqe+ecwoADv0Y15KCb513VrH3lt6EMGMWWiNkZMgM1Lc5bsB0Y71JNblmp/oxgo6g2U
uRwj7vtTQQsLDPVRaYdo2bpxOCgntLWzB91I9MoOR6tx43TaEkdZOYqUcglQgNFCGLDskpElpDbk
piEQagOR+BFWyK4strr6VsIEOr9nVi70kojFZ9fz7i5tRNNXxbwnLvGgv/Bo9Hgyk1+JEUPOlYgA
+5v4rAz5xnFccWgoAs/8SCSgaPBbvAqFlrOuGyNj0wfbq7NdN0LEhK+up107/dxY3dUxUn/nD+cS
53M5Rm8oWfaaMVZG4xayeKIJ6lR6+svY/kqSB837TOPHHcIwxrQrC7cU9zJ9xmVKDOM7qfaUioF4
CpXYvv5da3ucnJgBnA1Xi8O4/Kxg0ieaAtvJVZQnVb6L+shWp/vo3xnfEOmGqok+MpqVYXRc+HTf
hHdF1ji8ev9ZtZ4N6rJlcpdXfzWpeY1C1TGtB0+/Ebx/fxJh+E1JFiZnslGLveWj6jrzc3KI658l
wsc+0ZrZObr2p/oeaHYAAdj1Gf240LTLUZTiYoFq5gPIfxShD4bofnI1MbvHrVBka1nB4raVQbz3
56iQ+l2ijRtx78fLZTYLlTObS6c/a3Gj9RZkoEaD99CTL4JybKznKdzwUB8dMCYAPlrwXszp78VU
Vm1Ci0+ACehyxjHcjb0CacKrhVqm2OUH75+hluyZuZxG/xc5G3UZq7VGUguaygEVE1k+5SrVPQLy
4LtUhBsV748l2zdT8E+QpUQK58OrYZzUAe87ucWvrMyOqdDuWrW+rZrBbspgB+v8ofYzelwCd6jv
+6Z8TCeYGxInb/2Okm7vqIm0saJrG4kNa3JewEHxz+XRjMmNSDNlkSul34D92+Ohpe4ln2r/tiFv
thFCfvT0PNM4ogCBZ2jD0j+RdK+8WJWYgf5LN/1U/j2+p1mCrgUKT3RCfWDnguVczxDsFF0QugcY
XTgXQfsqGOFGpvGjV8cOAwCqR9aByORy1iYT1RylDEVXDmQ7ktqDZYU7Oibc0Q92nrWxRmunDkAM
zYk8OWXqJJfWqlFLtcacZy2Ldl5S7ApqJMO4SbY/u8fLxA6jghqFJy14IG7KSztDoVXckDz8BLa/
Htq90iJBN2Zwipe7PvidWdWzNBQPfewfFQESjE0+w3nern3BYjeyDzOPyxK31kQHIahvZw9g+dbN
GB8IYhOxeYVk5BB6O3iQ48YZxC0E2+pcowXOPAMVkZYPEK+t1b5rmAOxuDcpyObardBsNLiu2oB6
kiuRBAm1ost51oQuKZqOB6/e/8imJ1ooNnOba8eakJxxzC1toNYuTYizclNTeFxIunwnBNND4sV/
aE99VeST53UvkKYZCA5spCvWBsbLja3K4ZjT05dWIyHp4l6MRbeIayeq7gT5AfnNjdOwOrR3RhbB
BNQWFNC1SHSHznot/HafD92B7lqnMGXHjGUooo1DmsfH6zfu2r1EaEqdVAX3xeguxxaiIhjkfUnK
p3rRjU86rLGK+sDMRghtj9WX69bWZpLOBrK5VBKoNy0OgpwUI6UUrFnN8LUWfFcY6ltUUs7/g5k5
HKZsAZByWfgdS1WHFwk/pskkdgIf4ZUvFg7mupWP4d/clo4MABU6SiPLAqzVZmUN1lZ0zfA0Avvv
lAeDNHgXb6Rd1iYN/gBYEXgvWvTdXC5R5Sl+VNUd3j+qHDWAossPbCn6+e+jeW9lsTRVpqRlG/Si
2z+29R9pJmY8yltA8LULBgdMOpP2DGoH81DfPVYE1qUYR0WkSeg+49fVtnYG37G6cb+d0F+5lWfR
SKRBOLnkNRdvwmyQeXsOQudO0LW5DbzrdgRD1/P1efvYTk0qExltmNpwS5SUFgeXbxeraPQ6t0zd
0vjaZwcvh7Lp1pS/CdJrVe686Gb8o36CFzLN3JCu7mS8NZ9D4SY4oXGnxrbnqD+Vdlcnh+uftvIq
vvy0xQ0bxVbmmQGf1tAsOt31fmQr+c6w9plyDqAk+9bHj6pyCj6zoa6bfnP2iyvvYlYWnjpmSZS+
w3SVn0PxrHhHLSNbY8vSjVaf0uiLCuPsVwG+/dE7eKkTvuTCp+JAN38lJLb1NOkkKPzb+DSpe9n6
08jHSr+tpjufv5zb8iH4HD0Vvp015akWbjKT/rnJ9rKNI/7WVXxtGIs9ZBp9Vymd1bk1rYfhDazy
pifZcv+5kXQ7JjlpGHbEe7MNDlPvBIi33dVpfvCFpzA6xqAEo/xsDl+1IjirruZ/lcpPWbbT1Mxu
CpWmhF0yxY7Woln2ORL+1r1vhzT2Rht3y1tC/dowFlezHgyGVQ5+76rZJ3LdA5xXiPbp/mnu/5/s
zsk/B79Suzob3m7Cw7SZHT9ouaOzCqWbUPINTqFxLzix/2U0d9B9Nl2wi6PXXHRK3W0ewsfh7N/I
exWSGqvdM2k2y1LdSOlzfsg/CYMjjw/qo2k9ptHnWLgfINK0++fhtZTsMH7o7vXYzmV7oPNCvhW9
ByvdQThgBRsTsVJK50RQqIf+GJ0Oeu0uHVAxmkI98ORwIf0ASzKm9V6vyumcljnEoUMmu1GepLav
6A/JmPYvad1CpjWMW71+b533lysiSwTTEnEM5VPI9y8/REq6su36sHcntgvgHkfSupeOFFHVys5U
Na75p0Tis6IumJfSPrH0vSKerfE7Qmp21Cv7QbNH3liNLcCvlCD5C03KaU6/JAHKvyJkfILTHFu9
OplzMoxWJTN1m1o/iVvcSJtjWUyq3OZyWVgBgBnhBv5046t2EjgW+YPi+jECzCbgrv0wnKADDBHU
SgO4H8nm5+dYeogeFMNWhVO4D7tjHjuevOvy3/khuCHBYCiPeWvjxu0tmaIV18j8g6YgPiBByfPg
cv5DJSBWTtLe9WiWLWEST+VjY4JZzJ05RydI91Y37Zsx/dYqt3Xh3016sJVeeWsP/LAJADlDMk5M
Swh2+RFmVEVi2kY9NczxQRCFT7CaoNcWfMpj7SaDVbSQK4BreJqcLNso78TS8bzkmMvWU2tOz0E3
/uKJfRdUJhKIXX3Xld6JXOQTEkzMuxNKys6nw0M4WJBGZ1O/b5SDYrpG+9RnQOEM3fGFjSP2MSpi
YsEe0FwiW5SBF3dOISpdmphZ76INDuom2uVpR4Zw75EovH7HvMWmH6bvnanFGSoqSS0rv+q5dvWn
ys9obaJKmuuP9E5/VrRwl2QCmD9ko5XxruuTr11c7LKnJviT1I1NT/6pM0W7VX701Y2Sqo6sDUc5
PW185ccwhAmZ62bEB6T7l/rVnt+ZeR1MvQv3unEYhe6QZVK9S31d32UCAi254N2DF8Qtx1DMC+hz
NmoX7YR6tOwyySRnqgWVs9G2h5IS5kGlWfc28DNadIcs24elaePIUp6Pk86rodEPtaw2T9eH8ZEA
mn4aaLmQnZg9KJ21l3sV0Ct9y1bduznUUoYMtVQLG5mQa2d16o61djbN4zD+UAXHCu7gSj6Ylp1J
8KBK47kg2OjjH3K5xcD+8dEEtzttPrS60YoOwuHyo2QAWfPU9m5vek+ZdWzyR8lXD22dngBClZ0b
TM1GULWynJikHUeHn3fm4L40OZR0ZVmxiMm4cqboBpKqjaBjdVAogM/U9UhlLgVZisbohSYB+Zhx
RwfBsZHvDTlx6u6YUElpb/JxA5O3cisyjSR85h5T8tlLUF5lCUOfDIxJMk5RHp2ITu60e1+8r39V
r13iHfwtQYzZvS6OLtRNM0EgUCqqJItZbH01hqpW6l2z8Ox0/G55wiFMn5SgO7fp924rgbbilC7M
LRztKKtjGY8MsEM9LUd/2f9tCLdwcmxsjo9PtVn67j/DWkIBs3KwctUYexI9p669rwcMblUdVm3Q
bUZGC6QSrRuXG1AYwgwhVbYHcLmbpGZjIFaVbWHO1/fEjIIV5w4RmhEvzTR0Vsb0DjIUwvBOnk7t
V0vL90bmmjGK6iLozeIbfAlOr3obB+ANu7PcHXPzKpjtGaW3DI6SqamLxtO4F8vgUU2Otf7FSLqj
mt1O4oOGpmnr/6xUW43ohJdRzUQXxHfb+thXL+P8cdY30Tr46unfCaIQKKcBiowSOEwKUQsn6IV5
Bz1UAoAvfCr6v8L0fexfrzvateUF9UPrIrjVj7KWopAZfiFhYhx+1PL9kB9V4/G6iTUH897EYmk1
2q65eOIB8N6zYcW2HgnHKaEeoR8r8Vw3p39vl5/njTzvXP+AiHsJ76yVtDeiJgVEmvb0SpQP0vAz
ELp7er2O18e2On1kyOHagckFkOfltpUjT23kGEsaRGb3iaDZUpFtBB7z/Cy3J6gs6iqI1rETFrsg
zqYk1K1scHs49fo9BTsnLV/i9tP1oWyYeYMQvEuWpOKQtbmOmc48CdVzNz1M6v24+Ta8Ppi3Xpt3
VkY/p7m5LRmM/lUcjkEg2XE1QCSzcahnF/tx0mYSFSAj1KUWV3VqwE/j8fhyByuicngv6eXGssy/
8NECv41oDxivpRZE6gu6WmnF4JqAGvTX1H8uP0HfYm9msVb9E11H9GCDY4erZTEWmOPlsiOFSV2U
l7Tl34rKTqnP0cOgiI6J2K05PmbW2U++BPpPKwhsKz54/TlsfsV+9sXPPkdDd9+MymncwnmsHu13
X7Z41pQ09OVq0bJnqi+qLNhKsp8MW/6VhY/+LMc5bsz5x1as+WT/1+DyxpM8FU0w9GLcqDwnn6rR
B3T0Ra8OfvdSSb/L5HsnddDSPzabKabVDfXO8iKEaNC5D71eHFzfzKVdKQygqTxB2YiNVg/hOysK
m+7d8QhlKUFytR9oujhVsi1182LeqFtef/W6fT+P82jf2dHGPI79li1F+N+d5e5bKj60Eiqvnq0U
+pwbyYUHBfnw6z5mzV0CwIQhkHhWp+x+aTb1qiBCLGxw8xFO7eHYoVjXj0//gxGK+aCBaCzD0qWR
AbXNLKoVrjT5xiokp2weZWSB//+MLM5kkNM7oXny4CbKq9+atqifm2xjIGtbTns3kMXpigoVVWEZ
G6b37EU/BZh8rw/iIx0zx2nGB4BhIiPAg+pyqnrTNPvGkCAWDD/TVkLC2rtpjNJpU21n1rT+1H/o
Y8vG56KsSJ2LdLBXrT363za+Y8WXUmmev4JYxwKeePkdleerTWSoLFkSIvbXaUrxwzTD4CaSxwSl
pkTTRzvsRZK6UiKmz15QqIChI0kaznFlWKcOaF2yE9RSjOm3S80bTcuGW6SSWp80bbFVe1z7Xp4R
c0jMbv6AQTAjMxGanpVRa5BtWZsKv/KyTI7ozoxO5mmBa0yKcLw+S6tG5/0MsSYgg+WzaZAHMYT0
ZnDL7rPc/7Dqc1mo3G2/C/X5uqWVYzpDHwn66YWblfEul6ODni7pEyzFg6Lu1DLQT5FcoSDbtNZG
1LEyKGiGII6BVABY7HLlfaUQWlWkDgT9nVjG4KmmW3hJPeFu1NOX68NaeQVSBCJThEYtqJ8lqHO0
KtVDJ4HCaid+Iegl1Wndz5AYJb8Xo2kHLnsj9F1x56AoYEWegdLodsqLieT1BiJTEt2ssvxDOsXW
zoTf99zS21dD8baxQ1bNzRNJLA9sbRlcBZmZ5X0mUu+kF1rh/Sk06jEWzT++UW05wJWFm/W5qL8r
oC4/dLaHZgqtbJ9Irpp7EDRUTjBMDvJxB12dXqpm64G4tnY05sAgw5bEty6celkEht5QgqU1ZzqE
46mpK2sXRsLe9I2b2si+lrr05/p2WZvNuV+AmaQSSuf3YvEMXxS91BTd+K+SKn/TpoRx6xdaxn//
BzssGRklCfjmsibehJUBKX4ruSkMTfH4Y3L7RrLrf9eTJ5E2dyayP2iFoBpxOR5JLrUsbjo6aPPg
q2EVh37SdvS1b2zCFazxjN4D3gbMWCFiXSxVXse1TrZRcmWhmB41LW12KVHpQRqkYW9anbEfh6b+
Y1qRABVB5587zdxq513ZnbPKwNxbpc0dCours5XjwQ8FWXJNykNN3B0SsziYvn/XWPI+iH9fX8G1
cOrC3OIelVREs2DwklwjEtFP1o6FUe7U4Scu1Erio84FpCMVN2T6IYArfeMan3998RLBOlRHVBgo
QC/5CYZR8sqMRns3l3Lb8LjyJu/YWyblyruiOCai+jsRig0Q2sqB5L6mPWPGVcBJuCjgmxAw1Mw+
uzYLXiDlz75knXIWxJdcSw6KXmyAYtYWVKNoAeYag9ry/JtSFnhWR8GMPqFdFlHc9YrbsIwPae3D
+a55G9i0teERe4Gym3kWxSU9gRxPspjrqez6gTOJJITI9fvlXefDzlHdRiT1rm+h1fHBJEc8BtnN
h0d+M46tnjed7OZTa8+MFtatloSnlKpoKm/1eq14NjAk/zG2fOrrUz+YpVHLbtuBVumk0o0y3jNp
GAafmm6LUnoljKWnHJgWoEKdzvrFJRjoiRwbSCCDUqB7jaiZgjWET7vrE7huBXA4u5JLful1xLj2
WoRtZLfuG+oqof5Xz8ItxeOPdHdzMQIem9kCfBJvdLvv3k2AOqa2UVuWCaW1wq6aaPqUidX4iad5
vedVwMs71fZ+gRBB4UHwK+TwvkQDbLrBwKUc+KVyU4iTbnO1bDEXf2Sbefs62Ahnngba3RdezwyH
qSrlXnaDYKJVUIaQ0DrGunXuUc5ME9fT0h9t2Lp19Siax6w0bH96rdIj5L00xG0Addd2NB27aCAS
SkIMuPCJgiBGqaDhICh1t/UPK6W5Oj96qMzo8YaptbWnso0mKvwFMmwKlzdb4E9ancuC5AJCbk8x
e81JYiCW13fYWv1UJ8/HAX17Ly27xJKsKtKu9dliKcRX+SSrp94LupM2ML2hmYlPE8+YXW76X3KP
ddbANx2Bf56hCH3RVb09t2Y/HKrRkPZSU5aHQZ58p+o7xVH5ZTuqPFAyGUyRZpPIh7H38l3tScne
NEHuoGWonzqt0OwsK6Vd0yMrqMTpOegkj2kVv9btoB7iNg3218e95gpNaL3eqKrRPl2c39LI466f
VNktvSg4tabouWpRxL/UoP7Wp2QLdakyd0NSKRuB0aph0p4z/pLa1PJ1GsSWkje+JbuToB8qyE2y
IDsUNZpVcEUo/niTJ9LGy2dtJ1FnA/5G6EJubxEjCfQQD4GaKG5AxGv74c1QAzG4Pp9rr26I2Wd1
SGIT8NsLI3WmDgPwa/YRat8ApSKIQPu9Jn4xoz0q2HZu8SJ5jUTBTqK/QGI2zK95fwsHCbsK6UQK
H5enZcg9brfek11BMCcgCGr1xUtKY3JUmPLOaV70h07Up/1kShTkfKE8lL6R3+S+au40q3zOBGjS
dKmJ932YVbf1JsZt5fkJAzb4BLC9UM4s3VhoCaIuC5HiSoU5PeWAYvay0mjHXOm38vdrW+y/pj60
YsTjmFlK4ivupOx1xBZ19WzJHpi5/My9dStvqdSuJTDfjY0o+HLy+3jUKzlmbK1a3Ixldzem4qEX
ynveFYeIN3Yhu5KSHAR9dIK+ROvox/XlXx3xG6h5ZtdDjPDyAwCndKj7hQqpCzOnY6L+WojiTjam
74UOs0I0+ccs3Coirt1M85MboWiqJIDiFxkFXfQGwY94S4XKTTyYR0/zHXWU763pd/PFfywbMtrD
nW8ULvJMu4kPKY3+OMK6UG0RGa3d4UjrcE9wTdJVtkyne76FCtnEy9WYUQzai1cLbhnqTrhPuvux
FW25EG/E4sHXT1X6pGfeJ9/8Lnr+hndbuR+5ruloYw1o9DcWUxIYfp0oai+5Xn7PSn/qAm8/Th4w
xD8xfRDXV311AWaSTfqO5gt5icjPhr7sC29+EBEuaxIUf9l4NIv4S69rAAxBTBa7sEn2idwSTbuG
4e+y1H8cqvpTmDV7YTMVvPZmMiBS0KGjoEEUNPjlRuxGPUhzgVdLJZavk/w5UD3bS9Jnq0v32gj3
9GD6tuUP50b5ImdbiIC12YcKY85yUSJiJ1xab2Ndby1SxW4nCId0vJHqeJ+hSUqBVbKeNiZ/5VYh
+0NAhsz2XC1a3KARy2EmRSy7qtKR0x8dGkjt4PdjVAFDTe0eIVm9GZ2xCRxaqEvvcaRd6fo3rH3C
zOdDTpySKExIl+O19DaK1dZi0/tms4Pj3XMsI/EP16289SYsnqJAjwgWKLyC7FjmKMHOhXSIhsT6
nXeU/J+Sob0opI71ilq+EtzkQ+V23g49t7NYZrZHMrOdDkVR/A1G6WjhFZI+dEL/d551zjClZ6kI
jl0pniN/q0L40RGSuJppe3k1Q1KyfDUnagFTccwjqKnanmB9X/qfw2ZfK2fRQ3fK+HN9albMEcLQ
FkS7Ierky65Khaq3VA3E5oXfzUUPq7Qr7VTxvgs7pCyauZal91uqdivAQzwcdXByWGSyyP5crrtk
BRnuR5LdxAeHrf9MkUtKrZ2lRWgn3+iwO02/kvK3StNCilp03GxlYv4fX6DxIqH7ihr24sYDEG4J
Pa3J6Br1kVNPOW2V3m0ren9H82cq/Q2E6NnvIa0Q6j9eKHP3Zk43dMfr0/8xRzLPA/2WIAUtqGIW
530IkswnmS+7+udUM/YB8LsxPbQonrSWdirjx3ErbF5xcJcmFw4+q3I/RVdZBtLSAkWNlfJgTJPy
JDdRvzdHI92pkZr9rtU2PVSJkjhNGpq20Bb/3o11+SFzQPju0ZqjWhLiaGXXEiLhMCRB+Wm0puSg
Vp34eH2aVxwAtqgq0ZvA8WfFL23pAhm9XGfQVaAeIlUF/KSGr5G1yzrNEeqH0HqEtDJH/b3wAHzn
YCbs6bXRHd17SIeDOfwyKDBBpgkSdwZpQ9d2/QtXbsLLL1zMhu8HcVM1Mpmd3PutAg72m4NiobUF
5tUbborkWZbUQyh+8cxzCt1h7vjSfWhNdittfcrqpgS1SiKdIEBcokeCIrEaZORlV1Tq3u77BzTV
p/62Kkw70qSzbP4uo+Ik5cdBQyGyOVTSyxiWxyYwCNwOIyCk2DH9jRL0Gxb50ocrxGlkolBwmyWk
FktYykWZCwVvoLrtkhd5DOt95nfDThynO7qDhIdJixBMBbj5FHW1hTvJxL3fSI9QAiQ2jCTfjLbp
d5anm06ZB8kutEwI0a36B/+TC1mliEKU/FVqjJhiY5I95rGc3rdN0u4GisaOOqXjuWvrLYXUtdkG
ia/NwdbcPrN498wXsN51wts7tu9skjzjYy5ZlWOqueDkpv5JsXwjs3NRsmyDpPTu+s5buwHoqZrT
0XPyaMmUpsIxKSsT9vVO3ZUUTMBbmkVo0wAhjLpdWekW4nsFRQtbGjl/gENc+qzn4jQaguGVQaa4
qd7S9dGJ1fMAPnjXhknwS8uM8VZRuxFynRqWaS0XY6eYlFs/lqqTnITjrqp860dfNJLjh2Xyx8ph
x8uSMrgVSk/ZOA3zuVtsOy5int7Qk8wNVIt7goR9EpVSp7ji/yHtzHrjRpIt/IsIcF9ei7VIKspa
3F5fiLZb5r7v/PX3S19cjIrFW4R7+mHQQA8UlZnByMiIE+cE86nSVSjrqk7dd2PSuSrQiz+uGUGP
g3cjGM1wGHno5dbkY6/EHfOj9Mi+qnpEL/DPbxy6sXT3gGzBw7NEIPVRUOtBOuhnP2+YTqj2lW3v
NPPFjHw3SLu7NNk1X2572HVSCyEH0kBCLAuw8BKrWWRFb5VtrJ8RkDbuMk2OH9OO2RgttBVX7uL4
UHbmlvL8Sr8HTJIN95SYfSfDWOykSRBr9TQyzvVcfDUD/b7Swr/8yLmbu+4JUHQQjKdmjh6QP9kI
VStfFC85Gqy8oigJLAspo5M7ldHb+tmpVWaE9Dk8xIUxHpx+NI9RIoH56qXorc6DeuNwRQxcOKu4
5BCCpSlJUrfI6H3L7GyfN9057R3GJTJ89XM9bVym1zk7ahK8GQTGl+9iCWO0S4VSDcXoc1JL8SGY
ImvnSJW2UQ9a20T6HNTNQdnTHVyE+zGTijieDOMst/15gIfcCv8e/fswCA8lw3JlM3/8Yy8lNaDP
AVwSPswl1S4BuunKIjMF6CTPjnJyioD0T0Hm5sm4UbNd+SLoQILLpyZuMCIiFv8u9VHHKugoypvM
oKinCEVXpVLggJVOGtrETvj19srWPoXfiY+pC84NoIGX5jqlqWi5I6CCTpM+P8Ckl0enotDCnZq8
9J3tOfqeoWr3ttnrE4Snhh0FS8+AMLQtl1brCqSMMfnWOfOHQ5ArPQAaEmnHrHfyOOxNDV1zpx63
xI+u3ROzBrJqZDAMuS0JhxonnAsecvZZrZPpWCog1pI4uL+9tpVqzaWVxRU2SWBGCj23z10VftUC
iNeV6JXvYe/bxVFrfKB41fPwRQsYWgvPYD4hq/inj6NDOW5889e+xC8hvFI+gfiOAu7lNltSFUty
F9jnkgnMLHqkPltOzIsxNhgGG0d6fRle2hK5zDu/9Z2m6k3C9jkP4+fZHnmfMpGXPpUIn298/ytO
K2xRCyQ3YXh5yQ3G6IdeGXVtQ+nElkp99HeUNKMrJ2Wy74Ka1m5Rqw9BZo6QcljWo1klw5fbp7zm
ShoZEaUY8NoAdC6XOyYFE81DY8OZ0YOla9sBGKKubxzg6kphCmVGH3eF6XXhS8y76givd/Y5iD+O
ZbkLM0iutaesysG2ZafYr3ZzgBzMFhvP2mlSDYGwhYe4AcjjcnmqBW1TGbDDRZVV93RfxxcjkB+t
cJQfNXOQN76ZNXO6QXz9za5/pZaaSI2T98ls/76cJOlpqL9HIe8IZau6sHZs7w0tbkFn1Iqpqib7
3Gely1sytrdA1msWOCsxBAHjDb2gy52L7HrIptS0z1nity5Qo9otFUiGb7vf9W0OBouuHqP1tH2u
uDr71uzGum6sM5J0xSi7E0KY6Rav9paRxd1QJg4EaVFrnWNYIppeFmzM/7WR5YloXW77ZcdK0sBV
yw+gY/bRVmd3ZSUUTXlVCCIdFd3Ly0NxFJ6D6gQ/0BQFd0PqMzeTuJVe72+fysq1RmbON0OJ7vdU
0KWZWh0GI5Iy+WwyceMExVPJgL6+r1P9ixgfMZtxA9Ky8t0wIQ2+Higs385SlXLK52wm9IAPtE6m
8ZflFlq9c+KNpHVt95hOgVuJ9OeahyiXg7Gbslk+k4/1d3aU7hOGcI7h+Odga/T/CAP/i0Akk7zc
PwvNErlV2b/YKL7XZuXmofPc18NGVF1bD306wQdIBLmqrAFLMtXCx4yWFLvQegzjj53x6c9dQQwK
ihoJvqCLMPHuOgzLRC51p5HPWdXuphrehv7Ql299/sVud1s9QRGNL3N7aMwF1FAThVPy60tjOYk2
6BjcIPjQ+o9tVewr04QV7mFLP3sluEGZLuhTCTu80YU/vltVrAazHFutfJbMH7r/ayj++InLQt79
/cW10ygqhM4Df3+ePtjF3//u75Mw0KYV+efv6/bd79eg5U3NCqaYDglcgiazh4lT390++jX3Ejgy
Qa3GW3qZGlRGFtZlDIQ2Kd5SrXJHeuZK/vO2kdUjf2dkEZt9tEbo86uspI9Qx+6f8OPACP/W5O8F
JBm3ja2FmfcrWsRotQmCpG9B6QK1Omnq3/nY7RIz2RtbgPG1AEqINriifzPMLvxLm0zUKjm6M6Qv
BUPxn8f5Vcekecy23sOrriwwrLDy8cksybh8GF8drXGI1Q09n3ln/gv2y98MXPgZfVum8BdHpBuD
Mpsdzpxn2d9qq7/KU/WA9EwabE3Vrp0PBRtRLxMqGMsWfSgZsxXS2jqb2jHTd0bFu2pXoIN02w3W
TkdEZ5qg0IfRerj8+m1ANWFG5nM2OmfXfWgR1aDuqCCFLcvhbtA3ksK174h+pwCi83ahbHJproyS
sNB4C58tX3qK6UXy/zkUybfbi1rBN/xG+nHb8LSnq7uI1FkMeMOwItFXrR5z9Hsi2KGZK7GPrfFg
Ot2ujYKdUnevbRF4o5zuoZC9/RPW9hWefkeIStLvXPJX+cxgRDW81OcJthK9+1zYz0JoWp6g9NkX
6ct/Z23hlrNZmuglZ0DPsnBX6+WhCeRhR6XGDo4Q8h5ANhQb2epasKK2gISyKDEAILo8STlP0lpp
DdIU/6QzE2QP/QnOIsEc3YM5/vP1QXTMyxB/ALmxSMCRxkt6hufh6So5xtE5dxQT7GDaQ28MOGtn
RFto5tXlCeoHWtVU9pYWzTjQlLHAUVUQg2qG8mFe7bTsjkomSeZWX3ylS8ddD+qFUR4h+rFE32dz
VDhGQmNiJC0HAsO3obut/degKPtJV3c68ovNoY9+tt2Go64tlJDJuxCxIJa7ePRy3XVqM9SKKBbN
cEMWwc/BlNxxOpELHm8f49rXLzhuLVgzxLDq4ipQwl7rpgBbZuUf/MT4nFel2zbZhmuum0EEjQYO
JDfLjEbogUyJwiiDU7xo3a7h9Ia03DCyFp85KMG+TezkGX/p/1S7KoksUTkPQeUOySmAob22n+dx
AwK+cqdBlgQSUJB4XnPA52YJEYpI1CEJnncj/Zk7tWjUw+2TWVmN+IZFSYK6BAMLl6uZdWUai3yE
1q/LxkOg6c1Bm5VdH4xQoZbSRrhaOSAeHpSwALL+BoBfWiuGwtDCgURHjz/G1uPcvJbz6faC1k3A
FIFnQyywvD59XjOd33F9piBsdnJgPuYo/blh1Wycz5ahxQU62k1SViz2bJa/uuhchi+TsZFBr5qg
9C5KU+gpLEvVLU1ONRJrmeacKesHLpddvrVhq37GvAz0ARSpr8bSMimSonAIlbOm+O1jNjn6PW2y
L7dPZdXNxECMrhEGZHmxWQOodCNRSuWc6kO7L30jcSXd8O/amQHCyAFteNveWlwVqSAUL4wbXaOG
58YZjKLLlbM8V939IEnzXjeq2KUOI1PIkcKDFWXGSUkqHL2PAUMrarnvpWELgLK2clHVhDIZBlfq
i5cu3zoRCYkUkw8gAx6oj43jf+7zvSl1r7eXLL7UxbsRai2BsaGxSE9/kfqM1Ix7a6iUM1iYnVHe
+RMXMgofVlkedf3TbWMrWY7o6oLn0oTi/VK8twyGaZQbtrfImMA5SzbAQfP73JV7W/vc2RthY20P
ieZEJxB7Ai212MM2JkpmLK1XdpL1o8y+DwZiwfm/+NzemVmmbungMNE3cPU39pferF05/DtzNpay
dkqkMxAPCUpQ2NgulzI7dtXDb8ZNqJXouzRzftBRe7wn/encHCGupxnFkcPt0xL7c+EaIKzIZEDe
0funabJwjSaKZSbDbOeszvNO9YP7Iei/tt1xdJz7Xi930fzPkISfbxu9Cl6UMERU4YoEcAPs9nKl
ch3pfd2r0lnKiiepuof87dUxmg262OuiujADkk50usVjZpmOpmUmObovndOs2ivOX+Y/erWrAOcz
7xEcu6i6H/ONQt3KyohkdLuQQQQov3wL5skMTFmXQy8BMoGCctvPyMFtOMqWkcW64HdWtQxGXyQ3
m51JeQanLzeusLXNo4MLKprxKCooS8W5PkodObdYyZB/oN66M7441rd0PAbjQ1v8CrIJ5bk/dwtR
UwUGh24fk61i3e+qNpWpl0WbzaEn5DAjp94xluWO/canfBUxePvR7YD4UhQfuEIvrQxBSJm+NUOP
FMuV5GRXIiemoHDX/7rt5Vff86WhZRYt57YpNaoWen3s8zD5kkWeD7EQMEd5C9Fx7RG80pkKETBC
1nQV4KH7KMzayLwIt6vmU5vCn/rHMZA//N7I4nj6RufxOmNECv0H2cGC1BwRBb+9a6tLYWhTZDVI
NizhkP5kxH0f65k323/rY+Pm6UMebpzMdetWLOWdkcVS4GxNKOVomWcFACSy4dBn1r4uk6+T3T86
cabsBr/eqZ1+CCdQR1rdwZ5UeeCS3LEugedvPS3XVm2K589vkTtqK5dOqc+o8oRKGHmj872WHVd8
XxXjsn++t++tKAsrSeggJRpFXm1+MppylykfO3VLh2drKYusRuj1lpEw4gSvkVy6ytTujSjYiE+/
6RcuLy6Kh/RKafLj+NRULtfSqFFU1JmceU2PlqMd3k2oviT6jo6p3SWPclceCjTGGLX0lOJLZL5p
aX3sm+yogCVL0jcO9k5u9Hs1KndzPexv7/R1kOHpRLuOX0jdkTHdy1/nyOFQAuQovFJvgPEh83fs
FBN25xai3UnrotNte1eZOj3C9/YWJ2uhWqwkVlh4FfgDfW72fvdfWlgca5J2UEgOSeGNSeCa5lu0
lTdeZyKXS1jcar3sT6FhsAT6QH0nOFSwI70p5ktdmHvKSQdz3MiLt3ZtmfwkCdl+mRaeVhhwUD/2
lryxaysfw8W5LAKNMxR10fnorHTKaZwdJCwfjCTagBKtGoE610RRh7LAcgxyMqIwSMey8CZq0S4N
r699SQzx8/rtz71M3M28nvjg6EZeenUSoR5izVXhZeEsWMyjSP/A3MQWGmLl47G4mjUkZKg9wOBx
aaZpYc6OyAU8JFqzUn6pCvmX3tyD7Nxqr684AHvGqAfcm1RllwNX+cBAW2/mhefMeXH2zVA9OlHz
+faurRyPaODAOUFNVHAmXi5HBkdd6pleeLEcNPejUgc/oBmNdy01j63gu7Z1720ttm5AH4N6Grai
+ZNc1feG8W3kJtMhz729qJX8UHSKKD4Q42iALulx2n6CM7M3+XbQI065R9056U5lXbualu57OXOL
KnhKQxMexefbtlcixYXpxYbyEkcAUXXwdyG/iVeq+5QELiwObfqPE9c7BP48NJm36verB4n0IgOP
pFjUnC8P0tdUJpp73F8e7L1ffuriECYLq98qo695JS9aypRMf1GvXKwPdBWKRN2Ew7Sh/qAVxbif
tpXGr9NTDhAGGYFzRNN86fuqXRuJ7gclKQdNCCk7j1b3gTLCz4gpqZ2jqxvPsdXdA82Mq0DKAU/B
5e5pRafnmsWp2RHSX8k0Fwcpre1jIaOxdNtB1jYQcUxRVDYFKfIyN0g6w6y1pPScyj81asMUlW90
NORvm1lbERgGvmuAW4B8Fy8JqskZv6AovcZ+nhBPD0ntGwRnb1tZWQyvSYEzAZTBa0yc47tXURul
9qxVbenp8klVZCz8i2SFlzJ5FDxrDJYv74+wRdgnrPvKS6Ly2S7ScxHOb7oavhm59sf3IcPToMBJ
dSEVolV0uZguzZJccaLMi+O/peILEs669XJ7v65P5dLE4vDbrBu6vogzj+bF2Ec7UMJK/um2jesI
hA1QwlS54Di+4nyZw8jvUSTIPNQL7n3zXIWfquHRDl5RPJPRRpL/2NOAdvKdwsREZYi9u9w2NeEf
KoWZVzaQiQfmOY0edeZib6/qeue42w0GcRkC+W3o0oodF4Ep5WPmjaN+GKfXXs/3m4WF663DCALA
aNhSWeDivTRSVQS1yuQVOVSzW4xoHqDKMPe/onB0meIpTk2xxdB1fSlemlzE03ZSW6vreVLGhuQq
w2cLqA4HNWzVIlf3z0EFCUpqMIHL+wF0QWSOsoqdQT9kQO8dBko3gXQrq6H9SBeZZI9+ibHw76nk
ckhMK/PUMnWRAeOJkfE6lT9uHtV15CF6vrO0iG/TnMlla2DJ6b5E46MzbBE+XBsAlqERcBg6QtVz
WS1TbUmhcjH5KAbdIep+nKItjM71ZglwvUCAUVkFAba4dJI81JSyKZwzQq2HRPqMkiczfPlDrpYb
n+j19J4AZIBgYGweeD1vmUvHnmalrDWt8mnX/pO3e0f+TL34OFv+TkWneVbveumBKTrJnn6UPIvL
1gvqe62NDogt/Ol3/FvrkuoqdDBwJC4WXcZON2v9DBnKZA9eafVw3w7Uc2tH3hJ1uP6aYZ0hkkOO
LuBWjjjhd5dTWMfg35LWp2bdnkqbV3UCfWqY/63mAIizCbUG9aVWv/zxAtloUUBGa5OZzsUtMkC+
0vAYkM6l1u9VzYuCTzmSSreNiD9yWWDghcO0IakK9y/tjMuljYWjaUNL+a7S/aMDfTIRMZic4xR+
Rynjtq3ryAEkWlSpRW8SAqxFULSNutLKPog8WJx+pNb3XHlJcuPzbSMrXxtBg2uL+4q5oCXtkaYG
xHYnCTynjJx9CrKAaS8SittWVrbNIZsEZANGiVHbxVLUtKvmiconMJtHBu4/aM2HWH9Rsv5Bn37c
NiUi3eUJ8Tike4aMHnS6tCgvT0jNQngJfIlKk93vsxDW0fnka80RpRs3LX9tii5enxL2mNAUp8RX
tSRz6kLS1zl0Ik/3pzs9nD2jlM4OM9K3l7XcQVH65H3NCKAQeORfL5cV6eNsRUlHlS7KEFNrpGqv
2Vl+lAuJPBYmMTdmN/6whsDwCJUDoMVgCvjf39JG7z7kLA5Sncda7DX5g6R8Ei2F9tftdS39DxNC
y0Bw8tHiuur6NH5k5WoSJV5odQGUpsHHwMi2Zv6uNw89NUEjgaOjvbnsIUSDHTvJ1CaeDzzGpm/r
W+ph6oefReQjF7WF+Fi6hFgT802wtQDEsFjW4qx6LZcNaHM8q6HGGO+ovkXWt9v7toyxv22glyPE
hHD1ZcPC6uworp0x8XJ0xSdI/EHMmuMzg7G7sfsrq3d9/f3PLTKbxv1BqslDalGKm+H1y0o7Sb2y
Vn7WXTQ/x4U+PNlmLu+rpo7vQ9+cTmM1NKekarYIUJaftVgvVwlkHbzyGT9f+D9s/3Jdy3Hq6Q7D
0HFr35Wd8bW1h303jCdtfthMdNZ2GPwRHJV83bBrLW6xsW71SIXZxbNntdkzs6a5/tAedbmydqmU
xK6RasUhq2UkWhgs3/jerzIHFsybGFAiYYyS1xI2J3VSZ49GiqhHZ5OgRlV9MtBFQ+KSsqTVDOVJ
bsvqkKhld6eUTjzugjF27vNx7LRdbubTASrt/rVo/fQcZXXxmmZy9HzbJVY+XoY9LQHT/I03WcTa
PjD8ONOU1BtTKzmkkl5/Tw2p3qgRXFFy/N4KoeXCNDw4reXELgwxua1Udur5n4ryV/wElqo4mX/B
e+U/Jqpbjm75pkl3t9e2EjMEnhZAFTkMn9jiI3Y031ZnheMvlV91/xZ+UKWH7GP86baVFbe+sLLI
yvTOKjIaFqmX5OegQR213CnWX1CdVEa6k7cYHMzF3fi/G/mfNS0+YUNrUU+JtdRrM2N0B7UOIEIw
5IOfatCFNm2wv726lUBII59Zcj5dGASWyUUfJAnAEzX1pgJyLO77h0zfaNyuHRPLgsRDDOHz1y5j
rZEmXcMXlHpFV4YuOsHOIw+h8CFXUuu5UFNU4up441pcOzQQBARDUmmKxAubVHOiNsnwx85/ng7O
bt4p88+w+hW/3d6+lQgEozk1GF4pOrWkhZ3JDivZqnl6N73ENFkQ6K9oFTSPpZ9Xh2mQjHuqkuGH
qZB+gMjb6u2sWhfEe+KdzLj6wlmkhPlKOBYyrxqTIwTr066svlkV2M/60KO4Mjfh9zzZ8Jg1DyW5
phboULYC+315nIM+VGDkTKoNPrL0NO/gOPfrj/bh9s6uOSY3NLrEJPOwmon//i6xySMDGbEaM2n7
0MBsoAWP5VY/+Td2/H0mKr42ZKPBz4j3AojJSyNRH+iDk5W5N5XPUYSqYyC7kGXGzYsm7+QciqPi
mHU0kr/XPkKV5VPhQCTvHGoz2A0xMjC+BrCytdx8jJ6a4asS3vl9+FDOW6/Utd14/0PFN/ZuN7qS
n9/HTe5pcAnSCd3N2nFOso09vz5aHhmQe1hiVAFO+4U3y101DVMCuEbtPyWvGu/fWUnvIBHdui6u
lyPI5LkVIEpjjn75ebZVBzCrlHNvRAtXgZhDUn5UXbyT58IV0+bGAIikDT8pyUdblnhzJ8DfkHnt
jGMo/XPb0VauccH/jKw8XkvetHzE5QPTGZPpA8Koj11+8D+k6PDN/0TZAxf3MWyHu2xWE8Z6z/b4
T2lEL5VWu5P5a4iOt3/JddDih5D6sv0ilV+KJFRjHVfQneVelST1MdFmXM62aldJu+4kG7F2aELT
P+R5u5UOrxw8lsVzWQhBw29w6V7anMamGse5l8wSwr6nqnPrdNe097cXuGYGVgiwmwL7T73r0kwm
cUPIY5V7spGmJMFQCuvFY52GbrT1Ml/bS5NE1ACSB9paEaHz3QfjTJT/nZIPZqwhATIAdXW9p/ln
GFrAFlTfjC2R85UUCOg9F6lgxAMSu0Q0znY6AQcJcy+t7g25OkrDm8XC4u/IQ2hoLqenFC64wDOU
u2FjAPQKGkscfm97+XhnIMZvQa/lCEz/dMJTo1C/DL6lVbv3o11VvHTjz6I/BlsCX5t2FwHDn8s4
iQvsOrZ5tAZnnzXPRXivPDj4UaG5cwev1PS9gDj6tietBRDUMukUiQYLVcLL443VYs77qeZTkerY
DZM8pnVJ+UBpiq3Wx5on0TUDEwg9N9u88KRQnwaGZpDuiwzI/JAdkE4dI//Q4g/zsXDa+BCbVgfN
UV5tfC5XMl3iWN+ZXmpTDVk1p+BNcy8wDVdL9E+O+b0djgripL3e3iutuQPqNMPf9dGZ9jw1hvEh
Ur+Mdfrom/Vpap+p096pz2bFg+P2AVyNZS1/2+LoLT3SLGbPOXrnQbX2jXIXhKChBTHJMZieHfSS
XdQxR8e9bVhs9+WVzZ7wYKduKWCOxiKGtHVrOlIyEKryUxcVbjE9zdmxSPNTuKtiZ1fPzYbFa18T
yhMcBdgz6izLdiGU2qPaQfrixemMpHMdnH1HRiYsrO5uL+06PL43RJ104dS11qh60gIG6u2zn1hf
AlhAat12a/lw29L1q1BYEsBD1HhEO+LSEkzxA09XOtVOF/7gSd+5fZqFG4niiotcWlm4SNOZXdia
PbATy+GGb6EPeHOqyiWNdqdi3oVGfVA6CHylA9TBza409I2CyOrRUWoUXKlA9ZcTkYY+zNIodtRy
PlEdq5VHWf10eyuvXzcsEgpO0UMweLeJrX530UyJpldxJ2OiNXC+L0r80Wk6N6ofbJjfbttadZB3
tsRy39kK/bayywBbLdQF2mFSQjeoDv/iwXa5pEWyaQd2nWWTUnhm9MsOY+oZryllA8ncHIy//pgv
LS3C+NQlWV6mKsiMrjh1Vv4YW2O9Q6Bsp4Ly6/OjPylPkxZsoL23zmwR0psB4v3UZIH1rD+mvn5n
xf3eGO542iDZvoF4XF8jYcNCkQrgvDjUd4fWKGMAbtDA2PjLj/4xUHNEOw7/ULLItZ5HZdjwkvXV
/cfg4vjymVb0VLGpivED9b3Grtzm3tefzNfb3rj+fUPx9X8rW5ye2XMNhzC2eHHkdZ8Nyf5rag9D
/H2q+9M83DnkeE7S3fOM6JFV2TC+GsLeGV+cIRxxqcITofSAbOa7qGySnWQkFABrQE27wJy+WspE
jROEk3WIEwcWJ62KvvimGe/NLM4f7FaC20qCTXLjl4ngeXlD4dRitEuQ8dNPXEQEQ8saJ5oIOqF9
ivSvqP1q/uiaH5vBbeVvKkr3dnn6VzZRo4YGWBdjKJdO5qTIvDbGSGQ4TrJx8J2vffVRtU+m9ioN
n4L5baw24t7a/sPUgswvVQDGDBbBvVSUxu8zYtFc5s+h4zy2ynS4vaq1L4dSNq1ZUT66GjEd5HTs
htzGv6y7lk9zyM5hN7iD/Jz56S5sv1f6Rtlo1aXfm1x8O9oMTWSc+exj91VuR1epfTI9BRJ5B6rp
TIY3stnrDtyp0avdvIaT/6ccNdBSIAXzn0UvPionqKI20iWQp/rRah+SxAjhcmh2iZWdKVfs5y1O
B3FpLN1VBbXJgx+eLGOZ3ugy5UXTZ8l6etf1vhtmd9RVN3KotZuLgVc4wQBVUwlcZG3jnOf22IOn
HY1/0NH0UXBBsSYwtr4D4XXLxfxeCM9oRl+XL0y5D8KZNhKJTZDubfWr46ZK4SqIKMOQflJ/9MXH
FoLe2366UkHgFcLTlauZvgvDS5dfnzzpZS3NeuEFnyXpgV5ctov/kiHFyPO9dpqUcVf940fHqjpV
kzvq+6bbiIbCKZbL1kUJlwF+UWZd3DFaN2oDEoull5J/t+lT1Ok7hHTdLDqp2mMZbKnmrtmDDpRH
PLUKjnVxnNnQGL0UaKVnj+2nov6kF9Fjnn7NyxAMp3M3Nu3L7S1ec1KyfjKt34X+JR5EKY2ycIqw
8lRUkj4M6tTdp4P1kNaTcnfb0hVAVnyAaLWIJwYtE4aoLg9TqecktyGOBVz+rZBi17e/xv5j7Fuo
uEvHsjIe4rzlRtuIp6tO9N7u4tpodHsWQzQVKK7xqGf7PrNdyYHQ/hO7qkDLXKHYE3wN0qPyCuG/
WTzVQet2W64kItzClej2QmnHBLkj2Ioul9+bMeqmAz8jcYY9A90xWtoKfDKa0NcoNnKjtXgLAxOC
FSA+fw/GX1pLpj6bmhFrOsUg8mYq9dG32aBLas33cgwf4vwo2Uz7JtNhMtK7trI2fsLKegUnKvAf
bmsatYtvN9HTPLOHrPG64VW4L/og032oPMXQed72rJWPhiYV3wyQJsEEpV6uNdJDeUbdqPEG+0Mr
jXstfWzk1s3nh3q8a8P729au/VhwZ4H2B9dGj5S61KU59KvCpMnK0EuD72ra75M723YdKLFT1dpF
iDSX5Qdf2fDiqytbGFVUchCAFjyXF7sZSUnuGO0QenIiJ4e5V3NPmgB4W32dPOaZWrhM1iVupzVP
TTJHG3Wwq7Ok8iYKJlCuCV7EJbAkTH1zLkYxiJhmsTcwSegmeuYfnMqqH4IhEGKYXbaR710lQuRA
iPox9kDCB55q8cHEY6nbaQ7eqFBlt/KVb2PTb40HrCwM4LVA7QP5ptcs/vu7N4SW2PZsl8w+cn4f
I63amdMznWOp0p+VLY3oNccBOgXPm0LixaNlEQD7Tp5sI1fYxfhL3Zk8/z5Y1Sk9B8k+PWftfDeW
bxu+Kv7kRdARe/jO5CL2BWovMRkr9rAcX5nQpfHSutFo7M2pZQST53TUHjt/fJFHNC0sd9bfsiQ5
3f4V4qCufgQXuZgUQMhqOcHYN/FcTiqb3ITTLs1mN7JeZng6blu5Dnlire/MLPxlSto8p3DNWTYn
taihKi52DtLOSvQS7R+Vbp8Xr/W8g/zntuGrFGxhdxEPCjUbJBj0mT5W30IbMa5Rd4dol9VbHNr/
zwoZ3AYKBW+4sVihM8tBm89MEiY2KiBRCRc6OVDkOnPxUYmVyAVM/k0pp59FG2WuVjjAY8L8L7ik
zOc/XzPFGQsyWmglr8b5kjoc86lizWAwHozoYNv9wRnmnbRhZy0GQEoIG5Zmictzsbedg9pTU9ih
ZyRlc+oK9Ys16NVGoLm6PzjA90YWQSDOCiXWJoPF1MmbObjFz1JPkJKAASMq92bZxe6/2D1KhLzx
BHuhtriwuibRolFlVY78nEzfHKt0LdNt1Y+3zVx3EVjYb/YdBrm4iZfAIdsITNBfQ+QV/T60TpS1
3Th+6GVkOz7O1W5SXelZZSLgttm17eQBKzCPTDYwlHoZUwM9ynMDDmsvke/C8Ugp2fpR+65c7Ibi
T0ln6XXSV/2PrYV/DF3oJ1GGLaUo3QFq200o1JoHvrewcI7AH9VpnLDgMFolMUuVdhswjrXwKHrD
glcSrMFy2iRF1cGexCkxn+aO5nfDKN28+dOC7e+N+o+RxUUgq7UhyRLLCINPesd7Sa52zMAcbh/9
+mb9x8ri6FPfSfNJnyJvToxd1L1sVlC3DCzO29fNgqmMGeIANYAk9aVBGv6/W8LivLW6bVkDS+gs
vhCHqcRoo0kvfuPyOlRJ5gie3IYkVpffh6QoYaLaHEWlWG6lToc8tg9O870qN05j9UMUL2eUdoF7
LGeLegOGgioT8962fo8QzGdHe2q0V6I6rxvlsU+mu9t7t+rJ7wwuVjbIkxWbPFk9xfoUAKKo6sfB
3BoGvOIqEN88OaGM7ggYU+h5L/cP3v5sVBsz8tLpOLzMP7O9WZ0d/2EuX4xU9ybtM/315En6GYQl
Vef97TWK81+e3nvrCxdvwhQ+Hzp0ntz8rfU2A+wy9BWP9vCWTf8mulF0IfEGDgQnzcKWExahkfu6
8HbT2RXJkO2ZiTM3VrT2TXGFC44WE08wFyVOA6iNYpRa5CH/dOc48cOE8O/tTVtzecZamAoEpiaK
VZdHlrdNZyAmEXmRLO90RKW/mtNnqNVvW1l5IwE30QAt6tA6gbi/tDLYWqS2gY8VdCnzHTnKEQFo
l/YR2i67eepdLdwkJRS7s/SH90YXS0MqzCh1E6PZ9J3y5eDLO9CqX0zlzQymI426e3+LFmb1ISEq
CCYIH+julhCuxID9v2jC2LPGkTT3hAybNUUwuYY0T1/oHOxiqDuHrQrGlUaR+PIY62TOnSoGr9FF
bCyapkL5HN/XiIuRTmegy1TXQvGKGkYVfJi+SMpT5VcPqtBFdNUf2X1fHeu32PyLbumGT62dtmDi
gSiMKcArIIraNE0kV2y8OnyqhFyIZtMmdGuo/6DoBlAK3eyGybWAKgZO+VbAP16hecogTiLQPLGH
tMODiR6d1T3CT1aFzjF4zn7c9ubV7I1xJTGHKpa5DN+R0nVS0aWx12uQd2ama5jtr8Dvd5OOMHlS
PYvrXHOSx8D/FjVb0z6rjw3qnoqoIoHBXKJLw6ZMpDFoYq9uxzt5eGGc82eEhkaB8N3wqa1dY/9p
i2Z7dYPZV2hfKLrSdLn8gpnCzMs+HmLPMD47s3+HWHXueLr+t3Tf15sa7GvXlUBww61AlkqV6tIa
DPIOFIh97BVZ6o7hsYLUya3Cu8g+mPf951E7AY8sPjfWo0pFFNaA2we86sDvzIvNeFd7SCzHnw2E
Fj31UZ+QgGE8Mn+0rL9IBUrT2FVb/rQWqd4vd3E7x6M9KAm9Ai9vtLc4tk55md239rNfmK5v3Pvj
h0DbqelWFrKxy7Z6uUy178u5b1hmkEQ7Wfre9091tZHdrvoNtwtlKkFktRSulPVCSJlOsZcUp0x/
mcFxOs2rNjwa0xNA6I3n29qFKSbc/8/a4uDmoTLz1GZFvp51h8SwauJgt1XVXLMisM+CcUz45+K4
mjKk9YDipocAnCsm6f+YJEuEc7oaUBCg9CyobS9PxkDYRNcjh3Cmv3Xps1b+yraypdUr472N5ZWh
1RDANj6nbyM81JUuOuTHwk9PbTDdlf78IHXNXTS0L2jHPdlO+KEfELJKx700T/9D2pn1Ro18f/8V
WfK+3Nq9JXRIAgQGbiyYX/C+7371/4+RnqG7YrUFz2jukHK6yrWcOue7HDWl2geK/TJ3j9JWnr+2
LCFvaBQXEGV8o3rWJI08SVmQwPGvd7VyzKzCi7eIp28MGn9N8e8ov27yiz2u935jIKmTnJX6Lop/
KmN4suyTw34fp/5pRGopNB1P7UsvzsEKacMpVLzMnzAYLd10zj4NkuXmXXvU/OIwly3vNv2UVNI+
iOt9a2mPjlw/+FX60Ul8t2+q/e0jaiVvg3sCu4+8kEeEqGlSKgOtoaxFGq6cAQujm6KFngq5dEvB
by2lgS1Mj4/7nFapmOpm7aiPI4JNZ7mtToWdPjY1tnB7B4mH5KXTdk2PSUpq7W6Pb2URsP5h38M1
grH2Zo9Naa2aWROdAyradR8eNBNERzFvVLE2wogZ9hToSdNlLS+W9j7s492CL2oRVP/zwdCX4J2H
4A3mOMuBcrHW+JCdEgNzPjesn30nv26+vleWA22P3xGWcV5EqCSnaPWGt3E65+/QJ77P7PFQ19Pn
uZMPtwezcqJjVIgOKzVdUl1RBduvZ1izKg99Nd0nfbSzJ0Xbp+O86+L9aDbpscdx63bIlZcdIXla
LpxC0i3hHRQNqOwpDvM3jPscpFSdDPu4A5vl5CeKPxuXyFY04Vqke4K3nqRG59aax6MfWM5OyhwQ
+tn42hnYxuLIu/V0Xsk4Fh4yeD0S2EXA+Pr7NaVeqkHBy7mq1Q/5EB6UwPekVjqNs7KvSilayoPS
uCXWsbpsYIRy0yycPlHvKVWz2jcag6pQPPw7GvPRUcPdkKSFl9DLv/0R17YaDGFY4yweqivCG1Cm
8qjbCS9NI5aPcXHfzsk+qzZam2u5MYSO31GErTZUPVDZmYkM9e4IU/JQfA/7o2mfFe1bmh1zC6cg
M3SDZvKaP/Xv4EpBWGFRWcELlatFWKYYhUimUdGG0+bXOXj+c/yR8PeFHNzS/KbtB/5+EP005G+b
h8gyN8KDmV0NoBOYObevKN/T243lTPhnn5uy+p6F0FdH1dkS0V9bcpdBhBStNbK0MErgc5FyR0k1
CXX205Pd/by92tY2Md1Q1HsQtYMGL4SZ8MfM046xjPHZrKejHEiuCqAKtp8Ub2Usv/Btb2buIpqQ
EYaJ1fl2QnktDgc0YhS/aHdTGChwGFusTTu132dy0n4qoFnNVt0vyIbhfdflxm5QsmY35MOLneAm
fnsSVj/o758lQuTsuS4soIJU/aJA8gbIkIekluuNKGtnF8gYdJk5uZhsYVn2XT62bVfxRUv9Y5Em
B2n03UgdXLNDl1l3S1W/b7dUJFe+L2YPsJfIE5HDE9nsShsqSwmCkwu3h7ZP3jVN+dR10CHaBdIQ
BqfbU7lyel3FEy4Fy87GqqqIx1d2Q7rdVvAwVX9xHl9FEc7IEEJjESpEKZ0HfcR3+CfqSZ258SZb
HQtHFGimZeZEzTEdZddEriheYnN3So34TnVle2NRvOUGKQhaYwCEmrWMNpwjTFiHcriZ6BzETdzF
hzyI7hopDJ6atthPcaS4UZIXh8IqfiZ9kpxjs6JSrAVfplqb75qx28IY/sILCFuU34MeJPJhkADE
AoYZGJGepVw/gZO+y83qXg6+l4n/JYqSgxOarllqx0TL7+DcQe9xeRS5dnpAE+ZoJcki+P9Vjs0f
txfV6iKmhouPurFwMYVjA6vMspUnh8uqLO77VD3Jc+9WoXGnIN9ex8Xxdjjz7fnOrbToZQFTWXoP
10mGEhutjwMHmRvW8/Bmhl2q/aP1G7XelUOHKORpoMpAFYiW3VWj63E3UwLFqrvD7cawPAiWWzXG
lSz0KopwvgNMsXNdRVCldu4te/D0Rjv681Mjx66B9mYbbSQW65/q96iET6VZTUyOHVGiMdp3sVm+
JOm3Mn2STWSfw3ojA705OKi6QiKRKbXOw5xqZqypMO8TNwJXLv/TFY+JGnqbT7xfqgFv9gbgF65+
7KaoRF0vjF63x6KuiOe0QbSPM6vCNiUsvKlKJHfq8/hTh3YIPlBJuq9igO2BXf0zas2AlXako+jV
+OjsMvV6W/2cRiqeQYgwxRz1mceic7x5HL4baYNxlZJ/DlFe2llZ7L+jXGS7TaghiJRMPpW2OZo+
O13pe70ShI/zECg7jJ8Tr6xS5CurHvKMMxaePprjWQnBvOoIv++VYJDcXK9NsKaatnGQrW4aUB0U
PYHJoBtwPTdsJrujTBBD4HxWgrM2nVK5x7Hpb/bmRRhhPZt9W5vFRJgg9ve19lIPlheoT2P8+fYZ
sHr2/44jGg2ogTZpvkocC++QMcLn+aGgJnc7yOpmoSZhcLABMBTPWr0ZuhZCL2W4+oOTyphqdDAV
bNd6NbfglKuhLDjzy7satSPh86TAAKUIS5QzmisaSIO8sdzMwvqtvK/MvznZeCrxDoUzDirteimo
c5/5+kDZv+vIWptEt7B29l9uz93qB7oIIiwErOmz2pJJ8vPxfWu8GsV9GYUb58vqpOHJtNha2hBK
hUkLeGmTGJAZQ1AL59qdU8WFkuwW8nnY8nZbqx9hNAWsGOMTEgJDuHWCEs2YmdMFhn2so280v7eG
Sj4G+K7sgqmLPBrhD7o96bupG0t3tJXyL9b8UksE1kMxlXrS9Xcz7bDMk5p+SRW0uzwxXSv/UWkb
322t+Q3XidnEhorGn9j81ipQtSEieedyeJfKcP547Z7b9mnsUjdTK9R34T4Vuqcx4Un2HHf2YTBa
dzSeLPzn/nwRceDSewaYuuyN6xF3RWz6Y8hvUZB/3JEWV16Rpo99s6WMsbZaIdGDJ3LgnfNsvA6E
XKGvwgKPzv2svs5+7uy1SOp2Eftif3tIK68MLqdFEMJBr+0tzLZox7C0kBrzi+SlL7tzOT3m8l04
q17T/FOET9K8ZcS2dg0zg7+MjBcRUGEWjbFLxroZedgkwSE71U7uQg2cAtXzp8D1t0CEazfNZThh
mYZZW6i1ovDEiKw7xck+YQpDdVqp3FqO7v5iNn8PTRT979UCXF3P0OziM6A3NxxQn3AwaEMC41kL
55281UBca5oCriXHoAAEUFlck3lbRfEcybw6xoOhJNi407r7YCvj3nYyN413IR7Vj1W0xQ1cy0ch
TiMjSENhwdpdL9FcUc0eJxKS7CoKflIwaL3FHukvzpjLKMIjGIWfeegHRodmyanUdmUYH+Z2SzJu
bYlcRhEeVVmKyEOHAfrZUqdvauNq6nwPRcOL9K3+yNrGpvMPRYFLlVeTcNc1LI5Ql8l3fXLiU5Nl
PwAtyR7St39RpICJQH4FwIXbWhSRGCs76/0l8zFnu91ncxLu0qbaIu+vroLfUcQSsjoFlqTpvEok
7RWxMs8ypI0zd/WFScsC+C+NEvuNanib+4mitVS2jGrv2MegPRQvsvS+CpCFeOe0r914N/0PZJwx
/RMHuZfOXlbcqc3T7Z29drcjxs4hSbOB1b4soYtOgDZLXWtVJSio5C4agkNY3FXR+96cDlq4hU9a
W44gPDghoQ4BARZOLMmq67asaQX0fnbsG+9rlgZe1JsbM7s6JFSlYZzDMFVEzae6as0Ud2mAPNT6
Z/lsGf8kNRUY42vtn27P3tqyx0IS5QuUH5fs9Xr2Mly+wmRBXOVj/cGsjA9h0Z4M6fUvolCHAMIB
LAry2nWUKeSvtqDCz1mLfgQPq+GjNW05169WYGA30nX6JVjsCNdXNyRyM6b0McZ6X1HS0KpuZzif
EtP2stxx0+nkZEczPAJ9dXPtXpKtw+1hri0PVFBQIAWaYyM2fD3MRK5jtZ+YTKuOO0BfzgGLmWkH
Ab52AykINyjub8MtqlakIgsmj768MKtzJ/lZ6ZA5t2Pl9S0crmrAdvZBNsqN23M1EucwjQYbmylr
WUUXe2zuHCuoavAa/UAlJe3AHstRvR8Bwvh/6jBCdUjGxgQqDKgy6IDikW9LZd4Y5OrJQE86VrT4
lBcZonxm5Li2ldjHP/1o1/GEjG5edLybvqOJIQEic35q+U/W/ybU9u1GW8Ig5AZ/gLeBKKnW1lVQ
9Dq4EMb3nQ77U96k76Ug3YK8rzSEEKujSsw9xhGiizwiP7czOw8Yj5LmrhqEnpXJrkkiXAUxOSPS
SE58ShtAHM33rrxrS2t/e0JXEh9+waLKhPqzqb1R05HzRsdcjdWSRvu2LrFAJd2Kd0GVsSVD19dD
r8eiRq/2xmbzfm2asWLgpbdM8htjZsNitOXYUknqpL1Rn+yvJeA4qjrAV3fh9O847Sqj9yBZa8xE
l8Cr8O/jTP2yMQdLknVdYaIKzEMTXOTCOxQ9YGUnKwY/5ysEeQskTvcaRKrHZL80AU3/vutxp+7O
4bzx0F39+lQ6EWxAyBdUpvDSxbAdtKTE7tElw5XrfxF/2YfheFSd8dCFxUPc5k9pdFCVnuDpNyOf
tpw33l5ejJwn0oIVpH8tIkLrsverOJR5fE7De9RiD6rT/OBG+4Ja8kPT6183Zno55d7MNOUJeqAI
tWqqcOh2MwpKDt6O51ouduAr7iNpCNyptD8YL3bsNfKXerwzoAe6ifzjduzVoS4dUBB77GuRFmhx
pPu+pbDVwp2NazWKI5iBu1LUedVWG/FtPre0FX7HWo7oiyM4M2ctmCwd4nln/9s6uhsp0ofbw1lm
6s1MgnRcZBKZTLG0NOV1zzOWLzdzQWqttLfHY9HDnlBeI+nBljq3KP44/WBUTB/2WPBOWLDXo9LM
eZLD2eRiMdgf5jfg64ra7W6Pa/UzXQRZ/v1i6uK6KGe9tEiFM6fYx44Z7HtHducmid3SakO3rjaF
kdZuTHri8i/IqgoC/DpmHWN0J2VGfB7Vz7kcunby2Rq/FfQ//3xsEHGp82io7pExXseJoIeUas3q
HxnJjgZxf558o8dnro88dUj+B7RU2Yi5UuGivEVtGH7FctO8SQf8sJ8yB9ThgL3Kl3F6MkMwKlHg
abnjjem9XT1n1gY1aW1CdRqceBSxTFid1wNF/a3vNVuNz0g7SJLnxxSXpCe92DLPWlssl3GExTIn
JnLPCCWe+7H+IRcfmyQ8Ol8gdx0myXc2Ev1lFYg7DhIqreSl0GPawtfDS1gd8yFLztX8bQh8RHJH
t5Q+dtK92obeNL7eXixrl+NlOGEOS+5EGuM5EMDBcIvh2YYmsslSWztFLoMIE9g4eMik9dLi7B3A
+E/+kO6U8dkYd469T/D0lDcxMGuX7WVIYbPlUjuOdU7IoDjm9SkOPsMKdXvKO1L9pW2OivFPPOvP
tydzdUFefDvh3ilhmI1ZmyY80iAdKB8sbnhFeZy7rebCW9WIxSbZoYu7KCGS6QsFna5RE7+diwTK
yrE2IVe0qRsMTuVyuT9OUnSMDHM/4stbJ3dYNR6UbN4XHw34ELNcvJP9biPJWFtGMLPwaF9AcW+8
FkYlbQ3JqJPzJD9Y+gsJ8ybyZ21yf73mqWJjtSYOWccbOhpTIznzfnKV/udC1Q4a01WVrdldW65U
salhWziWwte5PlcQNXekajaTc5G6engX9Mq7Ng+wpU7dOr/X5uTTpoT/8ifFXb8QiZf/FmsH4cXR
W9okN5qenGttdGMy9M0G5wo+Z+FvLnc5D0POS+FgqWvHH6KKerwdPJp4m8bSw4LsHXaYR8zvlLL1
ZI2q4AuQx30zHDpzo3u8OkQu9l8yDQtQ83pWq1Aayyzghkg6Oz+EpfSSO/4W+H1tHfK++C+IsAP1
MJoCSEDk+n5+0OrEra3R26ZhboT5dRtepA9BUzmtrZHKp416F4zP1FFO2+twNQpN/IVRDxhNTL7K
0hlsJdMYzAyIK1dsBIVy5bvkdFtkj7VLh4c1AGdYvgv+8vrblE5Hz8EmNSml1BsQQg4d2lC6EfIk
c5Rj1wSyG5ThhuzW6o5GKgAKIcsRocbrqEFkUB2Wl/u7vpskC++U57njc1V/NbxFRQMqnAwxQqgf
aHyuOl+GB+TnFGvWCUaNEfM0iLRDVkxIXWzlQ6uf7iKisJ9loM64QZDEVsl0p1XHbkLXxtjIf1a/
msULAILAIt0tXAKLC5Hf9qyPxPwHXF1zMPw7ZfhclVw+9dPtq2119y5FXY1qms2xeP2t2jCtMyqu
tGStoX0KMlV6LLKq29+OsroiQH9hJMJSfKPf3xvorVahTflKrTwK+x7Ae6Slnoot23Jt7YyHooux
HaIfC4nlejwyC35WScjPdjPYX1spMXaTj2otHdnw3l9QxvEc8F4N5nNcxaoHGSV0db0z35W9tKfE
Zu7kNNNP1ai8hJJiwY5S0wNuH+mdMmlQA/xy3uG9gs9MOxoH+CSya0eUWoo5/dBn9eBaSRfu9FAt
H/uY3xGMnYK+SxmdxnSIvMIEmCAX5rSnp5wc+yIL3wX8ZVeLabk7kGU3bvBls4k30KL+xOMLrhkp
xfWEQIyu7MKYF2/R5OPU6h95Q5vPaYI7bFUG4ddQqrfsfNdDLoYCvBuAaArrN8qURNZinHLKXeE0
96P1NahfJS24G4yX2+tqbfWiF+CA6KXiBpHjenCJAZS9KRicXtkRrcTkU+1XGxO4+gSi6/CLggAh
RSznUeWolU6aMP6x1dPYfkmc+kmmu+2Mx8o5ZfngymnldtGn22NbqXFzNl/EFe68iL8q9Q65Q1hI
pTvIycuMKc1jaaBAno1B/hzkQYyK4jDtBtuQ7nxV+ScPFG03Tll5R8fpzyVn+EEorwBwp9qGtuD1
bEtNo7S4b7GmY2Co9V2agQbP9h2jvz30teOCdBvbaRnjaZ5M14GiUJ8Sp7GSM9pAMmVEpW1d63v4
ejvKaua0oERg/iw+YqI0XGpYSdwPfXLurX/rPYWQVO++Snl7wvcBFR/KO5P9YPQIfqKUYKVun2+p
B62d9DzUqedzxoK2EjZnr/XwXlSf0woXzhjyVY0uSll9njCubEySxWJjZtfuL25lHtYQ40mEheOe
0kKkKxmmTkqEVoYjR/8Dvfo+S7ae1itxFG5k3Bdoa+EzK8Rp9N7KTadPz1n5E5gPjIFy2LglVxYJ
LSZQ8AQA7ytqQwZRktiSudgFpdZh6h8WoGsjv26DfJYrQzhBlwYgHnAYmdHGFVYj1ZFeCxs6WnH8
Yg332jB5M119ByVYOdzl5i6NvLrYDym2s//+ReJ7FXyZ6IuMFF2QOS7Z9+d08I+1sR9k9WjPh9s7
YeXAvgoifK2xQ17TLAlilJ84tjPpgzx+QdTb2XhHr7ULaD6yznlsGDgTClMZ+nJnpRLs+RKAsuai
9O4n4Fvbz026Dyq3TF3LzB4zawMUvrZULsMKSYFqSk1qRDTIrdg6tCNosGRUz4rZfTf7cEtAbmVP
M0bENJc3/ELyvv5iJh8s0AzGmKjmXdwcybWVPDikJ8c4NNbxz78c9yypPZsadQChL6hHvm+UC4Kz
wfE9xuKGF+6+KZ4jeYSSvLHjVkd2EUz4elmKHIDfg5vQwum9YTUPQffVtPpdVFc4ZyWHQd9S9ln9
cMhWAttf+gti0cwOyPzLHFRi3NCMnMqqPXYmgL681hU3Bpx1uj2d6/F4luGEC45cREE6OHDrTg+e
L1Duvt3FMUfkuGXOsnavU+Wh27mUU8mJhd0mR2OgNlbBo0z5LJcl3g+YLEQf1eqfUL8burtADd00
9UkkXyv9lNVfbo9x7Wi+DC/kTFMeTXPql6gdYCrhgtrD+mL+SM/3w+04K5k4w1z8b3h8krgKm67E
djwACwA2Uvuqy8Y7LW5PdYaK9fdKeUrjbN+3f2ztoCBSeRFS2HoB+Ab6NIAhASw1O2h+r3pL3zMz
q42xrR2Yl4GEUznQMmlWMj7hFNdHHCx2JWZrrY0fmmZWroSuwe25XH64eAVdxhOWzBxJPqjMZV3C
dYr0D539v9sB1hfF748lLAp56BzFXwKUn4wu9Mrio25sHMJb62E5XS5usioGI9VXrLu8QyApjZ71
rtnJ8hPkTy1JkZD5qYVbFb/VYfEI4cVpIjpgCAvCr+TEn5WlbNRYPya/Tzxf8R/GcYsEvfp9NLKQ
hR25gMOvx2ZUqWHn7dKKHV/M7iQZH//i80BfwPMRvSTUSa//fhR2Bck+7boBGlpm0Pih0S73xeF2
mLXyM5DB33GEDN+Xp0QyByoPkkIo/5Al0IPB6v/kgXEcLJWuU6V7aW1/BXbYunnzZCTgQ9TxnC3U
TWDdt3/Q2nlM0XkpGyzMU7HrKiEmKRkzvyd2XpryR0uKpw9PerKRl6wuk4swwvbKAnNoIVZRcMn3
YGI9PNO8NN3qlm9FEfaYNepTHhYMRkN8bxdJ5nMX5b27SQ9d3WiI+rFWeNNQfL5eLKxQf57ZSwjM
+M67eHJsT8sQX60SHCqKbqiPtdPYd4Va7SSl3hrlWpLA3UZVE9gjUsxCkhCHdDC0jC5lmk772mrv
IqP1hqY/ZOUntTkWf074Wypkv+MJ14wzwtexJOJZ6BXpUuIVlMnM8svthbjMmXgAX0YRDpKibJQc
CT0uM3NkDp2HuXEezba9753yFCd/XpSjMw+HAdnaBdwrHCdg95wp5v9zrc+yV2TB6GmjMu9uj2mt
sEFdCD4EKscOxlNCmLIoaGrJnCqVUeCye5KKXa16tT0cZzPfTWm6g1e/gxy2ccys7erLuMJ2K9GY
kYADgIrN3jv9sc2agwPBlcLa7QGubbjLOMKpKTlD3vbL+NQmdWPpuxzIeztR3L+IgqDqomePULb4
phlKRN5HQ6KL7JTHAeCymenbrdbVBXgRRVzmDuIM8oxwjKF8NpHlabEwHFJ5X0yvjfZye0SrsdBR
RXAN4hEA6esDRAJaqU8U0860BQ2U4hF50ZJI3uFeGx9Jewwy8aQ53g669rFgiS6HFjeQIkLZg9xX
WAjYkiv6K1UmL+3hwv3NQa+T2i96gIjzi1Atn+HiqE1XfNSV970hvw9a4/04ORvp4epYgMQt8kZU
r8RXWTBoY1e2Jb1+OVuQNShUovW/0XdbDYL2PMQj5OAZ0vVX0nqdjqU8MBZqV9X7OMvx+oi821/l
l9aOePChh87li3QCAjnCWpCnRm8sLUrPco3ledrPg1fPyldlKuTGnX3TJ0HIKCWbTbgf/c72QGiX
XqGDIJJb/54uTOlp1pQfY32QgAiajhvwANr12ozqyNjDmpq0+dPtX712B8EDBicmcw0CT7uemraP
46CvSfsC813XvUAHf1Sb3nX6RdXoddDq/e14a58CkjMsykWunpP0Ol4lB0XRKbRAM/wDdz0OLO80
QAquU8dblijroaAHL3RWGdjsdag5HToFZDrXK551TWZ5IRpJzha2cu2ERi/+vyjLCXGRq9ca/ZFU
J0qj5js7QWx7Sj2n+z6b3ce/mDq+lMnkEVAETzWqgnL4oobXRt8NBNqD580C3upgoAxQu0PFhF75
9WDMtKumtOU2NeKXCUlOC5VO03nezETW8i40BP+LI2xI3WkSSZ251rJO2xtl5OlS5VUSYiyj7YWT
7DkIMI3hxgSu3uLwWIBQwMxYPDSvhzdFgdFMA7fchIJzmD4OyIoFpTf2w8nMIzTc/lUDy0P2Z0te
dfnDb44GUjzgp6TneGNdBy4LNcanhhM7jWOcEn5i6PIXV+viEPP/Iiyb4WIZgnrW67Ahkx39Fzj9
Ps47Q/f59gJcu+xAuNCuBtgJxEAYRUP9f4okEINJaR/mYnBH/dEPjpYOmhVH+NvBVqcMHA21DzgY
gFivBxSakMCDifvHDmQcqbP8qSjSDarAL2UF8bvwp0npaLVyKglBrNGsh7aOadMYzw4+jEhINtH9
YbS/S+q+LT7rH2Pdk9Mvfr2PJ9do6D2yXMZdibpLouaH20Nem19ImixQ5OBx1RB2Xye18zSm4N56
Od/n2bPaF7vJSVw7ex423UTXTkf03DTQgRhe0BG8nt/CR1QFeVaW5B0+6m7lPECr2fiGa9t82WyL
VRLqbWJyPilO6Y/Q2c9dizlUDNA9S/dlLbtJr9QMK91pGe1gQxo3Aq8tHuBLiz8b80jV93pwrZm0
SkVj9SwP+cecbzaMyd1ffKyLEMIRlnSouUk+D2HZ9hCk/agYD7FWH3IMpEdL8/7/ggk7L7MheUkG
6A0tPSRDea4DV6ujQ6CPZ1QbNoKtpQSXkyccJVI3Kk3sL1ARuLVGOu9MxB3SIdtb/vsmzfepqu5v
D+/XQnizDynKU0v+xakXspCscGpQAA39lIZnnJtPWdF5jZSRH8mhKn3JzbyO3dTGVsyVOwWQX6w0
7a6YCvWHnrUIwUfIIJYQOsLuX4jzzVM2JVEMk2KKDuUMx67w6+E1cOoscq3Glz+FoxX5C9XBf+pS
xfbZ3H0dPUhJOm68UFc3Gl7voJ5Bc5tiGgJkKUk63KLPAYbyPKmC9jQoW6WE1SA6Yl0090FXi8ra
fjAH8jRxdEh+4qozAPXKlfXvtz/T6q4C3LxU78ilfzWJL+6YTEpz00gAlKqDH72LrHnaF6Px5wJx
wOMsmTA2ZFCMha73bmw7SYRzJ8835yWJ31th7bbhxk22OpKLGMLhJ+MyqOcRr45myBDWLXLJrSK7
2d2er7XzfFG5w0QEIMAbfYVxmsLJTAFRplE2YYDeNV5q5fOd1M/FO2mQz6oBU/52zLWFcBlz+feL
b6R0ch43LUiIKh8Os1w+ZNSWmnr8q6FB4YbtTyNBbForUdPUwwDsINS1nW/HuyrWd6qcPzmdjLHO
hvDj2qCovGAtDxoVNRFhUNaYB0Ha8rKqiidQ6BQojL0UF/vbU7f2uVCaoQ0PIooLWIhSRlpuZL3E
1BmwEyHLYGaYO+96OTuXxZah8eqQQKzROlvAy2+u3znivTADEPEx4FXwMR8stzP/ZkQXQYRrUDJN
nyepyv1bjF7cY40SHWYNdqJv77Tu+fb0rY+I9hUYw4VzsbwtLlZeMcFFqEKWRC/XC4x+jGq3H//i
JQ+L7b8gyze8CBIXTjKg9YMoMHIa8ewfo97YGXK0sby3xiLcR302T01QA7QejNgrIfvYWXOMtsgb
a6fQxWDeqs4aGCRXDMY2Gq/vGtTxNxpJq+NYNGrYPLLKVr2eLmPwjcK3liUdI3fi/IjjBOWTrTRv
NYoJNwqC8YKYEd70Sl612HgxDkP+mdcPAUQv8vWNlG4riPBJyihFWzG1gfsv2HfjYTHz2GRpLGtU
zEPAGcPUA+OkvvWhx8rDbjJARln4Ret+5toRQ79qy5t9K4pw+yiTHYXhEHKcKQ/5ro4VMpunvt/Y
j+tRIFsBw6ECIvKg657HBF4I6bkx8pMa3ietc9DSo1N8v73vl4l/O2e/4whrLLAjhMLKJD0vbm6q
48klzg4DsnkWFhTajxS5iM37e43QuagacPEoy90qC0lCmyGyijFqes7np3nBGqKQJjV3aev9IrDK
bqO/lvOnCpGdStP3t0e8WkfgoQ2cCYAuoM1lrV6cQmYiK40TU/UtdR+5bTk96tH03uqbfQayaXrs
jMAFikFOmW8cTCsflZYpzkRcUcBmxAr6HCrhNI5Veo4H48Q7X++qQ5qc8vh4e4jrcWwawUh/oFct
jLCapTKulDo927r0MurN936w7vIpuC/Iczd29sq9y5h+xxLOdLVKjKmwiNVXnINZ1PauqsVPdZo8
JyNYoGpL0Gfl3AUhsPDBl6ozDbHrz5dpWtUUOp9PDr/MVufa8eH27K1siasAwohSO220seVynxGH
7/ZYSB2D7M5+AnVxMOvmqG+5oK+PiCIP9CMqd6Jkb1m3hpKqy30VmK+SajxBwPx0e0yrIeBPAyTE
vId+5fWkjY3sV5LMNs/H7NTbxiEcNzBTWxGWf7/YVXgnOn6FxOHZpndNgbP1y42VtnKHcBT+HoOw
qsPI1DIQPenZVJ8r2oVp/T8q9htB1j4+tVOAbVRRF3j99TDkWu51SvngOeV+IZDg9z05p8V6drEA
0odnZZI/Gmp4uv191nbsZVhhzY1Tmw45ALBz6D/IzaukU89B0i3YKmWuHX6krb/HJ9z2I+We2FQZ
X7zIqPq5ivBuC5uxN6Kn1HhMJ+Vxipxv+aCbNDz8bOMtsFKduAov5AGB0ne6WhK+9h/n9FM/DO7s
dlOJSTIWu/5GtPVZpUDG+22RghFWfdQ3YVpqRNMRx5obV9V3UnqfG1sw7rWVyYGOdRNgYx5UwqjS
0GqsYDnX4VdwICXWF4vii51vHRSrcRZW38KtZTzi4ixpYiNZkp5b+8UO7F3n3A3lFg1gbSMvFvSY
L8MqgZp8vQOUSap9qWUwmiTlu6yiWiXFxpZtzdq1ga4s+Sb2JRTzhc08tblaKCiCnhvF3PnDsy8/
Vcp9nfU7dQtbuTYgDg6KbJaMGYso0JtJQ25lrZKenbKod+Db0Zcukmmj7rb2bQBo4D0MrIgdJqw1
aVaNPvJBacdROrqa/3VWo13qQJO/fVKsTRxIfu1XJQePQyF3mrTUDFuV0WTKfVnHJwDhZnBUZMtz
kq039drMQbYE/MB3Ik8T17UWJdVs9Nm5qYID7d2lGnF7NKsReK8zZ6oKL0AYTapKZKAhZ/oiVCOV
k5tvdY/XzgCMkf+LIKTrWdmPhpZk9HWb702S3efdTzl9Cax04wRf+/6XcYTvH3eaM9TL7bSMZOnh
1OgFbDwI18YCghSUGJ7aLDRhtuykm7oEpvRZ9bWjVGML3oSHuf3mF1uEw9VICH0CYKfmqf8y3rm4
zausqK1O4aTR5M9F9eSQl0da5DqZtbGc16YNkDwQ+V9a5mJHOXRaHw/PMT1b7X0TaXd8m2Tz3Fxb
ZZdBhHVc1G1Sxi17MzANUvv7pt1SN1sdhoZ+Gv9hHi2qR8R65/ddT4QBVacW/mdjvG7SJbeCCMe/
FiiSqWbMlR7hVNn9XPaLMwy721tyK4qQigx6HyQNRPVzmQfFLu1tyxvtqkGdInY2zsy1swz2k7H4
Hi46MMtPuVhlqew7Uj7H2dmpZxNPyXr4XxOUthuGsvQ85fn33uzUjQW3urLBL6DYtkidinVCZKah
vqVJxjmNaTJs3TpBgjHvd+bwensi1yIhdqeyKnB3euPEEUmhVBU53DHFwIwjR03yGUEX5Bs2WMjL
6hWe8GAfFwIiiNzFz0eYxX4a89LIsuVBNA7vku/F8A5UiNdpi2eqt1lmWdtNYN3p/yNMhyCScKKi
xDDlml1lLMPJnU3d7bZa1WtZIp1Hzh2aStx1wjmnNgi2BjUjSirf7ZJqn5v/RF+RXbJxEdvmcK0m
xfTMlu4VIpls4usZzGZygjIriOc3T00WPheUdAIZjfjYlNwx/RHkP4fooKBN/+dL5DKwMJV1D5Ux
awjchPURSzZ3ivqDnz2nWziXtU2NPMOCLEY6gTkVRiiX89gAgwS6zEgib+ru++Dn7cGsx1h6PpQ4
NOJcx9CMOLSB2WbwIIL5sNgIerVm/TQmJdjfjrS24hfNHFYIhRR0RK4jIbxZKnlPJHtsBzBhSk/m
aID7cOpRRkInaB8636xOc9Uq3+Ze3arMr450UTRgyZBQiuulDaTUpqLKZ7NLz0ajpJg9fQsAtXZ8
QGP+L4iwNiR74MzEsuQcBcMxCMbd0D9Htvq0yS9cO4VNXKugrqDvrYiwoTRBcK8yfDiuIea69UNj
IyMsS+5+42JZi8OZsZQzkdIzRfyO0ZpNbvc655Qa7ML8xa9+6ml/aBs0gvqNbGxFyFtV0d9aWhkW
AAkRANlnUR/hlbEQd7vz/5F2Xkty60qXfiJG0JtbskxbSS271TcM7S2J3ns+/XzQP3NOFYUpztaE
7lQRnQSQSACZK9dyRhvmibYK3BKNkD4+LmCIgDDM58n7kXXZKZ70h36w/vL0OWiyPeIQ6cBhp3A5
dGh0tjYbQw3HadDTuHwa1IcpNk4DSgtO+dhbH8LJvL+9NSS2uIaQV4UlmbrUtsqbWPPiNir8tUrt
2W+bRYX1LCoKNGVBNTpdUcGiVeU7+1GTWgWDI4InzenW5s1oFU6fGFGbPIFwC8LPlXUqbH/2/EZ/
Sy/b0TOSd1r6nCsjHeSv88STX/uiVcOxpxem3NNRlmwcg8wgykGwPdBOt9k49uQpgzVCnqt7/ak8
WV3s28o5afZajOV2RDKXCERs3ZwapWXFaqlDZj6HaXMCetf56H3OR3CT0x1Y0WZn/0jOXbgr6PGB
lZgX5vZUVJRuWj0m+mkZQP6vWVgehtnSd6xIYtuVlc3s0Z2YOHSwIX28fJgQE42TU2nnO14qNQIj
taifAerdZtmm2ulis51Q52vLs6O/K2q6+vdYQ6Xrc2FEOO3F7bIuSu757kiWC1By+jE0fiCOYPz7
Jxk5H8HvCswNVuON58OHt9aaw0hG3XjI1OOPdQncNttJZP26U23ueFdmNiEkWSzUGkOo3qMsDjLt
IbPfJqZyrq0lmHrzA5w40KK+aOWnRb33aKj3uvkQNt3B1N/Azum3R2+mJ/gbyvPoo7bGHXv5Scm6
+2pKAeO8te4BOxyHWjmG3bO7J+8hW22o4IQsDfBq+CWuF6Ko9GjsTSiEleHMoR5kGXfG3vz3jwlD
9AZD3AAq7rfEyFxo5LeFldIIwvzBW2HXehf2X0zn478PsQRycKBkVSiYCL+78CttdmDnHsieWtYK
osGNvrd9oh/WsFDOFjQpB1dI6dy2KZ3CC5sbX15jZcq7gcERzAO7+DZrD8kfcNfQwArlp2Adt0D9
XY/L6udJ13O6nkkz+n3xTCdh5Zyj0+2RyKIYyEVCMy9lUhni7n8xe+MC7WDi0KKelKGfd3/Hxvm2
AVl10bi0sLkdKvPY5Xoourft7Ew29WTPvT+qH3O9Oc6FQcHoobVezPHgOJVfjv++DoJ191cbAYCx
beYkMttRTXM6Zp0moo8gL+tDDKHLjj9IhJ/FH+fNR/QEmuZtwrQdlg1nREvDoHKy0leY0Y709d3V
g5/5ZpcgOOX45FTL5QANwHtzuiONa2fjCWQxsk6HZTf/JbsCXH7Qxnu8Yg67KAJJ78AD0IKMmrVg
1p3ARBJqnXfOD/nwRW8LPgSzq73Zg1YcF2o8lKwxGqB1mB1Wesmz8K/YRajx2Xgu/5516EzGE5TN
p/lZe68up0gTNEw5cla3HU468otv2ezNJl0UVF9Zcds+OOs/k0IDf3VX2X6d7VWnZEwuIHvhcSFp
DuXItnkoN0hxWxMNGKH6UqYu2Lrez7RnpXkIF+cURgmKJgfH+1gnx7m+W0TD/TTu5BtksejyGzYr
HVOVMgvBHbdExUHw21p2sCvDKjbp9sDjdQeym/yzB6TjOkx4Sbs080q7BOw73HZ0/aErH6bib9V4
GsdvdrhXJBB/7zd73JmJseJRtyWosda69EqLiSUP2SSkiXPkLlGYoLPhtrfIkg1Q4SEcIPIb3AWN
65FFaR0qlHxpD89GZOfeN5oTiFxumNSBN4LsIljxMni/Y1YEhN8GCDkBb39eBdwjr80WRpY6SBsJ
Ul3v1Kx5gFBp2H6fWl97ylLv2Vs/aeX6kO7cj2QkEHCUQf5giysAWbdru5oa10Y+wZHn6f+kyD4n
RnW0LKQLq8cyjg5tbFJhXfw+gpVoXX076e64WO88B6Wre/ERG2+awzJJO4vWEdX5Qhk5mGhQAVh8
n+7xxMtONzJiQNwENQrcm5vRzjaECUK5OEysH1XdTkGspM6OC0nSY2RPyDRrvLQEB9y1ESet3NSN
UoKAo94vpkhp+/NLNGt0/Ix+2O1Mnmy/Q/DvCGAgDrS9vjlukoryGVtxMpKgbMJnL89/hm24F9Rl
gRRmecgvyQmz6zdn2mJHkZep9C/1RntnaeOhKB5XiFCaQIsf8+Upako/sd/o3mf4StrplKv2XTci
fvYx0vbKebKFRH+FrDRfRKTduO1cTWoL6Q3Nrkad3btOnx6TqNN27vWyKIebIN8Gsz1YqI1fltVq
LPVswk4+huc4V45lAiIo7g7opPt9+dA140vq1H8QwEHHIaVGGyi3sI3/0FoHJIt03VM8ugGdKk6d
wfR3vh1wZBN4aUT8fnHP07TK1CaQQE9r+1Kvn814j1LsF0fNNqJdWtgsUbjy9rMqJi/23lb2cAhp
MrCK6kGlIaZ0Vr+IxDuggHg6Lt6m2bPCTQQuMKQvz3XRT+A1TZ9nCXxWyYNVOW/S6Rjl68k0zh3E
O1p71+snJ9nD+suc/PKrN0ueLa0CeF0sOVzD1TGaXT/MX5M86LM/qK3xPIEyCWYJUD9bWAINLlZW
eYReuhgO4m6gkJ3ItdMfLDS4InKVnC3Asq4XeqX3Y8zCXySoLpicJFCynSy5LADBqfkfC5uFVjpt
neeeKas00BWTHbjxU4X8zO1xyK1ALczTUVzgN+MYIjMvho5d4czOYaTrXDyH52VnW8hiN7TX/7Gy
GUuRhE3sWWyLYn3WQ+vgTT9IT4+ILOj6oVSjf88rgtAe2HuK69DvORtvq6ZlNguPPqekfENqoJiz
5wECBIrx0Z9MH6VaMmGwYVJjuHaDpA2zsgthhhEcBAtnnjd92mcUFt/7256/sLIZD0NdK0eQbsRD
fcyH5cUdRb7/Ye32YNGy0CyyFaSOBe2uKfbxRfxy7KztnZCFymEnL6k7NVZg5X+BaqvN7KiNR5It
tx1QGhkuLArXubCYlE6kxAkbqavGQ6jrp8VDdswdo7uqj7+04V7WVuqKiMMhvCq0PX9bsSormkxw
zmRl6/lz3Fp3s93dl2VW+00eJYcJfzrnc7p3BZbutAvDm0WMoUCYk5Jz3hbdDMOzbv4ALvon/ggp
M3yJQq5ni7VNKMSHawiRSegZZ0AfGa/jzn75gyWjE5miCdHvN2WaKIw7EK/EDGob/mCk9/MXb1w5
Vaqzl+1R1MtqGvAkk/mF39YUYP1rBzHLcOx6hTjo1sjXa+sdnAse9/eR8lDuo4cXP6sPhQ9PaX52
7KOzRwYm2XygT0A3MVLeZb8oFC4cNI4MRbNy1AFSJedxHdV/NXEDhRYqx2FU7VxSpMaAbAFWJcuG
+M/1YJ2hnfNMoV1tUpfyMLf5GFR9YRxcGrFRt0YZ7PZSSu3B2Ai2Vqzn9sKXZK41WVNPt81sADsf
tYdi6QJ1LY96Ev9z25ZkAwCmQnLvl5C7+6uccjGRRePqtcrmoxIGsC7KZ9IFdHoczDpMd94Ke6Y2
QaVbqjRWaPt70kLelcnga3Pqt1p2vD0i4XqbuIxoirht0F0uOCGvV0vJl7EYHEDZ7TQuJNvcUxNP
X2/bkERkIj8NUabHcwQdgGsb8RSVTm0BkzYbpFnoy3pUo+y4Vkej045VUnylO7RXft42Kps/KpaQ
2EMsT0/JZs8tKEUjXu5yXQOqmrWvOblERbm/bUQSiYX0jHiXk9IDdnU9ssJunbTnnfHUR12QefpJ
jd5bDzGcwMqndS9BKTlmwFWIPUWDJuy4m2kslsFW1BVjVfm5gKozeTXS0J/SIgB4cHtc0skDRwpY
TTCU/NbIXdetSsMX40orw49CRT1T1S+Cul2Ww21T0lFdmNq8aZQ15ylQ4+cJZTi1f52m94v7th0c
v6n3zi+ZswPBFIJk0CmQy75ermGsh7yYGJYXvR9tEClQS94ejSxJRIQXJBsuKt70wF+bSLMpdiaD
UEvLgB95DVfDhQr2EmS54ifdek6K7xa5P0/dQ9nL4iBi01CI4Bq/6yBRy4pRk6LttVvyj/kwo49V
PSSpd0z+oCxElfa/lsSXXETBEamLIbVpdo36tg60xEYZMZz1wLVydcc7ZI54aWoTnozVTeeqoset
iX/WxU/UT1zz4faSyeeN05mNRd5yS0bR2oWXVw6jUc00qCATdKqHsopOybATLGTeR3O1oEKCKRYx
g+tpa41sSLMS9uIRViz4LpS0ON8eyi9c/DaaQ+7Dq9Ej5cP16dqEV08KXN2iISX3O6M76seqCsC4
RHfO+mFKfq7lfUo9BUmeCQGW+ksPz8waNPkrClp++pBG9xDix8DGdz5MtoyQ54DiBixIlXqzjMui
9G3n8l2OC4OH8mP+f2Dblk0veVlSwfROEbg2Xjk1xuyMjkcgKRcy+BrAnr2UqCzcX5rYDCOMdDTb
kMl86ov0LtKfl3QKbKSkyuJtmEYPoRGqvgZmY24+9q3rNx+y6mAtzrnSsoMRv7eSx7beK/5Jv4lw
w6pTUeKCd73ki1GPGUp5QGSd6lm3P8TLdy1tHvXSeNMa5j38fXsgLjHK35yMIqC4awnM7Gaic3XV
R5r4aeep3mlac6qd74PIghWPdvHptkPLyiamgIrhzCSjOcavRzcrhWZHGe2noY6/mukd14UAyYG7
RHXP2dId+prEz/A8L2bgJslL2c3v3N79AibodPtTZGGC4YKoprsCWpXN7jXDrNZnhfA6GC9WPPn6
/GWs4fx5f9uMjIDcJL9H9oenK6FPbKWL4Kq1JroqDonooTE/eFb73Yv6RzNHzWFNPrrmIcuOZeQn
YesctNa+u21dtk+53XLJEO3rxJBr492gFHoDRcdTZpzD1QmaPj7NVbFzSMoc6BdjNvdOi1e6fm0l
MhbDgmwX6EU2+nbaKGAbSjDqQObq0fwn7pSdbK10WDBCwLvD+hHkrw1q+hRBgWJShCeTKDq+G+9V
d3cc5LYRa1se8pQsJPJYCdXER7V4mOw7zd3Jp8lCHEjh/z0Opu56HIq9DlMuwATK+ID4hL8vLyVd
mgsLG+9b4zAmnYH32YhJGHR8Q4P0PRse4N3dcYK9sWxiaaqGqMtQl3ha3ecKCvMl3onWslfHxWT9
QhtcbCRzjEF7hgxlHXxytVVy6ix/PJTLT8P9EA871nZWf5tMnWPFnBNdLI1yaOL6hHrNsbF3IArS
RAL4WQFXIpHwG31FG5exHaXsT1Uh+zzrvrfqKPk659EjRd4ukDr9hQBgnBcvyeBQ1M7P6DyeXbsY
/T7bK+ZLl/Diazb72J31uF9cPN5JRqThZ+e9WRt7lfM9IxuPrKZM82aVIVeldlyaT0uhHG8HvT0L
m/NsMK2+KTwseOVrMT1W6l5GUh7TLyZq4+vAimJrGrCgGJ/TwTyG6f2SDnBXH8m1JtODFo+HqkgD
F97x22P7v3jMr9qcKGxud0GbIIvuCQHuSc96NSgHy9aDZMiGJKjnotQOrlotFlE4WyYfxufpJdVc
OIqb1Vmhd6qM+m7QtTI5hyUk9UevT0hEe6Wx1x0nO16BDZCA5vlCy8/moLe1VbcNgf1pszAAiOOH
yymcmsOo/NiZEeGV2+vLpaXNQa6OieFGS0RJucuD1AZd4z2nysf5fQ/G7pPp+ZrNZoF3ztA+3DYt
HSOE1wgagwQlGXIdvq3Oy5XSEDTkeuEnqaH5o+shwG08MP3RTv5Idi+0L4yJ3y/Cn4Ha5jjMgFvi
ZH1dpsi4d8pZPENjNWhGWDwWqP5O7tLu3fWlcRfeXThySfeY1sYwagutFRdUnfvwb4+LbzK9XfSn
aDq10duU5DQ5ztvTKh3phcHNkzu3NAUNYAwu3XSGAoD095uZ7pZY4z1nWYd43XkxSmO9CxaE3DFw
rO06rg2cRWSK2VM/U6N8WLTus60BG7o9LGkqAYJjMZOAs+HZvl7BibrQ4lSYKQHBI0QT6/9UyXlR
cl9r34GY9KuGkule7VHmpLRCs24AMslsbTZi2OphkXk4KV0Zbf9S1w9aFfnD9HlndOJdst2Gl3Y2
75Z0RZa9TbGzlJ9bssPPZlDHfpJDARUkb8qD6vwNN7zNuXbbsHR8gHjE48XiWbGZVW9N1NRZmVWv
fQED5c2vsFM7w85JLbbyb6MDI23CDQrIbYtKWoAgRGHRUxKyUM4cAhsiRu+wRkhc7qTqpBEeOAmA
QkCgjGkTVSo61MrCoH5nfHDgIHBPEzVpN/k8a9ppdPWA15M/UBV1BpNmgiDMnq3iWwHM+Pa8Sp9q
Dt1y5AvBJmiuiLsXASdVC3tOQ4aswaZff4/sU1MfxyEo/0rU15Z+CXudfQ9VlcJ6Wo2HvVSsDD0K
PR7VFai5kRr57e1SJLlrzaJuVJvBkP1jLrNv0kZXTnfTzyI9TRAcTvfa/DB733eGLl1t2nAEpIf0
9rbdWnVjRIBi6ju6O/o481x9TRCFAyWgmHfVoJ764gxwRsAp2ehBb76ofeOvS+0L9pU9yiZZAAaj
Jtg/aZ4Grnu9EKVn5FadC5RIVrp+3iLhXXkfkh5SNS/LpmOaI443UZehjyb7ujMV4vT8zfEvjG9O
16yv21apqYXCd3WIW+2jaXwdoyeqz/drar7phsaPi+hY/Yz3uBykG5uOBCRJgZPTf3g9bO5XUdUP
VMyhlund58RFH+TtvNcrJ5tcUVpGko/0Ls/JaytllbQ2cjqEx3Z8jJLyQa8HRtZ8bGKdg6f/trba
X4pR/HN7XmUedml2Ey3DbqXyv2JWP/eUDKO6OCph6YdO89wvw85Wlp1vlNPwZNi7BXrjeoyLbSh1
vzKTWf0TRrkKbksn2Yn/skOb5ga6UMWe1be3hM7M41jhqo1nREFlfOWoMavykKXHBYr2rNrTQJAJ
x9AUD+YYGK7oZNuESVVvqv8pmtdWEyTdt6iBsaLpEOp68e6GXDnVMU/e5gitud8tyV2j87zq16Nb
u9/qWN15yUunmBo3cHeoOkgrXU/xoKi5qcSsp2G2vqJ9ygywcs4eMkb68KAxAM0f0H9Ex83VaFrS
WkeDkD2RUOW+H/rMVzMHxNJ4GNMjMHezDpIS7e2dQ1Y6PBDuotGY0tiWvwV1F6uIe8hXi9EVJCHW
bB+mcMdNpaMDYYyCM/1rWNmMTtd6PTfqgYJYklSPbomKeGbA8u+Fanrfr3p/4uVlPC41/1W5X42p
gWyfN/GH23tT1kRHjpLygUhwU5oTkeni5OvbMfUU3lRP4/Iuyg5tMqGn1yBLcec4x2o9WorxDBFV
s3aHqIy/6uZdaD4r0PlWgiG3j+5uf49s8i8/Z+PpMO5aLaVwaLCc9G4AZr/On0plz7dkgZCWUMCl
QIRBs24C/dor5TQ1nDJF5xwd73WZ28fKAbZn06nZRW8cvfGb6g8azEUj6n+sbsJvntv5ksEO+VQ7
Pwt9DFzQBetnZzb8olgDImRwey5lhwrYJFJuUAFwrGzO0qWb3T7S4V73sk90Z5+QAnObOBjcnVuc
dM1gagGz+gvCtlmzKOnCyF2IB4r5M1YgCILFr9f3Mh1SK6SVAa5Cwcb199pRIxJu/dhT/6y6/Nka
fpBKOkXrj9tTJjuqEDv9jxHxERe7YWmKphlEmdp0umBpfqrwQ5nv1uJQTu1OBJD64IWpzayVXZYM
alqhwjsZXzSaoAt7OM6tee/kCA2o5r0bzsck3Y2rUq+4sLs5ICFXR9QJuNVT1IXfexKxVjJ/X23l
cVWJ47enU3pw/Y/eowPjEgCA6/lsachyIqEIM/ZHM35R50C135XFyR3fltE3F/Z4d312nBg14OdI
/Ssi1Vdxz5/zvYe91Ht4FoKz/PUhmx1v1Z4+maJ6XidpoOmfdDvz6/V8e7jCBbf3R7YAjWy8aSye
19ej9TJQSdGI92hRdKDvgVymveM10tW7MLFZvWUdF1sZ8Zqoi9+0tnVw2u4UO+Z3IWh8ezTSKbsw
tTmhwqYyp1GMJul+qjUIxPhHvde5ILdBqz88ZnQ2bruLrRq4tirwT61aBq7yo3UrnzP9TwbyXyOb
tc+9vqgH9tuTu74IrnN1fB6XvfYIaeSw/2tkE9ynYlnMBI2SJ8qsiKSda+WjRv16RWepir7+yYDg
x+LRRoZlC+DX1XEBvYATtBqgsfZT7Zh+m+14mnRpXLhQBB0KCDXh7BehcEyKaYzFBQXu+8mnS2m8
c+cqPCG85P1/mhKfcmFqqnJNCyvmLiw/l0NxmJqXBcz87UkT3/vb5qS6DobGBsi1bQla2qQcQmMC
YtI6n6bV/aHs9stK0xmeqPT+4lulkeN6IIUT22bRIV5ROBE9kfH4RjOLxxLRiqgfTknRv+vZpnQH
Pis1aerxaKMPDpwiPmRG9DTZ4U4mR7qGF9+zWUOQ0GMY26A2OlFemV7gh6qzz7fnVRKRqKcbvNfR
TyPZtwl6bTkyzgE/KYfhblbd9AzTY3WIc2fxJ3WPylHW2XVlbhMAa92rxmhmGYt6OpUt4WL6W1vV
T646fRGCD3F+nzn3SofsSlEcYbc8JNpOPBEmNp5ExwEtLLQl2SBiNquszKFplwvC9lWKOieM75Yy
BK26HhFnfJfOL/H878+VK4ObZczsWF0gqwLRBl83AA1nOZph6e5YkUSwKyubXdghtGKWJsNaqp+w
89cnDVFSSgz1HmxTlu26siRc6mK/c88Y0p7iGJwS72P7pU6mw2A8r3eZ9Q7OvINZIarz3IO/Hcad
IPB/MQ1+SbxcIWLerB0kXK6addDsJvaHjNM5qum24V15zrTk6EJsAPn5s7u8n239TdHswX0l+5GB
2/SaAYH0fmtqK+cUWHEGuf46Foesf8hAuin5+9sbUnKxpIAPMByIL8RSxubcduscMLVL1Sz5CR9K
+xKaj7mF5vX6pHPbK+wft839won+th3+a8/c3PHgRY5adaRpNi5OU3kfP2V38cuQH4bprdpmPnLw
Dnlq/eNCw6BG7xG4++67Zr0N86C0DtHk1/NRe6uctb0+N0nEB2bARhUlOZFIuHazGXgrmnQL7y3z
J9nyyt0ZuXTD0KdBpUFHR+U3+dx0YK1jkQaatcd4+pxAQh0fIusnUOUdXLqs9ZyxcHUFvkNblbfx
21qPSBgkvB01DQzal6k4aOZnvV/9pYVIrvgId8shN50nt4qC0T6V89vYOjXtcFC4bdv2655CjfyD
LPqkBX8TFZfNByV8aDx7fBD0QqiM2vUhe0Pr6SnSX4fyfZ4/No5HifAArWJiftIP9fC6mncxDOde
8Qe6X9QO0OFgJTw6OcVCXcQTR42zdUnoz5nBxVrWV28v4SfdUhcGNofO2hpa6c14Uth9HtzlPDXz
veE+WM0/rel+nY3POR0Rt7eVNFRcmNzsYi3FD+oRk2X+yUweonSkvmQcbhuRlenYGohdOZQdKPKL
r7iYOUJUpaUFQPOyRhslJ3F6zDzPOekqEjqq1/cncEGrH6kztVBTCc+jlow75450cuFFhKqKGj98
NtffUNhTM5FPJV7V34wveNGRZ2KpghAy1sB1Xm4PWXp4s48otaAo+xvv2KgaYVSgPvNEC/PbzBoO
SO743XRnjeVD9m5W+2FnIaVR6MLgZqOEahW3xkx2ZOyfI6EtoO25v3QCRUKfLhkyeNtEaZbUmpW5
KAUKEtg0/1YMgdYF5d92dgzLOkAEbGdIcoMWKHRSS2AoNxE/rVPeJaKV17FQkq3Np3Rej2aaH6NC
CVLrYKrH2NzDBMgypijN6+RkafmkE2izy5s+jYc0itEPEtThTaElgTPX9mHQ8/BcDBB/9auxwrXt
nFvLS+90Z2nfL16U7PirdNMAUoc/Fqwu58vm+uKoeUcVivnmVLXPWqUeNePnaE2non1ph1ctfIrz
nUu2zIng6BcvMVILUH5f75Ep9HpzhkD0CZpvP25+6vbX29tCVgGFouH/WIDd5dpCv6hD63a0MtSj
n5rlN306zo/qMH4tq/F+7t/qFG7mz1H5KaLVYVUBgds7O1N6N6NllKw4CHCyJ5tPMJuOWCR0fe2+
/pGNZe07i3aiFSZQ+vlt7uQIbx6smF7f6K6L9Ae91O92ZkHEmu1dBuwq3emorpEP3/jYkuZzHXWk
TBUt/lyiPgi45RiuSlDY+p3eqoEKmYRVQnMKA84MCcJt+7KNdWl+s8zonjABLrECLhY4bGraPxtf
/65BV0F9QG0PhpPuHAGyc+bSpPikixNAS1OrmWsRfYdvZeIcRMEs2gVMSgfGzgXDhXIVIN1rK0nZ
V+qihaCH1tzvVfpY42M7/WVEr2r1VFjNiVLSzttXuk0NGkxFvwIs/FtUY5Z5mRV3KtvU6ThL/upn
jxLdX0kRQvq7Bjwxwml9KcYpuL2Isr0q2qkEEpretK1dJx71ZnFo+4gyW7A9JubeM0L25IYLTHBZ
cftSt1mzcdIWxHCJBrX3bCipXySfh7nxd+vFwtu3u+HSzvZkjvU+ViKSpqU5H/I+TAIjN7hh6cN6
XAjFXDyzveqb7Hy+tKlfe0q/0r3l1uS21uzkNp/n7271OqCNPvn52P3BSnGOoJ5AvxPP+U3AgezX
UKeUYtNQ/VTCxrf3mi5km4sLMv9Q9aBNcTMYb55bxVlJb64f0u5ZQZg76budmCHTEAeUB4ID5IKG
ctMmaKQqSndezqOyT3r9Lgnd5bAkVX8ovVFBENPQ7kDQQSpQJl5gjPlwcKYeklyrsXzdbevXfEQ0
x3MPVRSGAQ1g4lhd2uNctW4QIqgZeHm0J04qmxgOTy4PfDWV+s3EZIMRp4mKyBgttQGMgK7r2+Me
CE22ETlN2CD0mdPWtnHfZAgBOcVJ/pSTJtXGn2W11+4tc1beYmxzenbwn81xMXddbcYqehI8sAOF
G2TRRUFnPxNLBWpplzRXOm0X9jZLbZa8Qlze0YAwX9rCPI3VFOwm9GSD4v4GvSRZeShiNrsitkar
1J0OTQnd9peM/a5RBlbno6e2p6FK78yuuvv3IfPS5GalrFHpKrQGYX+PvpHcO6jQG9+2IL1cXJrY
eJyn0oXShlNOa8ronO12AkmsxtOj1zTRueR+Dp9yv55rlQ46Jal5Qhu4SxHn2gtSdepeh7TMNy8/
Z/MqyNdcGRyLEcfc2QXKbfqDqqwoQUFC4NE5+RtZHSSkYV6MyNBY46Ouv2gDrGzKp9uzKjuIICIA
OUfRFBUSMcqLy0MWW20bamJSKy8Yy8lPwWloHlrXO4e57P4A1ga2Uxq9eVpsVm9ojXoZSxM9DSRH
1nk9m+prar3GpfUQxtWhXZxjnO29q6Q+Q2ClH56TFj6TzfCACCsKPKsoX8Auok7WS1VOQZKbKJp9
nMb1aCxfCicLHCQKqng6hB64udsTLDuBPcCsHjlD6Ba3fAQE7jHU1lCMGyojkfim57FMg352Hxan
PCq7anGS3W/D0ybUmlykgd1NiFnNqar0GVXgVhHNlY9OfRjNt8uaBTaEQXsHpGR8sGXQAAhkF7K2
bQd/WA507Oesa6w/6dmXcv6n/VZXb9a9IoXMjiOQFxrJKhuowsZRy8yhoGWjlFE+muFTZltvl677
ZA1wv+nat9uLJnupchSDHRJaf7/TeGVe4jqjsNY5he6vo1Yf6g65qaxNPQp13sfcK8aHKXf6oAKF
i161OZ0zwI7n2x8i2Z7wrADjBUIlLgabUTe11qragKKB0jbBWP+zDgeX+9uw1xMn2Z2g9UmyCs4n
UuubN0SPsFE5z3Xx1Jrkj6be79z75t7wAm2FnPpHmf3BBRiIKCKlBDhRg9mEgzpNijkR4hOpzSVU
/aDUyUHzROfDHt+XbDu4JOqFMptDiNtMIeonk1OOVv5UhUdFTU9Zqpe+ZcenqfKQUGwKsmT6nv+I
4L+5d//itSK5ABIFEPa1t+qlEkduiNKAo03pG2T0vmohzZuhF8aeP+UV9P91VpxCMMNvhmitz7o7
l5/mrIyhnJ7WY21ovOJu+5Lk6kFPhOB/AT8qtKauv8mcUG1zQxRMymgsTmuRD0ESs0+dUd+r18s2
KxeqXzGBWu0WRtFmKExBB4A6z/rDbpeHEQL7A6+C86jsVZ5lABVCq1AcsgCGeOZmWLVmJNqYlMil
tO30Zoyd8BgCEAf7E0dHS9eSu6qs3GNCyS9YtImiLsHzOE+CCGpqu6M2IeIS5+r0OK/lfFK7XcJ3
6WyAEqTz0xMEJOL3izO2N8oCmfa2oLxSVeesqo2zVcbeKavs/LhaZvLODMPy/vZqyyIHQCsBmAGc
+NvbuYNYf+1BQwHDG95EjvFuWf5qbbXy1XCP0F5yE7I54mDNA5As6Ceux6flCVITJc5etw+W/ZJX
e1tYMhak60Ba/pKh5A5xbaA0IrdfI5a4tt6PyXsF2hFNCxrz7vaUSdbJIXtlm1AcUnXbQp36hI7N
TFtYp5hjxn2Tu6tvzYq/6P19M/9z25hk0mDY47JD2QlGAnXjtlpZeJEda+zG8m3aPxflnsCqzABy
BrzQOP+ItJtJm7syy7WU0XRV7R4zQ1P8vuud8+1hSIKKY0AS+EtyB6r5jW8vrPwCn1rxNHSZb8xr
oM2fSB7thC7pWCiHUiOCfIZy4LUD0C9GW1tJg7ZnUn5qKRceSQ3rO1ZkboaCObkmSlC0AW4Owa6Y
h4oaVEVrXvjNC9+FsXOaMvcuyv9AkJHSLpkfLmhQsm67gOApTYxmRdJEqRvnsTW7zndis7hLzMg4
3l4gyaAoq2FCADtJpm2eKU3rznGpeGjeKPmBBlZoTAxI76AyuW1HdtWmggESl6yrICre+JtVlLUD
SUHxJHIk7xXz82D/3a5PpaX6k/LoBiv0uf07pT/s2BWP2c1RS++REDoX+HouL9e+Ec+hOMAM5GGq
/m6Js6M5vvfK6XHS6K2co+fKannQPzq2smNZNrNCQIs6PYI+EHNcG44GLyTdjlOKt0VvQlRUfZ0h
mNI/3R6hZItx84NFFwAwAuXbsBR14O7qISmfcv1nMz3TMqbF/76lEBNU1Dy4ZK3fVDWHlbuK6hTl
06y8ls5rTNF/t1NMsoeB5AsKaVhif6+5xMXsxqld/RqGRS2i22PrkK7HhYFNKKpqdW6hcyifWu8Z
+N6KfkXTPu+mVGVmePCgDIuKmQ0o4XrZIVQaW1tLyydtfKxdtH2zv8for6T66/aqS82QKCLFRl4K
zMC1GWXR1bYZhhItbuNcHLuI0eh94O31LcnaB+gm+o+hX0n4i9vJ4mRZq1Qjaz94vuH2RwyiLp68
cJR346O4jSZT4+fWxzQ/JKc1sp/czntYITQbf6jex389bMq6vy4t1LM5Hq+Hba1avfQxifGyfDXH
r6H9XrHfJXsaWZItdWVl8yaI6mGqtJI6Ve5ND97RytAaqPfIo2TlC5ryAJRymAgl0U3oBW+vJ45J
cpoqY7U4/nRmLhtVFfTClnVeE9vXjfLp9gRKh0ZO1iJbSnV825WSFrXWpDDrPiXqOa4bP1Xeaf1O
rJf4JtSYkLJzksOyuOWdoxrjOOUASNI0l8M4RcFSVacMnHuYxTtBVrj5JrpfmdrsNq8FFdi4mFrU
ZzsdH5O85/y/54EeKOWPuCvvoj1Kf+Fit0yK0V9siNAo1W7ugVy68ycI1KpHx7H9zloPGh2Ttxdr
b3Qbb4/bVdUVB1O1dQw/L031LrUfy+G1td812dfQq3dmU5bXgHwOeCsXXc8DNXI9NjZF2C4aOMS1
e0lV3W8V+kRR2lpN47DEsW8Kgv1AdyJKUo27Qyosc81L45v9wMuh0PSatdQRE9Q1XzNe7OH77Rk1
JYt3aWPjL7wgomUqsaGN1QHCvUNkNzvDkJvgNOZubQDO21w4Utie68n8X6R9WW/cONP1LxKgfbmV
1KvbTrxlEt8IWWxKlETt1PLrv0O/mEk3za+F5MEMZi4CpLooslisOnUOXvOCVeyuI0m3SQzNO1x3
RLU1BJYGgjAgFcP8/eWXQrHNYu3ggEtNCJIEY0RSH5RLqJKYX7v+kA8PbF57yK3ZFH9+tvM1fW7b
roHNCm0CEOWjmR+2dNvNwx7Tu4P+GqyNTavOGuDWeDWCZwsPL+kAmBkySs0OABgwvxnVLbQL9mDx
Qu5R0M9/sZ5nliTfkHlwbIkEOz+bonGso8m5Wbobkj+bzABaVTRK/vzZggce+uUOEh8kafKUKTNJ
5msO2lcdOhZbwxjvx1bP/vxMCyt4sILUQzTKpP3ozkUzWQUUpNtmghiGtqU8aixnZ3Ij7MjPeQD2
f8pu+JfEOVxf04/3ACyjtvD+wkSxWeozuV2d4aZBg8I2b8eiEOlWZz1juvC6GQUo/9KO5GExZXqx
mGiaFY2+r8hXCqIaG0xkOfAUbf+P2TwbSMEhVTY/gdSQMw9tDAMyNlq9wuT18ejjh+B5iNI69HIw
bX95QHyttdy2hMNueWf1aeQsz9ddXTEgI3GtMmghbl+hHeM1YcJe6BoQXZGUwAUxTCiwDaK6felC
7ltD2XpYSzO193nnbOvuM9NvOftM5wECTMdiAnPovEZCJMLV5aUKswL5hDYu4pkczmYH6nLcgDq0
WWyQnLS/TO1zmZWbXvfj1aa9chWhGyM6P+JkSPtlogY0ciZhLPVCT/uMNHPl4v54lcEdUSwClBfJ
ljxhTBPHTJcUFvIUQpkA2wwAZlfVWnK+ZkY4ehaQ8egDvkGYKdG+FBNcHbudneGvnBGQDUG5i/fs
pRXaGqYzJMv/iZBjxgT4blDjX9/YiqkPkCthyzniqYwOjnT50wJlWlsHbWN5Z5fhjOPaIaG6o8PO
Nl+czopI0kfpnGNgkgCjtXKulCHk3Ly0kjkQN1lS4mD5c4Ts9a50H03oGfv6rVYYYcljrcb85vDi
U2fTm83eAw9pqYHR3l2dMfx45wmaKZR/8LYDTarM3+N3lZ+UNk6gvWvanyRrMd/ySjHqsr7oH2sj
l6akJGIihaPRBl5T6GUmzTYld3OWbyHvEJVZXPllaIwR+3n9U6tO37l/UoSpE7fn81wWopjg2c8V
X7tWxV8gxxL0cQDvQ8qA61Xyqmn1StcXdN51HV/Q2zTZAyHPxN67u+lZ01ZOhypyYbof8R5aRhgM
ldwpFr1m9gxrGeHp1qgxDpjMGtQ6vS4/uIMH2oYBE0OeV8TX13HFsAym9FqLOT6B4VIUz/ZkjAvj
5+TsnPwxBcLiujHVVX7mpYxzogVAFF0JHAyv/NCxn4lDwpkxMAlsrxtSBwIT/XDxSAWboJTyeRh3
9fSJF6cZ79+xfytJf1ent93PSjua1k/NgtZnstGhasbBTLaGU1FFVHQp8HJF+RUs2VIcMBuP1lYN
vMNUvmCiJOtuWfp23UOlCZRacfGgkYB9ehlO9QUMN9ZsFifLOdD+Th+3evN43YRya6BnICYlUBCX
E0uX6sQkjYXrB4wH6a01vrWYKmN7q/mFtnV03ZjSnzNj0gFYptZfEoHccCYS9gnUANJoXNPDVRvB
BAFYSRzowEuLZicgp/MHGPHSZ0FK4mpfupav7T3xvP0QOUBr+68Vae+BHNnIqAk4iAcluWyIh2Rv
2afR+ca9F8uLm96PMEGfFw9C6/L6KgoHPpiG7CSIloBgwJjE5a6wKmjJaQk+WWYM044slh3OfmvE
RtmCgqnxrbUOuwIPjuCPgi7y1PeTJm11MC/3Y8Z8ZM32EoP4yOAh6M2G2LFuR+h94l6IIB8UOPc5
QcEhR7F8TVpXuU3PfoH46Gfpi4F5aqIN+AV6NDr/tDkJKdsVR9ToPboWptXr+9tbaQMFbjrijk/w
ClowX5W+TvmjlmB+iX65/h1Vlw+GlMCBCoA5chn5NHgOuoQ9LU/O17Q5VF7cef+wbP7skE9m32/M
RtteN/jeqJN3DihA8DEBghQDuperOJkORiqLFH2GoLWP3WiVYW8JXTnOR0we5yVGSd1li+Q7Owxz
lW6AJ9X2Qd8Nn8a8tiKj4vVx7BPtqQqS78wrB5R4UUxwGgiVMECdQ4ahlI0Q4ti5bPCPedqC4dqe
glvfyIIbNMTJ4bpPqo8FimdRPPHwJpdbGgWptA7N6OKk+d3Ws4Cz7LOo1/NN6//5FBZ49cH6+A6i
Q/4pQsLZHuRONuYueFtOTjeFZgvWoSbU9JVvpHxVYYBQ8KCDjQZdgUsrug1ROSLgLAsxk2gZZxLX
Pv9msyWLgmr8TvOh2BptEdl2CaIHPm+uL6j6B6DRjzElgIihL3H5AzLbrbtm1LD92xhzxctNX24L
+za17v1/chbyb9ftqXJYgSv415wUSOlUZAAd4LShZvmrLZ6NBGJCZr1xSxr3/cropFi8DwcAjBwG
YIo6KP4kY1MPVrfAA3DF0qKFbbWfRTfdUf/g+PTTXCb/TNUa27rSPeCOUWVDqwd3+eVqziA2413K
y1Ne9jFpboRKYACcEou1NP+L6xVEVYKsEVNB+vvL5WyDtkNuzkYOoEbVtNtGqzd6FRyreu06ULv0
24y0QbwFT5GSDsIM0F1VuuMYdUKjJTaT5Zgt/ppeoaLUjG6zwDegoeiJ4t7lGuppAsYJD5Ays/oy
9XsKGoWWtXubAFShRy2rdijzpc3XvltTQVFdO+eWpWvHLFIUTt2qPHESd04R62XskGnXd9oR2w4C
c/fXD4Mqd8For4lCLe5aU9ZVNQqNmo0NfI/R3TMXUqfZbVatEfGovt+5EWk53Ql1KS/BNim8fQp+
OkqreByiIN8N5Z/DE/DpEJlt4CwBh5EhVYbbVvaQOsAMuKUdcWNm0aKBhAFkj2tuKdfOBc3fOxnD
h6lob+kMb+AjtqXF3RtqLHNc6f7BZM5a8qe6c4C1EehRpH+g6bzcj5UFxuG5ToAT8OtQG6Z4SL/o
mMzN65VYrNp+2PTwBXsBUUvafjTXOQb7gezJnK225PHIH3Q7bJ79hG38gT9d33xKt86sSec6BRMW
SOUAJUF2Pm2WzAI4dPCiqfbSre0hx71uTuEc1s9AlRmAZogMSeZcOjqM2ojFHbS05gU6Az9AUWD2
R9bclfnKwVL4hgoJ2sBoAeKdL89MBtVQ1eMgDnKzn7sTMPCpC3puf+WDKfYgyl64NdGmfT/Flzsj
B/CIMDSnTjoQ4I4fNcPRWdXvVpxfIFARDZGCwCNZDdmanWUOcmw/VD9TYm+06cUFl/LgvgBLsPKR
FJhIUR8B+BQSUDAoV0gGrcFwUJuzU2mimGs9+X61LQcbgd+rTkFnn6zuTQOmV0cNm9j+W67bu3SX
oJSRGjcWm9d+j+LdheEptEAwTScUD6UkrGdzz2wALVGH2qRTGvo+Gqtaeyu4nVPy2S4iK4gH/pUE
IBUtjNfre/Z9fkpKIGAenWq04wGnduzLD2xr/TyRDhAHlme7OjmO46HRbtpUQ6mP3yPwbEk34/XX
Re006JHDnke9AY3Z7eRiJuLG0V4Tbzvku3G4Y+hyj8aRW68MTybNvMnMXdkf/LXBNsVMGKYxRJMB
CE6QoMo6lG2pa0O6dOzUeHGRoSbjkn0R2BFQYmnk/SqdsCbzRjMW6JjyEL+K6xCZuMvHW6HU1y3e
Dsnwp7Fby6fFWn1YSwhAAPJvQ5xNhlPrk8uRUQO2oJkV2UzIk3a13fRr5WJFnEF9RuTrCDLobYnj
dJYVDUbS2U6LIYbgMR2PPP3psW/QVg4ri0aQ+WrH5WbqyKfgO21f+/I1zfjjYLYhwivUBPe8TVay
NEUoEvUiQJrRZwNmT/o9Iz6RB9CDIOzKo74Y3obF3C3UexjrtStRZQp8j8DTokQmWD0vXedJtiSN
IDsrszz204Pp0LCaaBSwtS7Guxyc9DEx/4+kE6gvRAq5dYhyp8bGAYKSmenHRRJEWvFD81nkEOfO
m351O+rgyTLzrW/1j2nSxWmy7y2+JajQYKnR0NSg0ff5+nFV+f+OWEV1ToCfpKWmmu+29QKCn6X9
aiRbCFS49bdpDTeoCPo4WMBFIzMFblWux8wYkkMVGTO+KAT6Sx2iaxgmD9c9UdpAAAYNreVjzMG6
/JJuC7QFqBpR8zGfnOVUkhLUySuxVbVaAhT7rw0pts16USZNCxsoVoQ20jWab7GLw2xeQ9orTr4P
ACKufvQO0cGTvguOAK/dFL36rLqzMzD6ggn6+nqpDv25BfHnZ4c+CQDeKEtYmJe9PqF1F2wxy2fp
IcApUFL4C2No3qEKgcoKGFQujXkMSaI3iEboi4Y+eehCotnRn3TvoVsL5ooHLEI5iDJFWwTdcukb
VSYj/sKAq2BF98mzu8eA6HeFiyKcT90nA/KWgIIDeVNOb9d9VGyOC8Nig54tKOR26yKrcZRMMsWd
baLI00FgxAltvV0JkCofkW2AgBjauwJLemmK2AtkqDl4FxZc7YtxCMZf9SeQkBnPlt5FhWtur7um
oC/CKMVvg3JChVfPkBc9boikaozPjteTLeQw8jsy9SD5bwe6bQuzD4fc0KIZ0i6RhaZDFEwQw8ww
bhmOPOPbOenSp3IsMhfISodVWxPD61twyE4ryAHVc/ji50rPDwukEBB+ATGEX1qnNHhOm+wzTYKN
ldxkoPxGAY+WJB6mOfSdP0+jQSKMtAt4VexpGbWQA1KZmylWysnZpjegQWb88HXU2F1tJeCZIqJJ
F4pgm8QN6YMlAoDiy12QMNZ4tYm7C0TY26nZ+LQPJ8ePQeKwt7obq7whoBZGYTjqfLaDEIDhbVnz
k2X7Pglivd4FblRNKPSAZWfuQxrUX61hDeakgKpj6/z3Kz+wBvRzR4qkAuFhV2549w1v23CeP3Fr
2Gog7wCE5p90XL6y9tDxO2vIV+43RZQDGggCPEDbgYNG7uuZS601aQ5YaCHmM+/dBAzo0DGF/jFJ
rBiog//RnrTzinrMtWXEN+mzU1KYoQUxDBIc6r4MOSrA2l+ZQ7MUFD8oIry/Tc5iTqal0HXwsLig
Tgg1/1mzutAFIkcDSZxmPg2kWwnk7wLOHzbd+xyNgOLjMrzcdDWCGXNmkBE6I0r/PAeWkkLo3OqP
rebGNYaaLbaf2XNL230x6tss8SK/WZ7LOTkkxkO5nKAbBrIW+qmvtlWwJZb/5XqwUsVhISuF21MQ
AMn9Ot9tiNdmNuIw52jSaVDHNb1+W5vzxl2seQWgqArFWHqx/Mju0CG8XI+09gazAt/XKa+qjV1Y
oH7FYS9fS4t8bqAI03Xm68Lc/XUfFcmO+ObAjwiGGHyHS6t9zzDcBwAH5vCeNI9BbWTvLV+v21Cu
I/DGAhQJ6JL8rq30BhD/BkmbR7/3vSsAZ4KlIVujGFPZQe6JwVvRLARJ6KUvSUna/yO3MOmxhgaQ
bhFol21dsvZSV8WCc0NSvNTMzmLERfbWpRBka8jT5N+Dgo/b/W5qk43Vkd31FRRJmnxWMJMKMTbU
BYCPkvYGOpwV79/BGcnzROxbZt/qPKp971hCFewvbIGAAiN1QutIptGp9JGT3gBazs9scE+Nw6YC
U0Md3PV5tgfT6xqPivKORW//P4PSFmyTvphLF3AXqFwv2rZI7WdD/wHKsbgaIoj+QgImTnDMwZJy
3VMVqAGiauj5Qy8LxSr5IQX2FqejNoBarReQPdcEoKhrFkggDjZqtL62Y25S3LC8ITeu20wb6vP7
1CAQxmlM59bAvMVKVFQdR2gj2GLaBvQ4csml83gaNMUIlFEHdFrw5kNviqwlfcoVR81blAPwPyB5
Lw9K03suHywDHV57vBvBLV1NXuzw8mgQF//vd2YWxJ1mH53hPu+X7d8su2gzALmGQGdLTxK2WMyb
Rg85PClA4puYPG7mrNjokEwJ7bHhEaJSH9k5S2I6TD7QohOLehcPMT7U2kloCa9sBeW6AxaOaoAL
7m35laSXU1VkjujzD0WYUw86Sy/5sEaMozrG+LIQW8duB2+z9KLwA9YN1ShYF7omXtBv3Oi0DsIk
G+iuGcq7rlzJIVUGUY7APhI8FrhkLz904IJChXOAjDvq3pbjN0M/oj5mL+3RzfLD9c8qfrwco85t
SZtqCdxkWgREtUsFx7+ZaBsy297KfaXcu56ODjSoVUAkLA8sVrZfjCTAmaVBU28xnkY3aeonW0z/
gpR/Hqe9ow/zxpoMtnGLJTBCxpL2NPulu7vusOoWEGBSUI6hBI3vebm4VtXOLi+A9LKXGkQkQpOL
gK5ny0k+RYWV9mA9C57GrOcrQUJ1zyFDwxwqoPceHgiXhhlpIBuWYKW59dai5BnYt91AY//PFZBx
14BcRhCMG0Lh+dIOVIC6yU7gIO8X5B++ne9RaW3ifiZrb22lS5g/hcwSeFHxqLo0NXOwpHY1Lh3H
ykKn7W9ziIWm+Rte5ivRR3XSUTrDGJSgPkXUv7Rk13YydgP2T9k+YBQkzMAga5bzX8QTkIJaoD7B
zkBV8NIKpjE61nA0XCok0LfI5J97K/X2S0CSletatXJI31B1NN8hE9IRN6s0II6PbgsV4bwJvepu
Kn466cpLWLlsZ2ak0z0vjEMqD8P8aOeY2RsZnTBYQxsrXRH1WpTPhYqY9Gmmysr7d3wJVBbTpI5t
/+CBszgtv18/uEpfftuRn3Jod7DWZ7j+sq4VmiQp+ALrfCU6qMIhXtNoHgkeKEceFkdgqnNcJAiH
hoXxyzJOsNmu+6Fer98mxJ+fvdnGWWNazwCSqZMdS/zYNj8Dgq3/BcgPOftvM9Je9pGatWYLT4rk
wIznITi0yet1T9YWSwqlU9sOFQEW92Skfqg1TUR0byVoqj/6by+kzZUU6aDZjeAGMrwqyto09gHT
BXHW3wSYAMkNrlwoJqFxdvlVgA4MiJfA0GDnW8v8buX1wfDfri+Y6tOj64nRfRAroCIhFvTs01du
ykg+AleA4xh4L52jhelUxxPtV7axWBb5VheTzHiXBkCyyeEyc+s5WQLM6bvIDIv7jH83AvTYyijV
/mknsjGmP05ZgNMDrADoE/yL1OXSsyZHy9cbcTjzyT148+fF70IdonONmR/G9tufLiNmakBr9s4c
gbqO9K3yqcGsHkPHtWMgUX+bq1M9vhDM314383ERQd6DTBsIUjBSfhAE0yuvDIIWLeTR3mauDvns
ctvyGnfPHHnEjRDcoWUx769bVaRKgjMIXAcg+oBqrjxU7FjjPJYpCtjgD6HZzrHerDGhIcAbkYYZ
yNzOwymronyZT/qazt7H4wbbKNfhwIE/B6Mol58xK3TUTgo0BXDvHWoLXD3jBDz82vb8eA4uzUgh
0K6y3vZrzAeCxDikJTRTUbYyHlx/e30tRYy7PAaXdqQY6DqNwRZMlpz8sdzkDeBl4+1o9dE0P436
Gju8eu3Q1wPsBeJdspqN0SyUamOKZIh9KopPRtdjtOuPB86FQ1DaBsxSPAOlcDjr7VL7BsHdQfUH
qwlCv29uzXGtyqd25T8zrpSdNFxLSl2HGRfvqqK7rY171/t1/duo9gDCLQhNbeBOkD1ebrXB9fQx
BTHWSad7/Xv3EgwEg/uv/5sRab36brR5YcFIafHQHR+MEsR8dh6t9utUscLFjD4q/mjJgLr50psG
7tRczBKOYivnhwkgAv46Gs7R0zD2V5pRUZYrd6NqBYH3w4PcBNTjA+mQ0bretAjKSo/qIW752ifb
jNMYjKrXV1G1Hc4NScfIckdzNMsOtaWuiHI8RrNfaEqseKM0gvawB5p8ZMWypnTgLBiWE0bMFCz5
5Wtv7lZTVYUNKC6hgOLjvwJ2d/mVOgs6L3qngynOpmiFHAESCks8kq4vl+K7GOipCxZBHVewzIPZ
QpQbI5hAibFRu3enKvY7H3C+b6vzpSJdkMIbDAnpGuBDMNMtbbqE+wPTPGCp+mES7qAdtJJHKAKo
gDVhiBXvSZAYSOcHTDUtHWvA64C2zDHHjdwrKrLbJiDbbo3cUvVx/rMllu7y40yzm3Oq4+OwItiM
dNPb9jozqtqIEKERDUKwylwaIUVq8KRGYtS5Xn8CaW2x1Vquo3DHycrlozSFSA2wCko4gMVfmqIM
kwEmL5ggB+n7MkYGnrVrjwmVEUCmMdMvmkCYwL00kmFcyeoZCHJIdt834G3u+xBUaH/8LkY/BbRj
gogH+jVyIbv3qD3ngu0HnCo2mnXF0R/erh8apSOoVoDMCjIueIFfOpJTTddrCyayeok0yJmUgunT
WYlkqqPpiBIUrmeAKuWeBmVGmRQo+eA5AZXizAKo7B4KOB7NVlZMdXDAzQVAEc6PoKy6dMfjXWMX
uclOAXnAhF8HigBBQaNjehkkuZvra6fySriEjB8fKJADTuHh9eK1AViFMnagNo2w1QwobKfLGq5X
4ZYppmNQb4VbQEFfuoVZb1CE15h8WAqoAA8Hg+0XPduXhQMSgJXahcKrC1vSjtBn19dSDbbGoz1n
ca9HHajJ1z6UygoCHKqsCNigU5Q8as1Oq0BFDjxqz0jYaCQL++bngrw89vQyWflSCqQhuMvOzElO
LTNNc0/A5fWXLoXOQvfQle3WRn2pb3d28+RMv9A/tOawpFufYGoZTGrdeArQE8MJifV5r62tgOLk
XfwkKRErSUVLGmAFUn4DCqxl/JSutSsVFxVMgBAWHT5cJnLnYilaK1h8MZ4wl2FOHoz2+foJUPvw
24B0E1YF9GRSYcCDeAVYtVn7eQy2/5sN4eTZ473BjPDcaZg8GPxHTp5HPwm7ciU+KeYIxf747Yhw
9MyIMdicYl4RK+W4QwRC1f4RBGCCtmEi0YRxkk9WTcD/5EIRZCnyCiTlurHN7D4/9FNQhDQ1nWiA
yOTDdefXvqB0TEhJfC8XC+z7j2z+pfEf/9vfL52LTO9nO4HCxAnF/03gdDcDlIv+wgSqBUiXkGTq
cv2dAyhBtFxwyaFfZabHqVs7ScpFOrMgLRK3MuYlM8gDq6HFzL8OZYjddR+U+xxpGMCSIn+V0xdr
IQNxtQVclvR7Nh119gJSrusmxI+UkkooJv02ITkxWxPUOluYGGrwUtXRYG71xxnlnOtmVGuFGg7m
OlHoCD6wu9h6x2kziMGN4bvev3SrI7mqpTozILO7zMkwGnqGLDyw6502Drelq99Skr9d92PNjPyk
cHNCR8jYnmzuhb13a6RatFYEXVkr27wMCvNoW9q0mHAFMrmG/2T6v647ofrmYLATE0imEOGRTh/j
g6NzsVZsNPcgMnt1tbvaw/BYv6xBaJW+oH8M4CMGDD/IZRjM9tJUhy9d/WWChknlrFFvi/tK3sBi
evdfC9IX0WonmATB6ylZmjcGxsUQIwhV0z159tcpv128dM3imk/S92lLvgyeKXwqIJddPBfD2rUg
fvNHnyxB52Ojqh9Ih3IoqdFYoyem7Aoet0b6GphtvORCt9eNoCoEOpaYLs5X6EYd9OQv6miYQgCo
GphkyMnJ4BI218s8YaQRaV89hkmaHhtuHz32ZRntXaujzX99P6oX9Lc96RYERztSdxe3IHeeaf3K
+f31v195aAXHPx7NUMeToQzOAAZZFANAn6ttHdCKzvpNsap2Iw7Nh28mHn7gfxKCOtKusAgS/soj
mAua6Y+mWMIFM2Nuty9MO14rpikAujY4u4E7xbwYSoNy0djIBzL2GR6bY8ExXGTPBHhDsuwXf+aR
4WhJpGP06tHvMd+QWhXd0q65ryn9xn2tjzACgNFDQghkAWiwz4HtwWRWDc6eYJjW3hDKxceL2Be/
GBeNlG9ORWV7bclwD5MEkgeiB++E0xp1wDUrQBzIIz0gnLY1ksJKM/yY62fe3g3tX1zGmPEFATOK
b4DfSoHGZlVF/bRlp8RP7jBzloH+Sk/B9bAGXFOG5wCZM9CzmImRH5NAqjaLxpCbj3a7NaYsZKkB
QHGyAXr3+sFQlDFN8Q4Sg+14HssXgU57TCT02EZeD6As2fpj7Ce/tPnn6NM9Orqzt9ZxUB31c4vS
bij8eVzqDmzIvq6FefAlWVUEWPNJrmHxemxLDRY0oExa/rkB+VTvHhvfDLv2ZPebnH67vooqn0Tv
BiNVaKbgH+m+LkvwVi42O9Xeq0UxLUY31w2oNjce4OBCQ1B2A7lZ2Q2GS70aoQV04+U3r2jayPXK
9EQ5FFqum1KQHQDiB7gd5Jf+j+Xt0hnP6pNeW3CQnAVT+dV9x/QtodlGN0+1btwvgiPWeS39tWRa
5SOcQz8WNSfQHoo/P3sJNbTy6i7FGKPXzJuaplGQvdJlZfRNYQRjqJgVAecUkhFZvMtL6TiZKdC7
nlO4j21Npq01WdOx7nmydocr8hJc4MD/iJIQRB2lN2qdtcNIBLtulSXbJs0+WSlQR2YfL81u8o5J
NSFQ6yP4Rp5NzEJ6Ab8H3i9ktz54qPvcKEMzyNAjSYYVygdFeLn4YWI7n620O3KwgQTocxpG8C2F
LkyGVqqb0T31VsKLAroJmMbZGkgftZ+ZlzoD8Or5MG+hwtCkoEN4HnyQYVufDGuf1Cd3KmI320w5
PS7LGlBT7SpQROD4xgGS+bAqh+tFgpfgKWddOJM3M8cgp3Mwi6/XT41yX6HG/68dKaqhkD2DgxE9
3HKck0/9WJYHJ5ufMBa7Rv2gtAQyC0yJC4E0Gc7mO4vmjDVIhi3gpR1ofEGJuprc7XV/FEPO+HBn
ZqSQxhsgamsTqonuEmHAL4PCqx4uLNkuBv+RcxsxoNkAB3TLiX2nV+PWC/qdbU51WOrLxidDpI9r
rL2KBAtIN4DfxagNoHzSgYImXDWjP4IDpfvZHnwXceFMz27b3Jf68GXypzWScaVBIP1x2YsKtazf
NiVjk7oaJrwIhlYqJ9aXsPo25GOcr82SKWPFmSXpnEAsGtXrBpbm+ck0njSahwaUS10flcB5q41P
K59XcWMBUAwGK4BSUFqQPaN5QNOGolE+Un2J9KakG6ce07iwdBL1U5GEU5P3sZEmUwh2HX5gnDR7
uwab75LmP5K6n+K0rf2Vy0e5uTGqJcZbMAAtE8j5ozlxR+heduwIbG7YLG1oDo/XnVfEBMC2cXSg
aAR6JJkfCaRdvKYG5hzo3AaxPd8P4pVN6vsU1frNdVuKdX4XZEAlVAjsyIBllsD8VCMuOMx6adt+
nw7dykiQQmMATw70SjFQjDoOzFyGc1pxrnsM4Ip+aQ7QcQkTjnTfBQdoHjETDdzmS5V/WcoqBK7q
mznSiExT7KF4OBpVxGaUnPu136T4kBe/SXoLAXaPIrvvY8I8t74u2bIv0AmzywzcyeE4PZamEzKD
x7y/a9sOe03/Ts3qxUacye1s5SJWnOKL3yKFjT6h5qwTgBtIWtgHYIG9UM/n+ugNdRIWi1Zup3IZ
V94Kyg8PATaB2UDw8KWPwrK0HvsRH6VxaBfVaYdk19CXw/XtpUrWIKj024zk25h1QeHX8K0cnyEU
FZpIKvT2zSdvie5HLSbQUs/aa83qTIbaPx/4TyRTOiZ8LzddXaXNstigtdUyx0RXbeo3RZEBeVz3
BpQsuLFAFCZo/6EQED7Uw6Td4T2abzStIZGhJTTyaTeEFU2SlZRDufPM3z9MWhF36OYE5xswE51B
WKCJ5+n1L0aYcOTOjIjVOcugRju3utbHsg+EbAjxwmF+61Jgbf30zyPihSURzM4s9V0+YsQGLOfT
cGww3+4mB79YY8lSnhCk3NAoBJQJT9xLI/nQoPoi4D89TSJn2OKQ0u5HUBxZ9f36hlVum9+WZPoF
s+wXfBcEeMMbj8vwQDN35UiI3ypVYVCA+c8XufVESk5pT+GLAexzbhxLiI6W3meqP4nLRHArYPT1
ulPq5cM8EGazgf+QCz9uBeX2dAaSZcEE+G7pEnLflcmOBElYDmOGtGigz9dNKne5g2cFamYBbjHp
+FVmy/C9kJ419rccLIIuBTJxDWugGDjGNj+zIkXxxfXnqZxcvJbG9GRPUUXjkRXhZOsYHJkwhWh3
obZ0jwOShtFv03DMuxBalyB8mOpjUHYbkEWFo0Miu51iCx3q3onZkODxOjx6BlubPVZkUfi9ot8D
TD+msaVV4RMX7V383qxOQxesM2P607KOhf61v3W9tbeF8hu4SCAgBiOwP1IQyHoKVwaRQ/ntrc6G
cdcPJoTzxmClMb5mSPz5WQzg3qT3ZYXLFL2myPHuvR7ZIZlXdrEKh2oDg4rrCqIKBhy7NAOtXD+g
Lcw07Gg0LDLYIWdDBAIYHB6WuTHpN48eW0uylSEBj/738V3gjsTpOvOuKsq6Q7aA8V3z3vbIrceD
lStBuS3OLEiPs8LDGJuNuYjTEFThZHmhmekvGbmBPlwR+ulpstfSH7HRPgShM4tSQJ1ZktWzgG0W
qbYHrwcm4vgGfBjIx0jYpcHeHQ/U0OMlLf7pmuTpenC4vqIgf7tcUWqbhZ578Ld12cHsy33VrJRR
lCn0f/5BDvnSAqZLkRII7pVmtMJhIZ8xhPqpt93QpmswQfW2BD4QbNaoU35Q4OCZVo1LDltVM0Qt
5TteuXE6LwcQYUAZzBojlK8f22B4TNv0lA5rMDXlaoKPDbUY0Nl4MveGP2qeZgikZzcXXWgCf/nA
mnb6cf2bqYAiqHuhawRCJsEAJ52+ABwSVkExLYaKSbSgRzGVRrw4yJiJGVX1DVr/PYQj7KM9PmX9
ssm5DoXbdN/nVohG93Y2mkNLDfBCZKcxdb9f/3mqRTj/dVIaUvespNmEX6dDC4R0PgZxvly3oLq3
DYgUCBi6j3RDCgPWAKbaugG4tSwOBMqxNGu2fMR0+B6XIN4yfM9sGl+3qbq4z21KgSF3fVZhmh5r
Tr5TbkckH6KyfkqwnHn3dt2Wch9jDg7gPbQQMCMuJabcLlrqQUrl5FlfSgAfyiY4VGT6lnMHxKvu
rc03RgvSr9R5yfJqLUdRsFEBKnZmXnzhszDrVzQtfTKDOJ2HIO7Jd2jKAH/d7Hij3/b9A9HSeHIB
OGpvGlSW2ZjysMXDCUyOcTq0W4BPtgFSjCVZIptpKyFa+ZABXwfmy4V0A4CNlz8vz12rrQK8J6qm
iIokjXj3YDhVVBL9ofONqE2SDXjgEtCxrXwXse5yrD63LMUyo+gw2WzqGDMblzDDPHc63rH+dapf
m+nVspZQZ+iLNzcachsjsTfd2tH///gOMDn4XEFLJ5Pt6CYBbwDGME6DXkdec1/5TMB8Ij4v0WIC
CReUR9LftBnfX/dduf/xNhVMDOjOywW1vnRGzsko1LvNU+mwnQ2pkKFqQ8/vdg2Gy6+bU+Ux4in8
rzlpCxYGJtQyIbhSkAdMRe209D74GyAm2ku/jUhxdMla1wDBKh6mFmhumuC2Nb4b5bEMMN4FNu/r
HikXEJDfd8IHgCmkM+1XYwNQNvaO2QZRNm5ah0ZUf6lRYliylRtizZa0ehhc9lkrXtwZ29AOj4ru
x6yFA1Jw127WtPNUFzx0jf9zTFrFOp8Q8YWxtORbzTv6hrkFSCkqcBauL6E6Lp6Zkq4WK+M60TUT
j0+wnbbVTW7eJA6G0mkVzd4PpGecAoHXnOqar2Qxyv2IsWk8eoUsq0y3umjgkAsYQqLhp1EPmYes
icZ6xYjyXsMT4f+Rdma9cSNJ1/5FBLgvt6xNkinb8tbTviHc3TZ3Jvft139P+gNmVCyiCPUL9MxN
zygqk5GRkREnzgEUTP5AF+I6sLm5J7SuZyeZmby40VObFsdsINSG52740uuN32nq4f6ebn69Vzal
K72K9Y5dITkwYtNrHgv9O/ISPkMxF2bQPv0LQ2wdnUKH2+V3ZHtlCJS4CwVEzQWaT/NFzMNAklIt
MFJFnt/1Yiev3vxgaOmicyubSmvKv7iLmrobuUJzOCaYCB4SqHf26Gl+Z1o3FwKQGzJOk4xzzV1n
q+kgOqliMnr5sXPb/jF0aLJYlXYoehc2sRyyI7Tel7/TNodxJfYH7QwD2MMCFcrs7tXENz+mx9WI
Fhxpw+/y76s9bjo173sPL23693VbLL4ret80l5ORckXf/55bGwzFNkUFyVdJL/bacSIL4q5Ql0Ih
+i8TU8Pwddg98TJQrff3tZGVd0K50bXJZDFsFldHNNEKwA33l7EVKl9bWOV12piOehcz2zuK/KD3
/2jDxY4Nv6NBpAPIv29s6/tAACf1bmhYAC+63rPZ4zUZkVzRUhaHuoTTaJof2xhuM07DfVObn4ep
ewPCS3BZun5tqqIxTBLgMnRrp4dGP5ate4SA6/9mZHWnFQ4MRrHN5lne13Jo/SQ55Yz3/9+MrC4z
M9RGJzEc5hqHJ1fRDnb5rDR7J0d+5htHAz8ndeRIrNbMxEufppa3MFAw2PUXinCHZsm+9r35NOnq
pRXV31Hs7axr0/MAmP3mzEHIZOUMgz4omcFTLkiSOrBsOtrGY1LRdACeRSns/iZuHiSmoaGcomdG
vF+5g2GGddvBXqGpHZel6owXNzWqnctk0+lgsJWcO8Co1043FEYZK1PBuEDmlQdJxn8w7V7jwhzL
y/0FbR4lZmkl8Y6cP1qVTSYl9axGZTLBYwK7Mr81cXSe+sx30h0St+01/dfQugXYga1yQgG6vUKW
uxmmkzd+zXZ5hHaWs54+hPKaR83C9L/lhPCPun817sc4r0+FHZ3ub9yWJ0BmDLKFMhqMHOvX0yzy
1oR4KYi6BaCDbfbZ38JW9hxuy7tN7t7fjDYgbldm8sEw+97mehjn4d2scAdWUfUz7rVPJhJZTM98
vr+srQ0kpEJpwPAWeLiVgzPEHUW1yvBM3TSH0v2ZomwfKe25HF/uG9oaw2BR/7O0ikeFA3ZyVFvo
WVzhHvQZwljHa62X1nThL1fd7FDNTfdoRtkAeNT72dthdOgNVTnAchSkSm0fWhgA/8V5eP2rVtFE
SdIEpU3OQ2V8c9x/NPUHPZm46P/FCUctTtJUM7qIcvp1HNHHskDfqSOOINdgd08y3I9dtBOttqIx
I4tSrNdG+mWdCNu5iwyXzpyBLiAEdhGP7sV3p6ufWl05pT2F0WRPbHzLfzgTwEGhCsOLVk/7xoq6
0p3BaYt+Mfx4+Kgb7kHrc9Wf+r0wuWdLv95EoCKda0kUOo36/5TJqc/TY8SLPQyX431n3TqFVMkY
xqPXr8P4dG2J1EaoyoyAiKFPQWppQZgqJ9gHLnlun6s822mfbz1gQIlAFg/20NTX6bCpNWZVdGAP
58IrfLu337cTvLHeu9iSagYX/l9P3mTvROgNGlmw2lLWANA2pJTrp7UZ5/akxEzvWDFln7h7CZP2
Q8krvnCNi2FR8FzKQyHSZ7Ue39lL6Cdj+y/Cj4cuJeozjPBBQXi90fqcJrPuMN7jzfXTWDt/FKlx
qLLhwan3WhSb3kPhF6wgnxa0yLUpfDITmgUOt4TlY/LG9w6wn2G2nt3d5HjDlNTvMeGMhIcB+Y9r
UyVURJ6H+mTglt/cZjk0qLXUpUPT9+t9P900xFMNpCWUD0Dvrw3pWmVBWMwXrLVndBg+lsWvcn5S
bOftr0J4JcAqUjWHk3WNlrZaN6NuBd7XVNTHCMBSobaXfzOJdWVldepqc4pbdxBgfKkrpc5LgoZn
KvZYPTeC5JWVVRQxli6uYgm+HQblwwDaylY+60onu1RllxxDp9uJ/VvnDIvMAaHfIe+A1Veq5nG0
kkpizR2799Fyg1Hzxba+zZDdqNVJNMIX0eDX6h/RGPlAyR/ve8lGKmbhHFTEGTDmvK88X3ilMoxC
5Zybk18Vv3gJmGKnBrNnY/UebG0aC3qPjcKEht55MVzTt95OVya5g2gn8EznzlmjAJI8pyFWMQGe
6r+cklpB85JCWnd/t7bOlA6jPgEZ6Ulg+9dnql9qdahFLoIlMcWln+3KDwvjZ6XWH2BYaHZumk1r
yLEzPEkDDnMra5CuWvCrAsmOlscGvveorj/3Rnwsy35nYVufSOd6ocpB6cVbA7NrVa8qO1TKwK7F
qQy7J+qqz9lgfLq/f9KbV09CJpr+Z2Z1vnS3nUrLSEUwDjmanb/6eo9EanshMEBIXkFeTXJPX5Vr
+jaGR6rPBAv5hgHb+6oOv+4vYuNGlmNZ/zWxcgJn6twlYawm0Jg0QotiaHyvW+grn7JkeudM5lGp
q3dKYX+7b3crS6aQCZwdWQdwX2ucUFWSUHWOxbyraIyLV6GNViVG7ydhVxJ1XcIVycllmnTr22g4
zBpVziErUwOqesd8pNsmhdZniH/u/7AtP2XmCl5YfpQc/rne86oZ49GjFBno9XyBpJ8EfjnPxrNY
9oo9W2BL+CjhEZGpENea/PyvPu+kDS1JNH6qpdbj7NbnJXs0avfkjN7B7Q4q3bsx8R4Yij9EH73O
OofOeJxF8nF0p4PefLbNPRjKlkszI4jUJ8unPLi6mJqZQc4oESIoa6v23caMDrEZvp15l7flKyur
g9OMoy4GA5+bprYh5jTWQUeuxHfDuTrf/5qbVxJ3EvMuBgruVDeu99gQQk+0pRQUUH45tXYYAfBU
iey8jSrD/u8q7WHS380luErPeYTweSfsbR1h3ilwtzKmTIq02tF5LOui62t2tFWOSX5ZmvAYTztp
9Z6R1YZaU8GEpdOIQADqIZ9w59qHrPr+Vm4a4fGM/hC0RFSPr3fSU8PWyJ0JI/ELb9xD3TyXw9vV
zbnu5DwC17cUjV8llN5YLIIrvAqqqBW+kz9XQ/pTtxhsyf/N9QfsBPpZHovQw8pA8Or0tWnU211X
V0idIZ9UKn/N+t9akbzjYN3fOOliq3uC6G0yNUg8geHQuDY0p2qitFmHnpuJKLdXKWeli55ch1Q5
HY9W8cd9cxvf6cqcPOOv1uV0YUFdpxWB289+KH5oGY2NXZXLLSuI48nOhkuisgYNhlNRIxyq4tcg
IcuuvUQPiZXtDBdtjfwgms4bhu9jMhAjf8WrtYRqjEdPVRW0insZPfNjHH2t+uTZZgpqaaujED8A
EB7KtPHbsLiAJUATvNtx/I2gyCp/q6gxcwqi4PpHgFou86Rvq8AV1aNomqdyjwV3w0MYRVGlTDwV
WJpf1xYok/d5n+ZV0CD6UIfvY/MSwX9pFLEfojNz3z82lkPxlSufxoyBLPBqOQ7aCK6TzxVPfc1Y
jnh//d2KY54g9+1sLYo2LoJajCqAQVoFpdHsw2WZdeKF1+VIJujloz2W6XlAYNAPKyZS3CXeEzLf
WBy5JS0NVgcxoLs61AWNpnGAaySw8uqUSU7/NtX/xQQlW4fStykHeZhtv/5cneZaijd5FYhtz710
lZI9JbGnPJliandOwMYmyq8EBxQ5s2OtecDKRu0pUlL/T/gfnCdrMJ7Muk98e7GNc1kiSOSIzth5
BG9tIgapCkHlCT/3ahOnzuuVIixr2H+bH0osgbleeLnvHRvxA6gxc5NUnpjRWUOrk9BSmyk2a3jx
n12GnhuvYmb4XxBGMOcKoywSIbqHGuDqSw2z3rpj0nCdpA/u0vws0n8zRAe1AZMLLl9KNv+vbRid
ZjW9UTVBMtiXyFGOWh2d+j58uL9hctOvbxEWAec3DSHyZYjUrs2Uomkh5Y14rdlR0JjfbTQWm6Lz
h2SPcGnP0nrT0irnWowFSO3PTvpnETIKYn/IlD/vL+jWy1gQB4hPwwuE83q9oAragKjnrg+UDCUK
51hm9vG+hVsfI4eFTJK7nYgH49i1Bdqzc1fZWGjCi4Ngadd9c+OdA7ppg8KXFBHm46zRq2pdUmWL
HC735sVNvkGeBh/3/WVsbRSA0f+aWDmYpTdtVE82X96d/XKQWsj3Ddx+cBgVOO3StYjWa9cySzWe
c1MTQdaiBBXbao94ZkWLs6rSw6SMy06daM/e6stHZWlOKr2YwBahcXDNOnycCuXPUgUVZzRFs1Ox
uX3iyuUxWMoAAhISutzfV0lEESpx2RsLbqAY47FEWMQ3uRO0sTnpwz+10R0nTSh+OI87R/Y2eEvD
kqSfqxaNA+k7rwwP4ZI4RkjGDGagQLiijBCIfUbI7pBkL/c/4dYaZW1UMiAyQrDmJmR4Iu1LncvW
c5qggI4EOcYQnlK3OOvwPwvX8e29C/7WLyXZuVSKIIEGzbzaV5EJgwtPbQPD+NmZz+2e/sDG9l39
/dX2lXrqoF/L3x+nhAfi+9BPow8i8TN3Z/M2/JHYzbZxGwFUWQ+wSlYjz1j0lgTvnzF/jy+g6AK3
617mtbkgaQa+QO68Nc9vUbSWs0xhG8S29VA5jFp/6RVxWOrhKbd2eh5yc66vCz4OlUO4PdFNucHA
CmjAF11NOq6LxBdMypsxmeVOCN80AueurE/J8fFVKtkIZYlcEyMR+yXSb0N/zttvb/ZslAj+Z2OV
GysaNBUImHbMqKsHN0+fapB1KEce50Q9xdVPY4TSvNOTnex107lRRoR+83eesnK+ZjBDe56Ljpnp
T2X5Mo57tb1Np+NlY/DnqYWsleZyVzCtItouUOuP+RTyXp+ORKRJ10/3N3BjJfS+HFpOsqID8dt1
FGrKWjXQyOmDhMnWk4HW0mPbJd5OTN94qtHqkXh7unqgO9aXSKd0cej1Zh/M5XLIvfybiN3nQdPO
Y9ahaTd+mvvik7mUT1ZysbMnzf1mD9/vr/Q2CAIpAbogCbx4A6wDPdcVXRvbGJj4DstTTNf0nCo6
1Tt9DP1Gz/JTHNF2hMb30Zrm4vG+9dsPinUQNIgGatQV1qe7q8h0utodAiZaDoO3+Ll64bb1K3sn
Pd/AeNPc4z6hwQHrGung9Rdtk7BxW3sYg25M6ww6wrx+Uo3SPZVQgB2SpfPOnleEBxCpjV9NkXZW
1FZc7i9XGrkOMPwIEPa8Sch7aVVc/4hEK+y0w7GCYgmPU8Tcbjr5SmPunMONXaV0RjMJ/6VPsa7f
TWFYztYIV5E7ntKPbSRHhIK4KnfM3LqOfF7BKwU/LWm2JX/Gq6u6pfScO1mjBppVq+8qo1+eY4Xp
BGPIf3QO/IL2rLYPZj5/Bpxq7OQJG7qYLp5DH1WWnA1nvchqGRZ3Eo4WWLAgzCZ87MuXKn/O/xnT
Y/bOWz7Neuqj/hf2Zyt76j7xhy5z+GX4VZqfs/BRtZPDHtvK7b67cnzP48NyLXKwrzek0EuLSbpY
D5KprU5zozbOi1emQ32wYkswSlNREN+JVBuODY0OtAMSRM2nXnekhl7Phy5fYNR2Bt9gWKTwegaS
XB86Lt+svaPIndO8pKfGfnuUBAYJOzHDQtQqmKu5Xm+kpbloc00LjEJBGSGzraBNuvrL/UOzsavg
DwCPkGRLqcXVya3zZgATG7GrZaI9qoPdKL5ggMbvDZ50IzOyO7Hi9pRytfzOBGj0sUKZkrzy6zpd
JtepZj1gHkqHnMeGmOOvvLGa4jmdROLuePLvStV1VKB54P0mH6GpeNM9EQ2l51S0WqDax6I+mA6C
An5lHCECRWPAe18AzZ/eHHivba4yBDUNrWZ0hfZ7SrsaP/ZHYdUH2BTvf7uNEAGFGl4J/Ifpdle/
3sqsJtenGKMFTmEOzWGxOq045KIpeU7kWS0OQARhKHarbjlG8cJYSqFA0nT/R9ymkKTE2u+yK8PJ
tFKvfwTc+a4yKQM/QtH0C9UM9zhBoHLW0sZ5tJbkPPZmsnMst2zK1BiGF17qjHBf24Tyc5kMmgLB
NLvBbMfPMw0UXxheA6mwGiCVvbPIrZ2mQeyRSIDYuZE+zREiNjtYi4KyHP+OYwaY4JXSC1BdEEw9
lGl2UETr11mz470bh4VbgOPP7UrnfQ0R1JpYb5KJmAcwSTm509j9EHrhHbq0HeadfGkjEjBZLoXv
NIn0XrNIekVB/gcva2Cq0aduYPA0q0+9Db0EKcN9n7lNALnVTDDL1NDlVbrymWxUqmaAvgZOUzP+
UdvNcNaVRt3ZvG0r1PLAkXHu11CgyErEohGBAqCciV/MVf+QVeMeOHXrE/Go5g/hFvRu5La+imfj
2Ikxd1IjcHPUoFWj/2XGUXeoAW/tRJVtS3J8ELQf1evVrlWctCzNcgMlbuuvabQ+z1b3Xhn2ZNA2
zXDrk3yQOcPwcr0gOoZ0uHKU5ttFh1liiryLLGI8VLW67JSq5BW2is2sRaqCkh1zsa/KYUusWkob
2XpgDfkTWIyDUf9RN+qhGD4ainLhn/t+t7E0miZEDY1JBkQRV0urHUePe6aUg376s1xy32PgRd/j
M7h1OxqFeBygLyp8jrsyoppouMKeaUOXiPaaV81/pvaU7QSkTSOgSaiFS8pXd3XDiKTBn6cII2bb
q8e6FnRmRrdyk39jCOZMDrlFwX+Nwvf6rBKlVduSqas+6GVB3hMtZffPW78Mn5+WFqTNhHVmga6d
Tl0aM0VnxkaTpy3UU+s5Q/0wzKRAfl/WWvrp7ebwO5V2CTV43rvX5voubFoRx06QO03vD87w2Yzd
B/vtw/XAFv5/8iEnyIyVmaWvR+gmEyeIlTqQVuDVeXNVxQNeRsEL3nEpxbfyNi+XotVK5CCPmnzl
0RLSiHH+qXN3bzrn9nqQhqCW/F07JGhfb5mJiuQcuplD3+d7mylfBGTtBUpy2t67fcuQRcuRmwHd
OHct0tOMvRpWMWSNtvAO0QgXX8SoqwqH497nuW/pRm1mBBWm9iqfBz6Xk959N9zqOPZwd7l7d+tt
wkKi8t813Wh8x13t8SDFkhE+a6J5DwdJpbTvtajmkbrDp7K9KoICoh4Qc67f4mPNMV5q9k9Pk/hQ
Rnp8bqrkoyhE+a50252DuxGIwOZIPSCAe5SUVwe3h6K1L9SRrCGmeeorWvTNAVz59/3zumlF9mTI
M8nA1pOYSaZbYanXOowcaVX7paE3F43k7+d9M/KwXN9HyNr/RoqyfeSWKx+vK62LqgIq2M7J82Pq
MSmQK6pxqG1tOt03tbkiUOeQJQA9B957fZxEomvl2HZkdmYyHCAcHOAEcNydRsO2Fak/RngggMt/
/yo5gSRwcd14YPw9LbxP0I+kZ7uM3eP9tdx4NzyDBG2YnJGZ5T+roqsywhAVQVMS9EXkN6H5qaVx
1hpc54752RDtztbdODjmeLBC4gsmmixFfsVXi7LE0k1z2PVBBsdyTvzxSu9QoDqzd2pvdg/MrmRS
9IDD/Z5LvDYUToDhUk3vESQbvsF1W1DEUvbEqH7Hsyunk1Zkjgo7BEnx2ul6fa5E1LdL0EhWwYNt
zHnEJPpg/pVDUtodrVQpjfeT4g75uzRN+0+eEbveJRvs3HkWoTAtYHGGu/jkO3F/bM3J/sfoKqs6
hZaTfHch3/wiQlVDonuSQMqp7c33xjhm/bFWtPpT0ZQZjLyV8L6JKTZ+iVnUf1udvnzIUzf7UmZ6
85J3s3LKo7BIeUAb1ecBJkvqXuiNiWO19OOnlFrqh7FIlw70uKf0p4Gy7t96KbK/ijlMvqRhnJe+
VVbiJcwWMz9Ui2U/GyB74xMIz5gzBnnCf+JMJ9CHw6jSi4jH+awv7eBdwNHl1rkYRJZ8MUUZC9/I
vfm5MRvFPMeJrjDzaBl/2WGqdn4M/EB91uokfxkKqJ7fl4nCu3hRZxie4jqkMZAXo/IlUpPsP4sz
iO+j0zqPqVrP/8HLs9xX6VyJg4E+848yzRlpawsxaEclFDnTokPff44oXajnyTVS7VhYWp0euq7k
kZHHXVv4da/bX9vFmPpTW6Yi9Dn+3o84QRzioZ/m1KNstigvg5rWhd8ndSeOXhtrUHfXKaxqC+o/
fyZlJJbHnr2zkV4cje5xnqJC23nz/X7UrZyPRjQFRpt3rRwvuHbxRE/jVh+nMUDLrISxeR54x5rC
HuOzunhjfgxTR/3UN/Cr+EXuJZ870TkJG2KUpj/0gk+h1d7QHoxZK36EVT6B/8hSHaxqyqZbWtmk
7ArltaOOCsJwylXXYtzMTgrH1zKneyalUAtgvsxAHEKDtO8AY6D6THmyOEHkX/8NaKepj562dD8V
SMKzYzm4cEG6I0CYk5bp8bux8sLPTlIUygOjJkV/dtqhmS6d1/Tz0QC5XvrgWZxPUzuq6pHhoig/
DdMyi8i3WtQZ/L42nORQNtSKdtKzjVjFU4oShUQVy1zzen/Teaji0qYmPdoVM6UX24jPQ/1TyfdI
9W+7HQBKmXRgSITeDc281evQVcphgqmOsnQaaZ9gf5h8D9Lm85xW6qks4NBI+qlL/bp0UfJRiBR9
6Chn4YDM5MkZnUazTvd4eTYiqCv7D1wOPIbAC1wvH+7xzO7MYgp4PMxcBwrsN7b9663XD0N9bC+a
FDTlbirlU9+3ok/MJeBJe2aIBVLQ7qlv7UIKsHqQ7bzdHHVEHg1UhiUr/vWalsUeTLFEaiAACn7o
ZU/bqXDeAqwyWdbiHIxkUt9853EFManFaCHdFWd9SeRu64ztpCxw/6XeCc7x4qFtRP9ktaaguGjt
cQzIO/Q6Lkh7fDKycF4ua4To0E6CjxqrQZwmziGKzOrZG5ThaM2DspOj3BQBmFigzYGmBaUabvR1
jjIa1O30VA1UK5wfLbv8oXfueJkSj8sGwN770ta6Q64p9fn+h9w4MhIBS/GUGx6Q73q0SlXKJBK6
sYD6rg9erZ9Ud3gYe++ll+ws8HHp05ehy1CMfkxEO/mJlAyowvTl/u/4/fFWmw3wiEQGgkKmAtce
BQ6m9Yau1AKTNOswCArnvjPag59OZX2K6aGe+qqxD4TK6TAvSXXw0qE9F0mP5DRKan4xDj/rxDEP
vdaV74peVZ5VdVm+wiYynpnXb450fHNk5Cbvoazj6nM5150/l3N4hvmsfu9Govt8f1G3J99ggofk
lsFUKn22/OqvkjS1SvSqZSopMKb5faXXf3SVsdeJ23BS5nkB46p8O2Afq5NYzWgQkNFMwcLgxrOu
T+ERf07+cvTe26kl3pqSujcWr1IkPWkurgIZesuJiI1KD0RWm75ndfMDZCXFwZy6aec8yD917Q2s
h8sYAAt3HpzX1ztH2SpmzZ4RNGpSv9O7dj6pg2V/Kgujfcd1bcsp1e5gTXZ08JZ52OPkvR1Q4BYh
dCHFzD8gxFc3SePRjTFCwwi0ieYeJHWhBzNq9peCgq03n1q3uphL61fqeB4iSbH9eN91tn+AR1WL
48ly10NGLjOwXkGtCFAhOrNTdMr66ZCrNaTpyzdN/VpDBlg6BoPp7gd1bAEc7j0xNj637GTjvPST
pRLR9Teoe+zPg0ZMEsXwtdGY2aP+4ZqHOAxBOd5f78YHl1c3L3Xpy/Rxro0xSgSlr9mpQaHCEkf+
vMCCM5jm2cna8duoJOGp1YfsXDppcTAWT5zu27/NUSgcSf09NIRxuvVwmhtPSog3qcHQat47a06G
ky3SloTTzr+XpSJ2QsNtwMeeJcl+EA/hzbnKiUJNUZea3gAtx9R+gCi3fIpCN0cgVB8+5llYvFfC
0fzgCsji7q/0tp2rs7/sMx1P5ptuUgU9D93RHVhqrseHUHgvczp/E/D+pf14sFLvJRbxlzaFstDc
Q9dsrBrTkmnalbfN+ppLIjOeXIVV12opb+xDOPwp0sC0M79yqkPSXv7VWv9nUPr4qwhsJCHloR6D
Xj36Sv1n5mZnBok/uJUCkWkLQDx5Kuu69EdH27G9cXzADIAfYJ3c62u1qoUmBcoSlGvswi2OehZp
h6wY6EQOVrZj6pZZlNFrQFEUhmQXBo+6XibDvfbEk1kPJgGHaOWXUIm7EE4uYf6PmrTvEWk5Kln9
WNXJp3GJT/pf4zj8kXrtCV62U4hiSozwxZL+YrruFI170JiNwwUihdIISAopMbyKJC61sCoFDRZY
BqyPtjgk9fe0pLnW7IWRPUvy37/63vS4bLW2qMRlELCpw3Nnd+fQosW9p9+4aYgGFPFR8gas70LG
jb12ChudATLv/dh8T7sKZS3Lt94smcyn5fqBK4eBTLSTVoHRSqdJ4iP0IE/zY2n/EJX9YBjjCXj2
Tk5/m61gic4QQV92lY1VSPJCxxksMzICK+3Kh8gpvnIL7/FRbtxrNKtZj8O+sZx110HLFBvW5AxE
ByTqUIr34yMAD3QpAY+gFpBYy8m2p/ahASDxSLuyP81kWM+j63Vf6dcOO4Xi20Uz7irjoNQjkRyP
1w7TxYo5xE2mBm2rQ4bWLu1Fr4fseD8O3cYCxGyAmMjhF8qQ69stAyxjGHzIAOr6x8UOYWPtHyN7
J2m6ja7kZgQag9kXHtxrFAKkXkqmxosWZHp7gk78XFeWBGa9m9XpR1jrL8aedu3tKaBpSaNKzhKR
Va4HwQrTG72BwanABG//olXtcMzK0H5ybeBgymhPb3ZRHggkPhLbJtUrV2mhQi3DFUtDUtTp5btY
2C3EXzFspvc/161TMBEIgI56D/3Ym7cIoA1hJupkBqIwrWNnZu1lFNHbzxvdfZJcS545D7+4dr1c
abIhbrECpYyF3hDFCtEX7s6W3boeVjxsSLA9ueyquLU4RRlOnWEG7hTW0M8q2l+cfe+lblvjdH/b
ZE58nbTjxlijegVvzc1gR1toS5LmqRUoVZderKrgLlFLFSl53bjM6TB/i5V+7+7bWp/BA5YwSQEZ
3sjrXZxCJyxK0VlB0phDAY9xmgKDo3hq+mYroj1+rFvXAP8GGI6YT5DkaXBtTpRzXy1jbQVLUVsH
F5XYc992yvn+Tm4tisqd5MPiKQwY+dqKBwPNUkPKCStD6Yvlg5dFD1qq70Slre/FwxSUOEeJqa9V
2wqmjM6CO94OEjcBGzuY+aOdG+ODG4r4weuoc4ObfTNUhFPLvpH50gxkBHu1NGHa0wAg2YLgsBqO
bhxP73hfVf6sed2OP25kutIWQAdWJyfaVh/LmK2sMUPPCmpGKy+imJV3OfNMDwxp9UHvNNFjmcf9
w6zYxsEc9fRdMc3aHu3Fxo1HcxDuSI0WNdOJa4RaMg2ROoQl6AG1JKeenjozOpnln/Av2tC/wB3r
RzZFeQZLPzu7KfeGK1F4oBRKBVYiJeS/f5URVY2nRuGiWnD7OQmaL/F0NOM59slcq5393jTFS5XW
FFg4MvxrU9EEjX7fu+AX7NhV31kG0/wf0znJdd9ThsnYIRS/PYouqSToKUTsIKddA2eKPI9rWIHs
QBFh+KXJnfZnNYXqTm59uyhphexAcozJIZHrRbWLrRBdVRv+Z7f5oQ+ecc4NOjl+krX9zoHcXBF5
HrMukN9SsLy2JRzFynMldwKvi8fGpyQ2ivMoGMjfuRQ2DdFEliSMvFGc1SHUatcq24EvxWVdfstD
p3hQFbXamdC+BVBLLIYsecthcY7gaj1tSi9DMBQeWJEn/gOZCBDetFU+NGMzPPWjpb6LpkV7Kidl
PqUMR5+zVC0ubVH0n2otfzTTNEfjOMxPTlqHF1cZzO9ql3V/pNVcfXDi0T4OTZf949A128kANr46
DEHwBfIp5AC4DJ2vTo0zNjyckzYEVYqisYioFNqF9dnK551PvhGjOJx4lxzYt3iVr7Lu3ploLlp6
GHRcX5qvqXH8H5u7Oj9RdUj+roUkNo37ejga9hCXZzcbxbchs7S9Jd+SIusuCSrpMB5Bt3fdpxA5
7IFqGrtoH6fpsUrV6UujxF53dKPsDJYifBiQ9TpmBWldMyrNqZvD90nhNR/gZsme88z9ZjZwd+QE
/o9vvQ+Rq6EKR91RMiSvWaFVrR+8ro9cyBPs+Ysd0XETRVS9LJQqdo7G7aXIaw4QFlgVKeSwnhvu
elkjKqvsefSKg138bcCS2EBQKiqP8fg3BxdQprzYYV0lb+e/r91sNqK2t4RTPAv3vZwK0RbIrr+/
de9kNZ3aGgVi4tS6lMpSaBxleva8lDQdi0n7x9SG5WBHu2JSN68B+KdovcEQwrm5pZY2II814kjk
zyGX6Yc8S2ThMnbQerDSJ47Onur4Tc2QVyrNIPn8lvS460nHWHUK0dM4fi4L1fw8UwA5DmYPL388
/lzCzjqMJqBvLTa8TzqC9js5moyRV9ku1kncKRMTHyi8ry6Gvg47o+kG8TxkkfmclstyQjFrurRx
9zNT0AIWsdocINDRPt//oDceKg1LgnSyCe6KdVvK6GEhXQpPPE+1nGcyjKiCDioMI82fdVoh52Lp
mp9pNb15agHDBCjqtLz1JGPrtbcmCoDrUour536BMZyROPWEOyW+m4/dzsG4DYvSFkgq8JZEYIZn
r22lVgkTrFFUz1Y9hseyqTwmFEjTNKFpH8HMxr/cITWfwm5Kc9+JEv2j5k3lw/2d/v0uX39jLncK
IjBzMFuwOp+jG8V06avqedEa+zNjbBDmWZNszDsGG8A4UjrO5VlVRf+5sHoIcZI8m19m0eX+4mX2
U6dYzrkLvb908KLnxZvPE8MlhzDrqh/3f+vNjSU3TE740bag2LaO3lUyWB561NVzFqbmKdfd9yVZ
9qUqXeOv+5ZukgcsyYFmLkZDCuKtio00TTIN4mHxvHhacqxR24Qvdyp24vBtMJGnS869u5YuO1zX
DpC4bVgndm3Q3Au77FgPpU7ttLGLl65V0xE68c7aG1m53UOgtwYITxJYWdZYvZV5i885p9pGcm+J
ls9lnU2xD52HUn+oJpHuDVbdmmOICwQXqavput56BNTqjXGBYsYNEIAEQ+TQkHSfVQ8Qsp+ocdS+
GYggkVWcKP6Cxy22rnVVZtPWyuw6QaRnRuIjH5oOZ6hC42gnM99aGG0rObNHvfcG8IHLLE1WJm4w
gV47QNwL1zIoqOzzGMbIXb3VHcF3vjIm3fVVqkYFL7aQLnaDHuiKz4tK+PaUum+O9jzdwKdREgJY
AgvbtRUXpPRSDArI33rQL8bSQBKNFzG7ZcapP44OyYLVmcJvDDvbwc/cBnzSUCpetDEkSGANb25D
VIxHK/ZgmpiO1RC+S6aExnf7ZRm0S618efN+InRog5cEegwPyOptEHWzGFMyxKCv89nxZ0vNlUPn
2pn31hwbNR3eOFCNgy+UJaPrLTXdWuMNUgmG0rKHxOG+1ntNOXn6Xtfpxh1XhlY3tV27Rlha0Ofl
9nDUy19ifHGqZOeuuImKGOGFyDS3pAzETa5XE4bz/+PszHbbxrI1/EQEOA+3JCVZthTHiYckN0QS
J5znmU/fH32AE4sSRLgK6KruDgpLm3tae61/qINwVpXI9QaCc54/ZmKbrlR4LwZ5QxJROMcQYLHW
q0BIBM9E1qTtQjB6mt+Gn0SEO7KP7ql5MAi9MTezTs/ZyWQllIwsEylAP/T2fYppM13ZeiXKcl1z
q7OmSWPAK4k0rRbHbdCkZtXyNLrTR6eQYqdtI9uDRWqMu8HfX1/VyzVALBBocFHevPegkp1OT6+P
hlZonnaXiJ/NZnBK12ga93qMs3ThLQjcb/r1FEBASJwGGeFuUKmw9Dsx0gXgmUH0PKlG9tzxJLot
R8v/1vBWvZ2An+18ZQodE0rdi9jq/oM+VMmuFbAFQ92xvs2KBBpfqv7Oc0tB7T9S/TW/v7dj431y
w6+l/kzGgMgZX2b5Oi+UaazMNDHvyDFTp0stf5uUpbQFCJzvEJoa3Gysyk0zlKYbmWH8Sa/rYSc0
euZTrWu921w2y41n5MEno669oyGE+WMj5s0XC5vWGyKL+2kKvMhFKUd0mwaiJoTtVqs3qgGq2A4k
cKQrh8oybWBQ8FxnNihIQ0qai70OpDedhkk37yCF82bbSXK9F9ofMaWH65O9FmiRGhbiCGABsPpd
N93Rs3eUXrHT8D7unv9DHG64Gfc/X9qLhTvJWdOEOOrdGdqIE6++sbLwR6GWm2EyttdDXdiPvNz+
hVocyKPe5mIamOYdSmOfPbRljXLbjMdGE21Z7leOskvfz+IagdZJfk1x53SvyEkbKnCbrLukQ+W9
R9x7X8NTvjHH9pNqjNLKZ5w/02Kxw2CfDfj4iuQki3BipwSelBOur6zBjvWsdSs5XNMreOMSnISh
Yj8jiSU43azBJWYmplIUWUYZHHo5LEoHBXGv2HRB073UfmfgrWL08s8azgMn0JgEgzPUY9s64iA3
oxPnVvvYmmIWuBVK3L5NNVpBWmHMY1WxFX+cfnV6mjzomSgpmyxWZWyWNV+RfotFpQDZHtuqN11a
JTwCQ9kv13pJZ+rA3GtI5fO4nw2pZ+mr00mTxjb0DGnwD1YEZKIzH0BD36iVFuCgKOBy9qMrMchS
8DCt05eJ/yti0apttxmFNdzb2WI9/SnG4hWSUg+Q8rD3D41wm4oRuUO5S+Sd0Zs22r27D+6Mt2AI
9mgAbK0zuCv01lELmtE/hMlLqAibbvzbBY84xt51w7froc4uqjnU3BmBm4kK8bI/LmD2CpR38lEf
Ll3Zux3AiI9r8mhnmw9BFJ7VHJI8sOac5XQeLS3HDjM3wkOVmsfWe/akeNdjYay2K6nrGTKFFUOk
mWfKLQK+fv4l77LzzrI8L0gHMD6ScKcZeb9RSGSbUsm/9qUy7uIhHzaJhNmD7kvx5yEw6+0YIL3Q
B2a3g8sgP4g9kN9cIncruRo/e+SN922mfMk7y/gCuBPN+utTcNax4UfPnMU5+501wpZcnjEEFFsq
UXQoo9fAL7F3Gl15UncQprYGUjXleIeapZu9sBkTY1opdl4MT08ObDFNGBp0i6VdQiioRlGLEP/G
yLWEO4TlwW2jdTbkB1iAA+eK9lnTvvvVS1urbhABK7r+CS7sLmio/37CYoHkUhxrsaZjyzj+9CPY
bI3tCW7XiI6yBnCZ3xOLI5NMdkZ70l6ZX1enKyQYDBV1b0brjTd9+XfwJtvvfqTYlMr+k4Zd7/WR
nS99yJt82bnwytWzZPj3mYJmsdwGByk80AFxKjN0M0vbaOmv64HONzIVBFq41CVpiFNLPh0X9H7R
zFUl4HUvz8BqOxWe0noFvnJpNPN5MT9LqVeI8zy+215RkjVtl/jhocz/CILjP2TWXVP9/PhIQAua
IC643LAOPA0Sl6MmR20dsglrJyncBKtEaVyrhly4XACZkpKy5+DDQ6E6DSMYvmJ4uhaCln4xlPSz
6Oe73Ai+mFW8LSbMV1EDr9Rvll8MttlU99Mo/J0psUK78pS79FGZNpMnA81FftTpD5mGsbBmIAOC
VbeF/OZRWpWt3Q9r2iWXlgirg6ORpIRcdd4a72YvCcsAknIfHXQhcrI+tFttsP1oRWDg0nDAA8F/
BPMJzXK5wdRcCCZVjQ6+2NoCpyVkNZtnSKeuHPZnORYdZsBNoPdpZVECXRwaotTJge+B56yj5nMu
pb09n7Du9cV4aTTvg8in3wwQvKRPQxUdZmlkvWjuCyW3Y+vBr8z/MpzZptwi55lVz08jyWo5WFbc
RofISCO7EqJ7UejXanJnhW4oFzA+gDVJiCtRdFlEGcq8qKqENTDK3bCrAqnfDNakuRVwLopJ5u9R
UEQq3FqyabLB2ni9FX34sOeyA5Ax6ybPcoGL+4Y0ckCxUIwORqgFrmCZdxV8uE0gKn/HutDcQeWi
vj6Ll1Y+bprU9+mgcDYuthiSJ9XgxfOajKwdj4TphkwydiLc0FYGd2G9cP7SlAJ9ASls2bTQC7Et
+8yPkRD7m/P9OCCVuHJmRs+Hh3QSaDGRftC2hRoJ0UGTkw2Iwluv1w4wczfXwyybXqyXOXED6Yva
yszFOF2VPnTBLg3jGC9zq9wUXub39jhZv/QorR1Kx4EdmZ5k44rW+9AN+9WG9YWpO/kBi6mbhBDP
xjKPD7UkfsPDfNeK2n0yCjeeqPf2YKqfIl15Kf3yZmxxgaMgDdolwvI9jZAOG5JUtFHTUdzrn+XS
r+Jtx7FDUwIS0eJXZTnICWim8SGoNNsYok0yfTEK7aOPVj4+xVF6BJQZZG0JKCojJWhBHMxjr49l
+TNQ7iU5vLF49Xx8OG/2LxDxeWst6QhhUeuhaCUMR6k2kgpPyfhVlx8uwM3D4VXDcnqLsjywW8Xo
vTqND+1Gp2MVZE9S/SeH7PV0fTTzmjxN8XCf4ngDBAXUFs7B6Zrtlc6K+gqzakHGX7TqipxMtt9c
D3JpBWB5RooyiyafOd2nfqXUtVZwXNff5OQ5km+q6O/1EJfOkln/CpYVOAnqfKfjkMrUg3laEsL/
lHpfhnjfeq6+plh56WsBKeIyoEUDy38xK2WLcNqgcWIp+VT8AaRfO3gd6PnKwXjG/JtPkvdxFjdp
VRc5qgVBfCi+JXFmC7gaSBm8c88W0W6qSnHnpcltUpQ2hnWJEXzKJHVlP50/M/gJ5CazEBa9lWUC
VId5WGt9FB9y4TCG6f2QNI5e3/RxgIbsGvT8wgLh/U72PwvvUQdeZFtthYmOEUnxIR0mu9H/+nVm
J4a2sgwvrBEgyqCD6GnMj8fFGumEMui9auSrmr/EpLEFfwuFnM+6hte5OBxqEaDf6cjrS2WvyDfb
sh5kLra2suXcd6bpdsw+CoVmkXDMsW9VliMfbzGcvszCOjIMDiJTZ334jlhX/+GLMfXU5OlN4lK3
WIdJj+cLProxFrC/w+mh60IutNKOq68f3r0z8QBSFUuNVGdRvNIjTwX3ZDEUMkelD6D4+46S7FDZ
WNlal6aGrTtjU6jMYnxxek5QkqsG4Er4a6dIN6kvFiR746MSN/PMzN1V/j5zlJcYvrgrOy/taoIg
Je2bG8u/l4Jjmax1zy4kHKDH50713CQAQbQYDKjZoU6JU8c4cIbxpqrCfayXbgP4Pvdvg9a8Bei5
uz5Z51WBN2QPqTETxU5abNZYm8Q07cbkMEmf48HG76ug8b99VYuX64Eu7VfOcx7P4P3O1QUzsSgF
XvF8xs4H7/UL9wO7E2tn9al+aVHMytXAtmfY/7Iz0YlV0Fpjkh7qJnrNgXTWExhZvf545sB9/i/M
YsMKtTgEo4CXd1FrN1kW7Kdk/GGo0dr1cWk4XIVvECiyoeXyo4HqKdmEM3kPt8ZuAW1u496f6yha
u1LkuHAhosBH1R7ECWt9aUpCw4O2mjR7hiuR7kge9A/dWKt4XVgHALnIHEEn8IBdntuDX1lWP7Hg
6jp0As2whVp2qIfSaV05HS4VOuCXzJBl1G5mt43THWWYpZm05pAcovYWM0EbBUM5eSkxeyzoTPwW
u9sx/JX6P6k3l5LmjM3aoX5xrDOxmkfnzG1eZBiRV+XK0CvJIRdvDJLLAoFSL3T8/3BFIf4HXcci
X6I4NU/su/qGJOWa1aEFiFhjusvRFqAEJgQr5dJ5QS+SS+ik6ixEMQ9lSZRu9QKgXeMlh1hB/nTa
TYnkVMpD4z0La7Y/Fw4l7llIjFgzU6daAjGaktaOFrMQM7i6dpf6EfIiUbpLR3XYFy0pZwro/RgC
ef/4rp7Br6g0UFkhW18ch7y3ZDnlr4Oh4hv7pz1E3ccbKuB7AQgh8jTLVy3LHUrn5UXgB8GhbX4V
4J5EDex5e5vCFbBW5asunB4UVWik0NWc8byLLYAeQq0L0xgepqBwMgzCfSTuxocPH+1cV2/KmqAL
yHZPlx+CQakca2qIxP5DOrWuqP3V8Zv5D92UGVj7L8482HfLPDSCcepVCpeG9kX3DLcVfkb5F1A0
KwfHhZXO8UeFdD41WIOLBAZhyqFCAitE8TfamGQwbqhJFOWl2B7T+MfUFR91VyfHeBcRkMbpyNRa
UgqwVyEynomj8kKQoy84J9q6mKyM7eKC+P+xnUnoBUkRZVLmUfytPVqLvcgA9Z9Da6zcJWtx5NMR
WS2WPXzZ8JAiDT0qEUZ/5LVrTMwLNxZ3PC84Ff4Wb+zFygMw7MWamdE+qbRhZ0nxTafgInF9eV8O
QlMbdCQN7eXkxH2tiSgBRnO9fNL9v0Y8vl6PcOG8Yxj/Iizuic734zaRiBCL9SZRf6IG5lSicSNI
R4hiLrmmcz3gpSGRmtNneHtzLBlprRXBudAJSFX+PoOKJo7V8/UQ5wtAwXNIAqI14wD4eKcLAJK1
N0gpZ7hQmE4exHbT/BrWypvnH24OgpIFjzOW01muVxuY3FHqOuSFt00s7VOkPIW6ehcMw32QNvBj
jZvrwzq/0sFScUHQamXLcqaeDqvyBNUCmZMeYMXYHRfR8Nk3H7s1j721MItzOyy8JqiyghtQ3ySJ
FtphTXkgLRO7sv5cH9H5aceI5qotpXEDouVip8qWkJiR2Kd06e69sHhuoPkWQ/1pKgBGBGumZJdm
DNYV1Smyv5lSdvr9PLEVqMKR/gURrZiQd7QwPJcqGtZV8xfo5/r77WwhzvuKejQp2IzXXmrJIlfb
DOJUtAc1iSq3BkzgIlqQ3yjtsEabvhCKWx0SG42m2SJ28SYw6HfmYyB1hzj01GM6JN+GyJe3k6G1
u+uTdraB6WTQx5rZjjOqc1mUqDxdFsqy6w70K1zBKNwg2V+PcPYcPY3w1k95d9mmXqLXVcFY2EeC
3bZiuyFitZ2yuLmhoR45gljJW1WrLXeIB+npevizVTmHx38RzASNJgrOp+ukK70AkLjcIZe19TFj
NuRH362UTzinXw90ttPmQOjG8fCmzI+W9mmgvIgQ/jEZZ63fJSjieHiQRgbKV7+vx7m4Nt7FWQxo
aspYCiQG1IjPsXJU/edEWeEBroVY7K3cC8UxjFSmTPncDb9685grP66P4tK6Q7ECwsAs0MwSPP1a
CLRFCsoy3UEMB1vEGnFQipUJWQsxnyDvFh46jVkdKIRooh9ycx91X64P4dJXejeEpRBb0vhjHRp+
f0iy0s2l0slpCGf6SlPz7JxjWUFn5dgB/2DA9zsdBXS9PqmbuD9kr/QdnEh7rNNd122qcKeu4Wgu
jAjGILkJCBoOz+UJbrZGD36NERXVQxY9JlhURI/XP9qF4ZyEWNxHeV4URowqyEGWvufJK/NS5vc1
QPnPUr4yPxc25EmoeX28m3+5LYDnIvN5SJOaBPWnYn4fUJGU1nKHy3GoGlLTe9M5PI0DqSLqOyXk
qymO1ZtOZvIAQx1UtSb3+se7cJYxon+RFit6popIo8FaaPLIidFsxah5EyuO4GGstPL1LuwepIlw
JUSmdrZ8lE9H5YujPJpF0h9CwAeZOtk9r5brw7n44dBvfUt/IP4vTjIN2+QGoX5kRsXbtPS3aAvY
qn6jDunN9UCXvhuFBggSMz2Jy+B0LGY5aL2atAPo+NYOh31SvJjZ9/ldJLUrt92lz2aBHnrTEKQM
ugglR7nfi2o9HJC7g0ipRIHTVtmHkx/Y5jPhlf9QOkTS5XRAvZkauTAwoECJ7/RXQfbdcHyR/Y0k
7YBBfJAdRC3vJNpiz468uqwh7gYqrpGb5lg6eg/dGpX+QppAEDIrqu+s8SWYqJIo59ZNNRzG8g5j
NgxaUcstv1eoLHiv6Kyp7Vqx68JUUTahpAGVFyGuZcUaIYJOEMJhOPTKMacNX61ZDV8Y0kmA+c/f
HUBKbiai2vashXjY9HHkUC700AVE4yeRDTuyi1Wj5gsn+PuQy2Rr6MspbgVCSiWHkXYMyI15L1/f
TucQmFlAAQdAyu/UNs4sCCL0aMyCrPcQR/tu9O1J0Um7603X6nYcuSK7zMDzTdSfVwJfnrJ/gRfr
HqhUBJGW3WXWh6R2kf6Q+3DOwn+U7TclzDfioNm59UuNNXvsTNuU7T5eU80452Eshr/Y416eVbKp
s/t8WQWfZR7VWHbxc2r4OZHg1LDaJsP10i/IhCvDIzzSurDpyiaWIyZu2e66cpt33l6NC3qAO3Pa
NtanWhr+0zTBDqBqDAYCUczT9WdKfqsCyB0OIW3iISnsisJ0QjEy1RxjsDvvU9RsW7zPr8/ShWMd
RP2/sItlT2Vj1NJg5LQVv1p+bicvvurRVl051M/kDziW3sWBynU6vAAVC7FSiaNYP81kl3wWut34
hPfxPAnB987/UbtFp9hTI/PP0OlXxnlxe88SrlTcwCst8z+50Pwo0fm8ZohgbChs+uIvVlXbSagd
Oey2wvAkePvr3/YcAzAP+l3QRdkgaXuURhKCwq59MHG91eAkRPktbAJNu/M7x5SfVSPZiyy5APPO
KV+px50DxOdfwAZHf9iY61iL1S9NZtnLk8Tm19JspzSPrRJvGq/+IZVbVew2rTHuy760fcUN4gZ9
8uIORn0XCHgP5/vYv6umH4Z1bBPvNvXXDoh5+Ce9hcWPW6QUfRXhLKfw43xd22pe6jbWZ6/dKYPr
VUdEi4Iv0rgvvDXM2ryTzsKiwjEjIvg6S25DluapN/VzWCTyJn/XKE6S+sdKsH5Og7YxTWHlVfD2
ProWcTELeCnEmGITscg0SFvtjV86iibb2kGPdkFwrFWJP3pWRKRuSdx8wa7ifTeJu7r6MJJr/uY0
4Rj93PVTF0sS5x4hL3yZn9Lu5O6oyY+FsjLc860GeI4GPbre/Bfk8k63+jTWSjgW0jjLaz0KlVPz
lk8nqLwbPKTITr/LRfd6faedn2JEmgG4yKIhIrSUebG8ss70RB8PCLx5ZDsw56TIrVchxedL5zTO
YiJjKOVTpWrjIXoUdTurdgIo0pdKfGgBMl8f0nlycBpqHvK7fKSMrTyWUnN8S4Mx9fX0Gn/z/xQE
FC6HFK9VZRlk6BLF7wmiq1uETctx4qOtEjfns/10+c9D+RdlzvjfDcWa8rLQBaKo0UsGqWSXYaXC
uZsoP/DKs6BHKoO2MrLzVwTkDuRh6eTQdUYo/DQmVkFjJ2OocjDibWT97qOd0XwqMHJJlZWb5cJE
QU2GOw5uc1aGXNxsjWSOVlzH0wFNHwbT3iOmMYXl5vpyODMZxZKP7iHqeGzcGbGxuKjbommGfoqm
g5Hf51+qQ+HFdlpQz0TN4H4w7QZjl4T/dT3s+YInKg7ENH8ppSJzdvoZ9TSf+kJjcLUKgTy/yyCf
DY6mPPoUcpvw5nq0CxfmabjFIKFsUX5qCDfFWy84qlVi99Vj1996X2IIvIawUZWNoI43YzDw6Ph1
Pfz5mjmJvqTsNiXt0hypzUOG/r0qfiv1l/EbPVan7//+l0g0SVSgbLxxF/sOQ72Ek0QYQZd9jYQn
0fsRVH8V7w/PteuBLn9RQDFABDRmcNkrM62uhV8VTKAhDLeMQgxgQpuzWeDVUXdb2nSFh7APAEFJ
eCh+dMCOrv+C89uAjzrrB4EKpKC7PGLkVGxEy2dKR1TldbuVd9K0VVUaQ4lTGrfyl+vhLjx3TuMt
Dhs5bZu0Mtkno3gUpq/1T2x2vimiq4cm1Iz9AJn4esR5rk5PNwLyGEZXffZEWdLSjREcYiyyapoJ
SioKg/VU2TTYglXR+vOT5jSSfLoZZUtvJC0nkiruVKoIejq52rSNxcc8+ZZ5j0WgbapuJ4u+UxTS
ngK7M9b7pl3ZJvMld23AyunPqGos3gYrnw6W9z20fsXDyhRe3IbvPujikjUnJWqCoJzATafFF9Oj
ZH4vl26sBrvrM3dOBeRMpQuG2MKsuMMT5HQkRZ0lY1JPeKr6yRHj79RplNq8EUQxQW1qEo5p39a2
gpifk+vFJjHycp9WbcTL1Ve213/Mpa8KEm4m2ADW5Zw//S2N2EljGcrYr5S/jeA+W+vsnJ/k8Ibw
m0MPROVJoC/2hRlInlfIunfw09g1Be76z5rwOYqxSLL7jxqLU+tiq5PCogdBaXqZYlvBFBt57HuH
ICtttcFk6sNrZFZdA5CEvALC50sFQbMvoL2aHFuDDK+r/JRulPhBReViTSpruRhnWcq52qkjVQh6
dtn5lVK9G8pCEQ4CdRI/fM2Kzk6wggcO7+TlyoK8FAzkE5kYvT3aU4ukxaOMq+dT5B+bep99ZgXe
pEh3m3QsgmkFG75cDvO43odanCXNWFVykcT+UfG8fTiYcNdKYVvWJGO+n9oRct0i3Jfra/zscP6/
qDSCgWhSal8uQh1fuKhtBQGs4WC3/qM+7fr+xj+G+6H4608SWLnX6yGX189bRFQNZ001Foy22OJj
LntGLfBJpWYna245iLb4jbqvbXhfxr0Rrjy435Tp3x+Ob/FY8BQZWP/suNNtnENHTaaY7zqFyddk
yGdpLVuqfXKmvfIUpF/l8Mn3IPLc0UqJZoJz4dTdrssCOxjtrvgjT2uIyOUFxU+iz08xXaEyzCk3
Xyvv0u9cZQG3veof/WyXtvd18DB4n+lNrEzu8gB7CwPsci6mwzdY+pDR0g0zDhkWr9l998Jq7+Md
dH0y31rpi69LLg84ixcL7Hp9sWqTzCxbXWp5MVfPnfmD5yCi3m4z/q6+m+XTWLtagHjmRqhe60MM
0ri0w/RJW1X9vbB5Tn7G4gY0rRA1FrkLjonn2RaUakt5UAU3bm+VeBet4d3PUn++LMokgDVUTiJF
XdauemxxMbvow6M1fJXxjlU+9X7lGPRig5v4nrTmqK1JFJ2J7cwxacGAsYcQBw55MURpgMA+WGN4
TOuDsS2H3Da2lXEbYcf7gBKgYm3V0tW9xyR89bepja6p6Lm5ubKmztLX5c9Y5AJCkgJ71qfwqPg/
e/jRWHHQq79PEVD51g93bfEoF26RbXS1dQTt5fpyu3B2wAKYOw4AV2YezenGGWDixQWklmOsv5iB
YXsaboOeHf/IjcgOJW+ToVxwPeQyxePuRxKKlyTkdvS7loSQqYAS21IzP3bFY4gPdlFRM7y5HuNs
o84xZol1OjezbPBiWEkQdPCIu+HYGoXdQ9OJo7Vn49mXIwRqFLNG0OyrsSSDmJUod/3oj8dxN9WP
muCKv4estmt8MY29la29jVfCLQVsu0API6snXFPt0YvDBnT82/4RfuvtJk/tLHDk/bSp79T7JHwQ
Clt0s2+r7fjzs+l0zMu+ZW2aoURjdDzmxWeRCvfWsOXYxu/QCtBlegxeBe8uB9NVC3c+tSOel9DC
2mLlXj/fuHDkQAXMRuekLGeOBF7XWSNylckxlamu7Ov6qc4zt/wRZi8SdoU1TUHx4KPKMB57D74R
LY7abmqbDo2F2Of1pXbh18CeQoaMjBblbQjyp1uInCKrpSwAtZ3lFLjz0j+yvGPXK5ASt2Sv2cia
X+6kcWg2TTU1v9VMtvaZlaef4tkgORmzYJuZcgizeEx3fZ3jO2fo/mYKRXFlX5zvPX6rCitwTpFx
c1icNYOsTkYuR/WxyL+3Su126ddoWCOFoot/vv9mkxJSIIQY5mR/kSIMuZyXSiUMj4phBKqdUFCc
7NYL5Qe19aWfvtpFv6dgSEQHnkN39ASh+TOOpp7smlRFGr0f0+xQ9bD/3bBKpR8V7vWfxlEI/+ZJ
rGs2TXrrdlLwht0mxRAitZx791PfGM9V1gPvi3stlm1wVsVT0ntld+slYb7r6UsPOwnx2cegVfCn
ivRgUOzSSyjCaGLc7saJGbYR4ROkfaJ1cCq63szcBDoWtOhebV5LlCGfq7wMlH2RCUrrSE0X4nFo
JNOzWNZ1HTtGmeZjcdCKeih9OwslMfoboEzh00A2Pcvo7CGq+2mL53CW70Nc0sZtGJvYB9hQwKNf
YyugsxwriAO7kdZNtA7DUYDX6DcIrtkj0psVaVSs1rakB/CokjqMtE9qbubpvrYy2rlSERax7Slt
27u6lkwesK+IUnHc1YqIqzDnmqOUsZnu5Elvwxt+CvUgAQPD18Yndac+r+aJo3m1RGNEpKAIpyDT
7C7Sm5fc9IbIjbUm1O9UpHVQT66lYB9gffulTOIKN95cKw5BojedC6S8fhhS0X+ZorT5BSRNFgEm
VdpRjmKrocI1mV9xqrDKXYQKLlbUo9r0Lha6mqvlcRc7flFH9W4ozNh3orav/gwSlFcXKaAqcU1T
LDkNlTGKtmOoxKiLwybfF00q/yk1yxN2GZiUWy3KhHgT5uYwYQA3T/egtAaWz0naBE7dCo2/Q7gp
ffQMkSZo22iwmfVY1HdGVkmW24RGjcGQEveq01iZmG7mptgxqS3Tp3wXF/cQpZKv/Ft5YvtqqCCv
WQF1hfiaVA/g16TobgrUioEVQbML+8KTnFwQ5fHGKK3mrh/EUXIGOqR/Yj0Phb2SeymPFlxq6i1O
3SyNMRe11yjHWcZu+jyxNrKgJIpdDaLyUCm9FzlBBzL5pq1aA3WOshYlfBzj4Heemu1vS+l6xLSE
uilnjRC6oHlmNhBcpC6yB31i0ny/aUXH1+UqJHefunSTFEE7ubraWTwE1bh6imOgw3YJ23N0hbQO
FbeydL+z+45XBjrM0uiMYxfiXj3rK2t0+qF7ViMiwhH+m44iGDkhRcpzZsiUbJH4yJH4DhHwtZVJ
asfbHjNK4WiAvjCPtaBh3iRlYV5tG21SEcEx9O7ngADbIzYN+kPPZ3xoxcbaJczS6GRRN7x2oOAi
Ww55gToS9p2kMVhZI6MYRk8pqtpPvqYHni0POLHabecz/txjndnG0OovYtobzKhklH+UMch6O6qU
6daPQvZ/Q6UztpWGVjPNq6ZOnMnL88bm7WEhIQ0Al1bv0MfPUhtDgR9Gv/o1ZMOwl4R0hGGZasFd
ZgSz6ILZ+ZYDwly/6aMsIiBdVHwoQ090qgj7brs1C+ObhiOzcSM3fZHYaZaZwmby0mAjltV8zeWa
ABwOq1I7jtPyqSi0tAXqLCd8rTgUONcsOX1Nmr4MEcZs+aHhpCem02ipFDoC1qK+o+aiNVJXN71H
hD1K0VY9emeAYjUSMwNXoVet8vrazfrAYtA64nE25GTpyQDcMLqk7fqvysCOxJ7qPJ6cADfwxyxM
h59FX8aBY4ajot2oY2SWR/Q5xE+4LxY1Tqt4lc+LjFPBkpvqVvAqUF1xpnNqNXKiZZvJmETlJhKr
+Fc7FBZsOt8TtY0ilWgV0aqob8V49LybgOSvt3tRiSVHVUcmouutXgd4FI2aS9W/R/xSnZrCEb1U
+aZLTa7C7mrzzrbQyELOY/DlClpqbWJYm5HVRLHf7jMd6c0gLQ1hZ7RZ+oIwvVDtTavOd5M4tMUu
1cpcsiNvEuJtkqeWeQwCNH8ewP36sivU6exFNkX93dD6SN2NIx14u0r05FhPWDLspkFovmLTI3yi
pBwnX3tZqKODILa5RP1aVXY0vH3QERz93+Au4h+q4N39q24NXG4o1oY/B/oWX0csJhVb7kztoW2N
pnTMzKgepyaJI1spBgwSrUJVaDsbqdjtTDKnaZNY7aRsQ39o072qzrDgwfSLbCeEyNvaEVSxR9RH
FPFG0ltB39Xa6N0PEteNowMvl2xBTY1fQ4249f2klV3jIAGqKF9FraLioSpeWRyHujCPBTwMeocl
+p4uHvdyjFlb2bSu3Gv+eCc0fRC4gSh1ul2PSpZtMr+xJLT++fWOxPosHJ0iKZ8RFw/vc4tR0yPZ
Ri/ZCQfGdJcG5Ui8SjVH4EuNXziSTAnACZSq/k7LyviCul/wPUr7PuKWlhCs1qxwqA41GUF7E6fC
8BDTOoi2ZShSOU80K9dtDM2FjSi2DZJRczC3Ckyg2UNsanvZb4reUXBZtp4n5FcFezbb9F0tq9rO
NoVm+uGj1j3YHh8aoXehh/HSFYICBNNQjkFXpPI2yAJVhggvesNeKyurc6i+hSFpajv6X4vCt2I3
hdTZO12AUAnHUq4nt/4Y+8ZDF1qsoiIVjcbpCrGrbX/uo7mc55o3E2uCDJAFi9vxrLp4Nn1dLMBl
4ni9lRIfSy21KdRsI/qV/3fQ4qHYpJFm3KMtND+T0PKI3aQX0Byo9b5kg4YUpF2PvmDlCn0utwkm
m4LYOL5ClF3rl6i6yQJ5zVBVQXPLXIj3gh6N3l0ttWlwo7X86W7wrE7fdVLePBohnCan84pa3JZ6
Gpd3fhgKd4LnF69ZpCVfRq0bB7cJEqq2ul+0Iaz0pjd5iedqvbdQoYISgwQ5+Ds/MyxW5EC5IFfk
Ttr6g9Q9JGrT+V9zJS4rPDrrwH/UmkZ+SpvctGxs6qX6Tm/kseM2H1FEAxxRiuFzBpMit3vVo1RF
+sFxg2jt2Lsq5n4R/NmpaWyxKdqXvJfEv1OXFJkz0qvvb+gJhb5NTm1JW68pExI+8lCK6f+j6Dya
JcWBIPyLiMCbK9DueTPzxlyIcYuwAgFC4tfv9y67h9nZ6G6QqiozK5OwY6zfSZjT563zGtz33DE7
kcaaTnjrrHt0rX1/rt+OMfNFmU74JJRjt3n9e2WwSShdW7VfVxfDw7J2qz58SHRytOWxbFN9OYSS
0Q1nsDG7MWswdnkIIsdfTp0l9XvFGRpyx0HYV+5buru0WR1NFN1Cmuz2XXa4Nz6NfCpZ6sQE31be
jp9+FXvTuTr4xy7WeniVDXMWyuHV/R54jhFFgATgbXHq40+0uqk4eVU6vA6gj3dSp4wRuum795qs
jvmmtsF9Q1APxvpZdOktCRT4ywgrfm6is/ZtqLq0Jje7nmkfWHITZ1eMx1SIzRNNEU2ybvFr07PI
JR3DY1a75k/Y6zTNdzaGsrJbm2o5ObHiGSqKWJATKBPyp349/MWpFUkb2R7qv6GX1dc50d5ymrka
e2Llo3TNgxS5ClChqptTNSSByDXu7A++HfVw5iJjf79pk/qpbfyFxsWd/RdqSNznXWrHH9LS5uTE
jev6apudc2S647D5UPMr5+neiIwZpNf2n7cm7avXVQdal3X4Q8DCVJ3mRXMxNu0s0IGD637zxyim
CXAwlYV7Duxj1izCx0UgOIaT31INplUQqG6S4WMyXnXpRr9/zMiVunSHm36rHdbotTPqV1e5VVX0
YeWFp0Ar72cmXLAC4n9aHseahqXbRmF3TQOR8EDlFotLUrvzSnzYZsY7f3MnfWqivXJzlovQuAKj
k1i9hKvan/iJaMKbVAFF9Zly+rtsnpy7OmJmPUWmmz8qfwM4Eim9fs4edRbhCmN2ky+rnxqcoLss
OXVKIqze50H7NCNV2JQRvsGyZKI5Rvr3A0wTEArdCZ4xkyicNsnmf3ZP+M2DBZsseqRmaC8aZ5uV
a4vy88gMJtVFtdFwi2rVdFf2LEK/9F01La/JMh8DB5Oa1bOk4KAaRqanz0vSB32By3r7LHUInuDW
n52GH/T0aK7BxL9IFKAZCWupaXJqZ/x9G8foW7C2TB1TuOM076Tt3OXjqvcnZ1N4e+4x1pfgZrBd
sNDaqMLKOu1zWU/HKeKm9gpfAdrnMbEDbtHtMyZXuBFt93WEUG6IBr5VFu7ywd/YtqCz8tK7udlM
U2Tx0qv8SJ3pyDs3M+DQTfK99hsc7BaCBQ37bXbwiigcs2cTyHDK+7mOiRrboi7+9NTtuiLtGx95
frjZP1Wd9G6OuVLflmKNtUS5N42vBC04f122L0B1Mj1YNoRVPxZbnI4ZL2U/SlrVRrybSIWvC9kt
6SlcVLLks1Mbwo4G4lbJfSKowYaAizlaOzDFeW3oRPel3v9TwJ0oUEMd3s/82VG4Ouqfkekwug9B
N/zT/t49eZ2ox1M6KY5kG49pU/R0TXXRN12QlLWfRDD77chnikJtX1xXtOrs+lw03Chz8oU3T7xr
bGBlzp/VTullvRRAZ756NkbWCosvMZvS4APL/B/K/WWocbE71XPXMELptL0LDr8jQiyeCBuO9218
2mKQxNprSWqhcTtqZlmjo1yQF4kPA8z8tzXo2zdi02IgINxOvriyc7FDx8/Dz8Xkzjb3OQ2kZ4T4
IOeDP3X/2kF5LhtnNdeg0Cnx8Fl8iD/Ynx1va7OHtgwqYA7+Stve88sq7Ge8WD7hlOGs/OqJ8259
1ms9GUj35Ko2RhnmdUFc+ngr1LmnayLfq9QMZVe3rLlVbJzHZcpk9yPtq9A97W08PA/NYbAHd3rx
wzKtpnm8RWuUzzjgrXkv+hTHzGVESEqsA+aqymmyt50QEnkJm070JQINlun2LWpOWAJ6+joA+kPe
K9l7Ofag9Q8vDPV4xzAhPVrCDfCuSR3G1ZHsXJ85rJ/lCevu2jvVAZkO097a5LTvvfgz93p4kSCg
4urPXTBf52GZp/cpq3uK9eYustj1CBHVz8NQf5HeqBoWOI41LFNJbPZt9Qb13XQypTIuUfZRD8N0
FJ8lNMnDw50Yg92JkaUm1dK7Hr2Zu4usojU4e4J+N22M15PjpjcCk4C2o2JxPO85rltubjO6y7Py
PUlz3Tk+536gxuaVdHzxIJWntvtIbQyMhFkAEIciyuj1w7C+xvta2WLv8OvipvTR9U0iHGli1yGY
8phXEHDXtBU/lx8Sd0n6YpgWqmEOKAFIP/jfmQvSE2AnUUfbtyOV0hTrrCTDmAO8/zw4LqG6mjRf
arkRx3QXRB7xH+G8qrTEfxbldcOb4BcewQFevnRIH/IkaRc81hifZ26ohazcuPUrt5Tu3j8F2ZBN
OcMRt93hjmGA+3odtkWQ1L7Nu6WWyamSB3kf6zDOyCIru3lcfU1w2r22Ixdnl/SS4xaYJbdB5czF
0seg1mFt4ZhSxpN/7iGdH8ccrd45prteKZqfHuYV7zoCy3hbs2fMJrIKeLlLnifszjOgQuONdJck
pdMSCoTkUtV+eu2DaPiZefPx4Tu+RVSiHfOfj80/s0yweV0ZhiYt0spWb9ns8Mbvfkf9S4KaMr5B
fn1z2lQzX2DdEeUZuNXMSR7teUq5ovMM6T233oEi7sw8PTVF3IdL/LixQlJdNtsnfe74DXfs1vFE
Tz0ej/BaNtmWYm+NmxZthWy7ECZefwTLaORJtLUKiZRHjpGLfTt+pfsW/B1tEAPfjJH/rme77LlY
6I2KZAw5zBjdSpzeY9lRQ7Ng+KM7vCowJKLDByFUAxf4Un/mfiu5jQVhCuP93mc999jeMDxV2DQ5
zF36M+jU7+Rztdv0OKWumeqyb4cAp0JDEHDRcR3866cuc3MduvJRqjEAH2zk8s33oj64jO6xPqbp
LJvSSnCavBGLOz5mXReLa5zoxTv7dg/8c+toyB/RDSOHDFcefYZd2JGQR8GKnNtXbl062gvaq+Zu
f8mitndKv4kBmICSkqaYj0g2z5F12uZ+D1piJRbPQ/iudjn5eWfTJizsvK1/ArF6UxlN7oDNlS/X
vZi8oUlPeg7933hCJjybo5t10dDt+KeDWD1VaOXv31Kd6KfBSk0V8Ce54Sk9q5/O5hB2MZK9t5V6
7CMaANH2VDdvir/v0ScOaRAa3GTmyP02SVfMxYQXvzw54xZds4REnnJAmePlI5bc12RjADllWT80
l9EOQ5p/bkVyl9ZO+jSvDrkXs6Crkrk2XA1lgugHAaGlYDsWfGarVf82D10PbrzLOLm0Ky7pLGdu
8JXapga/5Q7LnrN13UbijsaRKLyhdkGYBy33czYr4OGZuUyUfU0iYzdHTleilRjA9JQI75dwTtS1
JgoW+/LOcMRYZE6r8gDQFMDDg1oLbzbJXG6jb362vGWy0H3f0fROWGR7Uyamctd+e+ds8eAglnYC
QBh+xO5u6aiAtFnhdC91B5RjAEufQjfcVZExtV0VcTJL2UnjYlbaDfJhFZvLR4g22ENE2mxVHLL5
k4qUO7C27gegTmdLT9qAhmlEikgrM0vsdhABroVPQuUMUrSm/3lNFrOrL/XiXvyJSN+8tcLVJRp2
d7zSiAyywOOQ88TjoiuwoUguCSto4vsWqOoXHZkVhWhNg/39NE/+cpVk2jUAu+7g3LXeOO/nQ/Ov
HJIHIioNtpnVecpE9rmmkAIL2c0mZcCops7Eqsbv3ex1d3vdk5MZkdQR9SDS3F61Nt306vS69tx8
P9zGJw01w1TNdOiDZmOshU3aqvv2AFUpwFeCKHd7qY9SdZWZygSI+LttDB2SlO3+VsdD9T0SR/Rn
rtpj/E7k1mZeFkpI9MWnaNvbUbHc/cKnNKI83CWitFXZ5N+7UeVXP3epDh7YOE8P3rQPuhizvpYF
50uz+hQkc1fWJqh/KNdLeRnCMf0y7ylqrMrVA82Ja6rx3U7dzrU2DAsYq7/YOt2LfpVDd5nS5dNV
lJixUD7voVnkrfZX6WE0Sqjp+I5nrMezmHRMbErbtk5JslzMk1ayeet72YT0eV6l/2LsuqYA5DAG
jPlwukRWq2Ak5KIS2MSdSRhwsoK6t6Pe3zSpSHdr6yQ+F/YonNKhW93v9Hp4X0HH18c5YYC7dHQR
4lQr3UaP2Peo33WfKotieAzXp6B3EZoHwg4g2EyLjN6ZTJNi4f803IZO6/m6xsb05bYkRt9pGCuu
acfrGzo3b3scFmWnj8XGfQPyIGNRfiLwYZksU3jtzeYOV6IjhePgXj4KnyySHSB+CByH/3LaEDuh
KBvE3dQdPLRNO+4POt64xdy3I1UyTIcIaoiN189PFvLQTFbHU9EDR8OHDHFyD2y3LKdqaw9b1l3q
oPoEWV2uWXqMXtGtOp7eFJNSf2pSbtMyqLtqPketV1cXRHjB1zChV+HHSxunbFZM5AQLpHSS21RV
+nSgvlgv3q779rZmSzjeG49wVrIIEsJj424dmm/7wcV4ayuanAqkz+IzABAerNG/AD9Le+8eXnxb
63CNcZj6XKcGBvo+OMtk/zZrnVR/wOtM8kqRDRhF7PgppVEDrZLw5rsjlDKBxmp6etkRvIYGXzjX
JQwlcJcSkgCNCoALbgB1jTVAZIoV6iv3lXKLIxul/U9peQz3TiSG/SymZHxeGm9GUOIcAb2aWo7t
YRLK74tmnsbjraMb+XBa2rzCxnH/BWEGhE7ROdI6d1mT6fTb1PvHpZ8POoqDrab+hjUzoOaUusNU
1guZG5d42GX0nO1ew1Lf1C2/vSYgLWq3e9/lkxe68TXd+vU5wRczzu2yeifin47HirgaH8NnGr9T
IIfj3khXxXldZeh5wlG1f33RucmjlvPmgkgBh9GqxiYuuHYWcRcEWqm3SPoGtkMOrjg3bUfLW3dD
CDBt0gGcc00FA4k/0RyMw3Hz57T9ImDPkJY6MXolwgbWtxk3kTdNj93cYPcBGUYqZJxPk2QuEpXr
f/Bjpi/MGeaxW/f4p854WLkMhb4kzVGR0BIPy48jylYykyJs8M9ijoOatyCZfZTBzQpMuqv41QPN
HEAN4sTm1TynJgcKsDL39tj50gG8O3ktDXYP7VhREXawf5Nnk00GoOkmVHwaoiyKhErNKZp9e0q4
s7/sdhp/KUC8l1avdGM4hsgiPI7o1vQgUKfJMu8VXrfymZqwV3M5hNr9bxy8YM3Dafa+98KRv4hR
dLZ80mZ4C2mzwnJj9DanxVfqdWeNo8rZCT6+bT35bOuUjtHpEHY2hfxsM2Ex4u5DxAej+RALCJ/Y
F9VH1y8RUoRPuH5l/D4ZVAkNHe3c7qUwutlL3fVxxnkI1XsGHQ1StTY2LhbglLFYxJR9twJN0q1n
BHg6UPO+142Gyau8mcTfatf2uXcUQLRnhf5VVwlNv2j60eQe+NndMrZdfN69sb1Vy24h1mCGWGUA
0OQ5Ms7zjuI1dIUIimhr2iF+sSABH5SI4A/6EvghwsUlTBsm71+clhrP3LRNHwE/JBlFA5U9d9Tg
WID3xv8Vb0v6tPTzBI/hzXNXOOmquWkDX32smVu9eiG7Ael6ZF9sWnUuBI+2Tu41Cri/33pwO9N4
6hXtcIQrWkfVBsiro2+bv4vmMidGXAQJdE2uYKMezI5pZe50trkLTLbC0ciw1aqI6QNvJgsxbD3g
aP7WCUxIDgQ6fCWYZgQOAzp8Y01h3E+svywZaU3WZSfRE0tQRD2tNJOErnjSwgZ3Cft6bT6bRv8R
7riGWAptwLVetM/7lU5Sh0D1sNoFsvwB6mwKTXuelsp9mauZlNndgHYVqTQ83y10yddVkwSoWBuE
t2b3CSSwujdfO121/+1TNo9FPa4JXFK7xl9GZ5TBwzIE8gPi/xjzbGcSLsalT+WFb+0/1SJsDipC
k13agL4BJqJaz8vQNG9qPshMm7uVlypsLIPwMDf95yG38jrNbQ/BYavuXczLMZCuTOzuKdpYbivc
wKZ/jjZAVb0N1f6GVqB7GfiYz1sd7bwRyye3wWi8fpfOKh+AB+q/VouFAZLe7RepQMfj0PkAOamN
7wbvUwWr1yx6D4SI3NwZ+/i/0Rx+dtLtFo/vJoBw4x20021bea0UMtNvTBifwLlO0DbpepT38yZw
7DhSf6Ercv2b6G2VnJYgsiig4k78ynqzvnYT6EK+MjPbMyilqQocMs0vJyRd8Uyw1vQdwQS9T1pH
TVzSXDoRIoFtudt9yz40KUR6Boxs5vnWDXafzi2N73sigmP+IQSiEBTZkcRsJXCQzRVD4sxnB9fR
+X5bMvjmOLCfb1k76wNYwRfhFdbCF5DmGOHetkmTM2xiEwQXsTqHf237bPjWctRC8FoVBb9BZFfv
a5/sgfpBh1kjtNjZugJh5m8ebdcSOQY9+QMYfowvq1ka99RLoq1yhoeYTCt8m5BXDAk6q23zWBFB
PLhGLy7qAJrCpprmu+igny39bWp/xCMEeVlxR7mnse9ChBOQ/IgwmUGaK9NZtRep2avsfBwrK25h
B0h1yVqvnxFx2xmoItnlvzSDhgJ/a9ePhNEs5W2P+SE1grmu4ECsf/o0HQZklQfC6GzbHY8kReGq
czBsQOH50M7j17GGqvmT8sfJ/dS4TlOoKcgonOgINkiJegjKQzWTg7U0BEhSKoy3WKqwVZjdT9XS
fu03UHTukyp5iWwc/rfN1q1Oa+pNXl7bJvmZjt4CIuFuLpwwfPw5jlpnv7YCITEKSMZSZE0uDgZ2
CXUHcbpKgINUdM5yinbDJWscQMozEQ3xcuK1AxuAsQ7XHFnQiGmkdjioI9a9L4HsmuZ5iSQIaQyG
gh4iRGhzR/cabtCnEn8W3YSIiSpK7lD0eFyORaB8S/86p9G762WHhjq2DJTRMnfOYz8k887IlwkA
tcDt+jNimD7MbYj6CO4zGSHsttT72vneJ9vRs/91M3avklymOva4t7NoLXqRMQJt9PVp7iQApXsG
01sAyqe/OccG6ci0rfCSZl1In2AHw371O0XFT4d9dU6oqKb2TjVum+biEJBjGjFFfNIxs2vBhZps
Z0g/G5T4czDpbrYdZNkNfmCe633x4HkVLN1xcvylPU7bhDvpi1F1XJ/XBR7qJQpQ5gnuU51sLzuY
2l6S/HqIOznpoXtWsSvciw57f79lage0H5bWdV5QVxlxbeI+Sxg6zfhI3m+9ennoZLr9CozXERzr
Tkq+BcriZgXvE07NF6+KuuyWygTqZeudKOIXBmz+Rmq4N19GbwCpzw53/xIwpH3mXSr76Zwglr40
NtvtJatkAorXOj3f3pnMX2RjgGJu0Cb6nIm5cS5gloE8d91BMFploVxlaPffOnC27ew51SjLUabW
FM6hKlHsoUSqZ/lc0CzMeC+D0FuN+6SbUZ/GvTL3SPDWoUCtB2oksGABXgeIAr8c9jErNvIi8Bzq
Qsyn+sFvcGdZD3DZdFXT9FYPAryeQrsfJ6+LUBzPTfYpL3L3mCy3OV1/MOvUr4mpP6M/kgYP5QU1
wwz+wZbmae1G/ahg+4/z4Mx1zTYTjcX3VifrnofNlFZnHjKauLGHA84HxM1rOe2TzNBW+Ed2RqVW
zaQPiqbLQyxQ21NDMHfKhwwM+jI1S/O9R7SIMZvyF/1x8C3l61Ih0jtt0RCIN73BoX+vU6cL0aNV
mHxEnuzpubFr1M8KrfDj7AzN+s3zMVQtJQo9Tpum+BYEkrP5X3sLPgRTPTf8FJWd2uZ9GOBpiip0
9h67DiheoC1xVI92lCGkEfb57E7gWTjeUE2a8G5cIuc4AVs35jxtGVslesqMd6ZDTeMTUM6oc8Ej
r262qdWzA5Ulr8RNu+37lgFpfbjpJPy7kdIj/m5jkq73nmU3CIM4NzJXu3fxgyeTVVwIjhuOYhTW
Y1U/Ro7yWJmeRST0lexRbscBRiec9GDqhlpovpJwHywPPjK17GnNnHT7EU4BlcMJ692/O+hz4hLO
T+EDypcdymPdW0hJZCMbu5K9R9XqqiR9IL8ryS6bgWW89v2adSCmMd1csS6cnwt88LLl2POG3hn3
MJLVZ3w5M96yNUGWES2huCPAhrdyR2plLrN04/GfN7tk5h5VgNxtnbJsgBlbpHG+pmE3RKd2c6r2
glbDdKUTaW965lbuX6bBowxKL5n2l56vl11HZfrqY9wco99cPGD46JSr6rHbK9pbM+j6j+ew/PTw
6fkGUA9S7dzDIeK304P67kzowmv/7ib2MRdaJBEttZEhHCpofHUjw4gK1i2HgZfi4jb96TB7751d
7ub1iwOxs36SN7B+9JspykSg6krcttqv/4BH7ORmIr0JbDkqW+HmCZPX3zb4ADjlbMDc0BkzZz9H
boQFjPXbtL6LHbn6l+jwji8JLrrH1bGtLzB2gwXPFxVWf7qYnOjTxmpXD1dC2ZY5iAzwLsIXhg3m
Y3JIgeenrYQfRwXu6DWmfGQUayRqyv8UlCzJenXk5qh7jjlyhvQYwu732DOPEYeOWflpz7Qfl6Em
1/nL7PlTzEqvGdv7WCb6nugURkC7Oux/ruGBabY2rQeEPYROc3Zsh2wkiGQYFv4SzSPvpKCsupNl
LFAVvfRMwGp6kaiQTT7Q9Kjc1enqlMjrcCzZKvLHIP6dBDIDmVaYU4EQQrbjHLc/Orm6P8dw1jOY
g6qOEvVFpnK1J8kPeOIwuUSp9N6ZjyKa67kNufraZW6eoE6G/WJGCJ9bOwafZ3l1DWe/HUwMeRUb
yrQK47mYO6Wie+dw3ZXBjV2yO6d2fF6CIwLi9qOuPXIyopiv1OYHFvXK6KW3ES28vTqHbCFmh5qG
zAmj4LODWJhFP70ysnKsEE8wBvbpdPO3A7dsIoKW/wbpH//VcdvGpwGG5fWQMWhNto3ufKKVOT64
OeLncGYOfQ0yKNHLXC3m6+4ItugyOS5vwPrTc5bODVGyerHvDTua+6WZR3Wce4b7A03hHPwbeZui
HJiHzqbxAhtCnJKyzL40CTJllaXrf5Gz2PBax5vHl4+SqgMdwvaRcSpyfkGlrA3auyl+Wyx8W4HV
rxqKalzRlana1Y+GUmtvIR2Kd/VslpFAs1pLDIhZxTe3yfwfTGfTk8YAVOXbnrldoREee1flbRGW
ZWE7ISGPB1W4NurqEvaV4JwpaedH6dnaFCkmkQRXQx98TZADymtiUQr9VoDeGwJBojZKpORDcwdM
Ec44FQzazTcjU7RlNe/8CeUY8W9MELxwHfE4oAtLbP4luj9m1mCWyTmvtUZbYcTiHQRlH+6D5vR0
JfmSOy3spwtsnkUBzataGv+CYUOGQGBMB/80BmBr5YZwlzoTBrYhTkti+9mE3TpeRtmsouS4shyX
kC8PpJMK0rWD1KFuJkGv2YkkSN11P4N51VT3FbWAooXOwAiyVbcWs0ft03RwwJZxOq2ujyjRxNC4
jFifKsLYx7G42CXqJbiF3bMYbxEMR3KNZeChN3LNdRla/SQQjY9AcXQQud+3rJsqAOb9RGvcXh3c
dadHiPTsS4YKoD8l4eYgmV+GOCo2pz+CW4so1dzBH3AanANx9Wkgx7eGhZxH1KwtsFARN/U80MQn
5msaMx8VoJxefdnjHia/WzLVnFQ8hF7hHtqF6xu2+U21Lo1GlODFt8fRhLDW6iq++lvKZ1Y4Bwdr
l/6LZOu8I8xJXnSlUBxMuGgHd3wY8C/T+n1fTPGuEZ7PKUvVjAH2z4rr//jdqMmd8mS0/pJ3cVtH
L1AWgZBlMzj4zJdY2Hv+rYep47WDYvYQ5KM4Pil3iY6vIgW+zUGgGlK81yAQRRdOW39e4iN68ng6
WSEj1cwPn4qaXwDjA4Fpx9wsRTDK+q1qFR39wJt1B13Cux9EzJRnwnmWd4HbXJhHFkrxsq41SK9d
3Oo79/2RnmlBj6ocqgloTi2c8CLBKdd9HJPAXoNjqVHc2nWk1W5W4GW+eed8T5JDMXl2DVsteg/C
6ucKH3T9dACLkGvwCttL5A4Lcn/VmXfHCUmv1imQx89xDRTzyjSz6Y/viONhncRNDJTR2dehsiNK
r1hhHpZMbJiciWVR5m7givsCG5P+UREax1ufLtvPGSWFKOco5HT5qIz3a6OSgeXCZLH6VeK3Zx58
YRfxLQl3sZ/5bTGlphF0PvQyJ/GprbmHi7lfI3O3y7pSCQqPMHjYWezQSLJUwKZXQ+JzDopw6HPS
VVl81k0nP2GZLvuZTF76e9x8M6EFHoMvzqCW7+HsuGwrQU+1pzGuNltszZG+LlPXUm+5adS5j1vP
YeOyngRdcoDrJdxRF1RPyDKbpVx1qnFIaLdofodTifsykTSiRbLH+Cq50wSiTfij+3MLtXhpFxEQ
+htYoMa+Z1x78rNjUuVUNwZNzO7MqszGNfXLz6WPGQTDqA9/H/25QCVSfdn3Cu5UiaapKQlcZCcm
4+F+SNaUohbWoND0VexiACf334jDWf/SP3fmUXYKzCbZ9ZaeHOVLcWt4Cv/WaOq6n6HLZgiYFDdP
qbcdtCJQihKaTc5hyiWqxXqKxVJ3v3iAxMU2TKhbaVgexSSFajyUcRB2vybK47O7u+YnStwuKtIj
QsU0ezpaimNx41+bCebovHJzNgyG8ex89brPhTEIaKr0KKvM/g7YZHjuJhRnv5VqjXNb0Ea7Jaq9
Zr5vNdfM+1FDaBZN3IIqwPWCB5/Ypxn6G2hytfylDQrd85rGxr/rjBmnZ8dTinvNHHuQY90PPxIp
FXjoHbyqC+5XGy1ViUxwi1lCX3X4Fk0mdG5tyyVwPagLOKfVe4Mib/K1uKhj2buzCJe5v0ZLPSR3
mhLt3MCIoUE9OcPGk0W7eiXVUbjn2o9gyWuGMTCPtF7fmiVjWnejcP7YxRTbfIpTeF8P5dR7nK0N
MRC03xiJ+CyEIrAQkKLrkM5c7kc8PU3WQVEew0DpM0Jsj09dWcTxWKgZZHZHwKUBJa7Hy6wcGT7w
Oib1yazM8UXtAYTnGN864YV78NiKwauJe8xcDy3fijaMn7ebtqImqPsnW8fze69Wtb1mSx+EJ7m7
1e94QXfS9FFflftYib+1Casgr9egaR5NYh0AGbazxIOPc85vkI3st5YJI3Bn3Ch965n2CZwY0bV1
lw7SDKExfOH2XrEKhSBDDAvtZxQZzuKRVO55aVYrbnuECJh7yhV76apgtmeixtLqwXUrn8q1p/70
gredaMpNka0IiRAnS/ozdJgVeEl7+20nC9G7eJ5C9p5WU+Y96PiA/THjYYPHKkQGc/YS/6DRwDFD
J9NpZNVi3tD59MjcQMFGM4lL1Njof9LOpLlxJQnSvwhmQCaABK7cREriJqlKJV1gtWLfd/z6+VBz
KVEa0V7Ppe11vzYlM5FLhIe7RwGtITcK8ABsmdslkeDISBpU4yx1TW1vGMCyPqfXsOjHQzm6eEop
PGabFEBgWpa1J7gb3DT+FbLfgqVDzbn4WlkqtJe4u2P/GOlRL7+rWGLk67uyR8JmgaqswGmDCeSZ
KKzvu+pHQQXstzuamR3zfENR04Yxo/VPoTkJAEYxVk9xhCMO4bcmtPyu0eOYyynxi+cK5Rtlo07P
X6Zi6J4qfWzlgzv4mFBStcy+iSptzWWXNr2+sLLMsL/hhVbAHA1h8y5EMKRsvakvAREjwiix7Adr
dDbSQTyOVkdN+WYY6+FOmDjJL6CpTcGxB6MySJZDsJkWT578p1lMQMaNkzc0O0O9IdN13TvT1zFw
nVOKWKkiUhaR2usAlemtZ3qNf09v4shZw+IK472pV5l/HuhfJSsCJzdMYTIQWI0QKPPBOY9QnLsv
FMaNl1qnNrRG964l66CB68IFHSieWJCFfuFn7QQybljBE24jcbftDFjWFHiGIT1KT8x6G4R3Pakf
XnRrL9F4L7wkiH5SWNcB9iANtO7JrvQCLwYHz5Yle5CXBXq189LUUfoUK6o7KGnSFECWzNXY1LFr
s4+8oKFBFbLU+7xX5K11bqYH+M+zmHegfy+dV0frpVL6lJ6ofBI3DdgO+Stl1OkriJXk/aIKCfen
tXKUEwaQe2dHdBe2ptBGM5HNBGc9NHrnHj4CRbakVfTGskm/kqUfh7HLi1xQ+/cs/u0fgF/f39ng
R/kmtKEqEW9AtOf+aoxyhfjTSPeekQTGOiTWhQTjJB2kyESXaX/0iRXDXa+iqb3R9ax6jQoy+JU9
ybEj4zdowqWioPw9WIP9GuhlwQWRGdEy6pz4lHu9881ACvKqtKiCiOgbKAwN5dTWKmtzNKKVkcev
Vd9qxh0tc9BJQGUPu7Xw3XoX943lLDy4cta9bPqw/RZVVustOLzKWEDf9KqVohtrvmpNDfZv4Uq8
06IskVTBy8F5JqCmNYWNKCFYIIVAlwbjHz6k640DX0i13jBrNuijxNITaXVxY5VLNNCNTnhuVeOq
qFOjf2lrCTCYpPngbx2zMBGOurPyjjISofxSo3gUIIIcU4E+zqnOVtXJPThF04KuJs3PbHAUehsL
DBSgCRnN9JtIafg6UGZrN35REIhufAV/NsNyOelXwg4STFTI7Ei7zXhoEXx5OPjVZZ6JlRdUyCwy
M0gfc9cOCqgjqV0tmy4q9XVudFoOX8PLzog32Wyu6PRbQnTPWem0wHzEi87U7iaRGtUqGlpvPNR2
kBL1VoVrrlzgfZ/gy+au4lBA7qgqo3nGAbW2l62i1udh79BRm3OGZy9sg/55GiZg6ErYYQu1a96m
vR+bvwFq+A4R+ktvq7dtSdTNseYrDZMUS8qGFl/S7PBBNGFmrVRpas5i6Gdow5vmIKn0JXLd2qWe
CaE+1O/G0PXShUhD84kmxqWHHEhAxLF9vwZJ8zWtXY1T2z5R8s3g5CRoEED+Q89bKVH1dw0UZABR
VvJIXh4f7cZDUgQGladLC85su3amSO8WbT0rpS1Np5gbIvek/1VuiztQkfa1i42uXwxdNO5T0j3a
AMSeN9xk3UzZpP6snwedRTl0DbWKHQW1rsCDp85+Qp4vSNBpF3tgAaMBfA5uKwWQUFYbw41zKgyd
aSAwgtaIRiKfqlOttUWy8pOcXF9z+RFry6yc71K2yA0AQWGhp6ZoCcJ9/J8wn57QfXMc0hJewkzt
7DU6iix1J9PR8EISXAJous82Lax/ZHqU89/Bs5+bRNfpN0ewvMypN331PYLlpdlPOdKB1ovPNSI2
Y+HAWgTfBZZbQCcHWeFRgvNbADD/5PbF1h0mPZJBPskgN0PoDcbCksnIefdd3MaIk1q1Dye9Ofmh
Np4CYWT6iuJ0Wt7YqTv8oe+TVi8iq6FyiBl6+4UKRvEFCRLPlCOT2NoaNSz8u4qa5c809lAtTLHs
rHVgB/EDrlUdyX4p24NVUKCfiQAt5Y66TB/NoUrEGosbmJP+NESo1tseRV6mx7vELixF2m9IL8u4
gsPC3XMHa5C/PEtA96GoHhavJnwk7C5Q+dTR9xBGJIRFdkR6a5ha2a8qy3IRjvi4AJ51nQz8ZJaZ
U91yd3V/MATAqp0Uqw1uytTKnunxolnwu6K8fooKM9c2YZY4hxBkkrc11PmwTARSXacDiiymXEJC
KCKTUh4JamPeGWgiS+ROyWD26zQDw/w6pZZ/6gdKerShK/WHWHeS6i5yaea2bmQhw0Ovaqu68zI5
E7Nb1wjWyUDcjhApnn4iI6ZyRIZDSEMCSMmZErH/4tRETfw/POuPVCC6C01PEBvQGzSmsVAD6XBb
Tb3jLrNEeEd8YcJ23Q1ufe61wZA7izqx8c2rPPlkNlH9fTKNvoSh1BY0AEgKklWoCm6joE6kMU3M
2tjFPlopzx53lZ7o0x1qmNw5o68eH2UWQ4UYohLt/RySNbd1ofBy5MJH5ofagzrakESOtoqKqoRA
GfbSWws95bGAQuVtKRJ0XxqRyWdAlyhawIHCtR9GsePQYdGvXifaIUPy7vRRXyD6CL9Xk9u8uFms
cQAHEznKAPn0lyBCooBYg+AsoUcP3XOvxS1FvJZbcUPNR5q0IR/IiNEUNXQN0RMkcq7PdUT6Hq/c
MR9MGsOmUKY7IIicN2GiONjS0hPVRFYE9sbUifDPbt+77kmhGoLlp3r/QQMv7I6D3bsYNEiSmgy8
XYNwi6DTa5aDlkGnSRGpNku9zCu5NWUABy0mm1CrkZKeuyxNv37KYqtDP9ciE6Lmq7x1Z0rd3JV1
XlCsCVT1UlRaXd90aYKWNWjbZGVUoW1ze3tZCTsfG2jCLf2lwGqYSnRW5ECtkUy3BkjvLGOr0jWY
hFVzfoYpXXaRIINrTRFse9qo+Lfo4T347WGs9d+IdlIJBNBn4SGGOtP8JoHL3GmReClORaCjieJd
D8ZDgYrgay8ayLNZQyyxkEL05eOIAxJ8vglOKT/XsZKvxKRtuCuLuPsVBwiUFlCVSu6HQskXK9PG
Q6yPbMI8zIt405Vt8WWIhvRRhckEGNGX42vLY/2rg6Biz0Kp9pQFoVasaKkyCtj9Oqxe5QzWo+WN
cAitypHPSVDMV8GovHSJ6C5L+B6Eesu+gFu5CMsG75bGhBC2cvmdajFyF321MJyAa1WF/tfGC+Lw
UcLkovLPvZo8lmIIvsSpM4xwFZv2BC5cFWzFCTFN6+tOt6UUBARv+U1qbXQDue6iAHr8rUbizFUt
p+jQjB4KXRRnNVwXpHFPCb5NHhxdgasKDvEjIhvaYr42U+EguOw16Ko8jd91jne1gkSavSqQd+x3
0CJ2K8Qc+Bhkva6WFKf7Z1yVRhMtYhQd08xz8Z52dE2/aQgx97Aigmd4SDDqrWKKsGjDv+MZiVdX
bXDg88sbD76TD1G8jsvvE+84MZgey0cyTCdYpjKD26+HdXWGdTKEtzCWfP5nux+ynY3vS34/JWm7
LaeqYpdQTArZu6YNEZqSwPNYwxxaqrrpDvGUm6+VgHS6UDQtwKOu6gG5NRdBD1QiG74UoHD9ZJKe
/0TpkTY3qVcZfzDvoDfqgEsvtrFU5zE77/z5a7QihGGPh9HUUtvTJwuxSFFQ2i0Lkculiosx2JD/
ZNpBVVP+FWiMoo/v9dkzl252GIgJ9CUIrUO0VIf0CVdmEP7kBmiNBaKwwb0fca2gVCwi9xakGLU/
VNg0fjBxBeiYZg4OWLWNQ5joxv1emfCyuPKKniijJKRahHHChdMlVm1/6QxhBt+RrfjBTWZ30T3E
KemCLGLvw6aFlVEAVQ5bYJWy3NZBi62CFUGfXNoi8ii6mLoSy6lQPdoAK3N/zdyqfUf9QL+Zaqe3
CNjLsbqbUeTvIYYVMeQEJb/ElnBBzYc+cI650dflA3UqNGapM1sbaGFsVIdEZk28blVmfWsif4wW
CJ2jo0fNiVgeytO3whgRtXQimyiXa+GY0VxhJEV2u7gD+8/9JAMzmlkb4O9sBI4CDV8SvauI91U5
GoesnvyjjvTmvjVsdNgLLrgqfkyR7bkHW/WZQZTWRCi/l7qpa4Z+wImFNGKTR6XlOZB6W6v+MaU4
iFcrcFuIsovUMVU/bLDp77T2DB3fKI2TM7boq26MQIQpmh70gKn/4I44LJR3joQTTKZIviX9tY2i
3lIIVFCHhzv8xx2NjhGWkWjEqVVQfrcLe9LJAOE7reKwKxCmZ7byNqGHm2y2yish8hDSMdF3vCw7
PftT1H4JJ5N6dd/vtZyeeo9w1CdnLfK+J/LSQ2wUZN4ob9FKY/wtMXDJbyePgIPigllkT33opcVt
wE1ordrEyV5dfJX0U00lf1Zrc8k7v7Qu7f2TUKNLzcYRsYur2xAm7S7WUjXd0BqyybCytjsgl96n
V/I02lW6G4s+kNsGtNPfu73Q7dvEDbgzRT0F6arXIzU8Npxp+kdkyrbRZuCI8LVsRTTd1U5seXsU
RuitBAkqKi6qodAgDE5/IxZQ8ZBlLTJOl0XcioRkDfJRaQ+AJ0h3hpjS7a2GLR0NyPCA4fRMeBTg
ZZRAy/Ebd+TPUkTvFmTe/QzxlfjN92kGGY52lad2dGKY9e1gTEiJXQoEMC6iL1ZX2d8FIhrei6J3
H4xiyuhDIQA7R0qLiIWSNCKy4d3JSMRdz1rEyhtPpmeZ3ZHSFG8YJ9L8UksHi3ufM37otK7D8IDP
7d5qVuX+HILS/xGzANM6gBKuAzSA7Kzbyq5/pkFP+NibIRCoonsYtkQ9fzP0ph7lnCmml2LyNW8r
4kKrtpTvhq9dpvpNZtuivmlqb+gO2VBhveLAJ3jsXCA+aBMogbeDV6A6xQKoZ6+oGMfAjh14mHJe
2LtAQf2BNsntgGtQ5K0pdFfbKZ2acp03Zf4wjn/fO2kMX0pJEQ4OfUAVEwFNZi8DxlXLoHeNAYzc
itGalK05bL08Dp4xHQnJGtrUvUfOiuMJ3Zxy+psallrAtIClGlrQ0BdAt22+5XovuLPMDvefKQjO
gF1GtSBtB6irdTKwGbgy5LpGiflICZ/StCwT7TgGAZBt5adI173Obf/0vd2QnnKAinUEn4JUHaQ4
Bx5El3bwkYh6GD/k9JAawFDunKmBND3QHYYGBXj4iLtWFg40a7+GO6FTmi05UOkQrQNZ1EzN95rp
XihgUMTpldct+xpUGncRYyIhqU1hnJJKDuGNUzvBLNMqS/1edOgKKB1o4HZFNXTDSk/JuJbkvzrc
iTGCi6XyGkGJ32G0QEUuWvi1kPlKxH7/G+o8uZ8H4dRdGIFqzZu8Vj5CEt7rmxwfwWmNQ5j1EJR4
JqxmL6+z3juUuFvPI3GCn8c+S+C7fWm80qRY7Nb1SplgzVDn9OqMAUwInoVXQ3WvMBv7Oub94B1y
ujo8OzSHXcVCtN3LKCl5g6OPbkTcS72e802dFrks/n/wG6vOXVDW0bMlroAYvBgRUOQazgkcV4nF
AIQLUjMDxWZlPRdz2rPyLFX6/GK7SHeuOXlfKl2heqZwaz2qQh9XSMu7Y9lVyWaC6OrDo7ebX4j4
4e6gDwF/x6yOZGMC9tXXZPH6EbsZd9YrUyddgEDGKNaRcBtrDZUT1h3wkOEQwplAXFpMFNpFWiXP
cdon3p2TJNoAxzvRV2lkYxfgGg7/7BYWVme91U/7kqT9Z47MAKm61kcPwVRZAikd4pgFDORWUqeE
W7yJcNKX7DO3vst1wxMFKFOVPRSmD46S6Vn9JzO64kcONMwvqDKHJB3EYPzRWWml1o5bDscUaKtf
hJkn3d+2rlFCktTmb3wjdtMlXKPmERMJu0A57qRkRU2R0TLaLuXtYFbUUOrMCvxdbtfOtHIpQRVr
pxVYWzuw7u+M2WhoPeZBd+Ri7eI1hSZYaAbXgXYj01zJQ5G2Y3+HEgDBRI8DibErQxRiLkk1PEC9
rn/YSrm0/sp01z6BX7sm6lgkHWpwMZTqNBrXxmgNAy3a2mmLFCw0VfAdxUAEI7h2++YY+INd83kG
qF5R3dqbpkCUe2yoq/V7vfMGCiZIWcJ4A4/BYeP2McJAAw3wzxAM+DsNzooTvCHY3gQUncImyEXx
yD+LfK+QNmg7spZOoA5u8mRdUoXKcYRAQgMoEcJRW3jEUtrSxcY83lQJiRMnK6QquAwrqdEfKvEc
75ZbDu9IS2oziQiDPdxouqlvTxDy8bhl4xcOlib+BOOvWVqh2cqjX2sZFBb0xGHPoxagzaiWBpd1
+gAGNKHQxN3c2vQNvZa2rhUjT6TY1srNhBukeTf2FN1mJFiwOjy/K1LTKViGidH86ttSnlITL9hk
6bagPPsR232sqDJbpwUbtkFNeQfJJjW/GRhKUAS2NK0/A1EFFXgQPTyhjBTO4Kwi6C6wYQTlQbBB
fFWyr6Hq7J8JFw3sD0mNQk2dSb2nt/FlhNKmklVfQUOHDU7hdZMWcePtkt7u1A1ePVV94/YELDyI
cDjomxVVcQHX2XaxlRyqqL3NsxRNctBVcj8Mvu67oNSBIX9MmVndiwx0/5uC0GWcGqiH2HxNY+M8
REVTevcuUknQi0LTsPSdGOamRHarfTPMustpicJfe0wUeP/WLSuK+ahfBPQ7ROKxma6E55fnRmsy
sWvBFhwsmIR4jETou6tJFwTXZdzD7NFmQWRp+I1+q8GxiXcDmm1/w4UMMaCpDNJMt2rwGkiVE7yS
YQ71DZaW7akTqqzXYW+3HTzlRvN3SIt9fVl0+YicCxWCod05oPe4dnlu4J29uBA/o0Lzy13hlHTJ
tqVLGoLC137lTmkwGGqo1mHn5DtdDNqgpEP1rIYTU37LJ17AAhldGsS3QRDpzaujE3ADDiCEX+fh
WMqDhT1dsM0jqAi4XGMftbBA8miykkR+/IxTS+/PJF1Lf8jLusiP9FHBp7qSZl2fareE7zbxzfQd
QiGfoF1oliyfzLawqVG3NahH10fhsErrwExP4ObDcCtteD9aJ22kAMrMPXRsbWcSKtLLcY/F7PTL
dDorhJfbRD+uWIx+ZKcJrRt3a51+4Ja4ME2Pu9RwoD41e4jDbfgoknSdQsJjQNhN+mLS/Cd/SjZt
buycbbNc8qWu+c/OLqZvbKkNAaoksLvH9Rvp4IVzqMYYXaL8dt8n5bjuKjzNKwhRVGf7YktODhZI
KC9v4qFsN5qtXjIEZDu9C8TRRzDgXXFdfWf4bQj69KJlo4A9O5nONvP/GH5bLd42QZ63e4oR627c
Rulv1/+GadaVlX9nV/93HJrewKzCice5WHl6aLUCpVC7d85D85Qvx2Gn9pa2bpbKeAqzfbWS/k2K
OcIyp33DMb3mtf7h+AB7c0dxwS+4HF+FCslJ0+4RTy+n9jDhJEEC4Os3qPJdHg+rgGX/h1QMKHZd
zDTcZjfKP6LXNkUeX9kF7+1jAaV0fV50GuW86wNSNYgeO9y89lQ8jn65oay0j8qHz9f8w0EMTMDZ
Zco2Lj8tdUs5JJD694aZnuG33cn2ITIf/4dBSN+AxolWhHlhUBtnvmxs0+v2uLx+dW3jN3rusxPI
K1bFl3Nhc/IsI5FTLlibdWmYbGturTtWgb9Q+FwZD0J9ccorQ1yeBIYwdAgXtmFYxFHGxQ4h2rMa
hwDiGBXnJn6IvT/C/VG1x/+2XpejzNfDP+ctxEt7SiojOtbVDxH+ctzjdK1dwwdr9WYiFzdMoQ1e
MIQyOqrwi2cdPPOXmV+xP762VvNP+GcWmHkNptsxi947Wf6BtdKjh7H+j3vrcq3mX/HPKEEnkeno
jIIX3TIxcvxivpn2+f/vg1xcgCFMc15vKzpKxAux9hsbOqR7V7765bvzf2dCaCLndpK6cTETKsyF
Vuh2dJzdrBaUXm71Binn5zP58KM4lHMtLnIbntTb5SIVgBGLDf0xKI4OnqQRppVG+Kvqr/VfNy4v
03k6wuI4SkUqLuXFJlZdZujBGCfHsLknPw7re6fFFRgG2lS8jBa4D5USfBY3kzh66luMT7Sk294A
th/A3nOxk/p86rMN/b+P6uUPkm+nPjSTOWoePyiYxDrBRiu0BMVCf1VpSPGxmIqfPx/wo7X+dwUu
zpjW5Z5dAyscO/dGfM9wKEwdKmNXV/qyHd7lxC4O2qRKYLfST44xPpgprFe0WvBLsA1zb7BlcxHv
xcNGwZ7/fH5/d+TlijpS8UZIA6Lw5Y5tndjQURYkRzfTjkjv4GSdMGmDS44BnPYYP6gf5BrdfXpr
36fY/gCkXrPq/2iNHdOhqjMHKKZ9scaRDKx2hP11LFZBuw40a4EKD6vva1OdL/Z3U7UMW8BRt+hI
crHGo+F40Naa5Fg2D4CGC1y3EsJ848VbqLO5wZgJMliyvLLAl30IlKBfBo+/rROO2MK+uBJiSEIV
EMV4ErTI0MmEanwFzFURdQ92/2Tkd0BLESl/q24c8WMok9P8LaBQjNhMFVvy5o3VpVd+1buDffGj
Li7DJgzHAeuw8dQi3RuHpxApvYtFVUv+a+Sbz5fg3aU4D0Y8KDFocQUtCN4e2gIXSSv1WAHlP4Ad
LKrq938fwObvzw05MPIxL150QC9IKlYxnnrqQFJi9ay9fD7CuyZF81f8d4iLOWjdYDnkduOpANey
nfvA/MWcD2a87rF/prC6w0SiK90r3+n/MS7Zg1IW4Yp7cTZADfHQy7rxFGeHrnjBVm+lzcIv96g5
2On8GFpsC8srJ+XdgWSyLKOiQRD9Igj43n6wGjFESVV4OmmYEjcp5HrOJNyHvXmtg/tHI9HfzCBD
MsHP9Iv73Ck9r+r9Uj+ZPhbeWBN50Q7/aag2+88/4LWBLtfRzYbY9BP91KJPP+AXqwF44cDKwU12
zeg6q/9hPCVAeP+G/s7FGz1is08WN+gnUceLpHl0iZ9wWS/T3efjvHsQBU11LdsUAoBNCXHxqSwf
dgvMCR0JtTo2VnzTlE9+WWHNYwLwi1OX64+fjyje3x0MqYhtMF0gRL+80FLU0bXZj/pJ5fhzJqb2
o/Zs50s6USxI8Y26s0yZ39YUfm7NejJ+gReVOJpTN8NztD6kEUWRCdQJuz8/Su+GBp40LmDWLV4U
i7YpXhs0E4h7rWbbYW2waADPl1qvHVLHinZ4QwYviJSDKyfto4WUc/djw2HHC+tiJ0LHyJEwCP1k
9I/ZSxRzDy6nbtVUh+LKVvzgTJMJ4jUINsB1aFy2AwM/0vK6cDleuE/HhbEpbHsdTrfSGZYF/iwD
Ko9+whloGteff7v3n26+RlwcrrkkFYHd24Od17Gg+8MwnZStbdDP4x+hbbr0NoABVcvXzwf7m0i9
eW8Fo5nSofGfxX+I+Uz+E9bHWMvAslTTya8xwEGfchfYeNtH6TcjpX6GYy4uW82PHLUpuptVI6dv
/8svcMGq+LJCklS+/QWDsGAU491wqmuN7VV9BfraecOqj6wdYt9XpKbwmW0nXrREdp8P/tFa8+bT
HdCinyTB1dux29CfoprK6Ulm9ZNzW6ulm2WP6fTHKW7+v0a6bAUWULmE/G///ar5wkR3TE3zNp2S
ndajEnGyr5+P9/4unWEGomLgKYsH4uK7ZhLqiBv7+okZ3ra2t8FOF1198eB0V0b68KjYwHjsWtoW
ke28XURwu2Ay9ZRTeSztHPL8z6h+optThGBI82hOnejrMlfXTuiHM/xn2It9g0ubTOOKYTVVb6ru
JmyqpWYX+yTynjxPwMtdB36994sKt90VTkmt1t+GbrwuADirax0S57j08hxx34JoKQuDK/tiJw0i
73KcLvVT1ifhjdsNf+jb0m+HGJH151/2oz1LDmDprkFHGOtyJ6Uis2AEMm+TGkY8YXW7hXxW9F8s
FKCfD/W3Be7lrP4d6yJom6qhKM0k1k+91aKZoTvHkhLe1tSyLxSmD72Q2jIyh/uprM4UBu7SyXxM
E3oW4wi0xKs3WtcphFILo/KFcnE8ygyJIEY/+hjuBlNz9kMDJzitmlY5iBP+AGDbnvErcKwbAUVs
WQpvbXc9xFZRX7v63oe8lLtwDoAvKUDL3IvJKZoqQ+GreJaFhTesbA5t3D7r1hQt0ySjX47MfmAq
u8tL85X6yj50gtukygUqTLmF2zpded0+/D3SsmzANcvlV709RwRfIKZeq58aXtNFbwk86/COuTLK
+2Pj8EJaNBCh5zEY7EWCVaFM1qT0xcmpYIUX4j5Vh4nuUfBR9e3n2+fDoSx61wqdEMvVL4aCeDmF
LSgfu4esBde2AJ9GCppQ/j8f6P3hY04EOtx2Llj+ZVyAeUky2SMDTW2NL4Qop5uGLjo3fi79K7Hc
h0PZOgU6F2MGW8whyj/vpWaMadESJp8q6mx/kKaESz/ss592aP/8fFLvzzmTmoNGKEXC1Z2L+01i
f2u5PiNlFH4pDS+T7paybYpXT55cgVuNOXJ6e9AZjNa/Dr2U6Rt/mU3EiRnXtEcQFGcLrEdh96gv
NLHZmuqpUa8pxcow/IrOCmPHbYySTAZXOoS+3/xQ0mxiVa40h+LHxV7JApRKZU9DAmeEMksYkK5o
SGX/DxuFWF+ZPPcGHLGLUTBRMqiA9eJE6KdTgTfhLYlsKR4+/3Qfbfx/h5n//T+bxKyQ/NIPUpzy
hIviVgvP+EbCOfl8lA9iN9ZsfuaZEfv+snpV1FOheZhenSL5e4SDpcVPDZaNWbqNk98QIxZm+txk
cEnPnw/80Rn4d9yLVRwLUFqpRnHyKU2ZqXmn+q1RNJvPRzHEB3vy32EuVlHaheyn1BCnLEc77Xhy
ldPzaF1XYMQz+4zOAU23I1auDpgGh7dY3KX7WMXh/YgI+sqvmQe7OCAO169pcj9zd142QDabDGFx
76vTCEOAjJT8CB+PhV8pucbqtF1/Pvk5XLgYzlVkcC53NF/2cjgPsN2OTWzGuuhV4l4MorL0h7Mo
2LENCgK/vQvK+soZfD+oqyPptUzHBgQiFH+7baHsd8hlYnUKS2OrZYvpMZGnfjTu4+jBsW9d+8p4
H3xhNPGmS7hEk2OHzo1vB5ReNMDd6t2TMNp1icdAHZ7LeIdhNKZX1aLsqG63X0xpLBXaQi6PK6v8
N1Z6u8yQIR2kX/PNR+w2b8F/DqoLVd+JzDE4p+13yz0ijVuYsC2g3sTDsu22wYDPG0uOm7qWnuFJ
TeNeoc7AcqbEnqi1Uxrg/XKt8goy8dHKKIfI3ZV0LZybMr/9YTkKTRgDhneKofZD2dBrYqxbCLAd
BNyANo7AB4gav9mb8Goj0nnVLxaFrzEX3SyieUddPHHdJBsYfr5/7lvxtah2Bc3Z2w0wFG7be9UO
axcLyErD5sadbvJ0b4UnQ9v6YX3lyH3wKFGaJtAlgaGnConq20WA5Y8Yw4j9M9qslbS+6hO5d/WY
/xRUpfcQBfXcX+LmseqLF+VfeX7nWV6uwr+DX6xCkVno10P0sHHmbMoRO2Vk3a75irn0soBdZHj5
lY/+0bpT8pSS90l3aSL8drrhqMO+s6R/xiQGgVMIewbDOneLLcM1NP+Dkz4HFxw7GEymukTz6RM0
jWpU/tneY19nhrtsOKjeXSR2vM7LF825dtDeBTOS+jrEBjAG0kT9EgKDxiNszA+i8zQe/G1i7kZ/
b0Z/OtY0jp5ak/IoltjFZrT9Q9KD/S2N4We0wpBFWwrtxtXuapxQPcwTy0Jblv0NIqEAG+MkCq/E
x+8Ckbe/9G9K9M+V0NPDkSZifXSu+xdJ09v29+c3+7uH5OLvX1w5uDup2vb4+2aH6t8pl+j1yvB7
177893EcYQOV2Twf8jKic7qqycZpjM5N/2xW9cEpOLGpPZ5Dv9eurNlHX9cx2U7EVTxb+kXmkpVW
32ixx5xUmt3oQ57gAViSRk1Fvq3Httshv7oShBjvPxQVIiJVl1KRa5nWxUI2Nc99U8fGPk0hjwak
2vbZilb+t6k/W/5tnZ4FuJl8ovUH3R21hdLsK9P+4BcIQ59/hK2I0y8v6TqMG+EOpUD/0R7SsvpC
p4Kb//oV+bv0pyYKcDk5+vwT/tmNLZ0b2taoxD6y6fiI44j+otI/trpWd/toKkLn2udGkJChLu4e
ibxaQ8Eu8FiGdB5vauvKtv/7F97cp/Dz/h3h4kVDiewrM2YEDY7fzLOfbb7vdA/Jb77OukPd3VTF
jzbTdoX17JQrukSqK/HGh5PkTp+pvEqXl7wVYWoqTENL7C0sbSed3sLR6vPP9R4Lm2cJpkCzWN02
YKi8/V4ygV+YW5Hcp5G36YJ7Xmy3y+g/lyPu/uWGB4fmFLJIrzyV7+7zeVheSMpPggb0lyWamv5o
ziRTVEHpMgozKNy/Ef02zq4M7rXorsyfP5/nu8eRVA0ikw3UpXPFWBcHPuinmMaSjrun+doyipGn
JcVaFLRpxzClxIujvDLB97GAtF3HNE3qs3TmVn9zoX8OQlxGhWNQ6N9baPm1is45HhZxBpbQY7vK
6JShslukJgsNrzyjooKk4a1ghovP5z0fg7eb+O2vuLhzuEJbH298b6/E75FOStmxVFdO/LUh5Nsd
pAmFsGpMvD1yzU2U7Nz+tsc87X+Yx+yIxfcDN7ksDxH9j0A2nbev/RqTzVNT3rfuFZbf+z2pjPkw
WHNKYUC0eTsRkwY2RjJNwcGJb61vxrGQaz36VbvHJKM3avWfz/bb0S5yl5GeHTNcGhx8+hst2xTN
vFZD4f583Yz3G38OjYnIpbSZ0iVGF/RBGhUqRNg5Zbs0fwxpA+8taY89liPK568pnVYQxK+Rz1bT
rpe0VFLFrAY8InBbR3a39kbnyo96H1G8/U0XUy9FoTVx70eHyHRvaSAie3fnJ+f/w9l57catNF37
iggwh1NO1liULEuW7RPCkTlnXv3/0Pjf/c1wiCH2PrAMWICL3V1d3V21aq0W+vKV0U++d+3+Jl2V
jFs1OCa4O14vaQyztKl2UeiYQb0tjPcczTzfdp88f2t95ELmwKbW/7a05/t2lYURSgYAb9AZPDN4
ClzbHa2wRqqqjZ0Yqk8fgjkb5Q1bhwkjbc6t9EOK0k36S9EOIWIk8NPBpWkL8RH+IVmAn9yOvtGm
ZTZnQdh1UOGF7zFFHp92F5p2npAxCIsnGnHjb0pJxWljiu8WBCD3x3B79oCdmXKgCmTrZNhmuyEk
QyEXpR47RZz9MoFvqPTc3TdxGzmuTcz8ABU+S62R5XI8QDJZe+r17VCuJArXbEwechGGlTbQBnnA
hgbZo3iugp0sr8DzbtNanMxg5w3aoJChVOeBQ4T0UHMrVBqEsthXxrNUflJ5ENGtTv/mNtZO9JbY
XRUd/DU86O099trybAbdrm+UMauRIDQ/fVMyCkcxEq/Hio6Q+0u1cE+4tjTz6IpCbJp7TebQAG9I
W8/cIb0ZUFI2D/UjPNr+yvm5ODKelabJNXXaR9frlitJElo0zjmJ+lWoS7uFT1jOvxb0pwVQ2N4f
3cJ2Vbkf/GNsFibEXk0mxQsGR28F7cRK893IDoDr125b0yzN4hGGaB1QJTJXN7AtSEzHMmpYL79D
K0E66f4DLd1GDSgufISArdefkT+ggJ+1zv0hLi8guRHwUtwo6SK4nlDUIxopE4rMgRa+9KHafUNz
tMzo7HwzxOfS/dCHK1Fw6ewhEQIkmnoutyFrWuOLvSdWAexmoZE7Q/Nd/Z2gbei7aPBVu0r4MGZH
vdu5P2XUsM3H7mmILPjZN33/1Wh3uu7t7g9/4RjkI3Tq9TJnuyHORh8igCMaaZo7WU73gNZuosHb
gH0M5aPs5banDCsutWhQVw2AH9xXDG1msBtqzydhmTuV9gUE/0bsHkPX24a6U2UdWMwVcwseDHSX
uyaPWnAR89aUwhgFCGPkHI08H0A1KvKkvGAqCps18NjCuaDhvTr8dlM9bp7ohb+bMnmRFA5dzRCk
hZuuWrkeLFng/kU+CWcl2zr9/sJt5Lyho1xJC6cKEunc0wa1g1FjLcAsWyFdScjmTqnO9vwkCZin
0CE5uVmVsOLk0jN9x2vYmEUrwDUmFyCloczGAkYziatoKOCUgLwzOU8E6vc9e2ljk/Yk7WppU4VP
nO2yALr3yreCwkGtx1aA1T3BzijWB+uQeo8SJ6uJeOh9mzeHKqRflGM1EnFsbt5V1yuELHiTVyk+
QKdMtilhKzvqqLDsStVot/dNydMBfRUyZ7ZmGwkNcaiQvahwkv41CX/9Rr+MPrmtUJ8HZEFN9ami
wz//6KZbtK61+in8xt/DD9ho2zfvVEEW6ckrw79NDcy+aXpJXHhoB6eUVJh8k6586T0Y6k6+9Enw
v6IWQLLbhtUkOtDM78EZMhzGjial/f1Zub1yXH0Bj6LrL1AspQdoyRfU3R/36Lp/Joqb4mlUoHEZ
95rxORs/S4W1EkVvDuXpNqvhbdzfZSLbbN2VXKyRoGoax+ySXa5/bKUH2Ug3cT8J7vy6P8QbH6PQ
YhBnQAJRcyEBcj3CwFCaotD10imS+Eseefs0R4OiaT7fN3MTOKd6jvUXdES7JpmBazMpbYMatfjS
QfFwlymfAi0/dNljh6bnfUNL47k0NIs3UcXUJg2GwEm8ou9Nl7T1OKrZyrQtjEcj48Cjg0453v6z
GyHELjn93QHjgS0WJUfTfzPyfQYL6L8eDo5A5OTw4lk+P1BzuLVNRDFKx6DIVIXPwW7klXzfxq2X
a3gbPSnWlIHnCSJfL04dQvqlScA7JV0YHrO2UKjxSSWNIgOKHiFcS1HlIi/URvAwwikzgRxpNIfe
c3//SxYcHyQ41S3q1/yYg6XEhE7LnOZURzRaG5megxj8jNR04xrBVrXWnq23MY9x04GjTv19JI/m
pznij5NCgEeZOP86ej+zgl4Nf6vIpMY24wely45C/oyI+luf761vXe0dEKOFucYXj5rcbsi+6EZj
AyGP2ycLLdiVdbmtQv79Ph6HE1qXitvMyaIygvaYUoDTlNaxRhVP/+mj26Ao36QHSBOj19yw4W8R
xIc4Qv5bOeX9Y+XTigD7h/pYWrYff76/QNM5enVKTF8Ee4SkAqmhhDDzlAbZ4BraTE7zoXin62VD
T/ZKemhhAwO9pvFSV0EIcdheOyOdLn6fdkXt5NKI/PFDDz9XpK9s3wVHm5oCQNIqOtntm8O8qYxi
jKrayaIHafxTWNY2DK2N7E/iImsgmoVYcWVsdrTGsO3pqV7WDnxkG7mh8+tnm/8O9BXc2s1VWFNY
Ew4MhXYvi7PjeuLIKfUtOp6No9c/BNSATPqNJJD55LVl8U0j+XTfF+RpsWfOYNLExnNOIQeDQ1wb
VDovV1S9axzfPCh1uOO5CulN9aWG/UexnOqUwgxj7Iaf2at4jk7Zq9W+WdEDnuro50o93v+cW7+Z
KtPcMGmmBcKjTa57cVmIE/RxYzWg4JI+1/pvM/kQQj71723wppRwGXh5b0pLvprFAvRhjVMiAxV4
T2kWb+p2Jc9xu8dU8LnsAPJCYLz+TvvFQHylU3MSW43TKJCD1lL/JKNnsTKSv/jt68VTZV6pJtEe
PlGqSNfTFRhWVjYK8hSxmjx2r3rHDa5G5KvY+MFb4n8cm/yL2EMRVbkPCIgNLkpIKvILKvDHnffq
57sOArv4MUNJrfgEY98HpDn3qGYJ7sv9SV+YD76UWh79V0SeuV/D3iVxOS1axzUr4VTHLSIL1fD7
vpG/Nbnb+fg/K7NYm5clghVwWTnJ+NjAyKMi3sYpoH73n9UEYWr01NC0trLnXkw/5390f4+gmifH
K168MFi6GPCuKZFMO/jsM9pMd1E+rQYnlFH5beE8WhnowjZB6IirhDId9do8ZSr4sGMIlTw4Ffrx
OgzDNLHFVb29P523IQ+JUJ07H8yLhNe/J++FD+uwjGdjD4uxlPZHGChtrTM2afou5yuG/p7R1+vG
0Q1ZADkAujFwj2s/Hs3RQHI8kx3U96JNagS2K7yHyJeqvzVxl6DRBPzbcDs7fsnkz2W1h6JvH6Xd
U+ACPeaZCKPbsYWzcNjJa4js24hMZWriDyBnwCVxXpsq/STQAeuozggF3yYbJXU7QiKNoHWOWIKa
6FBHiKBVQtjp7s//smXOUYNrN8fC7AVhmBlv5ArLJZn3juw4ojm2CB3iKau+BIj13jd367Wk/RVQ
BVRAuB9Ys2BiGmIojGGoOkEJcETI97UQrETFhdMGwBOQH3pNiY2cddcLLSFSTI7LUp3a3+XPIW2f
9WlEKPGQ/I6d5EPuQPgfyXb3AYSoou5r2OGkZ2kfbKUNFOP3x7sQLa4/ZuZ1oWulcB2bqjN8FOHE
1s+SuqH2Dug36E8V0i/7pHgdP9M5M9RHeW81p5UPuL3ATPAv4GlAjnkVzBMemVl0A+Ao1YGgmzLu
RpE+BmfXSN/yULb15iH2H+XmITIfNAl6WxNa6H2o/Qibl+7H/S9RpmvFbAPyJQROGdk62q+mgHOx
1QWtMAodMnjH+GnGlLBttUb5+0nYBM9a8ITOXCMckuKxOMsP/oPqhB/1p/Ihfhl/04ch2/K7ZBwp
SFm0umxy9shKfJg8b/51vG3IjlqEVGr7118XlZWc5SFfN9Q/G9j1a+tjovz5o7bbEpLlLH9fmQ15
yd7U9AKHCbBQbRa/PXroZIQ3NEd56iY2Yrt+7se99xLsIm0PyVl8gLKo61+oRaJW5Z2Lz5a0lx/b
ryN8ro/CflR3cr0fjY+afkyhMMu9cYfw7SFQ13o4bg+CqSf2/750GsnFutVRiW60nmjUNFpbh6UZ
igtNXctNT+O9mX9ycqpOwYb6zSy9IPtS7xlVB8EFlEYlpGMqN5qXQEa9GtkJWlJVtbYRVdvru/sr
cYuUnHp+uTeYoFZUstEzyxYqA0MitJoTFD+1s+BuU2kLFWSLPvpwrIOnAZLZRnwZg5UhL87rhd0p
Vl7Mqza4UqNVtUY8+lwGrykrnv+ntTNBADE8Eup/9+SFjbLuIGLNRs1BhcoZjejYmvUBhveVp9hS
kCHJ/Y+ZmTOTREWEsu81R4u1g9bF+sYY8p8liY540gmEXzRfOUgWzq3p+CAPxdrJ4FyvJ0+Cci+m
pKM5cf41Ks8BGtuRhlKZC8dnAOpWWPGSpRHqdGuQAeAlA2Lr2l6mR2imeLrmQF4MePpdk7tD6H6a
9Nh7qIjvu+TSKTmBA3g8cyW67b0Nyj4Q6SlyTLJKSLlZxi5L6WK8b2Uhq0EBnnQBOWriHrf86zH5
jTDJi8uqo0O+nZrdRotekvizCmWKqO50HAWkrmj3uw4CQwP12x9Rui+sUz3pWewt5Stkb3YtanaT
7MxyxaUWj/G/QHmKjZZyM+MaggaNHOmqk4bxA+rLtgtMD17/DiEGX5dtuOM3mitsXBd29fF7DJ6+
qQ6JtFGUV886ggGzVNv9hJ5F23xAnGbFIW5zzoQNup8MMnsGJ+u836QcxlqBOl91JIDmmoKypt2V
1dHdwjH43d0C42i0l+C5E8ztIL7B43Z/9RYd8sL8zCF7lac27s6VsU8QJ/OHbheERYFaXpDYzGbB
y3pQVga95JigZAwwuBYxeg7shmrN6IyBQ8uVYZen+BVu0ZSK9/9+aCAVOYx5GkwIoGu/BM/f1hVa
4UBk4MQP34zh3BnFvpWepCBcmcZbECjLeGlsFv3dxBsrc1BVB2r+XV4+UOuVjTc13Us/EJJX1V3y
pjyYH8L87MIheX+gU5Can3mXtmcnAPlNpUL4FNvxVxXu1q7cNv/lXgMnGatGvQv2sOkbLk6ACGpK
xDcIlN7wLeuP7XTQIIc1PgXVWdT2JQyi9we15COk4wATEr4mrPa1waI2C1jhqasWLlpV0YPnr6Sv
bp+M5HupHZOU495KYuLaAJrckCO3kwHtPDiwJnOb/kZJaiU8Li2OBTSRTkogujf9z2Phm2kAPb7T
oqjWDA+tcsyQs7o/WYtjuTAyC8GCVpeWL1e60+N3JlViyYTJ0Day7/ftLC7KhZ3Z7bYyyIygQKA7
CPymkNBUAJ+KaFg5t5anzJjAXWhv86S9XhmxNFF9aHvdUTRUmtQPEBBKytqTaunkp9NGtCzOLh08
57URNCJaD3UG3RlgMM0+A+3J34weDTeectmP+9O2uDwXtmbBQaZNWi1RQHA86zz+FGknoGtGqtYu
M0tvD3o0/ybxp57C2R6V2gbiWr/QnTyHNlQ5VZVIi2ux7fuPHHJofduW9XJ/ZAvHB+vEs4P4Stfm
vNpu5mnooYepOxb6pmdT8gu05KTDmOuPFW9q+qiDFYsLLkjbMKpLiA2wgecADITxjMQT2LZKKb1L
Ie/htnq9P6iF5boyMcsuGEEmp2IT644UqTaMeQLsm+q4T5J/3WgDcw6wHS5nEBnKoOKufTAe0QqM
JAwVxS9qbX5BS22/gkdd2ExXNmZOMdai4RklNuroG2NpjKPUrzAgLM4XqR+V3jUWdQ4dsfShjRFE
JfrEeoqg5fCq6zy9VKGK7Qg01P3VWXI5wIuAFDTdELnSXU+a7KVJVo2d7ghonu7aidtfGiHlcCtf
PGhJ4B+gqVrZwIs2AQHS2grclnLytc0EiZAURD0LZdWvddCbm8hsUJklw6hag91qtEPeH+XSsjHE
fyzK1xYhrdYlgJS6Y4KjLV9ClIuDFejYogl2Lt0yuCDTeW2iS/sEBk1Jd9TxqfM+jQD/OnNlKy3t
VurW/9iYXOfi2mB5VSkEtUpIGrufvVT/hMxmd3+mltYG1cLpUYW8FjC8axNthcbikBnMlOape9mL
9YOXZF9ylNfkRk6edCBy2/smlxyeTAZMbRTj6SabmeSaFEmdERuOZrwN8YlbXxaGGzmL/v1BSGsD
XVMQ4oDKmKc5kwEe9VIKDI5bcFJiCqt/3FIR6RBbWfG3xVn8xxQp9OtZjFOtLDRNwBmq8lOotp/V
Xn43AqlGWG/QUKjr2/39SVxyP45eGl7J1dxC91L0DfpYLQ3HEmDM/iiKvy1Oxvs2FkdFYWtqMOSc
n9PqCEakDa2XGU7hQ6ZBPvm5yhoeVBqZIOV5DA/3zS0OyZxKXAokQuRJrieRMssoB24N01uCSueA
jpL5vR7f7htZqKSBzyP7CU+QAmxBnwUjY/BV9G8awyndwfa7M6L3LVF9+NPXz8jwtubeMkGgis8F
8jg1osDNBoWCdKzs9BgIL30b2UWHoChcCoPbPXpIR7rxtmqexTUQzi2GjQMOsApXH5kC+00jd9fX
ZVXWg+G4fgJoStn79RkOFXRIEX9Aq1OvBvCysvUf1sFgEVRYsyAWmWdZyk4x6QtSDEfqJmFSo/4o
CGlycEkRrFQJllacVln6L8DLyfAWXq84CaVUi+n+cYJRf+XwedVLo0DqSBZXPPnvTWr2yPtL2Qb/
HTiIG/I7qUAQLvcsw4lRl1abrfVlyH4J3UGrD2561hMn9BHI1HnpWqAEfwgSoKrMLqvTkO3UTt60
Y78PKtOWCiA9wtlSTmBetrl+HqqjEp7NkIcD/dU1UqM0yfgPCdqvTfRUNftKgNSHez5kA7boBDo5
1KTadrprQ2qi5cMGMe37Lr50akz0dP8b6/T7i1NDCPu6H3sDD28lOwzoIlsrIC1FcEoI1DGm2ysp
gmsLVRTl+KtnOkb/XKMFGwevppJusmYlyC28MuD2kQhwpIZ1RZ89mNpCrg0FYWNH8b6Lw/dJgg4x
pCL9Tqv+TjWT3f2Ju21QYcNd2ptdXcOiL5Q6x55h/hC9R5eW3vioV51j+KC088IWi03Sobq4tc5B
2KFfsXfTk48GCQ25tYzqRtlDqrxTBmQb8zP3+41LY0DyqSq2sfR1gObO9TYJeizFS9x+NttPkYtM
TnSMoGm4P5bF4DHN2wR6owo3p0Xqmy7zCi0xnfhk9l+h/7N9Eokn9dhG51F1+pU8+lIKx7i0N7ty
+UakW36BvbauN2OWvGvWu9j4G/0JhlnP+pibhZ3RpzAGOz36iBqNq6015/w9kOa7/PIb5ieIT8/A
hBGj8fxJ9BHu+WTIyAUhDCdBuXoAkyerHznnNgo0ymi5dP3OEL+LQflS+sfcd21pFba98KqkpgFK
j6IKqH9j2koXm7GG1KgMIlyqY/0dpeAVmf3M842OeJd3pLl6ZdmnrXczBZij2sitgIzJtT0EJRAk
83LTSTRgzzvtWRsdevX7r0iKJ5UN1WGVrTwpbps62TZTj/r/tzl/Uww6GuyVl5mO1u/rSj+3cOTo
SbsBdqtXB3+oNnUFFThw8jP8ylW2Brxeuqdc2p+5XtN7Ya112C+s/EERvqAAZIgnEWFizV/jqFpc
T+4nKB6QeyXzdT2/oeoj6e6WbKtBsuki3FjVNubeEBpnQX+WlWITrSUPl7fyhc1ZQI+VXCkVgCaO
ouzUQ2ckG4PJJclOVQlJhff8TXL/3PejpZOZugZXZ7rcQIvNhgn7Z6EIZoeeriZu6/SLSKUzi17v
G1lcN/ItcLbBHUMB6Xou6YmX1Kw0DScMk00gH90u3iKjWqvVRvBWOt4W1417LE8dzN3c0H0Bvba0
IzxpfooyIX4xROeo2XID20dD/y0q0aVMv9wf4NL5RWJbpuQ3AXi0aQIuNr8oZQ0ZfIyalYLKdWLD
7X1oLBpbM8QPpbf71hbX7MLa7LQs6jIKCw030dnoufxDlX8N3FTvG1m8P3NKAnJG4wTvmHnGYCVR
Kgs+AU34nDQIDOk/2urUdK+e9yWuj8jnNAAExIAY+ximTiIde4TnEhF2AONHaD0OU8tHM9KNkO9K
JX+vvfpQBofcPOTd8f63Lm6cqbBPo6bEC3fOXOdJYw3PSGs6krfztV2WHZIXiI813hc+aCPppVqL
v0srfmlxFu6NRPXCEBI0Jwi4snuj8NVL4WJBkCcwfpZR96XjzLk/yjWTMydr3KwJ4wGTQxTt4OyH
Tuu1j58yYPte3O1UQVvZSmsGp99feDWSieZYtf1k8MF9SKrgQ+T+KrwXI9C3adAe7w9vaeOSluWm
Sd1k4g64tqY1slLBzgXwQecNVJ4l89gJtg4EIbMleLnXSFCmFZodoCavQwtTQLnpg7q2J3ntYMkS
CRGcZ2d4P+S8OtaGiahvtbKVFsLflaXZPMZCjhhcgaXY/VaLpT1dMJFI28YRD1NhZRoXhwXwxwJt
TET/e327WDSvRa0tbH0DqVYKQn64V2VErXQ4+sS1ZMgSyM+cYgMv1ok2wJoC1YWtCD1rryhIvFDt
CsITeLbROOnZz3HbCl+jfhf5+TZ6awS7/gErWVAhICpv5PqhOSn966Af5GgtVbwUCfgkasU8NrkL
//3ki08qIlQAhQSOzARtX3V8K6UX1UT0/lsuJCcje1a87LOivN933cUFvjA6u5dEJNP0PsUoIrsI
Tv+m1L+ts98NcEcSyyveNO2DG78lHpMJ58AhaXM96SKq5mnQYEwMEnkTx5TchbhYazxbdKMLK7Pd
0YwBmsBjzotdeoBCE+LzwGxp+OgiO0AI9v78LRpjMJNAEaWsuZjBKBVhnIYVOa7wq1kTytQfVfUu
C2v1v6Wp0zmiqTFOQPybewikVUqbkGfpzddgdMz61/1xLPnBBBLhqgP3qzpvwyiN1q2B3RkO1Ce2
Vnzt1di20s+IyEMP+/2+rSlozN0AAOc0XWA8b/oxCqULw1CUSXSou1Eu7Uz+FI+C3X6syOXEK0fP
37r1HWtzOgSSg7EMBMhAHdo8KdmjmEkbNfxaCicp/e4r+8jdlBqxxo/PYexv81LaxeL40MflDj4o
1GTe+6rbiNXJ9D8bfWK71pPbffSzXetu0EEIekR4g3NUPEjiaULVj9UDTU8nqHFM+OKzFxD3NI3Z
qQAkMf0AZ0wz2ELyYqArKA/b+zO7cBCB9PhnZueJQ5hW3IDOK8NBhfylqw+mLmxAdQHRPYMl7U61
tJZ/XfJLkwb8qXGNKtQ8q9xZCNpGJO6dxAg3YSo+mkJ+uj+opS2GS4LEnnQoIL6+jhrwFDcDjfGG
E2UqwoKxbG0MWIVtMeHhnHuesXIM3Xa/k1KkB4XUK+k+sq+zMOVDvaJ0skuSt98pjQ05faKfI/+o
NydxPLV9tOmcuoLN5kGkGD/CBwY8gjriYNdrDVtL23Ji3gbfNTXAz7WdIlUZ/W7gdu5Vg633X1X3
hSY2JK2fS/So78/zEgSZGgSdGxPKkd7g+ZloGUPGevJuJG9IMqY4+v5hNI4Dg0N4HSg8Z0K0jRrk
de1+5B9hJQ1fte515UMmQ/Mte/khswWwTJTTJbMwHaE46nVwFIqdzsCHlwzmCuvAAzYN/7jKpuRq
/5ueuWGtLLOULriaitkZUkh9H6Nxajp+/C0z9lXVnFoUqwVtb2h2232cgJLj7xz52yQ79Wt1u6UH
zIS1A+JPPgbXn62E2cStkLW1CcsNjU+lvG+S8ZNKMbSOP4XKk+w+ysgdhz/r5I+moA1+Gn6O0Ctp
JPnDr2IwbPrclpTKLmWNSkBlS/Kv+mvyqTdWguuSy5AYB79DLlcEHjXbm42KqqVXVKbjWl94QnmJ
u21By5twmGsDesJqhAjzGelb/1mx0k3uHodxC9h0K63N2UIgglydSy8/gJfqszdf60lJkHcSbz40
HGHoiteIyBZ6Wv/St0+6RdMZ+XfRLu5nvqdkuV5pplObh8bYWkeh/ihpj1PbZPEx11W7qM7BGrpx
YStMnPH/GJ05YtcEVeGmqulY6atm/Zhy8rWyX9lv09zM9tvEjMsLBbQefS/T3F6MDC9pczMTiDJi
WGz1BEopuJaLvV5mb2ntGpvW78N9D9aKUksfHuFdKB/FsDE/6lAd2lJu/Yd0GREYTBULitbcnPu8
kos0kWpWsxYepeLgPgvaOSYnmrzcH/rCVYTEDjgTqK0pkM+7Nqu6CNUiYnoj8hEid345OsM7Tg7Y
Gz1KbyuRbWk1L81Nn3Mx0QMq3m5VKiRbgsda/p4HMNpGK2F8bUizLWkJUd6MA0MKG9KpmW3me6S3
bbnYGR/C/3DXpkeKZULXiJfvnDTSRIs4atTMchI6YiLpVWl0Oxe+NPKaQyyB768szUKiShd3FqUp
TaBy/h4DmB1iOy3VQ+XujQ4ldcs2iu9VwzNuW68hyRbDHBTFkEcju0FJaVZMkjKlspqgsBz5oI6H
KHqOjZcU3S1Ffooki1LJSWteaushV14FqGLCN4VeoWblXrJwD/r7qicRCbsliPZr51EHVQkqrbKc
lra0mo7CEU08s/Q2lbmSPVm4dVCZA4Eztc7r4L6vLaWZHNThKFigd9Ot5n0Yksauw5MUfDS7z/c3
4NKO+D9TN3QYKXRrvdV6rpOIaKnTY0fXEzXM+0YWbnTENZkbDc0NtDfNESSZG4SDEOI8Qfyp0LZp
vNGaL1LF0yN49LpTTNE0OHXJN0OgUl7AOn10mwNgj1o4rjGD3q4i6Q2JqyV/cZDMkxwxqJK61dkx
cS5+zaTiixAq0Ewa3T5WqrUH90JOgSYlmmVILsKhBCD7eiXFQgKb00mspKRtaKLOy+lCp/EYMIN8
M8R70Vbz3f3Zvl1SbALr5a2K8K+sy9c2u4g0c1+HrlNzHfbqfSP7m26lKr88sAsjs+O+quVBRCXF
dar4Txi+WPs0tWFs0U/l+FNQxG06rr3Ab+MqPHHQVdL8SL4cwvzrYdELNogu2XvHVwBruV+zQHdK
Tz20/q84/UAJ/d/P4rRq9G1DT4ce3rW5Vs19+hZDyxFpahjGh2KSH1hpnVicxUsjs6BaKTTylYpv
OarW7CTlAyISlWHZci0f0vBjb73r7q9ByFf2/MJNiqnkvACdjXYcb8frsaWcx1U0sge61Mnk8MG1
ii18f3Z5aiZEg7HvfCh6vQDS6pUDeKEZ49r0bFqtJKstUygtp6Qu1UdvH3vkm449SqO2Gx7SrfnL
gu/RbPdGthO0Neu3lc/JOn1rVFoZ9zwOGSq8arE/zbeUNnba/Q4BXzwq8jEdOc1GEp0bxfPeqlUp
niXnJatKanoisL7h5AmLRGm9lLNDf9M6dcfhIeu7ljyjJH9dVYle6MhBoRLuLPj/KChzrbxeX/j5
m0w3a3zXhCku4P0RaIdC/NK51r4s/Y1Z7l2V2CCZm9LlaTnYvfJo9COvKa3aDMFWbH6J5d6ISQpB
olIdjLWWummZr2+80xdCgUUrGvx24hSlLy5ipqREnu6PlpPq+rMv+J5dlt7K3fL2FMUGFPvQO9DF
fEPQnElxXSFpYTkWfH0VvaFh/1JlrV3wlFwltlpcYJIEUwmCHl5jdkOhGS0zIbPErytlE0knHmAe
sDHTzOxKTu2QXiNFeBKjQ4BYiyD3G1M/oNcIbDzaVSYyH+arN6xR6S2cdSDvFYtGevo8AGtdz7Ia
l75qBC6nj7LXtbNLxkyST0FVr8TKNTuz0NzIZTUWIvcVoVEfqyA90irxoPJSClcAtYtuczGg2cUo
kLIktypOHb2Nvpt+BActLIz3A/+S20DYMOGQkT++aWqK1V6dQDGuY2i+nXIvoM1DSd/FSrb9dgXX
vXRUX9qaBWKapyShTVKO6u5gqN+K5GOhrZhYcsyJHsLgLkAea56SDCo3dq2a4fg9SJetFaJl0p9d
5SQpD7qxvz930/zPtzWoXSwBVEfbbLY+epECqR4r10Fe9AMH1wYI71bwhd866djSlD/I3c+yW7kt
rxids4nUQR3kOkpFTjOkgO/IE1rnUuRVAHVXPcaJPRjWxpf9tQvJ4uLBdg0TO1xrkPZf765GTfMk
FBmsl/7Jo1dT/VUI/+WCMDFq/8/GbAcnbuUJali6joYoQPIgn8qdiiLp8C2MHmEryTxt7ao+3Q5v
lvDC4mwvK0oNj4yMRd3tn9oa6Q7DFk1EwfpHL3vJyQHC/KNLH/ou2Zeyf7zvQAuJP14JEOTJ0JNN
5fiZB2WJno9DgnmTGoUt6bsh+ZFL35FKsfJPUnK0asUWFTuOHqJB2ab/4ci4sP73vnZxLI3jVCXP
axfggmQX4BG03jga3TZ55F2zEjQX3ZZOL8D7lg7JxgwPPrB7tEZj7wec1xujrrZ9oBmbrHUPbbvr
v9ST6Lp0WJnfpVCtTf81gFq+eX4kVF1hmXkisbxBvcmSA2mzSDj24zaG3lUtvtTmHi3GwPsWgEvf
h9mmKN4baZVcfSmQX37GzMtEMQML2PEZUaPAtoq80qcx33m7Ya8d+i3sFy6Ve+g/CmZFWFnkpYiI
lBrQVzCP01l9vW8rM/D6LCAiDuGxjr7CQgsKzs6R1KykTaattVkuuvRfplRjuu2QRLm2hxg5rHQi
C00dfNPryVurnlAmV119k6Uf6jpA9pe7t4hcKcltUT2la2rbiyOmlUumeQP6qTm5QJoPoSiMREha
LjZSuLfyA7Bkt9jK8gdzTVRqKSxOfWP/Mza7CZkISnWaNBkb3yYkevkIoe9/iVKXRqYodrFRzXgc
vEQg9nJGu2W5jeRvsQKJl/QeuMlG6rxjQm+P3XTjHon2tI/X9tG0aPMwifMwn6LBVWF+0rmNUsV+
YrhOSDIoVjegGbagdIGAkMFIznW7b+IfZv6YBtZRDvaG8Pn+Rl6KHhf254ce/EJ0fMS6C3P6Lq54
TvTxS7EZxH2utZ9EXlPBKlp4ac9SmWbrAHwB1Thb2EEMQ6GVLfZNpx+SyNHkn2P5XrpnMYsPrtoR
uoxtFG+k+kfhhTvoeh51azUVuPSEIwnAeUsDJqnp2Yko12Kdw2ImEDbBKg+f/OZkFlAeQHni1dDN
9K1t0BVXKKGTZdKn+7O+9GA3OYxJydEyzdNiNgd+01VlJKvC5Hd6HG39YJ+oL+0uerIiG8UHeQ0y
PZ0CMz/DIIxPND+gWjd/sfaukcRRLAtOZYibuhB2wAOaAfGXCpnEg5H/Ea1uo6y698IsX5mdIsrF
/pISSc2ZPsHJ4k89/M7oBEUGsu/wD8ZwXPUbblvVtvTXSOyWJxgYDtVWtHtu0nOSH/jKmDcu+g8o
kwY2UPpk3NUmUEy7PjcqVEhrJB4LRyKsvJMkOvR8cIbOYkmAr/dmiclBgA5O2YQ+hJyedqbJ8XTf
fRbisMmthkZA+Pl0OlOvZ7XOmk4PBU69NjNPJg9BMzgniXk09WAjKe8GREL3DS6g3eEYpQObFliI
FJF7uraYh31VDKpMnBRI7JIqh30CDHuvnwIzodPgI9IwG1gWd1IGDYYBrxooHZVHMvfObSh/Sb1P
svemrB3BC9UEvgvZAJiKmYyb7hDf0wJZSUPBaWPIn4WdlvLnQ6gQOXipSKmNlNjBqw5y0iEo/u+r
+tfWZ+ugSZ7XVI0vOIY7JnZVAc3QHB358laD22ENWLa46nRoku8A3wPl4fUaBHEpw/iaYw3WfD/E
rZPmOCgo8TXAfeMcqmFpNbO4EKzpcoDTlVzplJOYPU7SuhEa1lOggj0AdJFRTnqy6n3mPqXotIM5
hsmK1IQPgVJ2lounNDln/coZtThwfeLGQR+LrP9smhFFjxshSAWn1w9mUe+NItgaFMHYzaXyC/7r
FW9fuHlAjwP1PUw8sOuqs7dDpUPK1yOUi9KGLm6tnJR0IEjptjWytebhxTglMblovLCPSbJcL2rd
i64XeRW2eGFv8OWj4Iv9qfUjqu9x9uhZNP9FcaY9dJk/bHxJXzsJF2eX7C1vB2qnpPyvv0AY/Hho
fFFwXDzXinnr+iThzw3d0mH91Y/fV0LJ0kmENRTqIOUH9T8LJaPVDb2bsJpVcnbDaFv9UfWNVmtP
kGgaWmT/P87Oa0dua+vWT0SAOdyyUkeWWqGl1g0hWTJzznz6/1s6BxtdLKII2YAMWw305MozjTEI
UOWt+olwxZev33ubixVNYCnoNAWbWe2ac+mWh47Ol/Snv7s9uLW5RNhDsMpRAtOXYxvqvm8lw5G8
2vTf8qo4limMOSDs0++0f+ttsEEZsGaP8h5Fb4I/HrtF7FckitplCWvXWbu4jU7SuTkpnbqTq89j
dnd7bGs3wXtbi32SRJHsF2KfDOPsRh39w1vX6doD+t7C4pxXyBTnbTlJ3mvYqgcTaV/pIMTZbo9j
xeO1hTis4APG+VrS2pu12SqZg+tlVubzaN8F42fbvy8rSCGVigfkEL7cNrg6LPpqgCyRPCate3nA
DDQDG1GG9fIZLmnJQZwXbl1NPslbihprFxclQhrJ4T7QoC6/tFR1SqnmGU5eabwO5lNufQu3wDqr
L+57G4ujVKXsxpp0o+dDX+cfmtfZvrNQwPLvc9faR9pv57dtH2/P4Ma4rMU2H+029ecem476b9r9
azvnsn+7bWL1In43ruU1aGoSmQyT7a1xB8npowL/mebJ/h1Zzvp38HWut8ig1g4UqC6aLumQAfa0
yB841dBGnS0HZysd5P2sGZM75/mWbt/a7iPrB40/Abt6hbCuGr/0FY2SOcJNkKUdeudnXytQLTob
23ytJGcD46bZkswtPQeL8dhl2Np2ZFKbcrp9Amoimn9UD0D684F24BKtxefQOc5c+ZNCFtd/MuO3
bP64sY5rV/37r1icAaMInVkKLVo8st8duNqH9lvtfCEYoHt3dOEmlKHWRf3VG6Odrz7xJVL3NCdb
HXVr0y6YbyBSNlUaoBbHJJUh+RvU0fcgB3DLhDaz+LmaHbdP2o37bC0vRJrkf6aWj4AZzHaW2jMl
dAQ0bN1FFtl+yM34DoTWeXB6sjMfkxxaP1t5NvSP9ZYE2to+hkNVQPgFMfUytGzisjHynGikkZ8n
KQT7u3E2V5aUYyK6WEQPC8/d5bXWm1Zh2XMenBsH7o4o4HjyAiXfw4oAq9lyycTKXPgKaGkISlgh
Zw8TxTJzHExprFW9FaJMSjlzL8qdOhrvSNtET6V1rIaNN3zD3p+L6V2IXE1zPrQF9pQoR5nhe6ii
0DWdneYVQv99nT/UW7JgV/PJCC1yTozPQYlYXxyRTmmDYvD14Nw36aHK9bt6OKXJS+XoX3xpf/s8
Xp0DYYv+AKFU9Kf1+XLtsqr8/7botqAkfqpg9Wgt6bRZrN4ytAhU7DHrgjixg3Pnf6gGDZIhJHEy
1a22kKSrhghCVPaGIHNdGiJvU+NHB+ex1/YxqANb/xDPzn2h/rw9ddcHW8ydwwJxbct0j4uD925n
pLEM79kQhmc4I+oBFYV42hP67/WseBi16DFN6WFB3hJwAHtELr5vjnVtb77/gsVYBdC06MYkPFP4
Hf3kXuofGjO6t/VsnzTJrk+zvRL8vj3stfmFNMNSCLxIqi/rGZZWNqnmZOFZJuQCDqwj1Gf695s1
sXU7FpSTNOZwFsTP381u3wBmNMYyPOvpnRz8Foh1UMfhX/OusYgErf8zs7i84go4nNlipg+mQxlB
258Y7pA0u6aSt2HO126MMCfaCik7k2Fd4ovKCvEhYhPMtdNO4Q57i6PB9RG5tfuD8WWSviWxsnHG
xX2xvDFtIasO1BmKJWuxT6uy7cdQGULo12gQfwrYnM9+9EVST+HW5hC/6sqUWC7w4qIbTmzYd4uW
aHOk9cUYnoMg5qUzO5NnPdh6Aq7ldcQs0kNN6xuOO+70pRl4bsw6gcnprBixaxY/emShw4Tmkukf
JHVmPdqp2XhCnpecSDXctXO9g3xpJyefa/NjDvfxIBXAC7Q9LQ2n28djdQagSCKYQNua9s7LTzOl
MY1iZQ7PCVwySQqSc8ODWjMAIEqXYVuBG32Z8emGRO+HwmE1U4MjXrFlwwnF29vDWJtiOrVFfhZK
YpyGZTjpR6QjWjs8C8DRHGaQYSoHqz2T73Stu9+l9dlW9mb0KmUphHjuqO/LyU3Ke1n5N0xTrvf/
0ExEFfX9Jy2mtm87o7InRt73mX62S0O51/zh++2Br51QUqgkUhkfgE1nYSXs8z4iR8+dmoR0c0M6
foecSKy9IMyTuLipW9DGaxSKGNc7i2LF3x0aINRtEmp+eNaSJ9kecaFAyZIAEXnqKjXpknvWp3if
olhldfajooWnsaX56FGyf7XICxrTz1J9C4PPwwhk5dTH+86AhSKMduxwTs+H2zO0cp1cfO7i0Ymz
YegDU2JnVNDayPuYxpkOzLKTfi3SCtxecbhtcMUfujC4eAmSLGjkTGd+KA18CB1/38iPjh/upWJj
7VeeUwwhQESmGnzwkjBFGxo1CrsEhnn5repbV8/3mjKxl/eZBoO68WbM324P7ZoqR6w9G02wAYsm
8EXorJt1HtdFGp21+pticyspLQK7oXpSpWIn+c49zBsHRxrvzeiLLkm7rv0wq1T0hy2ChJVrhYZ3
1CAgzhbd24tN2ES13BQBYx8tJYShaIKNKCv/GucuhvvOymLvtLk85S2M2Oc+/q6fYuPUha9tfoAp
7/a8rq0k8F2s0dELeH/hQkcdXluLtO65nel394rgwe9zOJn6n3kWug7Imx2e4W2ba+fivc3F2+eb
fiRlEjadu+EF+M9BPwTdcxEaOzhD/94U/WTAsNARABS2cFrMaorwoYv4rLS7Xsg/HVqqGvoHv32W
NgPYP9jqxaNOSxmQULCKVHOWj3rf9wrg0BZrmXyQUH7oY1FTGD5L5ckPlOeoR0gFWRzzRQqPVXKy
a3rEnejzGDPlw+BV/e9B0v7JfupP6LfX4w/keqroa0eBYuThjpv70LyzQP+397H6Pda3SAjW7g8E
MpkvfCCcq8X9EZlzN0txFZ+juT2RQKcDxcyeMgUapK3K39opglgAcTroVEFALBbGb6MklZw0PqvR
LxJT8VZ6b21fm5R66Kn5E9Avfn9TRZPhJCyFg1Ml9fN9PD9X6RPU2C7NREM70FP+15IVnCICbmCH
1LXwBBYPYmw18IrA733OTZqntd6N4wdSOBunZ3Xm3llZuHQ6/im55IGZM2PHzVr7Fxm+LY2A1el7
Z2RxyTFpuak4XXyWi3/H7Nlw9kr+Ktt3oYnoXvEWb+HQVmIYmLfkP2VgIW26GJQyaBN+FFOnBPsw
eUplpMx1+B/yLbqztS3+3tBiYO1oNOhTYEi1PslGc1As3v9zZDXHXN/fvntWTZG+xmERyZ5lkxF4
qTGS5obT1NZ7tf/odBSIpJ1Tv8bSRqh5DWAgJ0FCnokTAmEk6i49IzlxLIQ+8PPVwPiQTfmdXcuu
oKr2k+mQ+PNeM+DM29nSlyja6pBcWTtsC/JEfALBfnVpW0/1IZVUbPfax7K8y2E65Urfkvtamc0L
K4u7yQxGySHnGJ47WynckpYxM37SUJ8aZ/Njot/fXrvrHLCA7TIcQRYLbsBZmJvUSEdsMYzOXazK
j36SVns5taYdSt/dIZDT9GAMw3walap069LyH60mip9D0/KPdL3nlEeK4nUaiJpaq4s2dtbK6YTD
mzQld7QIPBYXTWMGio8rjPvlBKcGyC88Hb9aPXPHDFCc5u+Vpv2ONtqP25MiFnLxvKl/6DF4vKnL
LFslTQlxMn3kMR3G8nOSZJ9yaHE0bcuLXQssNOI20aFNKVlbJhINtQna2ErSM/J702nKnMrt5hip
ksBDtVZX2wCHr3Ah5e7wPMstwZyVYSI2wRn6f/Qmy1ewR0k+q7I+PdcQlCbjznyb0bm6PZUruxkb
YG8ApUCisIzLYzmPfJ9e7HNd28mBpZOfG1txaHzJw2+W0lQfAj3b4lNYGiWdQg+R4FSkhMxTtbgk
QlP2swg47nlQe9rhTlbgGbSSVKZ1irWtRm1xY7/fLMIYbdqwVQPyEw1il7eCJoXm3GoYC+S3shuP
siK5aolYHKh7++xY+1556+r9kMmubym7xNwA5C1XUdg3IAJGYleI+S5V0UbTd8a89tOz5qcu2beR
Ym9i/BcjAhXOMsIauizBZiRrnYTGy3NtNK5pfB3r1pU2lV5Wh/LOyuLNCuaMlzqJsvNEvnlg/gqB
KYYh8vaevAqxxJTxhw5OEQqwfJdLNupDEw+tkp6TRDk2NsoUIWJ7yWfdv1MeLOUkG/m9ktlHXWrd
0Gng/EFP6i8PhvgGQV6L2yZAqcsaEIWRILNTlq1ow4+w3pC8Yqf4RyU9FPJWBf0qMf3Hmng46Q6l
zrcsblmJGspazfplM7TD5b7H7SBNJMpcKcF6k4z3kTO6Fb76DKttGf6bQcJ3e9rXTiVpKnFWNBhV
lrE0XM5+VUNWfZa5W3f2wHMT4DYcJgu4lF82vpsWY3R32+gVgJyRo9lJQETyETDUMr0KVnT2Bxur
Bnhtyf9ezHfqWLyl6s4ZQP9CtDrs4fvSnJ+yke2ReIyBrnDZGxuZhKvRi0IYzQRCycMm9hA/f5fS
kbvCT0N6v15sTZIPsi/vTIRedvM0ByRuDGiyiqw53R68OC8XVxM20Tcmk013I+XGhbMpGaE0JpoT
vRTtFO6bUFXoU1Xnw20r15tLmIEHiHcEle+rsrheC8oOJN1fgHa3w++2rHbapBzzNjqapbMfhq9V
+xhGPUxdCPh5bdpu3E5XqUk4cy6+YHHhj3SIGENrRy9mCpY93UvTY588GXr5Rh696xWXwkQ6ZtCh
/zMeJOL9/KEroUMx3VZ9lvw7+sW1rW+6ehf+hOO8efgtKLcu+8TLWeqtrGPBh0wp7qMiHk5JqigP
mg9wrQpqzZ3jRqFJDB2AZDDM56Qs2n3bROpRRtDmgx7aArHVtsPD3CqoLSZ+upNKtExkntF9mbWv
oaH/lDrE1lBvjw9hSJLo9tIuPV4BYef7qUxwaUDZt9i0aPhU6WSm7TOyzd0h12UTzUV7PMVjHOwz
pH+2vNFVgzRYIENObz375vKUGHMYSlJbtc9h4Ol59tFuP6oVIiD1x74eXav/Xg/KvZQPJ/9rcz+E
j53xk+trDq2NJ+JPvuT90REjBynsULGldsHdcfkhgdOjtlc07TPMxveB8tAOX+EwR/yrCndBEB30
CtIf/9HpLbeSoLTuPwThwf+Qdj8Doz+WwXOum3dF/QaYJuQvAhrT++Y8vZqSchq2yMf+HOSrr0Wy
hY/Bg4dt4PJrx4hcVpuO7TOpjoexcJ1Oh1jRcqcUHcD2c5B0SCL9NmniJm36oOXzoWmNPXTLmXk/
lA9ZLWhPvbAxdjkMd4bzyZhGwa+2UTj/Ewkuv5Pe3z8tFji8S9pxua5b2OfS7jm1snJ268EoX3JF
aCmpc9jRBRHIkb5PazN13C6wwkd1SiPfrUZ03eSIGpkNSAtiIx0p5M9VSVuia3a6/RBX/pgfuqxW
vDjpAC1VfpzT1yDZ2T9zHNAOWgZd/E9VGUMAi2ZdPo842t/DpJZJaqp1PO71vLXnY64lGrXFOdui
axE30NXIyQPx2tPjDijocoV0PYKYwiAb18CkVvrR3uj/zZXviAKCf36y/7bzmLeGt55WAfhtiS+W
7DCmMsIhGRbScxD5z1nqszHqB8uYHxPpWU9a3H1f+fqXdwUmqQ4puGiWBono4rEJ50CrKaBJz2b8
QGntfmifR6KaSP/yt3ZIMwBRQKWDO4nA8HImu9GBFXXCpZdmJHjt+q6uHmCyP/TltOE7LN1R8aa8
t7QoeGXlkNdNagYewuQ7VZplVxraX1Jrb5RPxC16sTcWdhanN22qPqAAgR29e8JP25d58GgEGdCw
+J+0/tusNMMSPphg08E5guLicgJ7rdC6sGMCw9R/GD5q1cHvnpPsO14LL+LGrrja9wtji+hIUgpL
p0TF2PLowYbdGfZXt8wMkG90RjSzC3XX7f2xMpvvh7fMRplBN0NBgkU9+xQlZMNtfz8DIgUhFQb/
3rZ19Vxdjm4JjOrNTtKT0gk8mQJyNOz0/inHe57MjTzIyk68GNNih4xRY/V6ip25eKMEC7OkelTK
4+3BXDWKLjbG8gTjH456nmBlkL5Gpv2197PX3Fcf1c/pS6XvpSD6qObgJIy5Q6JkA8u99FWXxhex
31yUjlYrPrvS+uIMv6fsL/3vP79ftKMBPsEb+0NU9M7/NgvfH7JZCrzUAV87Kkb0qTPVYRcodXns
q7Lwqm7cyhiurRvIT0rHNB/B1rW4q/pMmqchakNvSOXBjem3fMisKeeZkbdMLVNlYnwE58JhIT6n
snF5qlGFi3B0m9Br9SqWDgCI8dCKJqMLjgDhQ9pkQQ2rUlWMp2quuoMvB/0Wc87KcRARABpdgCN0
8JGX35ClXC3BFCVeMAzRNy1y6CLt/OGgjK20m8q62Sh6XSXQGDRaUEiAoi4BUm5ZmS+s1JlHp028
sUe9Q/VhPCKNhcxKUA+HZE7Qf/Z3nRl5KtwnG6dFrN3i1obZCj4icgmIvC1JAKpm0o3ZUBIPVr/0
NXYK+TRpFSIWjpbsxrRUAPQq0qFypG+tMgz7qiqCjQdq5XLFNSXXRYYU7u5lHaa1yliVRi3xCqev
suM4z8anpq9ptrCdsKiOoanL6U7Lqzza+1ESbnV5r9nn7YI1m88AfbNY79byc8nM59iTJw3pibhK
T0bX9F9kNSh3CTHnoxxK7QllenWrFXtlq9EhTf1OeJE6G+Byq1WzPClJ12XQwSrBuYBI5eS0NcLw
hX3s60o/3V7tNXNEchwuAKjQbi5O1xR3amPVVe4Fcw7zCCFakXU7hHR39KBvCShd5afY1uBskDRi
fQTkRsz7u7sq72W7HsK58NTW3ltB5w6pee9H0V2iPiOGvIOcAc1qt1PMXaZIZ526YpNpjx1i7reH
vbLAUFMb/EONAL9/MctJE7ahblalV5E1KS2Ap2FxchL7oazHbhfH3UdVig63bV6VeBj9H6gxEH1B
bLrMjMUi2m3UrvLqwr7rgx9S9VJlXy3/7KC7RXXYiNu7aPoUqFvcsyu3Nd2hFtlUlZW+cozsqQCa
qOSVp+j5v60VHGJjAH0Ub4lnr9mhai7y4fBd0FxxubxD4ie9bzullyTckHqama756qeGubF64vcs
bigiaAHc5ohowLcu7cQUF5GsKipvaqJDVoM2JNdkDNFRTz9rxofby7byfttE7eDhEP2iOCxO0Ls9
G0SdL4G5I72DQuSLIuX5KYCIasMRWhsSKS1EcUXVAvf/0kpBz6dvOVHtldqO2/nOnpRTFQfPffNl
kLfasFbOITtQKM/xnIpnfGGNjSo5A/KkHqJ/iJlIQCcfpo7gqT0bp+xglt/9+SlHQSqzvsfO1na8
HithFEBZChjiKCybiWV5KCZTi0sv7cHZBd9lLSCvds9jsHcizf3b5bs0Jvbsu+XrkkKakjIpvbyF
Wb2m4XWLHUJM1uVu1GAkI9mtA7AgLl1coYltDvAp24mnyOlhhHAjARMQN/5TZpUbwJbrA3ZpahGK
dsj5CJLtxCthZY5Q8fmYpFstJFs2Fv6qVMdSDcVWClYmBwDZl1EKpWxm782ibV9vL87KTriYusXi
UCcYslJ2Ei8LKncu7quUnWA/ylqxm+0N1qgtW4s9Ty7XyCOLZZJfCvNojK/tT8S7dmm2hbdZCTcu
V0l8ybstZ1DPLuMMSwBfink3Ar53UpJXkxZ+CsN6X0qfsvhpSBHQpS9oULa8l9WR8rzR10eHm6Yt
VtBp/S4kr8yGHPJdHtRf42Y4ylPopoGPfMCX22t47Z+TkOFZYd8RfIMhuhxta02zOcpJ6qUVykfP
XXnSk31r3EnJs9+86PKv2+ZWXtELe/ri6VbnJnXqBMBBGxzk4jELkTBFXWraQXwY1HDSNa3rkBAs
xy2FybV5JfdEh5CYVZAQlyNN6snWZo0m4HqU9pEb6J5tk+XK/0m20JNXzQsgfkSa63+mFps1TCpL
rwtMjfNXRGhnxXdVtT/6BQKMd0UynTRrH8wDtHuojKMsF/lHsxndBkm229O9urrvPmSxurCtVwFa
XqmnB9+UR33+Bj8MXBnd5+wfOd+IlLdsiZ+/Ozd+itsw2GXqWcEpR2CWFKIuHavKzX5B62b0W1Ds
qxLan1kWffUUuIELLKlPBC7cV6wu9WbpOB8bVDeknxkNS9l8p8wfpe6X9tDPz5GJ4le2n+vD1B3N
raTVSqjHCeX4QMzPKWJjXY66lqQks9o0g7231hSXqHAM3DyGZXcXxL0iMhJW1VIi6Ip/M1K+CBTI
Mq19FaKx/+E6pg8c/0LEXlc4lCYex1auitQz9OYoZ3cq23tKH7PiPKbjxsZae2be21pckpUcm4HF
O+uRKQ+aL6n0QXI2svLXTj4zC4M8JVleReLIy5lNNLPsuoabyUmGPVp7xKn70IZ3BZqX8c2OtzIV
a/agPmP+YC2HlGrhCJitrM95X6WePz8HQpHot2neB/3jZH4fnLvb53L1kYEN2YIKU6NfdRnBRGFk
F5MsYax5nWI3Q2UPLpS4H2F2VFxZcvPA3EmVcVDnf6atnNbaSKFM0ih4IDBO/vRyZgutzqOwTzJP
Qm80y8JnKThmFro+XbKT7AMad7dHu2ZPRBXUe3nWjGU6sg40LRqVEexZJD8Y0qNSSzvf/xjoeysH
xN5BAXDb4NpVBJWBOAdMLfTMlwPU016uukzPvMQtzdht/ZffU8h/vwbN50DbaiBYG54teIvZOwQa
S9TSaHUz4Gsn4x7y3QD0vxmAUs53RkRInH8qQn8jprmqK7N2JMpQhYRxCmzREsZupYGi1I2Ue/NM
bZlMVldo3lR90brHVvvcO8NLavvPYBdLQzvQyL5TnwIqgTQ5lXMPXszYz9E/UvTQfb0971fsPn8+
jJQwJwhIFci7y4l3ghKtYD8tPDuP76PeeKzb6qfmlL8MOiJhqBrYcAYQQL2RT5Wk7moiltANQtwr
VDWPfm3u5Hr+IMUnkqEb37by/usIC0NNwtcJgfjLb9PMetDMUSo8y/w9+tN5VmPXhk+4mPeB9DEH
TV6/mHOy7/rQHf073e52EmlKqb+f/dGdSZTe/iBhbxF4AGUloUIIJfpOFt8TZ7XuS0OQeb7t7wwd
rJdu5c/REKv7Mvh029bq2N/ZWlzXdZ/Lpj/r4m3eS92JMtauYuKbdJ9ZWzSSW+NaHL4siFKbvBdP
gxYeNJBt6idJbo/5sBFNrT29bH9QMDbOFg/wwuGISS7YhcM1Vg+wkyd6SRW5QA4IWoBE3nWJvA9T
7TiDv7GyLezuyvuHbVSh6NMir7xMKQM6neKsjzIvQJqziKz7ZKq/OJsUI1c9LOJACdFSEvUQJnO/
XG5aJeklq/GbzNPobq2b8SBHw1MXfOqsn2ng7FvTnU19P/jRXdAMP3T9S7qpvCLO7HKfQkMji4ZQ
UHxLEaiqq7V59vPMy2Ul2nVj2O6mNvkPVzZulKBopLHBpBZ/OdA+amgvaxloOJu/ZKX61EwtMkGf
JyTRokl+NgL1TcuN4+1zsbZXeQV5CWmA0q/I7NSyN/QqrTJwN/nOaulOgHQ+AD3QBNPGpb22Y9io
sPcLvB6FiMsBqrnGCg2taGeQFdfuHAmaREc9KD4K67dHtWrqz9OAeh85jUWBuKFP3QQeJkzlhzHQ
cAOb5ikikv1PhsSyIegGT91iTERyVRtZQ+ZFmg7Z4ZdooC8y2aimrI2G9n1a1ACpQqa1iBg1cDxZ
4eA9SLCWHXpL/TXUheyarbnVr7K200W5iiQo/Zd0zl4ukZ8VpVz6uA21NJDBeCmicWPCVhwTQxxl
sKoy+hD6YpcbfW87Y1XkXj33BTK0Y0uW3ie1fyqlqfXvQ0kjVpT8yYn3EvWlE6+TnB3+enuQpySZ
Dfu/KBEtPgIiyqkO2z6nJwU9UedIF7eDZt1tI2tJSqikKGoi525zuBbL5pR2psdZVXhJU+9hl4UG
e4RPfiqaQx3ft85u7KEyOfj6XZm81tGDBPvg7U9Y8csMFYZxXaW3UZWX4+yLFHiBluQe7TTm0YpC
/1DTPw+DI/AIWyuPtYmyxKyVWxnStVsbTiiQVaJLnx7PxbnIorFQQ/7l8XKUPyq5HVCSHfUdLMPD
fdTaYnGV+FROEWrvWWXuBoeSb6TE2QuwH2mXanmzcdOtTQYFMaQmEGakC0bchO+i8xFRmbSESNur
pMR+rAtHOTT4JQ9qWckPQeUEh3oop72hh/LH28uwcn7prBXixGTfWQ/x83eW5XDqoZTMS08y5qNf
9nd5vJsq+XTbyoqHQ3pfdKww4URvi+0mO+E8tnNReJ1/qKofan/3dTD+3UyXrZmhTRkFC+48kg6L
laW8NvJQ1UxjmbCKaYzrNsr3w6ydi3429iQBtpCoK3cGyX68DBFecGoXbs6chWOWJ0UJJb/2oORg
G+EjSa3nQlP2RnrXn2Ro5W9P5trhfW9z2RaWl1oLFwMFtnb4ZAfPkfy9tz92qXyf5SO786yjcdeo
H2a64rL8cx0Up3IrD7tyGYsah4APQIbKbXy5bRzFl2rAfCVxzbyTxu9NseU/intu4dhAuQ3Kl0oi
T//yupfpfUjyaqCKmNwp8UGmJbgkaDv0/euQvipT5wbp5zQ5bEkVrTgd9K3yLJM14hpeQpv6yRx9
XyN661K1OWR6+0ODdHyXWJHsZqVd7m8v5tr+gYRBIE9IeuKAXE6kLCVFl01TgY/TzZVrRnLpBhDw
vSg99YHeua+Qa72v+7hCr02SN9yelXsHpxEXiyZcaD+XMJSCHKsVRxLVIofO1CbcIROQpMdauxuk
XFzFG/3NK9sGeCEuCe3syCEtC/CaPyW9VtYUjLqvSte68Za4w8qAyDYqAjpLZzkdO5fTGad0DfS0
BXmxptd3wQRbamGM04dGSxPPKVTaWyQ1gF40sDZKICsXqcgUIRxjU6m6akIetHFo7HouPRh+yBc5
7VPfTXfx/B9qbtw1gmwMTwg84yJYpJW3U4YpoT47j7swMN1AO9zekmvpL+rZNPtRchBlxMVrBMI9
K1SHWnqQSw+oZH/q53ZXWXvbr92gLz6GVgOHBaKzQ2W7fpse22xLR3Nto6hEVwgVAtkEo3y5jpOp
Byj4UVX3k4gyy+em+317kFsGFtPYN/YMACStvCZ/HOWvY+Fv3NIrbxGSRXjGdMKT811idvOwyuJo
CiovEzSQofxswYOqHwoNUrrj348FAIWAa7BqeOOXk5XNpWyXRVN5hYUadtHM8i5Io40Cwtp4cBQU
+IZ0Yt3liphyohZNqVeeXta7blb3MhTQZhO7cKe8wB214YuvXMPEs3TS6ghwcS0uPAZ4sEZ76osa
wTi0NYLxwer0k8Z16YYbA1s7uMwdAYXIufLkLGYvC2W8/aT2ktiuDrpTnYekK+7yaGPHrU2gENIQ
vQ4CJCAevHee1gz97th0eo2nlR4HKfSU8gSKiZps+XGTInRle0Poj2tPX4rQ+1xsb7OswyQ20wZZ
luJ1dkYUmKuNCsCaCVweGh1gHSFxvPB8kmyYBgpYdNw0PYB+y48PfZdu5f1X9oGNj8EoyLLgBiwu
AsfnMkoV2lHU2n7srdiVZkhMzGzfR6fbp2jFEp4jyjwAb/5k/i/XRzKLNNVA03iQBuz16FdbvMqQ
T20Skl3PGx08gmObBhtyNssGG1XKylzvaR01Z9k+j4Y9fEeSOd3fHs21X4EVam80T5Ch4l64HI0c
qfGgBPgVedg/6UOeg7H3lb0WtM69H4MRHke7ROKskQ52OzmH29av5xKXBgeRtk4uDFpZL60D9CwL
nq/Ca4YScvY0Nl5030r3fjGOD4jkhBujXSlci6Y3co2U5UnvLb22UYXoNNTL0tOGgCbKWWqVp0aO
bTdVJOtpbPL4PDe8y3ad0dxpNr75zexLxBFy0CTH24O/PugsLjc+X8RGYhkuBx+Z2RCaPiFVpEyv
cG89afIbKghdU+0sa+taXolmsQaXBySFgs1y2WTYNkk4wBgv+sLUIts3TVm9ccMYg6v3qfoyFgWJ
XimvIKnIpUj/BhGMrj4NICmR+Uxq+Mu0XqoQwpit8q+fQFxKwfkFL63Iki4mIq4DI+4zH5eoacy7
KSj8k+FHyiFNYmMv+dEn2FTUDTdsbeeJDB6Hi1Ziexkb9ZOcx3qMe9TW4VGWpExI9DxYVVzuKrP5
cXulr71NkS6ksIybgj+7xHspWWsUuYqxpphckbZ3YPWap93kIyecOAcSsxvP4tqxxqsF+U+AwpW4
eBYLvExeZ67DJvmkyt9L5RBaD1rgtg+N/is2t27f67eRAb4zt1jBoWscGdaWyhvi9gPyAHej+UYf
yJaMx9qJgTBF0P3ZdIEvs696HJSVlRMW8OPTkAbHZpyexx43Wk1pE47/w740eYmJQriBr1JP3ShF
XTnJpWcnyikK6Y2dne73rNk/5emfEBT+7V2yNokUA0V6nmIgHZyX90GSdFLTN3pJDxtoxIb2W3Dh
zrTFZri282HzgZ+FC5+5XPgXYeBXjtVNuMzoC+WNXO4nI3gbZ/2TpJuvt4e00t0BIg+UJz3U9O2D
Hbgck9JYfiglKsbIHyLNcBcOxXFUd8CdIg2la0KT8qhOr5bzSU509DLwc4azbD1P0X+4bTnm4BiF
zNBVvjRvx0JLK7vyqumgml4TPTb1Zyu4M+QNQysVLcZMqpRkGVg12IMvxxy1c1Ly5FXejDCXQtYQ
nq77tB7uZd9wU0ehmDV+icv0y1xuhbUrPUukgtECIRISXaXLbEidwTiUxnPl9TQr4RDTm19Xz239
llm6W8TPqfLRUH/IwCNb/zEpoO7LpA/oPfy1r8yJEV3dgsBJVLcvpwCC5jkNfanyOtXyWjlyI/UR
XavPt3eXmMjL1M+llcWBmYpqViOQJ16cpg+muYOgzSWqPrT5xpKunMw/ASZPNcVCXs/L4QxBERlG
VNWe3XcH2U7Bd6v3rTb+uj2eVTOWCT+fwCjTyHppRuqCavRnxpNKmgNaTqWNtUrbU0hqfOOuWXkf
hFP5P1MLv1+S0fOCfa/2wn5w7eTZiINdGEufohZOwMqJ3aSCIMPfqpysrhh9VmSuYUaj4Hs5QsMv
8LCqUMQ2sUsL8qHA0dFj55AUGztwzRKlLIQ3CNY49GKu30VRXdU00xTXtRdQUY5Sc68lD6AEj1X7
+/airR131NBxJekcpxVgWdlyGgQFx2CoPaVQupekmOqjUk7zz9xQ21NdFrFbKvpjH1nzcZbVhzYq
tgh3V55FgVVBaUGImONpXI41hnCuBgRUe7D97M0MtbjxcyAdI0k/Vt3x9nDX5pUyAPIiWAIfs3g9
pAKWJj+Zay9PvgQpvN3faRnzlS+3raw4TGCvaPRQgenDUrnwJ0ynkcw24Y2CACc7h3zHWyYVD3LM
/1V2ZB/SFvFlFJz+HgtJZYWsLhVKcBrAGy6nMugbaTQHgAZpdyidNyN8+T/OzmtHcqNp2ldEgN6c
kmwzM8uZWW9OiJV2Re+L9ur/h/Md/NvsRhP7CoIkQMBWV7FMZmRkhN3tYKm3jt6fQ2x2ZjvkfRkb
cvOc5YC1JXogMkWkcv6gO+Igy6+5fFCb0/31vLVDVtCC2NoCe9ym+X0HUMj/a57ZgIMx+AOmwI67
DL2nt9FOi+zNA4GmJzEM4ScF5c12lIcoUQbbbJ/bWv0pJbJyHCw78lrdaHyI+soRl+7VJDQq/S6C
J9Pno7MTcN+aL75rlIBJ9aiXbX6CUwwRIhJgKKJ7rBPnHQHlxyhJTkqkvAhzB+BYP9j2GaKzB2QI
VXa2zuZIpGC87ZAkAoOx/MBVigJIHio7F/atc/fnIJubM+pK+HZqLJ4FDoxjelqcV2l06+V/uDZx
n6RiAyhOjXszjETnUBz2NfGaM8mBqhReMVuPXeroflxpqX9/W96alAPhzlwV0XG7XD/jH5d0KEp4
01jJPbMNGvrR0cAVSjv6udGcQ1OIneFufCiKNWs54a1ivsU/5dSiBJeH3XMrBHvPtBsPBDuDeBPv
+RzcSrepLTr02LEpcP/bBr5amDlx24tnK65r+NP/lXilukmka/48YVAvIOwf7UXSz3kva8dOLcqX
EUvXY1zENvS5etj5sjcmDySLqgGMAZZ6qy/YJPbcWVPa8UhAXIlsVxt639R2Lppbhx8om+7CNdMl
/t0kno46NX3cxv2zeXKax9A+JM2TsDrqAQ9VVR1VK+HkP9zfRjemBjwik2LgM0PkvTntZVhM3AHd
8BbM9MaHWtHctJe9+6Pc2KwXo2w2a5dHjdYu7fA8Lm49f+mFXymvI9W3+8Pcmgyx0UoXI2NiCS/P
hDqlYS7KZHw2q19j/Bgrnib+vT/EjZmAflFtWLcCMfrmwqIRvpKBSMfnYgnS5HMNVTLM1IODJuP9
gd52+eZqBNWjog/CuKYCm8C5m+UJndVufO5TKLVzXL9rm6/gewhGaWNBRw5EetA2zTlXhfKhtehv
/j5EXq+imv/PaP5YzJeqTN2GD9rq5JCvefliDp/NxPSSEeaJyM5m2ry//6tvLQ+sHtBw/FBQyd78
6KSgHXoJlfHZSlK/dHxE4N3O+JyYyc59dHsgNi0SjSvstYly5jmvc9Pqx+euLk5IIQyN9iFKqtc5
wgL2/pzWXXP1IUjE0NEC7kKS83JXTYs8TVmmjc/zKUofRtM4ATml5ui2u81+17Eb9iScQ4PWdOoy
21gjGfJpklMaUM2B2juXuXhK/ST+t1H+q6X/7k9Lv5oW3cOoLK+figLattlVw4JxAcImAzQmd+KC
nfY6T6+PI05ZcDZscCAwp+1maJfGjLpihe7w2/QBONxRx1FJ0f/W94e9RhcMDgtIU1Gy3b6FabeY
RGYpdcDcFK4cY8Tb2yc5Qegpw1I1l5/HlyHLd4K1GwsIUIDpMdRb7pstDBpOVt4tMwmZojcB0kg/
FKfcuQRuYO6UiFfHJm1dxatG/knubDNLiAd7NAT8fFFwo7eKF1PEue80SOJhp4HVdgvgrsY2zuxL
4YX0S+8cgVtTfePL0fTN++RsjnVf57VdySTx2CQeMqk86OE/93fj+idcHjLKT/S5gBiy92EWXR4y
UOZwiDurea7r2i0SDf/5bCg8tQ2DWleEH9n6f6EKT0xudt6m6+NNnA2+v04MUsFWTV8aDAPox2px
r87PBim9GQfRSojJonea/vH+NK+vLfg8NOwjokbVhqaey2mqOoRH2tEGDLsX7aHWkHxW7Tj1YyHm
B0ur5J0Pd2NyLCe0KXhTxBXGJpRCE7lSiqFivEqc4aF8rUMUHyQsBFx9Hh71TD/en+D1DcYE/xhw
s1PabC6iWm2G59Kxzip9GHHjWzA2FnZoFqonOkRO90fcLCmPPbwask2yXZxzrlIIRY+0ccI5N2hS
BWE1cyofjDG3PV1Jl6dcGHt1t82t9jYe4CCcd4XnH6725SfEncc2QrmqA4uuHZ0aUAL42lg/7s9q
SxB5GwY5MvqxUOkFaV6n/Ud8b+mdnVNlYZi0Ygk5OY9I/SEkm9a1t1ij9q+Y8+zDMKLopcyz9RQq
+uSr5Tg+zklY7ORpm320/ho4DzC1cBUg6tmCkk5NcSdR1S6Q9Lk7KkvyubTST6ZB570TFfqDFKLr
cn8Fbqwzzy3FTcoHrPMWTiiLLsKhSOsCjR1MQ6EUo/UXj4Q5S7yzhbZdO2/T4wUEn0SbmHdks9h6
VWjITqpYMsRKZh0R7g/h8/U0pTlZIhGBJyZ8f6Nr269xlQ32QVJQ4XYrTYr+DXGh+tZ3g/Q+6+fW
dot+aVG/w2VPQ8o1r9pDi/DL5CJ2J8cuXYP1DiiyLRS8/XpMMrTVGIv39iomHXk3rMbuglbJ69HN
orQ5R9ZS+FVl4ffTDaMEZB2Vx643q1MmTfJPaFRCdeO+kY5Sk6J7JEv9Y5rglKeH6G8OddjufM5t
dvP2K1dofZXEAU7Zfs8sW+I5Lq0usOglp9k6bd93UgTHZcoXL7Lz5ih1fe4ZZuyA/OPNHGFjtPOh
307NH88MP2LNYAEb3jrj6Pm+PFXVHNZWBFIVLGGGKVKhhkbkq9OyNv2F1oRiZZV0XzjfYX+MITD1
xxa+mXDLeYr+GYdQgycziobITBmaF7uYDa81jPQRIYAyAqm355oEcULX0I5js/wnmadBeCUKu+QJ
Q6R9MlBnklxZC5flkE992CEWM8mf/vborN7yCDBpuL6tlMfLWbbJMpvZOIugUpXqULadQqshqcNg
OLsQ7hpob1eUd4X4mBsY3H2zon1jWSnlRsZCVtUPo1zVPNGlWP44oe1XURh+nqwq9HUpns+t1nMQ
1OU7tnTpzgZbB9r+EG4LRANWRVQ0SC4nHVVtUksG+6uyJgdt/ORTaObZGcdUcJgUg7O0+7vH9W0z
gebSv7a6xGERdzmi1elGm+mLCMylRtrTIuwSi45McW9GB/bZeILRIx7uf9tNoPR/g0LXIjkwV1Xx
TaCUDBG+WqkiAryv2vfQQhKkNMrKt5p+PhANdqdeifVTPM+xFy5m+b8MT7jNOV57zrZlZBnZjqLv
+dxmbbaebhTjd9SjFdS49V9Z0RUPpi51Xja0qgdwulea39bo1tlTKiBW40VcGa6btM+QKUXaoTQE
ptwlH3Ozw/tAlxErtDG0T5DTOmhTMh+mvuq9iOj92IlG8ghzPmiwJDzRqI1flWP01RrEXl1oE/q8
/TYydch0MI/UKzdsuZ9o91DGOogikAdbwAwfdMzEu0VxG1C19/Zgha917mg7Eez1S8kbCVpLqxxt
LVeyRdRJ6oGiVBsMuPhMbht19HI5ktnLJ6xJdWtnC1wHXPQYoCoGSgXizKe43PaL1cdjCjc9qChO
v891+kh0s5s926hhjGe1kXy9v+XXP3BzsqFuczO+6YWjJnc5YBKlcbokThtIarocpXXjAUzvVYJu
TmsFj8BaAFW3DY1UVMbOGaIu6KfQLHB1HrQ284Ctauk1CfOFSE8KtXHZySJvDEuxF/3ZVewExYbN
aprJApVpnZw6/1AMODtwWAtpQNRR7KRYN/YnYZSx7k5YU+CZl8to1YrTkk12QYMbjMgNzzLFwcSt
rofcUlvVqSv3OnxvRLEEJSAMVEhofAE8uRyzHtsyG/p+CLiZnK+RkX+dzLw61Hlh+LGBM4wzabk3
ELa6GYYlHngYRb9EN/CbGsI93a0bGwmBd3oQSaW5r7cdWVNa1WGHBmlAt57+IZ6i5ZgP3R5UfuOG
BhpEmA1PQohe20bOGvS/SRJ1CDK9eOmd8JhZsj9LKIAsD1WLjI2lfRr1eCdCv7GPQI1oRISoxmpv
L+ZJwfDcGtshaKN+cONqxJ6u+CF38bnRz/fP441wGdr6qpWD5QRv7VYAq6jIwrvQGAJZEclHLZR6
81xI6eB4qQjTFzPtyw9ZaNeOG2vc075cd9DfRNsUv7RIz46jXFluxjP2EtXJ9ErF73uTdcqZGLd7
aDNJeR00vNju/+pbC4QZF5AqbgMry/pyK0Zwd/qpjsZAwLQfDWeA7zD81Kam9uo2P90f7MZZA+lc
Bb+JyVc473Kw2hy1oi3Xd2pqB29uF8vN8/yXiNQf8SD8robBpou9uO/WqKvfL428fBUy/stR097s
rb5OxqA1jY9d8W5p/h3yUxYSh4jD6mR7f5I3Njp31gq5vXURbZNCe0xraRLVGHSDeZ4iC125LyWi
fHV2cLTyVP4Kx3kH4d/WhtZHlkLF23tHhRTY73KK9kwXQSbnY2AtNnoWxWw/DLmJjjtKiSehy8MJ
JcLqHCVz5heG/Y04UxwUsE63cOKTMdt7bZ43ttX6CHLNrX9fkYCVyAqjtOjGAC+L9AlxPHGaQaZP
KhfDg5Qve40It8ZDzQ/CAuePN3HdA3/gAks/KVLPMx8o+uJXkH1dTt7PSKu+EYuKvz8zMM+IZoDk
QCHkzYYqhCNMfI+mAEPw7w0QjrP8Vxvz58hsdjilb+Iym0ce7I1mMIpQZPxb0a+URyiVnaQPZlOd
P6Hh9rnv0u9yM9S+nC7LU6Tmjh+3mvUJun3l5WPXvuBSkh0sOUnwiUyMtHDnuvyNkfHcQL126o8d
EzuGILhunIaqm1bZdEIRQT2OoA47J35br2Fn8sbB61gJ0mQh2/ihqyTLbrtsDFLdSmkolvr8gdTB
/hhF2jEbhvQcFaJ9nyd2dI4t1DkVFYruaJZkuklhHetYm5BYMzVfUDU5tU3qHHvHEOdqKGcMYRSB
7Y0ZunJuf4iLVPJjpyfPQVXZK7iF/KzOH5NhgBk4iL029xtfB7NRai020RdkiC2/cqItxWkLMQZN
hkkNpJnkYzp00aeEmtthHIe2cONO+0y74uyJRRuPpTVPB3VuU3/ox+XQz2HvTt0gHtFPDR9tLiiv
pcB1cozIPJWzEbqlnOCwo2HlnfaVvrORr19+fv+q2rr20HNnrSH0H6emldWsDw1jDMKlDmmJk2qU
V/AOu38hXp9NRiGA5NHnWkQC+XIUmz5VOSu5C3QhCb/MlOVdpFbjMbfkwbemXt2Z1fV9DxwP+2TF
CAlntm0Oitlp3bLEU2AWg+pltjW+Q5RmcfVYGw5WVsW+EHaFxrWxJ3V2a2QUZEBRUEqFO7WJ67IB
gcyw5hbqpjo8JWr0OV2QCRwHA/lPWZ3fCaGd6m7aw7OvnxwKLtradAh2g1vF5juaRW/istsuwSBO
RGA+qh/Te8PsHhXpNNdet6dstIIGl7fSOh7yA29ApGGv//+PfWNRVJrLNFmCsR5PapK4moIHUfS+
UXRvKc2d/XNzdlRAFPqkmNxVUbNfF9zol4CO8d5vnQaShSNpnHTDcZXZepYgB/pzs6JOprns7KYb
uxcgnQSIzk70XLb0NFFreVXOCMa1ivjRKYWf5D9G83eMk8r9Y3JjURnIQfEH4WIoB5s3nNYYSxnl
bgloW4jbFzl9NvrPcjZ7CPLcH+lG/rHSC5kMC7OSNtXL7xdPoWTKuTMHUUtaoUFCPSSxn2ZeBz6g
e+KrELnbqqfBNPydodcjsNk6q/Xm2ohEgkezxOXQYVgNQo2WJaAIOnggaGL0eB7sIx/SeHKmuHEl
IwE3M+LCny2kSeJmSHaygltLTa8VDEuWgKh3E4dGXR/bjc6P6JPF13N3AQNRHo089riRdxb7xp1A
UgmoAhJIPrsVOVuUSZ2mSpcDUIp3wOX2SBRk8G8N2SvxTa3bnfjzGvcAheAmWKm4hKBbnhBI9VRl
zYyrsZE/SMTYn/BjTNy6lPZ4h9fLyEio8ePRBrmB5bz8lmYd1103hkrQIa6ovrebX4P5iKiFS/fp
ziremhRXGwgbMRCFj018p7Zaazl5ogbYHImnsrVjfAIk7djXQvp+f4teP4oI8//fwwEof2WQKBql
tSJj1oJ0KOsDtZHemxZ7b0LX1wqUKZBowqP1HG5p9ZNVloU8ymrQD/pHFZlyuXXcBCvYNt8Tg18/
w+WRYyhOuca9opIGb95f4nDTnBNLDZAUetVkX5HfoUd/jGb5RKvzqQXjoMV1B8C5/mAr+45ECAgO
gqi9yStRXhkzRwwaIsMhon5A/xJK3gNKcDs740buw0irHiR3M4HjlohStkuUpwXTq02hBMYgfgyC
PqG+NOtjUUWvio6pWyMhnzJYmExkSrO4oLixuyzNS5OIv1QLIuIF8oesQkWQOADc7PJUAIwNoxbK
WlBnpdsWv7Xwy/0NegPufSsqrBEnS3ylOG8bUWsvnaJhziSnqav0WoeuQIiErD5zf8md2n5JmmQs
faJysgDNaHNIsfDNhNclUj8dxl5MkherRhV7uRyjvOL0otg5SDdqW4g7Ev2vFh80b2wZ804zxXU6
mVpg1Z3u5llunfqsHZ6qyGn8GUq/Zyzsek0L8ftq7H96qZ93tuGNY4bMD1uQYsxaANlcUaORWf3Y
9nqQ2j+1fhW0OZdOcSxCdefWvXHIUCTB0oxDTcfwFvyZQ5xE0r7TUUqeIYIMGKjllmTiQZxXJ0Ou
00PdTPlRykV8GiZtV2/2+tYitgbERAkC33YaYC93XSTVaasMkx7QWPKkV5jSy+nrLLrzJCdPUUbX
svagJz8TJQF1R4PWULDkex2wxrm/OW+ce0haREpEGBarsQ0NQ2PqydP1gOuaXgGlcNG/f6J79NP9
cW592NWyZQ21DdiNmxDGQRSuTdXaCBwkYJ1uOc3ItI9DhO/azkg3Z/THSJvrU01au4rsygiytoV6
9jUpksdO/nl/OtdPKdkXHUHUK6hYEGxefr62rim5YoIeGDrIoDFOo4cb2WekLmgk7ulEmhVMee+P
eWti6DbA4MXw+JoXqpdhxztiG8E0AoaOswVRws71Yy2aPQuJG1+LSgV1OdJAuti2Bao81syOf+hB
VNevpgP7LJbfGe2vBnXZ+5O6DrewiKZPDooIdTiSsMuFnOskdiqM8wL8KR4l67HWEj+W0VVW/tHa
36V6vD/cDQiA8YBoEESjqsjQl+NBUBvqXsxGUBiLjCUukYPKllfmk9IvU+tNTew8RchRfrOLEilf
QQnvZEklXcGz3lTdeVRm47lRnER2B3PIFi83tNX7grYtdHAMEf/S1SKGUm7lY+VK0SK/my2rNl0t
tZJ/7s/mRmLAbIiKmRJxMVDtZjahYmIBqhoB5hRqk7hWOLu5lJ1q2jlt2UsVZO7llx6+9zxOLjPf
+XpbZt/6eHJXg64xOv+xhdZ0jehrhUECK8JRvAo/jDndTt1XLU6fxVdLfiz60RXimMfqHuPt1nMF
fsh3JGbmBt+Wyqcmg56GNkugTj+TxfBg2f3IulekKSms0T+rpZ6pTjWNtKf7y37j7SDRAS6Fnk08
veVOFdlKozcaMwgHiCnhFA2HuBDSuRwcJMtVuTrYra1krlRPKAhTGzrcH//GRYAhNzQxBNLol9/C
QA06nsRXA7Eomp5+NFW5b0C39ZpE2/OyfpvLJhjlbUCQje51+qK2xIgwXgxtjonW0iU9oOHop873
JglfMgiOoebNcUfnHg5C0XA020+RvgrtnufyXBvPdfQ7n09OnLgKwrsdkEMe03SgHC1B+7v2cH9R
bm0H8jbq1ivpGJmWzUsWWmAtmplrga58D5vEbzrnF3U731bfrTBAXw/HdtLOXbYnyXeDubTW494a
QxHFZqkuT2G4VJKdEjgR0UZnVYtOIZa/uvHNricP03TTfidjeq1nxsnShB/25zgR57Ccjq0Rn/PY
/HB/Ja7fJn4OuxywgKLNNUpoZYsRI5UY4PlYeRgFJ49Z2uoH0kqyCNirwAb2Xz+6q7AnZMLVN4fb
dZM+zFpq12GYoGbXLbjndmHtp6pauMUwp+f707s+fauMDFG0jIoRyeXmfW/l2jRboWNo3DpenWvv
26TzxqJ6XibtaEc9GZnJuy9e7w97/SQyrAaxfY1LOXvrofwDQ6tjI4aRZZqBVH6a29d4+jePwA33
3sObs/tjmM2NrkplPsuRbQZaWh3Bq38r8C60sn9JR9ofiBER8vJHaac16MaWYXKoIBPpQaXfAixD
3LeNZSJG2LQr3BGb0VM81c1DnpeFb0u1ONg1mm/3V/T6GltX9P8PullRgUKwFWfIqw20o/mUIoB8
h+pb1ITicH+kG3cDQ9EeQLYJmHUFSZYinI0xY8+Uzs8EyXrLOXOePTWXz6X6lLWPQ3yO671veXOC
RIgoo8Hpv5KaMWsdQsmA9TY5hZvjk6x8McM9iYq9QTbXnpq3XSn164aZFL+1TDdMjXe1/texJwsI
XYoSGpa/9hY6ipzURPbI4U5xoujQAVd5fVH+Am4adiK09bK8fHAYieeNiIYvRo50ec6ioZ4aVYqt
IDXgvZlK2ng1tfT/YRQUvNZiENkuiiyXo9iN3GarCEcwlrin26NCfc4mYLi/766DW9QLqacSaq4s
M22zwzNzgQcaCjso5QK53KKRvdzJbQxOnO4RlYrFHavmnzy29lS4bw0Mo48iFxqKYFbrLfPHZYUY
/DxL8mQH4bhg32IW5pGWrwKzv2Q5TKmVnxWhdicjK6udo/bm1rL5fjT/IKvDk8hbvNX70LQRgrA0
2oFRf1rkLzj8HYtkPC8Fyl/JjwnCZKacdUM6DMbjsAIJ1K9oFXZTfXadrjrT//FoI+6SyMmj1a2c
s90y4PoYbX8iW2yNEQDz0F+6XJ2oyNPaSiQzMEWe/kbbof7US3JIpBA2L7qkV57daJlP3q6fanMB
fUObHcm32EMYS/LtWOuPjTIaL5SpZK9Ndftz6owmVD2z8XtF+mcqluxDIkvjzq698ThA2UeljWib
uHtryFn3tW7nM9eYtSheOhu+XPrV8DWWH5bqX9G8Ksb3+xv4xmHkoeVlh6kId35L05yT2annsESM
xZD6g5JbP0IB5+n+IDdqziR/HPXVB5JzslWRtJqhQpMwNIN8boLKORTWE8ixKOLCzRY3cuLjMv9j
hr/LNHaL+CWiDyQUT5H5rFF6UcrxmNjjU0f83brZeGjtT719btR3VUfv3iGLqXcNZrsTDrx5j2w2
EYtCkR9mGE1bW11bSQdLD7kVA3lRKvY2RtofFbN1PiXCFIU3ZZp8UntrKPC80Tnguho7EdTNcv6v
1xMa4xpqPcsRpZ+EqnPcVN/D1kki11JDGXVXKy8hoY4IuMRWpgpfLdBSiY1C/DstxoKvzJglmq9k
i/5vSn099lUtKWWvi3N8dYYkHOinqkSfHyQD/T2/jtO+gAaYrm4K5ez8MJrOsl1DKppg9YrM4FuG
dGCruYHugajVJadeN3ePhELhB9yglG96nIXkvJ1KwlwZmdJzl4WS5fa5kqUe4nvOKbdH/Wu0aO3o
OpPRfhZxIaduO3Tl1xxVfuFGXRURJRtOj9xaVGc+1Drq7aEqRZ7kJDyOXTF3vT+PaDs9moNFQtO2
oIIHo6/M5ITUi1k/dKLrf8iDpKgHCTEN/WQac/OjAnz9bkZDUeJUa4SRZ/XlMp5xl7M0N19Uoz6g
2ld+lHtqEzt58DZ+gqiOpj3t3jyRa0/UJmrDP9sRSycBzSRyfaoUpPOUekp9pxrCp2RUxSGM5T2u
3O1BIQKS/huKYW0CYblVErkaEjOYs3P/xa50f6kOSncUyd8mnOv0UKLktST+pe9hM71Wjukg0mpi
X0dzw9j84jT9A5n9ThS6/jF/HilKjNw1xNf0Cq79o5tHuUhqvZYLmYRe4gQYvhqi6DOeNG2P8n4F
W6wjcWa5n8lZ6HxUL1+AvKzDZRiEEczpr6nrXrS0OY3Du6QsXDEYL5OtneTyvcicn9m4J2G2vcQZ
G4oNpLp1rzDTzdhG4yzSEhJKhfMq7JMeqZW5ZWk8WmnrKrS0KZjC9juRyDZKXAdlZzJlRN/4j81e
yR2zyyAmmUHfpG4sUr+F3x4hor9zlW+fVsbB2BZqG2I45IHbSnXfx6GitoodKFVpn/LOpmkVJqtH
i4xyVHuh+lFuRh4aAd1DGtvLt87s6qM9ON8yS+2f5mJUgjkkLMhb1BZnQ2iBZGL9JIksfdAH1IND
ozSPoRLvCUNuzZjoCEPQhnobcoz0fLMvLvdEsmC+pHdpGCR55GoZRsyxVHweIvkoh+9C+9ToT05r
efIqZRBK78a5PZT1DOGn9+rCN6SP1hgd2khxW4rgqb33+66wPsA1QBhkw/hp8Ceu3LDbLJJBK8NA
UX7HfMS0OSrd++ygN5Ffygu6/0ANGhe50r2r2r0vu40E1tEhHmF0sCbfxpYOrAoMDbQuD4OC9hu3
SiTZjUNzJ9y4OUfE2UBm1/NBmfryG0hKbNVoQfKojs1/mkU5N1XP4W8p9DQpSMLukxGNRyNSjqhF
4su3xzy9PiUa8uoaLiigC+i7buL1uFKB1onbAlsv3UgujjJNrR38+funZG+YzXWqmWEc2cMsBWoy
u8I4SfUvJbF2BrnKeflibzxqhKVJ3YiwLteyy1HGzkJHClo7O6nj4KKSaI4Ud43v7YDWat6Fnl0L
L5/zHbrGFbN6HXp1iiDrgaJM/+fl0EUqJMjwafQcKuhfWb6kW2dGN8zXUMF1CHHwRTP+ybXho9SL
Vxze/h0RphQ68cj0qJYm8OBrknv2/OH+wl9Fmm8/DB4L8CiLQwXu8ofFAJCZ2RTR89AdkEJAndzT
zOS5qY658WDRd0vLQlR+KPDzRHpZoIKmVh9WkwQMX3ylOCswBPv0c1odHOdD3x7VtDzU0zlNB1C+
1kvqR7vTd3xzrt8LYmMyKl4s1vJKTQH+TaqFas1vlo4z3FJGorDQJ0inpZZnyyxdbdPUQdPm/dW6
fo7XgVfpDp58ioPbxYpT3aCbNHp2EvV5tEZ3prEd06dDVsQPfzvUWxUNtSYc0Lnf1tvnj3w1V6xI
ybEyfG5C2/aFlR47XVkOUfkD0vnx/lhv8hOXYcY6GLQtggC4DlvCNxQbTZJIAjGQTRfhmlnU5m7Y
0fjjqWqqTG7WU2bV0MGbXEkiDtFjJ3+1JMyl3Xhx5qeqQTpDXmz1qA2wx11lUMZfTptHX4qi6nYO
0/VXQBQCTyaiBeSlQBM2SwOqoBT6kuNUQo2aYs85KsNHCj9r29rO+bjeapdjbVBcS83rhn4QnFjn
fG3+DUe/mmffoYv7WMb2t1TSl2MsZ8lDJKfd+f53uTlRh7gPKiZY/TaGbkJ2P6hC/iyl7+ToaFbv
8jbxnX6vpHEj+IMMuQJZCnz3tWXpckUBUNvCKdLimbzJ6yNUMdvPtf4foMBhoeyXD+4Yn5pS8o3K
2olwr19RA9Xwt06DNd/dWhlp9pSHDg72z/wy8TFvdOWpMDLt/f2V3KI/iLs4RM+8o+jmIW28ObgN
KgW2NWGoZwxh8jhRrvGgP9awSyY1YXKy9rkA48Not23DndN1a+xVfZTrAjsGylOXi5sjLFROEv5v
ISJoI24sepN5sYTEB2o/maq9r7X6299PF7InkBN7Z/XzuByyUXpVcnoNDz/MJpOFPaudrPQb63zM
OkEX55f7413nXRAYKL/R+8B1hZjz5Xi2OlelNhkY6Q30DANJjHEk+XU1jeVrO1WpenIye2nPUE8y
+9f9sW9toFUpCGc9di/o3uXYYq7ypusWPEoLWrCWWVBK0/TS//tRVkYi3RlcCLDNL0dRsZqBoCLj
uyrKgqtYVl6cWpkP90e5Ee1BZIBlSZsX+uc8bZfDRMUoF5kIi2eKWa5lxJ4Y6ToZzjL06ziejpIR
HXBGjAv7oxT2QW7vBWI3Yn7aJmB6ElOvcqTb3SpbUcFRmjG+g+HuymYqjo1VPMtW8VM1+vCIXk3s
ZpXFdTSJ0Cv15afViHPayvMxRKr8VIr8E7pKhZeR17krYc2LhNofLK3Qj4nyvzyUUCWAx8n5YeNu
27+aBcvfDHWSZ+FIRzR1XiYCkq59bcM98/Nb1zGEjLXdEbkMCs2XH4fWELWX5aF4Vvsw+4LPYehj
xDa9jrmjsxsMdWc33DpVJMOcK5RQVOxUL8ezes0pzYKdLee/HSdzIWcUxAPjYxnt+Sq+maRtIgDH
gV9Jxkc6fNX+baKyB51Y4rPjaPQ+G9DjUCNFPhu4/76LaT/2B0F3jlxI7cEpJG5OFDt9CEHpKTXb
6qhphfOOZCH1YIRqnjUmg59HrfS+iCJ6h5XOPs+OsPyui42nyGiyE1W8l6ippYOelvVpTLXoUdZG
01VFM/zWbTzWJVHlHpZkDZKOWvswqx25cmXZR1CwkE6wTOy8t7duasIgmnU540TDmw885BAOgeCw
r5KW3+QPn2I5dBUlO7KvPb2LvFmGdHn/yN/cVFQZ17YA1AG3eHIh2aHaTm35TOPzU6vM2C+80+My
sMT3+wNd7yZuFe5I0lV67di/l7spEyKRMGzAEJRABtfaQsl9wYHOFuulGJZP90e7jpt4aJGVpOUB
RAcRk8vRwoW01DHr8lkz/x2s89rwULRuO/6nR/kTZOIPGLreH/GNBHy5hRkSOSRq4JAYsTC4HDKa
RDLKCkL4RownDZzSWVRuJiXOL4G2y+JWdAuS62lOW3nAFpC8R/xxXjQsmr/KWWV8VtFamV1rqJfe
tSpT691azrSHRZTq96oP649ObDQ/I8gEgy8XRURXl1EbPzpMz446DLudCd36YHC3oUW80Ra2T84Q
lQ3EpbF8lgQtKbXsgh9DJJo/ZfboGX26J7J465ORCFIbYwn5a3PdTHHUZWRvFTV182Gm1TSIyvmY
Y8EXh/LZ0TK61vbs+K5PHJcmxD2UpWzaRratKfNg4nw6R+WziQJS7RxL80djV49UwLs4Pjjk4/c3
yY1IlwHXJlqaC1Z23Xoc/0ir7EJNLCi0GMjKkgC7p935WwGD+jEa6/AzDQn24BVaZn+MoQObxE05
aOc0VKhdxcYEKfX+77k5f7QJOCC0y8D/vvw5y5I75FpNyZOSZZ6eUlWLywGbqyErKbk51ftIR6wI
x0BnZ+T1LtueFiBXMgiMttbY9HLknqqCLGccUHvS/cGUvCw7abH815k6y0zwTeGGpeNduRwlVCZ8
m8K5fB6VM83hbp5+GCiNjNXiWfIIcT87gIzsMKavI8J1UIQAUG+BEbPFrFQnG3J5Xrh7RmQX9BcS
7J1o8Nbioby2tnPRqAs8+v9IO68duZFlaz8RAXpzS5bpalNsqVv2hpBGEr33fPr/Y5+Lv4ssFNHn
DAZ7BGxAUcyMzAyzYq3Lzyoz3/J8axa7ZeY9Jx6Ln5LNVvm186/McFoa8vRll2luYHiSQhyVnX1k
ImNA8KXwefBePCCY/rSR5q5foXngGwqWGeVOWr2IOxt/KJVxUFgyJdlPnUrQ2TpKNu3lrt4iQJv3
fOl5wIIgFSKlm8/hYvHCsWqCcpbPFfIHz38Riy+iaqs+ggiENr9G82dtbZFUXXMJQEo4IdO8MOAv
bDJFWQNXQ0OVzp93qA1t2kVwHRxun+YrBUZm2OF240gxxU0cfflpYzfUjHjU+VkKCmQK6LI+B1np
eONrdode7q4wNTveiiCuOSOzcBxhpgN4bhdXWqc0sTHJjIOqxkORvibafSVuVQiu3VPvbSzeBmor
WRd0aOzW0QgP52kqmO2Fvxg2LIWJsw1vvOb5763Nv+bdJQ3rZ2UolY+kjZbs21h2MqOwleJrVDd3
mrKlinDNN4CjAK6B/Je3YXGYxb6NIqEj59I0wBVRQ5wHFfRWg+3KCWOACS5UiyAF5Nbim5JBKpsp
i4uzr2fZvp4MpQSb3MrHcUjDuwy2nY1FvPJZfBMZKxNgDBcsZ6YmK0qKLGkRJ86L4ODTJ7YhL/mg
oiYtIlpa4DvnvMGk6784WINphtFodtVZHWTP7VqYZ8xCMHYbB+uKR8yjwcwkQ/SBpYUZAdRxDCv6
rLBAYbd/LYbgMRZf1aon6SyeExrLjTKe5v9CKbRXIGsIUJqA7d7O0+5AN2DnBepG6eoNeHVxk1H5
o8JCDY4fxWTvYk9LmDa1mm8+d0Y7/EjGOIycImI6dNePan7XlEooOi2dhWinhLGw6yJNP6oKM047
qU1LzUYt1/gVgyX41YweKgR+2cg2XljVzhiN6ifYkSpA5JUV7D2UQYy92gT94JRVDTJw1MoGBDsc
qH+EVlb9g8AAru4wd9//jVpzGA6J7vXt5zzTm/6uKqpYsUvoWGrb6C053PtGN1cTMy/mj/6ogz8o
4BDd2Ln5ylutEWUvKuY4/Ur1Ro6toreKQCeKLZWTnhYnT0wpnNe9eMpAATrG1BijHQZBLdt1BaVC
Z4mzqFQfPpp5mWzQUawDQF7teVwEiApANEoZl3cLQivkoqBUzmxTY+eJcsrTZqdYRylRYOP07+Hi
PUxM4/hx9GnqvY2AaHVZv5mnAEV6CfhyydsaZolktkain/vaP2SlLpGnhE7g5eFGpLu6sWdDVA1m
LTead8tZ7LKM2qibCv2cmxngESg0kooMIrWrhkHl5rH3Ns7ohsElC5VVWgqwqFw/A8W3W+gJLShO
62InaaptxH8F6+uGZ80xycKzeNDBtoM85rFddq5C0wiaXuT0gQ/u9txU+YMSqv+mFuB9GiTohIX5
pL7WJZDyLlPyQ9H3+lGYVUZu/5JrewpAmE3lLsTOwqXSNFA7JG4AX1XSrrWOqrSngLaxn9eNgGxh
Uwlql6EFAVqqw5GnnxuAgDVNUtrq3Psbx3XLyiIrSC1KNr6XYaW+byg0GtlR1TYCwLWj4PoUp+k1
Uu/gj5cnEL5K5uFzVUGeON0xrCVLd158gqrJUdAmD80Nv3zrklz6CScN/D+djfk0LAsfgYg6SKVF
6pkQKnXAzU4Q7Y6auE/DT3L8PKo/RPmrSNlYVDOnoW5VdeMBfdEnX2W+I9l6Ma99/rufs0yJGt0f
FL/m5yjKo+rBWqg/NtbXRj4M0UOfbfQ91hEpKCSCDpAIM3s/q3252Ph+HBmaYCDMKuqPQ5wZtl8A
H/SI5g6gM6uznPq8BTwpnzqtGJ0SLdrD7fOxikT4Dei9wAtBZw5+rkVhRlaCGCSlYZwT3ke6T7s4
/f5xC1TleYOBmsFoNK/5u4DRnJl5rKk2z4UoqE7MYd+JSbEldnFl5yhRAMekHgPlzPJKrfO6zRE6
5Ept+4Og/AUw+yiET+pJDpMdafqHrxUqInQ1wH6AZFOWFCVdiEZgJ8QsmyneazJl7QxpQDXXt8QP
14eezhuJC/8L0hTM6eXqIcJZSDIc7ahFdg9Z3YS0+MNPkmdtnMRVCAxW/r2d5cGXa5oHInbifrJN
qCri8Cvg3X3Rf/yRny2BWqEhwJ/e2izv/CHExc1u5lXJuBQOZlsrtuj7id2C3d15iSecumby7uBY
hajJG4RD22Ya109m7m875mrQnXRaRbKL/EJT5iB8EbiK8OYJhu+hrTgKdo/EU5p+DeR9lqqvHvOA
5dGYdmUxuJGWvRTD8ErPbgaIJnG58UtW1b15QIjHcg49uASXQwS6X4IgrWXrTI5Cj1fK6lOZGP3d
qGTxnsC7YzrQkw5l4xsnb5Sl0+2FuGaeSV2ITNkRhTLDpY8FellEVoZ5obdgiPTrXWEQBmaRgcKv
dZrgTtYz1Bm1jc9eJQ6kJvSXaUuickmxYXH/Rbw04P219qyOrhd+16iyhdNfMzt52kY2sP5ClYIT
ZBrAwaBkWYLRvFGIYfiphvNkQXcptOgcDI7gfaNmWPYqxTzBgdt2471eHymMzmgmxKJQtF1ONYy9
EvSaLw9nSfsMhornFBbu50wfN6KPK8tIcjfbYoxuZm6/3L66FZGtCYzhXDJVBr+I3ZoZg8Fgs6UX
KSw3IoT5wrl8sVUGyphbnAGheM38oLw7voUvtrXXR+OZWZDHngZ9ISDRkm2RDl/7KMpejE4g1LtO
BQYzqgS6WuO5rplM7Z+DAJh0Zjew0H58LHhOFd8bW1x+rQnWHQmD8WxMAY7giHm1s0T/SUnSf5n6
q6ofO6F4zIu7UNjYu2uryXs1z8fP4LPlIKIoiGrnxc14DvRTaAinLLZ1ACW3z/fVtXxnZHHOpixn
ClEsxzOFv6OhhnbSjw/tox/sJ2Fr3644PYIF/EspBfaQJTvawAiZZcTVdFYiIJfhD6WWHVH8bSgb
79WV4ImZeB4Q2PcB39D1v/TDysDDM72dzkIFusk4mt/FhtGhXU54CNHuPks2nvx1/x9q2fcWF9dk
3Msx8/9YNNrpYKr55/Z5gmjJoZSBQuaQPyI8f5cNttz9ryzTDqBmTh7D6bv81iiuBl33++msuV6W
7qvimJKfHyhY6vGv6hP4n3r6nH60Uj/3txgIA2LMjOzqUYIZuB9LCRmfKKLQFwr7uIg/fi0zqkPJ
l/FwYsxlw0caozg0pFykia7sNaEgeENmNayamss53NdjeFZqxtNVceNEXPFSBiB46gjewH8vcQkS
vTtpVCrxbHTtc5ffZempNn/Havvj9slbvztvylJMQM2eCjnx5cYBaKrGKvKlM1SEdfNoFZ2dFmiE
7ka5czJJ2Rv1n9sWr5wLJvgUBZ563JUZiGWWOKlJI8W6dIYER51SO6olR47+9QlUKdmD3t7HXX+C
+/J5w+78KZfvwjw5CFifWtLMRLbwUUVrTaJfTTpnj4J5N6kSZTU44cf/oPxl7qvJXko920vGh2OI
2SxPEbAPSuzLAnuUtByb1pTOUc2Ef/wQCz8bVBlDNxQ28ph1hnFpafHMdoXcSNFgsJdNZLe/RP9V
Fr9mZbwL7j0I0DaWc76+1stJgxkGJrJDcZE1iZ3RQK7Kd9XjfnItLm1G8z0N/bNIgmzNg3Hkj8+N
d9vstW9kvWgz0QBSCY4v/TW0oLjR1Ew+mwaTTNYhaJ4N9Pw8pw1/CeLGgl5zVVyUDtpMUw4Vwfw4
vgslKjGMp8jM5XMKlrXvd2Fto30MVdM+Le2wfBK62E7Q9rj9jeuzP0+5zuQQlDcUbtNLq0UT6OMU
JfK5FJ9AcLVxvc/GV7/tN572K2uJnfnzZnQ+0dKlndJLlLDUK/k8FLVj5r8ChJKisABDg7qcpd3D
BX/7w1Y6K+QxFxYXu5dkQzdpRs3u5bEdJ/CR53bWfac9LihOOZTHTtiptYVomWGTr9tCYAEa3+X8
sRn+q7XywbOOTWr3JWISuFkdGsfM14+JbDiaAtp9C7R11QPAanFdzPxdeN3lGuVRKrd6W8rnQjhE
XmzLUbXLDkA9pRICudL2DIZbtygTr5SZoQ0gaiDT4aoE4HBpNRilgt50h98F2h/EU5zBCveisitI
DMQ/ROwQG1d2a8Cbm1p3tzdp/rsX55onAW+nyA10eDk0JmlVP7VVKxMfmRp8EHV+mLwkPty2cuXd
QYeGWAGqGQgSrMW701flZKaBhydE2Ys3TOdyUpw8bHeCnjEQLLKdCjWteuMyvrayM/cmiTVAJrZz
sZ96UPWVQL3rnHf/wQDXY2EUUMe1lWE3mjZKwMrfWpB3t7/2qtmZPOTtmNH3XwS4QVfKRV0JVBFB
uyNnXgvjbtBT2xxOuvS9iIsvunCQw0dYvT4cJMEZ+c7y4rXNASfHRuxr53woK6ZeeyKXBmmU2x94
bTt5BpiPR3oGwb7FsipJqGSRF2jnyKOPFjOu2vwby5MAY7Pfdfv+UxkZx9smrx1NmtYzSRPYQ+Yq
FvG1OGn0ejiyZ7+2xX0zvsjQ+5XRsc+/iIlx6KfYljZiiPXZII4nmJuLajOt32IxR2Z/BQjmp3Mi
R8q+bUP9VAtGdbr9Zdes0FEmNJo5tVYncAzUScmDYjrLEwHtGKJXA13uR1UviEd4RsleKRGCnF5G
fpUHJ3VcltNZF6b0YIYwr5iDEm7cJuu37NLKwvHz1NJpWZMYdIiYPhqItuzRoWugSzWFk+Wp/cba
XbHHu0n2T6+Xoakl7G2wJjnx4lg6e5Gi/8w1azxInUl4oHlBZYMN2BLcXufHxLFvBHL/E9EuLrJZ
l6wiDyHootkNfNlrAiavoMsS8rLpNo7ZfIwu72a4ihGBBg8lc8yWRd0gG8B7Iah1rlLRNkbfDoaR
J+mz5v+dzAcl2jhi68W8NLc41UMp9KkFwhOgUuRoyehw4Bx0e6uPV1wvDc3Xy7s4S6Z+rDa+aABC
yf9DwvcxCKPJbmVbNgJbMB4EQZsZOltX9X70KMPcPm9z1LFa1bmqybw5qdaSvsIwC92KiXPPKYO0
f0b/pP8okr8x3Fy37azPNfj/eaxipguGG3XxlUkdBqWAwNx5qvzfKchzHjov3Xjh1v6IEWa+6GiS
r1J2u1xKCZmzwcxT82wlaegAz+Ob6BgBum/6/833vDO1iOb0NDP1AvoVmkBmZhtqke3DAcrP/8Wq
vbOycMLen6IuH/kg00sPTTOhxbfFK3TNAd6v2WJjYFOus85nY1JjlwlF5qT081rj1dQT2EiiL7c/
6NqpemdtWdSfSTBy3WPZJC2pD1brtTt/al5Gy3+Mq3Ha8Ie3v27p3ZQwSJpgnZsL6JcOoU51FXZK
aZ7HMdvJkF15Tf1UW9JejMzd1N1bTXtEmO2kyq0j3sdjYoetdJTy9qcVed+Lz3Fn/LViz1amoyKR
/FDwD2LJTRXdHr2dAdEPXnAcgdTnqt3FHSHp59sLtt6e2Y9lCjAEFryIizdkqkJofcHEQEg2TCDg
eNvlXTPsVO+UqebWHXulimaiK8wxpYJM8X85t64OSYFydawQfH+LrDtGUdMczRDBDio4CMN2dLyh
+acIz0Eq220qfHgynHm9mYORoIZQA4zj5YbVwgwcFQrl3EHqt6PTpdhqJG4hPK6ET+CmTWwRO8wk
xYtYxi8FgemXUD+XSmFnNUqMe3I+4yvieNVr72ZBtXHNrv2e4j8cSiZ0BrDWvg2RvLvkrZy5Dd+r
ADp0MHALZvmtSCk6ifEPobS6jbB3PZQKuJbUgvFz+mes4uLaUNsYGplQBzkUy/sym+jPydkR+Ab5
rSX/BgIVocNqMq7aJafU41w0TXzUir+DF54UuVBgTEiqe1Xqxvux0n7fdukrsAKwv8gAEHmBgSOe
vNxks5UYjfEC4+yb0kMv6I9V470wSm3n1leZNAih2J1et3denRygg0zVR025ryVzL3WuvIUBfYtb
L++I+dfMI3jgWOde/+Wv6YWhtzyPZrH8dSCwMJmJ/mHBUeswxKW1v8P/pN6xno327vYqrA42hGGA
K1hvXle4Ihb3bqvHcg2DjnWeumw/Bt/R23WE/NmYXmEZvW1q3u6LL5xNUS6GA56OLt3Uyy8EnKym
WdRY4Cb0fZ2/QP9tC2izJvAh5d/Vz7etrVx9YW3xCCtS5xfcp9Y50/81Y20zOcX0749ZLPC2odVr
jyF00Bhfm2dU8aTLz5IqfRQSK/DOiT7aJQ+jHPy02i02nmtWqEfR5AelSCN0sU9i1KI4LUQeQXUF
S8ROyn4r6caJWAVHFKBmFDIccYRG5D6XXyKDQdbFwhfOmp7Wu17LBVvp5fR0e73Wt57MDC+VDekN
2cYA+KUZgPKVkCmicBarx4iW3ahpdh3/RNmxazJb9XZyARhD2timtaOTiZgcd9I0QLVLKlUkW4RQ
KxTfZQrR7qY/VlPbXfvbkL4j9bFha+3pVPGpHOLkwGrZs8svLKMuioVsCtw++zuE0qvZPolxuwOZ
ARWWuuu3ZP9WDNA8VZT1aKYBOAFbu3wv2yqoqwmFDVflTKX1r9aJRRfNEgD5DL5Pj432Xw+hV9t+
BjmP3hpIYqF5gLrmGM7Nhu9oJBgFzKZW4vgVtfgtvocriw8EhjLB/KaTNS0O4zROumeFfeia3mNc
+JRZNDSl/xbed7S4NkLiFVsfi0GdEL9iyhM3Xo5CgOjtew/ObTfrXqLsh9d/mcbHUetsT6/3vXSc
tD+lYIdEsQwnZv9llStDZaZ+6woF5pJJtBUY45sZa+tvofPWJ4yYAr+faQy55dSFY4jIL49jqkSu
FAKdqzPqr8ngWRuv/IrgmBXAxTnM1MuBGy4rptPoUS5kSN3VZN9mnnqXiPFpzkUKeJh84bnJy1Nb
iDvjmzfkNvm4HNBSBnOV+jSAkm/MxjkCUepY7Mfo0LwB+wboObRdGm6dy/niunwVwJbNhNtv4vXy
ElcCgsczglGM3TZw6uxFzatDOZMv679bub/zUrQZNi6gK84IFot0hvYFXb0lzjXIZCmZDDN2K+s+
qF6l9jn075v6EYDmxj2wjmPpHsz/MAGIPhuP3+VFEPhpCUGml7lB3h2A0NlhPNoVX9rLml34lUsq
iht6u3j8KnnZUzl0H/5Y1pZBWBoZIPhAFF/+gjaMjaL3Su0sCJYTjuMe4peEqoUkJ0dzowW9Xlgo
D+euCZj6ObpcBFS+PsaVbIa8H5nWHMJUCOxx0ORHL5dA9au16qrtJpv3daMQrEFdTgN6pbqYBFMa
mrFwDgsJ7m416E0ns3xpPyWgQMWxrp0GaPvX24/Y+oYH1ULFjpY0x3l1wqRc76RCHgTqCGY1OVkR
ajqqvRDmcMPntWfXo2fRgwvFWtwD4Ei3BOauuNYbbzN9/pnGDvb/y42lypGqUj/xCzw/yO0hYUIf
EFjwmFFgdrqMg9olabYToEK0szSGx0Wv7gi/5KPWQK5zez3W4YkJdgmpA6QVaGYtQ310ktG4NcXE
DcRB2meCPDjYpLFctFsdrCumKL0xKvUm4msu8f9ZT520CqzYrQdF2cUzLGuoGHsoh3GLb2rNpcA3
wToC6A6uYy7V2fne5Uu5AD4rbKPULRB7apgvMMsassDK6R50YhXuDXn4wjl+5BLpxl1WGXdNkh6L
+mBouV1Vw2FMy981E2Tyxllb5wszgT2xBSRKIINWKy4pXRIETZq6omeh88hTLx27Md15BZjon1LV
OoZ2UJAZao6N8ZCkwod3HBIlcx5NQq6B+2Vx2Lld1UbOjdT1xHs1UzlzyS7dajCsDjdgY7j34DMw
ZwHPt1Dy3fr7agt9EEoVxDXqfaDKTlt/sqAoaDWXPubhtg+vA9OFtcUnaarQtv7o5+5kdiez7G3R
OxXD7ksEfR5kBtpZVrYixTcil4vnb7YJYQfp0HxsjIVNwrG6s4Yqd2uYC+xA6vJ9JGefmDn6Valj
feCxCh+iLoSdt03HnTLW0T3DwJBvila+K7xI+BVkwlb389q6U4uFJQV+IiA+i3fL75SxGbsxd+m/
4EWhwcBg0xngX6OfQZ+U+0ndZliTOUzLpaBrACcfZReC9IXRyoz0uq/13M161BS0WpVPvsrcYNmn
PgWR2r8zfZ/XSxCEnR6n3gMCrT9yyShPfdmY/zacYV741a/hV6BljLwckJXLo1+IsN0apZq7w5Tf
lZJu+5+qsdjVXY06dWjH+n1rIQGyQ+bltuWraz8nKgzxi+hULC52KxyZNp/8whXb5kvdjtHeKxlN
lrVJPUaZaEB4N2W/b9tc3akzqJ+be369KQ4tr29NAAIlTFPuhhT6QMZHCHMVreBUwPL3t02tQuDZ
FP1CUFUEYWQDl+uqT2NN0CMVruH9VOQvuvXl9t8/e8li35gjmKHS5GC0NOZPfXdl9BICFImlFK5m
uYZ5yrtdEztD/Xl8EbQdSr23rV3ZrAtr+qW1UJ70PkmMwlWTFw3hYO1T8MtPX1FuuW1nFW+QSM4Z
A2z1//PfSzslSiWxZo4F9Ny7EdrB/l/JKy/6L9CbOfFQ7m6bu7JJF+YWzm9awkjggrkJybLotd1q
4l7bJPBKAAgYuyRwWBQ+LcE0s5Cip5vIlS3Ur/p4H3v/vPIklY6OAGHHLPnHvwjVAti0GP+A62ph
UaZIw+ACG2VmD4Hg71VUS/5vFuY1fed4dSBCPGNigckEYZ/GPtwlI2XE21Zmh1q6Nx0yHUJXHkRq
DJdW9CgZrTjMS9fXDwGUtMknOc3swdjAPl5zgPdmFsvVQWmT1/VsBhnDJrsP5Lvb33HNADB0sL8Q
JKAiODv8u9UaGn0siGBL1zRrR0qfsu3g7cp7MtPKI3BJWgAIYXE2E6SuNAoPlWu09/CCt6qtn/pd
TMymGAcxfJbkOzSxh/1wZ9VfwkDdo0Me271TtTtNOlBtTbdmaa9s3sUvWh6rLCrTejAqdxCaOzEW
Zwexs+BfJ24VJa/cS4Rlc/DE4Og8tHG5vFHaNrA4GrBA96Mjdv908yEkfJAiH5b1T7e3cv67Fi7J
XAhZEH0FaImW6giDqCdlkRaN28Iv6VDaQcK2jpK7JKLx+XFTuAySkcz508NYPB693lHKD+rGnXrJ
UVETjcjzxuNtI1d2iSnQOfChVccRW7gmdkdzMprGTeGKjFMG0eP4l5GP92VfbLz16yxuLlBZM+M+
xQHKVovwL+prbiU4pF00JR6k+jgauKb6ohgvRqw7qRodYlgxPUG9qwX9GCRb1Ibrb2W0j2IoQxQg
saCXuvQTFaZGaLrL2uWHAKL7m8ivnrAbEPO8vaZrHyFNAU73xoaGQy78EQ7tMEINr3YlASLpLIef
Uj4K+VbBZf1MAqfhgyi2zCqUS+67Bp5lOeumxs3UyO6l1zw6IcY9KrA7j5lTqqfbX3XFHAUHlFYA
wfLPsnkyNIrS9LHSEDbpX4X2ALKmqx2xfa2cqRS3+idX8hM4cf6/uWV9RYIpES7usXH17L8x6pCm
fqjKHxJiQ94uDM1T5Kl2E/25/Y1Xdg7lrTcKGwoNDFJceogXJ1VaoYHmhghvqd3DnMx6xYZ7rK+r
mYCCo0ZFheLoMv6UkrQoxtxr3KRgFpPJ5Z4KipcBMv3kGcXGfXXF52fSbwR/aIWSPy7Od9NRKDLD
vnXHKPszMbwfgc2oJgnJy61Y/srigSCbwV30sfm2+ae8e+WkXoyKRhFbt1G/WH75e7Lin4P/8d4h
ORo9eSpRpJFURBZmWk1HHz4qW7ePnrzI1RT/pdL2gnCvV//0nmFpn8K+Jd1FEzqlSv458+9uO8l6
SnL+BcyWQQXGsCa8BZcfOokerINt3rqWmUC9ZveiYgf+g5wfPO15mnZTkjkoVIwBtIPPDZluYT1u
YYiunMaL3zA72bvFluXcG6ehazn8FESax1ZJHk3UZ2v4BxHi+jGJW6Tg17aXnhwpKx1Uzv/i9s5b
ue5B1rWuPN4F49+sCOwiP2ws7XwFXz6vLO07I4uIr8tgETXjoXWT/qEzQMNIzqAxfit+VoZj4p8q
/Vv4ctvmvFsrkwCk8Cma96vIKZeR605h/sJtQ0dBPwj5keybp20VMa/agc4N5h5yfmBZlzs26VaQ
JrrSumFk/eoReTED4XcafRvVrZn9Kw8tq6ijQQ7VDT66LFdNXSRNYoEpK8ofw/ipabN9yWQnhctd
nxj7fqL50/a21HnQTAxfxKzeUGdeR7yXv2Cxj0I9VHqIzJKbdNVzJDdftGBrPa/647uPXKxnG5lW
n9H0dmF+3ddSYFvdo6r/H79j/hHvjpniBWHutyrXp5ztOmlv9FufsS67zrcJvDyg78EaMXd5aaLt
QxFBL2u+TdTXpHwKfcZVnTBwiuaeks1JS/T7LHRU4M1Ans+xqT36um9rQ30SCxoramerwmhriKyY
/UZmtE5dL3/b4vVISt7D3uTzyz0ixaQTn/RPUvyFMQh70J/HSt6IMa56LqAdUiTEvSA+m/3q3XoH
ddzWiuB3btt8Fkc6k1b45IVzi1x+mobPGQWbaSqeUrE+Vpp4h9751hjltWPK0wI6BXgm79kiSNQh
Yhh1eepdoa9spEBrubeV6j91i7r4mvvO3PXwJ4MbRqz58kuzmvHl2JJ6HjDSouJU/J7K0b59tV17
JBBnYZaWKe+ZVOPShgLRcCUb0eCWU7mPxEdD3g/N8zB4u2LYb6mAXfMVpnuYHiFqo6a5OPKp1Qqe
rKeDK8Sd0wfRUWPMhkumbLKHLjLsEspGcdzd/sJrsdR7o4tLoBLogyRpPBAl/g3ig2HQ1P6u5ycC
xtuG1m3mNxQPLP4znAPU0mK/+g56y1zHkpH7zqxYmpnVXSs2r0zB7bz4t5r9yBq7DGs3ZIIFSbmj
Lv0owl+50P3UQ/M4waigV9l+kBKnULxDieJA+9KUME+L6fH2j12jvfixQNKpcM4sMkD7Lzde0oIA
0mv2IhXv2nynf0fyxR/21pg4afK72af/hYyy/YVAYvD+C0q720j15r9/8aZe2F9cmxDSDTVdf3wh
kk+lIbyYQ74Vhc3Ou7LBoKzIFUUNdFnxMKpQSrSyHNxpCHYoDv00lbOuNU9p7gaTadfAtvP2H6i3
vTFpWws8O/PSOAyNc8cAjBf5+eUCJ63WqorXj27SWr0jm+OdiCISA2GK9yqE3W9RgQ7Ab4RjWMrl
PhARc2uNaDdMUr+xDlfOuMaYPBtOlYyeynyfvbsxO4GAuEkjfokq/ijzv6LVPqMC5vQCAPaforWF
c7xybwE3oU1CgZFEcJm9wEamqX3Tja5sFI7kD3dqse+M3hmCxJ4CWIr8e7AVY/ErVb9VpeVWv1rf
u0+iLdaFqz7OrCJcoxS++fTFu2lmtZn49TS6TeZG8Fi0gS0rD0Z3NI392Bw6wzoWTPVDB3iaR3PE
8CBCFCX9zTR/w9uvvVrMgNC4o3cCtbu4uPo6dDT9VhxHt84f2sKJ/hY7q7MnkC9nudsbT5P53fA3
JsWvGmUeiWofCDNQnYsz5gnTCENLOrkFMksDSmBBC3E1tOsTpT3QLSYlB9mO/ckuUDL0DGszRV8/
leAo6cmDv4E3hhD60vX0MB8qQ1Mmt4y+QTL0WP9iiR7KyCqdsi/hYS4cQXSQ2AL1Wgl3flvbkv+n
y7I/Qfz79o23vnBgTKGiBAUR+8Dky+VPMZURyRdZnNx2AM+kl9OJAeEP05fQJATGx2Qmw9w8p4vH
Juh6TamaSnS1yHdyQ7aZIP+XdK8f/xRmiVhR4FO8pPOBf3egzQilHk0oRRcJ2IdeNkJbSc2NqsCV
6gpzZeTP5CMAo62lxwoV6BKGDkQ3aO+9AZXe+1B4aqJz4tX2REylIHUZqFtzN9d26U3XnOuD9tuS
5FMuIvisPayi4DLaMN3Ee7Sst4AM19wSLiWmSYFjzywwlwsYxIaWcGeIbs7fX8XeEWTDC9J5v4og
3H98r96bWnjEZGWJ2CSa6ErqtO/GJ1g/nf+bhcUZM1EaU8pSxYI4grooc9tSko2oe32lk/i+YQip
MuNzi5A3iELZqLRUnLuUMToUIiKu0vThDyGxV0lIYWGgKbpshRpB3UlYkV0fPtGmOiYIct1eqvVn
8FfzJFMXossGZOZy361aEOqoThRXREYzSqp9D6Y9pYV928zavQg6yE3mXg6X/TJfGyoKXXkzqe6I
6GosnpoptCftPoy32qBXDHE4wSjPE5NE8IsHzhBSuetjSXWzpjxEevhceOY/pQb32qTfbn/T+mDC
bkjLFUjbDKpdthpIdbIUul/D5VGxA/Fnwc1228J6InnGbYHfovZO4wQSzMvdaUZVy6YmN11DcYb0
sSnHT7UncY32ll1HbQZgVfilhX0NSPTJgvd64wesV5NuKFcC0Nz5xC7L1yHA/2FSQ8sN6qe2FWGl
fdIrNB7CDazShp3ltNUwdn4ddIHlCkHkeGFkd+CSZOvUJb9vr+g68Js/CB0ZVpNe1DIQG0ZRrsYu
ttzCehrle3Jq24NXq81+Sb50YgTr82176wmX2T3mXBVAKXh2Y7GDua5lMSPlgqsFjYoU1F0t3Yt5
/1yZImNJncPoNwwZTEk9WdOnKQnsWvhT9ApvPvPSwH3CjQjoygLQVZ/lHhmIpdm9eCgVeOrmTk/w
bOTCbhJ+xa1yVwnlPvQg6O2BQmzCwFZ7iyGmEmbZOfog9FwufdjUejSW/XImjX2xRoh4Bb9qdp0h
/OsR8bu93NdtzXcMUT0bLF/aaqq2SgOz18+tqY33YV1/MWtUJ6qyMg6RpiSH2+bmy+QioZmHimFz
AmdHSEcge2muKtA7aioNVsVuV7RQU+rHrupeVN37qnfxlrVVrWCejZnxpHQlQOCIi6vNLwq1qZmT
PrfGd9341pX+A2ohDSrbGRq63CSO2m4t6PoLsalC5E/OgjLochwMee+cSgJDl1U3QYpVNs8EX8eq
80o7TUbN0SwA6rcXdX1k5u/k1MzgdCrmy3u1jzOpaOPGPJcVfHDYvMsNvT7mvijd0ah8UFovegxi
oTnGefYjJ1t2IEJBuzKY9JfcKpEXqZ9pfHuupyPoXXabBBWrR3OWUeRtmfcdZp1l/9foUe1m/ts8
RwLq3imkGH6bMiiXvmwsxRwKXToYhiD/I/Tj+mCg8dLBUkHqENPxYXR84nu/Ts0R8roOZabmC3Ba
O3xR/o0nymEqeqq3Ta8eNz5xZv4gN2Pah5nAS8t1ZalB1xaQOUZJf5Aqhh6YGDA3gqg1uBEzZIHE
TwTWLOci/NAsv/CqRLXOhljpP0e/5e6XAtX6bshT/btsUi7Nsfet7xMzkqXdemHs2wJ3TXEYxp7Z
2DYMjOQumPLumFZmv8UHe20ZIGJGqg3OWVo48///Pq/wazFtZ4rwavKnRzjUczuQx35jsa8tA7LY
M6YR8Bb17MUy6DmTkLXseWdQBcXDRHRs2VIV0yRGk8jWJz0/xsZo7tW4186SAmQt0wvfafq03Qtm
ZOyLVk4Q7Yq32IdWdw4YopkVby5MzYwhixuuLociFqM4dVNZTj6pYSAdfS9pPnm+VDtByJwEqGJY
pMxyBNPNbOZtL1wdtDfzqObMeiXAwJbLH7Sh2BYBEGYjtXZZJ4b7ePJC6nHlh5E3OreNSSSn0dKS
oRi+3OmxDBPIKMzgGZLh/k+SEnD/P86utMdOXNv+IkvMw1c4cw05VKoyfUHppMNkwDZghl//lkvv
vVtw0EG5UkvdSqTex8be3sPaa8lMF6exoRqgt2n38/7SbrNJGFSbq5COKq9bvMSFU9kdzZLs6jS/
rOG1h1YXKJ4O2RszQPyf8kNMQmJtMWHcvJCQzoLLwiEDgBQednHSkhSCALzwsmtlWhBr5EZyEFNr
7QunYUE2VluqczfxxsLe4kXuoUzAkNdile4D71+gb1MAt2qjvBiWIOe/v6fKKc3cJZ59FWggrsMo
DVT85t+Q6FAP6TDVdC1tFHIq6CvlEhOylv0PaLT+KaA/vREArOwmYikwDirOTXVs5gaNzrII7yi9
mtmjPkFzbbq+jc3WrPnaUZmZWdxCnTcWqKJLCvrS5Agot1slD3qSHetiXydxSNHE60zvxHRvI/+8
uf7Y0I/rU+v/4P5A7U4HtyDFVYM6oD085PQTH0CickXfIgA1pgP12L//hB8tLt6dnhSthVtBr2J8
Jr7YQQ0meSLsICAWeN/SyrdDFRRSgCgDu8jiFpvqEsh4GJlRXi0IIU8yO5bZF7PsnydjSxdm5fvB
u4NVSs2QI7hZTpZ6IvfbySjq61i7oK2wQ+xjNoTgaM/LHBTVYVW3gZ0DyX5/ibflTsCBlUDf+9Qu
ApbF9+tFnRm9O2Fau2l/8CEcp6BBqdc/GOm+Lc865YHQjnpGT84mkcrt/s5tL76kT1sQQWg6bA+f
UzDE0OpUdtBX/Lqxxhv0w/saIQGGcgy6TEuKwyqvWy8veH0l+rWBhmrdJMchfsz9B+hfoFqH8car
TX7dt3rr1tTi/t/o+xf/cDFKlbG2XVNf9ZbsSOHjclhhKc66BnLhSYQQZfl+3+LtVZxbXDhukQ55
ok1YpmyiRKM7fXqqmgPPdln/DDkHgFeP9w3evL0IRtBZx5FVhVtMys7vfluySuJhrq9Cc0Kpk13i
Gaey2uCBvi1xqJgH3w6KF6hxAB00NxMnQ4WcMeVXEkOVCaViueuhDhOYZmPuW44/a4ZC29UDdGSo
OZRfgW8uwyZx2fn+elfOKzpCmMLEsNJ7ZD//IdUYZ3g6bXbNrB5Jg5JuuQA7C6bMrYnLlZ1Fior+
G/gD0WdcYr5qhkYXajXsWndjUGnDFdrsQQ4o7v0FqZ2bv4Z4lVBxR80NwTEabvMF+VZZ2JMs+dWr
qDzwVANfXzdtCaKtnEsMaqCpBfoOFIqWVpp04oXIRn5F2+9gx/0Fs5ZR/kCy8btOvJ8jnY482bgL
a35tZlT9qA/XL+2Tsau9hl9HUp+L/AsXKJWIS0lkUIkhcO0OQMTzwMKKkLdEZNf7O7v2ATGcokRa
0L6CWMTcvDTcIS2lzq9xa0MtuQ2l7PYtqXf/hRmV6KNeitbC0nvHEworPrP4NSVoiHGLQy7XO4zM
+X3fzoozAyjwP3YWntpLM7tHv5hfbfdscIFprle9AnPlY00/YbBsAx6j/m/LY+kpfg81qQJ8/+Lb
JV1XFqktxHVoqjay6tz50tWFH6K3A4L02mD7XM//XhQUIRq63rhtmIy45T9wKepv3CrF1c7TE6Rx
K3T9bP0XCm6F+QJ6CQT53VQdCd2i8FnZXNAeovkFgAf6U8uOq44Wr8cw1n+d7BqiEN6rhPrpbqiK
yMZ0S9Z6bugT9Kvuf9Lbu68qxgaMYugZifwiuCnQxC0paZrr6Ap0nHWafmkcJ4/uW1kJbJTmC4Ib
Gyky6omLN6LipUay0sLiyrE4NenoXGzuZzsTIuaYJdeal5r3w5ecdN6OOx05FEjCThs/Qr188wOF
H4EiBUQLQIWKdsn8NjqF1xZU95urKbgRQMgNhR/h/9TBqnaeRiDDXKkGYGO7DGva1XtoVvsoCeZ/
PbCi6hgokSGlQ8EekJf576gbMHYic2+uHdLhPZrv7WnKS77xLK992Y9WFnGA9AQ6GRkqXGDi6veI
38EaMjbt/v6m3l5StRY8vIqFHwOOCysxRruarMSe6h1/MNs4BxeB8ys30mOSJHaYOt0GROLWpcIg
rihMAoSJ+zLfPINnpUl8GLS1EUJtqf7L0GOIkSdiS2jw9p1HcuigQ6SGaVXPeG4JZTYXQyGivTbi
txy+mN1PXr6JeMOnrmzgzMoiFa1QfhxMXrdX1I9A1Azu6iCF7hLocsBHVlkFENeVuzVxvTwbCEfQ
KVQNd4hrgF1hsbRRYIbC72xxBe6gDxnjAlXa1NpICm9CtqWZxdqMllXTwD1gVD0IDRqY5ofIV/9v
LDGD2kRu+u84NmeAyOu/PCNLu4tnd+rZQFGvFFff+dLnx3Z8G/Iv98+98hUffcm7CbWHiERR7146
tMRCu5A2SXN1ix9GAyU9wPEgLLcHUhyUhgCuW3YAEaoNb708LAbwzfAb6FuicqGK+/MjOUKAIo5j
FNczGti/qj49556z41C0dCx/I3a5gc4ujS3cJaOpkZaJ3l59iorGQassjQdNNWoXIUH6D3H6YrwM
A9zDyaoG19kTo2rSsO0E2J5s146zI/SJpRqXYwY9xbxxvZAWGcYjnAzyXzsmG206GQ4FHMJkTkND
Psnpz/0PtbzFWAUQbEqhAFUs4F7Vln6IAJF2JU5LJ3k1R5kfCZoAx2JMHwCwz0/xKKqtR2blE6mb
hbcOlSX0lRdnPmN1b5aU9leMhhhPWdmSt2Ys3bOT9RDuJLLB/WZTAexOI0OzYGTHmAn2MieXIdpi
RlhPxilnTA9tQoxzDmOIfcpm63cus2Hsi6L0gSSswiTAl873JSGjNUBcpL/mXewHjlE/2L5ovkPx
UjxCv9oMBtSs9typszOA8PpFgCh5A9l1e4cUSEY1PYGSwTO38EJVX5msro3+mvVWf0EN4plgdvOb
JVi7z8hQf+qy+M1NzGedyS1eyPeG1PwCq0YCXC9qqkgrl+hdaoyUQv5kuOaJwT8JGg8H2zBHNBHS
KUSQoB0KE+MunU7koz9B6cgpJbQjuc/2ZcL6nznNq+eiNY0w7wkInqjdI7+H8oQJ3eeg6KGbAm1D
ODom3AvEOvhDzmTxDAKdPmx9Kw6QkYCmrI7t0NHGFyeb/IPUZHIi0vksai7DdtT2BAFa0Jct2PCr
qt7I+1b8M3pyIGIDYZ0Kspc4pSopBE21bLim/j9dbeySEfo86RfQ+Z+8wrgOMUArxgGR2Gf8wvvX
cuWazEwvXDRaheDFHiG0VBn2s13En4Wjfxv84rmRl4L0+YbjvAlA1XFHA1aN8qEvCo7M+XFvGNhT
Bo0OVz3PoY5g7XLQwgHiF1LDDGrShmZbnwkDmCCxDveXetO0WdpenHOrkp0r3Gq4SneEygHHZMFk
7CQ9duRnGbuh4ce7scLAsNUUxz47uJoXAvNp0i2E2Nqmv6cX4DMDNH4ZO/m5NkkIJ+N7512ACSsN
D7GE9MDY/EHffeP1v40xwKQEj4vRclxyUMrNd9wd/cZs5IQLlhN0oGJbP9nCF39/jkAUpIokJhIY
gP3nVjwzLX0v94arU9qRTCHGZGHo5rflY9b8beM7rmwfWjEWsG/wV/Cd6u8/PCW1m7QgO3TGa9by
U5bagfC+8PFsYbJg7Emg+9PFbvxPFbRMUnQfsdbRT4PaPTXurwrI1UrQ4/2ftAyG4buRKSLrByYT
lbHlHo+DiG3Gs+maxBbSw25owLtG20s24iG+b+r2c8IUjKjF4/Fepqc+ZIXMaiqna6FUYTJE3/u4
NqvdfSsrQQeeIrgjDNsD6YssfLHH0q5Ikgn9WiSy3VOatWemWXXAPKs/9iMxohHtW9AKJskh4aa7
c3rL3YGfzdvZcpJQbo7dx8Kvq0OSlvypral+dLXeDVPRQcUm1Tsz8kEFtxFxvuuWzp8TVCrgWmxU
QgETX44LS0ahfO7l5nVMyh1KBtY+hfzvH6sLHHaw3UCMYR5A6wSTvdkOFD3Vt0ndOxGwrWreyplQ
M8RoNkEMBjT16u8/nNKpq7XE0Svz2iIUrdgXSCAJfwvucRtVvdMNK0ggPhTAFHMjoKOSaZOX5lUU
b6BoOeRjs6c9JGDSrThFXeDlxmIqGvmXwpcAGTW3lJkgu26d2rzS7w45uXt+HPNjJQ4o/5DLVIf9
ydaDcovYb+W0o2QHOkFAHYE2WBII5X2Gz5lN9lXYzmXkoxXaduHv7x/2lS8Fj6X0ehSqAbq886WZ
Rp9ZQyG8a6tLsXOLlgajEI9Tm20p8q1agrNAXwl8B4j55pYsQ1JjSAzvmtsk29lu1u6szip3fo2Z
9vuLWtk5DJdpQACDGgWTIwu3r5lNW6a5610Jt6AZjeoT9HWGLS2D1QUprweWISCOllZc0pgtG4h3
LRtTnCXitQz+tsu/tiAhju6v6MYWIkTFpow2MTJ+VOLnm+eShFGWUf/aGFodFXFSmwdieAMuNeZw
tgQNb+af1aED4h8oCjUFAjTD3FyGSRePuS5BVEwDHwTXfvzDNXuIcR37rgzMYrqO/GB1EgNPPEhE
fMQf7SWB3E2ygba8+Zb4KUrC9J1OAijIxbfUIc+aNZIm0Vhj+HlqxJ9iSrYIXd8zjdkNR+NBwzXA
1BegXCD4ni/Ybbu6xDBQGo3ZV9zJs219It+gl1o1IE6h08G0znbxytLnKhlDQzwlhvYwOKHw/I1A
7cap4YcAdIyNRzQM3OPiQ2t62TQ53FrUWvkpzSjw7aJlmCdzq6DIzI2LsmINxRf8g+QD/cjlvAOJ
dUIxYZtHXE4BjjjgTHKnQSOT7u+f31VDIHpG5AdXDHTMfH/hvVjRiTiPPI88TFN/8svpn9wrQjfZ
Gre9geTh8AIjrsA4JohAkF3NbdkltTxMpuVRlqfXgX0vp6MmP3f0KId/bAQnmhPkOijPAeqeUCgB
Tg114UBAETH/1yH0en/lN8yG7z8HRMEo4qHSiuBl/nOqstPHRpNFNCLgOGZNXpmB7/csYH168SFC
/DIMUNgzfJQqc73GwJ5dpOde2v0DtjINE7vZnB68edDggHUgJdVMjyJKU+7mw/uMSSEIgg1WEcU9
fYWkzafC6/ajJgPjtRZmaNbHCr1ERCzS01IwRE4B3QrNb7MhRUaDooiGRgP6fUvVVFCp0rQFI35U
Ow9Im57zIuLFMbXOtXtuDBxDgka/VmwkYbeOFPVhVRXBUB/Aiu/Nug8rB/1H4iGTLyLEbEGm+E3Z
ny7dAoasOC0lsonaOmBTeB4WEaRME03YAGlFme4NIa80pDrSI7uNo6WcwcJrQRwbnhENBSXIvnAW
LHet2PZ6GsVGCYW7g7BRs03bc2UfTVKBvGEMqcSYeT0EepvthPcg6W/gvHYCiBiLPJVxsXHPb5qd
OO2ob+GVBzUB/starNxJbWbHLeB3NKWf/dg7y1r8svuDXfm/OJPhGMcBGaHy/S/EatpiPNzfkrWN
R0CoWP9UH3I5g0JIXzmyTsuoGoBA1IdxPNgJWNjuW1nxZhjqVvgYKHqgcLW40nluVb1etmVUShqa
PDuP0+tU5p9J+V+tB4ADTH4Ceodq0fyiSjSsZGo52M6qhsTbuU2GjUO0diFQ98KMOjooWMsiLMv0
qTeNLCsjAcxy2PTOr3joQNJIqq3pnbUbD/QZpl2weXgJlhFgQYEI6TirovGogf2gdw7FeBqcKM5e
OuNKxleu/f1tBwcPkAtYHgAiS5o81/SmsgQwNyqkYUNoRZLAJ+ZZM97uH4ibKiJuOeTi8GSDPFk3
lgeC+XUy1lZeRZb52p5BCq2hiOW/td1jLl6EwTeWtXLvZ+YW4VkscneiY1VFml1jJH405a5j7b/Z
OEA8VPriYnrJlmr3ypmHTSTeqPtDB2qp2u3IRo/1CTZz/d+powfbYqE9RdlfgzDhQcDsbeFeIVgA
8f3SqcVxSSzaVFGShW3uH3Qo6r5h8KRC5qohnbz/5d456hc+FObwD/i20fD2Fh2GuPJykGyXdZTT
KXk0Myvbx20hr0ZTDTtt8ppjn2jDrk3QOhLMsA5cGEboEgf8yEkxHCwUTMPahsiDIGZzAOG+ielU
yw+HnDlnPgya4rZNd0bv2EGe5vWDVjb6yY97UAglUCmonLY7CPirQ+YP456xsTiLnOWPDc/sQAK3
/Eb1yQ1jbAoAcD2ceJJWLwV0qo+ihMae7NBhIrzdJcRILyinsouBkuqnZhKgkXa77nh/y5QLX+6Y
iU6rkqlH4r2UEhUGXhv8ZR2NVlkezVivDgR6L6Htoqw5lFQ/SOGKN592W+f+tliMswF5Z0Ti6Jwr
RzJ3h+nkm01pIQPqMOts6aHUjaM3nfssGuxjIfId19Rzxw6y7M73V712/jFEgTAZdtFtXphmxJs8
3uZ11HseBje+yIxFrvLJG2/Lmiv5aGfxgBp2Z9RQFqyjmB/M4q36pFkkcONvnuLFlP+0W9SY6ncv
v+ZHe4vz32L0NAHioo5E9sOTLz2oSv1LQVHtwum5v4UrTw2KKEDQKTJb/Jd6vD/EXjVEQwEh8auI
G5l1ll6Gar8HFbGetv/et7S6iaB3Q7UGfJE3mhmxLGtalViUJR/rwQ49dEedPAVN0i+UVr8CKtRs
Vd/emXiXG4kSMGYvEPOBC3Tx4YgvEXhKAgeZ7nQGufE08MTPzHrtjS6wab5PypNnFwevDus43fUI
uPPAPiErDQpySboQUbaR7Vr/cdToxZFQqLCBKfBe/35rUK9A9I9PoZpP84/gdpOXxXZRR1XrhWxy
Dg0rdhOK/sTrDyzme42nXzAFs3Gs144ZJlJAGofACdW6xTHzeKmnZs7qyAM4u5FlmFZ/Mv+XQ19z
/+X+Ctf80wdTyxiwY3UlhAGPbgtTwD+DWUmn/ZPnAGJnTobYY3ocInW0/FuWUvVyfTS8eJYHNBsq
0tRwjEP1eXK6YNQfGWe7IftGi9/3F7l2wjEF7SluEh3zw4v9LMyqmxwp6iiNs4DxTzUGMotPmpfv
DT977umTJv66vIzlQRUXrWwFLYXszfzkIN0xmNMVLJp0twHpDz9VdlkGusmtkEI29MGXNhRfi4kc
02EaTm2a1gfuV+ABMCdQrjnZ76n3u13Drfbk6ZKeqpjJk4F3NtbTcnd/g9b8NchDUL9HdxqP1TJy
9rUY9TE8FfHgS8zglOXZoxgLTGqSBEMqtqCla5kPrr2q8oMVFEWVxcWaKIXWbVyyyPSag95/Lsrv
1D7HMbgkPqHh39U/pZfsmAdI+0Zx8H1yY+l6oFUBsQrAkiG3tshHOlb5I845i9qJ7ePiAfn959b0
Qyvz9tzoPnfFbzA+OMNlEC+cdoF/nejDaNMQKSWi4v4h1Y6kgNZDf5GUgg/zkuRBSbZoG9a3SJVb
UUdHMX05z5taQ+P72oDfKRN5TMWAVJViogASAVOYC4NeUnjrYDAGfmpte3w28rE8Zmbn79A4MTam
i1ejCRe3B6MOqrq6hB9YHde7gjAWWSzZc/3UQHw9OVfupSLh9GK6I9RGnotf98/lbXcJ1wiaIpqB
Xg0G8pcOGHWdsZ28ikVaph+AAa4xZJ38pikLvMT+V7ChDPng/SiqQ1FB89dLnvq+D3s24c0i3xIw
8Fg8OTHypzGLwNskP1hzLBjeRHcaOZoOePn8ljOQ5zva0LGoZ/0PxFd+SBqMW1te2Z4NhlF+s/AA
pJHE2pOubg73d+f9lVweZXwJ1O7B8aIYQOfmW6+riFdxBhK6CexwfChRKcu9pPvuI0p/7LkTK+D9
BCUYnO6TlBy8OL40m3Ob5wYLRjdhD5rVJF9Z1aEhigMlHwfDYr3qnoBFtDSL7xu/Wfn1m9+s8LLw
NkCWL+eOnVxLOLM0nCNjvNQ2BNh5HOQVgrU+2ZefTechjcNJWCH4UDae1dUzjCcVguxgO4Z/XrwD
bTEUbu4bLHLKP278lHqKXvmFsu+T8EJ0YPe+E+he8+xvxY23wRxOryIoVZQLSnNy/qE4bXjlljjG
GQBV4HJw09/lJhB6y8jiRfUG6qMaCp9qRMlUB/K1iZ+S3gukYLs8P5X0zfzu2o8FyoSAwuxqhhxo
49lTr9r84yLXAFABHX5A6OHdF+u0eWy1Y8+iwaIHs5SvUttiZ1kpjCCvAHUvKkpQpsClm9sAo6gm
B1HySB/TsAB0nkL4Fmj0c1Y+pgk4ltwx5NqXOt5Y29r2ovSj0GnAX2J4e263rE0PipUVjxrbR4Cc
dnFIbJNj6ivZxGGq87DcRxtvFLwH8npoWcxtiYF0IA8UPKqgL5S11hODYqGLkVySwLtzdmI5eTBi
EPv51XXjgqq3/sY2HD2eZyQeKAXNbfN4GvmAsY/IBw4Pg6t4JV0tdQBqygMfs1ADH+td44DCMG8a
uq+GTITe2DfnuhHgbYS+XHD/F92GqPjgKppCDRzt+mUeG8M52GOv8cisjM+A3b04ssL+u79qe4QC
cXVyhy1Hob7lcg9U2QZGwXCIMz3fA9uQGIXuax7JJt+7KZiTHXYe+wi1UoOPkMdMAlTbwwJch9UI
lZp42ljz2mHDcIiqxalpFGvxA8wOSHC0GHDYnA5hEXWClDp4aKH/sbXW29gPU8ofTKmf8iHRzNuy
ngodbNuynn4MQ46X9U/S0z8J0y+TK0Jh9o+Z44eaNQZDUT400gqT1MVzrx1H+zSwLUjJ2trRDYCI
JsJ17YYWqyu4zwuX8giT+YFGNSh2ghmh2tjhtWWDLU+V6AB7Qsw7X3ZhUfAqI6GPnFgeG2YEjeb/
yyx2wkzu/v4BXnNZKMQAG6M+qGUtyXYsrpnZ0Pki8mKy5xoLNelFtBXBUKIEM0nyWtcEFJq8eHLS
w33jKy4ZoFalTQsIFGK3xdOD0nLtgphLAETzWju/RnfjQV/ZRyTyGNGAkjBGxZbughlaNWhTJyJM
LhIDDfDpyaBPyRa+Y+VQAKkDnM57QQRNy/nnEs1odlM3iYgC/67R/QhWVagV3N+rVSMIpVBTRZ8P
0Iu5kUZzM8qAt4smS4Q8BTs8GqH91jTJ6o79x8qy/q1lsnWsDjuWl/LgUhJq5h9u/PTS/+bLfLCz
jAcSLeO0h52pPXsxyDUSEfj5kRVbzmqlawu/jPaoAeZmOMxlkZNUXd7ntYHzTdEnBsGBKVFpLSE0
C9hD4IMIEuSA1RGRVfompXe8/9XW9/M/1hdHg2ZV0XOICUVggA9NUwRA/CHWx1greC7vm1IB4uJd
UCz7GPnGDIGCe8wPSDVYWVw3tMEBcbSDyQk9EkOC9BONedrrDPxZhqZ0CcsnByCa/X3ra8fTBF8G
evV4k6CZMLcOjEmt14DsR6N4ARL+QGUeTGO9YWUl8VRTSICRvBP6Axk/N0P0qukMhzURz3RMB3F5
qE3jAFmFB9voDn5CHll5Ao3F2Xe6XT6ZB9smp/srXYGYqN+AruQ7PTw6DfPfYLigHNE90USgJ/3O
vCcbqFtIae5HnwbQs+mQcrOKQLXBCAy3qQKu80cymadUJAdpv+rpVjquDN58eQTviPtA5nLDP5XU
kO4FZ08TETIdRwjFe+OzKX56yYuuYdp+4xusfukP1lSM9uFN9tLcIBQQnoi0DINFXRGMTlQa9dZ5
Xrs6KiX5v1UtwwyqkRyxZhO1cWBVr743Ba3xrdr0ELcFTXxONDFRzzZBereMZ6XGrLTD0GCE4BxU
+8Y+Sc8g7gga3dqP9sbmrS/qP8YWZycra7u0ExiD+rvvf0+8N7TeTBTf7p/RNV+gOm6YLAd0DurW
82808BqP4jC2EUf8r1W/pP1NAu/UD0eteDWSh6L+dt/g7cVUcCuVN/vI9yFFtHjKM1NOhp2QGlEp
D7O+2jU2DzgQy0Cm+tqpeMw7frSLLLABF/jbMT4QIaquuhqTAQTGWA7XeWOSZEWNUgf13xCw5KIN
Gmn87Z4C4g7KWsynIFwCT9ji0yXtaGuT4yBP7l6Gc3LunIMbH3XyYFIJFeENtNzNLVtYU1/4wy2j
BemKUbMZwEaRHndhb2UBN7bwlbf4QGUGEbYCG+Pr+YuD4lZ+nMe+xyKo0Ks5AYeH1OWXIdFIgBzD
uvZmDvQxEqlT6VX10SAG2Xu0Mw9ibB/wkPEAlYV+l6qW4f0jdXMv1U8DJEZltQAVLQvjI80hzJFD
NrbJkM2w6mDCm1E76BvtyUw2jN2WX+bWloFPx+1EdA2sUYbJKnCFWnkbQrciLGrvSatlIFAKavM0
wN3lrn66v9abQHhhffEZSNtPtJ1cFtkkBteXM8Vh5rKtjqQ6obN3AlaADkFlG47BBo/I/Ex5iA48
GWONXnmc2Cm3T5JgIOhcorHhbtyWVVsopClCRB3UOotXQptyp05zgnKWO0JAjIdD/OTJx0bTTrzO
X4H43UqaVj8h5vshBeEgQkBNa748k4155w8Fj2wMhGOE8rcrPvNe37MCSko74er7Zuxb1cPYYww7
uv8Fb/MotbkQHMArAiJB9Jbn1qsRzC2lwCdMLbCb138Aid7VVvua2nU05ORJulAK7pMXZ9piS7t5
U94tq4EBDN+hvrUIvaa6LnW7SHjUcu3Ygp6F/BSNfwTN0Pn+Gtd8EpACOrQ2IIACBr35EvNUgFdD
IPHXKLQIE+6ZYeoJ9H7Rndm4j7cXArcZWHnwFyna8mXxWnajtLxa5xGd6BQOLncQZbRbOmkrRwbl
snfiJ+RVaPosbgSh1MF75PIofW26PKgHL+jpEcyzY2qGTnwY+MErnyn5cn8j31nW5jcRdnFQgNbH
m4KpgPlODi30a/UmQ1ogDDToU0SQ9oAAJ9MYOYJWwED3zckx31r0ux6D8hgqg26B72GqWpP0DWhB
EGElgr2YVjrsRaW9TmDjPI2Qugp7rS8PJeEHHmuIYiztpbaS9KkYXRN0HrQHJ4ElD5nw9IC4RGx8
uJvIAxQbGO1RDTvE6TcN+2ni0jNpipTeFPtcpHtg0w81mFevqEd1UKULjE7u72/n2mFBa9B3wCyH
jtQyILeBeS68kiH/nnwgXTUMxLaTxje6TO+U58uPBjpZQPfR+Ubwv/AvpBI1yC1qERn2Q5LSr8PY
hABnKs5clBmOLct3DvFBqdPvNGjSJcn0nE6Y04G8g5f9Mp0SXxHTJXXIUBcs6CfWYxgW/TrGv93f
j1uHYAKJiwkrUFEjql2+ZYVZMnQwSxGVxedpeEjeYgy86BvznrfPM4zgbUedG5oaN7wT6JsOk++h
dmPEV95Oj3kmwy61LqhN7vx0Y7j31vPAGAYmAEjFdDwYvef3pYp9zP4XAoUcVwuNgp+0PEaQskU8
vWoG/RdMAKrq/bKMnra4OkajiagF1cVuqr0MFXtTO2G8d4tjcnX7kKwpiQLQ+y8TWWGCLGSwdBE1
xiXzNVCznCBgHtDka9JubN7alURvAIPrmJ9EyX7h5LKM8yQHI0vUZeR3qQie0yCFiLxAB1tHTVVj
XzW+hS1bNYo2AWYSAKTEJMb8i9VTnQDxjMKH2x3jGBx+MgtA8FOHJuKN0j0W3e/7h35tQ/Ek/a9B
QDjnBuPeaVk5EWwoicln2+c/U73dMcHLwC37CnPWprfRjlg1CU5rlCPgDhBazU0KlydVrgoBvDhb
ewoH1+qASR+TcnOOR/2vlr4HTGygmQQDgjowc1MgQ9fR5EGKPw4/MgSnYW4djMLZ6fY59ewD1158
sUVqv+ZWgS1CWoWYEdzli+V5qdGaes2bCN1dNPXbnf637HLonGM+Uw32qpIm+q7zVUG/s64sfWgQ
M73k1Y+hOVEgh/10j4nDfZpUoZVuVS9u41KYBBXL+zgxnmD1TT/kVR4pcmsUZhNliX1xv+V1d9Rf
KCgfQQ3wBbnIxnO4ZU79/QdzTUI7N46tJtKaMYjBsC45yC+K6qcwn3TjgSFBvn8NVg2iJ4W+CSDM
N8gMmtQu6ZjeoJxvT4fEKzyEF15xhJxuefL7od3XLRoKMcRmNtzMmvNEKKMqAGhKIWubL9UTZg6y
Jwc723QqckqbQ+Lm5a5OWrq7v8i1k6lGEtQgOHpgy+RCpnwYRZy1ER1rvm97owrcBE70vpW1Z/Sj
FfUrPnw7U5/0QvPzNnJoHGS5vbfSlyR5s8Bv818YwpujMCRg5lu2KZxW2n4bd20kNB4aJN2Z8i3T
v7b+lqGVfYMqmq/GKYAUBXhlvqKM+aJo3VRCmz2f9lrRVc9unBR/24zGqJYayrGhPaVgggtfJWnc
p4kEXTNc7hswDdGUQtDJTo/3d23lvKHao0ZEQImAuc1FhlnSyhcmc9tIZlWAfmSAXTP1LWqPFR8P
cB7m0CBWgsOwHLCSmhWPflZ2UepAFpN0VR6yvvkjAao6lBjReWS902w4jdWVoSKDYAZ1DzBqzT9T
kZeGzkkKm9k/bfrJLJ9JtpGBrJxtJFhoioFpC/Pl3sIE2PyawQOwJmo0ND9obxs7woAa66DIs2sA
fdk44isnz0R3HHkjumRg/VucCcAh/NFI7S6qGp8fxtaZwFsBZrr7R2LtY+EOgRESPEpo+C2OhB1P
buwUfYcCB2hXYvFYT3ZovuicHTxavdw3tpY8YoQCLu0dBYZZivlnapjU0iSz+8iHJu1z2pb2zifC
iDCrZJ8IEq8w5T7I0jgxDlTLjIs0HHkQBbhR7v+StWUDyI75P8Qhio1j/kO4laP/6OZ9pLdOdbQI
AKtCH3ZOW70aTvFpxPHeOKEr5V5AhlBGwiAkJi7AMzg36TesaXyLyMiZMrydQMLthJ5lB58VLfpb
rH7u2krbIbYgz3hv2EOZ+MitNUCqNZdsCXSuBJuzX7N4egiqEoPsHRkNrcZ2JgS799LxSQg6j2o3
FGZ26ZiJKZeu6S66TLYgGStvLuAYCCaAslQcaAvzPm+zuizLPqrw0LrC++E2T23phFP7Z+LTKY21
LeXT1QV/sLhw5BhT8qHbCIs0hUSF/M7filic1JwBqJbcxzH9ev+ErbgLVAwxm4jyErp7ywe3BhS4
ip16iCYwHFZR7w9BPKJIsaURuuL5LBR7MPSHkdbbiRTTlbYN2uohysEY23FQThTTpdK/3V/NihW0
76AiDegqikzLNM8DYElQox8jiKg8QsJ22CUW3ZO22eJkWPF6eG2hCwdMGMbllpU5rW+TCXw9U5RL
h1xAw93sODP4RuB1a0U1t6GCCw9g4t+Lu8idfuTg35MRyWoAzkRgbeFwbjcMFtAkQy4HzDhS+/lt
52lCkiTGcWtGvvc58NCum4cQvttyKypJm6c5yhBiILSSEdstlVsLhKVSH9o+0sYnYqaPvAZV1pS/
qA6SEbDpe5X+G/e//oezM+2RGlm68C+y5H35atfS1RvtggaGLxYw4H3f/evfx/1Kd6rcVlmguZqL
hDRRmY6MjIw4cQ5CzBv309oKZwS+TnmTvdQWB0rxu0BiHmxwq7FEj7Fh+i53GvP3bcdb+VJgcSm9
Qw0A2+RS7aHuBNQnEcJ0Rf9DUUR2O/24beB9JOIrAR3nvw65PC+A6w8ldV1U6ZkvupWR9/siElVe
+/rwAmJpl6WzXhDaGfuh19KNy3DNsEn9jYcVSCLuhGvDRq1JSTyFImhfE3qagz6gHyI4g+iEHf3o
ZIspdOV70fPjSzHIRU1u2RwKTS/u1S6Y3HJobbG/0+POHsbj7d2cD87CGxkAoLrFGZ7nMxYHK6aY
wnFNJzcf79L6R6CoCAB/mMvCWr5h6n2AZTKehz3VNDTP3rHXjUU29IpVTYC1zcOQdOep13c9+jqG
MJ1ur2rFCVW0oyiUsoEwdy6yBSqXlRmKneh2aWI5RisGu6oqi42jvPKB6MEw3we1Ae/tJR2NZySQ
vFuD6Ppp72SJO/mlY2wRt8zuvPhAgG2hR8Tn4aFZqiHGYSU0nqCIbpnuxwk1a8TY/QQ1zKOiQHmX
entZ/H5791Y+FFgv2HbhpYFoY0kzCL7Vi2NNEN120BBSqFPIF6N+smO9PDWxJW58rBUXpFEHpQ/0
NLC3LyetPalU1VIvJTd9rrTMKQ3j4EkPJvCSIdsaUV+zBYuErBECecYvgRB5K1tF7emSS804DIdd
PYROGAcfCvmh/3h7F99TezCpzpQu1MkqQrP0rq7jhTJKbVQltewWgnr0hqdA8KF8qmwdVrNC/DHW
Noy/MBtIBzXLn5LO24tBtp/64tQG0nPhdwfRs77c/lErMezyNy35z1qNgbN8KGQ3LsL9FO4G7yDo
9416TM3XVm02DshKw3CufFH4AkXK113ONQ2BOdG6i0VX0O8SP7U95VNYJTvoeIz0ORZeaeQx3XS4
vcaVw8/1gBzILHb2XtoxzCu1b4xMcpt0DOze6AbGzDxlI5qteNKVlfkQXVROjFTtjKmOJHdeV64x
vCE1UORPji+PthJtQCXWrM1akQQCHiUM5VxbS6lGBXHZSW6NnjC847L3xCjd0OzSesNDVg7//OSZ
NZQpMGvLyoasxYXo+arkhpWx16Iuhl056qCkBVGYJVtF3xV/pKohE21Q4FW47K7XVWp91mujJ7lW
X+883X9m0DzSPkndN0lAnaZ3b7vGypuO1I7xBZip6NtRH7q211dGnGQJnXGZWlfZfZry30rWOJk0
njRtP+TCwfRg9owfrdh67Lxhw2nes94R3+Y+BRpKczK7vDIio0l00y85f+m/Y+R/GWH7gur9JDT6
fWEo9gj0JK6UI5nTIZLE7/UwOr7encrcheHqNTwEj8WZKc3b2/J+zGv+WRrxnnMz58CLUNUmiFmU
Bu/6vKl2SoJN9aUyXak/JOY/URTsA4qttFTiX61lI+HdVaBmk9cO+s9a/AUb7WPEOItnbf2wtQDC
DwNzCZzMgllk8b2SDLp7YELsF++KES2KyB93UVjYhtHu/da0RxVmgmQ81psqLSthxCBVoQQ7y7pD
5nXtKlLZJ2pj9rLbtmjGdUJXAhQWthRL1o4bQyawmcBSMM+RXVvpe03KAMXIrlp+Hvpop9UTVQbl
4GVbND8rIWT+74PTBXH0PhbXUagEqGzLbjYpuzj1dyAa4Kjw7RDWiMLc33apdWtkyaZMysw79Hpd
qT8oDOrz4dLINA6lFlp7n2m4wwAHnT1QTfgt9EH255kEAmww0NBGegNCXxsNdT0ODGOUacx/1jJj
B1p13wpPfdMe9WyrILOCK+N24bVI+jy/d5Yz9GoVtA2ir7IrCdM+RwCqhfxA95X9JI47ho8dTy/u
9PDZD79bRXTf9v8W0l2vMDs/9hsHeM2LqFkwzcvTmDm3xW4Pei+VkzzJrjmerPpL332KjI/jFlX3
qhWVaoIB5IkbZxElpG60jKGBUVSMkhepG56UKs2Pmtn88Cx9C/DwHoJMTJqnNeCKomXwbgxl1KM0
j4lYblpTlK6OVnwABXzQ6vh+EOuPfnjOup+FtW9a1Z4scS8nzS5JDf5s7Ixyiw95Ze2cUHV+TYi8
2pdiPFPWD1mUJaqbp0dr6GG3SG1t+AQBy+1z8x7LDxbo0tBik31PU7JkiDGkPgg9WAo/3o0taqjW
8Khk8cfRPMMFUEmnTEZ6Y0o+p7WwoSOz8q5hSpNEg3uZ183y4RkZ3VQAXlPdKfP8fdjk3Z0XVaKT
q6C7by93JchemlrCOFDiDMUyGlQ3zcVHYUg+xdB/3Tax9uXmUQEwXYACeXcuggJsw0UaqqorZo12
rmW6r2mfC6cBmdODul2gX7PHJ6TIw6uQmbmFvQx1GK3n9LjdmO0rrdnpxmuhqTu/2ehBre3dpaH5
h1xkoFIrxhHxgL0rYVXIQrs33dtbt+YIHHXwcEQ4gOPzL7iwYLZV0g1yrbn0aUr0Ow2gshsQm7Vj
Tm3+PxuL7ULQojDEtNIwMOzHwgnqkyXED5JXH0bxVMggVKfi2Up27fBiad19W30o2tdePFTMINxe
7tqXu/wpiw0VZwbbFIwBN2Syz+XamTc1hL/e2rr1VzeWS4pEHipqEF3XGztq9cibkY1NEkhsMhS2
XuVoo2S6lutSYyaro4k8j6cvjFh6WTJrbGiulzZJYsdSTZ5ZaFQdjarb5Z7iP8pSd+7U1EhAOIcn
xWMMIW+N4tFUgy1o+ermcjEz7Qe1Jgjz6yXDhuSNJRRabi6rtjE9eMFL4kXO323thZ1FlS5sAWqJ
naW5VVzYafRNhYWrEzYSjbWjR1fxf4tZHIy89TM/qDDCQmr1Z29uAX3XdoudQl8KclAmFxe3gGeB
GhGtSncD62clTQD+/pmUltfe7z92eXoDb2ERpjRKqtdfxYOYpQvVDDsBNCk1kgl7VJ6qfR6H5RNj
NlvrWiuKzFVG2itMrIHVWnweo6ibKhJD3e3Ff+QaBn/j2egfsjp7TgLf0WE/jEf9JdSPkW6nmnFn
NqfuVY0h/thnW6yeK5uMdN7/X7Zo7C1La62aT1EGv5Dr8epJ87NQeTujerbGLeT9irtcGVr4flu1
ZgFmAXfRfZtmIvytf35l4ygUO+bZfDLBRcEzpictTt78HeXBLiLK0bWreefbzrIStXAS3ojUc4DA
LDsXkFU2ple0OvQNR3rCdhicoZHdCMIrLWeNjjN5tUgPQX/HXdYVTaCNvN7dMonGx17zXgVIbHZd
CbLISDIROmMrgApV1YqT1JnmMZ5ieF8BAMWHP18vZRCwEQTPGeR3fTgUkJJj3iWGK1mvhoZwpn4o
/6YrA7iDsR44G2ZWjuX9F/ZDXxqNQRH5BImJIj949QaGb83PL00s19H6RSzlmLAUakaB9L0tvrYJ
iH1pAz68ZWh+FF7kC4EUDIwAlIarVP/Egbmbule/dbt2q+e4ZWd5swmeLppti536NPXax9Qfn4sw
/NWJGynWmsdf7twiDGuZmXSVlxt4PAN6g10HJoz9v//Czf7zgGUOHPZ94kl5YbiRSF8ToaouvE+9
3W0j85ZctxGo5tFtJKWnKYE7X38ao208PRktCm3om+2JSLKjx6Oyr/LJckKw7EHoB3eB2WxV+N5v
4TzjDwoS1heS0WXFa1KapEVdQnFR13OC6INBkxPhwj9fHQN5MGOSdkPZtgh/SjQohqdWimv23w3A
WD219fAx9k5Nv+/yLdDc+9oGjx/uLiaQoesns7reS7Guys6QB8WlG8gIWRTu5Tap92po7AqIsKem
26j+vvd3DBJv+d/8OlxqBlrDUNGAkRS3H/ZR61bA7LPk3re2FDXf31OzHdojtMCpRi35kBUfcsWc
TpdbgbZxeAKatuJLW7Dp9dX8Z2VxqIqw1wDSywpsHp2t1ce5cD748MiMG+FozfXoa9KFhryKsubi
2k3qtIwiiIFcVRCdNG/tMNdsT9+wsr6c/6wsMhp/KEstbVgO7aBDHz9XCkIDUmWX+kZCv7WchZML
AW/2nKFxF++z2+wclJ9N49vtg7TmAfpMOM7jnxtvmQ9O4xRqjcJBQhpafYjSsPswM3Vs9IXWghEv
cQbMeSaTIiw+TG61fSJPjeq21kfT/6Axe3i2oDMp5O6jLyilHcrDsJGyrx1amMzmtwexSFziVJSy
aKMOVQEXvsW9Wf2CeGpKoQ/txh2Clofb27jmE5fGFhHC9IY6iQoBn5CfivAftTgFKJdrGw6xtiS4
+ucXJEQ5VOWu45DQNc2E3Jzqyn30WRv2k4V62qOkB3cNbYTbK1qz9VaAR1CG2aDlJ1OSMmyJQSpT
ZGH3Tc9T21f+TZtuHxUbe7figrgeOAHyTBGy+PkYXCQRsuqPqjlEuut7U3XqE2RDoiSu/nw9c5Rj
YATUEqFucWorRsOq1o9Ju7IWkFenuZ1UObkOAaTgRT+00P96ewNXXALgMwQtczeYav/iY2mTGuug
Xg234PTB1JJqjlFqDwmtdkcbxbu/sAaI7Y3elTrewgGbuIfas8ba2GjQJ3U+ncodIgZD6wzyZP7Q
gURs6XPMK1ikGDOVJEJKECZx0BZxvW1DZVQnbimhZHhZcabUFrJTlJnPuRd9qPytPu9KPJSJIkB8
GdGCp3GxxhIRdiutNcX1pH6n59/TYHCmYQuovPrdLqwsvlumNFNZ5sQNebpTOsnOWp+p8Q7ij417
ZGs5i+2LxCHWIiZwXEmd2kMq5d/1PqHR5ZVbymQrj3CwHXwqqASI8ZK43DmlD/I28lVodYejOrnC
GL6UfveQUStJmmdLceQxt8s4u6vMDu7NDwpSjb6DVtWUJo5WlsrGo29e2zvXYVyFib6Z/XQ5dpjJ
aSV6haeAvXxqLO/3mMhO+Bzox8lzi5p6d9z7f3FCgAfMzSIIXeA3uw4z0EcwW5QWlOAU2TbE7NDF
H9PxVwCZye2juPJdKeBAOjUzaFJsmePdRTxD/9UQG4FSzig8m4JLx6DTN17/Kz56ZWL+CRcmomks
olppeP1PU3g0M/1E4a/beRFUAkSbfGNFKxF6Rq7OWB0IxrnFr835XQ8/iulx7+Sh/2BRXreVzNvi
wVnbN1mibG9A90I8WZwHE82XsOlizfWbiGw+oukMPcQmp/7KxUarg6x6Rh/MCjPXi6l1kvixy6hx
q/uI+fkkg89DyGnmvYpDdbztCyt+PsP2GYcGFkRTa7FzKUDZRE2oMHtWd2RoyOm7XVP9yMbXOgkO
Ihrr8ee/sPhGAT/LWEAqeL28wur9Ts2xOPryqxIE8X2bKq911RgO0xHcQUkYnLpREBgFhUP2tvE1
v4S1hPo+G4y+zMJ4SfLiiULDGUPwNZW/DW1gJ17txJZ729DqR2TmB8UtnmVMZV+vUmfoS1cnKnlC
k+wb8VejfDeqc9P2h77f2NAVSILOOaZyj8uAzNQXh60xjSiRYkptZjceor589fUaKbVfeZY61K6c
WhiOte+90G/fOHdr20knnTYvOuSM1C6GFVvwk35uTTAR6Rli2Wg5yr3naI31wZTC37d39L0GK4pL
l8YW365BU5J5e2iPdHguQzRQdFHcp1pSPBqdZP2UAG/ehUqov1hxd9+lU/Ek1G38bURX7RBI5tTa
Hqmr79SxvAViW90HWrEy/WEgpUufjoJe6gczQYulzH+OzTfZb2EKSL+l3mY3dl7l4mKiZgESCupl
xBSXY2uRV5b/H1nzEWGDaSdIOy8z7poGLkjJDrLShlb4VzOkB1n6fvsLrMU/op8I2l0HwL+Ug2nM
qR7B3BiumT/7ATTg8v3fPPcUCIWA6NGqpAS+SAQSLWmoqFLf8tKHHDBiuzWXvXpaiDpMyCEKBHJg
/pYXV9MoZak5dOjmiIJ/BGt8Siw0S0zBiSF/L32nGsRTWPVOBNvl7f1b8xJmv8i5oUbj0y0CO0U1
Xpjzacm9PfMWO6k27Ea9h5phI8rNQXvpIxeG3rbgYolW0glxB2ObqwewJHSOpD0KEpUTASY8NJMt
ZaMatOYY4CEAakEDPkNLr7e0VarRlApLd4tCs0UrZwLWs+PqLwp3UIb9z8xy8ltqJqWPJswElWF+
SGupvxv64SdMRRuX4lo6AXc2M4Ck82AfFpFGgDGmpEpouI3h22kTOX2VHP7cF5g5BXvOUxkGG/l6
y8ZJYZh28jlLAtjJvnaAyqQyvBWZ8OcxGneje8GIGh9nCVgbiyEQSPd01xA/9yRGU/XgSfaUbUkB
rdx4V3YWTuA1w9SmEStKqpNhnk1Ym1oj3RmyOxrtRrlmxeH+s8U40eLesfoW/Z/Z4cRGseXhTjBR
BFfv/vgTweQx49J40DFhsVjQNAadBePFW6CAVUjJYFIPpsqRKoDSlWxssRqveB1QJgl3o//J/MMi
FbMayfRMmRdy2fzMJR0I6MfbC1rdtQsDiwVF/jSJHr11ZPX+iZPnWgm4pE63bazEOBZBf5+6Agyz
y6p+DPd1XYyZ4WrNSdJ+F9Mjugp1bG1EuPmnLiLclZlFEFc7RRKqlqUkeujttSqPj1ZK8TbLpdCp
6/F7m7faqdRz62OQFBvhbqUhCIyG2UMKhqzynRK9YrWBN2WD6WpR7cjdeJd1tjq98jSwTaW6C4KP
cvq91QAybGkArUAork0vQpNcCuUUGphWsCkpzX1VTUcpiHeMhvU/MzVxfG/Y+4p6l1nI9HjJRoVv
fe3IfdEZhIMGKpXrwNXHkSiXXWyCZc8P7eDfj0lwz2t139AaVb0HWQ8eonnMKjLzcx5/ve1ea2eE
S4bch5rpPNV8bb1M1BhFxNF05Q654CSRYycUxa0ka+X+pGdjzfIw0H2Dub22woRAkqclcOOZg2Co
/ony5NBDlhHB8xQe+vb37UWtZbZUgCFTJLdiRmD54tMiPRYGTwTeDAZ2+BibuzxHQvAO3Psd7Kq7
Rq92k/lJ6IbXorQr5NA6a6sCvha+wXUA/eFRZnGVX6851pCD9UeKnEKv73uru/PJrlt/X+j6yd+a
nV6LEmApeYBhkUbzIhIZbanHdU9HPRmK/mBmdHSSWtFOqVzoB9lMt+6mtcjHew+IB1XAeabyenHj
KPgC8r+8UyywDqJWKDZVUYTnInmjXbG6MtRheQ3NqAdtcTOZXYIebMfKxq65a2oDLHifS3bpPwah
vnFBrYDkcc8LY4uzqDUAm2pSTXeQQi2y+zHR7wotN2Mb4Ei+m8Spg/pErXeKH+Z7aUj3mhzlttKg
U+vlop1NwFd7BYqF3jOkF7Muyv2QlMo9aX52J4xRhKJfvZEFrx3heWvoDYmwhy1J5gJaXmKV6qAp
8vFVVOQTu7URoNdNkPFY8HrMczfXnzsOymykW6q7YaL/KqTy2yiOW6wea+dl7iMDs56pMpeDRLIf
10PTaOy91ju0y4+0/x8G03N8qTo2crDR91/zK6qC8+uBFgRSx9dLggorDXNIYNwp7aUnTUlod4xW
f1TlYPyRDEPn3o5Jq/agd5uloLnjrEU4sNqx1juLrDFQdFsbp0NY53adP9VWdrhtae1jcV6Y6mNh
5FoLJ04FqJ5Av5KfdkZ4AGfTObpebjGSr66HbFuZweKMhi8iQFFrY64Xc+6T9cdYzk9NJztTwfMo
sTZSoNUFXZha5HGmFobSoNPIgWC024Uw5thmqm9RpKyFNLJEHkQaaDlt+caT54a1H4RAaDyYhQQd
OZDAmLqDaXlbb5UtU4svBBqkoy81Z9u5fuxT3bTbEDmZZJg2EtS1tzlz+wxD0gWAKmDJpu4VzRDr
asSrKHuJut+CAVY5OSbDITRiG7HWvRW++FtAlFXXoAJKx5K8FS3oxdGSrDKyIoxqRX6ftvOcUf6i
BuqDptfnv/B1rvmZX3eWw1m4RlB6/dglwJFENXlWApoqYr5xKaythmcrWSlYNYY9F1drk/h6ZaWD
4XZlc+qt6hB5/uciEB/RpPtxezVrIfDClL7YuKQ343IyMRWr9b2m/wqVL3JbHiwGT6J0w9basmDW
gm6ahx/zq/PfX5Q0GNaVCiklSsht+hiG97LPaNpQOgKIkNurWrFEKXweKSH9I/9bWPIRKoXwngy7
KKbM4QXxVWIy1WygCzetcuslu7KHZF1UoihJ8dWWpRNgtcqoVIHlDnV4zCaLWxsOWGcUcmeI21+p
4iUbDrISnlB0nsmoFKqI6vLiysAQle2QW66mJ7/KMA2ddBAs5/YmroQMRhq5G2ljcT++ZbwXnyuV
uBzNsLVcCay8LUayb9d6+KlQteNtQ2v7R6EG/hewz3AeLnzQs4JyCpTKmnWV6+zeqoSDjrEkR2RY
+XLb1uqiLIrQM8k7/154BpllMVrVaLl+ewbtkklPcbuRuaw5H++A/5mYl3uxb3EUhIz2d+ybpTqU
fw9oFUMmke3Cfouzbm3nyOnnNJy6HZnitSl5CNOyL1lNZ/zoIuU+f62Syp6K7+Q6f3GkaFjTaIKk
nuLn4iP1qHtDwiparhE+VvWDXD4OX3Tx39tfZ6UkAPcZTPHEAnAUy4oaA5tCbTLE4Pb9tzr8LKmv
qbXra9RG/A+yGsNItPGtVjfwwuAiReq0XjN9ebLAT6DbqSd7UfoaTy+MDXVlvXFo11wPyjASQAB3
78mm8k6URs3TLFdX3br/1OUvfbk1G7/me6Rhs2eLQNCXUvaTDrVuCo+c28m9A9+QlqMsqv6W5e+3
P9TaWhitniGfFk/AJblbFiZ1I9WS5XpBE++AXhXQaIrpUyZnx9uWVlfEiDppJQQtzEVeu7jfUIOe
VA+/Uz6LqmTn4Tm1yGg3HGFlhhpUOB0Ral4yzed30S5tkMgVRQ+OYi06sPT6ZEpN7VQqxHVNGWSP
UhJ9gVCv2lNtmJze6IX7LDeyY5tKwodolLqdOgXTMQ0Uca90MTADBTIeGY1Pu9EkfX97X+Y0Y1E9
e+t+MprJNKy2RP6UqjEODVMVLoMpT17lv2TCY+Z9TLruqFG8H61/bttby+suDS5JHkSBhUia57mB
Jv9reZJhzxyVFW9LGrV2GEskdx68HrFdqVsvpzV3A+Qw9yUoHL1zN3NK4jFWTMsN++8wOtlC88Ms
tl6Da54GV+EMZiaNpAt47WlGn5hK2ESem45GMhP8x0cpVv5p0Oq1qb0XGwF1JfTAMjozV8IuDHPX
/HMurgmphz6iCTiqmnaWw99liw5qeNYD+IaiDV9ZCavkq3NTEz+B9XERu61iAnlWJILL0PtOzaNj
kI6O1D2OHUMjkaPGaHPmWxfGyjcjdWWJNOkYdF+GiLISIO8fVcGNevnYAS72MvlgxRtLe29lhopQ
8uJGehPhvN5FXyq1YSj4aLJVoz+j2orV2bK6URF6n29dW1m8ngrVkyza0p6rZ73jqfku2BpMfu98
swW6STCxU1JbZqyeOMNS+sxDQI5p7q8Qge6E5intXm6f4vXt+s/M7JQXTtf2YuopYY6PZ0L1EFrq
dC952V2eMd5829J796a0TN+FdyDc43j4taU0rLnsOtmawfOpZzqieDBo3Ed1ZMfKxs26UtA2oK3E
FiM1DCIs2bsqZWhSqSj4Ps0hbT+IY+do6uPYp46QHPT4JZE/+b1wSKx8oxC2cm3MlmcmyzeqiyVc
kFSyqAuN75bXP6TotVLszJjsIj0U+lFWzlNwqEuAHKH5wXvJqoMo7AWDoesPYhB/VT3zU5VuzRG8
P+z8IjZDhMqY7V+O1wZepykhtUPg9t+ybrBD3enye0L28Cq3geNvfOeVo0EX501YDyQvZ/D6O1O0
qBqyOc/1E0JJ1UHCC2vHlnbqit/OKSE8Ioy0QOI9//2F3/aC6E99X7PNKCJ78Z70A2Hkz7dddmXn
AAgTkckjNBAS81IvjORGGPeCQJicyuFg1U7SfQ7AT3HfFONuHH+mxr+3Da7cqYguUTczaEXBUrWs
lUhKrzZZUwmukddDtS8FaVaDBcSMrPXUDD+Qt49kGyRu+kmg4N06JcAqJJrqxvrzzuXswPC1zSV9
VI0Wi9fqrkR1WhNcKdXoxpXl9wE99Y0n5QoPAVbmUM1bhUbJu1fE2A3WmCss2ExsWU5PqpHtGFi1
ldF0rOaQZPu6eTKV+ANg0kMrgKTv97c3fc2VYJUE8woCH8bExUKLaow1zzIEVyi+1uaLMmbQI/5x
0srzkgkRnVIoGizLd9nUt1I/Sal/jnz4w/VdXDxZU+S08UZStraWSzuLIGugI1s3euKfgwhoyFje
l/MYQrERXldC+dVqFpdGOJW1r+kxq4kmqpT3M3ODptsZcnzd1s6teogxs2ATximvLcdBy4GRCtS6
/fOU/5Mo+0TdRZJ5h0rfi6aegiLZRdWLlpT24EK6cGqHcguhsnITazCPkmxS80CfYxHQekGTc29S
/fP8fBcUmNWUZyMJjpuTN2vhBnkucFigpecU5jrcWGlmGkFYBefmZQzv6/DXUD00BRpw/nfoCDwx
3Gr7zmne9ZMBht3/DC7TwGzSKrUSm+Cc6Tryu79KIdpn8wI95GrFx1xCfik8F0lUb6S6798qGKa4
g6wNL1/y6+uVzoV7o50wHFfFITY17sMvPX2IUaUo/GSiH3T7iK99wkt7izdj3qQESKMOzlYr2fXo
TrFnIys7bqI2104Gdx9PU8I3f1gsrNRkZaizPjjL8Z02finqh0D/2Zu5XRmPgAnIeXL/Sa7nuSpp
+jZkH2sBYq7uGJYbAWctEFz+kMWKjTAQQavKwbnqHhL/Wy1/DoYN91k3gWLWLNFlyPL89xe3Y2JF
wxTISnAu8JPGkx0xzu2m2yrdrvkKBWIoLHinMGmyWMnQykpk6fDwNMFOyr8NRflZSu+ic2M032Pz
0587yqWxxVlHFaqK+8YMyNNM8gn1IZZemAKX6y3W1TWPvDS0uHTKVKJ1XRvBOQzjXTH+kuC8U2uJ
d+UWk/ty/wCBc+/MuEvewxaf6/ozGQ2nWfGgNC+zvRWJh1raFeUBQMoumPaWt3E1vMu8l+YWd0Mr
qRFI97h3VSI1RW8520nBj8n46etnWZd25vjvGB60cKOVujx4NJ0ZoCcffBsXQLX3epVyoYWa5imi
O1XlIRHUyFbN/lwNQurkdXxqQvH3bU9ZM0hazRN6bl0A1b42mEpV1elxKoGJsuwyg3hS/Gw0se1p
odOF/kYAW7NGVk0NYiaB5Ya/tib3uQExQSG5QxxmjlYbP7xMPHiV+bXtRgRY1K3sb3kXGRzreZYE
AnEe68BYrg2iAZbXBeBWdxJjBy7xx0yZPotCfs+4roMUy4tSevum3NIBmj/T5Y20MLvsPo2h4etj
jFmqmb+tIHYssf58+8NtmViE6IixU94Tgef2sXyfJs2BVsP+tollZJz7Z0AMKQxyjBjHW3ytqvCD
ojVC/2z56WEyLDh0pbuw+nLbyvtPdG1l9pmL+Au9fNh5CTmlOMDujm5gplhOKn1MkvgU8PhsrCda
AB9vG91a2hxtLowmYerJXYNRpWWsxAdKlENjLm2c5nmDrt2Apc1sneCIwEYYi/rUGKtTMWhYUbPa
Vir4juve6dv7JNrq66+uB/Z6+Pwo8QHdvV5Pr2XtUBeZf9agK8wshp7L3eZN+e5Zh0NQxZkbtxwo
SpYLK6VQiKY6KP65HwygjL5g1waTOclLfcji4G0gKJb0ZMdApXv7e733dizjXiSUFCTgv7peH1Sq
ap21FjsZyClpB6oRQ6Qah9tWVnaRhyL5HFkAo5nL0p6eqT50xx75lZydGDC0G8k/xfoGideKV1xZ
WRwrXwjkOKA5eJZMEyHd10K/D5riIJQbc27vnhzz56IyypOD1z8v/3m5F04+KEWkqCkph+J9j9v0
YEIyomVuMfwuq+e0/taKkj1qp34ACtsd6/RPp4bf7FP+A6TDpjJacG0fACMYJz8Lub+kXaCFu2x4
HT+CitzKi9e+24y6nPGQED4sKbhlPzVrKyDHj7zpmHXGk9gJd4b6cts71r4bkxkmlV9a1FSgrpcz
AAsxk2AIz5IWMvZsQCv8oRaBthUbxbdVQ6bIs4JROyaYFsEJyZbKaM0xPGvmsU700yDuA7FwjMHb
KFusnSpETilkwgUyk/YsVuSXfpx1Ynj2lOCb56exLYkQKN7etnep1EzDrr11N9g9vHBxUzHBlwlZ
VsTntH1NRxfGtN0kNadEPZhxfjAr35kgoORxsQXEfit5XMffGWLHP6jwvp3o6/XJ7SiavqJE51nI
XYM5bjKPos742YdBmO5KIzwahdOGD6pRH8Sm3FXJ1ypSt9b//nMC1J/f3TTg3jzn+ldkal8IkeEn
Zz8FSXqy8lPsnYe2fQy7+A4qzhgkR/hsxMXRDI5WNnywgrscjluCwsb3fn9OZmkeSBbR0sCLlxys
lRoyHN6N6XlMfirFv1a3L/uNoLPM8PjYjJfPgBEwPgg7LWJOECRaLld5evY0zRbKh8KWkLnTniKq
jbf9am0xcF/RtUdmnh7q4o0zRl6Ttn2Znvt2OPXenZ7DiqZucdetfLx5JaSqNGpBfi0unmpqKsiS
pfQcICGtUqSVkx+iV76k47+3l7NyuUL+y4bNr24eiMtighEWoj96cnqGBd8JUbppvzYZc7zxfd7W
jjRGjq6SIHlbWIt3nJLzJ7s0vHiZTr5ujkKEYb04B31pd/lrqN4Xg3pM0sKJO2FX8H+xA9eyQuhu
x9+kZXp9bKzz7S1YPvHefgjF4pl7CeyHsviicB6AcJv09Fx2re1Hvu33n/L+pHN4VQN+vXTDg1bt
veW2ADzBbi0WbgSJafDg5zhI46taNGplJ0VWOWk56KdekSKmFrPkEOVqd3d7pWunhAeXNVNccEkv
sXZJ3gkDg9qw0qjtvZ6Q5Ro7U9yFpvplEIYNY2thEKoJi6tkLudAZnAdgMpEq8oK3SFOSsp1T8f5
gxoV4a4tvF0k9IWTNmFz0FIVyS4rEI65aSSPXtlXJylPgzu/GeOdOWTJBjRhbfvpMM2ExVyqqPxc
/6yecY1sLIvsXFnZo+ppr6menJTEO42F91xmH6pI2Oqqrvq6wWQI09U8bWirXdvUpDoY2lDPzob0
PHwN+mOnEH2H8kj3qvSPXRnYefeiG/eyVNtzfzz+nNwXW4Q38726uJfoRYDMnlU8wDksHD2HLN30
vSw/Vz5o/0kpzb3UReNfRHuUY/RZcArpxbdxnYv0T9GQEp9ErARcsaH8L9o46sYnfHOdxUooWczS
qTNeD6TW9X7WfSP3FBay8yRaNvVsVfiKxEr/Uz2aIwIPxU717uRAtJHbrfT7JPkOQUb/4MFtlv4e
86/ZMyOf07Dvm2PPi0KTD61o/2nDnrDCBiAsAgiPqSB1ccwboY2yQWLiR4/G49jU/xYqhFNBtVXh
ezf/9GbojbyNP0EXsnDoKdVaKVO7jEelisZwYe7CSHRAAe5b7V78UYSfCxpwhebE/0fal/XIyQTL
/iIk9uWVpddZPDBexi/I9thQRQHFWsCvv8HonutumtPI35VlayRLk9SWlZUZERn70mZ9dOWmQrkN
DB0Ig8zW5/+/WG70w55EkSIjK0OswH6axJOknDLy477nWrl1gX5GNO8gGzc3Qrq2QkwnGwEJwqGN
JQTymdtWmU/TrYj+I5232FhIks6PTJBQQXZaBI1y4cSSlOKgJtOh4akrJc89ss6NA8XyLBD0seZ7
Ogm80ErPscOC7JrkBzQw0As8d4l9op8JeU6GXTt4Cu9c5gz7wn5AB8iTJDbC9ZXTjMgfeUlQzxFe
LYWlSCusDE63CFkJQQPDBp2j49mwEUauLS+AIKDWo5suuBbzV1wsL3eGaehNvQgr8SNBc3kCub5y
gpDnn/sLfJuOAaRl1ngCQBuKL0sOv4yuXXbWsjKsrMgBRIw0f9BayxuBQnF+CvYiYnPjGl65DK8s
LnwyHVpGUyTdQxtiIlXhV7TwefZHrXK/l7bauq0eUggUAKwIHCEQSosNrKRark26KMNx9GgpsFRf
SuuT0zToedV6CTG/ZN2x7nW8yfWXimy8/dceQ7jvZ4ECeH9gQZc+ggFugzQDIq2Su5DJd2WSPsZ2
v6ss6ZPg4/eiRJejrn/Nh8aNp2bauBTWNitOFfKvqAAiAFk47HQkcZ+OjIeFHEu7pq2Kr2MjyRtP
5RUrsxwZpG/x2MBVtzi9jpkyyqqMh0PVWIGwp+GY01rZCGxWtipe/Qht8HK1EcIt5rKRzMqxep2H
nf6NJU+kkPaxrBwUoqDrqOVZArXj/h8RU/CtQOIA0gS8MK48c3EM66o0604pqzDPWhsKzKXm9b2+
pTm1ciRgALsD7Hskoz6aaVwcdjalRSJJTRWCdP0qs4Ak/cFKhEfM33m14b5WPPqVrcW9wXVqVyVe
v6ExovA16ee0GU+GIzZ2/u1iYdPLSAkBeg8EzxI3ZaDZIGmqog5lfdd1g3bQ1Urf1QM9UcqfVFJ/
b1tZ3Vl2usU6uY0zYRmKZ3MgBCTsErTAcBBGtG6owzE/lRQPGOcJmQ6JZr7mhHK8RYO+nc/ZHGrf
M1cIWd/lDulVgFsssw5z02/6s1Q+AWaw4TJXJhNfDHwMXvOooywZYzVsKw4r2lAR1RkYm2e7+Z6R
M6HIp5j295IE2mZ4c3umnY8mVwib8V4EOeP6AhK1UCuroS2mjBu7UdC5+TUwYPevn5XZA4Fw7u4D
bt+cSLi20pt1wRRmdmFt/ZLQW8AoIUv/7b6NtdkDkhxS/7P4Hu7saxuOyCpicaMLqab4MkG3EGSv
T33DvBOamP3JODrP6c3+vtGVbCyUq9EqDEBfPO/x99pqKQqzybK2DY1cey5bB4Ao7ej0iYuyQ5Ua
DxMhbpbRb12W+mZM/J4+UdZsOOaVLMP8FXNX4rnIiLfH9VfkEyM07so2hCyubw4BLkq3Y0Ezvuna
kyLJbln2XgWw7sboV9b1yu68JhceDY0YKyHQySjs/gjbt3U3k0IOIYDJN57SL1YwpsGAuojmOoVn
bT1TVm7dq1EvtevzZDJw6cK6TOQfdf8uxD5JdHdQmgBefGwOEOgAr97XceneH/itJ5/rJOgxBAQs
nptL9aUBWByL9jUsF++GcVTFMeOopXXu1DTBfVMf6bvrmPnalno9x5C1yjK8ALDDZp2HPY+fW/1L
IcDAhAIyZAHHSnL5zzdNPBdNgnzDQ+78QvmrFsGwsc22Rr144OojKspN0rehmvZH9ANDj549M37k
qv0w6mTD2MpbYR43Ur1wS5jP5SMUCrwWhJPyNuQmU99tTcgnZHOc0Z1Kuf7TTZ2oPTLG7RRk4KV2
rh1TWTlmdV2UO70XXTDFNOefqhYlmCQ39J9NQTlzycCsqMwLlYNTmgkjmEyVvOi0Vhsf+qSZtFdk
xvN9WhqdfBwak2pnWyrSZ6KJYksudNV9IFGCTB1ktJEyWTgtAiww+n1Obdh+Q7c73U1e1CDPzsPw
a5IPtOpc61hXfqZsxIu3zw7MLazNsDWU7JdtfG0uaNalI84t6ZjHzTh2O7XID4MV91+tPE7CjU0s
Y5PebOILg8utkxVl7UCgIKRD5eakOqgAYFjqMbNKv0VKLh++5PrkSVu0hZXrDel5wIrxL9KPS9kH
HBNmc0VtQ5KrmpclmXCNftrq4LTmBoGJhf+FjiaeV4tLQDLaupUt1oVVfm7JW6z+Vv+5RxBQhsgC
/LWxcPFWnFhyAh350DS+yX1YsVNfByIoqwcB4mZzBgKi+Wy63VltHuvqR0LYfmMN5724XMPLL1g4
+0IVU9KJrEOQfEqT7rFu0EOv/p1mYNgF7dnW2nMtutc222Ksri0iEiDYrjNNEQoL1x6Qp43qSHXV
hdJky1FJET0A+xt/vj++VSt40SNNPTdMdhbDA7s9QRfougsNo5SPTK2rowFe2gYuTZ13+nIWQRoF
8RtKPmjOvBhMqvVtx4nahYKAtGWQIYMy29B914WZ+hOn3QOvpekZnBfLSzWlOGtmjLyIYqNnHrHQ
sHZKWh9vfPkJ7DyKimVuH9lQoFFuOoldI4HJpatx9aXKHPZUylN3EAnZQu3fBhyACs+IV+S6UQm+
ESYd8RTQG2L3YS7x9F2rWOoVolY+lSJRHqYGzZMhX8XA7oRwLbj0fGpPChTbft1fsptzh6/AswNp
SggEQrlv8cjpNKtvRspEqGfakYAuXafJsW23hA9udsZsBvsCOSsNTZuWpU4pHQGZUTuBo2ewb4nd
moPHSwG09P3h3HjlDztIt0KLcE7WLJykJhVZIsZahBVUdH2m5X+KHqo7Ohsh2U9K/7611cmDPs3/
WJtHfRG7qdQ2igQBRGg6Rew5JpOCiUG/s0biYPdfTKEoMtPhkLJe3HJFVtVDXDUiRILcrdT4xPLe
t8i0UaVcX6e/ZhaRUgWQB9UggRGmtvEKcmR8Unsn3Xjxrk4b+J0Q61Nnn7xwE0TuBCdpj2mj9b5Q
hsCs6pOwleD+lK3uhb9mlqCcztEzuwfHKmzV321/Es7o9TSq1GHDzsZwtMXSWNnEDcnA0tig1FnI
7lPwl812q/PZ7NWuvB7yKjhDSM8BzQG+z+KG5E6mkiweRCjTKn0rrRiqYWkd966Q0TVTB1rXj4k6
+uizsPWqXhkhlC9QiwLTGHCVpcNlHPq0Vs6GsJMaz2Z4GJl1gM7KG0+CtRFCpAyeQp5p50uUUaoQ
zJpSDkjuBFwP1WZ0CRsUr04xtM4GYDf/V+w/gPhohQ0/AUggSr3LCqDKG8gBqdMACIKWu1Xdla4l
098kLYGSH9rx8M9b8src4uaya03rqSmGUAixc6ypcVsQXV0e54NvxPbGRblymKFZgg2DbAFocjdw
mVatCy2Vh7Bg+UGX+z2KPf8K5Jvn78LE4ijrnSog/aIOocm+6o3wG+kx03/E8ZZW+OoO/Gvn4zK9
8LRF3QEfq2pDmLGv0IIOlAwd3pzx3x0T/CsiCzSnANBgqUjudNS2mtbCBoSmtta+K83neNqI49dG
cmljMWO8SwdRlNIQDs3opVXmdTUypfGX+xttdgZLZwFNyg9YDZLqS2dRSBwg2zodQzzu5ChtIcyN
kIweKq7kgVQT9cmMR7GRAl47vyD+Ii2LEhgQZ/PQLxapctquAxNsQF1VN4WPQlWOM5tW47ibiF7/
Miyify3Lge9EKsXN8f6Q1wIqYBUADgNEWUYAOt8Hl+alaZJyCTMrkDe1p4OkPRgMeZv+2PeTK1Qa
dsbBEd59s2szjXIJkvkfufZl3sg0oFZABR1DvQt1CY2iwePtvgvzJNLX+5ZW7jPQJJBCnfVgTVDZ
rsdHMlRNUicdQstBrGjH9S4uM9O1ylz2tFjfqg6vraY106EchKlzYu7anJVnoygkbQzHRGtCpxED
cQ1am/3OSccJ7cVqWxvcMRmhXh2bZbJVkFmbWNw40AQB/B6rurhWdTZlStGrUzjx+kFUxLdz5wDa
728mDW/wo1su5sYeHvK6AeVgHRAIFMMX09vLOog6ANiEKXofjuhLCAUtr+5/Sumvovjxj0s520Kq
EX0PUMlAUHw9t4o2Acsk2XiJErErAKNIBzQd6ZOjqm5sz9tTAVMozKD9Adp/AlSyGFaZid5qtLoP
TbMLTPGI7brX42HXxe/M4m7SIYmTktfO3JIwnsdw5YJ0pOHnnAFwLMgn38C2ctx2mQBJg/HEG8hP
Oz2BtOQx3OFvfWzsu3+O98A1wxUBvhvAHdDXWMT+DIJgU1kQOayVBw4B7TjlL+pAdyXbItXfnMQP
S5A8hxQmWlwth2aDxFdnJZUh4/AVOm7VuKeJ6vLNgGhlCqFTC9S6ihc7iqOLI5AoZBjQ8VYGjc56
4mobmDlFIs6trNptofPIB/qzzDeihrXBXRpdPAGUBIBkEDLlMGkAZU+PcvKO8z9qP//5CIBziQLb
rIWBZ/wiFKJFm3YQMpLD9F2WO1elX0y18kZt41a48WJwYAD5oEMYmo0igF5cChzKxkLJGiXkafqm
jrrbln6uK0962j9kqtelWzIttyl1AATAGkKTPbxFEUcsBpb0SiJrg66HOI27qR09rTT2NnO8QmUu
lVToTQ6e3PGokpGlJL/uT+stkAuS4XOvSczqLAO5fFyhz6RUGuZkh23T7dv0qYDKclEDHZIHpRw5
5A8f3uj0Uuwr7UBJFpjmd+mT/a9dV3BdoK5ow7+B8YNvWZxFZyzQyoWZccikGoLVZiGdBfIQmAtl
K61367dn6jXmG+RrRDwfSfCLa5/Y41wXU9MolyEG8uBIz6i9jQn34uzzxtzOX33t0jCr2EnYsLiA
bx7hAgyF3Bo7EmkNM05JUn0TgihP2QihE6OQ8q8OUxV/lDXmNUyejpViPjfooXXKihZJKGlLt3b2
3VffA1AssgHAa+BNCLjkwrcbXEO5TsH39PZz07+KQgSZpe02Rn2TeJ6ht8BjAhgIIA80Pq4vK64q
MSLvnkQDNGq76dXKIzRyh1JckKl/Sl4Hqtq76AF63+zN42W2ig5gH6wT3F6LHSSriVWqDGPLqiQw
Rt1rjcL//zOx8A26IWWl1LUkgnCNG2vvJN3qQnyzNz9Qy7jkESGiHr1sSEXQLdfMVFig8Nwz3spP
LYjAVq0dogHC91xNNvI3N857YXCxIxhLAU9LMGvoLO7mTnKi6s/a/GbyfsPQ2tbDvQ4IGvJsuN4X
y9OQmmWqMZCIgBDq92YsuQwRhids+Z/hmh9j+mtq3ikXBxxoZFXKS5gaWTRKNnpVxC6i043kw63f
ns0g1ETaenZZy0vdzJNsmNQYh0n+nZTK3kzblybXHgnKr4wftR8C8gMQC3nKrK1a6G0Na2F7ceey
WKtVaHuRSLe8iXnE9vlO6bw6/llJjxUai2XHpHcHw0UYfP8MrGwYaPiBUDXjhFA+W6xjUhvEVHoc
btkC/aIaQ0cfHJcVygsIgFvgxZVNA2AGYLFwIkAGLo0BBihlgmAla40lHl4XoWSwYt/b2saoVs4d
kuszkgGpzJnqcr1lCmEzfAjWUnk2uqjSAzRRInWQTxt2VgcEwABYEKhbYf6u7TDDSrWCSCRCBHeQ
nM9o0EBtZSMrcRMFIpiFdD9iMqBmgNJZ7P8u6eq0qxmN0L9+og8EXeYlJaQK4OiZO/DW17a4HesW
Z2UYPE3wSllsioYaFUQNcxr13cn5ytkLgMqgJetVoBp76f3+DtwythheUY9SS8HIi2jqBDxGHJ3Y
njX4lhTlDjh4NoK0xLtvc+2wY07/jnDhJ3ujph2jGGESA+mov1ayO4Cnr0EVXBuCLP6diF2NV6+x
RQO6hVl+rOZfy4tLh5lMk4cRq6n8QvPEYw9suPS5SsaItg/9kMCVWp7dp55Dn7qm34iG57lcBAxX
w57PzYUr1VlfyXmNuYZMWxEw3k8BKaEbsDG7KxEDQl+4FRACUVRaRgx1ztHwnhY0goaibrqqtWfl
kajoex7U6HQ9ncWG817dQxcGF8vJ09bIMwkG6/hxBh0akUCor+BRDamO8pVSsrs/xDW3CZwZMNjQ
cwUtaWFQUvoSIgTYP4I/DWKnFH/Y97rcMDL/kpvVujCy2CqVltAxKRsaxZWa77rJ/JmqtQLEBgAA
94ezdgFhxeb2U0gXzFD5641RgHHSVDgUUYuCqGKdxl181B665rNhnhL6q6oP42udoT/IIG8cxY/K
1e0o/5pejNJqVKPQeEsje3iO2e/GPGut11QgGyXuKJ8b1a+rX+Zr94N2nt58SfTUjX8xPrpN9WI4
X3V7R/lWs8315f37TYtzkucQakXTCbgHKsW+UWUQ/UZVzpccPZKmLYGqzSlYXCPI0aBPgFXCBTbp
rtYF/DzrAc3/mRj9p7YlcIcgQ3mcn4Y/KVWOwj4Myo5mB3R45SWg/RPc84umHTuW+vd3xqrH+Lsx
lvxyA9lwwyznTzNqkKLHmviNjhLnfSu3CK3ZK0J9ac4XzTry8wG/cExS2klt0qI8Z+aB7DzFI9uX
/Wup1e6o7irnMzvS+jMabp35u92cxw4SIEeoqShv979jfSX+fsfSc4HEMXSyjiMHwY9y8oxdV6Cz
7SMzR5yK59x8Mqnf8sZVDR+NJNyhRA+wPgl06yFrXqT40Ek/wMbTw43PusliXE/PMp6h/cQ1ZmJ6
+j59Q2fEojmM6YFVzwgSG1a+6F3lTSY/1fyQOb9U+oauSkQJkZgaNUg+dbqbxgc+7orKZwYBMuMx
ySFaXltnTbjMHoOcbKX/Vp3XxUwuYgimjUBx2yoKrnEy7cbGHly9imuvtcRW+6obTUaUGmanNZcn
4b7QYuh697C8Rt3QggsptMSlZe6RPDkC4aM5PpcPbToh3/KqTTuz9Sa7d+P8dUxm+q2eew0iG6t1
82RjJ93mXRfftHAhwKcYEm8rRG22tG+mNx1KNYQSv5Smndb+ypjt8v47Ul+7+3tl1ZVfTsbCmQhN
nfSqxRZOk3NZRFpJXY08WxUaxzyXZIekdnwS3OfWA9miza+F3ZemF6eYi0qz6ATTXJa+Yikkmjzk
HA0uv9nqFnt+zTFd2FpWBE1eO7TFn6hGpx5dJu6wtYPXLoFLC4tHhK5TkCI7rGCujgc2qsccCuET
NOplK92gGqzvFuh4QNp5JiYuKYnTZLV11QsaNZCSZpBC8XuLn3kQq7WbdQdp+jaaWw2zbumv8xa9
MLo4opKJMkSDgnSk9rk7crSAPdSqV7+iEex4KhPi4o0BzFRVvljSlybf2KhrDuLS+rzAFy6/GBpm
qc0wRzd2uU/wWvOdQYdnR2+jretlfj8vY4xLW4vwJgV5uSjT+T4vz+bk5fKjIoPpmEOKzpWGh14Q
L6mfwRGQNwKrecffM7zwTMpgDVM2wnBqHQbtT4UnlOMNbtbGe2K9W6/3z/7aNXE5zIXPySTHqDki
74gUTzW6u9FOeIn2Pe65lyYT4ir/vr310QEvj7c8PO+yK1Q/SKoEEjT87tGojsDO9brHxT5vfTvS
6q0syeqJx0sbqVewg5Fzut4wQCV3eR3bNAIV23E1QSZ3MvCkuD+mDwrRzZJdmFn4T5UUgOEQXFyU
Paeaq0w7q3ruuhOOi6sPrjB+6/FOkwKzcMsxdTX0rNhqxH6bxJ9P5sU3LBzpwB02GRTfINAsea+d
FcWV0Rna483X+l37xH0ze2LKq81PjVSgpLElAPAh2fK/TwJ0aq7nOkl7IrFOwe0lI3l9Sj73hWvY
nzvw3fN9xXd6dmizMBMP9kv5FQIdjnQiDFolEGPoVbrPLeI26idSvQk7pPm4//9aI8CFrj+vYF1X
xQ4+L5f3jO767ilt9137c8p2UIao7d0Uv0jZQyv3R1mafDr1rl1tIcBXkwjQXQIfFJtyFma4/gqm
onGOnKgkcs4ZRdZOHQOdvOfWQ9F+p3UHBqXi13Zg9G/3h792MWkAZEHtGaBsXBrXdnk7pnlVNEiI
GhS87Wc5/wy9Vg+iRhvea+3EXRpaHAXCphbgogrp60G4nAjPsL/cH8qax7q0sNjocV8ZVttgKJmB
jrqAPU/iIWPPgv6sip3Rb8FQV81BSAPt9/BoB0PyeuZyheiSIUYStUrlQWHBjzPm5s3ox5ZBvRJ6
Jr5G642Lbm25wD+XYRfCCsAyXBtVSF4IUyAZSVnsmf0ZDdfb5MV0Npz/agyhz+Q6wBjQAnnJoEVl
Su9HDTkJM+tkhHrS4BOVlJ9rUj+okE56gRDy6OZV5TxoCms/6ZlBj/eXc56/pdu4/IR5Ki7udKex
NSnvKI0sxdfr1k27Y1+MbmGfJf0/7E0gDFCN05Guh/b5talObodCrvAwTezKPuW8Nlw8jaWNG271
YWohLMPCWWhUs6TQWE1f4kJAEGiNUZ+cRPUFm1Kb/lS/C0Aq9Bely1zyPhk7+jOWfeEcYh6IZ/vn
/XldO4iXX7E4JuWoAHnZILBOEtncmyX6bxYy28JfruYmgRNBKRXABqghL+Z06sw+bihCMpYGmiV5
Q68GhgSm5qcYzzfD9ir7EY1y2vdB3gqUPurSy61zaXuxddppEFbtzBmA4blAr7C4lU5dmR9zqNjL
p142PZ5RsDTeVP6L9MwblV2GhhYS8vrHvvk5GuAFHgzl2JTQ/+/8JP4hcXrMFHrQSe4luXSk4AmQ
fn9/Zf6XOUMUDXQNMFnLOTNNVtTtiBhI5EHS/izlx2kyDhKEeWJ3+pJmR9JDV4vvrC/3Dc9rcTtf
QHbqYJHP/aev9387OU4j466NmlRvXM4ccKy0tNqPkmbu7pta3X1zw4P/a0q9NmUygXSUmGg0AOEX
QH1rOnBF2XBf8xa+N57FY6RHG23LaWU8RrhyADumHj0zydw0iaM4+RELO7ASeyvWmyfpntF55Bf+
qgfeXZVzLJ4NPcMkNjwDwg6WhkdIR/xEQ9sPoBfM6QHsR5mO/v1pXVtBWwdlHoEe6n/L6JmZgLcJ
gXhWH4YuUEuj2ElZKvkZNYv/4JcRoUBMCEK2uPkW45SAty6d1plzAjkknLsT6X0oVgZybwZJ8fIf
xgX6DxwzGL1I/19PKjJLlTnSNIu0OG1clFFHj4gGqkrFtPUkWJ3CC1MLv6gXIwqIeZ5FVcvMfYZH
TpBlCdnJuT1u3DerDgrFt/8Z1lK6Vu4yKVapySKZ19Cpb+26ZW7iNFa3q0k/VY/xpIh8PEkGkgae
LDSdu4IISCGiM4ARZCglkICDKakdNBpnyjGfrKQ7t446qL5KKH5OtEKrvE5YUv5iJSWp/yhyWiFh
Y6rDfgRXqXSNojbHsy1UCL4k5tBUh1rmTQ2tBRkdMqYxLee2CtCNsTbGv3YTIohBrA20FvBNS8Ju
NWUMJ7BlUW2/K2Z9gkR+EOtQXRsyOZLK3w3ah6cSkm5seujG4lGQQM9eCxGjWfHvQYpi490hzfv9
vbYS0Gl48YIyAGCKcaOnUTiCtQNP8kifVbzB0i7kYmeyMXD4Do0/XC7e7htc2XGoaCGYA24TjaeW
zVbKFP3r1Z7kUQupXC+1rd8pT38YSr51ZFfn+9LS/CUXvskQcYwmjbA0nkR26Mo9UpXx+FkrSx9d
xkvpsQgkPDiMIIauzxdb/mqIA+19yj/fH/H/8iFAH4IsgabCy5smtwtu8bzKo6F+HNQgGzwmD4GD
puqf1W91WFVB8YJmhxSsVHl0GQkL1U0HNCUL73/ISnA5FxP/33csrqHaqiZaSWUegdHsOqOvVGcU
PqbBS7aEMdbKADPMa+bmzZ0Wl/jclukgGZot5j7+VB9N+4l33uDL6OvTufVb3XuK+NV+SYZTAXqe
FpTdp6p3lb1V76bvxRZMaS0jga/5kPmd244ue/zlxdQztcLXdKeBcW+K33rpnNtI44780EpnFIJS
4003n4cO3ZD6xmUSORnphqTZWmIZVDfohQMNDsrbsgjRTtkgKVqfR2jT+GMqwCC1a9fqA2ZAicJX
0SNEiXTpDfwPoW15n/mCWlzUsz4fbkqI1AFWuMhHyGlfF1yf8ojbGUpRzTmHrNr97bUWyeEiBg8I
dxbE55Y6YQYbGzQEkrHo08nkHmRYG2QGH1LTM77Unx30QLCC2thITd46MOA6cDXPOBXkfpeZDLWp
LKrrYx0xqG1ocuY66Q6Z8w77LCcuBOCDjVHe1uYhboQ0szbro0CpbBE3GkK3c+A+28gmxxT1jw6a
zg9C6K41cF/KjiDMj8YGgmWO3a9XDzYhrDS/gGe970Vs10DMoyrLso10apwVChy6k77XvbbrVf7n
/vhuNwpUpCAihUcwolX1w5ldeM14yHViG7yNkkZ+gLYl4g+yEfLf+qFrE4ugw6ai4OZYtZEFXi5r
OPKdh6qCRqWCitrGodsYzlK+vBgzszMIbA2tHiYs22nxFiJly8RiQ8jcpKXSzcOBPpuRGC5Nvt5f
k9s9jsVHgAtOH/4FAfj6JkubuKx6g2FN+Bi7qtL5DQS3J9BxDVYGtBJ/HLneQLFv2VxcFigH6mCv
5m2Ux9TTzOo4gjdb5J9aAPW7HqVA/XB/kGvTCAoQ6DlzCza0A74eJNWoVegFptGYRjMYLWq4tSl/
u29kbev9NQKa07URReBXJi0OktHogTRFhtPjOojy3uu2GrCtndlLU4tFExlHcXfCQbKbXxzS8g3b
fZY2hZfXrVgo+aMRBc7swjMoepU2hMDKNEh+zvdE0Xa1Rn+23ZYI5Zalef0uHIPjpHQo1baNysIp
3FhNQgJlANT4vkhVucGKvA0SZ4IucIHgEKI33xK7bLTtkFFjbKOxSvwiReVb+TnhArm/GVYurNkM
lgF6CzN0YrHlhDAmrkwwk9aPCdosKmodSE5x5DZxrTRQreQpjTWvTLRvBp+CIRn+ORjGB8x0NODh
wTJc9kIkSQ4eVSG3EcveSgfDZA9JuoVAWZ3MCyPzSb9YOLODsFyeKhilI+1SkZ6ZJD7l0mazrNlt
X19SUObD3Q+qCPYh0n3XduLEkTpLj7FB8t8x3jIAC3soxcrAUdcUere5y6bfaNSC9F8OaFlA+zzo
SqSkSvpsZKWnktGryCuf0g3P8uHk733ZYgZQ+KpIV1vwnwg5fan247AGFupPPAX5k3UQCgAxvvXZ
ejL6nfluR3bcuIYedRu7+tb5YIJQc0BEDLku5LKvJ6hr9cKOhx542szxUvXToCpnlp8g/W2Ym3nX
2T8vxwy1M8iIgBaCnPZizJIkGWOj824G4kzEHfNjnf0oncD4nlQ/EBG7QFVI+W8QPjdGeevHUc4E
7fGj9TmUfZa3Ox/A47KAGk6t74Z5rrOfG6f2NgCDgZlCoiOjC2bA4maqoeRdMp32UduIHpr7PJOV
xz5DJeQh72yH7PGz81OR7E7z9dyeLNfMKuugSijA+ve/5fZogWExq8gi8AQge6mQIGdTktlxOkTI
UyjEB1EKikmjKXMfQrpblKBbBwxj6B8CPWtwqwH0WmwfKVcStSqGSGLsqOdj43EFPmOgw+gOxVYc
uDo0NGoFgQS1F7jJa2vxMJWd3fAhQlVOPo1mbD4NuqwdIV5DP/2HWQRxFI2UgEJCoLswRUw5g7ox
BjaCXQw4ODuoRqmdtRgo5vumVucQZKe549ccSS+OYG0TCHHH6hDRkjRuoh7SjBtA5Q0QUh6n4L6x
FXzITP3Fgx+lshkLuZhDFF8EQkM+RvIgOZ+cxGzQsdpIQD4G59OZvMQaefYJSUcGWaik3ll5a9Un
UlnsJ+964H2tMmYD+uMq/WsrcpZ/uf+Bt0cV34fnIOieUCvEo+164uuuK6cCWOMoBlDnnFt6MYN/
t/qr3c45KDNzF0O80GbG4iJEsabEkipNGqMKmN8ziC/jyYQCM0SGG/Iq62KzO82tn4VBE7xFFClB
XfiQP7q48Iycal2m6SNwDg+sPbNmr3yl5veh3g/AFtp6OED/oHXlI6eph2SkK4aXOn2v9C1uyMqL
//pLFkd24qaR8EEDNj0JtO5s/jD5o4r3cfWD7tCGUy4Ml+2d7vnH/XVdqWRe211sc6h4SRMScGPU
Od84uo9kh2ba5fEOOfmvya8tVa61BQaCe4aVoMMndJCut5HWo4F63hRTRDIVVYaSjEAGxc8OqWK3
V8t648W/AhtARIibBSEG+iijncO1PdK0bMQdMEWdpvom+Z0Rt3qNj2+Tcuh624Oorb27P6ErBwUl
UnBtEdqAIeksLtPRURqiCXlC7Gs2OypTvhutdgstMP+W6ysbjNYLK4t5rJiTQp6mnyK7Lr1aifcl
33ePmQa89tl26MYDb+2UoFsLRFfx2MIltrhGWcsKqnBnihw7yZ9kBMMua63qqEiNtm/0MuopLY//
YR4vbC5WrldqIeCJYFPuKYqhfNjnVWkf/osVlBqQwgC65AaDjIASvS8Jkuqq3j4ye/omUJPdMLK2
6WeRAwevVQQ5S682ZOjA0MnI3KvtkDwmirVTYy1kll34I0Hj3ftDur2NsTVAZYfY01yxX94kSDhJ
ZcxzOZrgx11hd+0vTHPxhO5s1datdRtfzbag4o20LZQclsKMSa9PehPbUzRBA+w4oD0HKhRN6aEF
9ugVmZx86VvkqS3BIUBcs/FkCcfcCAlWZxclCfSPQo9ARMzXR3yGVSqWwAN9QqbrRDO7dYnWjdD6
MxA6T/b7/eldPd82oDjzVQhri305ZWoO2UnQu61+aHZTrsiuXXNpw3GtWQHuzppbYuK9ri28iJFL
amWIFPKBlngpsqyCYHQX/vtILm0sJq5yOskiDHs/yyXFJX2beL2ziXNY81SIwCHaokGaAqHb9fJY
mVXYWj7ASg/lMfAbmrNlj84xHmY9TxkN2TK7cYI6sUCF1GvgaJLRdJU4GYNqEllgEMnZiUbUrlKN
k99JJnlNuM68lKGx8/0ZWTs64BYiOwx8O3qSLe5ClF6qwsnV/0Pale04jivZLxKgfXnVZjvtXJTp
qsyqF6FW7RtJiZK+fg5zMPfasmChe9BAPXQ1OkwqGAxGnDhHBs4ljn2QfWJAlWGQuM/L4u3fmAL1
Mxq3IFxZ8vdA6qhOaOHIEC3uJ08t0+FLQ8FIbExosN03tepLkJsB1ZKYujUXqdtoGFlWUg2+JPfJ
0wyd8UBXmfxvvOnCyuKOYKTSrAwR+021ez1M+7Y5mGWv7+6vZfULCf1ytEZFzWfhs7ZajkNhJsqb
UkFHJQc5ZdDOav6Euou5cQRXWkFAmfzXliGC30Vu2OrobeaSLb9VeDajZm+Tejgp49TwfaLNcn8a
pkybXInOAwGLe1dNey1z0LhSQDaGLlZp9KgDgfkd8goGTVxGDIy2NHouM/ff7IoFChgZtOVgmL/+
pb3c9BJTYhnw7qJ9UJhlfEwypxE4tp2NIrnY4GXiARpQABaQpAMJtjgiaP1bLXMKBSgO9cs4Gz9J
p76mxluiAJSJ7Fn0ItlGSrX20THELO4YBxQmS9VqkupzN1LY5ESIsBhd77VSmoboJ25R465lOiAl
EyK9Jug0llf1hHRgUJpWeUvz2s2OzPTHOBhoSPhGTrB2KC8Nib+/cK44jgtQWjbCkeuXKs28Mqk2
qisrFyOuJ/QyUdQBrc2SZInr4j0pvCKhyUPN6C7HlKNr8Mqzmi/3HXAtzwY5BkIm5lA1C95xvZxp
IKkzDliODM41T00G32QpBOhHMj7ZOpE8ljX8xIiue7FhP5pQlnyvJK3d2NUVMDdqAkAHI1eFr0Cn
9fp3tCWGcZIxV9C3NN2kKR9HHbNX6ldily7AnF73oDOMxyaqz1s8YyfziZZ90JfDc9U0B6lOxo2j
uXJern7Q4vprSeNIXBXnJYV0XhaqZXOMsQv9xN2CT+AzOulbYKcV3xI9QKwe4QBvrEUotsdWl9OM
wmZS+Xr+IoMw9f73Xl/Vfy1o19s84snlQJMQPWiSxmGJHowzvvU8+0IGghd7BnnX+NQ5W2zEa1WS
q5Ut3GxG7bItCVPepvq3WbxLT4mDMsk8nXNZ3zV55jYMAvCZ52hdgHmQJ2iJZM4G895KKwCbC5p3
0L0jzXaWZG31XCOnlhAjAFTQYjBKStwrLAOMwgowMHWFClv8kJssjJXRdOtcO2njFv+WcJtFGL76
DQu3sihuFGfCPUjAcP1DlmS8/Oph6N/HAZnSDNKxEy8G1Z+rmm5E49WwcrH8xRVscrtWMrF8C6hL
yf6F7NXTrZ9z+c8rpmKfodKOpoeG7GXhxiTOQFwLwZ43k5107U2ioT5tMKushPsrEws/Hga1LCfe
IVyYv8rYBZ2EWv1IuI375XD/xKzv2n8Xs/BcVnGDmyY8t5q9Ya72hl25jdk8Q5PgvqEVCNH1ti1u
aCSBU5vIOJs9qoJdcSBVaFLd0/Q/KrpjUsp9RfGkXHuZiyoc7V078GeUs4g+hdNgvuuV9sfI5N/3
f9VqwLj4lmJ7Lq47BY8lpTKw0bbyLc18qLe4+vzAs+9Ueq6VZy19u29vrayFfhnqeiYImzAKsDBY
93mWo2iAi3xwSexiXGNqf5i/K9W1VZe0r3QLx7QeFi4sLq6eqpnlaRT7TtM4aLvOtWZn1xZRNiU7
XfrRFCfeq7u2kRuXDl8NtlGjWQ36F+YXEaGvuik1417AghyyS20ld2nS5cH9fV09MOhDoroAmhTc
tNffkUng4JJsuLEOms8JhOm9rQaS8q1qU5/NH/eNif/ZTZC7MLb4hknP2mx2sKNt036nfVl7dq4o
blWWxb+5zy4sLb4dtyaLTyMszQYLKiMq7IBoe2qewGPdtrOHWs2GxdV4cGFx8bmcilc5t2DRGuqd
He+n4YNWwM4P4f09FP+fe3u4iNY6UZXS+PxgpHLTN57vZAbdDj1xi6zzleofC0+BSh9p+v85yLKg
Fo96XjAD64J6LQV1oh5D8FreyGw3HGOJq6qUJounDF6ocicAGqNwZjeWv9zfuZUvhB6spopKD96a
y/S54o7Wx+A5fGsIMU4OEKKvcWPIP9OR5H7CHeOf17FEUxyYZ2TrjrZE7ui5ZrO0g73B2k3GccSo
taTW4SRZ+/sLW4uNV5YWFyt35IagYKZgQjeA2m3nKG5dP+a+3n2j5TPANKi8/vM0GDUzywCZrnjB
LcfooF+hjA0U0N7aeuYHmbTlK1CGdejgHRawXp5fQXdbYmJK18d9Mupb1JQrHiOkeTC9BEosEJcu
Qok0lMxsUCB5o1kLPCMJSgY5yYkFG1u7ZWcRSCrHalqtgR20m30jTZ77zvYTe37otIeWKV4Begij
MiQXoyzPLXcOdlE8yGmxK/AkUaatiZmVa/dq2YsoU0GRI0m5gWUn8znRH5RmfsxA5z0p2jErdY/W
ciDlWxpQqyfnYrMXMScvMrQ+GljlZR8yMwljzJsX4G1kw7Sx4Rv7/enqF3nFKDW5Y3FFwZBh5nJ9
/rDo06yDgGHju4pEcBFGLzfy8/17YWcYcg59BSxJrv5W1sdAygfwtrqz0oDUCWlWKe1TxFX0K8IG
43co7Hpm0W4sduNrfmYgFz/CoM3QoOSuvElV62bceLBH8qTn5tFgA4hz+gMUTAKmbe3x2uMei0dr
Wkjtoku6ODxdPpgdOg7Y5NQGswlePBlw2ADCjdBkx6Hy5hkCeYbljZrsUWeL/2mtEAfGPOgY6gL7
dIPJdpzCYN1gK291zyH6kD9yjD7L2vA0UxMla75DPx4PavNI55NOi7cp190525vS7PZbDKir3+Di
twhHufgGZFTYqORwBK0MuZx7FNRXvjUFOai2wItR/JtLQaB50X4DT+LyKS8nUldSU8KDd/zWaR6f
Q0V3634jd1RFxL9x7wszi1VRxaY1BwfoW11S4OqrDKq3LWEpyD7yQcJwNUS5vJxjDgaDkbFXGWPr
UtbyQLMbx6f2XDyAXiLegVpoDAZ1+pZZIzQhHRo/VH2lB7M6MxArNrOfUX14SiqMC94/oSvpryin
CfZPUEoqxiLmcBQCTF1P1Lci7p4Zad6S3t4iKVkLNqB0E3gQgSdaDmdkdt4PlpJjl8xp2mdaYh1s
CulntIO2EJRrcABUUAHgBdkD6pDLwa4GnGpUyVr1zSq075hSw6DNjqtPqpa7hvNWZKpfyj/SDnXD
ggbG2CReDcTW/T29SfZBVIkqKOp5uDEFkuja1wFSn+PMovQsG60rYw5Uz2I/1v62ZuIn6ut9YzeJ
qg3IEqrXGHdAOxFCF9fGpEyadEUa6Hko2jepU6NsbMKkZb3bgt1Xmlv4vczl3X2rt7FFmMWIuuBe
FPS+iyJ/0kl8rrSRnuk8hTYbdm15IkWEg4a6fsimD1KeWvmcsGBQhh2nYN7Y6cYWuccnG+fVAcTP
AFYf4CmhN4QJxevVFzRP+WQ79DxnX+ZnCPdBAKAcdlbvxoarB9MukQKrPvV/Icw8tcfMDCsl6KO2
DVLjAdIpMne7U6rswL3ZFydIgiiV349HpXR76Zm+bRG4rngGJnXQSkIuhYLvsuFQ9XOXOACjnoFk
G83G69V3CzJnSoNYgaix8Y1uLl/Rj4MgK9hIDAWfa7E5HZ14DJgvPedDu7dqcq6LbxjzxQwi27Ek
OTUFpgEUA9Oj/C+T/vT2Oy8Vf+NH3IRI8SN0oFYwiWbjn4V/5jFTB6k16bkADhww2YPW5VESGY2f
66o3MZBNQSzKGYK445YLnOHHxg9YOSACOYN5HHS/QOK+SC3jDHT7dp2xs56/x5y5vPkDJvyDVtVu
b8mu1T63RXoYv1Jy4O1jWyZ7koLcT/ON5CNTCq9V9Y1Rk9tyLPYEPScN0654t4Ax9dprUdg2+q7S
2FkDPxzRTsDvSMluRF4EkufGAW9b/zcbd2b+0smja1dtUGjqxltQ7Pvi5GjQs5UBaBdnaKnybXLQ
DYGopj8nTae4uTNpLiY2R29j98VSbsxgDlETDJQa1M6ul4r+xiTLytCfwXhJE68qgsL+mmlPVgcS
pXPc+HLj9/3vDau3Tud88srjs8P1IBm3sOrkfSHnaK9BYmWuwulpGj19HFzDOEJZFHeha7rjuJ83
8+qbAy50sm28lUBEjhO3HL0ECwNTx2xw3tLmbKuPnQQ6ffItax9LFNnvL/LmA0IyBwVeMeIJdT4M
Al6vcVbSWeuNTnqz1NTt8p/Vlujx7VpwaDHzBZJ8fDnAzq4NGB3aFYQM2VljrasZ1LXb0HYcDxHO
U5It9cc1a2jBgjUJ8+aohCySZV3CdADeCrBmA4yFhlvzTX3XwaO4xRu0akh4I6B08PxlDC71aWhq
pmVn1e6E4kB1bvHU7PZdtnHMb1JeyHgj4qCRiIofnu6LU97j4W5YUpafrTfQjrupXgZNzNxO8kq0
V2Q1GLuN07a2NBO9HMH0APzL56V9kWSbOeDLplzCojuhOGx5Osad22NB3u673k1IxcosEb8AD0Ts
WHoG1SfTrAuWnw08qOw6damHtrdrKRE/lFt35qoxODpGKkHzbFvirF8sauQMfp7p+XnoHTe396yf
fdYpe3BbCTahaguQcfMKx+LQpQfaHPkq6PAX9lS7cCpp6IpzQ81DDabzJj6YknWStl4Pt+/DhSVx
f1+sjPQd7ssRlgD10sKkC7s+jK1j2e10X0LC8iFvgQO31rY40ilxWk2qW6ytn908fenHpyEb3a2a
+m07Gbc9ynEyPhpyYUxkXK8sq4paaQopP6uWT/pjVZ4T7iMdTbXC1YYMbNaqO83HQdrzXfGGknv7
hzr+fSe9XSt+g5g9wglESDbFq+Rid+WZp4YiZcXZnPbEeo6zY9w9qsrP+1ZujxzCLxwTsCckouiZ
XFspy4RDZGAszqkUxo/6Ey32Uyxk4f8pfkQQ/qM/j0wfFO54cl7badshI+Dfrc8SZnBnO9LKR2N6
1nvPIV8EI3i+sXs3b7aFvcXutdJgjYYOe3L8pA6lr3XHbFO+S/zoq+QA9wugMICooNqBJHVx1DIz
mTSLyOmZkp+y8t5uZR8ri8CINOIT9BJwFy/5l4baaQaAqdOzYf0e2YtU77J4q3B/m8wh4AK5YQNy
CKQeGvjXXwbJXC3FbZOfleS1GUvXzl+U8lGedo3x21bD5qwnR/1k/HCGykPN5777LXcQhwsJPt4/
mDvHmM4NC/7MMwpds+acgGWoMIAZ2eKlXO7h/1oAbRCWByvL67Joxq4dp7w5N3Ppj+xUprieh6/3
l7FmBDEXFBkocouBies97JwCvmDKzdkyMrQ+fnfmIS92/9gGuI8gLw3hNLzOlwlvUktF10gSOWOU
KS8dV0bXKNki7V9ZiEgt0MZBBQBztgtnKLSyUgYoWZ8z5ZBjAKJId8Awu/dXcvvRcTOJvA9pNQbk
l7tllA7pgLhEfcECcW1emhJo4coy+P9ZWSxF7qWaNzKs6ClQ3o3bYAbqvoWbIgK2CQsRaEEkzYDI
L4Kn0dhZTmOY6JWHWQccwwlN1TPN2U1eQJ4+hcwbGg8KMZLmdvWhrjdgDKsbKeYoQdmBuLrM1pXC
LAwtqeh5HJjjVlZXQelyUraWuW4GzT00cKB2tayVgGsnnqYEJRqi+LIBAkoPtN0Qf1Opi7K3+iEX
34f5e0/9dPCVLfKG5TUo9hiVGgGGxsAOitHXRwtykygPx6iQtBPZG/J7bObBpH6l+ZZX3rr+tSGx
Cxf3rYIy6CRas2dW452nK+7Qvhhbh3htK8V8noBnYcBsOZeSzo1RVUrLzqDBSF8xNuj485zS/X3H
vCkrfW4aepRgoQDrBZL367XMvBq5DI3pM2Q+GvbTeh/pQ2x9sDS03nPdU1KEeRoWnUuVXS3NYFdw
As2X69+T1qHAcALhnmk1p6yQfGgjeJg1wfRp5eDfzq99smvGP8YEUWRouzV7Z0uGe22PEHnwvhGs
Xfj21z++7cEb3Elyf5b7HwP0WBS+NXS15lMoqBgCIwJWN1P8/cWnBkW4bo150Z9TmpcPI2vqA6lt
AgZzx8HQgtL5G99DJAKXiYL4HsgkhQwlOsqonl0blAmdDaeveuRybmEfcwuVolc5DR1kzpIroVAe
VV/mndmewXLYf9SF2+Bx4HLL70BC7+s0YF+0/Kj8ZSDfU386vgrmg1M8+elW3vT57L73Uxd7o46D
LKlx0595tZuKHZobjfwTlY+EeEJ+J6LGg1NFFX/u2tnV+BGyTZn8s4V0AjSrkR4DzKBJH7PtFY8W
8R3Tn5zXAT2TItCBHNEfuBpW3JP43/ZAuKvUriLtSPHcFAFUaJwiUMAzC72P+CWnLm+pF2MqAP9h
Sd3hT1Ht+pPdBrMZaofsV55kRxvIVrB0jfFW0FsWfvDJBIgSWQliO0i5lq9fQioMfEyIrdahlOVf
mdk/6u/5D0vam05YE3a2+6/5PyYy/TSrq6hb4D5BTBdR6sI1tSYrY4FGPnMDSBs6d9/13PmQ8+TR
yWZ5wy9vEAHCGqRDQWYKZi/x0l9Yy0lW9yaCq6qVQMWeqUH9VtZ9Cxm5+ZFrz9A4oNukviL8LHwM
zA0ipRXJxo1kG7eyVpcG1O7AOpm5jh2qeeKzLxj/BNMZEFtKgPzmWW83MqiVwIKHzqe+LySeMCN9
vVpwEFY6kZP+LBmPjZqAPXmrNnPTvhEbemlicXqktLPVeYzZuVN2LTYxrTHemO6GJCykh9ZrIATr
8p/DLuFf74eYzybwzZ6K5BMVWXRRlvM2IGIDY5qe9udWC6zSi3e0fKr2hXysoLunuvGz3AUy/71h
VSRRt1YhQCSGaaEusrhobEmOa40isCm/xoMJ6EPi6t/lQNfCLDkUXiy/KNMJBPD9m16ee+pKvuqx
YuNtuXJziybOf37EIrpyCgnq1IQ72WXPgxRTYR7PtMYbzPb9/npXPUjMf6FGaGNyeGHJSUZHbVoD
/Q/QVDSPMmHefQM3rGhwIJHriLEp4PdvBLbzGi3vGiTNZ9Y94j5OTbIz8i9E/0K6ec/GoGnObec6
JcpwGOmX94CUQ4DeTdGLaR5IFWP6rt43dQjRlPu/bM21r36ZqCRcRKaeE02BZgwq4fle7Y4GCv7D
S6p+qwtfn59iKey+scf5ocx/3jd842IKmnQoqwrkIeLxsihI7JSzvtO6CM0vpwhb01P15LWfXqB0
Eig8BpxnqzR9m9ijMCimKPEFAF7FF7lea5ZQfdTNlkap9JxMUexI/qg/18xyMcs2vYOuTDNPTR9q
HEqJPiaS5P7P/VXftOZt/AQ8+XXMNoKODkWg65/QtHaaZg6jUW8B4+BKzJvk7yX0idNGDhVD8kwL
l/JTNh3K7mClfle9qNLfeQImfuieHejR/k4kV4Oym7TxQZYFzc9fhqYP+KbQutRukkuD9QRNahpp
NPUH/dRJfxk98+mDmc5ei7cmKW5Ot9gIU4dKOaqnqOYvLmIQ70sA62GqCVS1np4enTHzTPpyf7tv
vXthRWRwF97dAJddTuD6jHj112KDy5jlO0PnQyvElCAOXYS5uq/jyuv6fT1/GbNs43ytf/CLdS5C
KQZoDCMB1iICs2me1jtLYuDtqj1Lmg50bnwl8/SihTqhWxXfvo3dSS++M/YFoMsgTv24edChmenk
L2j3KUm98aJY/QhC+gc9SAOEs4sD0YCBKDPzmUYzCjR9sh9j6pVbynlrRpCVo8+GqWxQuS+M9Lad
EWbFNBps6ScI68m+sOYS037OFq7r9oGEzw2ddhS+xOFCH+D6c1OtTxmkA1g0yOy7mcVBMj7OGfWZ
vlMT6E3pyGWPiravK59qr0P/qo0PRr/PXrpjHk+7tmKnuXxLISqPxsj3zMsDjuY7GA2G7tAMu8Zy
OUB/4L/vtupZq34iLltRGIaS6pIiqBkL054di0WFpBwLbgQShzRwOr1mienqje5V9otE/8b4UCmm
DyvrJ3JNl2YvPEPHoSrdogzVjz7xHdb6pS77Erz6/mlaCdligBKq4ygpgwxhEbuYkieGSTiLUm+o
HnsUDqXxVZuiwfSU+gffbJcKx7jKQvA1RcUe/QjUx244djIEKzwTkj7q/zIGVAwYf16r+HV64SNx
kQXsM+MfTgwjBqKGrWAeEoS4omB27T+jhrJ5bYAUBK+HGaRqPA2cRC08uq1bJFLGxeJEpLXwFAG8
CenrtSm5cUiqTPMYASDhtypE0pzEa7p9n2wMOK0cvytD4u8vQqAyqAlpmTxGA9tZZeuy/KGftgDB
NxmU2LiL1SwSZJtS3HcUq+HFe5L/bOONPPh2t4AmEkdbxkCsCUvXi9DVviws0C1FTZM1u9RoiyPj
8uTb89SglaMm/n1Xv70MUaAA+gCvNeAQQPl8bW8GYfRQqGSMkszas+cSAPs4pkEFtjBwuRI3ybcQ
Kbc7iBIwpGswPw4ZCByya4uDDjj1IKtjVNpOEoD1AZB+0P9srOuTiu3a7VRFwWsGpWahy7CMkBOm
mFM7M7CRQ2cdSFnZISrBqsfltvB7yI/uR0kq9iUxqUun+u9g91OQjdbgJtWYBMA2J+5AiiFEZT8J
7GIsd1qCiZz72y8We/MrxaSreEyCx2PhTtlgZE6npVPktNx1nMyTKxDHcdu3eZhvsgGubT1CzH+s
LbaeQg7AUCckhEPX+Ak19jqtN5ruawsC9RsogC3Qx4IN+vrrTngZ91wvpkhDMyH+khlwo0dT+yor
r/d37pPiaLl1IEACtQuYJgAwWoSwoozBQVL1U5S2TZiW32US2lLr5swbn8mLlYyhY7+nNve7UfHS
6XuWv1bJLocOj+JDPqAcfhnf6sxybYGMGzdyzNtYBDTcZ40UE9koxCy2gVtW5Uwdn6KuSE6ZgWK6
02FoNq3Ljatq7ZOiIWnjxQXaVBzh6/02m95SucSmaLbZU6KTvVqlX+7v9KoJQCWwzSgmwdC1CUvS
e6pzrCVVUuTytWJgMfK8sZDbAoAAEKKFhhtCYF6W46lTYyodMY0pamJQ98WIC7vEUphPMJjvpWLw
2sjosK+llHjVNNHAHI3qgRFCvYrl6kb8WPuAeLhYKmRdAMBZMsSUJW9akitTZFDr2YDjlH31DJDx
7v7eroR7PAkBTQdGHTjpZVOsLC34hilPUQYR4hoIvWKuA0J+TFsY/LVzKRilcLlAFcpcJsAQQTPV
TivmiA75H1I4fo0/XBQJfXV2ztCC3KrN3eZQeOxeGFycAMbURLN5AoM923El95T2l16fS/mQta5q
/9KG4P5WrjoQ6IrgRSZazQj61346YxCpqtDqiar8QQExoqo8xNAlcQfmJnhvJvrvCQwf05w8g9/v
QOtkf/8HrJ0TMKJg9AfVSDDQix25yD94rnQaZq7myLLK2SNa0u4kVdvSnrth+gS8WrHQsROcVhae
GovjOJFUqrrMwqveKvZK6w+TTzJXZX5cmW7+plk7TDMBC79rJcxx9p2vzeoR+FqK4nZWfOfmPq+6
B8K0t/vLvy3Gih8GaARGzhTg/m4Gz1TKSG3gh43Ss9m+oj7hpVKgQoD2i9aGmfGdb5Wz1g4pNgJt
IoDWBIvI9Y6rOkgQCl2bcXqSQIq1EF2RQ11u8RKsHVKBt8KwF6gZQGu6MKPWzljK8xyN41ACR5Yr
qEt0BLThgDHz9Pf9fVzJyJAJA1GN0g0ceUkMzNK2cEaWyJHSMHnXZMUXu5QMcMxq7FTVebWriGIF
AwRhNiLwym7CMCbddCAAQYq1yA4qudKUNodhB0IVnWGGUPcL08l6+efrQ7VVDAkIWNDnMb44JhNo
lfS4aaaIFKFj/kHT0iNyVADJJttnujVHuhKGQOAkHEQDi9nNLECStjLPHTJFllwGVpqgEQj9Ntuf
MMcuy691i3p2fP7nK0QCLxq/gux7CatRyYwxSwjCRgTquno0SRi3CIwaI07hkG/AiNfCAYYPgKmA
1p+A2SycE7QgVmV3+hRNjhVYffPc8No3xjyMc/NQlKdcCgg6UfzFyPiuntlXCY/Y+LdjPsmGl6H6
Gk32737+dX8LVo7M1a9a5LUQgeCSlOEyHxMA3ezhoObc50Dcg/N6I4VeOy+XG7Bw29iG08o9XueJ
qpcurXtXVZPfKKK7Dnwq59h8smFy5TIV7L8Y6dIwnHNza091Ai3HOUPcYXIUJ7s2lgMnPQzlT8MM
7m/k2qEUQzsqQg8i0FIAKlbmYiBaM0do8vZ7HttTKOl40OTa3B3um1qpGqO1jzVB8xDrAlXtdZxr
JpOm8tzOUQEBH/VrVfwprV/s2c79bH5i5GspvdftkVU+uu38yPLdfftrS8X1iY45gHZocC2iuWxL
lIMcDbuqj8UOBCC/7GxOgplCf/G+pbWggNoZYpx4dKEuf71QNbU6Z1Jwb/DRq161t2Z61o6zmgHX
GibploOuruvC2sJByTi3idSYc2R03GWYkp7tLOj6ZOPlpa6dObzgMaOJJj2KVov8g01IMxOwokb6
4IOtA4ReThs5zreatNCvzNy5DXJjP0jE4/lvQv0Yb/ziJdbcvHjo6KFTczc/JRCPUecnYzxnrQ2m
H+vR3NKqWTuwqK5BdwOoQzzPF985Hjt9tI14joAmkV2NaC89Zu+9oSCK56RQHaMYdPYam/2LWgew
Rqg7oNQGStXPDby4ebqJttTCNEpkfRSY8FepbyeAr0Cze/Sr9/sutvLRkSuANhMZEXAySzh9IfXJ
hCeMHIHRwgmUtALHDmuygPTlFnnU55t68RJGF8PQESU+5W/Ehl+sK88dzk2LK5FtJWezlCu/iZH/
laOievNEZOgzAkE6EikP59msgtmYlbAncrVPEMheSTbWp8LMwL/Tm8XRRg4XWsPAQy3LEpeUTv+Y
q3rt26VCTm3R2EFN+rZ0ZzNWPrQBunQoYGoBmpfVSznJ6euYJrYrl0Pjl32SbkSpFS8HpFk8y1CJ
Q19l4eVtz7o87WstavpTxchjNb3Y0J3AE3njBbgWDi8tLeMRyM2aDqpKWlRZ4UxqAElm5CgkSOtm
r2RPVonZkiHzihTceEmYf5/iYw8hU2uUvt33pZWHhZhoxMtGBhUryv3X37dHa4c4Dn6IrNQ+1VGz
3UIW3ADGcSauTAh3vnAhJlXz6NSFFhXG0WyeLNK4EnIJwfxijZA2fLJkX0FpsJxOzATvI3HLXIjQ
x/nrv1krknqkNLj0lthKpaAFZWanRYYsnTRp8Kwi23iorG/nf0wsv6s6APVYVjCRDb1nQEEJoKT7
i1h5CmkABjui8QuJsBsn1UbSznYt6REdD6P5l+rvzNWnP30cVr86EM+E9+3dBhuYA5ITBXYRBJYs
EZSpM0mN2ojgKGFWP4/VXi63+LNutw0y0rKlAZqBGiJwlNcuAn0PahYYU4t4ajJ3qhkGrtE38O8v
RRzf61gGDDdimegW4I8l6adEK4gaSqYRsdDsmDvMJ8kDLxsxPr4o+dZoy8q+YXZLSAMD+gEehMXN
XBYDuEyzxIjMrjp1gF5Ifq0NG0PqK61ZDBqiIoFaN4BYN6UXMloy1yyKJcUtCanCCEhDGMYc5ak4
1WOaBaY+22FXcGXPW6vyyt5KnyyNNbtOhW4dN4p8w2HEwpa7DDAsqhS4g3FDLW4MMueYDxlaI6KB
bX1AErHTf3Fjb0i7+1/zNlgD9grPMAEZxCjWzSwPm01Mm1MlmlPfkDW3+WWOoTFtgf5uvyPUOPCm
RJIMHDFKlNeumYohlKkyFTy1unKHCazGVYnmBCjSkP39Fa28t4Qtca41dHoAbLi25eBGkw1qKJEy
v2fUedfGPIDISVFA2ZkGg5V5vUVdIImZPQPksstMdV/oLlgaMwlwmDPR/QJoh+H3/d91Q5+GbgrQ
9XBksdPIasWnuIjgnYmJ/gwNkYhjlInFLu35S9t90G7+OYDApUMhrBwwjZnInpY/QxsC3aRn0r03
Mj+DfdU1a/W3Ntsb78Db4wz0iY6NQjRE+XgZNJSBcwIWbzVSpAeralw+NW5NPZukYTN/HSW3nT42
NmLNGZB4geMQWyFuteuNGHlSKzn+JqpepwGaVF3s502Zu4lceBLDNS7ntjs8dQ40U7TnlAcyZN3j
wTokpN84Zp8lx+tzBtUJDMAKLDBGRJf+b3dNMfAp1SNOYgdiS2Cu68CuuB+mjkaN3spu20gxsDn6
4MZ2Y+4lPakBD+fD341dEdH55pfguCsGMicAvxZvu4LQykykTI8sBSrdaWBJ3xgGI6gNSagiYOUT
8+Rjl4etFdy3fOsB2IILw+JaufBLmRWWRnVsQeFAltKfMGrPKjwsvcp5kIoXmm48g1bKwAaGSsVp
QAkLB0L4x4XB2JYUQE6IGaWnJj2DrxQT7jspylFQk7hbsxpUsi51tFBuN5rqK7EBphHuwOUhBg2W
aMJCq2IpGXozAqW0m1Wa6+jfeUzAZij7YDb1slJy1ZC0gQZhll8IEw0J2nLvxO1+0h+z/JAkZeDY
48bvuo324mch2GOGyBbiOtc7AoFYVuc6NyPJUPcaPbQJZr5nxa8bI4QM1P3vvXLdQYAUTCOYkNHh
asu56CFVdK4ZkxX1pRt3J4I5W1F2y6cwz9+m1K2eCX9s9EOaT0dL2cjtVhJZcFrj9KOQge8PSOf1
Wnteo+7uDFbEtIBjMtaMIfJwyvu3cvhddq/W1zFgbj3mu1nAs9+Bk5nGjakWcdssjtrVT1gkSnIK
loUx41YEgVBFCtXiK5B+qDI+2uyYYwj+/n7fhrvrBS8OtmYrcy1JsxXhNWp6vAU7ltVOmGyxm633
8+qnRdcBeSCyTFQ4F5vLazanrNKtaExbb2q/pujnmEdldoej3rADigU5uvmWX8aPRf9yf523qQTW
eWF7saugbcqZzDQrcqxd1r40MaQuT3wjeHye0MW3A1xAwzHB6CoGUBbBA31xo6allr/qkgwP6coY
FKOJFQ8YT6pp3vlOrqA7yToNQIGMFUXz2FFl/B/Svmu3cSTa9osIMIfXKgZRyZZMh+4Xwm7bzJnF
9PV30cDBsShBxJyLnoBB97hYedfeK7xGZVBWUOvkWn8z8E30XkGL6JUzDAgGIXOfH+NsAMmqK0bI
UBn4w/D841PgmrsozP1Nm8Q8xFundNKhgwLkpNkFvfbFOhaVFGzzIqPRINTPOlSw3+RwhCznND/O
sQsmzYmlDLe70k+auk1YwDFblktk7YQICCzK5fL8Q1supX3Spu/t1EB2CkS8fDtIPhSw0loRUMtI
hteeZ35v5pHagT0hCRmFCDCM7Iq20nKaqFnxFmsD881UKTjY6/WiSBpU3RQ6QtdQfxxqxO5fQlNA
PQC+p0goAG87ftRZ3+RkyHwlP044614ZNDEnIgP2vE+ENK1oWfuZqRZxn5gK02EH1Vctt594KUhI
j4RXY6oYm8SEmWH/oaphA0/arEPVi4liYTjcpMjBe2ZAup7wTCkqOypksJzHrOikZ1jEpfvRBwZp
JfV+Y+fNrgSQbpoV3oHZuTxqcAM1oQjbkjNI/48xcnpB8s5pw0pgNx/OixWJpD5+PkSGVKAXF3su
UzKwMwMjPnOK8sr57VHvI3XlDLmxt1CLme2NQCnC1p5///eVKQldIA8cUkFZTDvoi/db3RjMuvP+
8x4GIwySbPMJbYC5cdkOJ/ktyO9pcm5j5KOC0NajnewD/hutTM3NQfvV0ByU/OrQMCAGhD8jOErt
h58/T/Xz/Y6s/Hx5EWN2UQmS5FgkZ0NLPgyeI4bK/jOaDZZF/9uFZcAWqFynYuUm5wFMNx4OP6SN
mD0YEKS535cbyxgNzSBAZNNm0+fLsQoiGfEmVyVnJpf7cao2ZSZWJGG+e7+dG9ciMu0Ij/DURr+W
SjR+VaJe6mv6Ccfe4yQmxC8V6Nyp27E9tdkfSP2sdOzWJKGgOT8/EIbAmf6yY2DJ5T4SkMZJ6p8E
fQu97P9LA+gIVjMwgdLypSHyHUAVQQdOmbGX9YcpiFcauDVks5gNXjHqLKWzWMZMaYe01nz/VLQi
9YUHbhpJ1GQ2kyDZ9yxX/Fqq4kakOBdekB8Hox6W44sGBaicSmIVcnPslo0Q+5RNFr3U/UvZjS40
d4fKZOzJKGx9fOGREJUz4hu2UpU0XrNmuF6WyMrMafqZmIxCwWKLFUWXFGC+cydALqhUD4AkgmoV
r1Bv5g5dnq4QVv2pQ+gom/A/Ec+vg0KTx1wOlTQ6qy3e5ZAariYnf0y/w0iwg9yO+JUZvZEZ1HD2
oXb4kxSRlse5xvFwm0pwaUCchjZh5sjGq/FPQXpEoExIt5MWHiY8E+7vvVvNQkEAzxJENSJAQIsT
PtakolDht3huoDdgAoCd2RmiZMuX6v4MPEjuakY/IDLpQxcCy8KzkeRrDnPXMzo7kyBBCYAMoK1L
PR6uy5C/aaboXEajDpKlhsXcFpxbKv4aYfV6WmdZvNlFAuogMPhaXJrQZfLTvIvzsybABBZCvQT5
N5Lrp2lKd1AYA6XQuj/Ct1qcHztgF+DdgTPu8rDpgijTIz7Nz7WIqhKZDJJL+8AwC0Y7GQ7z2sqM
rrU3//6vhSspuSAlCtqTdTPjJ8gMWaJiQc8Sx6ieeuL5fvduFEOgUfm//ft5+v5qz0/LKUoitMcJ
VG/fVdjAs10IsFpbbjJQ1XzaRW5bFdiqMg1PbUShmnb/G248rwEuUsApg10aMjtLtmfWpHwHcHR+
njPDyr4ejx337gcHgXlZsWPlv6b8MOB++T0IKJejTFUItIlSIg3RLikQ6AbZdqrX6N43ZgJfhQtU
U+bE+DL5GLepUGlqXJwF6CO1cPrCSeUMJe63ZF+lB23ldXkdq2EQZnscFDCB/lo+cHPGYrWGiNA5
BJouOYs67uzsOSjXmP43ANQIOg28ZMEzhy7IUjiwaep2jGH7cu7bd1kGmsLf9SZWdmb9+a4s4zvy
4TvoNcpeiwpg7XfVSgx3nTwTcU6A+gDBkJnBvMSTKfowVEjqymeoMpOueYqqiMCgpxQ0/OtRg0uE
Gj8YY07Uzl9Zatfn5dw2uCmQ9MRTEPmry+3VA98acgHaVoWDXL7L4lbiCiLxLlLkUnFuFRvvm5Ut
fXX5gjiEy25WFoGrK0osl20mAKMmQZoYZxHi8J2bcrtKpmDOSWuAhJsNATEMdOZ86S0HNhlTYLP8
1DiP4bd/ApV9CGoCzkRY2/d37PWpMXfpV0uLaydjddDAAcs4lzAkL14hBqpsKpWwc83vB5ka44sY
/g0VGSO7YRl4AGvaH1e7Zaag4pehAzOJMV0ck2qR5NHEJQm8pBIyfBbd0wj9pnFV6/Mq1pRReEA1
ANm1WapdEi/nLhwAre2DpH/SuTB+YKDBmWKFmun98byaOBgRAoiIeuLcFpJci1b4lqv6MJfhfGh2
iqXgwNu1xeMkn+63c3VTz+2gJDxjsRGDLWnCsjKmacwxGSK+e6HFM5ujkf7nfhvXTOGfRkCjBxIE
o/azdn7dKDlq/JBxnOSn1h6Sv/LfvCM4yA3pX+Y/JomrlANJk12fUQCXiXACqIvUs0iooRAViev9
quDOzdFFkux/PmixWJFcEOIxFeSn6iUbrQL6FbG871PRhiX4/b5frRakzlTsOwF5eJD3lu9gOWkH
lI1kFf7xkAcpX5HJut/A1cNBASIOdT0kYcFwBbj8cqFAqQx1bWjoew2qJF5d4JCs+wFay6EW2zpE
JSlYC/K5M8I1g9+rDTe3jL0A60xcUagWX7YcSlHQTSDQeFrh6mzDVwfj8f9AmPtpBZcSbgVE0svt
5vvAdcYx+qdUIWAqFkzPSYuyUuzIzeSqWmKmjtAGzn8f1dmKAVguvI2AJLrsm4TkRQuURuAhKUMn
FWJ2Ei1zKMaGjhD/k5DTut/e1TaEeCpyniB4ohYObbHFA5YTo3ZsWigv5sq+iR9H5dMf//MjGW3g
tsEeB8oQpYHFoh+NNpDgspl6KqArg9SRZM2j5notXrYwb7tf+zxlcVzFYp16nZ5AA/qY6TmF7is3
KxGeUeReGbTrQih6pM2euuDdABVhLGYpFrWYNYqceI10GhhtObzprKA/c9JezgVLQTDhZ7xbANpS
K3bcjCSXmVnUp6HcqyF0awr7v08jdgSQ1fguaJEuprEWM9aLiKQ81YcnK85TEC5hBWQB2Pl+v6Ur
LTzkCBAWgzgIOhT2/VKrs0zitmyjKvOQSR6h7lwE5Zfcs4ijLOSKL60FWtgMtXbaS5rWvI3iMKpw
cPT7gyq08IPQOSPGbmq49B94jqxa2UDXBYTF9y2GAhTsMQiqNvOSYjfkI9xpOBJOshvwkSmmn4Vg
A8OdkzEAa+E5HBBx9StX2/XRixFSAQhHugYE5GXORuEjrs+mdBadhRDQ0MGeTV4T/r7RBsD7yDwB
eA47kWUgV4KFEsDZK/N0viwdBNEBhRCisbKsbk024gBt9q4U8O5cPocMf9DysS5zz0et/8HgavEN
0Ir6xJWM0XD+PiLwnaoTcdBKjGzZCCER8biHSruK49Np9Qzupw3MJ5FdCo0mXPnC6yseum4A8aBa
hKQDsn7zAfdr67e+NgalrnUeX1IdMWZYRz2tplMVfLWx3Re2aJz7zo3F6IkLDVKx0BwbL2AhhaNM
4JsSZ8HMiJSoIq7Zzf1MwkXmZ/42XL+ID0UM3jLVxU98BeG+uvc4SA8Hgl36H/CjhWrVGc4z1J82
Y95YiVKBgG5HXOT6XepA7S/PKsIVNHsbjDfUKBC6FqmtKlaYbdLwm8HMRX+AkbCFP83qAww9IhQi
DAAHYS+qji0pSovTLI5HfFi+cbLdKIeqbGAs9y/nCys8Rl9ZBz2pDzV+M1CmRoLt/hFxfRoDYT3j
V4ARmYGpi9MRR0Ebd4LSe1nV5yRXO9XiWcrbchx9N3I1u2Donx3jkpUX1c9FshhvPJOhRzLfnAj4
FteAEPkq0PJ67ynDq68AFsfbReAW+Xksznz0KGkk8l+M4SXiJIrwvDQEq3yQPlRX5LbZnn+KNTPW
YeZxHGBtFlBFeAgbPLddeSfrtqKawmGMNFMYTjA1Ka3oUTRsLW5JWZPhUKgOgJqV9Gx8iYZ5f0Cv
sxK4aZDXwjbUwTqDpvXlIs+Vptf8mus9PoFcAPRNa/nBkGHCRjXZCacDqwCuiUztpFA43gRPqnao
6oFosaMfs5CEyVqyT5rv7OVQ//6ixaNnqIGfH0O/9zooJgh2X0Ep7zExoP/e0tKALJq6HwNTRv52
r7pq+N69+CGpuUeFB5PyjetMraC+vsFiPIyhNWmmmB1yGZeDCdMQyd8kaYWVA++AHVSvwpU671XQ
gwwhiGSQy0FhD9zIxcs7EbVILvM+8WKfU9wBKGBaT4Nu9kD7rOyFq3N6bgroFASTgE2B83A5c40O
f3Rk9BJYIyBNh1uRUVFvY3p/gfwEoxfTgWaw0WZaxfx8W4ZxEHkvM01sCqjsDtwmD+RCpCUf+Ykj
VGqh0GLUkEtPW7l2ppSxmqZyGuko1o5AqXcVwIOEmyK9pDm4uSPN/REuBX6o9Z05lFETOzFjHZR0
OHhLkwEpc9DTJF98qkrJwERCXKqjmTo2KSnZNOYU1PYeZxIQSZENLGf/nhpc7NtsykOJAkzQ/Y2K
GCrpfD1q3MoxcB0BzIcuypiAouAUwL8vx5yNdVJKQTgHQ8fW7hsbaZW+J8xuOqvNX+Rd8wmgDHA0
K3P9I1G4mAVAipF6R0IC+cOlHHWAiIkfVOTMspCmn7UZmU1pdWYdOpkVyBtW74qKdsCmbOEBDUmA
wewkylvQCg3I8KfIiDYba09QWv/OtppVbSUbMEO9JtlBP4hbQPyCryohNeRtPmoJaF8Sv/X7HI4z
PqQuICp4SDODCBv+3dcd2BLIr3pCw+EdV0ZUe+3kdLkVp26rki5Ywf/cGnTUj2cMHkYfyibzRvh1
DyscyGNh1YKRD7iX0ne2JH2N8skApj/nzRpKhrWpdpu+dQz2XpXdymt0Pm8WQz+fjTOrG5q5V7wL
LMOh4GFP7km60zQvJXvUW0d55tNnntnZWonlZmuQs8bxAY0nIJAuOzsi35MbuYztBlu+TQApRuKz
h77ZBP1xjbL0A5267BoOD9T/AXAEyA969ZeN5UnWRkagQImTqucGEL/i+ZSeWzuFUtz+c882Oh13
e+mlVah2COHBCIpNvLq2b0zwxWcsX6a9aExaD8ULryKuaRB3MLmPhHwmVkGbDUfc2u5MG0COisgo
cx0PZkgUl7Pc0N65Iw1M5Fakjwfl+NbmlIk7bzBJZxebzDoohIeauhWU1mbaMOetcR503pL+qScB
zwVHDra+Y+wlvJpIqJOI6uawrZwDihAH4RzSjASQ8XlMXRQU20f1G6q0povNhD8AT63dQGC8Rion
3b9+wyFqMPVjbQpPTW7Gj53vVsdzvi9bq3jR7IK2+Fzun/6uxAT2aQRG970j2eN5aGix97cayRzB
Ce3DY6E7If068G5rO6X9ZRDFLIiLVU75bWUdoHlGo2QzmDEDIJH6VPngrWk3PFSke3rQrZCauW0Z
VKWhWdoAi765FYErKIEWLbQlYOVmI4fo2ooDAVoDouIE8FoC/5b3vbPBzj4DoGRZGlKdycE4Bbsy
JwE56dvMSsjf3i5JR0EUxJMMeqImtCmML20nujJKGhkpneNjaBYDcdUINStEDFB+PgGbee5981Oh
PdFJ1dP9O/+ROdvXanesTOXlQeysjjwFFnZ05uVUcjnz5G/LZ82DA5bVk8/exv1tcSffcnoCbWAY
sBy73oQBk+Wy7XMB9xKqOKFJdeZGbmRrx5RQqwWUjIYAdMEvg2CNxJBqmcyO+q5Vbp56Irk8yb8/
e1N82Hw+96+KREi4NVHSd/XzYAVbmYQbUn+pPXG2KhHJBPDngRL4ugfwxqDSP0RLniYRu7Z9J/7S
qOHGRxlij8R6AsXEqszE3Bd2RyX62kEPkWrbxPxmAmzrNjVxt9KBTqdjZPNEONfPIUmJl2F+Bdod
jy7+Z7snELXvCUHKAd9iBhSjv1E/jwopCdXxQzESHH0LzfxjcmyVHHP8p2DtMmIj7HnlUmvz6VvF
R28jG0kyIpPejErLSK3j5pWmX7LzUOyOjKKnVUo1mppO1FiaVzrGoyDsYGNlJs9fLgSusPL3/p62
2/Lw6WxABynJJ78BgGozafbWSbcFORufQU7C78gc33z7WXt8L+zymRVmvi1aEpvYaDwZrIGOGyI5
W5fLTVgd6DS0GM0PR5E4VPl8T+gZ1K0zAFtky8ymoWSTEgztPxv4Z/eYIv390OxSq04I2bgWNL5M
w7Q0GljiI7gWZvJQks1IfYzN91dIEgdh9u758y17eIHv9ik8xO9mPtjThsdmYOlhq6L/90Omn/Nq
eazO9cZZNXEWQ1pcWCOENoRG0jtPQJ16NAvNEn36J3D5xjJeRt/U5rV3v82rhxFuCvAEkBMQkTzS
liLhKZgnoi8D+TbS5pmxF0QBQWmqodX53/db+nnqLHoHjCGYXGCfglCzfIPlYSeWaRj0nj6YUfQa
SVilcBvWervoNqHqMBAlJDNCOKiQWHiIRjIpNISkBE/TzPJjzDJge5AIiUMznrZ1eWoqhy+fVj5z
DsWWnzlbGyAVBCUbBMiXd1uXoFheJwVebGCCSo0lQcwP7LOslEjHvw+6rXIGHBUgEA/7lOLop38y
bjNq73EIWGO5LcAXk/KuIyrocmFg6vzaKpk/4N4HLt45apx3EtIKvSc9cQ/VNm2whxrI7yJe9t9U
1T1OByOnULDrMHytya+9pa/BxjoYDWBe4i/UZCDfdjlCapQmWdGI8NFy2k/Q5MKjqLlNYeNXZYWb
9DA8K85kjaRfQ8Pe2iEomoBRA6ET/L0sbEmJCvUqDa9OuERhJ+uM6yaQE5PpQc0UGe8GVhitiYfH
KOFRWkUVadNaAOt11Jlq+Uxsv4HAEP7dXzPSdfCFEUHkBdEcBYaW4mJK+CnhCqFPBi8VIQtOBYYc
4zaVyMBQQA6BG4LxI6SaEnOmIcT6OZ7+Qau9kk5wgC3TN7h0pLiUlOojRcUnJ+L4akyF1dSHQvoG
LI2CnRyJH6CrJKBODCgYUgjMjo0b40GtroStN04E9AUJPFQZEDUv+1IoMa/1Ujx4ZUpj9at7youQ
SO/Jk/R8f9RuT+b/trQ8eypNCGpRREuxa8gUKfEw+BiHbSJSHrP3NwqdeKJlv3LiSbf2DxBIc40d
qh9XgjU6StoJwsYBtRqSQD+FqKM1WjUkn5+i7bQfDNK5cHuWqfImhm4aOn6JeE4hKSqCwwZPiYaK
UN0H2nfoDzyDtgMmeQIw3NUDh9vikdmpx1Q3Wbkx1qBx12kCLPqZWCSALwivt0Xg3XJJmY2d3Hty
56dIaeMoGqI2pdyEF8396bm1pn83tTgH+9GHiR9D5op3pDfAiCrN1BADcRmkse1JXmntOlGGQwU1
n9mqFfRXsEkuD5W66huJk9CzFLKTU0sFOTRTaHaEDpsA7zbLPLXSzyE7QCGQMma2Vj+9xcCH9slj
nG8l+WBAasNPSb6NGlcJAgKENahNPryK/jLDS4udryI/+a8N35ryYISfU7KR8s2Y2GHyKAdwSO5J
7Sv7Xn7gm2M8bPx0BWd4rd029xHVJsA65qLIlTFQqtQVryNDNT5LIWk5V91yEZwFKOgRKv9WPMKa
LfrTvrTf1QjuCJ7ItuFNkK8/Qqc/p/WaRvN1Eu/ng6A+DtslZISXd12tqpkBMXnsdZNTLF/j8Qrv
yCC6goYI92kIN3lFyi3MAaCJWCEGh0FOROttENvaWr3o1msOowM9cIhoI12xzCiqE+M1ucLHDLWp
vw9sVz8CVFXVtLVUrzgpNnwwZLFbWXi3m53Ltki/wT/n57j4lSWALqvUNQnWeZJsmuCktU/xZxZI
jpRZOYh0/F4JUeSkslK6a1WZW0ftbCfyP00vcqh6mUe1PGI99MaRY6jjkmE0DWU3lqawRha9xvbM
cw2UBuI8eB7h2L3cYAkDFHKaE7a4uKWYDgltH+TRabPtOO614hnwvfsHyK1zFsB6uIEgsIRGn3TZ
4Bjyid/N+dhW+YROw3P5N59o92y01UrIdutQhLISVgwQU/DeXgxjL7SNJI/J6LV8J1kJ79dmF0FG
tCt7Y6VPwhyCL4MvVcY1D1VrRIlLoUdFHcF+LbPBY8VOnv6mPq4Fc4SXu6X7ZsI/qhBYTtwZBmPy
snN/QG+1jdouaqooLqHKuYwyakFimEPs1vAszXKOuCnvtzBfH8veocqPqwXgAozm4noJiqSU4wGO
EnkPTiTrqYJXd6BuoHyxMpA3UkgokMGjV4VQgAgM4WLShL6pJR80RU91FJ74WxBAAR59mkzsNYMY
HzChhUI9Lfe5gScJad+DfzmgMA2Rq0P3Eq+RBW8EI5ffsxhcrp1aPp0QjBSJoXR4e1WGKzAFhid8
iUdrI2ioy9ZCVXnG2OnHmdsOTm3PxIj4MhzySC9nUPS/Px83Ni3ICajTgW5jzM6aiz2kjDyQ2l09
eih7Dtu8lAAZSioZtUHwVeoYtGtfz0K747PakctS3vh9siZReeOWuPyIeV3+OiGhrBp1QaUPeHDE
hpvmFELrnUw7myngRNn+H22k4FqltHzJTHgcJLaio7RHlTWlceE6Jrn8kvkk+PUlDAAclAo0hG6V
ye3lgRaSoxUbOaGqyQ/bQ4wS6njUAjdqdykVHZ6OH5q0dmNcH9uXX7FYuvB66KtEMDAeIkGQLwol
6TsrchuNjsiWZAmRp0fBeGXGZ9zZanSGCzTg51V7yhS2Qt372fSXWxYfAxQuXtaIx/AguxwSrh8T
BsI+hgQJQg1pT2OjPWn539aAvCsUf20ltbvO4ewsARseMje2pJNafJaELRcTKXtFmBE2Nqqu/LTT
SqQl20ObuGVNg5Vj+sawAfqFFwXAzNBc/kHe/pq8RJBGpR6H0WPiKecakhpHuRYIa1EcgjtyucIk
urFWLppbzFLVBHgKxmhOwsBwukbk/MTmUqpQIH356huMltHL/f16fUJDv+N/u7gMYgGyzIw06Ucv
DGqAPUKzHsPN/18Ti8e3DG3vUUzRRMYimtcfKJ78HxrA+wIBIbCImK7LBWVoRROweZr0BLlYvJGa
YmUDXd/XGKVfLSyWbCrpTAIScPQi8S8nJibeuiRCOvR+P67Dj8tWFmdFw7Ey0OaBUuBSqjO8qn2E
PLlBjfSf0qxsw7UuLR5LPicORRwJo8dPsF6S/vWdArasv3I931xevwZusaSbVMnVKuVHD8EQ3qMB
0rOq+HF/2G62MUOkZwweTpXF9MtRxlDRQk98vIh16TNka5Xhm2P1q4XF9KMMWymxhl4Y9ZtSvea5
teohfvOowefPRBiYnSwjQhiHKrBDjyZPFMd/YhyZzBhoMDSfrOJbS0jwhvf7cWV2bvYLkBqo90AD
AIrDlxtHriDwBrbI5NXVwU+OdfsocGsSjGttLFYAK1ohKpp08mL9o2AdMcQtt8q/W2tkEQrJRuqn
vBFPXgrErCS5XSlYFQjR9xfazTmaVaKANcAjaDlH+sRxA+PryevKkxw89Xm158tnXwGjp8Ot4K9R
lW4ubNRjkfCZHZqWchCt3AdhNuZoT/wquHMte/f7s/bz51H9db0FUS9zZVdgarK/if6scivEkFs/
HyYJeFFBO5A3llnXOhbBuG/VydPU4k0K6zej+M9SuOBbgl4DDggAAwDBL6LNPummqYIWpofMKTFG
lykvxWjeH6ZbgTYkDfAkhOUaEETLMIDX4kwsGA6YPgb3mvYGRM1hiWsg/yf3cuWDatNEPs2kiQk7
dTQMKIQIGuqoQyf7BMoAqV2lxbRGmbi+LkBoRakeRW3AZ5Fgvpw+SIi1KRNz+DAxmvp/WlKPD0h0
hdIK9fJGvmFuCD1HfQcs2uUrbiyNSCr5AmFQZvJg50GYWtmkwz41nqTKlA+V7OQt4GEENayVob/e
2GgaTBsJhEi4ci0huX2c9lyCo9CLU9A84aTXQctPccTOlVFKFLaRKak7v3175qZHqPb2+kpocU2u
At309wcsBnnK4CUBecPBkyNX54HSSihzxH/1CwPoBKDBigzOVvwcdpOlhG/QW1sZgHkBXwbLF+0v
U0x40aawMMZLpjaZZo5QMTwDrVb7Voc014txaELCNsXayXN90qFVDWBQZF6gPLZcWumAp2EvpqMH
N7BUsarCUvBwiN243GVrTnS3lrEGmCFwGTPyVJ5PkV+nECaeK/xeHr1KcqLW4XxrdPlXo11JZd7I
g4DqMKPV4KMMtc8lgF6Lk6AGUY33/NOI9082V2T978xEZjAs3nufBJOJ9wWQeMZ2lFdC+xudVCFv
rSKLNbN1lmkKjnEM6EM0no62QdL+qPrv/E77zxpOcEICAQ/K5wiDQA5fjCUKBVldpRrv1XjdCtZ4
joZTK74HM0bMMdYYjtcI/rk58HAwoKipYQovp64qebHuoTbqMdrDxWpTPpYZLSsgZw0zzHbDZHXI
UMNMz8QWFUtMqxRbxVqJ7cZihTgt9ApmzimmdrFFtVbgxwHL1avZtnci0W4hVuvoyV7XVjDpN24C
DaKKKLMCuv9DILvscMFlTZH5k+gprcXXL0nsaAMJOVoDtAr4I/wwTdEsB+/+IXCd44IaGK5/QBLn
CtcyDgjkfAQRvZY8Q4CwvFUAFtLzT9UaQPZG6gaQXySyIYYLbhBKTZe9g0uHEfjdxHuj30xWiqPv
T5C0ZUjikjdIP0XivtCNcRMZcDeCC4h4bJqxXrltrk98fAQiUtCzoaSAMOvyI+oUtiUcJ/IeTBHj
dK5MW3rxen9A521weajquMhwwGE/QkxjKTihQQSHL5pK9IbEgzgdiZi8cnHdbAGoWOAGUBe44hon
hRgpOStFeMKDRYlbUmnWQLE3BgqVW3COkAWcKzOLmDfQxUBmtSh5kgwYQrfpAK9affncWPGIL2Zc
7Fx9nGvYl9MRK3w7jXwme1LtxsaG9Srl90lD4zOQM+qejZRpRFyLtK+PS4ig4UUIP6g51OYXB4vA
5IFPITfhjZ2Zh2aU7oad7EbKSvJjHqLFOrhoZrHW4lbOAgbfPpRz2WQZDHAJKDK/t8OMNVvZxDfS
XuCBQoceXjWAIcjLLAXXgKxT9L7hSaZEciffZ4M5ORMNnrmH1u1eFad5jqFbrBBNOcCBUs1tULwC
Rpk7ncu/KalbOOp5geL4X/e3w/UBCpVviH4itpvVaeXFHPPtEGRFGPreVAFRu2+1zC1kQGChFcDS
1NZU835715sD7SF/jooOyDDYhJdrKgMiNJlqw/dkYKVjFU/qlTPkel4hJYETDLAdmedBHrpsQPYh
dt01vOwlBPDEHJUPqmgE+tqJ+qCu0eau1yoam5U6eGiF6CjIXTZWjxL0fgA68ZLwJGb7jpkjRxWO
rKzVa5Y9tsTvduZR/RUnZW1RiJ2vyF4LO6DyQf/usmdIypEhtxpv3DF9uyqCcn3xXDa5uFkNfezy
BtGvF32/NelLwW2ZvnKl3lgLCBxws4HGCoDuz/nzq1cBX5XwNpIUT1ahBatALqff3F9tN1Y3SPrg
ls/PF5D7FuckD336Fi5yigfWgF4dM387vYepY5hr4s43IkwDNxdOS1xcAMQtRUTx2FNEH7w4bwQq
7z0rbdHrNnxIg+xdBgZPJUVMnsbKkSLnfhdv4JsuW16sDT3uAzUNFcUr/0HFsfZk0VVxdzJ4BuQA
ff7R/xgG5f0dJNANABif+pVnyg8O4PIkhXsxynAGOLd4if7AjX5NY1No+mD0DefpMCAfAL/UPP2j
5pw6elQK4gvltpf+FJNGUJ7KCjthJ9iMRMZAIr4kpQgs+0GJaxJjmNJtI2+SeA9USpY/dDrtBhcG
N2B8eDV3DCcL3u3pF/TPVsZw3qd3uiAvTqWxLMa2VGvOA6z5W2pdEa5+mcuMA/I65YlzkRvtmLfS
6PxD7zW6ODzSMNPC1ECjOcOB/5SkvBk8qtIZ9fSiqknJncV8jWRwY0P8nqtlzqSCJRJ8HUrOU0Ra
NbavUyDEDfbV7UBms6SvqnbZP5/80xQyySQxK9gorXR7vlEuuo11ghgTNWmQepC0XxzQCl8MquqL
vle9GBHRIfnQffC0/agyszaeOJ6RdeX8q6Ge1yaILIiVYG+K8PLy/Byh9c75DEu0STdK+zrw0Gvc
9U+BQIBJ6/ece7+PV9cCHkUotuNloqIiAXHty+YyHirKhsr5eCqgxvZS5jtOx21+NNaW0I2xNJAc
RGiBf0ByYs4g/Np6hV7BTChPOK+CK+8xNraqb4l00OHn/a+l0AIr+//8lJ77Nj/9QHXHDbFEBQlC
kbCuUjgvDSxWvhTqjg8eypaEhs0MR0+pOhyjP0hg953TrNFpr26MuXH8DUQZ5JsAvbrsbx5DJQRm
ipxXCA+dACHJIl85Cq7Lx/jxUHIEAQZkQeQvF0tFKP1gGBkLn0X9iOuPZrErJaeSe1NlWCrkNkcz
Cxbe1A9ecumPvpMmis6O5VYRd0psQTtz5YC/Dh7nDitYugjFEfL/lJl/TTIs6+si8rXweeJOYesO
1Unun4fhtcGlAspuQcXqRQRrVWreOhFYY/iOTWR6ift3TaMdcIAQ/IS/HCnTL66nEfxLp8Lu1QNK
zV2P5+tq3uoqdJg/eHYwxWMORgdLYa9AK32Q47rgGV5vvinY6ZusUY1A1HliMI+mugRzEqcK6Igj
B3Ykwff97feTjF8cMTDZAoNshr6gwLkIarW2hwxVpYTPkIMl5SNcxFozBJHW7d+hINe/T/+Ps+/a
bV1Ztv0iAszhlVESJVlWcJgvhO1pM+fMr7+jvc/Bllq8IubZWNgrTEDFTtXVVaPGaNDYUr9MxY4r
35ui0AHdQ+j9medordPBhGBKdirqma02BnDeaIARrZz5mI7lJdUMQKZZ+YggObRAkcBKFpqPAQHl
HG+rqYYGopS1/FpMxrQP160H4gmIKZv5JpBtL7HDvx7utnOzQ3cFHtepLjDIEpvBR++bkff38UTc
IxBA4Ib55wFBBtU12upuz0vKB6LijyI287RD3isEQPXQAjcnVf6qBDJlFwK+mOj5SUX/ArOSvBOa
XrtjIxvtEhzoHkJDvgUwHcD3NARJNBh0RC04m8YovDR4VhTrkTOTD0xl+S1F9hgPehGfK9/gOWD7
NsQro7E6IprjeuGHFp/YDEhljCy2uO61X6pWzJx6dDrif9i0cNmIFamJKqISIPo0vARr5g20996h
jlbsD6TN/b2HbCteRIDfMl/Tdxr/idgdoLLMMzpDFh4v98EcJokASlGXJ8TGNCdMPgxy1fRVeEnG
g3bCPpW26QVhZDs+M6RvfbLRqIPgbjJZ1SlPSrfg3u/bHvAB0DglvQQsIbKlJiKExkzFBUx0gRLu
0Bn1ZOSKkX/X3mtuMaPblxlYfTq9ave4PJnqOOR26Vu9quef/lMs7TwGN55dQ7zg2FSGdHi8oe8e
d9TXUf6/GoJ6EsjXofyCloEImKYcvg4tBPnRAxy0MR/buy8BoLMFeoQCulxkpCRo4b6ymtoRfNrp
JeK3RWDKH6xntZFZsm6+8zwbZzk8s9WKE/TgkkfGVELBYCFgImO6dWZE5h5vWmgHIyN/tzXlohm8
KM4uGfujwc3jebkwSBJo3ltA3phc52AloWaV88Iolv0qu3Tqun0eXMFuXG2DkNyvVrkpuky7sMvI
HUobBOsGanYA8qLtmvLPoFhpGEEI8otX/QAmOzQvXf6vfQGgxYMu5y/pM0rrGjUmT0t9vuma/IIr
B5rh/KRn0VmsLe6FWYJu3OfJKFtUyFB0ZZRIU51flK8eTAZoV3ODYBtHL0zzJL/VrQHBzCS3Hq/a
75uEnkSUaJD1Bm8HB76IW5cVtaWQaaFSXAI03U24ZyCYlq07xi46IxC2XW2mscUehJ8SnEcI45sY
pB0r5tnXtoz0J+QiQMH0EjSbuS6DmDwCgYCRZCtFAWXGS1uvJ8jO1OsuRAPlZsQFBrWwEeFEZOTt
yVvStrrfEUiWwvWSTYioi5bFK6DoE4R9X16C0JSkP3m2E5d0Pu59B0ygZwx5X0A478Tekqz2GE+b
yotfN/ownCp0OoZHFoo64zp7lo+Pl+e+PgL2DpxbmTDYEBY/alOgHUIYWbYuL4KHPh8dHO/dOqic
oN2jS9WsjtxRsgpdi2OEJX/l0mEWDsDccDUSgOEMoLpGH4Ci7jyB65vyIk1m4en9oDrxIJiJBlXp
j7AxpHqp1Uu6f2VhyCjU4u0Dig3k8G93ZKIJjVe2Y3npTGGwc7zuM3AFcryl/pQvLRKr6MS1Msbw
WDPJLC60W9AKiMZ0THioHrtgOSLUTx9lpDcWD2h5hG7O2KhUqLcZVWJMvlEfhu+sMAZwzbXrovhE
p1I77QD8r9KV/MnXRsesUIIqEM4d8oVc0n0nDmJv4FrxkEQRDzlxMvyrOJwb+FCdOgktrILOoosl
qV6j1PBLu4pHQ+hByOCwYEcJ7Ph9lI6DaIr9SfhWkPeQzD4yMk2vJ8AZLS1dRVAQqVVdrNYo5U68
ySJ6541IWYHQPVDcljNzzcZ/lJql2+QXqXzrNm5HQflerkwKUGrK1QUEA6FmKtNJUHagqtambf0z
fSILjUe452TfeaL775O6jiKbUxxvNBR1VUfQPt/wrDOao2xGzarPHG06JOxWZEDGZ1eeERwl4Sk/
KH/CowCKF+HV7wMECno0Wv6T+NV4lpJvE6gOvA6MWzmgFpe1ZwVx8HcZOVA6Z8KXWHPq+Cnm7IlZ
ebHNS0a1z/FMKfZjVICRqzTABjU5yHoG+JVgw6ADUzYgX11t6xK1OZvrjLE/BJ+gKio1Hi9R/HXo
kWMMllg67zOz2BToGSAXNBERorMZY5ULcc0o1YVFI3hW/0C1SJdP2VFy8I1o1ll4DM4EiDf26C40
IWPlFPuwuvDP8YvvdtJxehd3vWrUNRgX36dxDb+em1ALzSW8L/jTY7f2W/Oht49MYFCo/BIsFJXa
kBI+69MU49Xc8kN+ro3BzcxqsnkZMaEL3iU0cIJZYY1e2faHfS3QJGSWeKjvm79sZGhfyipNU10C
/UDeWdCK83Rga7XSQKOWBkkMzFn8BLonzumnrWc0Jjg09z6vt5/Rc4cNgc5yb4ml+b72SdYQlC+Q
WgOmBpS91MHux0RLlbC+QIYoGHAp/si5ZqhZsmr5LcuWBohW9pXyz7EsrOJuQKQPPXZE/LdWVbZL
pVDyqgsnWmgEa1+GAV38fwLX707yEhbzPj9NxqgS1kcVoeydekQp8khyMlF9CfDmqr+DhrflZlfl
r0i1isVqir6kDvSMgGH4G3QJZslSs8Zd5pH6AJIzu/KekAMNejaP64sYrxOO8FCA+iGG7rO7yBqG
X7rboldDpbYoiiXCmIoYKhuvORBfR2D2Hhau95kHI244PKsRSqD2c3cO5ExmPbnxf/dMVL+X0jmR
VtJTGqMiqlzk0S1bhylsZdQBwMDruwSrWGA1w/uAYt7osOECpHfmpUI+SEE0iM9Beo66nUrVT8ZO
xvwqcHhtsB9sSClwuGPQ/pBAp6UwGFBHqQCgVOi8PiToT082mWQ89g9zq4ygFKVEUKci7qCC0tZr
5KKUGqyyiIp0aXvBy5R/efUGCY9/lnDCjkLNTQFWCSldkX4YlUUcQ1I3aC4RKL2/4PYZpFDwSEaC
C6mVx+OaifFhDFlBVKmgFoy84O32DZS6G/KpbC5C76rcm/rDdDzw5jaHLLnvCBJ4TX2rrOMNHy88
luYiyRvT1Mnh5CItQrCaXqov7jMWBEMYTRGMVI2qQ4bbqPVWNPOTLDnDvhaBsg9jSJa56lKIPutC
rqeAOledCEUklqubiweGlt6M+V3JIG0TIcX23EDBvTVAa89yhtKtlLPWLeys2ZtWAw3vL9k4XCa1
ApoweTnTtM2lhRpsWriFaIml4Q27opGsSouMmtNHkL148nlh7e/zmUi6XlmmFmDM0LJSo5J4iWqQ
YBG9MiU1UvCVskj9fse1OTUfWfmVjqe6dXlt7Y+vQMoN7wufQczQfg0vTU5EHkAA6IO6poI4bIUy
h1/r4j/jrgN5gT2o5GEx9pvMmj6Y3I3FtRIY4Rv3pEJRr1iKgMmVdPcFKNzjTQH0Fw7e7SHg5TgU
+DqtL9wbUIGHHu/phgdLFmuxoRtZmeh4tYNCXz3Yo+vpleMlYKaJvhsEaJuq0lkzfGOcYQepOWkw
lNBBzaf75zZVuAWCLvjfjyQu6uqiKbyS1yIJ0wR55BEdymgNSt2yQDLcNxbZJWa3BnhECSU8tgjN
EtIqWRxIgHdcIA5m5Ig7A2+fRWakLMRdc34VUDvAncFhTtQLbweVZEmnFG1XX9QN99T7Cej2rMyI
2qdkCdhHPPTdGl9ZosISbuoLLQlgqcmA9+kzRrL9unxd2Mtkrz6yQu1lX4i4TgRO44JX6YX5lH+i
cpX1Ni9s5Uxn83Wwqz3zsc2ZFAMwxOC1RH+ZBNFqyn+0feiLSicBaNMEVoQDGhfvkvDv64QlIizC
IIMmAqe366RVUtqnEVNfkv41VMA31D2DZBQcfgLi874b/i9jujJHLVYfBkk5MV59KbPvFlKCufpZ
xOGC552dOOBJcffhqYNeuNsxIQaKpkbGmFrNiIGaBRlAEv8zmB9HFppTcGssMJa4z2+NFNzQMmMU
tRffA9OfpA8NMFJLfBRzVynyjRpSQAQme1d7VuJJazMxay8KdwxlI09cpt9AMsVEM7svgjgLTSpM
baeg4xX6zfTGO7IR2i/yuJCcmTlkQASjKwKSs4A70mllTyjVLmbz9jIgXTxxuwbduo93+8xlQXgJ
SCUOrVFArd7O5ziJdZFObXsRQBqGS7IpXK9dJfVB9OzHlmjXhIwIKD6QWQNAEO8LmqO3S1oPyr18
ewZ7HN+nm6Jnd0Gkgca+eY4gSBUvYW3oyfuPQUC8SKEEslvUVpFDlo+aSm3PDI+XdqecO7FeOFez
JghYgLQeoNBNb3l2SrJYCzvQeyA7ygeAKfzjofodBIilCC0RSVRTwZSsBUyWhhXIsybZZrRDKcQ6
WLcXxvGbZbz2s8QMyAwgNo2kFXhKKDPcpNYT7pXujDRIuJJFUy11cPAxVsy5Abtit3y+bj9zt7YW
I2babcA01C9IqgDtM0Th7XYHtmwSqZUGliEZmZHQGnc5a+TRvj3G4kmqz2K77vidzB8kUGruKzCe
Pd6W9AH4NY/iJ3gP4LKAXqXMa0VQRnk5nMMwMEr0MrTqBbmiWkTj80JkJgj4LWqWAdBDs5ZKoOFg
I7i1paKXqvf9FrZQW608KKA9ix0kaXQNutGkQIXclNKlJvjlETs6qQi2q+avV1uyUOlj9RrUm7h4
6UH4BsyY4Mack2egENOLxpC5DXAFJ67ZyDlaAXnA2MQFZ3QXWf9nqv77+dRKSZXXM5WCqWqUNT8i
otSRj/OPsfaTxLomoPXZSBZ6IuY2JqYMKAFwjQIpTXuNMBC9OAi64RyrZlOvQFzWuoXbbXjRKl5z
7jQmRqutu3gvvbeowj7eG/PWAcVFHIubAFiB2wWLqqFR2KkBL0Z1FKE/UNVuMHpgYld0D+VlgdP5
YpUR3thizUQW6NPy/oVTl1Qd790MVEPxXkdGBmTKQCvcfgbaDDXEjQML6vWYMQoeROJJPGYLToCO
UVHJRdUQCABkrXEh0CnDMueZcZBU9J9A20FIduNo9+yBi6zHk3p3D/yaIfrpkKQiT+TbwXRKxwJo
orFnaesPu7C3ivC94wRd+gUeTAvW7hKhv6NCexYg2lDfQKX61tzYygNiH5jjinPJrZRyVaM1V0gN
9M+H4DZopmIViJNRp8UuatuPsKw/gCo3otFZ7J6YnWHUh0FJROqZdFJUmGKomJFvGcAQ4A+JM0U7
UHXHwuKoySTeeBpMMurAaHcHjQLcKzXJk1SKSAGH3FmqLXF8zs5iZqjMMT3yJPsdIGKqRtNvnwi/
NMpdZhynC+mIuWUm2vSIb/EMEX8BBFfPK1n1CgUC1tw56X8mzWmSZ76FSTaxxARKL0vCbXNTi2kF
7yNamnBUqAGnQs1rPnQSzsmwb+uXyi0B5AER8+O9e9fmSHYTjgfpEQPdFf7xdjdlPer8Q1xzZ6W2
6ksKFGsiV4aAlEIETikeKvE8rurnbnpPlWyjHRbMzy2rgnIh/CBQyri1bs2DJM1HP0zFnYUAtKVA
TlSrKkhQQHrWuj9Dn+p4zg6QDmwkCGTFpgBGwZR0CDz+DBIM0JuLQNl5HChIytEFLgXQujgQB+7M
y3YOXtceqemP4oWP7a6/hLi/Hpv7zavT9oBywblBZxMShlRwUrWSWhcxx53lfB9zK6L3Djo7r9tP
gdn0ANdM0kqABrFna55ZF5foBYGoLsfOIJ/R4C37W1kyhizUo8kCfTr6JtLqE8W2ZJ0Puwly1mNq
FfnCJN35bOTr8d7XcPyQSocDul2qslcqoSgnEX6nKwwCJTTQLVYs3VBkxam5gQgvOr/RAI42JRqH
U9XgZ5hUZToXdalL42vUnMbIKUXJeR2S0GAJS2S2tAHuKiHYeshxwoNBWQ9/V6kVScSm6PiyY8+R
9ON/gOSrUx1lspPh7/i38WpDCZam8y6xivga241AW3D/oRWUCrXjtEsUYcKOLiYUBRPB1qaXOoAf
Q+raz4yiq054NtciOPIvAb/wdpkZ8K11asBFU7ZD2XGgDezMCYmbEo3EXh7qhbguGtGQlVUV8y5g
PY+3/l22/nfU4N8EEhpdNyzdrNknY6uOao6Qa7STbsMotT7l04pDfVOM98H4U2l25AOCNriSVKOK
qRzxbnUaSAV0f5t24STOLwIQm6T+RcCmVAAr+j6vxFoFWp4vkMdO1XM5rXLmT/cjdyj4nkDi2a6G
Jad3f5Ng7q+MkpN2dZOEIiAEnIiwkwHLhcrVFmi7umFbKuhxiVbj+MY0AOus1bz/zM0xeuo5YEjB
QDhlH6O4a7LLwprQ2c3fNbn6Hupks2XXh9j9A2mFGjNXiTldyy05Q+Hk2ecOo85HubkYA97hIv9j
lnRh4eUAkDo191PS5yXX9cOZ3UCDSBGPSj04Po+WsOJPpL4Lil3K6T6CMARz0pDbH/JdUa/jaS10
O7CPpeVh4Hq9Cc7C6MjikxqWCx7v/nIi6/TfD6TWqQuAdKlZvG6iXngrNCZwwjZwmYyfFk7jXVGN
ngpqBRQIojDAXg9nH/213kmBdgPHN6gax4XNyGcFif/RFBBSYgrSTVUavLdj6mPEPVfJiYMGoP++
sCf4OzcsEb4qkjbERYWU8u0elcKpUAWfG84a1D4GK0sLtOWJsfihjepkZ1L53SAL81RJpWex3OAy
oIrR0e/50SdquvBOu795yLeQtDu2CR4vlKeMNGbIohqEekmcYbWlTASFq5ws+IK5U3lthfKIyGcn
oZBgxNJb1Dsd9GQ5nRXwaP9g+reF2Z3bWVe26JqlHFVCyoAn5BwzWyZ9V9Pvyfsj/+GzbSgYPgqX
QbyK9vlw4sc9WOmlhaHOBCCYUbSgcIhn0VNAR9Md/lCuJX44q+x7oj41bKnnWWfl0QpdKX3kKjJY
obnwqY0bs8rf5eZjhPzTlK1ZBB4qyi3BNzik5dQWB7cpUOGdjlPmxLW0VxlvVau9UTCHuikhGMJt
erGHzMTjGbxLcuDyRMSGnAOAsWAppx5BxahJscQzICEFWEM0i7yMLBWAbyCFiyYCVGKEtNE0VgsT
x88eiyu75M+vXPdQ+o0sxvJwrqF84HVmiNy9VAiG6B2UxIhFcPozr1zh+N0Or/jeh94z4PLQAu4l
M5Df0jgHRTF6EXB8M3eJsOs+n0FmBa1oyCsg/XQn7ZaoOIBTB969SoQKRfg3KfZSYiZI6kZryJQq
PaNXGw+Eu48Xg5+7QAh1KNJ6aM7GJ9zOSsKIvRT5WA0p6OxIBiBHVl3ZG/VChQgACNh9PwFhJEic
3QrNvtyuKM5RbXKgnZhQt04nwVV8O5MPY44s6mJIOfN5yNSKYM8lCVvk828/r5P7DMhb5E2rYY8q
hV6ERz4wBpSM4w5yFOPZBzPguJXWj6dlZo9C8RDlSgBQ4LTodG2ilFmi1kx3ntiXmsudSXbqvLSH
LLWEfmEJiHO6jZrRWQBSCqQc0VSKntLbIWpaqva+CEkCcQAldqB3/QvSzzK/7VQXcELx+Hhoc+Ej
Xi8Er4ryBeJl6u7uRCaDIK3QnUFrmJ+GweetAnZt7BKwbiBzJGD4zyEW88T7vbJJsmwpgJ7x1yoY
N0Fbi4+AVi015EJMEr4Kte58VEHp37aizuZOzvxNJmhULUnp/CrD0hMsgx4CKgyknYRGlSaonyBv
LYN+WB6z/SRKzDFRGlCnlLGPaiGUQjdDix0vFCQP0UCyLEMHRzZqrRWOE79lJrX8ZmRhNEavTZH1
BGiwVSLVaBGJu22oXmI+EEyFBxh0UmJ51XkF1AFAjWiiatRYQqV+QHWicJg24GymT0KkQRpRb5EC
tkV2lEq9bgX4G0kop393tiCZRScACKfQWCRSx3sI2NIP07g/d0n2KvHNs8h8Kv1zV+5r4bKwsWYc
rIpXMSHgRrLnbmMlagNQWpD3Z9GzNHEd5d5aQxYyC9Ax2/90SW7Wafo61r2RKow+Tom+8AH3eRck
JtGij5AMxwgNIbcnqehaf1IgZH0uRdsDdriFhi+P+7FAK1k/udW0zsJNygALIX6x7Slv0SxVymCE
fssif+GlMLfFodeNXJMEOkHAim6/RcomqROlArBA70/Zfo3aE7QFKllX8n2eLQx8zoOgzI53mYh+
DxQjb22NCgq4Qdb2Z76JPicQecWKrHNT+CR/dUwBGVaj5ZegW7OLfWWTmmtQE/EF+vtBdO0xX5Df
ijwnL3CF+ps8qR1mAti2HewQYgxeNpk8tL4XFnsmDsOAMcXY12Az+M21Xl3nU9E0bcI10JuEUGO0
LtutlOzi9ondcY0VgrcWwlFV4XIRXOhkZrtpqYVidoWvPoA6WlWbluJIdhuaeywpSfVBymzvAH41
pw3jvZKJC6Hn0ojJB12NGFe4HEUyljkauf3A1esy1bZSKy/1c83dudczS0XTDPATuRZhZkemXnEx
aLZLXLzyOgRyKlPQNDhOutoFdiTpqeQ8Xtb5SQW9Am5fpKpoNh3Gq1SmqzFGJX0v2VUTnzJFZ8aj
AJD6QkA4F3KBjQ+JDIFYwwvldj7DwAc6nq36c5999+FODhTDI7rb6EHZJrWee/ZP3vw8Ht9c1oJQ
AEL2A+Mj/eS3Rru8ydimw7kBE82o9pZgS6KTQDyqNRjIYkgrtW3WIOwNvh8b/s1x392CV4apa78o
NTXJpR7nZVpzwTH0hsvExjrpJK3gmgK5gD5IpLMhaDN8N0HfaQ+UmrrSEG/10K6cwmIdieegPJTs
iYca6cA7wM4NHvIsPNS9xZXavTz+5ll/fvXJVJhQl30ztDnmSu6QH1XRFeX3q4ZZKmvPTQ2qEqTb
FE3pRGH+dk2Coc/bSaiRLNB2kh1Y4DYQajCuvXiSg8bFBDIZPg5A+px81hetOjMgVAWyT88178Az
O7z15HyH3plNtZfbwzA5vbAa8BJ8PBszRwN9+ShiwMGDk42mZENrWsAVDJkNJ502g/csCesyhKqN
+FRKS+Tx88YAXAQsCBcYS/kaL5yGmEklnEO0IGcrX4D2GaTd4i8WGh5Zt0RmsWDuN2a9cm3RIEnF
VLJIqCa1UbKyNWYf/sZ3JLQ2J5CVfDyTc5lMQnHwv6OjAwWxEJo460RcmNHJg/QXr9QOZFLXGcAM
ldiYdfMEIT6lWavYbN7AAl6PMqdSPVVeteHDZgcF1YXVnQvL8U1Q10V9GaAHupAhZR0PbW98k8zm
B03xCmRUE4jjdg2vGCo4yFGYlCAE6isbAAXBHCwB1bkQtMw8e/ACwQ77BUGwdLsz0LKtFghY9aJ8
Dvgja/Qe5Cd9SOrxCw+sOT94Y4q6PaNyyLVKkLHBSuWpzFbNW0mYiMJ6yzKb8KuSzAjoa/RaLFWW
idOg/CB5ZSFtTC5MeP/bwy7EnldVHEQ6wEKh6ozWi7o2REskkdSGBi8VisoqxBdQlFIRClNWwE+l
NFrQ81vlKcMJCnREJP1bXphoBn+8mSkneWeJcl4DN6GOKXQ8aLCeICCz7hLTWwSh3RmR0AxImj5I
kxzKSNRVOU5+xcY8Wth5/jkdN11FgA6stFCmnbFCDOBRBPl0JAwpp4Pdp8ZsIAVb7k0ePkD4L5Zg
9T/+43zhPQ8MBToMBcSPYP+5Xf98EOUIdDLBVlCgauCEBqe4yRJIgjpI4AYF8QU6kzlSB0NdihqJ
CsHkEvs53BamyO8y3iqZlTp+19xC7oDazLAjQk4HbzvIspBSLGWnD8Y0Kfwy2GrjtmVNbolZhAo5
ye+DN4UoH6j4P0AcbydLSKDCIChBuI0aa5TRb4eIbMHxzZlAmwJ6mSDupgEpcGuCKz20d4Z1uAWy
CNSJo71UI5mZI3AOo9uN1MgJ6vnWgMaFRYA6VLjNOgd9mcO/rzVQs3joQaiPSLrQZyNJtLitxibc
ogI8xB/nTDXL+jz8I30iWQp4Ex53P4AqeFVSw2hENZlUpoi2gIWJ/o5VPxbZi2eWgiAWsBK4BGQ8
46mZGiJNSIQ82tao1jIvJfpW1YV6wP3BQFwvkq4fdB4ikKG8VR51eVaDrGQ7qOus2/TDJgHD1z5q
7MenfHYoSBoKAKvCp9CzJfNdmwxVGm0VPUYeR2tbND8s5FaWbFBjaVgxkuUaNgRvo/YfHIArxb+f
b0GAEB0RLOUIfOV2RfI4jAcFYTlAA3ao6Cq78NabG8L171OPAgH1axwO/H5b7Ud0+cpmzyxlJ+Zs
iCSNCuwN7kSNspF6ccQycR9tA3Y/HLnUxFP53xcb2R6WJ1gm9FRRsUStTV4RRVW8FTecZ2R//pF+
9ffogUUcyUMUFXFxULdf1TF5I/latM3Spyp8qgPrn78fXLmoVgLdjbCU7tPyxl4t/cjD94+XZpVI
5+jy2ADdBkVGgM9W4J+IRwdYgtpHQxr0vlQm21hvofZWOd9FbYw8kHX6eFIKEO+ZP97HgtG76xxm
UQ4HOAjpL+Ldb40mmR/Eo6KgzPQmbvodAxXj8OJf4p14iPbMpoI4dP05Hh9bnTEKig4kegEfBNKa
puko0hqnKRMmF9SMqTV5VuNES+QjdzsapRJcJECCAlKDZaP2QxrVGWDP7eT2G/Z5/OstbGc6MYHI
B4gWJCbAT0g6NX85C65eQ33VAlWZdZMrbpS38mUICasTpJvRrZavl9RI7geDBDxmi+QikKmkYaWT
X6pyJEOZyMv3PfMDusVFzkyy0FchN8aDMiV+m3Q3wQDtxZoWWNrYD8EwwhhEhRhZb6gf7YEYkJ8f
r/6SJeqSFOM25MYOliJm840qvC8Y0mgVjPPYzF1IQQYEml8R/SW4YegSSs9mDWqJ2uSCjWxVLRzW
+x18++PUGFKRr/1JxY83zCbOj0Wwm0Ay0VmPh3B3EZMhIDQlnUUcqQzcHk7eZ4KhCL3JzaqVB7pZ
xgXXQIS4vrcfG5obDuIVlDU50BGhi+nWUKYFTVkGBeuGmSV1oKZzo8zK4pfHVqgU+O8Ww2WPlwMS
FijxUEfS12IBQPeKdf1Vwu1RMJVHu7M8xsycxb7auRFpaFZGRgcbGjDA2xFBDDZBMYNlXSgQj5B3
ZA2vBbxk4WqmEwJkSCCcRLMIIR8TRTr2Zse61gbZ69z8o1sn5nFyRvsdWpnvj2fufjTgzSLvYPRo
EuZv6vIMCiTYBDnt3T/i+iAcHv/4/S5DxgpxNxp68K6Do7mdqqyIMinPh97tBwt8HehYGiRnlKxu
KQi/P/jEEFo3yKMejaZUCcRLVC/FQ7h3Q+AgjPwLF80a5enHo7nfZDACDgnQV/7eAFQkk4npVOQB
jCRryBLLhvpUA2kPOdx6IbKcWftbS8RpX90AbZ3IqaJOvSu8pU777b2nhvAjrkJVr5fYValsP7bZ
rSmyP65MJfzU4EEAU9GhOgiszlitnZqyDQnaTFfMxzM4s9luZpDabBP8WqEMMDYa6VGMzP6pXyKL
oWHRdwOiwo4IsmeeUpG5ewoOXaM3n91rawYb1m7XIJBqXx8Paea2vp1AsmuuJhC9tFWdZ7DX2FVo
g23RERx2C/6YNVD93rSwB+l2QHp4NE9k2LWNFrJc76J1rQyNdIXkEipsk8tDvngDZweYm6ParG4q
nRX8WdqZZI/f3uUYLXkhArPwi+y6Ha0WpWnIMDgDvjsJZv7d5OaQw5Td9baGHumxxCkPrBHyEqvH
E30fqNxaptZVYXjU8mJYFmNLjZxActRpXJrd2Q2Kewq4XmC8wY1zO7wibf2o6Xh4w2wtOnjauaAU
ko3oCWT2cqvnUKFl0W75LFbG49H95jnoiQWk+D9EFEiEUDdYxIdBU0EU3o22krxSA8NO3GCP6vSK
2QnP8knv14Lz2Oac00SWCsE50JAEnnc7WAVZw7LVksH1LmC0WjW6th82wZJrpgk9f3cssC2kbQk4
FyDXbs3wRZ9mEw8zyVa28pVv1ZDR3Jc7aaMZ1arbDBvlEH5Otuz4T8L68RDn1vPaNrWeSpqp0jRl
gys7HeixIee2kS+PTdw/ruBBkZgB4B2CCcjgUzbSBDA9sYaNyuT0aaWuQ6dZxY5iFI54hCqorS6E
BuTWvNsqVwapeyhlY3FoChjsDXBZLBwBfnbKrn6d2hVD5Y3e0OHXmZNdHotzbfkfuT6tO11dT6tw
U5rxRl6X68FJVvxbtFfevf3o1oeli2nO0yDlRdhhUKpBQv1226jyVBcCGaVmh5fmJG5UK151q3Bb
7et1+681of/s0itzlHsRIjnO86wY3PqnXmmnBntVsEOLc4tVf+jfgn3ycUpPSwRtNCqRNvt7u1zd
HuNE2DOVfHC7EixTpuoUa7nU9cxUTdnkNvVJ1NFjEB8gamUIz92G26j/B7/622oHRBjSJzRHSTAh
1snrZnDLyVE7AzHzyFoLR4QcgbsdS9r5/scGNbl5WHTRqMJG+gyGn+xdgjpXtsu6I4SMv2VWhzZu
uCTkSCOz/2dq/2uUuphlxZe5pKlhVNahy/M5bccP1alWjA6w2479wu0hf0WrjfCOW5Mp9Hzprnw8
ajzob3ew2LRDrNUVPmB8ArByUxvyXzTY1j2iYB248I+2WDg05Gz+/+f5HglUVx0bgnsV2Q9LZZww
tOpmwfnMxjvYkoArKgr25p0+hVf2tVeXgxu/gMNlDYjVulh5q8KonNhe2DfkjN+NB1cU8OPIgd51
0kHWKWBlgOtdkIQ/CR36TXThrd9Pr5qvy1tl0/+VW8P7ItxxeuYvXcmzHujKOvGUV2fT91A3QJcL
ruTUUEBv+EO4/9f+d8zrfGKop/Iv+rWWoKd0k+h/tu2VVWrb5iEyphPXYX49C0JMHFxRaaw7t3L7
SAcIOVtti9QMz9rCVTl/j/3XMB1ZtowWBsD9DC777O0ITZ5iaUZh9aaql+awqfQl5ujZ+OPKIHXT
wOsB/Zj00CK0m9jQ9p6trkAWXC5E6GTC6E0kETEVcGVDt4Xmou+rHuktjociU6yr0H/KLKaw5HJd
ol6TG9CGerxp525nFByAXUeKEE9FatdERc21XA5zaMM2sgVPOnfAr3+cuhSHQIrQ8Ygfj1dgD31j
Ft7rs1Ho9e9TjprExdAcxO/zu1R/Hp4GE9ik8jn64J79c2P84F+WzvjMAxRiqAqEAkBnCGQLFT6V
klgAvSvwbps5Y22XTvBSv2uTHoIA9q/8ubg+cw/EG4Pk2F8d66ZhuZb3YBBPRd1PLe6TifXkQz5B
jVv48A++YBIK/KVxzngT8MgDliqB7A4lPCoMFotY4apO4d3eO3SAFD3FO3nbiTbEQ7i95Ggv7aFa
4gKf2fqA0qFui5Y90M3x1AkTqjxQm4rhXK7ejC8QMyBoh1d5KzebsHYe7/uZpAUp3gNDpaGECOw8
tTenSpa0CX/utlBOOHWjzbFGJ6z7boW2hbQwq+jfL1jsGaSWieYaKLlpHHnHcHLbFKrkDv7/I+27
diQ3lih/aAnQm1faMmxvprtfiO7pHnrv+fV7si72qpjFrcToQtJAgoAKpouMjDjnhB0+QvoATKcK
4jSh2c1mnVvNxx8oyVwf5uXxPgmTQJ8Dom5ERHW9e5Q4nvsxn/UjL0M37XVmqaVeOkUZ6AHsE+SZ
8FiixzT1YyNzHa8fJ24xg+/hob+TFq+rgBNkJGMuNwcsnVLyeM9DZIHakEWeKjkUjMAyKN+DAjpC
Vh/a2exYBToZKH8dmaAeg/wiHCMQTiCtr6cNNYal6cQW4XT8WKkHkOCUhBWZkHhq7eiRksDhOilm
E2jn2oY48gD4I/OA+6TxF+g3SrsoM730mY9MVnvWjWUCmRrVxlNhUKZ7awtVr9ZRA1uNYIOyPbko
qMnfNZ6AKuNBtrFM55boilY4jWPaDrCkmDow1l6vObfdYvXfY8bA31xcLpARIOVT8NsBNUDBdj1/
c18IQw0ugx/z+yh2QpD29be/PD2UCXK6znwvVxt8kY5z5KuHwm0er//45fejzkxCUjwbAV6jWxhF
UVfi4RrHvhH5laKZauvVC+PQkNt7tcd0GWVUwKNPeZMLxI2Axtkj12elnwOTDGDe29g2aBLGOC1b
VqDKgR61iFoQaJM9cTZNQhq0QtqUpd+aaIyU8WYU7bRhf326iD9eD+UEgpMkcGOQmqEf2GoQEH5v
kvvG5Ib8zWyhXwMaUvMsoDVtB4UmCIeRlx95NKDd3Howo6T04wwJaJ+09dkhcp+gt9mYI/MtTZ9/
ANRAhQYSB8tD2l9QPmZR64oTuSD3Vc2W0eXG4u56B5lJSDtH9/ph2EuPJZDKg9lmblXeLqlZswAb
F5cg/Q3UGaqktombkMv9zn4bnchKHbN/625ZYz3t5fPFo+1Q11DcdByXd0bu107vCO7gd3vZEZ4N
tzzk+Ct9iA/LcTh2O825R5Hf5Tx1ByX/A/iNd392+RPEzU19N3jooePkbuyyMv10hz0Ue04yRcCn
AX6joPkVtepqVxt1oaNt6CN0tfd3IZQSXtXS+mlMwSpM3USnbkdE+urXe2g1VmqLpmJVUK5DQz78
e2obduAEzvUtT3tt0pASCmyoQwKUCb4jPWu13hYBP5b++KB1h9qq0DIusoK3NGI47cs9vzZE7Xld
rItEm2EIzS/l3uYqb1Bd5ZlnpY3py+E0oNP8Qm6GdDJYz3LSN5wc6FPpz5oVIlk8uBCpRm8b8Nic
6W+VJ7CmGJUKuReEsHhM0XKUeWgMXDAacH638RH656BmvKT3/RP66S6sl8jWDBKRJJC5eMSvOnWQ
+EWuAomD7v54uEMPBpP8A6EN8600XRHdFg7VZ/zGeipeJD/JCLE3wExEJ2QZQeV6PoXUUNVGi2uf
GAt33T7chbtmP+KIha2JFgP7aq8fwmO3T3eQ94DizU2Y+bw9OaMfsSB/J3b8+pCDHQmaCBhtOEdI
oa+/xgi1TubUqvaPGpmB184fbAUNysudgv/++EK62YzsEKK6//krtX4Ga7FmW3DQHt5SLEBCrcmZ
cZ7QYpyxQvQdhakCy04VsEbADwBUtP64RBvFahiWFmhBU/RQgcqhPMY4RhfnFd2tUDCAaDmgFoDA
Uds7kNt+gvh95EdgZSgO+Cqa4QaunH2ELKHgi/1GmSKfcnbllmKf98ghRICJmiGor2/hdzAc9L+U
+CMdu9DZBC4RMGok0GiM5dB2jaZwQuSXml22Lp7xNxp3zzHiB+JeVhsHVoDhRFyvo96KmVsPRsfa
iFm7xH5sBjarU+TlHUf9OrXyiPKjQh3Irzfm8gsd5Xa/dTdzVHN33VvTJIHTZIFPCiwUudJxJNfD
WES5VqoQ0N3onsORk6En8pQdZxuxnYD2o+bAIiafniH0xOGgQRKNKLsCtbi2mDZF29QtH/vigwoO
5ZGHUvRL6AC05KTH/EN5kN3MBAPvUzskobmvE5dFv7vw6Jhc9HAnTYaJut4FWCpIBTVIjNhHawMO
Lih0Fl+/h3RWZl2f3Yv8ONmK6MWOmgfuDpLOXY+V042snZD082dnepJfiwcdRbj+MXwYH9W97Gq7
xcvs1B8eGojTfzFFqS5KH7R9anVjKEUZnAT7kEzBc9BWfk/3kw0ZiAckKuIPwVuOhsM5IBwNwS0q
y8din+1Y1butY4+9Bb0UQgmBP1tPghGPqFqnSeLPh3iXPPUiJp1ZVSYjoXcVWrJBNZW86PHH2khZ
hU3QNugRPJNejelDmdjFU/K2dObojfdN6MZ3kGV/L5+4d+59ZMXfFxn700SrPNJAEBi/lP/SxB4k
EQVAZfVh2sfoRvKKDk71W3AfmHXx9n19W23uX5Ktx2wiVqBVv7VWRNHOGAAp/tR2/UtqlXdAk7dH
VoC56YVI863/Z4i6qlWx50poeCSItP9MsvUc2L2/3A63I8tlX1x05JwAWgbMPdS+0NR0vXoFt4xB
RQDM7vQleQAVfl2fMfrZelqef35fp3bHIExANueYMclN/YPKCHm3j9nZz1N3QVnECco1+PzBnZ3g
s3NlROD79pV7M1BuDA9IkeCBOf8O3rUPWTDxEHQzxRRr7/ooL8oLp2GimkmA7Igc6GFySYRdSNZr
scPDu7abLeXY/YotCIs8xE+1w9J92N72ZwapDaJwzWBI+pz49iKaaMuZP8jeUtm1r6WWUt03zDbD
5N67OOZnBql7EeS5hJdDjBAKB878YLjhofW/FwsvXqfdBwz/vXnQzqxRT4xSUgecvpO1yhctGViA
4Y9i/bm+bJub/8wKdSFKPXqx6s2U+PlOv0cPjyPrJXtR76L3BeWBITReFJEEC/0nyhpmf4N6qVM5
iS2hnth5vT1582PKYiWckgHXFos61UteoGtahN0he2iBkH6gda7d2q2ZInROD4YDAnD9PNuR/Yvz
+J30DkFmr9zxRwQCOwgCmYE1u6yk4uZHQYYWRAkQugjIau1qEJhUchqDaaC5A4fLAbh5dJ0avjMv
86en8Fj4BuKPFrCZ1q+87k/51nr5s+R0Tr/v7eo2/F15rIBkMwo7/yiyEc8iYykQ4zCb8FHcXeNC
LMZurQ59hKNP8l6X3ev77aI6Q7bDmTVa+XcW4wrox4C4K9mKrRgPv9+FmSNlkHmzydnXzdEy2KcQ
89wc5R0XccZa5Bhc7xT2uJvevgU3wkaI7sZP6Y53uq/lV+PkB8UTdsFdBeeY3EBhWjTHXeh1LzrB
Z3k5XmSM79qK4M+/i3JecYbGKQGP77L5G+6O28uWtJdAYkInJoBxnuNdioKOtCs+OUc4qNBgMrWH
yAHm6Ae6ni2CqOfwt2Tx97wPEOItq0ix6czPP49yde2SK1yZYpUkPERfa/K3Zr0vCMsPPyljjVgb
kCbT6mGV1XICY/wBilym5LlvgimbifPJjNS23N35uChn1HN8Iqc62X1wBdEdZw7Ik0Xu7Ib2hByV
ZCbe65/rS73pAM9tUocendsTo51h03hK8byfHWnXO7mHFtcWZw0O8DhvxaFiTSqJKmj/d26VOtU9
GpdG44INxnvx47LrrfhBtnO3truP6+PbuqfODNHQfEi4ByrfY3ijo/jgtJiGlzijGT1cN7MRRRHJ
fFIGBFgMsefaSwnAaWhCOca+PNqd+pkGXwHrUG68FcD1IGIzeCxAPYCc2TNHKERNy3GZHPtCZ/HR
DUSgUF9wobV8fSQbrwUUFwGZ1/AGlYGPWJtRy1Yc607F81rYA/TFWzVUSRYU3pkdbFmWqDnjZHWW
WjTk9dF2UQhfmtBEM5vEmbtjwYj+NqfubEyUO9PRzKDsBf1kKS2cNj7ohRWkL+Nfdswh/hwUQ6LJ
CxU9pPCoax3CWmOsCilQgsZNmv404t+Sv04GQPWF0JWEBAH9lmvaeu4GtY79VJoszBjbwobrR+EH
xXqw2EAjp3A41/fSxryjyQNQFUijIlN3QpOfbVkpNLo8k7CXOM6OF0c51sNzLtkRy0dv+M1zO/Sr
jwdfQRl7LfahNTuiQVZgB8GhZtXeWVao/dpqWpXPEXZRbvLB/VuqvQYS4+LdNnGieWKBL4pidaRF
6ZDhSIBuO6EHiG+kTs3iKGz4KrIeACwQ9SqccuqEg1Y4Z00Ml1hZbXXfvo8sxue2BWDYURJAOpvm
XkZ6nS4VxJjRAH60q2iwuZCRYtx6f2MQoHVBWU6UwOamBtFnWlLySGqoh9xwMjRFVaxAvu17yHdw
e4mFn9k8FWfmyMKd7eRySXQj0pCoie7NnsFK31z0s9+mnAY4s50YgF3gl8h+yXfNYXm/fgxZBqjL
tsgkCbLdmKsgO4B9q09e3N7w4sv/ZIWmcvZlzwu5hGEEL/2tfh8/TwyAwMZ9cb7klGf6Pxo3lFmN
bBmCZSE20YxbD3fR19g5RvJ6fSibfuufFTHo+0KLJHHJYUnIXIA+e92Bq4VELM9K+28eFPC6gedB
URBs2/W2armwKAtoFPsy72U6gku0UahZOZjNecOrDsEJ9NMvYFhGHQR5WSIB1+ZOEjuo0pVo5JVb
c+RUrCzE5jk5s0UNKB6HMeF62AIcCoC2iHHst+ZLBOsRkDw8UEG3W89XorSkrFGCC798J+HzxCou
bE0VstECKINoT40FWf9+JOh5pfEkjHvpU2jvmvo3/x4kdykrq7cRlkLa6h9D1F0yDZIChZYZ9/if
5h2m0sl8XDhHDWxWon1ryhDPkSotJJsvAI563JKpFGL/rnnq9yMDBHf560SCHUuigCcBnDS13gvQ
pm2VIHuYv6oZqtmmJHrXzyL5hfVLgbDpAQk6Sd9fxBBcLo7qsrSJnxgvgnKTgo/kMMEbW8MgIhEI
epCjvuhuVIaSHrQkd1YgG5h5Bfp4sLbuBXUOYRDIqKp+Ku0CiEg9WtWsGuum7RI/ff0BFv/Q2Ir/
FbxHbvVqHGqXO6j3+ZP2HNrX528jEbm2S47s2dVV17MwK5A98cPXENxn2ZJlE7J7/L4SD2gjgNxW
wVLV2XhUwiapZwB1RwSbyHyf2VSbblhyAWMtTa407wbVi2z5vn6ZeHNQze6x1tGLBFrl5vhr/ro+
3q39AqvQMQOlDIxsarjoyrVESS/iPXuHURZ3UuGwkGqXTg4EJYTGKI5DTwYruh5dDR5uynVx6mu/
BGSz/77sjKopBJxI52BStqF8g6KWkK2I8fP9Hwn1msmcRxOdfJCHvD5TW5v+3A51y/GtlsazHqW+
6LzzJiM/vJGjgcYOuk3j3iF6VHS7viZUKzWWJiIrYgKXiJSJZfwSnrVf6Q//O/8WNBt8//ZvO9Pj
BQazWH/YxhJBl2q9NvqQyDUnS6k/o1zra1+h4Iq/h0/e7NGJojWvz+BlnABj6KcI0V90sbvgfbdz
qxRV02MjmF/If1uHjOH8tmfxzAK1RnPf9CDDwUL+CgZ7/tDtFqvaSc53hL4OnK0jM3R9SJc34HpI
1N7Owl6ZJzKkETlw3S72ECmD7CZj4k5dFGmvfj5zlIOAcm0eJC3MTIS2qADbAtEELzbDD7gH0239
w2jH9q/QQW8BpF3rfXg3OC8/CxOTtXUI0HII1FfER6izUeOdm7wwcBNnvtA+TNVB1vdGy0hBbZiA
GBskrQAKRrvPC6Jru2RZXY4A6jjKL9BqWY1gN3YhtA3Ao4WgICT0T6yKM2cL795XcTllAM566O89
7OrhBmdLZCnDbI4D3AXEC4RKSwOco9Dg+KxXM38UPKW9GRNHY8lBsExQri/UM31qEpiYGqctDjDB
sTJ1G/lcEaEd6LIEQA1kF2VjSdWOy3oERIGnHAM3caHhDzjgvPt+Yd2D0sZltLJF3flx2BdcTWxB
9tv4rQMKeQxvB59/WVwFCdbs+CXsOhsaRU7s9nb/lFjZrrbLl94rbOk4u/KucQZShkAJ72l2K+Y5
vMzDrieD2v6F2lRod4sPfBVs3plAtEXXUyTTVbOxAvtXec8jGfdqmCzRqVO3SsoBrGaGbOqzTTvF
eimjEQCymXZv1rf9QXD1vWpJuCZKK7KSvbBLbyt3sbWjateWcPvRHpp9hJy0J9mo6Nu8LbulCyT6
E1+aops9CMCeRTuwKvGxEhCcMbjPrBwsmQ76q5HIQhdiDSEpzvP6qysjmGtRjhDXADW6m1nw7q2T
LAqQEcNlAu1OOqkxt03CiRJeT9X9hHUIrXTcpZLZVZ/XnfzWtoSIH5HEAUMMQdp6GBI31XOKzht+
lfqRsgcEDGhknYX82JosItQAzDoS4gho1lbSOU+DsNZQzfCNLzTrvT6GrV+HXDLJsgI6A7e6/nUl
SwWxrHlksRAgPY2767++tRIg0QF1QUTEIDmx/vUhz4dZTGvc7LObNp+a7BehjZSdzSSEbbm8c0vU
CRwHAIU5EQshtuY+ikyAuq4PZWuxZTxs8MpD9QDv//VQ1Izje74vU79qnSB1yvCgFd4yMJIzW1bA
+DVAh4IuGXq0rq2kSxmgrqykfhM58nRjBJYhP6Sic30sW5N1ZuUi/S1UFYB6sDIOvlB76BYqqPfX
TWztKySrkVZEdlSEoNN6IA064Ezoqo5siaM5rArfRnSF+jKCDfDhgH6j1QijWFVHNcGR0AuPB/iE
MyXBMVo3mS30crw+kK0VQYEA7DTwEvCmpQaSQLG80QWse92Y/WgH0KNTDp2wv25la7rQkB2yuXgL
8TiJ6+mKprZAYhwHZYlNw+qfr//6VvwLfwjvAewY4E+0R1w6LliUhWzexUVE/6bfzOYQWuKya2J0
/n1UdnyeWHzvKS8My8Q70a5eU+GJcU3hlXeBu+JHCFKHAwZmmMJwixYr9aEpHJU79KrXve0MxlC3
tjZyAwZqboBDYqjriYT2adnh5ZL6HcTtIw95Dpac7taGwDsMW+LUtoIuhaZVTIquWurrwqH+zIKj
kDms58OmDaJKCGUyJP8Vym+WPdpLdWmOWPcD+Zr+FsiAVGY1o96aKnTTUQEpxGHHFbCeKhltJ5Pc
wNMSfDQks+vmRotfry//xkGFoic0CUnGDNUF6nYZS17K+pDD6pfvyGBANkJB7py3ssz+c93SxmAg
TAELyFkgfFfJjJ4FQiFf1nladJkPSgh0E6BJGw2MB8jGopCMAgxoeI9fAEAn8GK5acabuOut4rvq
jqGxC1kl/a1xCEBK64CYIndBwySUBPXvMCszP9eO1RcEulnsmQ1Pg7P4jwHyAWcTpY7VLKNrdOZL
AOxK5shq5bo1SwK0XsB8Ay75QpNQVQMhko3i9PZY+oNSHorsgPrb3y830NWkabKECju9dzlNTppw
gRYqTATjAwcT48N1E9sD+a8JGsOUagYX8noDudWCXPj5aC21a7Aa0GxZQayKqYKcOeFcr5ejGjq9
VDIp82UHNaUUqXLJijXGULY2FZHPBpsO0wX1u7WRTCibLgSZwF+weYfXlkcOh5HB3qgkIhdrQAMc
5FBEKDTVJwq1WJSLLCMRXhAeZkD/HpQXVTRnYMBmuxkZgSv5ZupigW4nSTbjBQp+CXVj1rNcRL2O
MQ1v6p/sqUDovYOOX9v8+hdXCtEKRPYNOo4gflCWprGpBiMschTMgtr6anT7+kbbWp3z36dOZFUM
nN7kWe7z2rEvfYSV4cCIxrZMqCBhwM+DU6nQqdYuVhS0QsMQuN7TygOkLofpr2tKWPYzE2Sjn/uV
WkrCic9zkgFCwiGLb7SJEYqxRkHdJmoWBUajwwRGgfgbo5DLfzMKvIcAPMGVxdPJmSqL1UTRarBP
+Q+MAuCWfzcKXUNbJFR8wECmHhJZgCzanCs58SudmJrwXRorV7Z172oykMO4peBc6CJJXCyG1nLS
yQYnmnJtRk/68xDdjCyxoq26CN7AyAGRQgHkkSgHNopKJmPDwdQfqOwtfitCUPceKsdzYGYfKksm
nKwxdezxABMJIAJhC1C2620GVb+6jATpxDdpuGO9R0uVnyphOJdTeYM2A1YcBPVAQkeBkdpqQpJV
YpgD3FE7sjf43A78OLTS3Ff3pTV6RQItKtCXSO7JzMHbS533l1+NJR1eBkfZhfdIyQNcute8wkqR
Akr3qf2KApGVeNl++LnuPraqROBV/fdbadhOMKZhIffIpogP2psWm/1ith+QcExf9LvhM3jrPqfb
GpKSD3CPDNNbq4GVRxNKDRoeUEZZr4ZaxaHACahblos1Qt/JxCXZ3oRmjDarz90fY7KFj8ScQ3N+
bp9167r1jRsAlxkeTBDwgOo1DY9BkV/RezFMfUO09c5dPrvMDAcr/q3DHuN62zhQhE+GNCdpnyLQ
2c42HZc87IDKmBRHnB6i2pE+y8jvdbNn1V625vTcFOUfElVMqwRS+CAglK+Cnz1VCDRZC7fxLFuN
hzq1chktKdgwwKiL9kc/mlWOukuyoFEtAH1MWOfWFgVlBMUBPEHxdqJ7Eo1hXM2KguijUh9jM7ZK
O31O97wZ3JV+ZQ2ucuCgis6CIWzM5MoqdYiXaUq4nIfVGalQzfzRPBZibuNGguoeT3oKgGh42YeI
U9MxTPAkqCSzfR9qq0uc65t80wIavRJMLMpxNI60ryv0U63w2oT48lASEZ7q7581iKP+sUCdYV2q
whYEZbxnZ+vL6NzgmLO2NGsQ1JYOlr7uwwiDCMR3NBJths/lX63E2SioDT0scxHlDUwsFWiPiuEY
u+sLsbWZgBUVCeOXiJFSFVG1miNjjvFaDoEY7SszqG/SYD/qD9/X7ZBokrp5ZJKHRWEc4mNod7t2
qXqgGKU2icgACrYGKTXp9frvb9BToA9DsKl4OoHap1M3aBUsZVmJOtb7BvotPr/TbyS7c5XjsBNt
5SEF7Ul9im+6u+ULaW0bKAdw0TkvdNGyBthyzUMLucq7/lFbCarzj6IvEhQLuqCVsQm5u3zHoWaR
HwJX+BXseF/0E6/fx0/XLW44dBkcbsCL8aYHCZ7akjmBH3MRZmEansTaiksH5yvdhfuqe7xuaWvj
4N0AQjXhAsl0shK50a6bVKB3o72+V1BOsZoHZgOxrV1zboScwLPoe4kGxGaqEvsui799khejN+T5
T1OBfV8B4FCRn56dzM7N9Ch5CdgpH7Ld+fxP+1DcL0fhTXIT0FtyCyUXcDuE6aUDOlxgOMMNoo+I
Vlz/zCV1OAy+gbM18C0GFBOO0XdkKW8Kao8TLsvMCQ6SL7h5jk4bEHLojpOHTtzpvXzM3yenvAt+
53fdbeqi3+WLgVCB8Yw7BdXXJopsubM1GKKFD6IQC43d6yDPiV3lhEjcOTMUvkNTP1TvRmcCnmhY
8z7eT9zt+I2KJWgIO23/v+056oxrIETFC9lzOS7W7DW2k33095WKs6W40EXl+KqLAGSLfQjt3UBp
/oYxndd39IUKaqygO4PCYal5x2GJgl4/kkgerFeqkIOxVMhKqYsF3dEFEhusd9FJKO//vxsuOn0K
kF0NBx02bPRkEa0/0Px8T+z0VnSew+P4EtfmDzSBRTe9F48zpEm99G14yXas5nJb77PVOlG7chH4
sKl78F1kvF9IQVd47bz0pr/jRhN9DRmOfOum/+eAQvRlPbMjmilKTQYKQQGi9a+e1bCa8fN0NCSp
UduEZDDd93zLWdNT6mWIvGZTtKqnMTPjXVPdjuXNzHp2bkawZwM7TfPZ4RajppyFGgMrzco28IcP
MnK4E99bqGiPnnFbqOboMxvGkfm6sotORMszs7U2Qae/gNnGRqbgbdil+9ASLBaOYNMMWnwQ8A6q
dTRgN9N6o5IWcDIa+FXoS+Wm5ABgg0bvx4DxktoCjhBNnv/aoiI1TZ7HgA9wMIKbzF6gUMG7kq/7
8IsxVL5YOaPNo35mjbiZswnUZ2lSwQSDmwLuC4/vvQYqheZed7es6aPOWJmpCd+SIeV/0JveqyA4
zr3IPBj61+1sBS2AGUDnDe9dHVyd9WCiAa8rhFFYJsjnTLhRmsp0QvF+GhmGNmcN5WdIzwggt9BV
iDJGhVWfAHZ1NRRXJ08UnUQ2Q1Ze+pSmp7c30vdIECFFhMcNtTpxH5XDTLrviQ+TP+/UQ+SNN+HH
+KiNZv+QP6BfuRl/gf61QMG9eJjdErFo/1T3JhqP2ehCY16f4AvpXOAeIQb5zwdRcVQ3Jnoakg+a
Lc01nBRk3NJrjombvshueie9Jw8LM4tClu3aLFARVpTN0ghyAaHGRl5y/xXYjcN5iyX4v/N7lofe
WtrzEZL/f3YgtKbLtYY7TXnh/kDBzWTJG2+IVawnkToOSytDYHWEicoubw1gMW6N1vJlOz2K981j
DZXxHsIRqSscgvdw3xz6Pf+LsY4bgKzVOpITezbKLAf0QCUEimyv2LKXHjoT0nW4XVmec+tGOptO
+l5o83gRxyBDBswBKluyWI1PT30Pr2yOkzs9G8kQLo2uFhiJdFeDUjzhqRZY1bt8QPuN8lbeQ1ro
MHnSk2KN7mzHXlaYslN8Je5yO9vTbeQDGw7hb4jxfUW7wmIqnW9kks5n+vSyO/u+qQ3V/9BiRGu0
eDOxNLCDdTvfi6buXF/VLfd3PtfU4VyKoc7zClPRO8q+ucf9D23zmeH6WC7gFAmcDSiUO2ngSdfR
m+n7Pt1PZmsOzoCl/UGBfG/c5YyghjUq6kAOQjfXcQR7na06BvCLZFwssiJxIdd2EXUkZb7SY2OA
kUUwudvlkMLG9cXZUKJanXpaoV0ZYgHDAAkLFXg8d6o7PHvKg+iotvJa3fHo9mENN8Xt9FrCvfXf
nxrLj269GEBU0FAbQN0c8obrMw8pzXpqpwJQeREFTrRSLm3GEDcsKKdWzeh9C1AbDcVDj2ihSxWA
mghJB4033wMvQNOLHVo3P1XPIVLvnv4gRA5nmHxtQXRdiRyevy+C3NoVZvjOUvvfcD6kJaNAJKlA
7qGvT6kwQJ/oI8DaTchzAs/DcKOXSorQrj03QJ24UOJGYSrBoVABF80/oUnpCW/5TnOj3x1ves8l
csbO7Cte9KhYkmTWTnqb7FOkB+4yRmVuK25cfQt1TqZl4ApgC1L/hnAS3m6Wxp4Xp4jt8b5rU7ON
yN/XF3wrLQWbkDwnxS0iir7eUmXDSWoaEQ6JFbkT1FnQ4kBAKOnGEBozoPHQBmY8xwyzW8uKUiro
c1Ap5iEyuLbKATY+xCkBN8RIzLvF9CF3jIIw+QnKH6DkDFliDRLI4gWYXtFHudZKwGW68qE2p8AW
EgjZlz6h/zIUvcm6UKbQFxz1qRNxEjKQ69GMZVvUkVDlflPbSLOlUGv9xXcHoKYYi7XhSImUGLwQ
OkQAf0IlsuNMDoYmQHm4TXZFbIp/qvsASarI0tGo5jHE4v1avOmPGkOjdpcl9sSY0w0fC61GlALQ
8FEBzoI6LKmKPolDMOf+R1laRm6GiZmx5N43JnNlg/JxaoGKWz3BBkioqELmwKUUFnoZ8yxyFssQ
dWHw7TDnQQlDqLWD0EGIu+gcVSJRyjjXLEPUZg9EteZGGYbG2Vt4dEisPsbZVhfGmdpYHNLAFAAF
gGDQ6osaT8U16lQLRu6HdWIC61y2h765YeZht8wAHywAtwd1EYMOB6tQqIoE2nl+LdyU44Ok2djn
TMmPLV8IcKBIVEyIriwNF9W6SIl0HZUteAgxsdVPDmrcaI/EmzoYEhCC48wi82pIbF4/YxtHbGWX
2n5ztwQhH/Cp30YogyN/pYJC0O5Z2J6Ne3ZlhuyZsxAMkoRZEoUCil4Hl4VT2f5tKCiCmYzGE3T5
ozSmFhjrOfXBCBR9FlboBAygvB0+/b8/T9P3y1YdhCBD+Sbbzy+yl//kB8PKnqC2fNc4h5KzZsfY
dxYLlLoFv1rZFddTlhtt1mQ57LYmmA72ZBLlIdnMHBYReuPmwI4DohfIFaQhaG0WruA7IUyBHQ9u
2sLmSDvotLVBR9VvWaY2l+ofU3TJLRQjDmcAWF4wpdLO40br+m7eSuoBugAhQ9wa0MKmnQLa5rZB
EaB8q0mW4T9Wx/TAOdpX6bXmb6kGwZbfyW5sX7e6cbuvjFIOTy/QemDQYLSB6PNjxxjThgMivW2B
uUUiSEUhcb0PAi0ShCgB4lYDASqezK8ap1TO3etjuLSC5gyiRKBFiDsxg2srshirvV4gQhkEA0re
6FoqJTarwnC5/EgWE/yzAqVJ9B2g7nO9ESv082tAlIu/9fwmmBkLcenM8PtolgF9HgDuL0AJizyW
OdqSAQk7mHG4h7MUHlu7s+rx5/psXV5xa0OUOxsSDn2DFDAXm+lnkC3VR/PstjczPBj+N0PU4if5
PPVLhxEl4MNHM7itsb2wXM3W2gNJCpKKBklTQJTXa6+X6Dlu5ABetg4HST/BYr3jNqfrzADZF2fe
f0A6IZ0IWrXaCzaS7BAQ5BlJ6BN4d+2msSRnNqhYjeO1bCol2CgPqvkiQywSRLHDveFUO/Q2yKzA
7M3WaazvAp7AsnQLBc7aQfdmjvElp6Ny7UuozZFWZZO0Jb6k8cXZbI/1Mf2Mfkt/2glsxcap3MFS
0BPpkXvSwWlkVVQ2KqrriaC2TJ/qUS6gsStyKho0k6FtbOYHiD/llUVk3jiQGEs39xFcJK+V05gx
thS4xnexK3jF5/IqfuVfgiMg28Pyk5vHU8M2M0iPpgvuQJ+nUtJzQEZDw9FWELT7wk7da/Hu+pnZ
uDlJnxwIROIqASaKRhSSx1bQRhoA67/7D7zvSq+qQeEUHpdXJi5z6+yc2aJp9WWXyHEq6ifub1ET
cLwi7HmFUZrdqPlhSBgPaNJg3qCZ0voElUCVL4OQ5kjA8rOZ+dGzCNWA4StE1+PRHlj018sbjZgD
5QaXKCaRfviIei2XIYH+5tkOT5+ZwG+uL9KWBYQc6FqBUg7aK1M+pyoyYL0lIffn9FDKZsPv439x
o51boJxO1xcdakVi7kftTZk6Q2Plwb5g6W1tuDY8gLHHJAhegxlD9seZawszZVIkDq8QYH/7xpqH
Gx114dovWF0nNjYayF5Ae8MGeY1Q/k0U55xLAg6vKsEDeSEpD4Nu/wu2orSyQg1Hq5RUaBdYyYWD
UphICYloM8jaXhuThl57gHhi+QmZkPKQ4SQ3kVEhCVNmB34yOemTwLu0+55xe27MGTB8wNiBvgBj
PHVqQnmJdblqUv+tM7yxvq3Ut5mVLt+IaYAhhQsAvotQPCl3W/CV0okqgr/Zq3aM0G9rnsC2xOlQ
Idty0QpAEYZ26QI8Abr2gFc75G6NY6Mf/1w/iluzpCC5AcwUsqDItay3sDQ1eVAPKWQSHsGzmmVT
bA6sosrWSBQZLCuAipE1oqX1uLRqxDmADeFN07/qR61/qUMfBPXrQ9kwY0C6gJBVoIgG1P96KEVm
DO3UB0gYFzZaREiQ8rJz46+jTLQaJEwlLA3EElTqYcZl4rKIDXaV6MVo/xxCFVuwsp/rI7l8lMEI
kSFEjxWSfaK2VR5kE5+EEVhEwJosJPnEfSacQ9TJnmVWEoBhjGYP541e6gAQZ34A8YXFXJBuGM0g
s5DvaoCODxmrdOn7IcoB7jveNGiCAtDiepXkMFfR/7IufJtrd19Cur8+dZs/j5wdKgdIoEOXY/3z
gzECzYmm4YRxDWEssG/+BakEIyBkDLgWxBn0a0nNAOBtQ6Hw59IxZGJiKD6vj+LSr6BrHl5kBnj8
RJmf8ve9wFVL2KuFL5jvrGzM5Ylf/zb5/2eXVqzmixxVWuHjvHPyDbKNbX4DZZHrI9hYBxFgTMil
oukfgQOsrSxcm6o9nxT+1HnDEyccHq7//sYogG5BwgfifXBfdFmvFfulVAklxhX/yG/vjF/f+nqQ
MCBbDBIUeuVRd1SuQr+o7lLM0aCY7U/C92hgytipmyNA3gVxFkhvF0x0o+ulHBS7wq9Cuxu9WL5d
mhf99/Vp2h7If4wQ1jt1HBIweWfwBQtSxesMNx6fuoRh4to4iAnqBuHVBIyVHONAEITUciHfVOAA
sE4EayCU21ASTtLGkVgRH+ClDOGwLM71ubq8P5BlIWsBgbRTe5H1ls3CBH0wDczVxPsClKTABoLU
04ccPF+3szVhpHcWKlGQGMQ1srYjjeWiVXVT+Iu+q5K77NgvbpoyjGzMF8DmCK+xsaDbcFKaOTvl
jaoutTYiLxoPnSnuA9BAEgbTYNPE/yXtu5ocR3JufxEj6M0rnShDSeW7+4VR1dVF7z1//T2pud+O
lGJUxsxs78aYjRCYmUgACeAcIGzAhGFk3EDcSK1j7nuMD4G/bU0tsGXEptb3G7UiAAEvHiBIGaE7
isag8uFU6X1oIPkVbYzkpLbbInj9XsTKWUAEMl6oCAJ2RFez0l5sin6M4Wn5jZoDZP7evfAsiuQV
a34jhIoZsraMirFMSIplOHNf/20F1CnwRWdEBQf3vWBiqOgv3gAWCIlR1Vk9CeQHUfdDhIVCyO1R
qyFq9LOIk7AL/igM55I18ml1iwjeFOUcgJppytdILLkhU5HnTHkvtdR+8/0mrf88eWwgnAIMlDqB
PuonIxVCRLkwHX7/9N9+nbJNPUZDL9kEJarRusPIZ6ztPJDxhLxPQMxEcysJUTdGudIidka3XHzM
n1MW1Httb1CdRokT5PZA31MKVKSzHFQNkhj8aCEnxWq1XbGqeH6hOI3yAvghNWrreQWxbCyH5SEy
XprAXPJtgtEYoyex8owrO0Xm65Gph0B2343OnhK8N0UpxXzexYI/1XLTGBm9PSvWQkHfABkAgOAf
ydLba1CFeaLmRVOiGWU3i7v8VwsyTcZ9XlkGZiagURPBP2A9dxZJCZKi1JLmICGC1ZaXYXhpOOd7
hWXJoK4zkN1iKyVpgylvkrWpgZ4QUobFuNcqVJQwxu5SVgJ1BBVBtYmmdrM0lCC5EmazYx026+fJ
o+bKvcm1GodRj58fndbqGZHZSsINcZmBjDI4bjCTli6KVdOYTyr89KEZLB1Pe4zXeRlq0F2DjzYu
fOGfTn0G2vWSeweUnzC30+yswqAXQRhowyFFq0PmjpU7KtYS+pzK8KhkW26y05iQADJEeDuMCSWP
cWrbohYd92CPOGSZq9TerzndBF4rWaPsxKxy352SoRQDXhv4boQhYI6mLgtfqGUytYt0MBRHHa02
2Iws23KnBaiKgU4X1x3nBXWjtGCO46iX6kI8uAtgbd/fkTu7RX6bjHsgLGEqdOF2q/olzINi7EQE
H07F2Qnm6p6jbP/yvRSyCdcHgoNQFUKUqqMDm7AC30qpEj4AJVWh7sNXrXJcTDRyBn/4+b0QeikQ
gmyuAOsH341GOmLWri4Lp6V9L5aavk8xrCm0fa559DoW88ndSoBZx3sJiX0k9wkZwq2QXJKnRUkU
DsO42vplwKR3jxcsLtkELH7ZuxQ/APwKHAlM8WVEJJ0Pr1q05uiIDAmdeufWx9osPubG3uUnFn3P
XUkZoghFPF7gCKLx3Kc0TEY/Sx6PIA6IAlOQt0IIxPiWl838bOwETAZ6bz+DwHaDh+KPkJ6/Pzb6
sv4lGykAGFEyGZuSrRZB1AoyQN19bnOB1ZaH5aEUTCPZTKNZswpX5CV4o4mglYARItwr2oXo/fb8
9CAOxUQDCB7wbeBvaj8zaytSAY9hBRx35hXqIcHiYX3ICIKWg9LHBEnmZmzCGMZ7OgQ71XpUZXBu
cahEsejeLqUEell41uk4RLALILy5XZaazG1cFi2Gx27qR+kH7ySRaTaa+1B/ZEg+n1kN3veHRmKQ
v+URk3V111JlbhOuhTxMdokdN1cw97l5MP7IjPEYdz1DZBPhVkEDBG4/6CglqMZkzErL0QKsnYST
+qp/qjawb7zXWCH+fK+Jd03URBiSw8QV4j/3sPVR4cOiXUhTs/6QnNVdiLriY/44PAuHGpSoJfjS
Z69n6SSJQ+jDQwYGFESgm0S1gMpeaAkZbECAOECFqjNQI+M5AzC03UoOC0exup/XsqiYqFqSScg4
yBotgwzybs03vP4BM+gsVgaOdltkN69FUTrZNrzYdQRL2DoKpm59f1a028WPy3CHSE9i4ARSDNQ6
ZqWrEG3zqBJmluSIBZPCfMVQwKkTojkyAR7HcqvhZZv1mAaBxl09NYvPWrfVP/rPCqUJOyqdf8xL
jOUQkkOCE0C6Hfj2W2lZ3jfzMgpYDuFDORi9yW+Kk168i3b/OaTmzGqtv/djtwIpq1vxSSMPKRH4
LAIhzb2gKdmRtt8f0ooLw3QIMj+ePCbILKjbZSWJXtbqgGq4rpq5oxePqYsJhtrr8idMLRCsMMSR
M6Eu0o04ylgsZShECicTfrX9omXe9CtE09rodBh5klpDuo8Tt63svt6l7vei72IPnN/1QqkwqgJT
Wj4ZaEhQ/So6gLD5E60y+sd/E0I5FIBqljjUsJtTu/mVvKc/0dkaPH4vYyUUQBgIrwU3iWQUUoS3
RxYBRrbgfzkgoxLGYC72R76bzD9AkoRW4SiYRMgahHnXrw7lvxFJacmShnMqj3EO5zW4/G50eAfT
YzrzDKrK7QQ2IsX+fpFko271BO8dFW3XGrhdwFpBCZR7I+u4vgRf1mwJnaP1x6U6qj2jhfze1uIB
guQ6Xul44JL0HrWVeikUGCQxHIbfsvggW1tBM8Nt8VgOJni9wbbEuG53d/oiD2qINynqKnQxQs9L
Na11YYB+WOUf0AmbpV319sKZ32/fvZ+kBFGKKPVyIgYGBJWZXb/mlryN/xgOwGpObL188XbqMt4P
d9eLEkhF3WEYR/XAQ6C//D5HtrBjuf47jSACMLEC1TREFHcd0Lwqh+1Yi8Nh+V3G4BIvRdthbNqd
O6REUA6FL/E6qRVpOETxY9LacXOWZbPzDsFgVpk5vIZvE8YOK5+c+x8FU1axUupwyUIIVk6igdkv
gNxFtfU2uhLvKbufzTvguAyRd86TWit1XiVC3zwn25lGmMiX20ZkyT8qTDi2u0ej2AQiQyPJTbq5
0JAnIZ+KUiJqG7h0tzetjdD4l4TxeBAxA3Cr7lldXfcmihJAuctIEri2lqPxEEzbqtqWk1NHR+l9
fEYvzJHfv8QnsPc/fL+Lq4tCZgbdKnicy3ThoYoLMc8KLCqYLNFEiNOw4t01lQT2A+1jpDRwV5uL
iiwQByTtD7PwiycZDFewGjMyvzL0Dsq/sCSGRLJNd+f0fwJJFe32nKIhnbpGIwKtCiOCY0v76DRz
Abh9QVGeYeXXzOH/VgdhlCfj1T4d9aQc4cnmL8M0p693hoVfkYAGMgSJGjqj8GygrnRWJmMcS+WE
x8nw3AK9IDhVbbWY25MzTPt9JGWgj8xAHIrYEHAhei4QF8HzK/EwHTpMZAW7SFBueM6bVHMBYmJb
smaUM+VRRqOZptGYpW46iM1RwFg6SzOs4cjnftSaHCYDs95AKxb+Zn3kMlw9KMdAUMdR6Scgkge3
tZJT+aIdazsA0lsgI3vNzxyt2v+UHosUQQkjNjgteaTX6GzOUjdp1hcjdtWu/cp837EU/v5hfivh
kiS4WtccgjmzknFuaD91JfTjdh8HZTf/6DDrPbDKt+9Nxh3t0V8LugA50JUAzoXbbewaucvlEds4
WtF53AxbXGnMq1Y2LZJusg1qn327aZzycFwm6BG3V7a5Xbqf33/Gyr3Atv7fV6CB5PYr5oxv0nDA
V2Tb6nl0gp/9oQIq4XshK+bxRgh1+QJkGmsFnfCH57PFaqpb0Ub8Nrr3SVEZ3CJUgIMq6jB3BvSi
5zftZIO2tTXMDozKLG4oliDy/1+pR6MmelONM9TDHTlzu+s9Vu/emuu6WQs5rCsR3CQOYxpNRMdF
K4E6CC4wA3b0PmSgTMTU74Rh5O8TX0Tn0f2MriEYR/zdrURpjsRm6YXpoDxx3nOAMB5I/nNtG9uY
oe/ri7sSRUXyYh5nUT1BFJCFgvsc2MBtb44OzOImOx5YLORrVvFmZZTOFXVcJIi9pwMnAMZrCYut
HrgvLrerh8JiTbq/v0UovaFJA0kUPKFhn263sWyrSQpLYT78yNzOscAtwoiaVgWgqQiBL+AqeDHc
CghmHh3XoTQfpB/AFk6Jhbz5uT8lrGktdxxjQHqD9PZvQZRCiHwn8/MMQXBeotV9hGBb8+ZXCdO/
4p0GDrt427p/GkdTzRphjm2cx48n9R87a/IRuoLuYrTjgQ31drUG6OUnpcF2iiqeso0l7zk7YKj+
HU3hZaVoYSalFPygTLkxTsjiquO1+TCBsE13OrcjPB7muNOt+WguluKgCRj8D41TAKOQgnRHNXeF
uWuAR9HwOf/iiEmJD6lF9HACbU/p0CzkslS1NfLPYPR9DoDt3QcYMmycv7fFdwBCVL/QgIw2HLTB
AfZAD8zQRnHR0iJdQM/Imadi27m8UzoLrA3n/OldKbLmg8BE9a141xuxdIkkTFVuLLp8OXS/9ZdR
tZLS4zTX66yGMD9OZsxhWgjj1txnSMha8ZwnpX7ELAblHJZsEau5yxZQI5ZOF9ll5FWIm53gKXo0
doH11D8VD9GflGXr7t+oF9wsGmYBA0XSgjLklSblpVaVC0oXg6s6fnNKATLCn61sBuYnJqEw2QHv
LcStSEp99F4CU8pYLQfeEvayre0wL8pkpXLvmHcuyoON/P8Lo2cWNFqYgoYQUnqnOInW82JG1uKd
Hj8G82doC1axkaxsUwLDI1mMSOWO/4PIRoWYVIkx14unG52LRgmAQYXsycUb9XXxJrPyOi+zNfdU
mNJOwDQ01S12Ckj631gWfsUw3kqn/MkY9u3AJZCu7pD6t2pQUUZu7DeehkzKZOEDrMBqbNlPfG4r
78FUbbICb3KEt08yfAKKU3BbmIIAfpBbs5iDnaIM2xpXyAU07jS5uhO6it061RbILsFGTRtPNIQ/
Iir2ZoGMo8OwHWtKhh5XFJMENNjhIX/7Bakize0QDcuhfMWMkvSxeS7O4rs22MVxfBP3nSVZA8xl
sR9PTNwp+e371f8tm3rmaEqmFzLfL2BMr815I24aUPRM2+BrOLQPcO+yXYEYNLTef1bWqwIT3Vuf
s5k4L5vjy4sOTmjDeszM99D6uXnGCC9MJgf4rLWc90MIrprDsTmKrmJ1m6eXca8+sqz7mkW43jnK
2/RLpolljp3LgTPr9vkhYyFyyOnf7g+aDgDFwSgs8sClbV2GSauBHCn6oZOtMwhFDsWOxdmw4jtQ
/CXTdKEBiHMucxSvAtRYbOVMG5PgoL/Ur7wTgS6ttTJ3snhX3IJUwXQiIMJHhjldufkQi6YEdJuh
qQLJ7lu1UyJ+KFqxCQ5uFTnLW16b2+FDfoYpz1prU5nzVn6bO5MPbHCncWcW78aK1YN8YAOAf8Bw
UPDB38rn8lAa+7wLDnsjw0Ro8ZU7pr+KT+D7t8Yvwx/t8rk+d5vEaz2w1Jz5IwsSeyH+oQ4XTY7g
TiQFT+w75VCErhKMUtECPBYxZ/UUv4M0zzVO4mZ0FDd+bM3MTTcqUPmLGZvPj6odmufjm2q+HQUr
P49bED7ZojuAWjkxF0fE7WBYhvsnHrIrZBwPQIGgO6YfEjFfZUE3ccZB3nCu8qPdlC+Vgx6lN/TY
HcunYiOcI1awuhLj3wql4kRQsQSAoIfBoX3s9ssGuuGQeQiFxeq6WNNAA4AknL6GxQG8dasBQdmN
HZDv3CGfzcCPzsNW2oN0wa94U97y28CLjmApepH34Sk4cgdWLwRt+ZESw9MC/AFEPN4AlN2d5rBq
QNEW+s3zSU/s2Fe3KTQdi/1gnOO6JJTvSZGbjPa4XWgFBENRRRyWgET3AaynbmYndrNH+Av2U3hY
YIZNAHZPxrn1GLJpC3ZZJTClSHFCk2DIbmVnwtRgBARWCUo/BKenYNf76QuwP/IW2LxDcsyO/bby
Y95k5rRox0ZEo73OINM4CDyPcq3oaS1Ac1WFvmIKjZ/8rt6Cn9UJs2ws9NfsFskF9RN3kF5ml9uy
OkIuvEHXl5sWTl/use5nvYLw2umd3MGY2VP+jjqolfrxQYkwAuR93g8O/3TkzgNnMpvWaN8E+UAZ
oKFHQuISzyLqzKViBPNsL4d++zXsFovRd3kHhSc/LyErTrBpmOJB1/8j4A4QtmE2TLLVN5Wr7xY7
37W+4vmco34CDYsJgTvDXvzqIcHAhgCho+fhDYQHWeYbSEV8r2Z3kRy+h0zuAzYSvY1oS6CW2+SR
VoflFPsRBsZZ4Nt669ArgmaOyIxltAMjj1k58mlyEMl9zXvexljtch+0FkPfL0p1c+54ziMfjXoj
yGqx7ZTSCYpYV2lWT35ulohGWgtkNyC8EdGTr1rLD/zrXx/nn7Od4iMX861BTSZC88fkgDAfD1TV
/MNZg/m2oAiGFKXXm4Y9wr5bNg8juA/tClEpuIhMpt29zL6ivxwRKA/MGQbfo+fn9qb2HTdmRhTN
/mz98veD7Vk/Gnv53Tuhh9hctDBl/S02f4HM3fwhO+bJLeyNulWA/j89nzCn0TS3v563vwczst8G
1CKfHh4k094dBuvnV27uRlc2VfOcWx0cWGZ5JKNyFDb428b+Gqz3r95JTQUsCqP1pZ6AEHUl/OMn
6RPbjVbjPunmZOlmus3MI0JB5YTnyOYgbd5G+2dhvhwy0+mt77Xq0jz6zZbQ71tuKMde1sLZ3/u/
fN4Cm/JraW79z1/bzaNv+6dt4+C/B2e3e98c/jSbHx7DBV/IZL77AipKyuMpyUcBX6D+6uzmoFrb
Xyf3j+ueHRsF38p8cgZzo5ob0/Gc48F69Q6OaZ7Nnbl5t3VmOuPOmEO5r1SEhsqosyyH2oKvSUHa
90MDjdP3G35pef5uuVREXQxBgLFEEOC+FlAt/8epRMF0n5q+AT17RhHJsrDuH6772OFKHzbOebc5
PL2BbWP/8gA9+GTF+BekKPVJ6B9AtxMZ60SI726vhcZpyahwS+b/4MzBtrttuAeD0TE7TXahm4oH
enartoVN4+lbfFK30UMzwCWxG6QDavcr8buXYmIkQe5cGzp6Lo37PGa/giiPih1qzUBB3khaX03R
VP9sAFALljXdVFnslXe9BmhHBVBAwcR5QJ4RLFPLr9VCqyaj6nw8SWdYgdBJLd0O7NzPt3CqVuiy
bPmaSJSRYUUhVdAwqO92x5VqiUSNK3s/f0fGrOqQXVEcBGXzp+KPbmDynpGYkeBGBmNXafVGnh79
B4iPgMsD+OISml69hARM7Ou4QUxOA3xa5zS92atek3ldz9BzliDq+JQozSY0fQOVJ1ttf5IAbZud
RnTVhpFeuItxURtF4hcvHeB60N1IT4rM50hoimFYzs1vA1wLP5dP4YnfGZh+ASzdVtwOocmPpvEO
irvn/hmUfe73N/qOqebyAWiLJfupkK7B28OUuSWaZX1azuMufJSRxoI75o4KXjPLpno9xucc0Zex
bb3EzxXGeV4O7PruIkmHyiLgDgA2oWGc7sipemPK+ZQTziWcVr0bN+XoJCdM/EpqN2O25ZBQ9k4a
CvkqsDvohaBTOdIsRFK1BMJZaOxRdRNb+4UXRObyh+FlYkmjY3oyYhTdkQA8gIMGo2spS4lB2U20
FEb4UIG0IYTPBda9t3M0Lla2zAwO6JcgUItI0KGzCQWRC+Lm9hQVIw54Pe2Th/I1+lnWpn6u/9Qv
k9Nvs53udS8BYXpnaM7ddiIthvIfGtMxxR5BHRVJ8TMOtJbUxe+t3hlBIotk8lYAmdApZ9ySu72E
JNK5TYano+1Yo/YyV8pci4eQ9yVzsqctd4wt3eU9VhcLHZIDoHIjhopRZ0MDYTPHYUG7yU69FCyM
jOjzrh73lwiDdNVhuBiSG7fnZMRaznNyzPvdFnccCQPdbO3f4dnagYT68Pn9Ca2v53/C6OgoMqQ4
KRdsW+pFtmGJB9bkgjszedmwvwVQvicLkkma+cu5jA4YWQ+izSLauKvYUztGO5uaN5Z2HCPe1566
0sxriwwEeZwO2L634IQx8VjZaMfnaB8dx9/GQ4AGJwxydDWw+36/nbRPp7+EcgqdEop1Pia834LQ
m4g1drHNzOmQPbsxUtSeUvZ4zBS9zYmud/aInKvi6rb82xQBbGKtZ/1W/X161K0qwyDvhwTrma1w
n4CgXHsQPQ4Z3O+37d7IUyuirhWXtXLRFDhB4J7txY6Qxhe3xfuwYanjBXj53d5RFgn92mOlDJAU
PBgXVv3UE8zwIX2p9sZR3EpW7YpvAY8nGwv2xLoJ1NssrNoojkVIFjGUsNpLwLEw95Glf5TtWMDP
U+cTzmtxDTefPOkjOKdWAT430pXWWOrROMutZfR2yFzfXc/CRfnJ8x3pbhKxUGmiugDHmRJlRC0x
MHmX2eK2trWNDiJN5jGS+PHuGK9kUWZFFIO5LfSURztT78xO6mleYBde5ElOabMIpu89J4z+lTDy
MVcxZQFWg6VNsLDto/fA0HzWQiiL0chpW0shfnuAO4mdHHo/2pODbsXQZrZ6rLljxBsa0qXImIOP
4XYhhjTkHFfUvI+hQqjPgZJon54rP7CY/SssSZSJkrkBQaMEScRLtmZgo09xV6Cyy7pV66bjak2U
iRKSXOJrsqbRGbatifYsvwfFRLMp/02EcSWIslFVwItZOFfERk22bBF3qe26/751tIUq+rnUFSxo
sIfttE1stO99WRhJ/chQPdYZUQbJmAZDAGU1tMEtzRqJLuOIpJsle6wOvlUvcrVzlFXqMzUrghQr
6uEVMzw8EQNa3QPPWNCq8ftbDI0BCyqux9xLrGeyifMVt3gKWSzLs2LFBbyDdBXwa01F+vT2ClX6
gFnrxkWxIyuBkPmQv/3zg7mRQR3MkshK2OsXlW7NxEZGwiQzclneYmW/bsRQx1IZqYLJHQ05lhYI
Th7Ob/SYloDcdMpSX0uhO6RCPpvjJW55vyZt81aH2oWAykXhxdYsIg9A+qQZ+0fM2HciKefQpw04
dXosTDqpD8SuclbhZZnZ27y9+2LZhTW/BzZsA68blHiRrKf2UQi6MCkHjfg9dLYD4DbhFmnvsZ0x
47H7XAAAjley6FLMaCSpVnUXWflxGKzwEchYu8XbEa1QB/EpOAlW+YmxBzt+Hzwyje3qYf69VDqT
lOdtY0jhRTwx65nd+n/d5tod/MaK8M5jnOVKrEvKawoBVhMMN3UXUPETsmTQsbmxKSNsQgUACUQJ
zWeZxXpD3rUlIYIhr1U0iONpDhJNyj8KUR2nsZoI8CWildmY7fchVub4k8yPqiwdBUT0G3/wPGOR
d4UmWi7lLZdJ4QpphFzSPmIYaN+LkfldDuMRTu0gvpIxopuxxwi04NS9kza3llEMus/xkKWT/m3S
i4/QgFLiQRAxS2XG8IJ+p5yqyI6e48f4kZg4zWnBAzyXZoyywGNxJOUOlpVY1esr8bTt5tosjLo0
FfwIEJvO9puDvOsOsee6wnEzWdG7YAlfC86dieZdU2nU1lDAR8lJwl9vDbqgjKXIzy3O/AHTpbzW
j+BwA4/cYdEUUa1hqfRd3e1y2lcSqa3m1WEOpbjDnIjIUmF8R0t7Gjcknii8FmMC8KpDtkQwpf2E
AZPkFRl4oHZUzeB38BuJr9plP07uWimoj6Ip9xMujjpuwTYYnnLSH5D9euh3iyuijySyMx68Ce3v
2R42FcpbA17TNZMe/y5nTH8CZbbHIE76UsYnTHZmRwgTSj84i9vFAtWJz+FCcM8sb36HL6RlUqE9
3kqtys091N4BQU/qSZdXbmvPtgIY1BMLLLEWrZKhTf+nbbSF0RpJGSW9Efxf0j5CUExgSZWFYqrH
sJsr74obQZRJ6RZMV8x4LEzCdSqPrcWhaIcB5pkJpBAzKlpLWt2Io6Lwps+NYCHrGlEqn3B2CWrJ
A5aXnwPYC7Qgbv/jAqlwHI8cDbPayMnhspA3IBrYLe2x8GYbw59ZISxTUai4z9CmQOYCKCdoL+z8
aLh/nd4IeA23YzHK3NVxabWkjNLUSTPXazARPRzRsE1003AXu7M5M3RA0ecFMALcg4L4trI0KE9o
Z0g0MfeYWCI6kLrWVspS6aEYh42KU+133SUpE6BQNpyIsZJtzhes9kzsgGFzzEzaXc2O2gI6blSB
SjBycjP1h2BXH2EKHclUj+FbBxRQhV0/Icd2QtXFMyzgdIdd9qqi1m11Tj2Y2q63M7SlhFb1LxNw
19pOd07k9agbygBlKJ3XFrRSgX3eKA9kBiJDydeiHwIqFMCOhJlddINbhfERCSB4gq8CtatdLMaw
G9BUkHjMLCpLFqXhDdePahsPJAgZbOFpcgn2abCJ/S+88NyZGvAgxC0muNAaM31EVPpe1/5eKqXy
2lL2cRxCfL8z0HKBrC2cXvJPCfL/0qq/pVAanahSEBcFNnS0EDZbxSl+IGYRLAenf/UMuTo82qXC
1gtTAUYKZFtIUnN4DuyBeE8cn2jK/+6lhdlQ4NIF5xz4jCn/mUkZsjuz8NdtTQAjWAAOCR0c3nbA
fdBdFlv3atSGkBF0eeDWgkzqzPJRA53ryAnoIJq/Jlt8lbrtMymk1wduduLK9Cq/dCO/xCuP2yis
mHVNY+FL0aODCiEyjlTCsZ8Dw8irSPQN3AwdGkoIFmI4G0TpjOTPquO+lkVtbt3rfNapoM2cN3gu
+4Y1oXsBnbzsRwi5Z/RFuJZEhSRinE+tnGBVoOtx2/fhWUN/QoC5lt1X814caxezSLDCmZE9WQ2/
ruVSjx/YmaTuB6ywsYOH8jggJlX2mEj8pYEqQPrDmx1aBf6FfQPhGEHjquAKpY18EARC2ii9CD+H
zoxTuQvRGSJtlsnk96zH65qBuZZFnaCgll1cLx20xSOVyPhPux02rPrgmse8FkId3qAAHpXWWBC5
88R0IqzfKAjwvt84lhjqrJSmHYOwvOxbisT3sBtt0Qwc1flezGpq43o5VBTZzJWo5cUgoqo6nNoH
aR86JdJEw0Z+ixmMmawlURFkJ46itmQjEYX4H7MNMV5ugrazToi5JipwjOHjdAWdG/CpJN4PHWKW
Jwz+Efz632TyrveP8qlpztWlEGJRjT3Z4zF2IuT2Iw/B239UCMoSl8XSAtaERYEY7UASQsTuY1Es
M0hO4c44XV1Yyn+WoKUAzwcW1O+IT0s9+X0+kkdqhyJ1j2fTUm6MT4YWriSq0f7yPytBE51KQyB0
bQShpN7JIzGTW8tuthsAe76XtBZ3o+8Uw8HASQAiOJ06Ly1f+iiTZxE1uvGYeugkOEj27w4leHQo
Bub7Cy6aUz89hfbDA2trV+zTjWzqCFsOszB5ZRH9/Y/qLDrpHnwOaDBF6yV6p8AblDi5m21Ye0ss
BXWgN1KpA+20WqrECSsGfscSU7wzApxje8jP01FFkCk9f7/Fazm2a4F0pqft9EFUgP/zNdMX7HBf
uaft2amO7fnF+2Ts6YpNuZFFmfxk0TFTNcHiekdGJitGijQxgQ9nXL61OOhGDmX1jWmKO7nBmn7U
ZvWTtzjU5Jft9g/py//5U3RL+0I9EqD9l7GbKyEQpg6AGQwwGLT50XywMTpiBGC/yH2c8EJDI6Nf
7bsjqV8z2w7kFVW5lkVZaKVNpUKoiCzrkh8FGCBBF1GHaXPDBtVK2+DYLyBijWn9BLEE4LeAxYJ+
nfJ0fd6nuZDIoi9vBjx/UXdDRmr7mOKdJ7pI0Nk8/B5jU9du4rVMshFX9V4llQsZZkD0hVPwkD/2
6GPlHcl+HswL6vg1A7l2d5Sc0WMIXtPXa8GU+QkwQhRQXEFEn3KwS/cfqRM6vE/s3WBiBJw92pE3
HaMRrQNMTWItmjI/g9jzGIgmiRewQ3oEkAYjRbgjeLYwUXQiIwVVV8JgPFwflklgiaZskCxUYtFp
xPJ9+B+STYBSm80ZieZp8wTIPsvIr92Zq12+3Oar4wXFVylXBXZ5ttQNyNlq8/Qrs7eAOsPYqrD0
DXmf7Ufz879u8qUQcCU66iRtEDBtDHCWGUU3zly2p+fNmbyq30tbQTLwgfUMZejUJfF7JVJuRG1C
LYxYCDBgmwkAgT2yt6yI9A6CiJe1CBZJ0qhK6FN1ytZqDRfXZaEQ/clKMwHC+uSeYvMPOAkaRxUI
wPOLcV2IWb2zDVciKbMrdYKUxCF2E4U31MrLXY20QbdrHlWvspgVkjXzd71AyhJNwtz1UY0FRhEy
nK7/HF6uhviD/63sOJsFbVt1lNfyKHNrDGB+LIP/ryuyBd5tp7Swm0Q/M5C3fvVg3P1+R1cvIhpt
DQFTytBETdkfDg/quuNU0S9+hBhjPtjVGzoca8lRWTyTq1p5JYmyNmlfjoZUQ5IkmDkgMwpeuDGM
+e/+M2YRMa26kCtZlHnh1aZpxEIX/Riw48PjWAHM9J/2jQ5Q2zZcZDXGaqremkRzTk35UzfIHPiK
ZUIYG0fjOZU4zBQt0sjrJc7N1scQrmo2pdCaPZF1SBfnenfBQHsB4DLQ7WDsvnWEajsWRq4nkt/W
qEaqtZmHVh2bvKvjDxKFp/GNpYJriXbMZTB4XgMqDeQ31DVT+DGrhDSS/HF2cm+EPZbhdtvfNTgS
RbzRjJ8skatbKhuYWEJoCwG0u11lm9SN3Cep5Bu1rWcmL9uFYsaf83PyMrGmEay9PsGsD1wEUGTg
dKXZpcq41UGXVUl+/xU+5t7gcUfpOL2mz6kra4zocHVh/5OF9u/bhY1DvyijUWArgZ4sTeFZlczw
Ofws7X9Kq3ox/leSKOPPhaDe10ZI0nVLAfnY7+mrqs1MdL+/Z2s5qqvdQ4P+7YpSuVHFlMjhTN6P
fyH+VHHHclQk0/PsNS/th7YdQSj/8r1c1kZSAWEEcqEqyCC2bMygQXu+q6EKfk4emx13/m+iqCvH
xwaAhwn0g3tKH1Pkw4LCLJ/BXVw6/00QsZpXcUHAgQw07MrLmvRX4S3gzDg2uQchtARW6m2l5E1G
RpImX8IxCaKkW2ESGoA6sHcCJ+zMm9nKHROVOjtxw03oCDbntLZuozhpNpscIT3wnhvVBdGl+yJ8
6gwOoxWjBqZGGBgMgQbCFYw7t98ia0OoZq2WHfmN8rvfLOAnSJyp8CR/cQzF6jEEq3Jm1l1ciY9g
ywguicybhEWl9ltr02rUI7U6xu+LW5w/OGs8y4BHOjpWLO4RV2cvms065ZWMxq1YytF2U9jJoFau
jpzHWxIwQ+mLuI03095w0szqEkRMC3JfEdDjBJIKQmm0t+hO+Sa3DGu00mJy+ymUnV3mKpz5CjuQ
bBfMYsBsNvh+9DwMFv/D8OtD4n15hcWddUyV/l7XV7L3wFKATQ3YF1TS7rpbFonP0ekW10eQtaOG
CRo/wE3Dk8goL63p+bUcOrkRqhLmnCWQM7jZc/e8IB8gmMmJc2p7APkP50Dh/Qj9+gG4Od5nM3yK
HN3L3WLTf4RPxpYF3bpE97ceHGxdUHeAmXXAq2kyLQMToYWm7jDTdotJDaCjTj3ekR1lP5mgV1G9
xckeK+tlRJ/2S8akZ1ix17fiqYBSVsa86RuIF3fFM/cjRq89hzKpvUGb6QGN4YlZ/mTkfFZaESBT
JIh2jfQxSZQFVUKl1rt0qo+GJ+6S33NtBj9Vu3FasGcFe/UjtPMPhnqRZdzt8pVI6m6jbUaOy3au
j9FW+S39wHJfwc3wUezj7Rybxi55JMU3dHmwXs73mVFCxkbI9UESCIIEeq1FG+kpApgjONKAT3fP
GV7NOxZ+dtV24eIQBcIgZgwMuDWZGWblctKMyciowG/QOe5yDlqCIkwaOUgoB/d76ZPwi34lLITc
mrFGaeh/ki8X+8pLNXkxY0o9JCvA6jZ4oyuP2V4+Lda7Yfd7jbGfd+eoSCBPwkXBsBEUo3hKXYVY
ThN5nJvj/CpjLrDVnGvZ6Q1GFHMvBSVLdAmjhUBBzUujoomq4NU26SswpruAK0mFGeJth5pwxJBz
95qDKbqWQykH6EqUVu4gR59h+XlHTzZJvhkWU2dBVFckwbUDd0s4ju55gNo6DBe0Fw7HwnZJxjox
/x9p17UjO64kv0iAvHmlpFK5Lt/2RWgr772+foO1i7tdVG8JB4szM5jBAJUiRSXTREbIM7f2JAID
H+BvC8yl3aiFEfoKLCCSXRSg4AhW+uI4F6dMgZjwkDz0I+kBgJ4uG523QGHyedIO+JBTkUgv0Sm8
NE/g/TxUZgIen5h4h+Cgo603QltEJF+zHbc/thKJAZR1oOWNPIgt6HZ1qvJ1VY67AboBPdhs8jOF
/PSA3KX2sBlIcEAhJXTG830fRg/DjQvDyn/bZQ5LkARNynPFuHuxDjMFt2nOw/w24x5lMcScdInf
NojsfLSbGhVFxTxG4He8v4gJhQiI529WwXzAQ6lxkM6CpcH8SJwQCEJ9Ja/S5ehUL5X1Xi0HsCCp
O1y3YBhBn9vOlvefYHr7YLbmKs6G8QDKise4Sk5Oi05NQmXXt4627rY70BmSx/fd+cu6b0mju3b7
xsAaoNDJaAXJOWpvt05ZyyVVizpJ3tWXqCc2cNEnw9yePLJ4M8ji0wkIysgr/Ke24yzTtrfrZ/ub
vG/fH8/NBkQlXz5ZL8+2s31dLo/L5cvl53gGNYa1sbzdywajOpvjMPd+pqf79pmZU+a5fJ7XvSbv
Ni8ZiLKQCWAoYLQyIjoxaBELgr6X3RMdaPaDR8R6XW1xTDRLma13X1WP2O2DzCMGkAUBrIlsbWMw
vBSEEbG6W6xWnLkCY+K3asnkU7M189u1vg8BKCFAnAaaAnJeaqv45QkUcWQ4fc1ll9cg7N6jMKe2
Uj1/SDU8SkKGdUJeXgzysf/APA4pty8fi8tKt74TE5QUgAIfPruXFGwKOYGfBXp08U6pZ6LFcZPZ
zeapmRX6uI4UME+Hz4rKfMgSXBJbRWhy12+EhFd3/SIh6Npp5Cl0ngAQtunUEMqD5t4j35rtnA6H
14NunciwSMkW8GnL7FBJX/7MM91ck7TJQ4ENl+oig8ZIY7aslviyCUAjtKvWwxoYvAZTJDWeTwHD
bwOigPJlA+qU9YsEuiIctct3hqYcHh7KOQQ5QGaevldgHYxWKjKwwJRR+9dM1wcUTAbtTbQKn6Bn
Rp5bs1oQnqBjeJz1VdMwAHwGoKkQqGwglWy9/X69WFfKIki03QstX5c4/k8ByvIxJsqQBKPPFQPd
CFQM6JZ0YMRfREDCwS6xTBT7vieRaUmN3UzISoLoHwkSAkpmM8uuySsulLRdY7aLHn8UeMcBhHb4
LpE0APl/Sle9BZlUvPA93nZPIvBvtTZlOIrJwXO+PZtsA7MSiQ805vp4bExjRsZMov5s8pSgsaMy
66hFsrUff4zzeEgMDSGARuJVBCYXYUG7KOCX8ZaCRZsNLfmMyTZb5ejYU5xdh5hfMX2C55nZs+l9
CYZeCcyR4L5HdsXuGVi1IKiS4mlK7EtGXlCDsjQcv4RIBC8MRQ4D2ZZq4qlO7tazvz918vlJ6ZMK
bBy4qPlPesIGMBwfIysFzQ+GKuZattP0D+qH0A/jIekIGT3cR7dnDLCr3FW9TMe3CzJhEKP6Zr/k
IA3Uk4NOnlM8AR3nAHfeDsmoNTdQM+ECwqQpuG14GZwsmDfFCO2tfZVroVdchfoup4p9q3DFg36m
AhmiB+44Di7tYmDzfBGbl5ER/d0PD3ou6vYAuVYKuHh8d0my2j6iFxeboAfHt4gKHHilHr/uv0/x
r6+R8nMi1eB1HTwZt0/alV2K20lVdrT5qqOZDp2hZX6QFihPkTcZY/Yq+mcoopILpQxuyaUyR83i
azudGzf+I16idD2Q+IQWOGpULOFLJ4VGnfCZtotfat76GD0iuUhdAek8eU/x2/2VT4HW+OZ1yqOJ
kjR4vVk/RAXakqZ2td3Di0KsEU5UdEDOpZGXt4eP0PrIcKpf8E+PwF2a9MuS8cdRY7N9nHkU6vJu
P3GsGWNIGM/D+NWENUhV8roM0srYYdjrdPFNAY76UzNVVAc5k3Joolxue+RtJPhPvAWnPFnDhrKr
peh/mJE+k0FNQyw8D4CJmLgTqXAic3yD0leEsOSM3dDbCtQLEsf35wGfkyQeBMq/rLAwVnkc5GjM
YWV0TReagrLjSWb0+KmB/KM5DNrMov4IkmFP1wArh1ma6dwedUUL+VgYEncXEe7Mw0/5F2B38Vle
kF/XeLca2MjgRrX1rkXcev8dTxM5A70PEPpg0A4v2WC+MxcrzaKydOERMOGVY0/JOJiugIk2pZkJ
xulvsccJgrb4C1x4YNhhbEGeL4WUe+juYh+qvNYc9fS0oAmHBtcKtDWq2viAmN8X9a6oVF7gduGW
FnV7jFFzRFhWaJKZmKV29FVgc4ktdovULJZzznVaXIN5bCNKFlR4FoWL2/eYBK7olXlu7FqrAN13
Bd8UEM3O7dfHHBEhv5y79KYtacDZ0cjBjQeWLQCOmEABjbnKa6TY3yc/MtgiuX280teJHT30J5BF
umcPkSr6MbNtn8nVj1oMLeqhoEFTHbZknw5DUccD7GY2aGyX3REquyu/2kmOOifoZEyCIWpLEyEa
hYOK/IBZo8cpOoRLWn+/eXkDabe93wsE1IhfC+DUFnCOQDWQk31CYkVOp9BafAMHkCFK8q3Lt324
vIHe97sGMmCLG3W9M1939mE0d7799XN8MlbHzWAuNYSoawTIr8vz8QupxdE8H017bd3/0iY3GrMQ
xnnFWY6iMF2It5MPEJZbgkNzrj43iYKuNgxIRYOYFqQf7BdQpGobcaW/59eClb7PlHIn7hcfD6ow
ONyY6kehjIle1AyShoKr47idyIGCY+5v0FXD/MY/0N9HEsHLEMZFl5sehV/FxQ4V5FhwDX8/fuJq
IRfdunzswZcSAWIGpkAa57akXj9vX+3etL90c03el1Lv3H+MaccbgFMZ3hAAN1RYQV91+xjRqGlc
bTTxvhtIMSCClCGDtQOZdghMUPUszs5tTEhwQBIuwnVg1cBBQcmDuQEEoeTaRveSPRAEulW7ACVL
Zo27nQ6znb++fpJ9N0tFzZ5H1EOgFinRHjsIjJVrqffXbgvj0Kie5tYPYDB2wVoEMWySqKv7m0kP
3O9XivKjBKIzsMVBLAWhBD1Sv400XttGY+iByYL8K5IKU0O4t4CDuLKsIx++/e0hlyPNyzVvl2/F
0X7oAXpOHOVRx9cuzNzRE99uoGUDyWuoyqG4j34p49u5MqgTrdUjFLKMRbaGcsSq+MZ0MiUfRtgM
+UvBXxezTUo2AKNmgbLEp4zCEo4lU73SYjEbEiWKaWhAeDu19qfPHMTk6FDNJFCTUuvVFDRkVJC3
wyabQPmuPDaKmsW7dFXQMXeLE5A4YXz0lO79vfjqPXSH2h6BxwhIhGpH2ptFMuMBBDb0og+B4A7j
uDiX6AYzH0LFl8EQqgkAnQA/S+iKJi+JSBKMV35hBsWbZeJkox/YQzfuquYLojoArW6PUJLFvq4W
RbYLEuvZsFuasaLUtXt8tgfUJp4aNGHVuUWytyeMIshDLqHRmGuKqMk5X0rAv7JL40XaQp7BAG+k
lVVL6CoklgAmwLl9ZR03ZEiQ89H1gRoJVynjuCujBRlfwUMQFrLL3rEOj2Vglt1Mt3WSJ1EzyGqR
KCG1lMDGcrubAqbCwPQh5LtyG0U/DYj0IS0dfVaQDQZdwONMdnJ1ULe+BekRaAJUhM46tI4Yc5ES
u5nra8UuKomqYeo4I/GnEpDUJ6usI25Dgsoa57RyJm4Tg5+4otC/FcGNjUz6dpFiEEM0M4HVZFBR
8ABBVIflSdZMtMDe5NhLAUStMi5xSjHP8j8EreZiNj0sd8bwpMTL4NOda0f9ZQGuBRrdeFdULuF2
ISqXuNBqaMud7rQQAt9r7ce/+n5a5oBoHjTAdWh9MgYAjMu7ShLK3Vg7We5I0uv93//jVKMLBbF0
HDecA5Y9q9K0UMqKuNkFZARNb7CLs/eZt8CYgDoIijVo+wBuB61vRD23e9RLTR9oYzk+dOJiAPeT
/9CWb3P3GPvdXK2gqiAYlHVYhK72rZVYbsq+0sbxIRUt6dm9yFaCSrdo6cQM51SBmeMLW0i/UCpT
UX/C18NeZAFkzRI/HtSHMLA7pPG7nTg8Z7n9T6+GWsG7V0BwDG5TXJnMvmmynCYNyq0PggESh157
0Na6P1OAZM7vf9tAMEqJQmDqGsb9Ci2KvFWSvpbVBx8ISIM3e6Ul3jgT8jLxy/8YQU8HMBWUQli9
61xQOd9LFPVBhWcel7M3HnvABJwuHpJbuAkEjfY9bl+9pHhqFIMG5kHy3/34kfNNJfDN+y+DueSg
hIfEFGoRuHOusATmkgMdZ2QUGGbaBeVCFdYVMF5Btw5TJ7UzfuZyY4+XgA437hjYQuWKJvm366nK
jFdC3A675r2IANwi7qaXyVyqPVkRY4XZtUBOEuDMYYU/8mZ7aB7bEGJlxnchzGwde8bY5dDj8euM
Cb1Yy8kIQ1JGZMt/ir/vvxoWoIRel0yhp8ilsV94U8zNbPS+G+V8NKBmMNj5q16QHvgz5K8yaWQS
qaAJARn9K1qEz6XDreM3UGHWTrDwoen13X/nx3xNa9X3n+pK0PrrZqVPBdIldL3hVGVVYQlcFS5p
Al7s0Hx+eQjI4gHNLPKGyjny7uTaYwIlzEBzbBRWPHsVgb8c/0L8xccH5a0TaEHZPpyet5fsBfoC
rU1Lxz6K6yIQhdkihwINKiIkwJDsEQoWHGajzjY5Odvt+ue4AXDl6+f+iq4go3srYk5Maei9Bk7a
Ec2KDCWDzaZdiOAoCTETbCyA2t7Uy3Bv2O5WtYy3als7imIG+/poLjvgd9DmX0pkxrWwWR/dZcx3
i/AquN4RTzCHy611PnKVjIcYcYb2OLo5BqBYATo4z4/oIvJkJ59mtmHibhiT9Lz/Os9JILdjZ8Ck
LL2qJuWcpDQ0iXlBv6QgbwFeHcilXiQnWe3MH30nrXyAEFW7oYNdCyEGGT4RwbG8eO3qmUPHxv5A
SyH9hTAS8EzoH4Lt+/bZihGEQ80Y4VvDaNWT+1Pue6Tbli86hQ5d4fs7MdkIGJNwspHe0z4IT///
r41QOy8EAD1wd5poRYaFEmHib/Q5JPufawIaANc6KpNo5TGvuERY0cUazIzoyx7HZQ0BgwT8SWiW
xaZ3vr8mFutAdxCengJzkHJrQLXeLqoOYznCvCy3cx/Lg3CRhYUO/Ow3+hXDsFirJ6W1BSBVlJm9
ZMuQiG6p0B4Y4SCgAMFBdjN5veu0KhezvXLWKGNTbtW04tb/SGaPr3yVQcJhIcxlrLRedvNJwyrK
n8jgNIyNSuzkhcD5igqK23wvQmX0KaxNQSNlYaaQVZw7m5P7hrpC0LCBhg5B+YRwP0YEGLqxlu+j
n3yVHyLooFoFeI4u/ixDO3VEzKoQkiM8w+UJgj02h4oyr629CKuqIF0DDafCzNEd3AZE/XIv6UAy
fRWiGzAHBv5jM9HhQlsF7xAU+OxmYsCSj1F+y/cKAOCXWF5JYBOMliHYNZrF/WM6uVOB80YtA9kg
4h7kicw34XEZRBMFrYIuY6g/xt02n6sZT4IQzNjCp4LiHo4EXWHWk/RuP/qhUO+LH+9YyTvNXzy2
4Ju8v46JC6FWEFhhz+hdyeZPXVb1BpfI9V52JEs7Ndvw8b6B6am7NcAUjBHLGeAAgQER3WsVzTcV
6jyQDJ15H2wejc8XxQikAoDoQlcXwoiM2xh4tZM9sdn7K9TSVu0nvy4vnlOvI1CcuC+tc39ZU6fI
2GMuIT5xOVBiC80eUsIrby1e5FVuS7ayqruZV/Tn0gAchXYE6lrAdjBLa0Yt7vxKbvb5QkK/0Kp1
koNdN1s0wMfGVoAJB4A9Xqvl/SVedWtvv2LASVX4JAPXDES9GLtJUwxBxGFLpWXwVmEI/evDRzfI
hk6zjKktuP9Nu4zhJDEb8yJ6pFrm39kHSmoqbmPIsuoEWvbhdzDnyP7eEA0JAeSxr1CX23ctjKOh
ZRI2JMRILdgFSO8D6vIp9oumRX07WokzIccfXwlEUv7XIP3/vy7aQGqENFBhcFjHK6AezE6auX6m
FlAFRi0NAtW6QUGvtxaEKFV8TRnHfVyvUWZI8gcB0pqudf+VTpJ0KMrSWTSkaJqGwrPKLiRrkybX
Sn6fgnbTNDAh00BLV7TSdf2Qvs0xzl2z19sThGYXjzosSC9QqL+iDX/tm6HXogapUm4vHlGf516U
mqzc2vQu6RrMrg/c4v7y2CY0VXiTQREPzw9BGwRfzC5Wde3HVSUEhw7Y5HZp2DEIcwRLQqs/Bm0V
hxCfMxcdzuar+JkcGsFUUrObuxum+RAQWChK0BkJBUk7z+SqwxD0Wppl2aGF2eixPCsf0RHiQRjW
oNK0maOayTZb8JsE1KvDFrMrduyMB/4knganXiirueLM5LaisF/cJBAzvRab6H39+z1UBfCr2Qjk
CQhp8CLe5r9J1s/jHqSpMqjCUHiHoiPjLIoxQdcY/PmHQV6E++BRfFUvwUO7drfpD3QV14DKAQUH
ZbBV7K3D2XYXvQ1/nzQ0CjFFAII8mvVB9IYxjwqFxilJKB3UtWqm4FE8lKC0DRbFjFOcHGlqiJLG
QGQc84nA9dxupWR0YM6TUukgIddI7AItynDxKa3dDfQ5z/fPM33om0XRM4zqHeqaUApAq+vWll6E
XMcZun/c2zPLmPtl8faXec6A/CaaoEdAC8y5lJA9bahmoQ8IXwZGUuBc2EZg7euGHxpJdswtrwIU
V1RJVpp8hHSaXwEynZOsIT4mHkkzs2F/WcZ1hVodROBpq+52Wa0+5vHIJfmxXwDcPscMNzljWBfU
kK+TIwg1WGI6IfaqLOrF/Ci8RJsYkCUd3HAhlnH/rbOBHyKxa9ERlRQcMfx9uwggp7pckJLiqKqb
sVz3giMbTqiZ0tzY8HS38LlQnCsSVprxMIZ8uWlyRWjKY/kiWfKhudxfx/SM4ecpjwwaw1SqifGC
RePpwtD0+HlLJjN79Nej00ksBWVHkASyvBC+q+pZ7zXVMYjJiG5JG/vEH2de+MQILmMk8qJMC//o
/TKhq1HoVeS3bn6EAH30VY4XxDX/uEWox2O4BaEF2jBwzoxfzlJOaetALY69aGFUtiis+79Pn/DG
geD36S2P6SMkYhOlLMntjCEevfLIPSeP0ZuBVmBiKbMB6sT3wwwGqoD0o9hjoDeYEzvymcilankU
Ia0TcxZUF+XFgFnbFujyDKC6kkA0z5HO+rxI/eSU0ZYGaHyoTjLIta5x+q+rLfcqnMLAr46KYGVv
xWP2ODyGexc4UA34iuFFRF2uXd3fVjZYw8tCgkmLIUiaVIz83q5XDmJRduOqP/afAfqtqD81ljA3
NvSHEVTUVHgzOl+KnObWiIIR+wyyl8qxb5y02bQVFKc7/Xh/JdMjjqbTLyPMAURBNwmiEkbUxBH7
ZeCf2mhmyOqPdaA8BdIF6tVoismsow70yvcK9ViK20HbasmmA/GZNPNKpicdRE54EwKF7mO0jy70
1zFIh8gD03eGhcgLxX2XUBLkm2XXrMN6JsicuGd8pvDQcAco1xjgdr+1ZFSCpEVqoh4FEj2gKoV0
Z472ZnqmoQGC3AtxBuhvJhrKcpAOah646rGLbCfu7PvvfPpCbn+dufsVV+EENcave7Sk5kRmPDrx
47/bQC8IQSHyR5SHGdcZDL2nCUWhHUvfVlpzAOpZeAiamaM1Pb34dQ25PqJ+CjxlXvqgullUDT2O
lur4iPXOs9/HHy8bYSVuGhXgPUAO6F7+OlZ51bRyUyfG8cGrFy6/bEtT56w4tv55u4AWockC+k4I
nJhvPe7z1h1rXTt2me3xmyYxjdaOOef/Z4WJjkaB70LgZrSjAHr48ZSDPNI182zm+5heBhhVA5IT
0BCKaGCv5ioplaTrauNYNqYYk3IFU25lj6gfvM22aP8yBog5JaRD2I8E4Pb9xGWmGm0rGMc2IIFm
+oW9C9fATnVnb66fNMmdMbhFdWf/Y4s+y6+zMER66Q0lbxwF8POuxw+hJsYpWEHAwuYiW59T8v3j
cKM2hnQd5WgUGg3mbeVyDTYjvnSPJbgFUAFH10q73D8Qf5xutMXw5QA6AQwFCxxyQ9/L2oxzj11v
G5XtwttU3rs310D4YyWICpCUX2MpvKnbjXNTHTDbXHOP9QhSoYj4nDdLMjVdCnBtwE+oGH/Giiag
erAbo++SukctJQr6LZbiGE7f//N3qiGrRywFt4P871qY+nUElFRTPSQI3LEDCUD57DaOXpnKXDI7
vctgBZVMgA0pZoOFYDdcXQqlF3knrzkFseNo3WOYWcM5U2cC3EnPA/qwGBMDuhGAJso1yThQNfE9
BFC1d3oKMDcEJgeidlZybDaBRvwIRXt8UWbpmlszKWZs//HCaAItU1Y3xCDXr+3XVhZirPtu23on
FPBc9DArpwY/YeP0w4zXm54+rBFDaCitYU/xL7enb+REQedUyTvF5T7Pbb1x/O71/nfE3qhAbfKo
Q1KycqS9EIq+NeEaQ8pFQ+qdam6Nj6jn7T5zImVmIfQz+R3MA3+Ecie9jtDrQ47L3EVl4EKMLHCj
U3ZMT3OcHuwu4cdp60RDtiDoFBN/u4RAHIXWANf7qXwpmr3wIM89/XSP4GngQDHBjOgMVexbA7Ug
JyL2KTvpTmg2TzGmnGaiARb8iZbPdWQBSRvFaqE4c2uiagxk58pQnxSgTDOnRzNcohKOa97OVyAi
EknXOOrmnH2AeU5ZWdoMlmdSG6IPoFJwOS3bTMFobtmGbh5JzWkwhYX8rqPOl0F6MX8CDnqXznbZ
WD8BLwFMMlWwgmAV/cfteiMhkQV/aIKzhCG7H23fWh9Y809gdq8ZyIegLUViG0IeIekP7hyCcHId
Xq2jyw2YOz4uBHm31kWpT9vBh/X2pUczHSyxhh1kpP3JSf44u7X03d0cfrrWX9YYT8UFcSq2fB2c
oWwEqW4O41uQGzWFxsJAk27f/55ZoDQcL7WGGB9NPBX4H+YkSa6RNF7XBueK5Kto4x2R5a2bEBgQ
3iofuiV3qS0lnykGTDrfsEoJQjA9hasFaR+zxkjyRW9I/fCc/XS56WP+M7X012/xS8C0GhENoi6r
OVDt9MxejQJDjzQZn6bCuEchHTFCAPnp8yiZyU+2SzCW2DnjSjXzaJW0pj5THWQjtusiNTgyQPaR
ELLhYYIYuDJ42FPNcRn6AI2oJErJ8Px1/x1OvQFd2C9DzMIKF7BUUYCh4Gn4yc/aRv9O3huPdHa8
FxI60iutX7ciJkR7Mz1RaO/9B/h7Z389AJNbV7zch0Md43ViCvY09ASUeQt+AZWrS+1oK2vGHD0d
zBdys17me0w7dI/aHuZA2Sybb+L3Qd6jI4nZXGdrHKzwe46g+u83CZALgJC4WNnosZJLvcRsZXjm
k42IqnufrMBl/Ogd+LmK6P+xlf8xxdZ1M9nw9byDKcN4FDU72rYYMJZQy9Kfw7X/PbOT9MVMdhKx
AmYzwYIBtfRbz9bFchylYh+e5cfsLT5Hx+IhcXq7u8jP/jE6c3OVnr9cKbCAKCegqIwbkr0bvUCF
JAKP5VWpPaLByr1rZg5RtP6hfZhjy/g/jKngBkD1Ct6bOZaeFFVJp7fYy3iLeMh7EE6aqQxEBXZL
toLzMNea/+OaQlSB6BxzJ2jM8cx2jm4vt52ohufBMXwrwYTv8RzPofbpj7DvTAJ+R0W5BCyzCpMI
jl0EOGc3BGc3emr8n+Sy41Sy5mviDV8cyKQ+jjOHZBLPwL1Q7kEZWTscjchkg6HAaTknGMEZ/fhP
7pz1FmaPDglK0cvCir4kiC235nI8zJj94x78bZYtPUZ9PvJjAbONGYOGYu+9SSd+Mb7xz9zcGN5f
9xGGnq6VbxwUpIm334ExJHFQiFIEW4X9MYIs/BsSSuTTM0HrZ0ZzDoyGK8wrRAkP6Q6iaOpOmPi2
U7u8GrggOQNRIZDUajmTfEvv42NzTnwys49/GaN41Su8F5U25isIm0RDeg1j5ao9J05TkPYpXpvJ
PlwXMzcedbzsunDRocqP6jSq/YwpNU/VDnDF5JwugmM2x0PMzgvTWIXeo//5ecbva14wDKlbJOdg
MLXMCksnjC5hTIZN+l18ZBAx+x5DvC/+eVimj/quA7e9N7Odf122CJMwLHOdLZtQXPWFW5S63idn
ENufZBv0SONH4QRAYGrH1n40nNrkPwyE/Nmy2jQzGzzpt9MtoDBIJLCozwDhdXtQlUoCGTM/Jucc
7f4OA2ZBROIFME2mO2DcsrGiA7eW7NdVvVe2/cVJT+0OjPdL5QdpNZFPwcf908Vy71zfye8HYryR
j55VpWd4IIWI6+o9X3xQgYHwC3LFgCZByF6BCGRnut/F8phtgF8h5YY7fVaQRfUc41FH4yRY1Uvv
ISavkl07GKfKR0zQN5dwVoTwGsyy5/P3wzKfeZ0VtSe2eNgYYXxMkmOgmvG5NjlLfLaFk2I3S3fH
Pzer2lze36dpBEFVfzFdgaIjYgiDeW+5FKVtUeb1WX+E4Xb1iRStfEpmVeD+iB8wXQUeCpUOjqFW
zBjqvFKOCwGGAOx+HDFVHW1RvCHjGoMKVj/jo6f33a0x5uUHdZoBbJ/W58EcwKz2brzVA5jJnu7v
3TTcu7XCvLXEKLFMF1b6hX/xn+bgsFOnBUocHFM0H+jgK5MB/euj3v4Wm6fyiQi+GHk4q0fpA+RI
z/d//o+I5vb3aWzwq5Skir7ncgF+X/TN6C3a+OeVUZEInAGPCdiY5trmf9lD8w9lBjSzVFq1v7VX
lEXoaV4mnIVzDNHEEIIWo0bCp+LS7eWP2XB0+qYxHYaCD+rpyA6Ro92a07IeOVPaCGdVN8XHlQxL
FAy9FaGdFiM+NPnTzIbSDbv1CDcW2QBY5Pwh7MpaOPPH6j21CufkfpXLz3BXRKY7Z2x6E9NGKu0U
oT6EciBd/q+3J3p+WFM+jHPyFH4VFekvyq57SQ78FjWTuaL6H56AWsOwOAYfDRxsxppXRDKnBZxw
zl/7mqCE35LRXLdOegSpfkfa1/tbeQ0Db7aS1hCA6EC6S/lj2eojBjulKirc6pKvtI/kO7BbDJkk
9gh9tXrDH0pbgvFqWS7qRbdstqWdnLtNbY17fjcsQ/v+00xjBeZpmFCEy+SI0wOjuojQGyzsCuOm
HlhvQgA0KF/z5/cApo0fz5rx8xPApgZELsqLmBLGnNCUe4gLe2AfC1E/W9xysfoIwMeHzTdNdTNj
ieUdQlf+1hLzscSiUitCCUuDk2/LVWr15DsF0H0E8aps1hj4WQgY8anBD+0vWztwdEsFSbhgB5a/
TgDJ8xbjYS5TZmkBJ0/FnLpMkRpaCtERSQ+QCA2/9HW6SqFmQpmcpY0A8tsYQIlvAkYN0JZ3+MND
GYdzxIXmQPqBxE6EgaN4pgY/uX+ZzWIi7jGWeNRisFmdCfAEABOUuovOMc0cu8mNyNhhrl+hyows
C692sifKDUTDezCcfD6/U+KtausCRPV13+g0rKFGAXlBSnEdrGZOgsFzXaKkin4eF1SWVVoqy3EZ
mMI63A0YTS3BiLcHEZ61xr46923/sa/w2NB7QyEa8Sir/dBJreqXYc4hJCdZYfY88VC/ywnKTpiN
5+f6a+LEX0NgAqIW6LUiiqJUALcuVI+iLA8jL7zUoK5rHj7k9WD+QDZrn2AMy0OHH7NrvFU7qClg
aG0OrTCBwgNJjAkWygEAmC86v/TxfnlwXa75upfi8KI+QtEDLOT5slqYzcw1L9KP5MaVMmYY59UJ
RViGqFReEuI6CvjDBvCn+SYSU3FVIm6Wib9rwAgXgO1QIpSuyAPF5/03K07SfuYhmK2OgdrQqgAP
kb94Sw58FlDSRoKRmajbYLiyBy8PJtGghk5yRyc43rGp7CF0b95/jmuMwW4GmAhQoYKqDsV03+55
0TRB1rlVeKneIxsllYUBpjsXHPsiuPC0RWLjqRY5yB17CCp+nGqQ1UIk2AycbKuYJXQwIa34qpJm
Be47h3dwH5g/yOohAovMHjpvPdUFn8UhX4e3Jo+tY1KNtjXxYTKP7YdhW0aiHF7ahQTy+hVGLClx
0XHEIKMI6oPB5CEKnq8KBzIOx1Oz6BYAj674hQR6F/KeAKje9+QcWNxhlnhr+mqB6+IBlsPgGVDk
bLmjF/tMLfkouvQLYy+9Fnbykx9CS8RkqObUy9IGawjISWeyhUkPFj3+X2YBlbx9kx2w8142wGy9
bRz5mB0hebkw7HHdoFicrzUL73Yvftw/P5PZDlhFLMkjvqcdOZXt3vABCiO5x8eXcVsdXyhJLvxx
YIeLEcnoyTlst8/O9+H7233p9tGey0k7F0ZTp397FGjIh3kEtMxAfsCWj5PECNG2LdKL+5YuuHfB
jma/1mm8g1UCrYU6DyIPbDOTJA25ULht2aeXYS0/NW9grXrzqQLxkjsNX7Xdnd1nHKmHCEIouTUr
C04d0mSFoA6g+FoRo8hM3lN2Up0UvpRecih+yva48ZxnAU25FO4Agftc6EMPyj1zjBsWhqiNI0wT
ItRMlsmxF8zE5FfGrtyoK4whLCWreFR21aK2UY5xgnP6aFxcG4RuzxoUF3fca/w45y7/CPzwAn5t
AeOzeSMIudygz2ShCQvm0sLxFwrUxkQrW7igzL5/rP84U7iB6NAcDhQdSb79lnolMXpZzcLLHoBm
+ySSakaTazLujO/ml4XJ16r0WSKKAyzIb15hdk/RN0Q5N/FHZ3kPRFoOoS2vAoxXPgJKMSds/YeD
wroA10CZiyaDjKeQ01RqJCSflyQhHa6+ZXmcRSRPPhnoFAC3Byuo5tEhB+aCSxtXq73Eyy7ptvvh
PmHsqXgS35O1f0Zj2VLWkUvGH3AbHboLP3OEJ9nZfxsH1o5iuUQUh27fX1t2ZaYPIYxfwFH/7Jv+
Wd3GNndIncAncx8oG5ZSa6BmhdYfCnZAVjCXUdgaY9HIfIbDqauL4jFKzH5E3bSbqU9OAiTWELOs
oquTJC/G7CIB6mJ6m+wx3gjrfKcv55zArCn6hfyKxdSRz3UReOwLt3Ef8lW8hzbM1j+hbPivHZfr
otAeA68M3DeAI7eWwCkiRa4gZJduLds+yswf+bPxGFLBoYMSzrJlTKousIcCAQrMCKzRkpaZTSyR
ZOXUoV6kPYqF3ak66vvo4m+kn2A/96X9cTJubDG7WI9c4/lcXFyiTbCuiQtt7eZ5jtWfdVbsghhn
5at6D0IFGPFX8UFa8nvgo2c+qD/XgZIK5jAQt4KU7PYdBW4biVFeFJfxs3uXdv6HVBLx2X2/73Un
1X+sBC0IlDlA/0HruYxjEsHthiHgrLjEL2g3b07OYtFvCO65nUuezeOSyiPfN/nH3l3BAxjrAo8u
hg9uF5ZgCqvx+Kq4JCcP/P77GgjmOczJJGtHxQ3QDzp8BT4jEAwyRjhFyFQ/U6sL5S3+AMFG/+F9
p5WpQvtBxup4cH/kzlLrIDpQWkeRrH3SEMWiuQlVLj5T1vj7656ketdn0gEHpTPh09qjNg6jr+tc
jSRIB4FfcrIwjZouhA0UBhxUsuKlukG1ACz5xmrGjYnU9f8OMFjbTDzTFC3GWAzYBiPtM8hTQkg7
lSt13e6rBcLzRbZ6zxaJ9cRb+iK25zh+J/kfa55xOHGbS0Ljec1lXIATwsGUP6JW3slXbkyQ8CwU
IL40swPAIj+J236XrufqJX94V4QzqFXSCVM0KVnFOaULVT9o2ubi5WaQbyvPVrkNt6ye0wdjO3fG
//B4lDNNR2sLo3SAeDELroZIi7k4aXA/KeQhPCsPS2jEL3/uH6krFTf7Wn+bYWI0TJdrKRfCzOCE
W3GtnJVPYbNYQEddPZRLd+sob8QBL21LTivDDt9tbnU8Qqjp7digMnXOofrx869pNn3Xv5+J+fTK
pKrTuoqbixhtqvbhv0j7st7GlR7KXyRAu6xXbd4dx3bWFyGddLTvu379nMrM3JbL+ly4txGgXxrQ
MatIFotFHkq5uQKKB8JIncx/6MBl8z1ghkaIAfbl0hRP1mPMosv8uR1QCwOqDNyu0cWIiJK+mVV6
1fqj2lSX1/eHX8gVcUa9Loz0CEL5wKhw3yd3ftyWOAwX8cDCQ/7Q7fRD8cohl3Y4bOwNb2w+4tWT
ZGNCGTwGRrP5yDUOuAL837+OTKdbP97f0zlTJQ3QiGlQXcvfBFKFVPClSBK9+sOzbuRHGXMzzxj8
+KRaHVKKko1BGga35i0BMR23rrbpslj5jBBh5lzAeA/cu1CWjXI2JMOuvbSah6KOEuPmgiZsp8S4
c2T3f8YpYEoBOqYwn7qEBnkWZphZrEkYN/dqqNAVOHW8irKXjo3vNxd5L2/ac46JWLa3AWc3WoNt
8RXp/n5ZOIPG8tD0NYzGpe6cHSgPvQXn1pfKLpFE8QnpBTKP0U5Brl1KcG64RuakmM+gXzRDZBTB
3hRtUPD0WawnrtdmEuC5bb7jDtpBP/Uv2kHb98vml3709ywas/+xy2ToGAJ3FFhTu1zi8Vj1+rC5
uL2RPEen/Ow740o3s0/w2qu+gZoY7k26nCub91Cy5R5Y5Zq3UQ52mvThwSETGh/KWehS3mihxteX
fgeKgZUSGWicfVJZKzu7sRMYKgAVxjJFiZGAwUjf0if3Gv3GQ/1OPhcPacbI7s3cg64lopZ0HNJ8
DCRAjeCseh+xhvsYNGVIV2/5Xb/XO6N+u+8x6Gl8ZPQJ3mbwj0oa6FBPcm2rGj8KSZFAb8DUU765
a/Ut2SjKprMwRhh8CZiKl7x4qaGyOHtuUgQUMN3nKFc8RyYu1hcZR3m5U5f6q74t9sJgcN+JExyZ
dUbk2Lxy60iZouUBLAGEPgSh3bWk8jCERaJ09WPRWb6AxEiWYspM7NooKizO2heybQPjPLs9ysHn
jwJbRA3gydNvWZ5dQQ1Cb+zRpWoI2qptTH9wkKjF1BLVwmSx9rllqCvZr2spyVQltAkQAiE0YVNS
ImRfyEPl84/CWQQTTrcUO3MEzce30DBUZw4J8THyeHhQRTKPCgvlJB511DwMj4t9bJagCHs+ZYqJ
wlMmL+ONoZOaTPSWISwnxRz0FO/YWyzcWBcG8CWikgg3zoVviNuMEefObJYIc4Clo/kGAYBMmUJY
NrxQ17n0OJipZMXqMjGz2NSW5SYq7cK14leG7d0E1tAJJGNBWoA3acLQea2RuTJkeExKMJrZWOxL
vEziT9j6jtohgddjmJRZyAgTGKg3/oxCpcJLt1BiTuKy6KS+Y2jab/cor6Nds3Nfxn+tIEQ8zD5A
uYSMGldKPNIxUSMNi7GHMR4nMF5b7IwShPS7dInKNIZUxNlf6/01GCVV6ytpOIYAyxcPyUd3QK9Z
VVixjtm8yqZGSW26HAyLGauTIPkaFgOJkLJCNyoCdTzFXW9hzBVa4aahd9r+Gk7hq6JuxqXS29k6
+JQx0TQH6H1Bb27ApFoffKhoEEbt/g3nptYOXSvwYXrSzl5lOD3GwVasfpYZDFgB+vlRd0JqgKiD
tSnjKFjIenoCbyzn7dTFLnkTPiTT1wwek4XRjFAulX23rhxxx5wCcRtXgKIeNgiaaqBLEPN6SYdG
4gMVVfSnws532SFey4/qI/ruwLa1WI+P+rt/6i7K0nVkPObqa9bQzJunPkKRP8WnPGiZe2mPHZBP
opmucyfaJMt6m67AsYnsBnrll95adcKV96CsxUfpGDmZI64wcnDJet+9DQfITBsd5Ofg0YDbo9uD
CzXP+yIolBPKCb/zDI/nyd7bJTvviFDygfV6fev/0EaPmzwGosEVoUKc0mV+WKhVI3Lq6RXpw3cZ
1Kzgj3/I94vRGENm29Zt5IGBlqhLwW2FuD4AX+9z1RZV2WSxfmpXIBR7Sc/FXnxznW63WEUP4bKy
/V36mzk4/OYsgTfCHR43JBBaktbAa1Q350NtkHr31ChGAL5HDEDwlgf16b6V3ngjCoXyRkLs5kkH
TtBTYjgv/9qBUx8nPmmS6100GcfzAz7eHAakqB4u3RFFjbmBwrDlfTFugzQCBTpTNL3iBAYX3TVU
EYdiz3WSewJXcWlwn7qTnt03fi0pRhiY7ot+ZFa6E/O68qjotkf3FVrpCPczJkhcQ7oD78mNInhn
buVtg9bCcHnd7lGjc25W/K9yvzhkL8i1sSK1m1MRsNAHsEmg8YOQL13DKl2hjL7s++dEdmLOqEyw
hUl4MEexvV04FSPWmNFC0GaBUgrGjXFSdIoRRdN60aWBf07x+KvhWUfCk5WL+aXv/3YDSU8EWCQx
bhOeFMZ9LVaZuWrhVX589kBctFR/l0jgvPgvHDzKDkTMv5WvnvFUdiMahUgtZC+6HoYsePFZ+Ezx
fPyCgVzVLgVpIIt+5uaUooAoRZG7vvB4D6IFZLaOckJQLUqr++t3Y8cUBuWjBrHFUJ8IwrRH3Ubq
4P7Xb82L+jx10IIAHlxfEj7vX7IDCsUt7RCpq+YVdUoKsk4hChVZzoP84ivzoiCp0611JderRkB2
9q/uKRbRUKk82osaI3q/Hl2J4UBu7ggUGtnDiavS+XbUSiIgaAAXyBUfw8ZBsfe4148yaxTdHBbo
v3B0o6WZ9FFeYwlioxdCJWKvMGsU5Y0ghf4cMMp1xWH8ELP9ghjO9TribEZwBMeIwxK9QNdoSTLK
RdH18vk1+oBwwcl34pf0Wf1sP6KX+2pym/xHsxHKCAgLBYplwa1xjSXlY1PxkSKft52Jcb7eCr2a
IzooffBt9+Zbdfn4QFYUzw6sDrVbW74Gpm5EYO9Jo9qXZBTqRyqqKcMPb+0zTOw2yrmSDq/c19Lx
coqZVaMIkH1+zte/3HW01DfcGuRnNqsn7cex3mzbP0uJUsFrMLQj+IHgYynbcsVnZvugnSQPae56
E+xUzGNvD6pr/ftOP0TLkx1EbeU1bJyN+siHWMjoWbqIqEgNbOFR23N7lHva97Xl5vykoCi3qOdF
LIRQ2rNVPK7bZ451OWB9n3KJmtA3Ue0K8ll8xJyjULT845BYzWh6GBdYYZQU+jg26uc42HLA8pcz
RgfzBvcrXmPI/CxKH3OJ63ov9ZVzueMMbevuatt9gJ4sqy2LPuI2GiapxT9YdNVFiM6tQlVc+cwv
+11oGZ8YGlfa2Y7VNnJTWgLduAKiVLLyg1HmAk0+a+fy4kigG9/yb/Ix3aIgDLyhklk+oXgTBbrH
itW/NXMAXWNTetkWvTTIiS6fwdfkbd3j0RiX3LuyHMF+7vkGE3DGoVzJSiln4eteBN4xGQ1SI4YI
g6p1SUYG37eA21w4taKUiiY55o4VPSejvjlcp8dij7di1yqxoJLZPvmb5oXFmXwbi1yvI3UaoNCu
RC8eFHOxzIxdbzNs+tZHKriLo9YCFDeCAqJ8ap8CPU5IqKyd81f+W3PQe6LZXIXZ6DFiH1TQ+azQ
5EYg5F5/qAkJIQ2KI6mNqiXJL6VB9FFBx+P5xFsL9r8vjyEYuFPgvqmDIoimT0m4PtCDVkYb01re
9Lse9WrVDiyyNqsc4vZNiEKils+VikGLZMW/lA634laYfbwp9uUKTDe2uxIegzWqwzclMydFPnt1
2FCw1CJGfBg03QjYbuMfg5Vspkfh8Q3tNOuFw60ZSn9zgaHAKKVP/WbkOBQuXKLDxYsM+TyCjDHc
FytW/cqMMl7vG6Xshch7LmZ/+BdutVhqjrdxvxRb2QioKfSZ3M6zijhREipe7ZKF5McpxAoOD8JL
ikoDljw3cePPwhHyeA3FmuDHvj6bU0mPlYiX/AvovW114636lbR0H3BlYezQjfMDECkIJaWvCBtp
fUeOJ1MjtQwumY26Z1TMx5aybbeqFa1HkzDKEnr8DjUzzwzgW9UgMwlRq48WeZAJ0ZFxk2F2l5uL
4Y/6eycFOaz4W1vKW1b91G2hhHKNRO2W3IPAKm6BVFstirzREmC/SHa1zVgOkWjztWldAxG1mVws
/C4L3JGIBGZ87/DeHj+dhaXsB8c/eW9IC7KiHtYSkr2d4OVDOHJ5DbwBnopwjDZOYyEpIfx7M4Zg
eOsAPS9pw6QJDYI4kQvMqApRh9mQjlXhsHgQbB8vVKx5OreFNWSzJlCU4mcBSkCQ1Q4vhV3uYqcw
Y+u9xVDiZBXY/arLjeEoPiweirVi8hgsPJz6z68Cz9jmffVk/Q6VugCECUp7ixq/owPLvgDLqHeL
R6Q7eXOwUwev98tg3TnNa7SOn8ODviTTZSNHWzOV6ia0vV4QlYrE/EWxQOiAH4IZMBae6CqTO9Uv
n2+hUe5LzK1ybddmFaPepkEBilJ1+B+MPQbhJGUyUSJmrdJBs1pHLQ1p55vjFrPbFxb/UOzqj40Z
Pub74kVg0Q7dOtZrXMqCEhArofgNuN6HjIoyUUA2ndVReutarzEoq+lzPyBldsRqOFTN/FIt95w4
/5r+H5lcjPoCsRDox1G6THPQ566Ql82A7hJ+KW/cJb/BgDi8FlROgCeKZukuq2W5EjYjSuVUJ0MF
erdi8dDeXhfwG9ASTCI0lOfh91w7iG5cLDK1y5NL810dUKBn7rx18Sk8hXvheN9ebsNbQqH0QxYF
cmrSTnMNhZdENJ2OSXopQXswWgIOrMVaxRTW1NA3yAqvmCUQ5MdT3hZ07jKYUJGZBekXdeKnYBwD
nV6aXiqjwNXVs3XzaH+QGsgj6wiZceyAAmMMbnlkgDUVxihaW+S1m6WXyDyyrsa3mwQad1CToyqW
VI/iAfJ65aIuyvtR7CNUdlogHxwwOMSyz+jSR33M/U260XyChNQ5GA4QWKAz4RqpcBdtXIxjdIkM
Sxuc1kTGtSScE/dhbnUBOKAXwUM/4YQDs9Y1Di+XaZfoQozmJRSpHSSrQqMFxuPa4eFDXsUgwWBF
MTe6QCFS2qe2TTu2nhij6TDf7QNpk3Qm2FDNYnQId4R7Yj6D3Zy9ZBQSjkI8/qPtDUy11zIK+cId
hCBJUFmlGfJmj+qidW0PF+v+Wt44RAqGEizW/CGpmxgWbCZPb+dvVr76NjiiACiPW+m5H3s5ANyl
tq2N3UGyQ8P89y8ZFAzldHmtHfO8InKgTzKE6i2Mg4/sIOPYvs0dUDhU+KAEo1vpCbaldnoHIjmO
Z8jrheGZ2iZEfd/93ZmzXQzEQnEj6a/FCy1lUW3JL8pAInCgeqnX4u/KAncPhiezGORuwnQi1wSI
Uje/H8Ohy4Pk8loY6N1CrWniMFTt9gpFMEDwiwcuXAag1dcqjRIXXEiHDBjOA5ZtvYt250dmLDlj
qlco4jVKuCgKVBAABZyCguEIK5StIs/5hBbZ78f72zO3aEhk4YUJrhsVLZQy9MICvQCBl14433jN
elTNhJ6xWt0HmXGqhLsPUw1I8wmoHK7lyUpdKmSpwdlguO/SQwreOb5emhWjPX7WUKc4ZF0nwT4K
vTmOS4HzOrqGvje8Sx0bmzOT6nlu0aY4lEpnsdRLegAc91EET5D6gEugzVA14rWujm5o2hSD0ma5
8DHtQ63Ty9Yl00Pjr57VfDdrmVMIyq9xlZa1elNhueK1uORNzubeJfPMeDKdO+quJCGrOdkVfqwl
JRAgSYjeA6fcKUa6WGvlSU5RXf3Euq3PnQZToSiFFgSwiw8VhEqM6CMKDJNV604W/s7G0PWPsZwK
agmSsEu9lq1ww9j2We88+f10E2qeyqTOHp9XN25uKLZqHEpz9TWgRb54uW+WLAWg3861UvXa0kdL
72A2pmYkG84srGQnoEOAGfzOBQNTuSjb1Hu+bbO2JPuCQMARQyNyAoezGNrGME06DA07tefKEcqG
CXvnlhQBmoHlsTaJpQOUcWZxP3RDhIUrvkNHXv/Wt2sdXBF2dB5W4lbcetbz/a1iiUXFOF3IKV4+
ANAKTr+T3WbFEolhNjTjVubGvCvxAHiVUf4uf4KSYX1fBBYC5Qa6vOCakYdhLvbb0ekNlL6wbJ9x
ztCHmS97Izqqsfkd6haLZWmjwcs3GCfmbAzwR5NR5HXtz4Ym5kStaokmD2a7K4zhq3M2qwXaQr7u
LxnDGaD19Rqq9EY5KSUYDdoSQv1xZz+Bq7Uz5JfKR0MKq7iFcX5iIMQ1XCNVnsBzxLU5lrLAQ3UO
Bod4k5usJZwLcKZLSDkDT/QE18t/nIECSpeFWTqjpazKrYx5maYZm4x1JOv0v302ineuBfOqhZyV
EjGfyHjHrGBwCO2eogeWEd0/s2+G2tRuEXb1gPXDdAt5XYGrY8UQ5L4XRU31tSB8x/diUEL3cF+s
z4ujvzVtc8HqiWEqArHlyZGd5lXdcQIE4b8NzOYeTZPMUWd50fseARPHrlHaVBIwOAdhVGci/bMw
8Rz94JsBxg62HynoULTvZsctU5t1oZvHJS9zSClgCha1iJFX9h7H+fDe6PjZV6Th5fn+Ps07oj8I
1PolStDxfBanF+GcnTDsfCMhgRUu74OwxKCWTyiUruRdgECn9VPnrKTj3wFQoRSv9gGSFwBIRiNG
H9TiM3y6j/A/FO2fhaJTyBg1PHbDAIh9B2IvczzYUmpvMH+IcQsla3HrAP7gUI7U9VvEVWmUIkfA
P4OA/uEpthm2ydhzuvsTuraQixpa1YEwC50/L729yfcMkP8Rsv0RhPKcYd4qQ6mFcDFoqU3wGM8Z
0bKywkO8Ypkn8fb31oxymnFXJlJS42oY7rZgQHUWEgiJ3sZ9aq5Yyal5x/lHKiqeEoq67UIlQJ5y
84qh42eGKLcvFT+XqT/fpyw+1atAKBvsjVBtNEMQLUExhAN3qCzeSJzSAFWQb51O0e/A1HpDRHTF
cAjzig7Ca3RT4LmApylvRaVVcr8h6VEwUPVrwdBWeCBBX4XJOuuIBtxs2wSJcgsoJm3iXEGWWfxd
gPkZKR0f/FDbfo+eXEawPX+1m2BRHkJL0jgJWkg1oAbLM7vdh2nHq833s4QoRWTo/mzQ/QeMrqpH
bqwbUw5g/to/m4Vz3xXNetPJ1ykPsSj0zIWDSC/PpH/vlHye739/1j0gFUq6AjD9ip6wVqCSQQHL
ME7u3rKSFYYeJgYiq/sgZG9v9n4CQu1HnoOdV+gR5yyWOEiXTyhA+jsEiQp+Sw71cL6HENt/BUUj
VKte8itGeDi70X+koOfRoj30/0W9p+UjQ2Nnd3nyaSrCFYcAb88VFkh8Bq3UBuPIV4x9ZiFI2KJJ
6JTXuR6hdhauDO+BtX12T38pAuWWXbzMLTgdAPGxRTO4zbxCz/uqySJR3hiNU93ga1DVxk5OvzLz
CHbLXWky5GDo6g/13GShYr2UgASU4fH1l/6BCPPrr4yBdrk+mC+ERgSAf0E79xIDvMvlfYTZY2uy
UJSrHYY6yRS85FzitfcEdhFmunn23jIBoOx5keVcEZN7krx8Li1pi/5J+IwATB5/JQjtWjW5G8Oo
gFkUB8+ILpiM/e/jL9RAg/ZdltDJqtHPXUnh4kJRSxnCFtzMM3NwjNRjadRccHSFQh3zOSrWdfyT
4cFJcn4Jxjpa93iqGVjh/YyNX+GQ/5+orpAVac8TaXD/X5MFG1i6O6NZ6D7GiGFw9OCKQlf+RLKU
+iBqy3ATd8CeBJK/grHltxXVqBOcQlCLNWKEyULgAOG+Y0bT80PuVE855iUJz2b05RsMa585/q7Q
qCXT80wY61zNLq/u3uELU0bjTIvop/x9X5NZOJRJgkm4q+OK4KAuBiN8DqZ7YF28WBiUVeIM4RS1
xcoNprrElESc6Kj3QTP65b4sM+fgdM3oTHNUa50WERyrbI2sZSYTZrwLCBhwAUb1AwoEeGqt9LoT
BG7EWgXPHag+FutgjRlLITJLLPOfS2RdQVFL5nKdGmYioBSUZGu4tDg+2A6hAb49GPwLK+Ezu0N/
JPs54SYGWoVSE4VEMsXQHc5szUPkfDOOl3lvMwGhIkYQlvRN0wMkMsL1drDHA/IkT4xYiIlCRSyD
UuuazwOlsOXlPtoWpvckfD8NLwwg1pJRcQvm1ESoVvhZsuZDWKlnO33/vq/P4kz2Cv2whMUU9S+g
hqNCl6wTurLTZHJFdvfRIV8Pm+TgLi+uFeyDPSoSdm/987DLLJQj2PexZ6INjM0G5xm6vlHvQ9tS
m6bo2i8F3AAFK9+OivEUWNbfQVD60Gq43kl6R/LCoumou48zq2BqLjK7koJSBokT1UGs+fSSlcZr
Ae5gyTNSBfngR1YH0ZzFXkFR+tDUcrZQS0hT2eE6j81X9HCXZhGb5O1BW7NYaWZ83RUcpRq6Lwqt
lwBuy//uAkN4u783c2Z09X2CP/EIIN2I6xGtm5fxAS/dWmmCnyU1Vs/ZSjzdh5oJDq6QqHO1wOu9
5AlAGpaiua+Wi8/V3wFQR6kcKWUoqSN5SOHNX+D8Yggw4wmuBKCOhR7072kawlSQHl3LdhkbH6tv
RjjAMkfyGybbUXSB2DURFDlArawzNPYgrVg5l/sbAVaEa4wycks104DRfO+zpWzlz+6/5WwhLUD/
OBUMfb5GiCTMAHd57IT7BHaTS6cbZmaZjHOGJQZl826htsKigBjbFsnqp+7ftv1SMlB2HgtVD/Ix
vChkxj4wQuuk2xFrehdLBMq4GzlPvb4akPvg8TAXW4XVMsr2ZuLlq52gzNvlMLNLiIn7CDa6CX4L
5txNspdUauUKgTLrPgoq0XWBwG35zZ68HKBbtXeewIbGqFm/bxuYLnqtVTzy1GOlYUeKwlgYpofX
+GLF9O8zZ/GVPJSV5xmGWUc19uQV9wvR5G3NLHba84YRVtz366AwvxYGYwgyKZUhzGVdG6xAnLFS
dJgHy5T1MMbH+dYCETrGtezrgplQZazUz9Ey8VVZkshV58MfdqbkvJN6aNUIjiHrynff7YKt8nql
XFnzFTeDgimG4/Bn8yuzGU53FgGzB0BgD9Y3+SbeVxfoa2olGImGiqJsNJRHo/tiREES+Z03hjJB
oXa8SqUx8HQRhrLSDKuKVwVu4E4NEhTQ0WQg06vNdsmjvjVDYBEd1OWqRgtN8/Jtf/APG1Yucdb1
/Pk1tIqADyaQOB4yR0b2XlhvaNRhrOqsEk4QqEMgE7PMK1wg1LWhm9xx28Fc75/4s95tAkGpRtSW
eSqmgHjGtqlAyVzjPgJLCOoUCPFAwsk1dDwuLScwFjsf8+VNhmow9O/nNWFiSHHjF2LXAUQx/Nao
7NbSH5xQs7LLfWFYONRhIDeLKihqLNdgvpejo5vlaNrK030Q1opR50HZL4JKxa5ctuXOQX2eVT6X
5n0Ilu5SB0HQdn2UdYDQHpx2G65Yno2lVkTEyX5UqpbpRYX9qDOMHanBq3O+LwALgHIFejribRf+
/zKeXxUMB2HWFs+65j+G8XPhnEggh70fJT4ulGC2WuvGa3ToDTztxRvPuS8JYyt+uK8mQE0v5TUs
JL2kn5nxAEsPvhg2fkvkTwKxiSyUkVdc06iNgN0u7Br0q7yp4G0FXLN4bA3QKdKWpvZol8b5i1UQ
ztBkkbJ9RfYbMC9hlxJDsKrQeNl0hvJ1f/0YJklzRg1jkQ95AYxw3dmL509hCfbr33/nX35egSeb
1C8aPQflJzmolQyN1mCsfSsPfwlC2b3kFkOMdknYffEMB3ZI1mDFNVklKnMvq1faQNk+FKUeWqJw
Vq8vmwYprHV9KV4jR/61lVcsuJ89vnNo06+TYeW2XVtB+V7bnaDawW5/Gez8GPXoGeo30rNp9r0F
OYXI/uYy8z9mNibaT7mKsPFiRQzxA1Ae6q28jXxeGGfNWvyXG9sfGPr5Um77LvXJYf3KL7fDT6HG
4FnZr/vaPp+nmcBQMcHoa2leuNi9HkcDasG+PlwzXTJsai6DP9WRn0hsou8Y7JUOmo81Qz1lZyu+
5S4spNLwuOKLe0zThPdg9XwyJaOcReAGWjYQG7Pq1MhC4wN5tMBZgVrwL5dQvj6c/C4sBjnAEuJW
mjwFy5eP1NSOrIwaw/fR71Ixz7laIig/Za8gAl+3NquVkrlilMNAm1mfKD0g9snKccKvFLPWWIyk
s2KAp5ZUl2A2yg9VyUQTMCKy6DGJBZECeJPeMpA+qKvgvzi+CQZloXkUqJwQA6MUrQj0RcJGfh22
rCTq7EHxB+XmRC8wt6IRVRK7hW/SI2rRScGrxpBlPh04gaEMVF10yaghfrtYg+kfdQybxHzLTX1g
HOo3Y7vQQAiCkX825ocharIxIC1ceHUGnChfYuLDO8bPgi3AMG2Qmqw3h+qyDdecs9hUBqaqwWLR
s8QuWCY2eePcJz+CstkM5C1qHhBhxWzrPTY6Kqxwhrz4BrdMLNZZMq/wEzjKckffzXtugKJs92KJ
6l6hJYUi4pKRWWDiUGF+kGRdklUaudolWL7X1vI24/f3fT/EsCyafLpM2jjweICgFat43oqdgZsR
GjLuoxAfcG+HqNM+6HXfBZsWylLI/PMOjKH/KdafbAqRc6KIQ5r4Q9ESRVQx9pAPWNkLlgSUdwjE
Gi0+Hb7fox/ikDKf9kn0e2eF6INbXNTDEClYoZ+nSueXZwdr8yNkD8dkAVGewe9EZMU4CELe9kXz
YSRzcdJTyayBZ2gWfXq3vepmrgeJEgNMXGZj+I/PDRpluQf/CGJ1ftniZRStK9rlvq4xPCzN08kt
upQ8xZJbuH7mHtrLAiMmVJ81Q3hWPJAEkHo3FFrTRVzowSrhX3U4nea53kbrp4g9p3b2+jfBIHs5
VeouiLiuA8ZWXaY7fiNgevAgmR//7Z65QA8reGbAEUB3hYtaGAVeEGTYq2eMYHT4ZwxfVMDuwXKe
s/fMCRDl09Q2aaqCx0A1eDRQmaJDjlVqO9e+Aj6ZP7JQ8YiXCqMQjxEpxREQnQ6YKv27N3GWW77B
yjLP6toEi/Jrfd0PoELGurWReQAbB24QAWaHsE7zeT34IxLl3PRxMeZaCJjX0Rp3R/Wh2T0yWeZn
HYPOg99ahzbLKuXhqnYc4pBLyXN/62Qf3QfiUsxlHTJDdkQMiLlvpfMRyh84jcg80e0qBKszx+cY
12aOzvAMdhHjiJnfr4LNOOHmz9EJEuXxCj3V21ABEg8a+wffkkFJnEAgljLM6vYEh7LWvk8bTqoL
lLOAC5PDOcf9h/5fXUOVAkhESZs2/cjfdHIbdUkJdQMLjGqSuIOkm9nV3HOn3RSIWrLUdXsVszeI
mUaHAGTRLUbH7H71RmGJn9CIaldcavO/bNQUlVpAnqtdeRywgJIxvia4V9Zg/WuRE2IBzan6FIgK
GHuh5fohabKLhrxg/CablXFKjdEuD/nmzNBzFhYVLcYh76V1gT2rHURwgy0Qq3IqDGSGr3Dug825
o6lclHdVhgZKqGLbWsJyhZHyb5kF/kSWO2JpB/n/ielqlaTnqg8YDFH9YQsDH9EDqEOh8q1Z2yDg
9uAGmWQvLFjK2aJOVNBqvSIOasT0JrDZWPKHbKN+t7bjQ/8uPKvsoRRzRj1dUsr1RjFKeKP6xxLG
zGieB1tzNEd/7T5808NDmbYwecVOjsx2m9lzbIpM+eOglfqFUkLcEquMJi4z34LNBJxP+ZJJyECU
kI4+/2DdUN1KSayKsUwUxxEJ4+HOEXaqmSi2MZxZ2jN3mE2xKN+Ca3bI1WgVgZLGX6LtGZ+d1azd
7eN9W5g9YKY4lDfpuryr1Rg4VWz8Smzf+V3b6UEEq+e/HjhPbsFTKMqf6GOUe10GqNGR8fzfo5sM
U5VR+ccMbuYXT5YV0F9iqjD93BxrQVD61UAK/zS8yWCqsGHnuHGzhrHMq/0/OD9n6sTEEfEqnNf8
4FTvnSPY6fI/1DDqmGUn4hwD9yCGLVx7EW4hc3Ws9UQP0H9H1ozbKx9sAn2iT7RuL0D/gbdyDGzF
/MxrHK/TucqToNs17MhJsTtHZfkUOV8MfZtz9FMcSh5FqAa/1YAD/snPymiNYD04+lLA469nMQtO
5xRhgkZvUB/IcuKKQMMoEuNXv/0cnzcsxp6fV4s7S0dXBoxuVxY+cQsdWNgTA1PGHlpLxYQ8XLEf
TqPl4PZ49NaybPff4Wqjr1n0tbPPBFMxKSOOA15MWh6/YGw3SrZ92j56hwZjCw/dGmHPwry/h3Mn
zBSNsmN3bCKNG4GmoPMdiYTmtf64jzBnV1ME4ogndtXLQw8lhVP3PlDb1vqmtr4PcDslBr5oikDF
AJo48LVSQYbSEgmxymilqEXWDGWdGK977xGTxYzOOcqe1T/Z1scmNb9ZXmruajz9CVR80HCaPnoK
CXnQ8x4hkSoa3yxORBYGFQxoQYJpGSTUaZ7XuV3bH57FEmO2RHQqB+U5iiqth4Xyow4aBm9cAiOw
XatFtccTv9WP9zeOJRDlPvyYF7KEuA/pwSEwvTng4eE+BvnGHXumk8+1l7nVUOOcQiJG/JCNBFz2
4CRlnPAMHaffksVhFIM+AEoHteuhgb55+P47QSi3kMp9teA4LJYVINg0InM0I1Qsser6Zv0BhqAs
VLDYyQp9JdbDXMiyFsPL3yVnXEdHeXVfjFuOTWKsfwDoS3DORakQkEHsVurbjrpRzR5EBBhIlhkl
TvVDWppM/njiYm6UYIJJxV+hFHuhVuDcjeDkMkNFwzCJLlWrNXnHLB7+VkZqr8Qiy8sowSIifpZN
DlMixKfYiUz10pofPob38qTJsl0ytPDnBLyVk/R+wIYxop2coBNX23YYz1yomAePTKMVvlWmzxvZ
ZRP2BivSnD2LMQfw/yNRK8rJcEaDBCQFExSN2sFw5D6zxmUjMltaWFDUYnaamvWCL5ITygmtaL/b
kMm9zFdQ8pl7a0cdhBgYGSwSCXtWRSukazF2SDbkT8E2u9Fh6QcLizoSEdCmeRhDpNFpweMZ+qA1
k8zq4TFAmwQrRzP7pryY7BV1PFadkiZgc0S7CViAJDvZ6SUu4vWS3ApQsrfNVniuMv0lw9CJCtwu
KGGu1zCcRf2JtCbKGOUaz/GRhIzDw9pBAVq33/Wop/ovb5hIR/4DQ0nHy1IOwjuZ5G10o5ENYZu/
q79YlsUShjrfoxoUqYIHYVDlVhj+K2kR3LmG9gzOu/vrNntgTeShTvmGr7mx0nEN4e3E/h0bO3Kp
YkV9szfF6aqRo3myOaWeN15BNseKd/vUApMszl7JZin6/GnyZ3PoE97VZE71AZMeLae3Grt6Ktb8
uf/ojNAsreY/1G1OpKJflLi4zrTMhV29jqmRH3LUO6ZM5qEfL3qj2DIGZ4Gaksw2oryswIGS0i+g
cYRgTXBeA8t8bgIzWkkr3xEvqFVft6fYdllKOKsZE1zK56IgQFbzGLglcvzvxdOxOD7e1z2y6/ck
o1xtjrq+UKmAsHX3aEkz4WkZO8SSgfJ8Slp6Q8EDQXJiSzjxRrp8ZPWFEYu/lkLBjDV082JmHaiZ
6ZSxLHt1nOlyc7HWrMOI/Lx7n77egvuLfRszXv9MarGVsRl8b5QacF9UTrLvHJP1LMhaCOpI60DW
23kyFuLX6ciqnmR9m9pIta8TtdHw7cRkstDP3EKul4b26Z7ONYKCj0vWqbJArGLvPBxR56/z8/09
mKlsv0ai/HoO78S1ZIkiYw1+2c7YwojPqmU45vmULrfvFmzAtmw0yNmMurWf59J7ykR5ehd9f1HZ
QgH2znv3FDwt7MT8DZrgvdU+nHyLA5WzuQrOttlY59UBU9tNz9HXX/dXgLWP1EGAaTYh35b4Ec4J
GTzGWXbr/q9Xl3L/TbsYMMkUH++N3ywrn0kWTz9+0wu2aBSl8jyluTxHNndIlvmv2ADpdfhkcSx+
/vtmTzeF/c2C34zxFAV3LBWRLPiRsZWsX0mZe8FVrhsU0OW//jJBnkQL7dhIuktcFVh+WYH3fQVU
6eF9A8cnQTfgVyuGYTDarm6n9S2udYQysU5wB21BtBvTp0zJiDBNw9mRvGtlpKvCeX0ajOXK/v7L
jaBsatC0tOV4iNQbJuPTEmuTKZPqcxQGRiq+jUtDVBjRY7bc2A+7wTiZ1mNj7FYf5te52ZpLi/Bf
bf4Pad/Z4zqya/uHrgHl8LWUnGS3Q8cvQvfubmVZwYq//i31w5stV+u43p0zA8zewACmyGKRLIZF
MTILVlTH+AQqD3v/NvxkRv6zEfy1uT4MeLT7D+Bn81YTVEAj03a9VUkEYn0BKf0+NdaX396Q/+63
RlqTO9GJFyFqcny4eWREzb9jpBul/XnPTX458Cu+VEP8Mrp5SGzJOxmYpy1h7VoSWHQo3wf0hsui
SkDnxQYWBSHufmG8uWffklDKWQKn/mljceT0tGRB0zCu/E+KaMKgH1cFn47mBDkYljlhXRC6b1bV
urxdjPbkadPYdmCeI5Q/MvJ8XmFF+5EsrZXsrJ8CYgBl87M31r7JqvL8tA7d02nqjnqSkBTXDvy9
mKZ7/NzvlwV5PRfE3lxIaqH2btsAf70YWDjlmUDpB3SGT8wBOT3j2zl0hnWy1tLmlLhr8hCax++I
LFfrr+XXjiOO8SwS1w2wkGepWfc1WrgfkSp0+mihNxXm/OBReXvvme7KNVt86pstLytYE/Q4p7ZI
ttjScdmzEs+Mm0knUKOBr7BxAqeWGhZL3X6gju6cB92xq7RB1hWjjTHPPnFXo6Qdw/o4o5ITEDTu
ZljuaH6GcBE9giwMrxHZNP7UKHXDojIeQD8IqPc+5tYG/Y+YK8kiFvAxgKw1Vy/HZ/8grV4c11wV
hvZwJdbSMcgJf6LhEtlwxbLwgYazPEWOhunKJUtbGZeRTtMsAlVTmvHQAUbDiK5n43gdb2Ss1RbQ
yiVRvApB76fXVG2Qm3FLHss02xdtiemChVkx953NWbMpLcoeywHKoVynNLCaIZZZ/vHIaTzL+1dk
Jm8ii1MqozQnpqv3wjTuFBnAAIYbHz9SI3lHExwTPHNmcuyWDmWb9USrLroMOiq6rVvrTfwogaYM
oLAMmI8LdHIFyJZbj9+lfZ9BlhSpgKmuIiQmkx8pYtfkmwrfc1Lbf4HqfcseFSEFkd4PYQ72zMQj
Ykq8PymUIsENvM/ObACI/k4R+zr1n701t+clB2p88TqtOb+4PHp+4Q/K5QJoxAFqWuXyiqY4Hxuo
1FXyNQ7mFYzLPmdQp9Qp/edzMe/DYqReH4/VKrM+77M3+wYaJxG4cYWhrNLOjhu8eNHruGCujglz
ZR3h1Xi1BsvIHv9LSpRPW6iiWIsRWDG9p2gwK3Mdm7FZL8dtdMy9xqNcaBs5YYt2REBCzMomBFu5
KZMWq3N44q04NJsCiVTFYDlhMPe7xDCq4z9ipL1PLHWDn/JgLnkdlvLOMQRkDoO1f7pPZ6a54JYO
lfLhvaDypFBvzv4mvywlU2zshZVvkI0XNin2DCSuBx9v5GSNxatE2RUqYV3wmRrR7TdQOhkAxLoK
xoPs0ccWW9eltuWtU/HxXwuVMshetFhgwAiH2AMKHC2AQAS3H7XdvxjGumWIMsmRIBR60/8wNAKR
pJiVa20sCXCYHI1W6Z5aUkY5xErPPunA0bj2SAf6QYMJIzRA78YGaKwjhPmKSYieeCZlloJSZjnj
FiW2EY/33Ab60INiLhwfFPmH+wo6b/3/3gPKLEdSkC0C32/hr+un2EkAHfceMgtSM5OptydG2ZJa
1HQgx+PEpEMbGJjCgWo4LrJvOYJM3fDsEGhRTuMZr+vEXaz8fbVklYRnOAVwmCIJAkIToIdRAk3b
Pi8vC3xCY79UQF8o0VJ2YnkfflQISmFuqFDyVGp9GHysnzs/6SQw4o50gMLySWUKqLUkVmj7p/6D
SXXGet5QpcQrpYkopRKUpbF/oi685niLGJq9ZsL6ztyICalfTZSVJ4R+Md6IlHAYOpAtwTyxeitE
FpHbpPv/YAF94ftAz0HXnL7JXjM7XF+XklUc9ONwSLRxNgSFTCOHK78sv8uDsNzCpmZk/Zg7GExA
b7+JsWCTW+rM7qm5OO1GALRFv6R9lo0nDFlzmlEYOkpCH9724SvfPOco7RJl2ZPFqveQfrp/Wecs
ucyjyq9L6IpUsYntNrbJZM6Powi3tTfQZO1tt+85M4D6GR36pcITIpS7SNuoRaEfRAor3ek7aV8/
+mtlVTiyFR5iDEuMnmqXWctNZ7fku0Zd7zs7LEz8rUcHHet5PxeA3zBNeRU9lruiUvE9pe0KFicR
p7Oa3RV1PtbcDlO+lGNJF2peKxVImZ4zptoALvd40l9Zb4pZUzSRMOVVODRSJHIAMu6Hv37QoDIt
YW3bnL1CExqUuRPqgiukHjTyB29bWpJ9wCuXEeyy+KCMXazwkc9dPfio6CG0/iycEo+Uf+MJb86f
Mm7ozxSikgMnhVVZF6u20F0Dp5uyt7XNBddTUnSnUuLznQx32AJGDbO8G3HjW6q1u9jXx9xl8TWX
FrghRhk5fUCTi7SA9Pg9/8LBkLgrlWgOb9ro4n6T1r3rrxNTgT0xX+uVkb3Ly4uxMLaWKBGYNo8Y
xWoduCJaYwSMdXj2br1sXu9bnLnX1M1HUsYgwicq1+uiwViRt5af/U13JXJKHIvbANJsiQ2aoPzx
WWCEM7SfGMTndVhRRbSlYfutRkmoU5RevgSQUG+07y/BGlPOV3OMwsJ16yYaBoMGIx+IFZ6lPVxC
jf8bk3ajm6wlqHM5a8CQoSEc8YMm/FpywwkL0V9gHwziwKhBjpYnhZOZ6VexeuiWIZo/X5GbP0VE
2qBv2GS1gc6bQDTnqZIoAfiLo0xgJpaeHjR4RYi1EX9hXVC6gvazhhZmr/OECmX9/DhX+MyHuDmj
/FwY8SsSwiwkr3kTOyFC2b4EQ+yCFoEIXPSTgrbGEI+f9syRw33lmXmIy8BE/kdklP2ruYIrpRx0
gJJ2FE4iHjzL+xTmrcWEBGX+hjLV0uuonvAWzf7rNVlezG8GjZlnwA0blPETZQxDlBlo9EbyyS/z
TbOuPo3IYSG3zl61v7z8HNsky+UHDSAbfjQM2t2tFkfFbpAeuc/N3Gt4ys2Pnk+oKEGkLhYhuOls
0bYvgPZ+C3fjsFFiXlOi7RV7XPOnrwzeWoe47YzkCZM+FT/xQyWWiYR79PTGpwa/Cc9nhJYLo7Zh
QB8uqxz1dvFBxwxt5jKMGesO/2ROp7ynQcRlGmgXPXk760DoDA2PoAOQpZbjDfoVv02OkjIWHOer
gDqEyX4xQ8t1hbW4K14QK8lYMf//8VAdjfA9crTV0K7JoJQ40zwnz6/8U0Q2vL1kN4WOv/ObjoiV
ucgsK78zy3kTCI0H36wTTNJknF2YMmAiLw/AcYiAd148MDcE/Adj9ZcmJcq4iOrU10ATxZssgKnC
7t7Q/m4ZRzZXhsG9UEUJu5XhXH4qXBPdCCUuzOo8bpHJxpSw96THhri5GFe84zQ7WRqv47NcIAtT
QrJIfiqdT/P+zZx/1Uy+gDpFCbuxr4MYtOeXLiMABfLXzUa3ip8G/Yhwm8zVdkCUwh7BzGE+X8dr
9/to/7JP+YReF6VFF4N4V2Pca5URb2uRxrJO95mca/1Bj5iqyBLWeGEJPcVkGAW1GMhlC98jrYH1
G8LWYSzW6DJsFnHDpbQuiDyY1+c6ItUZO3E2eQF3zkWAfVKe4xP+u8xZ9f1Zrzv5KIp5VN/UQUka
BOrYQJDEhnR+BHRv9Xyf93lV1ngRjbm8JPI0arsva1mYAAr83K8HFPdejUdm7Wf2hmoIjzhOQZck
vbjTA7xxF3jdyEn2orxtpEOyV1bdsUtJhs1zbwdWs9FcWknGcJ2I40QuV1KpA71gEk5eeEl7Dr/j
p3GL2pjsD42t/fxnh8KaT1SXPwwG1iEHTh6xXuNj7EurLeDBUOzSBOwMp1fT9Bfu0kVc2iLE6NEX
Wp5jC+hTWw6ryDrnxJp5mpkSk8HsX3JUuBFe+DzU4qLF4DhQnoud3QGM1yO9aSwcmQVsMhvxCoLC
KbKq4rrQLZV+VrZFpkFfSrOzo/M1NXzVUEAtWVrG9vV1wOvj8sphtorhpGea18HnhDIV9V+9wbuE
TdX+X4Bbz4m2YyoNC90+BVsgBRK9jFBx7gZOCVJRgd+L3mVRg9XAI664TYicEM6+MoKfeb6QuxFV
dTxGhTq/SriEYj4qKzRVteO1T3z3y8Ns66tvcMuk+Df4WJAkbjynK4ouKyoVPAbhQlT7CIzJwFXa
HnW0FXbGbsFMVs/fw7+EtDGKnfgvrS374TpK8AkIpGhVfomJZOl2duKBsbmWsOTW3L0Lm9yoMxKt
9Yery0oZzj5UJ7zSb0WxEZqYK/AJmxF3s1m1X4WbP2ebwUlX75i2wCrSpRVZy8jxdqy83HhyvwyB
pCiYeeBV4Rdw25B4QpLkPTIUxZiEDKya2UAzM0SFs5zQoM5S0hKs4r2Ahnt9yGJjTE2t4ZadR6R5
CXp2FiYrgzSvsH9J0jU5jy/ytm+HFpVveZPi7b2MXd16ALBo4C5MflV8sLZL/wTBdyRJl+U8L857
L4ILMcf1G9UB2xWBjYGRHGgNe2h61oDLIhZayYqkSxolU25IGqBpS3BYKzvkjMzEmL6yb7fXt2jd
M3Jls/E/Sg//jxhtUL06xZxxBWJPKlJXKEbzWDMgYIA+YcU581KckKIMml4nvdKmArIVtkr2kWAB
6hbdEcnhik4MOWI2/c4GF1PeRkFP7n+aFWkMcOsxbxbxSJvCygCTgyzwFmCEMXMxhiAr4/YXUVMF
hYqWYjyH+1SXxxgDc7doohrD1M74I5jLwGJ3E8xzhlFjRBmYrscA/y1nozH3VS3q0C3OoysKdSPR
WF+Zmee5bMW4IwwFfR3LiFTKN0SdOHALVBrPIbb2DLvqgZlCmouxoRIiJ0o82khkWifElovTHJe5
NNNvt1kYyioHNrFl5F+NyzGBP+dM4pQcpRFDJrXlQmpHFRxjI/ecYXxftZ7HVLdmfZ+QrmM+I+aE
OKVJvdZ6T+4qvHxb7NlDBmuPyf0LsJCVVYpBu21sXkz4n6XMGp+ddX5TslQQmuV1Gg4DyF6A+4ZJ
sT2Gq0RAPUgtHLxkjtaZW7bo4io2l01pRu7FQuGK8YCbi2HGZw0aXxQV6+YoU3aRay/VKm6s434k
pmoNxnvisDCmZ1+JEyo/t2Vyz7MIYZJfiC1uQ0E+9guCrLiBtRZXcj3F22ijFqyUzawTmpKkLuDl
KiQY5wZjvSV9DWfTfjObrWT6D40jLeM/gcUwMHM+YUqPuifdIuPQvgZ6bg4s8jA3voZdjMVwyLGP
IdonK/E2m0WUgdohqcAj01DSv7Uw/lUJvUCCXzDhharjZe2ZyGoflU3E7B2aM55TUpSVqZt+wWND
81g+HNcX9wXxTNRVkfvKLLM6LVYol7LkOZ4P7dGnNCnF5IqhC9H8OMagnFHvfOtPbQ4oGmfMwuWs
2xuDJE0UNE2FOG8lKVe1dtEjDyEgqik+qXcBupwF2zcCqzx0zvd9TZlrOx7t6D/kKE25cgOXKQXI
teOAeUdcJSEpekMs0eCfuK0lvO5KbJIoibFVDetxzBthTXVsokZ6/0t+er5+yXjyJZSxvVwumdz2
C+ispppv2ld80O3OI0c13xiP39f3fmv8f9TlZk38hCplbvWkvjZpDqqmf7RTUi1HPBHBCjLSfBMx
MoQGo36BqzImPGYt3YQsFQEghRzEVQWygGrJiMPZGnIyOQuqVBq//p5MqWtZYf9d1ZQg05jxYGQr
bq3WxN8hvfneWCOgo7xvUes5jhdpIKqhvoVO6govO852XvV3zFs7qNAZzTdnt+bulbNF48CCrpmN
TqCDyAkICqIihTp4L0njOOP8MTppkKIEWJfV4F3uMwFXmJSoww49oPTmPSgNttmhwT4h8cPViG1W
fDdrLiYcUc5UlbCRw4vC7lyX5K1Z5RuJVCFB5+HyX4ALQXQTUpQiiX1V53IClhRsMax3tTvsdAcN
HPCb5P4FnU2mgBKC/zF1rdE2Xs8wBSOoUKZ862oD4CGqI4+Cofug9uRif2tLVFGrVbQp3XbJCAxm
b6miCOgW1SQOuQDKKPqIa7sGpK92vR7M5EqKVWp+3meQRYSyvJLuASO0hCkU1p6jbxKCOkDKYGQ8
jl8XcsIIpeuDXmKqvAaNwso/xTVviCxXNVdrwyX6R1SUjl8HXSiTKyjIxCyO6OSBlndW58T2fWnN
xzQTQpSSe7lYSYkIQpojC+hd7zMkRoxXAU2gtVk/jxEyK1U6mz3Euwk2AoUGvHUpb5UCDiIG4uXo
rQAv733LIQleY+shec/yTWr+u0folCAlzUCXxDhrgu788uF3BPiFkokKabuslt3DfXnOxv0T1ihx
6hkS+1qkwxHJzyF2Ux09o/rfg5LCVExo0MYCA+zSdbS03Hf8GGAPFlCd641vLhg3aTZNMCVE+Z00
KoXr0ENs4fdLamX2qgC6L/IEG8Z1mrfoKqCQeW7UB5XiqEdXsJd5lw4v6XjnL/eq8ZyeMdhw/2zm
Td+EDMVPI/rSNdJAppaJFhhygiz9xVHOz/Hn1UpfqgVRtlvsCm2cxfpbD0ix+d/vd8TRTb5gNF6T
R0szlIJfyviCCGEa8siVzTsaAZTWfU7nT25Ch4p00ZeXX7UiHwUaGJHtPWimtHpNDu3yXzTtTjmi
bTrATyLRq0DpYvm7wDh6yxjzk6ywcjbQ+ssPnVEdLkkU1SWoiKfgrCBlVZiczYTmnzdMEzKUYeIC
L8LWYpDxvsQ9wEed9Eu3sALFXhwSK3eRbWSc0+gofjmSCUHKkVzSvPKVFASbMTt2ca9L3xHXO7SU
rjYszFGWDCkjyMVcy9c+aOnLGFiqHZGtrfTCMVhiUaEMoBxiT7M6XmXBXdSoafqEO6muBmwthujm
/LwiyYIM7B1U3X7mSydXKZOHJuGCtEPFy980D/lez80IFQzV4S1ss/OIgurMRvOM4O1fhWsT2jTS
i6rJmBZMQNtO9sHeCx4aq37mxherx0yWjcdCq8iUFqWTV0/NEr1COu7y7bkbUzFaB7VEYAp21hXd
p/qBIde52GZKj1LJnsP+SzRxd2OxzbdeQmthcCv5kG0SD+9J1Ie+L57BmgaeDUOUsX6K4iXHITq9
NYyF5oV1lIym+ejaWOErGUfsxGwMdHSfvhcs3ZmLrqbUKH8TimnMA7GxOydmv8vRR+z4eCGth57l
qufu95QQ5XHKix/FipJ1Z1MczNISCHpRlt+epQBTk3Fuox780pOJBCnXgsUwJR9W4Okl26oAEZfe
xRQJv8ZiKQiLJ8q3xEoYtPwovA1gLptndROurm9LjK7WzGT+nDGZiO9ntHZ6x32f7/MepPwnvwAG
+sJk1gtn84hTGtR7oa+CJExa0HhqjZdNvHsT0fRqho/AmM6JccLr+un+Sf3kfu6clETd6MHXgJLc
wHps9pURWx8fBVkBhEUMrLNkRr1Vbw1uc/LNpdG5BgC2D/Lqk5mgHi/UvY+grrkXpLHo8eMpurkd
+4a/6npiLJe+/blsWM12s/HIVMiU7ymLUizrASz3xgtglPeKqaDmFKHMzCq+slSGMiSyl1y5ogCl
mJjhDslZTLh/soqsM1uYEIGrY3EEfVJ4y1IGRGvzJClKHvdaer/uE8GqX5sPhQhbvJeOIhrol+ap
2p+MdoOntd2j0AC5svITs0c4+QjKuFy7kr+oAT7iyXTLbfDA23b9XpBmdXxO0SLBgrqbzWlOmaYs
THxpykqNQC83n4CsXxjFn51hHFh8zTp2TQR6FmZLZJmWbdr3lZhjwRkWFZ5Vq10BLIE19DDvbiY0
KNHlcRT2l2Skkb6nKga2dUsxt/zjGhP37iUyWM/C2RQedqT8wxQlO/2qlx0XgiD39qYSYR37qBce
j8eBFIa/Tp396hyYhW/m6+L0vTxcPg6oIRqPBnCeG8tHg5RxOsD2sRR55POXFZh8FmXLk1grlKSQ
4DQUp9v0q/uWbraeMOGartEkwUVW0xw/L5TEd6TTGtuYDweGN5+98X95+LE9EyeRNipflBqImGlh
SGYJHCZoJYOTOUFhylnlVV2WREBK3sYn6NbTtARLLM4vmzdOMS4tES3joJvfuZF8mcwBwVkfMaVH
HYzHiZeqET0w9dJjAllHQPuEOQNzdVwdVePBen5Fus6QjWS5vjo9STOy9PfA5Pi8z/dPJEsriIoJ
L8wnC6KsStR3XGKvUDKt7c8vL2ilGYB/D1jmYYmBpA7wKWRLrPcIM0ONc0Li2/n2UUwEihlD+qyv
oDEPG6GoKwVlBQwpiYoTEhWj81/H1Ahs3ZIeHMBpnLjn7/It/mOU2Hj33WJl9tBYrM7U2d7YiTRk
Klaor0FTF00HaZgutreRfbwGRLVE8CkLzgA8CrbpAk4Y/34nbku6xmKJgv8dnivo7hMALKhK4wgp
5bfbSAkaybu250VAkq2wbrapJWFFxSbcXi0dD4KrI2Dmj5Wz+33JbslSDtxTymZoZZCViYcD0FZb
jSTsXWm/rxnIaIrMITWtKMAVuL1mqRoJHqei4jn2FS6AP7QuOSLuhD2atr4z47FxT6hZP99X8t8O
55YoJVJOFBvFU3lkjJ3isbK9/QlhyfI+jTn5SYIk6Ogf1rRfqJ1YyNAulEId5ddbsRWYsoOZJUyO
3iczE2ihHX1Ch9LQJL2GVZGDTm1c7RDdfeUzj43COZYWsZIXPy3Kt7bhlhZ1WHzcq5F+Aa12nW3P
ekr2BaqPqhnElrh6wcVYA9MQu7ONeqMZV1NZC1gCZV2OK8cPzOh9wCAg1qiHW92KPFM9tIARkzG+
Dmvimswn+6ig9z6WOuS6i6Wkr1FvFkmyKiwXS+pUS1gpZJ07nsE4hjmNmp4CdVtKbpATNEeMpz3a
TBebZpkM/X7v3UqfCnS9qB70hQTpj+fcYvzZB5qCaizcBXBa/vf5t1tiVLxbqH0RtO2P9MZt5RvP
xpKjihHQzpm2qdRG4zBx5PA0FzQ/gUjh8g7KhqwS5fwdRDEeQ/eCil+6/f3Eb69tn/5Ua/f+l/X+
XW2e7l8/FgVKTHWFNaVxBwrowrYiM19qI8SLyYraZiLx8Tj+ckJJqq8VtVwAXvUs2/uXxIBrtrXX
5im1mYHyaC9+X5u/lKi4x/cwo9AlPxztQycCvgUiDUw7s5tK5y/oX0qjbCenX3FcJOoFKFVWBLQy
BMYtkU4K8EgwYuabxYY1SDlTdbiRIp3F64s0lyMdUnyqDgV6a4xduvdN475KzMTAt1QoixwFUtzo
Cqo1MpZofQQm9+phBzFaMFQzZjgyJkeURcZG3oDzxtMCgoaFpRb959hhvfx3ksPLdwT+4SSBo4yp
wi38SsbOCbwE3/wD/HOO6aCFGXOE1WEx81KD+CakKFPaZp1axPwPKWQOMKcXPHtmZC92PsaQnbRC
yxfjwGZVfkKRMhOV4gt+nqHqFa068yN2u/WAlhXfBhrbfUqz1mJCiLIWqldllRQj01pYL51KsCcr
MVhdzKMl+HV/JzRoS7FoyjDS4w6l1pcEtylZM8TFYoIyEPJFKFUvR4Zzk4wL8Ei8QvWC1bk1A8Jx
qwWUceDFQa4XNUSVvZRo4nwLTm5loBsG0QawP9acwWPZTgnovBwNMMKn9DrOh0i2ZluvSo2/YKvm
Q7xay6vWZxziyN8dAdNP3JpXgktRQFtcaT3gkYsdMkxIxxmszBv26Seu3l3rayqByFOTEffNMxLE
LJihNF3twZMwSMGRwNqtjwSDnA6H3SZficO89IyT/jF0EwMNUFAvifUfQ6YTzgXmF6AP8uVruto9
GpcVwAKPrMh8hiQyQABPQ0lYxc4ySrn0pKuwzbHGJOAAME3jimGxy4kRdcxZmLGEhH9kkdc4mi+1
85PQGzsgUrRV82ZuNxv4AgwyJVZAvj3WjN1MwhnlFQyDjUgCImboKYdQxJm06DPo8qbCxj88plz0
BjcmAlI/xKYj3kjNzNGO6ZWwwKqkGdN2Q5ryDwshC+VMgjEtvhtzgdRTt9Uic/yCl8CFLcciBrLY
FYD3NwJTNVpbeJBOnfEen7qdtMGA6xYrx0bN8+3EUR8Y0dNM7+CtZCi3IshNKadj6WlEoODxdIjx
NbLVAnPNPmk7a+ft5BWrLDrTFTBSldGOgpAKUzOUh8nkqiyyEBZMBMVxX3a8wwy4b6FtUAVWn7o+
tSRbL0wZqGw9s6d4Juy5oU55Gznl1a70kK/mHMEBpgy/RBRvdeucqG+Zc3lm4aTMxSNw3GOrBaJg
SVeoJqzYy5vak8CuTMoVb9YO3g1EXi+A8uvbrHeDMPowyjxKCj9uNxZ02DCZMtxlUndNrKLMgCeX
urExai9g/VG0LzcAPN0tnNyylge0ZhLLeAWs5CMzVB7ld+cDaHYRVF6C61jnuOLtySNyAFT7JnaR
wNuts4KIQLvZMXvTx3tEE1U59EKO+x84ns4TdYOSBrmoIXsnrHsL8AJIWe0eUGH0/9wPIWYKEYo0
pUTd6EpWuSgc84TxskO/QgIXONgFUnPiiGbhnzP0Rg4GEHGsxVuEBX6CT4BybSzVM8+e65gJNm4+
hgpoyqsQ15jGhS8E0yb2W1lkO65vawxlA2d1YGXV59zDlHkquMnSUoq0TB3P9gLn+/zaIBVqMiTM
YorS4JhDtT/JxrPEOi03JUNtACgiWrnZKlqVnyMqT66a4Up1ajMjr7IjmJaWGswJMeF30RpHjdwz
QLc4gZdpwK2Fd+U8OfR7DDa+vGnuG6qUOgYrdiZBrDPGOyNKxX3mZyb9bmlSFjn3IswfRKDJHWSo
DX8aJ9MtQKY+BOjWbzGHgL5yj9k+PytzmZM19FZj4InGx6s4BWnWIuyxpwULzAx9vWM9bFkUqMhi
yCsk89ugP6fLyNSNZGfon/dlN2f51AkPlN7wXN3rXDnyQMQPo3NYZzOr/P/8PpomYIMm4ZgXcRfh
2oMDc9yBm++v5NXwPu7z8OP7KEOGJTYYohdUpJr5n9hpQiQpRrAATejP1VpwJEsGpWO81Y0vBQ02
zYFprWeO5YYeZUEG6Yp5mAXo6acxgYmEYoVmL2XlOy02u6rosOdQzT0zuJwx1/LYeYjmE0xraD8R
24RLH1vrApRzezxnL0+1U7spQs0/1VbEiCLrKTPjj2Qs6wJeHuqbKqb4bo9NW4TYKOz1/dlH62Fg
towTm5kEUW5+n5JgwmMqcUj5/rzZuD81CqRSzsmf88UgK/Jn21jbeEteMQZgZNb6VLoZMJ0/kYpg
WA5xVqYTPin1j/QQy4yxfwX9Ba7dHkOAafhE33UkOh2PYgXntMXUMDmFGUn3p2/t+L3Rz58bFtLm
XEpkIg+Nvibq4ho3XYqSDXcIHrpVemz2/DL99JGxuDB4nnPGACjjUStDpDPa6duzlSMtVNIesi/t
cRGsux9W58w+dxs8kxzH2rZmjgagK6Kdk776/nxiqPFMKAlIER0YCZyMHc8/RzJR40HNh5ofLsNP
pmmjOQtAgy2AZ5qRhXMBaDcrfzEX3Mm8irgZ62/gjxQqdm3joR8XHgwwcW6DUEcnzbY8C08f+8vB
JoW5VUvyWh7Th5L0q1NmsAC85gU++QBK2SW5uxZpUg3nzUsXEh/zEg+95X7ktp0ax9AoTKs28wJw
ddZaAOIQUHP2SFyyWvR+Ese0lZzKYbRqE8FX0uArYlUM56cnN9++VeSjvxg+cRaGg+Zs/wE70Bvs
OxzXaETwA4xzZx4DddU6TvewghjkNyg39NbbXrc/Krcjq6/QcKwI76bSuJxOgMU8MK/5rDn7ewI0
SqFcx3Uq6CPtzYvmvEWfb9LjAMu2AixfY7Xm6/r9tG6X32sAS78CRucxIswH/JzTwLZRoEpgEEoV
fnovJuIfJL2KInmA+GVbMbgEndXl6fycCpjMvFotIFBOdUpUhteYQXlAhVICxAKPQixGFqhTD5W2
zJDX5XHdFoIRoK5kF27qYq9DtF88Ig8UkbW+xvDVermsl09Lxm2fMbBARBExq4NpK06hAQNELUxT
H5sr0CHgSka4LkwY9O8DQ7nmCopTMjRUQKHFpSYP4BIIrASFhvSttPxXdvp/Jpy5oUNlRTw5Cfq0
BZ3FEpbT3X90mBk0BseC9pLTYcm6tHOhDfLXyC2PJkwHgPztpRV9v+ibQubPagZbHexXDm4LAHOs
tXH/pH5nCFVoB/qUMQ2tc78AE7VEEYqwjhGo2RXpX7fGwET/+f00uCVBGWJP67OuLRM4ufWwIdZ2
vTv1DOc2owi3NChb6xfhsChUsDGCqhTGimx702KIaiY5cUuEulNCCHseXMHIZkGk1x3ymj97pVhm
ayYquKVDhf8LDpXTSwU6T66IRrbsyBppYR06ZZO9/nrJ63I89OrQv5yUo/lfKdUPgxObp2PVyDBc
8PsVQqqMYJ/u6T6BmRrjjYjonHMoNkhTNqAgA/EoskMjWC6Xn6yTYMiJTr76+ZAWjYyDiN/1d4wl
s5rDZrK7t2xQ1zyIFul1QKsC4lBg1joQ1Rpa1ZMDa7hxBtDxltIYnk2ORI4uePFJoDTs3ZfaeHl5
C4zl/mJ87F07R7dfh3bsPdzwgXFQvx3BLV3q8nO5X1byePn5l7eHBlvsLCsij4yb+ds8j0TQdKTj
jQRrSV2YLFKuoVde0IGFDDEMMyI6Mrze52QGveKWCHVpBr0QFhWf/VjKx+N+3J21PB59t76ax+0h
Hkw9BwSeP8LGMCgz2JOox3QAvCavFEA52NZHJOK3FcAz7NDBfgqIlD9uybN1WaF//xHFb/X12x/Q
jKkZIvM+zGR5bmTwk8KfaFG+EFS95CDoJ+3xCfsWiL0iD6oB2Oxna2ewlPY/GMJ/zpXuRa+0SveD
DOQKLAnDdux2czD/lan6S4K6gZ2koPV1fF2bQDG/GM8AS48kxgHOFFVuxUZdPv0KWLz2igN0Tdu2
v4QH52FrjX2gkfHEgslgnhF14zo1UNU+h9Dwth3svc3jkJxymS23yIpgSRJWZbH6737H2bf8Ud63
4ZKyzWUIcdjUtqGf7+v/f7CSf8+I8rtyk4lZn1bg6CXeuRhLOCOjSIJlvsNqAwat8VNvX0u3rFCm
JEbBLxIukJ7pdpjYimx0YhnEOoUoe+kmywHM9GzekqOMyiWSKo+ToBmbTUpMF8e1Wj00hvN1XR4R
Xa4xgaCj64zl2P5DvPSPSOme1Z6rpDRbgM3UN+S3NVRRQ/WqWjLKl/MO9C8ZKm6+YDeDjDkO5Bwu
hFspe3PZMlPgv8uGNyKk8Zr6tA9LPRj13XyxKwMldjxusaUYy+FOuYOWbtajg8UUZTLkPmjjvij6
s/Io4zVnr7CaWDId9JwCK9RgiZB5VJTxEBX+ql5kqEgGzDDTd6uXNcZvDgfGUc3UN2/lSNkNPhBz
rAwGHaghbAbyYSjXO9iwt9QBd8McNGL5U5kyGpFaDDoHMMDzEzbgvf34kvMX+YNMFN5UBpZKs7AX
WO5EpuyIDvCgUPFBMSZY3+hWNnzKnuFPWLZepgxI5CH3VefQjhcThbUzWSG7hp5/DBdsNIt1j2ey
K7eHRtmPKq6EltfA0gbk3kAvsI/YJ207VoaiJe719+Hzk2Ns554194KgIZ8HAFvp5/E6iQLQ2Vkh
voemqDW5vAC85b4NFmZv9OT3KU0ElmLmyQ1utEie0Fb19rZfIWODdSY1RgYNjIGxbvR4Y38Z/QlB
ShU7jDHxfAiCI7AhxvvHh71haxZrScR4Ve/RoRQwkQVObmoITsaCs/9D2pXttm4s2y8iwHl4bQ6i
RA2W5W3LfiG2LZuzSImTxK+/q3XOienejPoiyUaQBAFUrO7qmmtV/3L/2CbKYZCFEReM5FX6uTCE
/HZsjvkbkwdLaQEMPt96AD48T/ImleCIGCN4rXGt9U4oUCnIkTZAspyXmJjWR98Ubn7OSMqiNhJK
IwU7FXJIG6j1T6qOkDzAzCFP902mKEa0GDvVKVcgAYa4GMtLN5WPrD+wcw8854Lzbm45uxFHTf6/
61d2yUyb3b/+iXTzj+u/6dvRr0e12LU5dZafsUqXltnfMt97Os3mM2Ral4PdO+56XTiF5yPK47E2
kW/8SZ2xUoZ5bRrZwgkG6KQY5rmEoY8zZk2ADmzX78AZ8Q/+7pcYcPsUOYJ405Ajtq2jcMwiIC49
GRtzriGbyZGNaX96JBvMoz1Lg5A1JeXMQRIZ3ucGMU+DDHLv2Iur/w8Sxj9PknnG5w44VQCroqks
wEF63n+Un+Nq9sLZ3peZ6YzWiDfmFWvWUTWOJl4xFJ9r2NLs1V5st80rhwznebG9zGdNNaqMHmFy
IeJrg0pDiE1YtmzwAi2OImeB7Xrr1OQtjZQDR3Q1P1xsTvtf3Rt6Hnn6j2ek2HrWJZFKqThRUgV5
PpFm6WlLWHsDaVpMZrvZfsENhydzKd+3xSaFr4BcAvAObgvZIuLU2Jh33lkrsSM1r2902osZkWKe
c32S20JL8aoQldCg5BMwBHAqXNv/Cra88aPp5NSIGmPwRTMdZC0EYw5y+CuvcFEQnj/Wzux14S6u
ZOcjbAgO94Vy2v9EtgiTg6oJ2G9G58vdRW8qCVGlAiCQTbV7miNukOcE2w5tHzMEX1/9LRPHITtt
BL7J0kse6asqVoTKlG9k9/sNhjUB/+fC2baxWxXOtv1l9aRCp5Doo1wicJTZRF2BKpdv6kzskrSt
kcvn5oqO62aZPr2t5uRig/7Tes0bq/+bF/JNi5GhVMmaSBtAK3gG1Dit9yfYMj/D+u4ldKcLh/j+
0f6N0H4TZMToFKlYZUSDWhoJQm0CV0h3ZshLbfU1hxZXehiXUSmsWtcNam3F2R4NwCvqpIbey8xd
/3bhpbqOz+GO/uKfzuM3d4wd6swuTS/UK4aFJQVEBjXs2e/zjIv39ze2/JsSY4FOhVhXlQDV9tx8
GETB65jPjv4AD/wFAJ0DdtVi3pvD3t+Y2W+ijCky4vq/Sc7abZwgRqneXJIZGuNb2z5o823kHJ65
OBNUBP/+TNFJ9PMxNk2sdhb1Mc+Og81yK8PfoIOodi6zlsPf33jn/+PPEFl1ExtFUdAY483ahM6c
qMiF27dIl9dqodCjuscVo2KapMdcVEyDQsdzNtR1fixmXhK8IfmIzAj4Wy5dX7Ltne8AIMFPnG3+
i5fams7a/aVqDHYMByrdKM7GzRajyeYpIciTkGGBuJ57tvTs7jHMaJpOMLC/4UwFFmNM6Mo++gh8
zTXHYug8Mox+MZVI6c89yJgZsWK0qu6vtvJRYJlenuC/aJ883O6azI8mPmP+MZstXxcLxCs71yXz
2Audj48X9EPu0eVkbculfQgRzC4WLsLatuSF0dOJo9EFMCpK0MM6DWnW2QEeRjXHSIQAt2HLUUvT
vt23XDNqKUHL9iWkyYAS/fm28CZ69tbnzbZTjXPvghmNZEjH0oxoaDvMT05IKEjRfTamEymjw2LU
TxfJjVxfwEZGkNTb7tGrQUEvHtEnTBo81bVrJw/AhNltAy681LTX+tcRsuXStNJCS6SR2wpUa9ty
xQ97ETUc55ij1o2bvIw8j8yss/RCc0VAZKE+FrzVWUdBEtyzvcMEGa+0wlHpBls+La8XRKQpUmHB
24nObcDBenwAmj6RydcCGJ67lBMD80T+VjYesdhWl1gcbjU6fRH2RNpCD2g94g3nvrhwCTEap4nF
6trQcLecha8w94Dr9HdcwbjvKxpsg2sqXjJTuUAwnoMKA5PWWnxNdrm9vfmG9zmaaBMbe4YYNflp
CjtBjhJNoNLxvFpJMPkFQPhm2J7io2a7s30Fy305p8ixU2yPUqaZvWQdcYhBjFWhWH0TPW156um+
1wRo359sRYBmbLDOgZbeEiyFPG+K/dfpBSCuCCm4uFW3RVZ39NTNQx3JX9wo/VE6QuIvnvMWoA1/
tXmaPyarz6d884ieoatCPj8JsWs0WQJ2wFoGu2x39X3eyXJcYYNNnqU1otMjfXpnJ9i/bbynh67A
PSL1Y8xzm+MM817DLRIYsX1VkiE/UbYF36tiEvqAn6GgUpzL5FgBNn+mJWmkAYyVRmw6FtOtzIoM
uSNypPJvEo9/qWM2kZa24X8LIR72mKDAbdmPxP69QG0db4/ngnLewC00Hh3dEP1PkQQrVKDDB6BL
3H/YPMfz9vBHFLoGWZ5axyu7zhwklDbz1GuCD2h92urLa3rlaCw2G3fJK20wL5CEZPF54mP+8iSA
cTa0qlCiE61tO+hjpeYEfbQzl94MKmLP//LgGNURX/Ie1hK8YGzp7Qn5TKyRv5UfguKdl07iMMZm
yI5dJomdBFpB/yW/ntdfnKczMaT7Q72zmbG2TfL0SH3X4vcKvbeZPZt7K3XmQR4eoxlqs2Ttotsd
a+rRfcQRQS5xJiCpBPTGnmtwV7p75PKf3jwnUFfSyentoXLDdmtu7OuLs/W/dvkqLaE7gn+potjc
WdOm+mCijQC6wwGkGVxV9ELk+MPhdbrI+O1I3kYgRs/tfFQkLNehN5n8Ro+VYct7tHRxqPDEhYlE
EFql5YUGk6fSrnydlE/XK4cERzEpjD9wjQ0zETP0dCA0ThbGzOepCk4uymC3QkpHK9WiGhT2q2It
2m+kQmIIcHozYc55yRytxPaHtYratHoHSr0N3NhlRLLZ4+xhfX5EWZtDSrofqdxi89H1R1mb9T10
+pPj9DoZ0GBNfiOdGHM8XY4AqEziIhdObZMM4AgRXQkgKkQMKqfKy0lxAdDrp+ukCGJl5ldkKnsb
o6jOBvtKIvKJoJZgQGeNhfao0dfA4OdBLE7HDQrg9y2st5TNm+CMzlCOpNCIqJ23/Gcvc5905xPZ
EhclbZqyaDF4ff/SJn3EET3mNYUXIa7TI+5MI8HFt35l7/d/fzryGhFg3lKDNZc5Zrgg6ZiB8N7e
EXmhJJcT8rpGwWob/DMpHBFk7ORRMTKzDekJkvl8FnpoKSKhe328z9fksxpRYQykWRXHS5lQ33pw
gOzAU9mTmYXRz1MNNRKDOMrz2DrRp6Rvk1lObnl5jpbjyRrrKAOP9b8e+z7AXD3tHP9ETLy0z7a/
Q3qGx9NkqP/NE+sp94Nixj1NUcfLd1yNgS1IgY75XMuRXmteOWxShY+IyT8PUBOtoyz/h5izyj3x
w3d4/EyquxEJpp6Q65llJbdUo2pLjy9ItSNK5PnIE7CCcF5GVNSfjLR5VxeJglPLnTeAYX9eMLBO
3GSO/paocu8LNZcYow1OUX+9KiaIOfv9eVmQoLdVtE166qtobk5zv249DkX6+X9EjSP2WPVwOsoA
vgBFuiyunBGkaAmqFr4250k777oYvQDAeviztNsVlWxMsaBfaKah7rtExQKxoTXvMYb3fJ87nhAy
SkJAZ8WxbOgrVs9EyDCYwa378M6PURRKYlWdRYXwOE9Wl8CyL2iu/aLOXYq/OSI/nSj5vi3WVW+H
i36yLFB7XiG5jiME6pPzCBwB/EH5hw6vAuKyJVgVyTnK6TrpiDRjkTM5E9KrBUHBakoknLFpC8nK
3rZ21SYi14eP3usWw0JZRRlcaN+/f5HTzQIj6qw6yU5lV9BmzuCt+Kw9DRK6Nd1n7pg1R0hZV10d
rpFcDjhghYQAoVxjoa68XPi7hJcRnc6SjDhi9EoiN1afqlQ2V7R3DtiPGd7CAsUtgNVyTm/SYxvR
YtSKWiiFJsbwAc7OvnVRa4JhbghgUTFDhjoMhxrn1f3hvZcR1gpR1e+gL/A9guM2f0Q1AvV7LIDj
6meOpWY9eU3XQqG5glprr04kcqUZ4KE57266njQ6QEaRGGCoPdH0dbvIlwAq/VICrSARtvWugUD9
xfWheEwxWuXShqKYGKB3mx3NHetNeLh/Szy/kPXih0yhTIGEtylcZJo68oH+V5OskW/d+srTfXIc
mWD9edMEVrISUoYA1Sytj0R/5HnSvEtiJzbapL/KDT00tKCRx0/ap+8iTHC3Z47RpM/ljs1kkYZL
3aoNowKhFfYizZPN/aPi/TqjGKpUkRWTZo0DHQhE9fz+r/M06Q27duTZ5rJVHWsZP9/a/cK50F1z
H8PiNLcDnos+rXV0RFKqRbeZMTo70dCmdEoRw5mfrYM12kBf5e0roT7DnzfxTYJxAUNBl0vzCBKe
FMgPOZG56oXHBHMb9YBh2CKE14J+4NWqfUsdpXLllyu2ZmKPAVqSkC/i3NC0DfpmitHWppn1Z+UK
kvJbjuVUywf3dWH794lMxx6qKFIAKkBdsUMY0mDGUle11O8rsBF0BX8MTSsNwXAQhuRghjj+w6QC
GNFj3AepV4qGzgE+DR/YfGwrC+jN+yxNW9QRCUbelHOXnDqro1eFoXb0cm0wSDBHthH5NhjWjFcS
mPbGgMitWIoFeDSLIajVV7UcKMpSaxckqcngU3AD6pW9xY6ZBOHHYocBhsQ7rpQ02PK6yCZFc0Se
Ef6rHh67Ngb5TbSFiwKI+fsHOp2EGRFgZF+IdbOTQqBWKSRermJ746VO+2tOHsUD2vEusx0mk/Jf
vBTMdBZzRJaRfxy2EV0H/fJ0cQZS/EpmaHatG3i1HP4mRXJER/8Z2R2tiyAWJjZPPD8buDXTuW5O
L/ePkMsLE/TQPr/GOIGXwAkXQoQeFNSetdcDhwy9iT/04IgVKiojpY7tRudYpVs7To8J4JUfb42E
qBvtrjyGqEzfo0QPdUQJNaM+NwowlHYArmlqm3jZZzSLtDkvtLrVa/6elMw2SMmaGZ/0AeIXoDNT
/8xkINSpyewcIXtexgRYyxSXL/bE9cHZGikGlwONIyLTPsVfByuznVPHpKnrq0TXoTh5RQi67I7k
+LjbcQGyOZIii4wyqbJuyKwQyzqCqgtQviqgO3xjvv1XkvIn5oLSxMMxpYe6Eu3qtU7WObAxrgZS
dKFrVLywcdJAj86PeWNWb4R6rwIjrvhKMpI8LCKeJZtW+yMSzBOLsPnLqFNcEWZOgfGSBbBkBKjL
xuK34u4c7sAOjyXmrWXaMRKNnJ6g0//GgiqaHe6di3smvs151zKPFvPauggoz2YCWs8OBSYtXYAV
O+V69dYOtrkj5Xy5rNzW0zfaGYPt2L/Msakc+jehHb325KwXWltDKI9O8752oYXviyOPQbYvqC1O
VW9lVAfv9+FinrhQX548R92KRvhO6Qf+Qvd82+FG+lTy7mgXtkHoAvy+pLTocpxVdZhfyFP7GRGv
8kPVBlqgrz3d53Ta7/4WU7Y9CNtA0eVyudErSe/GAHLNlrp3RJaIQ+m+XZPZEkaVaFj600JoqFty
tbG/aFn5HzmhXZ/r3yW2pzkc5266CWPEHGOyy1IvKzXBMy/dZ/WrWVQ5WXDnfO77O/IteToSxtxK
6lYd4O9gOlr4UO3LouiwVOz+6U1GXyNOGG1y6cyhSunr9h6/7v8yVwKYx2yehPLYNfj+OIazQWbQ
G2gEQoKJN0HBEW22rtAq58sloweV/U53w+9/pxPYMoJy1BNFvOKEVuHMM7yCo/M4t8w22phGdkpU
ekpoAstQYH4FQtX9i+BcMdtjo10FKapKMBDOMQpQczZbcqICIAn/9JCkru2uRk/FdL/qF7Q1t1ke
E6/ObcCsoe9wu7Nt93X9OKs03sufjBy/hZdttwGAtWxpDX35i725hcde9c6BN7A4HTqOqFDxG71D
teowC1SAQQApSt4bnUKfATcRaXwgJdvcdjJ6XncU9c2EjMgB3yHpk4yeZ+6cG2LLBOeIrCUKZFx3
j3eAVDhHtCQhwlCOAD3Wngn2ehW7yk+fh3AX82IPnsZkl/Rmgt6cW6pnzl69ChF0n2d8tIDJNOL3
TbHlAlkqw0hpcXRXQHS/nFanjthYM8fT/pwny/b3HC+1bLYyYoJ+sdJt8yGzO9SRMNxzdXBygfLA
bXbk+eXsBJyYKWJeqCBp+MhcugSt7b6NTZK89qFpsKfRETJBtqWJKRbi4p56zSmxgGm9O2gHFHZo
vYrnm3MUE9u+o/WKOJwaSF+Gwkry3GGfQ+d0AKG/AojrTMxm4YrefV14cwbuvC6FsdxZkpVRmIOm
0gLh4TEnHw3wdIAPw7EaPN4YpVG2iqwKKeC4rYYkIal5Sn261VBDNwPQRU1LZUc+TknXHWWLgkBj
bPDoCY/Z6tXGxoDFLvEcLkjedPp8RI7R8q1Rmi223tGENh0v22bBkzlXPxIsubAcf5ESf+dvOabx
by7rm0fmstpKlKyCYjMPm8Cbe4I9PGLB3xdXw1Oh/lMovukwl1Vfi07pBHqWARAUN/PQQf8whQ06
A+cfYGdcgjS4vUeQ8boa4A1WcQiCZ7Tl0WEoTOtRlEPqssKuwKxgttrhiP50cPPNJaPsRQyotIoJ
kXwOQNJb9T22tDyEO9kRSR7Z21PA2znzN1r/myTjAp7EUxP3Ii4QKCA1MR+WFI8MSEwczqZN5l9k
2LAtBuzZcKYRwHO+XF3twUPeolxdE7qgijsbyBGWG88jm2nVgqLJKRaAKjvPezs+qb+zjITe77J1
OXzxHh0bs0WZ2BxVCqOPIZIo0DwPc8j+nCxQ8979WrdzBZ4Br82Eyvod0WTjNqGSQtUsISWF4YRY
XBYnHK54mouN14wQS8uMjqoSbOmRyV6docL43Jsz3UNa1+FYGZ5sMDqktLKoRxEIijjA3Ffycl/0
brb+3nExqqMLleiYaTcV5ezlBfavYT3NO8VFumD8ILEbzBovizl6THJgJDn5jLslmXuejDKpGrVK
sgs4rJbF+v3oQIfUy+XLEubA57V3TsbaBlbAYroDK3JYZ/+EBT1yVaXoU6wBMnV0C6y0phCK9091
solZ07HdFBiD2KrA4kljVPwU61c6zuxAb3TvpQ3cJ+hka/2pOw9oXY28Nog8fX2IgBRpupyS1NQb
GJNnLvWonUzUQEAeG3FKdO3Enxz+pnTImABzZVKYXIdTjOpQsPLevU993vi02RNlryME5PAsePcJ
TmZbxwQZ3S8ZxVHvC9SKAPASqG7lJw8+b+ch/Q32KYxpMMr+cmlUS0xAY7/3nAuAfdITJ5KdTCmM
SLAg01lz7lOFXgx21e/Sl9MHavdRbR+4K66mbOWYEA2cRkq+a6XOTOg8PVrYw0XoPKB5JCdL6if6
uvt8/3Y44sbuujUv7UVJLiBWu5indXkafTJ4wK5LTUZqGLVPNoMhRa0EvF6RlsANjMxKDTGBWHUG
L1uhwlZWXnpsShDG9Kj3Mz48GS2+fQJ6SkLSl5zE2yMAJe+f2WSxbkyEPrERkUg695dOBpGztw/g
QbXu2/E1ceXX2iLJvNGQEe/B25cfilgbeeJO7t/Sb6y4jz+AGp7RB/RRk+iaMEBJZMh5rN5PM4LQ
TJqRwfV9idO+wr1DxozVvaAh6w92QcxdOQDF1p9oQu0KLjnab9LtNlQZdUdJNxTZpGH2iDNFloTh
1NP7A2N76b9KMF2T6wtPZ9xC8j9OcUSLeWhXNJ8XYQ1azwGWOr5VD4afbi4RqZ0zcK6cXeiiQWxn
6x4A1mBouEnW6YMdfQAjrFmGEadewgc4+7cQAHLw+n14qAbPD5l65ONDZeRVj4pSKSrQCQDOUb1E
u/vvYfLNjdhgpLHMhEt4OePnc8Qu4rx1XP/MBcedyq+MeWCEsI3LEmgHEs4KnUBvc5LMOlt1li9H
jDvaLZHmPcd5m0xHjCnSUx2J4hCV5SksQZGmCPaeJ7i1R3Y77nwMjzPGIF8StZexO4Fi8GAg1wIV
e6E+3r+iSes1ZoYxwqpxvUg5csnUq8FMHdYLqkR+4SjGSXdwTIUxw30lDRGKy6BSoXN1gDhgVW8w
c38t/MjjqQr6Ov54vvDR0FBjmhghYYjp5REzOJoCYg3dPuBKqAr6UIick6OCdYcMm9izQitVRUkF
Gdrrsr84xlol6DxG4eofHd83R2xyr77kWmgOBuXIWx2dSzCc7QebxHBzD5f/R8/2tLYdEWQUUBTL
maxFMh39wXjR/l1xVCdHV+IXj7XJlmZjRIlRQUUuYgFshlPEU0IGIH6oMXY+oL0geBBR1oV+TXZi
ALoH3eU9ZI6gsLm+0qxqE3u9gU3uhA/DbLlb+F/a3LR510ftxT1JYVQUoLutbOhAJ+gX1m1J8LCV
7K2Gdrb7MjntgIxOk1FNSSJn9cnCaT5nyJ2j+cq7YNbNsmez2Rpv7Wvr86CfuaLCaKlKb8rLKYOo
OGdHuzV9XTzFkefHZ9lZ8E5yUiWO+GO0lRLLkRk3eAhORwfNlXW5FzRoeW7zL+9xMzpEHfTTMTWh
40UkArq5sM6D+mP91SOfeOKuF+Fdm8o4N50gVWlxwRme3pQXzASpCmlc8svFAsoc/4YmFFOdbZH8
hqo5cbO2k2b6+1DZvuDqkqqJdAb159rFCsFo7a3amVKQU0KG7av4sn3mdaVOW50RSUa/hMBsPIoS
VdH7Ekrz8RVa8wv4+c/ci+S8cbZPOC8wR3iqNRytS3Exq4YIrvriH+4/vElHCk22WEanYF+ryLw7
eKymOcgm2kVnw9rnz/NNc/H9+8wjyxpR1jsdv39yHSDiUvj/1rs6GB68z8e05zlihHlgCcb3u9AC
IXQm2072GC2i1SDaekvOqy3K5Gvt6cLptf4bDfLNHPPWjO6cp5ICmhrghInoYr8dKrYfJlnEJ3I4
cEfBp+JoQ1cgX6KEczOZw1Sz/tqFVCSwoVp4P26KXxqa4RvkLZtfFbaQ9i/8OTnKwx8mQLdME23Y
SFTdoKVGPqOMXvLGCpOBTsAD0Vggmh9Ltjy/nLHy40oyz9/mtizanOtUOWSZdxafh85K5HSACwnh
l1L75Zftt4GvcDWmRg31PQ4ZQ6402C4ipyDl6G8lUbyjg3UK3iM6218+UY18cF9e6frokPxaLBZo
E9zTmAO+BUpFhwNQsOz1K4KcLTQAxyhOy9fo7Okhjc4+QnY8M0t82UrxNaiaNXZ+AeOAt6qZS4cx
860IgCqR3jFYW5UrWSHR3K7sL+WhDHSXc7OTBmrEFKNxerXTT3IOpuAS7rHHBVH+WsIB5javF3gS
Tg5LqP6SXea9hEPcmfqVkgJ+iDnbK0DZjzI3XPoUE8X3bcCCNkTvMZ2N+WzqsGFVDnry2wCBMjdx
NKlqR1/DaigjjrRczHDKztsQKK1n2Te7HP9SI8IdM7n5gPfEmlFOjWA0kqyAHC1pDk7szR/n8cY8
2khXJanjQymGtin7FaAEIMa7Bd2hs33muaqTNvqbazbJKPZKLGUJZAtX0Ltv2DvqhUtlhpFoFAPp
ZqLDP4tvRiSpVzt6NkOdmtf8Cs7DjHinhZgSAc7BzE2wf8DXXltu6Z1zs2zKMQpjzEgIIBioM3gF
UoECxUIMEuzUAcjAgZfmmY7jRwwyGktNz6k8dJQeepvT3XXj+4BB5GgfjuI3GOWTVcml1AwQQbWx
APgiaprcxDBH9RqM4kEOXU7bJqKbLgPP8jTRdmHIgJjJAzLgqTiD0TqtANsp1ODmGY4itkRcSARk
cTqpzDm2W/73zrszGKVT9EaHntSQltl7O10aGCaB1kEqVVqLAD2u519b1FhCW3e5LiPHaBqMhtHC
thaFM44zw/oBJ9kqj3RYDjMD9lEg/06NG4x6SVU9wsOmtM4k2K/koy0eKtSjsZSRaM4/C9a+RZ7N
olbHY2McM2qk3+pZ9itaAbpuB8ydnghLXhpm2s36y2yYjP5IjnFR9SVU1go6y3s/IhQ9BkCHTHZ+
8A895BFnjKeDQcprJgAShXb8xZsBsS5OkDftw5N/k1EZl4slm2VE1bCTbS8GChboJnQQyPPw9LmU
GL3R9rIpt2fIP+Zibvk/gNYskcUPuHp+MrYYnRyjPYwsypRUjQdUetBoAjwhCl8Mv4XXYMLTtyaj
PORjlQupAlkP9vWqI0e/IgCRkblDqJMtCiOHhXXwQ7U8HosOZ3edxSWBM5a4gmtYdrg8NqS6OtWZ
6KRewls6BHGytjr7/qu+db7dUV4mo0EEwyrD9AoxQRYGc326rQQCoAicxAX21Tw82SFgYr0eXZRy
4ka26cOiRvAlaLzDh7fhyhKjZFpJLjL9hFd/XXjeybau2DYMVFphjtIF9sTdZ3461/stT+xO1mzA
lmdFhDwhc7jCCpw5sHFXjy8mwTYma37gUKNCwx61qWKBgK6YMpbAM9J7amWtG4wc7qDilCsF010z
P9kc7UO6OiDM4VCbeitjaowID8iulZ0FapgFIUcnsV+u8E64EepUwnBMhjF+Q152aOEobk6DQDIg
6fnXd17xZ1IsxlQYKT3Gx+TYazf/B93wCYC3AOuNMhO3cj3ZrTymxAjg9ZRKWReCnzPqds2AJVYY
RrZpVyDihy/ELBYWKPLuaipCGhG9fdTIf821Y3iNNXpXe6cT6Ur3mILbIUA68ISQR4oxdZo5HIGL
AVI067p3LKQvelLv1QLUng/5/t9JIdueb0jIXpzpxYWzeKcMRC9QcKVlgJQHujDZSjQ+RMbgnYEf
HZk1OLvOThh8CjyMg5rYGYDGwIholnNCy7ktBpS8MTfQjxvesrFcUJBJf3D8IYw9zGK5ixv68pyV
0zQE1LF4GX99IWeAzOjhmeOATnanmKppIbrTsLebBY6NC0FLhArb2xWMvUJa/wePw7lL+t1/6q9v
MszTiKymFczuCP2FiSRMSQPj7Bets/C8MQ4d9jWo0iA1Jn2CiEOibYRFLwkQ6ggO7j5Dk8Z3dG63
ixw9OyNGpT5SwBDsrkfhcS7+BQjayOZRm4O0QMBLvk5OH45JUq09Illp2ABk5iCJLmDgj7ytFK9Y
aKt2LqJElsCuOvd5nGwhHRNkXoXSdYLZ95THfHMCAK2/vc44JHj3Rf//iKf+qg5521bgaT8ssxOx
tim8Jdpk6Rx4+1ekaSP6lxCyMyu5qmei2EHWn/dQWY6OUj0waXyMy3O4otJ8R9pv48YjrjRTjHQ5
OdH40RHtTWyXJ3L21Sdj8bUzXummy//Hrksed4w1FTRZB/gOiA6bZyDh0xRz6lRBtsyeAIbB6xOc
hA8eCwdjVqOmTI65RKVx73W7NHTg5mHZEYq1L4evLy7k+bRL8n13jAIR6wilYRXkKIjE3oGv6Rt2
/8RVIJM+ianIwJK24G+JjEBe6+Kin1UTqWRATvVbzdUWdip7+Ywbf09yNKLEuHStnKmRCaZwgNpL
imkjTBoJcwyXc1TVVBVKQ7uopBroPzOxfO/nG5Pj4tiEjYpnrM6eqnfrsX89n9DPE0Tv9+V+qsD3
gxLjIFzOuiAcTQ2Ugv3Ge39qXh4t9/ODINIH/Hdu90TjesYTbw0zM5IomZZOiyvMhYViXJ7KyBqe
dORqngVS2qfeNoGA6p6cX7tqVc3+O/h44CmvKX8PNTAJcDOGooro8Pt5sMn1WkiZWoq0RzxcPNGF
veT16qx/Y38CF5DthgfGKJUf1Bj1H1VH7Be/tOItRVtimRNe+G/Lq8l7RFLvEeAj+W1b2+vv89r0
MB9X2QDN8AOEWveveSr00WUwLgM6QDL0mxiM1FvSaVV77GMR1bNgJbsnFRVqeNUiKPpf1pyusOFQ
pMqE4f0HReaSG/GaXC5YevCUP6BiaxgAyUQ6GM1I15ct/OpnfqJlwtf9QZF5nddOSKMhTEVailwp
TvhE4aqQbuGua53yJH5Qonp9dJrHvBiAzJpBijrkZzfD4MiHF99ufevpADsoU1Q4G22cPCulThgM
XZZkCygnwOWBCP8kfC5lBWFeDoHSyMXrIMTDEhgoLpZ3GwQWMrVpdRRZGbTVn2bmq4ly/Xv+Ys3s
9GL3gY81IcAxtuPn6tEuNjun46UNp3rRf3whcwldXPRnLBPCF7YLFCYA8r+CvA3nWeMC4A1HYxPb
XBYq0eiWQvMdMHodryF9Sn3++Ajmfk6ZmhWxiGMCBrFGMOmKmoRnkpTrbtHz/kPIR/fBGPA0jazy
bB3BLaLubie/Fk/ur6/TOy+8n6p0/eCIMd39MMC1i8FRu3Ac32qAFo1qbbhdBRpRSIwpwMrLVhba
/eHRzrCUdoUNDxAI4dnIfJtbNZ4Ken58D2Pb5QyWWO/oNTvOu/o6vOvOkUiAKGxIh/lAmjMKQouT
wJmK+cZU2W4UoQ7lOpco1WB1XSdb+QQst9h5UOezaHlBmgA7jWL3SgC5j766OjhEzjVo33mqbVLR
fN8625aSGlF8sUx8xhVFRGRBsMM+9C7YT4k17AeOGqUO+x0JY2HS+qjMLT0/ibDPeO5h6nSPPhIT
3KmwaZ02YoqJHOQ2Vs9CeyPkIS2eK0SKkBa/2ALmLDBpYYO56Mjd0nQ7rHsMMiotA4KOWHYVGCzJ
1c0WpT34EXnfeHFFNPTErPOclA6c1Gq2W1xm9hpAO3abAMOIalga1KNkb9rZyz8pXv2QNkaVVXU5
WLGONwd9ukf1CgNR2ErGt1sTXuUPOowSKStL7cQQJ4B0kGgLiace1AQNlEPp8SSXYz9URo1gPi4/
SgY9bIcuPXQjDJcvaUDV+vGMp7Sm1bCi6KJlSrJmiAxjxkUKwRZE6tlzwpQggSCi35Ve2T95JCNC
DFu9cumtuD5Ttqjtyxat9xpDUd4nM9URCs/pmx9G6SGZ1mhhCDKt3Tjeda0EIcDqluRjDqV7JH6z
ugX1+YqbR5gUkW/K7MhmqppR17WgfMGupRdsUY8OKRkudo63yd3tNGnURsQYH7nVgakgWVQTyG5t
J1DpIV4gNrLsuIXuidBtfKI3CRo5UnnVxVgXAb4UsgokNF9r7ut5xovteafHqDbNCDVNrUBF2MDx
eMVULVpB0JnAMU9T2Z4f3LCqzDoD0ZLKu27YjvwZOsAHVitMu7ZzwfEPtAsk2Wy396VyqjHuB1VG
TZny8ZT3CT3Dzs435rL15H2zdqpfX4JziGfcnbhT2fkfBBnvqjAL6VwZIIjhdsmpV21Ldl/tO5QI
d5exNKmwRrLIqJC6PopmoVFa2HTzdiLePCI5wLt23NTZFKDcD7YYJSIOKRrnC5CqnMajqxOTk40B
VYvoduYKj0USDPZ5+zX88nfH2ZdBu2o46plS+MMUjphl9Au2psSWReWHhmilrX8885qzpuLfMZO3
/z96cCbQHIpTAxKtfVsrikBUGDAi/eUDD9A+8CBTpr0KpGRMBJ2iJJnMkygyTah7zFc86YtzRfpV
+Zmtil8fsb9oMmfXbhAOBrTWxznJ6Ucxoss8iovRplLVgG68DPbnJ+RqlAVifHuH/jrOA5zIZujy
iBTzHMTock5qAaQykj9Ja1TCdwfOE5/UyCMSzCvIwuhcmSZIVM5q070YLsa7dn4+46XSpqO3ESHm
DZgnMdda9Yqg/ewjZ1eQ7AsFE8ya0fY62T2bRHo8u62TPbluhVlmT9j2iIDJL16779RTUCRdNBTI
DHatMAmwxIjFUNMHmqepMls5EYfrndBDY1+bIssIVCT8Q2Whwessi2qxMelr8x7Dzg3R73qe2V/b
Hv0ZGFvl3CGPHHO0ilam12sJchlx3t4GspkBTTcn618+t5lmMjobs8YoEuEqwIjXlDWEh6v95skD
fO8s9FUgZSCvzPW/Jm/r+yjZuCxHTtTU8v8cpW5fCjhDCEKfotnFXSTAmIp5aYZb2HPn8tgQLFfC
Ic0iA+87Icp7NiwEyU2wAHphBgt3hpG0T7IMyXpBKFqNri+2DrJcB/0R8Fq/I6BcOJzbnVICoxNn
wzTZPAsniZ64WLjnOpjNHmPgkX682ld0CX7Zjez9o8FTfUyTcWuEq5JqeY0zCPb7GPlT8rJeyH7I
XSg+5aSN6TC61FD0KEI7GN7iU0ToqiXXSu35bEbQryzArbfTT2jVExeBZcr2KzK6JySJZi51hr8O
hTNsJggRPgjAbiV7wIlhZq68kMvJRh2Bd4VTXuKYHFXCI9NYdLAXdQ1ycGu65SW1U9/ehhiGmt+X
lenH8s0Wc5yhUZZdTUXFeNyhmw5zh/d/f9L2jRlhDJIc5gmglAQw4lxkO95JM32/UN+x3tqPNtwR
oUmvd0yOMU5RI+upSR8/dl/mjlOp/tWLbPf6f6y913LjyrIt+kWMgDevcLQQKZKiKL0gpFY3QHjv
vv6M4r17CqrGZJ2Y+8z1siI6QsksZI7KSjPSeSvWm/p9xRxCnuPQg+F/nyAFpUnYaejnh4KoqqYW
FoxgywkhA1weCDu5SUq5naHZjaHYrLOd94Vv0RSyDkLkC1oc8OfLsMQFifVwUWcoLNNnmAjdU11m
WiVmOY60PnUWKA5QDWe8iWbfspMzVImiE2svqi4fRiySQEhBSAhBoWySkbyjtgMFAbZ/fZywkfWL
+e3mCtTTb0e3UovtbeixMRsHaDX2Al8OKaYlK5Ceq3T+kEJBRzoKctmmsJCL9R6HBtax+gfOeOEM
FPp9i+zfYQWc5C/+fSH9Yxh0TavX+lwsdZxnUxq84a3HhDQWIN2NAuEfxsebTayIYOZHEUBCGwhN
+BKOpVL0csKfm8G0uBeeFFeesoOpOSxitrnWSGUqigKTtq6FVtFjnlwyFuevbxi9s5v9ZuBtZl/U
LAJP1KKQRBPiGgz9KWzjakV2uRJNC4xUjHB9Ng6bCKHAQ+n6TqgaCLG0wuB+KatT8soAYHJT/GUL
ExEUSLRSPsZRic/TwRZWvn2ujMLU1uo7b25qhUkgco9UH8ijfTlNQYcvIrF33lY2JpXzFu5MBl4b
37h4S3TCG+nn8YiSoxU6MtiBlPPtikmj9cYu1kpmNGsEvMzOjVmk/D4E2tGVJM0beQj5c64ZUbca
RxNZl8H4oySM+5Rloirl7Hohw0YXMNFUsAIdw4er4Hm1edkUucGkMyOf7tFRU0GCHDdqchtw1CRF
4LrrEPxRrbHc7d42Gybx3Vyn19T56PGJ22JMkNWENLe/GVhjF5rS1XtlsXLNPtJFWRXxTAc1gSLQ
LtH4tdiEGezV9J9Eq1h6a/GYrvqjRPZplnjfoaqCLLv4FRnKy2Nnmb+IJsIpZ7mFreJJacEjfABj
rLtXzD3CzGONNE9p9yap4a4s6fif8PpbLM2RkMd8UWPRDX+W81W6ejJ735S2KL6TvQH/qUw4OeB7
XWty2fYeX4se9p6jknBxWyczsFlHby2kwrdM7qpZC1Uk5FtAOYbWDuo8ZRHcAd5QEsB2BFsx8fY7
Yqd2td6c/oB78vHXm7+JvqXRx3gTvLxJhopHnoWUbvxN/0kGGaPcQrWZIWsWuSeyqJBFT/R8lEVo
5rqhbymdLQlotSycl/r9FGHjw5J1Vcx2TWBq+n/OkuaRDUsvlccS2olG66SCuduAMdTubUFHHcP6
Gk+PNWR8uns7ycRMwjL3slHs+LPTLdOV5Jw4xuJc5uei4OuWROMi7iChXFjDoQZlZ4TlGOsta7Zs
HpMnJ0c9ctIglMQmxclZyFjdbJQSMSyHnmo23zQBp78QeSKJClDqChPuctXzyKtcLfJEPPPGuXjJ
zLW2W36YZrRfnWL7hLCP1Y0xj5sT0XS80shdJHQ1lNy+u+/OeSgMLEkzzHgVGNx9XfmKBVssH6Cg
eoyS3JNqaItzlXmTK4zbS7olM+KnoTZO4ab5zD4fW+VsDn7qBRSiBLwaiLkOmdwST2M0MXX2zdVL
c7E0q3wTm+x80mwg+H2wdD6pEbtUDWSY6QXcK4GJrupxWayrT431nru71AProfNIYfk/5yln4C5A
st8h6Hxp39C74qaOfpSPv49nLIxrXvrVIkAbSbZWOhRyWA9LYqaPfgg5konvC1ktlT1PbAmz/+U+
dlIwsl3vH5WwRqLiz/iqDL+h6SdUvyyzOISH1ujvdt7rtW5UyGBvO0Qazkb5RMGKIXH2iTT5qhT4
xGVz08W+IZ7K77G7drg3KklnrCJnPW9F1nFS+CNUgc5pI2QVdukQnv1ruhtMDXS3mYFRK34JDq63
3rZflxIYYTCBgV2XqILolrVlHTTLmCmAkgVJUQIf7pPuiI19VqayL+GwzKca0emRCVFwxKNROvF0
6AxucGkJ1juQZoWvOe7I1Db/t/ZKAVHt8Tx2eUNYGJvu1vksZDPPl9qThd7F0Lz9F9JiZQJCEgVC
GaHeUziY6xbRIR5UN0M3cUOuPKR5HtvpPdx9cI708ru8GiQ5u5Eb5WJlm2BfhZgNWq/3KZZwL2Sj
XpoIErexGbggTIzdL2bv5H1pwaNfQEU6fuKFitIMuKYdd4tFGu6+Mj9vRrRZE55tO15tckNw3l5O
zNkkRggiUzDkJ72Wtj5gyLXQtVm9si6wOTKO6Xe8//sE57yWx1ZGvsV3bB0XHU2ikzvZS6fbuo3+
GrzaTt1naprtcoNGweWv1jwcD8myQd/iSwCmF/A4LMclt39qbSwzjs3Vpe+W/eGxBcymNLFhUSGv
IbR7c5TL3qpaXRQDR5BqscKYa7zurSqy5JuziI1urV82JTYpb59ZiZ3Z8uxUMOXCfRvoNe/fBXPP
spHeDIwFXF1uwIj+pnnjChcD2CywnI0Kp1IpXy78WOcLUNKckZK77t3kGPkmn6DnSmK41mxYOJVE
eXFyqxXw6RBJOrqhJTOtzRZnuRFt3lXfHn/F2W7BiTC6aQa0yI2URRC2xaCKXzjRe7BXzklgNWsz
U3HnFPYK644S68l+Es1Naq/g2IpqsO49UqukvXn6Oyhv5gI8vLOSKF0G1uIYD4aZbwjXzWN9Z1/S
UzmU7/J+WvSJPkJfDBvt94V5xCKhpWraxgZ3G5niDU1WFXUOL6YyqdxLU2dtUIzQrW/MTydEFh5t
vZukNh/rxjLRe0/KBDYKKfr/TXRbn8TlGxjjnjWTdVOTAOTRh6KChiQcfQUfCweo7103wsQu+joD
nTQ/frHLd+RzPJJGgUzYZoUSeJDmYft8aG427fIj3zwzrG8uzJt+IApR9Ftbp7XP82chWi+OKM2O
gektWHPBc2MkylQMBSFyowttqhHbu6BLZ48unfXROLxihTiGaU9bNp8w61tRSDL2fFiFMflW29qy
ZNADvKALd184gYwuTWZWZS52nehH9yP0XRxjThjiwLWjO+kWjfRY4YE+AYadz8VwioLZGEWWBF6m
Yw9+lANeBAHdORtXKknjhub42QXWywbV7BCxBzODMxcpTyVS6FTz2SLIeBFR47b0DH+B2j0ek8iE
PT8vdo+1m7XFiXI0QOXB2DQdMRKcopSaMg7x8ljELB5NRFB4VCrtAmTxAn9eNEbhyq/gZWnMm4PG
5cdy5m+yiSBinxNASkcuDm8tdOlMKz5kZlkaZNpyy+TuYlkEBUq1H6itd8P32baegSh784TFrdH+
+UQ4ZpglmFk7n6hFgdJCXNRhv5BwV6m/8jcefP4Jb0WcheQJk12PZXkUNAVBW0vq3Ry2zvt+NAqY
A0q3GIJnvh5YalHwVHCZjjF4HGJugctmtLKl+rLYACZYlTniLX+B+uT8KFjiwO+babVMMoZue+aP
G8F6ITfvY+ubzTxNnFah2qOy/FZqtxRikFCWllf3/X2/RrM+1jjubJQCX8xtsHwscrarYCqSwok2
WqQtF8EywBPolnjKCnZQOuHTNg8NPIb+lwepUFjRaWUj6hzEXa4LQ1qjrI9WiccqMeCI7i8J1KKv
+RAigtDofnNoVzBbgWUR8zcjSrUqmbxVZZ1CJH9IOiECYSteVN4Sd+PaWf8+3MwlLkZQ9JjY8cjO
n81GnBOZFDhhKZ5UB74CL8aQ0Hu7G54WYGhnxX73oOtvY/9WjYKmvu6FoKiIGLJRvbNHI3caER10
aJthdbUQMHgkiwKmpOxaLcHr4Qwudf7oGRvmo2/eHL61oeDoJpQyHxQqgT68Ta5uYbt9AE5W0ZWu
yT5f/lmxo5h5cP+WSeES1saUoB+HVkg3XkvBqANDteMPPzdOyFcz7sZ5vP0WRmHTKNRKUMdQkAhz
b+vH3jSbJlb+MTqFXsjdN10YRiJ0UZ1PdBUfj+t0RbLhaIHLsDLLZIibDZ8n4ig8yjWp80YZ4haI
Jq6dnZ/ibXkB44fFEDQH6SqKo4RCV0IfI2UXXBek8YA2CAx7Wt7bIbFA1YLpNoaUuRtqKoWyhB4N
9VHSQApKCTqS+pJhizZWjDG0mW0NncqhjCCMi04cCsi5rwEBJcV5jdZQTIV+fGBJNKsvcrZPcyKO
vqgiYQSLegJxYGixHB/xxNnZq0aD5hF3eEazgmrsSVe/cazehkMuGwd72JXYQ4nB0VXqPhevYMV5
fNSzSZbpb6IsJ8GW3SKoyAftLfeMOWwDGzbRrQNEBmXll75j+J00h11TgdRdJvdqJKLGLiD6EJbR
YEjviA6SP6gwdLa7N27uMTNj57w+HsGG3pvhBTk+2QTBdqKjp9PmbTs1nkzUzlhcbnOIMP1h1N2U
y/1CKDP8sEuJNhCdzUo3h29TAdRFNKRN1vQ5OWrHrcyYM8Tl/8d/x7+xbqPZ9MdUFnUbtXqfVhzx
U3SLYrgNGZDUWp9Bi8q9/QpfFaxDzzGUfSk8Vu8X6xTJv0+eAlLd9XJLbFzEPm39KbYf2+tsNnKq
GAVAQhIH1XD/Stvre4B9ukfV3sFaQ2zRZqcl5j+Zrgs6tolhyJzSpuWaekgxs3Hegh/u/T21wEhi
68vEwtQpA/TmblxV/RZFKQba2KCXU4jilhf3UzpHDgPtZhtophIoVB3lGiPDMSTkp9ZG6zshA2B8
nXng/laCAlSdkKurPkRYxJuxmXKNthl2S+hsyD9Rhe4J7cdcEkO9JVbmOIN7Dva/jV+k7whDlX+G
1Spcsj7PvwDlP6rRfWUj+Ft6bmxwV1xdB3x5QKjlAYErmSxj5SFmqy5T/SiQ9AStVXoe+oHU4Jw9
+4a/iQP0mhuo0C2xw8485YXxB6TViwNp7v1i2OJshnEqn8JCMoYSjgLkD0v0EQCq0LuJ2Jx1IxJz
oOPYqRgKEVW5Vr2xhrlgMKMyfLcmVQyGTf4LFH5/OAoKYw1MAWEBXZCcwHpgI2pACBgaiWPly9rc
/MGc1/OfG5jdGb4wF5NNlaOwI0cEXTYZ5MJcgLzaW7viPqtPlhjWGVK4MfT/A4hbS3u+6obbfNQr
qUavWIivBtbYJelpYeg296aa6kZBScL3QSzcoBsI611sUMuM4IOlGOv8KCxRFC/Kc3KFZUZ8kFCX
uE9WsaxjPhz5xzpoql25LKNGE2GCsHPZWX9GGzTRjzsEYboJ9w6OTxuz2UpbYYuRAcYpMjSkqXeV
VF4A8QEpW4ff+hvdLJybswVNHkPO/J38rSOFJijgCg0/4iS3qC/2tdEtSGuDhQwT6A8/kxo1avaS
u9nBhImN0CS8o95znN5AO8J4hY6gO8kcFkphOuHXYbl7swP7PptQMZ8PDJeg5yy5XB5QMCbn2o+W
s0bDHxgTTosDaXcH2zCzRs76jhTCRN04qJmI80XDBJZyiissnK5MNL2/EZ5930G/FZbtPv6orPuI
pumNBTVHzgFKYngVFH64a8+/l6A72dmYGWcd6aw0jec0WZR4vDMViQrr9DBZeBFR0R0dJG7QA2AU
1qu83EBDNMMaDO3mjnQq768jrTUpJs8SsJhtkNKrjDMatq1BNGTziXM2JibpdLSnsDIrc1EYxnNV
QRZJxCdTzyEhzoN2wPJaGK3TvKtoG89Zbj9nnVMRlDfKYXHjxYqHdVrW/rNzTgxwng2OpgLoy3vU
fUGOIQCZKBL6o1kCr1qMA9kYwcAuGoa8OQSdiqNMY5G1Rb244ci00mh9dID/ZgiY7TydSqCMoZGD
HtMQkIBaLuppn0ZCIiAQwD02OqYc6sYGlVTrNS3k4L19BethYJ6X6jNCHwzYM0SRn0xHPlOVqFs7
uA0xkk93lSwAY+zwSzCewZVYea7ZB9NUEnVVN2URYFnnSMAJPXx8BXptqSbIHxgbsLJabKbyueBg
KpG6uDW1zUqkOvC5CkM6I6Bj32gMN6UzKVmdB5HcQURD2uYQOyIaRx75FZ0Lz38uj78Vw77pnUBp
XoiheutxgIMd3ByNZ27ZZSACnXvPykFPO6INeB1CcPtsViaLEn821TX5KDSAx2lSFjBwkhC4XhVT
Ms8GMGFn385P2DnLNLvZTP9UHuWzUhNFWktQwbryV+5PZpTrPRo5k6XUmSOmb1abjDdeisB4Pn0x
bX7+9vgHxelnu1yN0tgNRLjVYQEOob1jOfBcTDXVj3bgvhhigYNbYbKgOlZY1Z4ayeFphUWZaAJm
mCALmRTKidvBG4Q4IBZydXvw2zlnzToujX758sWIK2azBFPFKO+t8hQ7OUWYOyiyxVX1S377euxP
s4HhRAL9eB9b8M5jcy6UcXEBiqubgaHV05EMZqCqj8a25anDKsktq/DJwFz6BZ/K/TjyIQ7xtnxm
9gqycJYe8eLFNiq4Bn/9Ysm/tsEa6VwU69qzJJtxDM4w5FuYRad/Ccv+MXR62iuIPU1e+HdwR4IK
eyHApvnp229g9/iwzWrNuiIZWEgPdorgb+7VkIQW5eF2OLFIeVkoRc94RbxaxuhjIXae4aKP7GRV
Ga5x8w3RN6QWpNtNhNuY5c3Mc6Ru/jyKehHkAcQkscN3XAUWWUv8gVWqq2c0tvwv3ZnemsO1faKM
OTwAgYbr8Na5wDZVGXuQ14CqLxZUMS5LelGOJ3dyEQp3f5Md9z348p+jQ3TO1sCq/weOQAFIrgh+
UvREnIVo7epeuOVVd0Le9DPDO6JedMPqvseQwnI++hWvlt4Ins07GiMF4uyPS+m8tDeb+/wakxOM
cb3Q7/ZCu4lDqkLDDj0nV9f1UIXN7JUe2s+sJQKM0ECjHgtFUtejJN6/nXfIdnins8oes4XrCRzT
7/RWy1CRJ+8RUG7j1Qpa6jeUfk7IprPultm05lQU9VSIkiIfpBRuhpYnUFjhkYw8qo9NkgdtZxi7
NyybwMoTLDwh21VYpDMscNGokATNtoEv8FAURAVObJWr5dK00UCEpwRpPGC8Ju70sw9CfPqB3sph
K0cDxDUmMsbIUWP/bW9gAvGwNF536QfirtPweoqfc0JvzhzImiUXmB42FaHEiar0qgr5kZGiQUWy
vJvxB9E4Q09WwEBv0QEbym2xEAl2ovSc2AFa0Vl5YqaNUpgyKAsVq2qIjSLWH1fi8gWNFRbzEmeF
JvRSHB45xxtfQE7pXNFbgQfgOUah1rOO69qQLAO1R9M2V9HCZGUFWOaiU5mHFqyRYyRC9JW0qTif
a2ySwq3Qr8h6zmX/7DlLxeixeGJnPmEuwKi2i91X3BnM1MtcDWdiNzoFOWAvi8q4vdsNEkvtGlM6
6zPJ9oBX4e1JxqgOMVcGgDPejHRj0ELkc13IIDRY15Z125R/NmD+fiyEEbLrFPr0miKFInEI6/11
9fhPzxZMpodGYQtfq7fIIzkXx+3Xex8tWuhm8myGGBaE6VSc0i4Er9JliLm4MnI7+x6PuF+HHciH
0IBrMc6LlUjSKQSpvbEsVfJRtnjEOe9ud9yvjxjqXCyfarNfghGIYQZM/6PeOYMWKVFxT11heLVc
jxZKvGjJMPKVjVbc1hbNF8zfE/Yqxvcj3vUArHUKYEaJGyKuJLbRWu3rCCPHDnGWdo+FqHRTkKf8
j3bbeIcb0DnDu0GacDz8eh0c01y8MS/c2UgFI9vAeQ15W7pxUKv6BvQoC4BKjUpiZeyPYAda4qGV
G2THL5jALqzu8Hkbncik0o/N0KWeF3rCOV1z4/Jp2L2BtsDOrGpPwrHTCbwzrEbn+ffxRKb0Mz19
i7te1BvItIK1m7fmaEhf/CYDLyzZ2EY4FRn2MotXE4GUv3tdg0MfdRIC+pIhoALsYZeZ+VjK7IN1
IoTy9tAXwe0kQIhkcgfv+J9eIZM/T7m3milpqCn484T1yIpGuz33n0O4I1yKL2b5QhYTPFZolopI
m4ik/FvsksWtFiESo6ex0YzXX6aZuuoaFCVmmTvPTGskOvzl1xOBlF9HelMGws0Xse76a/Xn8p8a
0icK0bkMdRxKibvB8LYIFyqsZczM5ZtgIZe7sljmMB8+fytDJzDKyOewRQ/eHBmdiW0h6OrZI/Gp
oIf2gLjk4wNiN2RZFKsTnuXTdHIjWASVuOAheXtFmxhpu1kfjJ1mvPmYQWQRVs2/xid6UgiCUbWq
lzl8NPCVgh4SC2WxyeygnJc1psWwDdL/ZB7tLDRPRFIAUpYiiOg4BQpuMfO+b0+xVS0DSwgNHi9W
0HdEpJJnoa+EdSkwnJxOeZRaJsYouAkg0bm4bnBwo5WDkBONM9Zypy53JvbPYxHkipUWYHiGSoGL
H0VKFiVwxc8zScDV7mNXZ35ECl2kW13GKbl6XHQWOg5YA5YHg9SgsAuOFanMh1+Tz0fhiqolNz/t
YDHb9+pZN7MD1j2yRvb/xQkQJYJlTJe4+1DApLVtvIV8KPKRCI3e8X4cYZTrA+7STYjFMc9YcMcK
xeefPdK3ROob8RXILQYicRuv39s1poQQeLUuKROx0gDzwd5EFvW9yluDsfwasjBFYb0jJ+UcgSy/
QGwZ25itfv76emwgs0RdGAP45zipb+ZJfOoXSghotj6bI0ZeksbywQ1W9NhjsTaEtbEzevsDe8xX
J9TP/wRG/EyeHqvxEBm4oxjvWCLu75vi++dQN4Xe5RIfVdDfilZDZyTr5GSxsjn/Yqf/CLk7zcSE
6iL10HELnbNolb/KpWOsML15QVPC48NlKHM35Ykc7CRW6zGDMvIntqeRJQMyA7dmZ74mn+9uTxMR
uVT6iZ8EIvLdeyUkg64bqzNWLdJGj3WZT2R8G8q91DSRlMRpMOYpDg3Ff/wP7e14Y/GdZbGik/lo
+fvrSD+jyBZrt8Mgh6Dt4hScvAYsyCv/9HzjDBbX/79c5d+iqPgx72MhuoXE+N173/dgQi2kxDj7
PXmJt/4ZWaEO4wLxE3pIQhY2E0Ue2LpA4UrXaInHVTfielfn3VmD04W8JA10vm8IMx2hDGXZy/w9
960xhS+t6lejSmQ25kXZVGjo2iBcWRy2X8xJkn+5e75lUdCSDU0RRjlsc0v6dp0FmkTXSzDT2XhA
gi2foRrL2Sjk6IquGEId0qzAM/jn+rL6wwrAWMBBU4vJvNYIPobnz1vSEIPmWixry7cx2EwkFnYw
ZVGZKDnjxr7niWe7jmKWIXaq+s7izHpDse5TmlBsqD0lV+5fCdu3laX7/mmcMSb99tZZoKpifSWm
WlRUqQ9pEigRMXoeIZ6GtyGaiEh3wmO4muUrmQDjPdE3gatGD+KUu18kVzdfv38uDLzxEdBhmGmJ
wQqU5kDekZsD2mlZOefZmE7WsEaQkznQF1IqyiLwWJQyEQ+Eyh7R28G4Vogl/4Ubk79PAaQi9mJS
DTECcx0vEFBy1Ab3NbDGcuYzyhMxFDhKwGBPJmpcEAyrLhLleFw//kqzE5zaRAYFga1286pIhypY
buGQ2ik66NqtdgObf+gGy9xijtTNAuBEIgWAfeR7WBaeko8jLGsLdSo9QkL3PsvJusnIh3j0oSgA
vDW1GkZ6IiKPXVrkS/W7MsY6yRVYWlgnSU7qkSwK/rTRTzpJwkk2kGM5gaWgdIpnGuvOZBjf3Wom
fkW2TowSVsSew9yqzif0jrL2f7IM7x6JTETIeap2eQIRF5TSi5fWiAez0BwmmjM+zx2qJnKEqOi0
0IecYbm9Ksv3ZLPojRTNIwXr0OaDp2+ru4dxE1G6ViaZJ+PrgCcSCy5tRBWdQbp9mXm/2ZTYRBJR
eiIp9hZF0miQVNhXa3/nz74PYduIcM3thVWFnb8+JvIolBgrb+TbHIco3jfqupg1OarmocYmiTeM
EWALGivpNxsfTiRSmBEVY19jZYx4vl2UBWbT0Dj1rJ+T18j4b3fjRBQFFlmMLQOViMOMSMSrYo8X
WjgxS4MqDCbzyM5nBh7OBjETgRRiFJl3GxYKBHJL5X3r7h0UvMan6hc2ov5f9Aj8fZIa+DwEScdK
E0GQ6HdQ6+mejLFshDNJtBod1ZCeg8JqhU2dWNorQ7W/geOnMCqe6cpWavmogFeDtru3kNjBvgb9
GTUT/Me4IWcy0T+FEc0nXqAv2iLB5isII+x6464MjMBao7OpakhJiCXub/D9KY668YtKKtuxg7iq
3NXWYAqbgmwQtlR3dzPRPd2TTS4W40D/DjN+CqU8L0hvSdyDJAu9fXiydDrWolWDA84o7M4bF8x4
9G9g+SmOcjs+XOh815QwFpB/KUb6waGjb/VYJ5aNUP6Wlu3N79IG4NVZDlg2pQOHvXam+VjKTELn
pyqUlw0l6P4lFapgApgzo9TOfExEDHupMRsekQDLPMjn/3k3/5RH3c2qFtbKooI8S9y75TlaGKOL
RBUTPhhmSD9PhhHkPaVw/0TJ7/KFZXB/g9MPNWjK6Bx3/6gU+DqYF8b4HQfPQkjzC3Rwkp0ER5Uh
j2Hf9MNkgUmaMSen5l5uH4HTHVIW2jK+y52JdYISrR9VfN5AIYx9b8Oz1FnKwokvOV78LCa0mUj3
5+FR9/JCvqnJqEHWxbUWaKbz1i3G3+7LvxjnNhM//RRFAYMagFVB83BwC93AlrHmEEAOK00zkzj8
KYXCgyDJpDrTIOXiXpvL+2DrxphvGqtUyIvuZJuK8Ya1HU+Lt627XezdrWUWe8ItsrL+Q0jw87dQ
uKHcsg694cTwb4rRLH9HazE2wKTHKhPMpNt+CqKQI+JirRkH3Jhko7XVhWvV1FUzVQyL2YrCwML7
+uWJcTZ86Fe13yJ5aGytvDW03fArYk2psC5KiaD+RMpY8ZLYdcQsMfxpaUsdKw33Z2O5DBX0AF8Y
wPv34+vH8dHUxmnpYUM5h+907X1bNsodOBd9NF7Z8nMbuOyCBHGqB8BLr8CqBIxABBnOEC3OQbHZ
ocypmhZ/0DGAxvC6mcz9T92oGIArhIqLyUniUvHe0YQFCmMwIB2XWFCy3qFph3lbsu4xicIUtfFq
v+igngU43rtG4nZrkxmTMnBYouDErwrNq0dIwR73TTIYyEbViWEsXuQlkBIVABYsMyINiUKWahj0
uBVhJeP+oj0XqCE1zBzNzIvs5+eiIKMMstrruopE2ldrRCqqBxeSGwX2Y5NnHR4FGGMq+HWnE5QE
zeE2Zfx1FtTTFMRJHpRc20KL5JIphra55WalrbGqOXP0N331WBeWNJoJMMVebF0u72fWWtxFd4Sv
RjCEVcXe4MXwXHoCENu7VF0UIYoshUYdzOHcyinecJOxsnUzk+k/LIHmF26G8iaDrl88KyjmX5US
TEu6sUf5qTLW/oY7landLwu4L9iWGJEhCzRo6uEiVSpxyHGfiKg/uFiOgUarG54qiauC4KJBq71g
vJgNqKtSlwHGjPtFpsBDSKMmSshVFte2NJrnhRlrljwynymsL0nBB+8hJG1KyCEkBmNg4V0UO0gm
IsRiaMQTYHgA9zIFHHw1DomIpVdopbm4OqZGj/LT+I4smI+aGDMTxgoGaBYmoe3xzCQPMHQruPmn
ZpyIFGb5maUVBSGaKiUJJ0NMZ16u6t6xBLtrbFSJRtte1TLrcUT+3KNDpB4rpZANkULesheZR3y/
HXODW4K0ocd2rXJlgs9gtVKZ+0FZeEzPEvqxlLSDQA4zaI3cM0EhEll/MBphPQaxeUAG550ogDeL
o7v/oqwPyy4aEBw3hPxn8SxVJsOr/0WXbxlUqqPV+WYI6o6A17Z/tZF7MNijb/P++y2ESnEUWlL2
owchV9KeWZnrxEQ30BNagTYptvCysJ+46d9m8S2OCm/UqBO5akAUsHWxYtA1K4us+2UdHUsKBUqK
korKCDqw8yXnDA+7wh5//JnqE8H6by0oMGprQYv4En8/wtYj0eKfMOqGph6GmHvl9tFhUUBUZG3v
9f3dAKoP3RkxXoT/0P1Zf+lm+lTcjG5nDljJQtbj/QlfGFrOB1DfWlKxzaAmnlQ2EO/ssWV3ieXI
zLQv60NRoHRLQRQtyUTDKy5odAjvz2BtO/hg13vDmZ422Fvxh+VXs+917ALjZAHuq9AYsYikrq7V
EU+iwAh30VP8xv2W9s06tSMMNZ3CFauxUJxREy0PmsCDcF8S0OYJr5g8jzQZ7epCUQoIRTFjFK+R
An73S3Mfo2DlP+3X/Pa4MLEYafeqYC9ZbsQ+liA0u2r3ZL+0yxPrAGauApmTOI7nVBl7FmXq1ONE
5lS/9hEu1OZ1tMLA0EFymWOZHfZeY9tbt+pDS3nyWHfCzMHLPE5dlwQZS0ro3o+6b2O/yHR87X3x
3r56u8Vm80cMDfnAQOe5O/WHJAoAME7uj3kASaWDFd/hWbcjkP2C27AxNLN0HjvKXOiHNn1Z53Gi
mDlSqbsuiwsJlwGsOMKkk1ukdisYo49HsIhWhWNrSmh3r8anhdsrRrt8QZ2BObczcx+hbYADiSPW
OkiiTP2Ewe/7UvIWCI82wtNnv6pvxm2FYEzllskaNNHYNjnuOxaakxuIAigorQmcCG4Yjr9P8k3s
muuiZKF6vH5GNtJut8K6WAeG8PrMcqCZ7e2azmPpGw6X4wC8FBQli1BJ+0KEIGvAYtDigyPV1vIS
G3sFszWjsTCSjxb/T3T5wHwNb8iaixuOcDBoqsEfWMA10/v88wdRLhTyelrHC0E/V7b/5MbObVOZ
7/5qYahPcWy0T6GdYRqe1adF/upf5z05Buore13gyT6HY4hvhn6MdrDoE+ubzoDD5KgVjoo6tEav
Kt6X9fM2XDf2oJtt5+hPklGdwduYWmRj/SbMWNDwWDOFbnZI/UiWilwhH1jYdB+i1VVG6CSmrGDV
uWjayjWzmIkkllAKJYIuXoRjAlWtcr3ARsYnwin0GBv+Dq90Dl0amqRIEjyFJi/oMR9ZZ0Xkna+c
fT4HJhKKV1a/853u4adZ/BRCeYeCFik9LyHkct3/dpytZpLpPYwi862RrLKl62AyGW27+zVmwPxV
sD9gpydm+z6enp7ETXJAkPyMVcLGZnNzsK0Bi+RZb6p7lv3RTySfYoIU/g0LKDwZP9FCR+rnJxnr
bTE1eu0wVXxePm3QZDBuNrw52pjQ3vigeHr8HWZCNpyRrGm6BqCWwVb98weMN18WytLzkKQfnbY1
5NW46t7ywYhX2X7xxqr5zjwif8ijiUb8QqyzrtU93EDp+lYZoFni7GJTmLoZPPlvudFfSlNgOO9M
xKhzOhg1VVHG2nro+lPLW5FrfZqlEhnyIiu5JBN8NKCBBTnI2w5f+wUFYNa3nWnQwyWAWx3Nv2hV
QmT8U6hfxV5Y3TrpjLCGt9AfhWpzYXn7p4/OyOzGVnErnj4ef8+ZCcufQqnYWEkDjwc/qQTAgFFj
Hxj2MP72rLXjXrcgk/r6ylZW164KbF7abLB26VlJDD03ni+Pf8fcd/6hPOV72oJvF3WB3yERAtNs
E1u3Z//ZO6yN4Zrayqv0uTg/Fvk3av3UnHIlAbxeQ1g00hk7lN5zrKZfl77DChGJoVD++kMtyl38
UKjiTIYQS9+/K7+PYwx+EqSenx/r8nfY8kMXunUgqFK1L4VWOmvLYH88iJvF12MBLOOkm6eHW656
nA4J4557r/F8Ei00yKI9VrJ2/aa7xqCh6BhgM9MQDLWwpl0VNF3gVJpZIxqSbDHGA04Pk49oySWL
st2zsSCzL9sjFhctTdk8cVvQJ6RYgCiuGUrPHutEPuWRCwn09YncE+dICF8fGc8vTBBCJ+46Mg+v
ZGTw6eUUbAIbuSbGN53hb/ipPeWaid+ktzCC9u319qFs4Jn9qjeOwFz78LrL1k+YOw5Yxbs56Ptx
5pQj4kGDfyZnTuapLGcvr85rZYFWaHAKE672zZ/hk5w4mB+Zud9Zb5mcN+WS4lApaQM2BFLE9JFA
v8SntTE+23Zy+JB2hAbH1P9LFfHnOVM+Kolqq44qvnJlO6l1BviBUNaw31SWPc+U9yBJ5XgJgQxy
XfTEmKLfwtTXeHxRuM8nv10vsY4Dc7Vg8VzdrMFg1exnCKd+CiQvyUm4kN18teZHCATtCOgC17Ch
I0iSFAt87shlp8vUxFOOmSOdhdaJnlRAmKHIh15ViEVV1s0dXlrHT8LuSz1vn+N30sPPSiPOxUU/
TpbyVHVMMhULaCVUxcAiH62KZbvqXzNTP/5GzR0UkIb98fJSuhFOWV8/y3t1rdmxLT0xAH/efSaq
U04r1AF2RCT4IdH/Ie3LlltXcmy/iBGch1fOmm1LsmW/MOztbc7zzK/vRfe9faQUS1nVHWeqih0h
MDORABJYWECdeGd3qwEjk2Anw+12K2Ao4zo3UY9n/43qxbILvRJN3NwyklNOiiG6tF6BAgFMOHeq
EfEoC74emp1YSA3cqhZxa3gMAsqLgsVCJ6PLYJrY4/u6Bl7neU7vU8J/2tpILhspAKOT501Q5B0C
clXvkCoGZnxGjKMnnWJ5F1CUN2sjuWzUCkM3hAp2SN2Va/AI6LoDvDraJWbW1MwKTYXiaRZqebcS
iYAzD+I4jBtIlJAJ/bCdeOU+9mU020My2tRTk6pJDwmFaUuur3P7eaAtHggIRmiZnGXX9Y8qqoQB
CAWpEqQMx9WZ6rrWecM8/brsJ4wbZJzETW3GZEwaT+lyvHAllrACgZZGPBdD7MzAPDN/IUSxV6qp
63/0bW/icYQph/a3S4N70249SWuTCIqajDkEv17myQK2zeHS52cG3OR/thbeYesjY2ZGYkQGTVfv
k4G3mkPc+qhJ6l7sIRp000+ywc20prDvW+B9LNCdHZE+eVZpU+JnK3YX1l5tNOGo01GNkKiDUHYG
7eNsT6AwXjmgY9nzgAdQVJe2RMLUREGcaGILU7PZyL0BMiR3LqlQiW6W3rbXToQkummkSo0DlRdP
wXtw5L9lFAOYd8xPoBLq/uJ4HuwfyWszaJhxy8YC9CXYSod4j+69XftabTnzawXas0Z/eYHL2u55
NHvuZR0R9tZSnHdPr8K5tzz++r/tMElvE/k9N7XzfeUtDuRTOlh2wJksGIElvjwWtVBjv9FXktSm
wUwyGQzNsyUHOwD7aa8GXddDA+p6BnUj1PWHdkXuCzC3Iglr1AG4kLCZhGdEYScHqdmzKxTmXDBM
aWa/ARk8KtLaO7OtU/3xYn8hP4/OmTBIUeRLVdJgsTEmmCs6azSM+WKfBLN1Sk8HUA0AvDnZDbgX
7tHG3Bzdo/H+/oZoYTLeMdGFdpVmgY8+iAhPArGsgoKFF5AxveqLwWNixTkdBja4P63+/Xj1tKCM
zDarbFEHY419j0F12lpIUdlgW1mFDpfq/J/3uSFG2SK/gBG7n0gbwlA+/gDaYgkrJQdxm42RCKf6
9SemznfkKFtJWKVayIUeUz3EU4Rrq4MBCLRp1uMFUOJ3zGe/jd+HqQkxXwOWT/I3NqY0TGD9Dwzg
oxnURBi9bx28i5oXzL4uNZfVszPl6sw7dKcuGqvILKpuoB6f9+Dq/cB6rR9GmobLmm2lL/EPeEko
EpYjuysRxBOF6TwlECYoCWvIBms5T29vHMj25jmPJjVoXXzQXwkj1L8KotrjUlVEe8xlpgqZe3xf
zpiYTaXbpe0c4ZbZofHlesSyNmFmThvRnFTTpMZZtPUQGp5hbmAScMoc8FwA+x4wRe1rsNBCHJo/
vauB8OFVNR7r5HIgqSl4pssCxp391piudSLSYEzFQAJ83kwOuMowpT/9BmG4+02tx81x770C/o8w
EkNfSR2T93EkIS42d2aiIt2k6gb6e6mSFp3EP8si4fSlClZC3w+lX7QSgLD5hcp1tfxmupIxr/Zq
68ZKE0Gw7/2+iz86zK5xNGdmn2fMxHmlHBNt54h7lU8Np44eZGnuzhRQobf51WCl7/uW1k4nLEaD
V8si/CsqtlnJ8sz85jV3czni47BrrWJl1oZ9esHMMg1Dv7eYbtFu9+j0Xf/8gEWJCvldfkNdfQbh
bAfNC3yvgmJi/PLcaeet7HbFb2h4jgU+NoQTV3IIIxKHYttGno8LsOnMEqYYiUl0MmcbJBlQkAB1
ZmY8P5s0MpKFnoVbuYRJ4fou8YQR63u97C6K3e6m5/15Vh+DGt8vWa+5Ci+rMivyPNmu3bVdKXh9
Ip3qNUpguS6PeOAzr+FKvCBUQLj0TRuiOHtL8qILGCgm8yi5CKxGHJ6U+V6usLNEveB0zPf75P6y
lHBs0Z1eCyFOrmuDhFG7XPodL/1Rf8Z78FFv0p/dJQTIAKkEc9z+GwR+S1fxWixxcKKYy14xzWJ3
jRmEc+siSF4t79TotemAzsLCyCWoDCX+WnyFX8slvIOYtxPTj+ls0hQd9Dwz3QNYsbbWGcw8VN+6
FG39I+0uVmlqqfN4fl7lBVgu4S3errszaI1oghazM9eCiKCkS2MpaGdB8wwdUBPayGyCNhDDPHTA
fSQ6ScL8g/9aN4FNuTXbkag2YjvvI+afJDNKzfj5pre3Lt7v63URFrvSii6p8U6BmMq8qI6CwqMC
RESxCV78SDdN2k7+Nq08WhhhuKfIbyWBh0RkTS87CUnDC+OypT5ppvzHMN3XmQRvXOMf5xmdQufz
2pqMtywBqMxA3zztexb94/UOEEZAEMqhGwV8D/L/dmrlzvCCoXxCr9Oc49KJimiQk+ZcPEq9xIlW
IJpph7SHICbTd9qFB0+d7SNTe6TdwaUI7VoScahix6ha1ELSdETMySQGRgfbHQwAoE2wcnP+Uocy
UZz/kv2+lkocrMaPqTKUg3SKNH2MzdRhG2RMJszFe55pNngk/b5pme/5N0llEuV5Ch6QvBxPdhN1
LfpfqlGSwNXLgcchB3ZI5/TAljSzcMvK9HSMLMUoEqN1Uw9EZKPzeNGL1v36A4itjqqBYYYEH5DV
ZvmKihX7rhnbbYu8H7ykrjhvBgugT/A8RbT9XjplZYaLYeWcwpEjB1gtg9wpUJCEA2XGYfeav/jP
QaKfz/1bgDILRasW6FQ0RPX/yCPON00BymwVyNtEBSK7gDNkswMjc24Ub8CpIfc32tt1r2tbCbxg
uRU4I/DbrvC/gKdjDKjAiyLGQmm8Qj7x/Z6NZ2oc5ZQAfMyKeqA897a0bua88uj2X8/P4qTPQ6ko
Z72g4DdyCdeWVkrgAaKu4CEH1kd0vl4wqJg7fU1QuBdxJZ7+ZODVW08f62bnMqsfDDd//AULyLXb
lRPPfwxIBnkOjy/wXekNvURfaEx5fr2I68umXn/79uhSDn3ppTxDPhUJ4BA8yX+z39evhwLNsSlQ
K6c+fgpPvIlk9rhJ7fml/FxvAkd6f7zE34Zb4kbfCCSWOCZZ6CcdAy0DVpBLMfrpMJihy3YWc05X
n+ujtz+uLT14/c2to4aJCmYDOsgY4NDHn7Lk80UeKq/JaLDgUTu8dcHjJHO9mpbMiWHNCo7Qjr4Z
zpI2E3yTbejqweB27OnMokT8TMUgLUQ2N8KJ2zYljIbXMIQLvBHxxt+Xw5xnL6yBsQDuB32vS1nt
7H5uNh7LlAVB5YDt5YB0JtI+aquyDFsN3slXDXuX74ujaEW2ougJkt97y+gsVIyN9EDZ5fu0NCGX
2OWqUCMp4CG35lbNW7XBiFVwbtaG4OJNZZ52LLLDia07te2cMtN2fCdCUBAFq2NiaTLAQZmTGMLT
4924f9f9fhWmz2Ej0DJPJhzUrvGyQBSAeVP+CBvtWTLWZ1rr132u8lbIXaIhB+2RykII3q6pC4ui
6JdNYXaBJT/FDpCx6pPiWdKos2ictmHekD3+QaMdP9F8yZ22zV8ClCMvc5LA4f/cqrpWjl3CZzKW
K3ioJB2+DvMM9Kg2Mw9w2HUwUE79PqFDCCSuOVtKVZB2kncaKrdpAKzrvtudspusar9PT5OFAZx4
tPMuRe69E7uVS9IEZ12Redhx77SJfzaXeJ/rGJSQ6fGHZ7/F4QyMQPlqjo+0p2dMhDjSLPjiLftn
oxVC29UkTzBzUPVOuaSztd6wemMxz+kTXAasyGMlvkdez4uVRUXkwFvLKWSFsPVbrWHFgDltRMd7
jp6yrWeNemShWG6IazAcAlMEPl/fmYARfk+7ufAD4PXx5/F33DsR4juItygH9Huec4yHhisnLvVc
sfitEZuhGdo/kdVggPKGNmPkvm2DkElotBowGDCi+szJTHKQYQ1bO/lzssMYA+p2ev8hCvqnbLv8
Zj2+PbtuYimfn6P5eUYIQQsbZlUmDasiiYCSCdwcrBGWXPNLv/bGmkEHuv3q4/U/nbpDcEn3ohGv
Vaff9Zy+TqwawaroauvmI8LslXXJ6SYNgs7NoohP0cDyg0Bt/haATG+veaH2DZjMcevmoZp72DVr
AGcuUrcB8qi00GFh3RoSKxyHAZ4CVk8Ia8KorUolYuY0avrSfnQx8g/yQfr55M3E6s4uMlYKtS3p
/j2ngSn9H7EkaqOLlbyp0phBAsKMsUYx0relLduIHGgs6ksXTOMlML8L+BcPp3m7n/HQa3mUQ1Y3
F9eeO9cW3P4cf5zme6Wjmgp2f+sovuUHpFtR1/yCevWb1qBhru4f1fOirz6E0LG4GNlhivEhrxuM
pSu+bfvjY7fZbNwCJBX1IYPqycZh/HuqS709W+mJm98J5Tt8SkbPXcx3607NYHnwjkcRBz0mt9uC
CSJi0LY97p6ie7sMMObQ8COzt3mwWH3nMwsujdRvcQc0QRNV1Iw0SSMfBUHdehLrycGZiYzgUOrR
hTfUdWAkpg1SNyOBD7VQ8M30p4NoJm5sWsXLOrY/lU9XWUlmY2tu71NjyPvyvobmGmFu1mLxTOVI
DfGyKmI7Ic7OrYPZP+qT947ihWj2mLzVrpIz61M8+f3Wz/JE3Dog5mWJRNwMacYpvpZlZ3Sw+5jW
8dN//RtYu7u6BVYlaKoCwjDkTgGVvT3gPJxnPJRBfi5Wl4bX2WgjnxiH3VQj3n8U5yHcKZOKXIkI
iLqMV/5dx18UpX3KhUN59ucZPOh38xGWorjV693Oqw3tqXUL0Xws9L4rTLsVSrhpZehZFBggdDec
+POX/RUdk8lMNpwzGesG1XPbMhQHvRdHaWVEnUsRP+eEby8QkPjoslMk9CfzHDktJGxqQa5UsTrz
62i1Yy6H1klLPWkMJFXMyUoCXQ51Vp/+FuAER5nFypzKwURUSrT0S7FAfoeMihsUGNB07jeaunr9
lR0ToKVIrc7Cof9R/uT7ct+sApsDLNc/pVsbkzZhVYzJjve+ruwkJ9qDohlO9JzobwY6IMF5xoLk
EFAT1ngFWfjZlRzeDg8RJQ9z/zLWMFbl6ksJZ1MWgyBUPr6UO1R2jShnpqieAJxWzcD2Vp7N7cVD
ArLylnZWC/p5LZms4fWx7JXIUlRnzeWN0DcGuAAkCC4YssfroY1I0hRW+SYzpHfPqNe5lW+E1fxe
fawzCwYQOwCqWdg/QZGBXr+9k/KUVYGgRvWZXe+YQ3SabPbzAOC4bKRuM9ecYfuaGSFmvLUAcqcr
XFg9MTKjsT4LvbR/kpULtgkJWCffpqJzl3ZJnZM2eGIo0Gvi6/Ksz0ElWzdn8LmuTtFR8vX6XXGO
Kp57B8XkXx7vxj0qD/qgQW0FGTeZFX7zdleaG3PBICVK25xHaOYTOmJFk8+McjdGunYuPn7U/bME
sx/anHGWVulGtSKr1WtXWvEUju/7FPv8KRqvIknJahzmWt0ejMSl4Omrq/o8GtmplXUMU8qNyWnN
8RKfxlVgaWZOiTnvqzCEzPk4rpZftVEO0tlfmRoQQMW2RdlCMOERLKTs5h6frTCTLlsZOOkfb/3v
q5UwGmgqFTlO5jSJ50Qi2m+9QQ2BiazP/Xo0RKv9W+qspBdm65ZWYyZP/kb4GvRE5wzW7owQ/xaM
ftVZ7GpAWWrYx0daMmXxkxCLIEeKCdu8So75ZCpZZASpbs+VmawGkzPFvwH6DCYUPCok4C11FRrp
Sj3Eqx7UKy9o9AOE2RAOCCUs0cXUD53yJFqIHJFmgU9jAWRBtzNpWbXeU7Uyz9szl+mlU565LxZD
FyzNqO0GVlMxCj1DKUtkgaowpe0G2UzFFo1Nh2zroJebhKal99E6PkjQkOKFj5XRYn6rMQM3VGrX
Ve15k076BAzgqjtgBOXLeBhR3pp8OJpU77ZmseZ2Fe2hOl+Ba5XR0M+OTBuHBjREjPgft8LDjlOV
VvT7s9+bzWW02MgSnPxvnQH4vEMefdz6wLGoRm+6HDWPTgYz8LMi0jwIGuf+foV8MExDLk5FUnan
PFpdJmhD8+Ud0HvWb/Pj46txB9mdRSEMlHDiyKWyJA6xlVuum8KqQ2+P7FRb1VHX6rp/Vde+y5mZ
yViKFaIPu1xxhubkq2LfrgKXx9QbjRbg3O04Ku1zLh+dIbwAQ0n4SwndlHGIPz4NB+2YV3q9Hla1
URriyduqjF75erdOt9v3fjVugnXIUYzEnX0GqgBeU1HxREBjikyCtdt8zOLBU1iAiFC20UEIOyM4
Dphv2AE4vX1rzQlX4BggE0MdiX6XcvwVrkpo7uU4EViDOfy6so5tlIZ9o2TcaQepwGSJzoVH5ZPT
bQyNQt+G48RAFq9OnB5bkw4MyVmw8PfnnOkd9R9qDfLOPv33B0E3UBYEvokciNgpXpSUssdi6B2g
uLlx+th9gM8tNiajtXunNJN95Wzc43G/B2do/PZYLe/SArP4ubWWVVmRgxEgwvlxaHJFrbAfaqUH
l2kTOsNedDnUXY/gHKaoHplqhDAF1BV4PsAjIrQlIgEEvHHCSDXgcBc8hQBI/ft4NaQhI3+f0OxJ
9stMCBsAqr9V0FMgv7LqNqrkUOK+2YvdmKzbZZC5W60VyqgbsYwPbhOYo9lSDoWyTWRYmSqjX5YM
fp8zPVPbce+Pd+mOoIjYpt/c9NUdaKQRU7Y6/P4MtVHwT78X191KD0Ijp8giXzOkKCIY0YS+UAoN
orzdV2hJu4jiPmhbRbiuIvQkYZx/n/8JbFXTeVrnAU3A/OdXexWOcdtKs0rNHOAKuKRVTH012y1y
pfNMMvz1SjkdihL/ot+uJE5ekPWsgiXVVo0ubJDRYRg6/vL1P3hZWaM97OmzTeab90ilicAtmhSh
SlMsE50sssF8uurLN2Vd81ETImBj4G8RYwiySFJFxIxcx8Pc3Lpjd9mRM/J1B3LaCE3em54SAy9c
0BtRhFZEYTgoYgbUefYebxQLhIj8hoZZo8kgFEPrFBXjZiCDLUG/pQf7lrZhd8EJiCdQelXm3IeA
hwxxd4JEYRsm4WbVw3vSwGvJAdpv1GlyFuKBGznEbqEthBcZGcByH+8l8XPlrwQnfqp0b0/LzM+/
dKcCVysi9oyJC6/KQqwI0HyP8ghePI+r3yYcezhNEmao47fTWkempN9SqSho+0TcETGXqqKe+x1P
6WC+oGVFtAU0ZGcvtPf8ggW4ORDCTcpZxlVTAEEb/8X+ig0Bg70oQdjCfb8RMX/ClZHxJWTVIgZA
f3m98zee2Vn9iqW4yQXbfy3jNxS7khEBMydjBK14Cl9aJ3nVTBptxqIAxE0o1SJwUsiCnhL5vMeC
uesk6JzpIw322GLRfn7Wh6vvRwNjkYspfr7+iZ5yZxpBAvVYwlL0pbJXKyCiL9Xj+MaDAZiz5TMH
7cvLoP9da87MrfdYFG0xhDFRxjzrBrDdnExptPvWyE+Pf38pqABKRNJEEbkOoAlma3a1W0mcBh3m
8UJpZ0q4UP9bmzy173rBG98IIY6kycayS3oICczC0rb/xyUQp8EqpVSOLX49x8OEN2yUSCV0rNKi
4LvCAIKim1UQZ+FHYRfXGaDyQDu+Pr9mK8nmXMzSo02DWbQjV0dCGPZ+EnoYLaxnjl1SUG6dCsek
7Nmi2b2SQZh0nAebhxHW8vqqQAZrIF4B/1MDJrzt878xjXPRcF3Jm/X8Ss00OWzArYg1he5qp7wA
FoqGyc1lb27PP4+XRpNEmPt8Kqo+jNGLxD8ntrjaTsDA0HKjtN2bv+FqNWIQ55HaYDXRqtbD7ZrW
iki9lYSdH6upBc0Njme38ffZ6nRCn6eY68+Pt2pZ0TQAVoCVAjMjIWWK1axqJGlmDsk8Pf/bBuY5
p6GUloQALiCBDQoVNTQJ3O5Vl7dKpOZoRxgN1RktDi8jH0DLihJHLBnKazHkpSnaEUYAzSWqE7qe
rTn+4fFmLenVtQDixni1rzDNBAHIkf6UZ/7yJ1qPtGu5FKtcCyGuiZf3zTiwEMImevRU68JzvpIP
3No3a5dGqkfbMeKiRCXq7vIAWbzDbT03X9HC+WUBoDBRkKdE1pSw+qjBA+s7oFVqwpCJUBdX0YSY
6PGp3KXNZ6MMmk9UT/FCQVWfWEUjd1FcecI8i+4imNVbtpGMwSgwQ+31WYCJaf83Dz1QiwJ2JyAR
hcwnoQgT649NjuFMJ/C173R/nQ/OsO72hsumMwXhN2O3xnCgndZdO9HvQq/EEqox5l7kMZEKkt2L
KbF6dMQAwQKIJPPnGZicn58EtAGJUbsqiiIScCi06PY+Ezrv9NUHEDsNZr2gU3J8AHZ6suECX18b
Mwbluf709PLC7Y8/gRVYPzQ8610n+O/C5zw3SspzrYy42Vnn9SlbRLM7hOQoNdKzDBBpAazyem9Y
HI7bO0V7CS34rU5d9dJr7jfL/v+kE6ctdXwYNTykv2IWwGVjc7HhrUCC6byvUTQ9lnMPZebQyh+L
sca1WOK00YLENXINsR4gKup3tgZ7ydwM9/j2LNnmaynEkQ5hIbJ+BSmsbB5mFCcm2forUHo+FnMH
8CGPkPCXSt20TNJBTo05xxhAtOtf2p2UmKiLPH9TbOhvsYp8rV4vivBqcRM3jJRAmIjJAEiSJbrg
ek/ayxcANh+9Fb15JsL1GZkwYMXdJpWfcm4GJRdGWKAftsFg3ewvYJu+efxZnz/PyB9THK80O727
bwR1LIbGIZ8ukXSFGGIhS7Ha/3eId/mlKFaQplKdGcM5uPNRgJhZfBo51D4x7Cq19D9/YqD3QdNT
uYXVoBhXm5GlQv3X7jeg3b3ug3X2p3B+fr6pNm/Z+KAIIoDxVpTgyW+duMD7ST6mSALVFv9cbAf0
FZ5yJ7CDt2pl106t+yvvT+YIxjo8ABNn5iZQ1yuKFs1X7W7Trj6C0KJoSPN4SvARwiHZCoA2JMd0
F5+1XQlpvh1syieGJnPJIQucwCI6Qs8tQGO3Cy96NVfZrkR77KU2stW06kV9rMx10VsUnbjDQ8yX
5FoUceX5nhHkVMnFE6pp00p6y1aBwZWO9vGjgC0UIZOH3KVq+6CKfryxS5HNtWDicDsV8FZhKkBf
tw0t3Av0hURrmqlZEAIsgcADl40CEvTodiOzQRyjrunY00aTrNrx/nhwnwcKk8OCoZHEOcrEiaEH
AFiCWylBqJbClEkDKGZ5nZvMtLN0rdKlVbQbdVG1Xx/v3IJvupVH+iY5U0JOEoeT6CTNUZrMzh1H
G5dwpkwD5t8dv/CPG6LNY0R/SeKYtNzcHVZBw+8rKMGoIhB0yKgQGuo1sty2gQLQU2CwhufMf1Ur
wZ7/GxhDZQ+8E6wpRnbBPwHYJSDgQi18zuQQaQNv4BWQRLX9qUnsnSyjcVsLDPViTedj7VKEzYp/
e+/RMwSVARZjpqQmIbAyl3Fp3or9ScPsKc+xlZHiBudTeiDg9zV29ZwrmaIX6xECNpLe0XzfvdXC
1wvz01dFzoglz6cesiIaVa8/saOrhqPd1ZvcGIpKb9/91qnaQ7tRwdcBeMWIMWzZJ5XM+/7m3X4A
YVeagouqRAqGE3AUdndqY2R5Yqt1aqN5Oki2YH9gsqE5T7gdzX2XuI0xOHNjlpzT6EfvWgigqwij
RFH+pQlBAu32evremLajEkNXgRppjKRG/DrqDCAe1SWKHDmK9Fp8KS9N3ejCZHjTXmtfGqP13in3
dvHErz6EeJqUcZ5PaZgPJ+nQoZ6M/edeaoCu0M7AOSmSwwlO5EWJjM4HB02/neIXrrKbyajj1mxK
e0J8fQg43wBs8/GnLaoLbrQizl1MnExc5zqKAI9CIeQkdDnazcvvsdkE6edjIbNFv1N4CdE8bu6M
PCVUQhWaUeIinEM2cIyeZ6GhemxoyuhNy71mq0W05pHF/QZERQWUDCB+dv7zqxuWDXHXp200YERo
Fq2Feoo/xyDKKOZ/ce+upBB7N2iClyhcib2LW3Hr9aK/KYQgsHOp0Y6Pd1C8j+CgyookaCyiAuDW
CFlqy2ZV2GAL5c7sbIxBX/MO77COd2ZsjEC/QFvs4Y8Zrdg1sI3jIXf87Vu8Gm3to7X9VWG1Nuf0
dvYTfEqKUbcr/LuzjqE9k789/taFbNLttxLHLYiDIMoFLEDEB3oOjgZO1gdv5xfPMc/raul6/kuz
o1F43TVk/d72qy0i4gqvjIRQBjPRiSl2IfuRe8dOWKnZQQJjf/pUcLAyjxe6eP5XAokYI49VDsRs
yXBSunDEu3yorLztqpWshhLFZfxekbsrpAC6Di4KGfeUWFzFZ03qh9Vwyq1+3di8kz1xJvNHPs6n
m/3kW9nOnNp9vMDFe3sllFhgxwwy2n0z2E+m9zaRJ4RGUeXitqoDSQ9ywdfjGE3jj4Uu+Xqo+j9L
JR5UaZ7VahZgqXyfW4MrNZj/MBwqt8/tKsMzzuI9vestJqVZjeXz/B/BZKGIawdJ8gRYaVZqDjym
tIy5pTI9xRj+i+vxjxjSGQDbkrRNMZxU7WnMn2JNNTp2HXo6r3z7710W6Ap3ZGiBAT//7J0GYTiN
jI5FIP814lamHh9zrQ+xIev6qWYojag3ocOXoQljvJKGyWg8u2URJGS+CfywKXJPdfau1Z+lsmI+
feaHHzZizhiySIvWl6JK4F//+ThCvbmK6bJYwFVKPcuPnLp9bqKTKppjv0otpTXU2M5NKd5Erao3
mGOj/cdQAJisK/mEpjOhlvUNg6MvMh89SGm+jRWrKSpDKWgMbfM+358DYL5AtaHw+Wvpr3wTI2Rd
J1bwGp544UdXbt9lJtED5/Et+hfH/Y8YwgV6sp+Boa2GEWZsUXxDvw0eJMcmPdQSJhVEpoSQB+jz
QTUT6JoEhVBFQL8Rf6SKy+aHgcGgonDDxZ3BhxzljtP2gPBmISOWKt81w6nDK0KMAyPzbInJn9uB
llBbNpyY5vL/t5tQ+wH8PR3HtvAKcW5H4TbW9mUZvRfakxa5mV9sJvZdmF5Sdh01rte2ZsTUa0bd
lhrzv1i0CNpuCaBCVlbIEZKhGjSDlI8wL0o5fIphN8sRB3MoZG7bpSkm6T3WgVlpSU27FjjHFFea
VjeaGAUlXqf+vpafBLbRY8wuD+0wX6d8QhG25CsAkkUPE17d3F0vn4ohkfyQe7jBn37+VQcrtlf1
tlSc/uvxqpYE4fk5P+4BjlZE4kA9RupVvujH01CWJtIIesO0ZxTh3CkPD6pIs9b3CVnMI1IxcQMF
eBFQVMIyjHHSiF4njKcpV5y4PfdDaqdTZ6jtWtA2WsGthfBHy2rr8SqXfNG1WMIJ+lwjgE9IGU8h
/6zU67C8xLH9WMSSelyJIAe1TtKAaj8jj6euvvTdoaoAew/sMBF1NT5VMc27Lp0bIKQc0ANz/UQi
7jwTeiW4uZnx1ASAEcd49inPfOuqfesGFa2ydS9MBmoZsTKHYJlXSOwi2nyGKAhYJEqQCansjv8U
PnJeV2KK37g3ZLdyyCumgukw9CGHQVuu8jEplyI3xpfHB3X/mrkVQpjypkukZIx4xP4iXxq86LFr
Jh9ZijosAK4hBpPOWAWY25lh49ZcaDE3sl0k4JE6oMihfiH6GYAsH6yJMf1aZ6ZulV/48JsZX1Np
o4zfIzIIRcCYko/uIDFyg+ZPEP4VvbnJL1MLlxdXfG768DR92xslbVvu9ff2e4m9z/swlJR+gsXJ
n8bpuXFrs5P1nDdl/z/OWN5KIg4g9aW+7ktIqpRVoK5iqbRi/w0lSIONWDuTKQiThTQf5MFBIF2v
QIPJ7lgsigniQcPK4mQndIFbF1bVHQcBfR19e8xYJ1Ptvmb1HtSrGvr1RdbwfSRaPKdhV21ncNln
lH0GQq+naFcKKKXpe9uEnl2kAdHDg4lL2m8Af+VX+k5V5aHmx1M7cp6lViVYfAo01XZx9Pex5i8U
AWdrgbFwc5cQWsQJMyjknForoAI8iRVc9GBwg+3nljIeNellkq2iPHRyoMfMsfIlAxNzpPy5YJ7R
cCqHP5G0iYLoT6p+K/yzmL3L7UUWDKb17byhKMiCGbj+TLJBxOcwYnv0RP7UiTFvc/JkNUoZrjVJ
jZ+CsQnNx9vyi+m89ezwfwDio+OShVMiJwFU8EpprIggtUNPBANCNlC/fH19icbX0/bt7e39/X2/
/1yf5wl5qNUkxvdj+QvHAvnI43DzvYBRn/fjSgOKQJZ7jZukU7BNARqSncGW7NpId74TOs1GAOW6
8JI6kyuvOCs/yBbroKiQrKNz6z7+lIVXv4oJbHPJHyaLBQD29lNCzVflREtkcAgUoLlqSsvzrcxi
3muXmvu+jwVUAS1reIPzaAMC0OBWFhdESli1inxi18E7Jra6KInvMQbKrSiZhQWYASShHQ29gIqI
rk3CWY6sEAkY+yYDY4bu2RZsUhcUTP+KmLyFWV+gY6ACyhfqmBApYANxoRG/kV0XSqv0RQEsJvhD
d9XT6YDJRqC2NUZDC/UvezW36OsnW4dZeamfXNc13LVlOXqExWPkDsWvLjwIb7+GuPjB1GcMmxfy
SdFDK+/M+gyWhvAUuYZRgnc+QTZpTW0RvjdsN0JJcCI0mtOGAVuAB+er8TF+lYklvAnbaZ+hcvva
AGF99I+PFXghs3crlEgHsGGEJ3hQYt9BJfyxO9iHA0iMDoHBzFPlvuZNB1JOFfR8Ve1N7PsRJEuf
PKpZ7rP01Or/8cA3jZs/CM03eKVoGGtI6F6VJbI/DrWMZoz2ZWdX2yS0t2+8rVnOBIQx9xfIgPhn
XCsF5Qkxnylp1a4FE1YlABaJY3gInjiTN/Kddqw6p4zx/rcb4fJ42xeyTFglaGRBiwFWQJZ8Rgxa
W+Yh2+CGpWjX6LRzP+me/DT4O+9NCY3oJdjE4+tjofdRKapm4OyaIVf4m2zpVIaI6cPBV0/FPPvS
OhcODbazdG9uRMxB05VlzkJtyHrPUzACQ1xruDuRHVqM0elvb74huqCPofgiqkTipk5s3AqJDzq2
AaSnvYEpqftqE5+5F97MbSiom+1oDcS/5o/QFFEDLgC1QCRRUBO8XaXMlSMgAjVWCSBptwkMzSqN
r8AMzJnHo9BTOwfzwAvaZtelU+96THua9yB1fJ21XzDEz41M0BpJTgVmhAjkkxGQPPPX/xdn17Ec
Oa5sv4gRdKDZAiTLy1OmN4yWA733X/8OtZhRsRjFN3fTUvRCCYBA2pMnG/yWb9D2jGluL4PFWXcg
u/gk7Gq0vHvM3xU2iNWEVR6FxZvxa0Ozq68lZRIIeqlPsyD4vZvdrgG7L9iO8Konhj6gL0GQjt7v
mbeso6pZg5lQf6otlSkH7054yB1wNKKldNxGf3xr3PJ9tZFeKqekxiEDvsGn9abeRPiI3oOMcxBB
jeDddOt2dZI9+5wTGBxtlsiHTVSV558zNNogNeLAAEJ/QC/Tn3KnO+NRtinHKFzmvVx/hQupMRzF
L3GzNwJxSTymofHU2O2xQtXa0W3kgahp/83Q7x9u/IkDa3Xs2QKM/1zu7KVwr/LVUsE2NXT11rvs
JgAsqKWl/VLs2k1749nXN7qgTycEDUIIxBJIYMxco7EMjCqMe+PJ24SWsq0P+LCOuC1WXLA1MTMD
phiFhKwpxMAN3PY7fm+Cfy9n+tv13SxUc4Fd+rWdWXwaG4gTiq4znl5TtAD7TnTv7cwHftKOE1VC
SnWYSCQ131YbIac/PL+eiom6C6giTBO5xPPrqcGVz2IyGE/1sdhrmHkYW6WtWvpmeIw+yN31bU6X
by4MTOPIXqiAfOrzRncx9ApQqvvmk1LYgUqhoVBE4ykdV2lzFrzZidP8H0mz8+S14mcjD80nE3Mi
GfE5w0x6xYqaR83uJCavuHSTCrvcmAbqJWWibzdmt78C31g9Jqn5lB7DR+1Rtsb/6eT+ETCv9tfZ
IA3eJEA7CVvJER74UXTUlcu+FG8QFYEGEEzEhBKZ6VGNc1NvtcIE3E/8W+zlz/I7fEht+WG1p3Tp
+8BLABZFNxDkzdl7m8RTG73uMDQbs34fwg+9psiSx7Tz6fhXXzm8ReX0W9osx1FHWhsQrzGRnqOS
SOWCZph0CyaHg34jRqz8o4RUTuhahL9g+CZX6J9Nzix52AiGJ0sQa97Wt+Gj+il9NWsE+0sK6reM
mXE1s1yXgqg14dD6Le3+khvjtvzOnHqNIWPpimMI9Q8AHZQFc9iBFHjo0ExScGRGFUbidO5Ovhss
DIOtjpINqGLsXtcVC4ki4BNR9wZrGKigEIufa6ZYbFPBqCFQ3IOWHQDJcUsODeynj6ow4NEgnk+A
AVBAypqz5tC9r/UOLQWqZyuYnW1a17wfwJgJvoqM8nuq276jvFcbbfdyI1sJBljFbrgp/rMuAQ5i
Kp4BUwK+lnnP4GCUiTTqYCnUxdHx5F1RSvvxW6g75/oBX35Qcxr0i7M1QGGGms35+ZZaUVVNDmJG
0cz38EM/ipHr2yQFzi+Xe3HFlZ7+2pmGBPOHKSGLgQhBwi2auUGDEmmBmEfyUyxACUddmVqZR0pb
VhqFXd+YevEmkIbXoMgUBPrwoufFKAwQbsJhVMiTMN5IxV7MD0a4y02qY2SxJ7x43mcQbM3wJAJm
wh/H/o6AzVp24aUxXdn0nyL/22x17zGP2ehKqGDj51f5N8u2pvHYlUws7gN+GPqANp7jcauprBqz
T4CkLys7TmjzEsW0bm2tgGOeoAbm9tFB4SsInQtjil3ChMKvBH+/cmFz1Kask3SKKFPf8OyiGjAZ
RUcaMcwbwY6DsNj6cs7tohm8lZuzJBlsHQAQol1kovY7vzkq6RXigVXoCS0v0kbuI5AIKXK+q3oc
MmhVko1eRek9MYe1Qv/SpyUTABBunwma5jkotRPKgofIigF+A5yERAXPo2K0J6mrgB76lPhOk+05
0N3haeT70LhNzYgVIKrumChtfYGNPiXv5nAYR6cqKdfupMZnWv5H5tvIsJU2wFQCIXuOv4PilNQe
Q9q5id94wlpCm4gZB/k13RP1XjTGiaPX65zSOCr47fodvvTjf24wOOcwnV4lIDU7P2NNDQhcCqTj
QlG+Q/xUAqoZY4hdkfNtXtWDVYKy2IpKBZQppLqvY020oqF45FrSWLLkGYyYntUl6Xcy7VDlWcZq
JdHBA6AkCi1MotIWI8x319d9CQCZsHYmkGnwZyeU98yfVHy500ZuxC5ofuOdKUvJjSxoOz+OC0wM
b1jbgzJf8XrHzPHW4BLnDknCauX4Lj0Z4HgJKGcRDE6Z5LlyazOlysNy9J7yMMloLWX3IZ6sWnYU
E3RpgS8ZafWdrz+vcvtcJl8g2kDkjnHTKliO5r6g6mlKIZYid5Ns43Ug8u4kpxU3XW0FblfvAcck
3pcqr9QtLuHak1jsWQLbGvC9cw5rLcoUES213A0b07BFAeWizhPBeJy1/qYKQDZTtFW1HUHiv5d9
oXU0X6dNOOaWofiebXZFveZOXsQWKvq2gVEHo7asIps+u8NqW6eBFlbcLSMVmbawYpjASRjRTeKU
SjY4DSCFVlQXxsbk4sjCsEodEOeGO2PAeJDrN/MySYDVmLiTsD0g+cIgkvMXxUMxyBvAf1zp0fBZ
Ep2Gb7HCfD8mZpsQcRZoSTs7DWzFu5VUu+IOoDmZWlAxuY2zD/koK0zNt0lox+gnRHXsc2g3JNxn
xNalA1Es03zWXa4yXVg7x8k9PbedWDlmd2PWA/IbyHOcrzwhpOVZ0uFGPXsa9TniXeWY3Df6TaGa
tKpfs+5rOITjJtHWqNF/iHYuZCP6RIUK/4Jl91z2oHRyy8ecu7JxA+XhWfxhEACNo36+b9BJ0W4j
9a4mjuhZIIr7G9+LD92zag+9RcKDxMA8IlPljjwlhtWBY0GYSOvXYNmXjtr0aX8tcm6QmoLofpFx
t4deuRWqTa/Yir7nJ4K6YX0r2eoheRlfFb7V7wVo/dIC+x5Z+Uw/haHZUaFpAK9wArFO+I3zo1JS
zHRtiMHdqovs7H4ontPC7vnGy5jmfdXCsc03RfOWYhaKoh794aMULU3a6MAF9YRK6QY5BpBQhMcC
4YiY23FrqcJmHPYkvIljO/TuMhBulLYQbRuTSrFN7pVPVEi9R/OhDndlFQHzxkLhS9Xu0VVNG+nU
7Mf6TTdpzxkPdsFjNDRUTPdoVF55XdrCHT3b/Ezvq0LSqkmgclc7VZozCAWt+oeAn8wWNN9B+FIU
NN0m0UuXNTDaNA/e0rsw20bEGv0jrx2NvMi9NXxqfMeFBxXI8Gyvg1cKGtusbjUPnWflA7QNTXuX
yzaauQqVBd2drjmKSvU/nrrTWzeOdkV6C5ShD3U3HDWQBo6nND/EwJUGtBV2mO6Qo3CcPaellet2
0R/AHKvf56+8WHF4Fyw4Ck0aAPpw0ZBbIXOPF516XBQ07taRoxUM2PiC78C/2VoAa8VUDjZGzYZT
Vm+kyO7A2cJSK+Z7zWDacFKrleUsmaWz5UxO3a/keZyaGe8qj7vDKVFppDtVZHUoovsizfznGlyV
qq2KkWXI5YroS3f8/CBm6quJ5X5MVIG7GPyUJOi8LHNmVjolmlOltExBrBinKzIvQ374xvD+oezR
5DKxUJ9vt+GjopYl991avBFgecKxP/ncoFUOPEVKeyW3o2qgoIXbS3CaWwPP0R92prFGSX0J0sNK
lB/8tjzl1+YDXZMwlwu1UXw3M0hHZVQxbkgj95ui1SXWDVV6rPTYeMqk7o7XYn1ITd5bWTL0VPMl
+TXTGpMNYhxZciFln7ngrUG9F1eIzkkwZ8siyGL02dXoPF8PksoP3MZTtmUQWqZeMkDZK32TV47f
tHYl7NKwtfzsIRSe4/Jolk6kA678ft1GX9ZbUOye2pOnbgrAt7SZItdyVRk0tCa62iYCpEl60Z3h
BGUVqUz2djLZImP4Ft2iB829LvkSIDRJNiEcFhYQRjLzVVpgMeTK9GNXK25S0yn5Qde2WYQJJK6i
fYT6CZxKHtotxJtasytjGg0ivubyU59nlp9KDP4MgKavHSjNh9hjRh7sISqlQs0U8ukbG976KwHg
RXpptmT1/IpLaqwK8LsiV9YSxe2hhpywqyqgeGLZTsowZWqf+SsO/vQFZkYOdT54ImhcRRJ3np0Q
UmB8A7GM3RKQiGOVrbzb6apd+/MzMxLIXQmcOv68NNzow3P3qSv7/KY12Fpif8FfRhYC/ToAI01c
bPOuO71MvEzBmHt3iMc9D0/qsJdK/eQ1x8ItRtXusrd82LYMvoUlqN7T9fu2EKAgdgb4AfM3p9y+
MfOrEsxubTzf891SmvorQwwlH2jcOW18Amk+TcqNuNa7cnlfzkXOHlc8GIIntabvjn7OIrmhsSKh
AesNtGFfApJM13c4beD8SwJyDqpLVRfRroeJG+e3Ew3GParTeuAqfhdbfjNWVMxEJnR6xK5L+vlU
F6IQ6f1wViBVODvLrKh4L+lh6GbpYdDueTuyXkWvmfyFjA7527Z2nGKkDrhzu6Nm3Jq1M556mJ2m
oql8iNYquAvu6ETSgcQv1D3YfOeDVfU6D0NZiEO3Fk5dz7JcZonwQO49Rxhpnu6SWwMlyYFWd4pr
anclmtRzpPl6qqcrR3NZV0IWEeR1SM0C6Yu8yew95WKflFleh26pfub5U1veV8KdkhA2+DYPqObV
uyZ0SW8pqBWre8+EdxZt5UamcmZf/0xL129SGMBfovYDY3N+IaKs6DtJ7ACTwtBJ1poNWPuVsAYu
Nxu3oV7EFpyEtfhlSSiIfsGqPMHkQfV7LpRElQ8C8iByY98wtmpbibuueZPq9gAU0ogQLzRXPOGF
DAhAYxMQAkBuEVudPbOh8AIMvMGpjuqHOuwGHdyVCeINtaLJYw9nvApsqbGNNVjw0oMjBKMiUAyd
smMzN0vumjxEEB66utaOJyk+RVGCXpe6HFd012RX5s9NlyaXBi4Wfs42qDSdOOiGHyHB4VNRCaC8
VozMknKWf4uYPusvZ9WDbhYSEkauX0lUMjD5FXzI3SeYyYVnMX0bFIrprFV0DNFivwJ3XLoxv0XP
nCGNKybcoSJyjZzoN3raCyyMJUCSch3hLkhbWBwmyea/vw3MqZp6l0AJDHNwvt/R96VRNKvIrYcQ
DbNPnlJYvsJZ2Od4j8naFb20skj5o0UHhV/ghC4oKLysjfwxwx7Rrio5GXoOaI1xH/tRGh+EoBRo
0+iRxeGrbqUmBzIsRKsuhtoEVi2U6Bw3xtSOgLF3mkr71MNBOTSBEIA6XZbXbsKkoC4uG8pNSHSj
gwot8ucnU4MIIU9GCZ8jOTQEaVe06lFDuakydDXv0ZoqVptojZNs8f7hiMBVMY0hQTrtXKqYkUFR
BxK5ZlJZfKi2ZvEojCxJn5DrVkqnQYTeG4dKtNDzK/I1L2h6qvNNo4duqo2aIiYJyOfia9GT81HO
MSAna4OTkBlooTbi+C5UfTfyAvE2HbNxQwwvYUPevf3nu4j8BepuQGiCoOTHR//19ojCo7zP69ht
ggjdtgeFWF1hqxifkf+5LumHbmi2zzNRM00i9KnpRUoVu/IJPZe7Vz12as9+aV4DpgKxEjtowtzn
EdNBhJ/chhEdtvxWW61GT2Lmy5jGIsBS/kxumL2+1kuUMQrixEV6urIyWaLDGNFY/+8GEHDmf8VM
X/3XwRZGFidhFyVuMoboUt6ro+XLhxHToNZynQtxFDDM/4qaO7dywX2xMSBKeZQ3IxiuX4w3zBwx
LEHHwBOkwAKnB8vN4/i48kWnm3lxlPB60Mitg5jgJynya4++IoRtGeSJC7iZjYT738GtTqHzFd5i
YHhoGQCXdFZ1px04ch8H2I8152vBOAEs/e8CZk+HDFoADGGauKWYYhCzZsY2j4bUub7PhWwKDviX
mJlfwdUMyP08SzDQRfPums4qaC7bRkpzwxHkbfUkl3st3a5IXbBNZ1JnylAzqpKoJjan336WH6CP
3zSRpb72DJngXcmUPbOH9/vrQhdsBWRiDqcEVD7mo85kilzm4DCoE1eIEFH2BX+H0Ug3XjMNtGsD
YdN0cs/UNFsDlF42AsBA4RYDCykCB4ng/Py9oILDUShqYjduCv82rPtcginmasN4LkgAY5FiNB6n
3NszF6Ohpn2cleSYZ1mdMbCWJ88+D9vPSDCr9rPHLWhugyAX3vEECd8qbSOAnMM0Sh+NJAUIsktJ
zUtLDDV9PHEyglEkKKtcQ1miMz8EBV6z00cZqCP9BLw7Utz770of8MBq+rCMTm0V9ynLUg22QSV1
2lnXP8TiowZoauLDnqbtzSFvctYSUuRF7CKnUAutZVRU4iBK8O51k3VHgtK1wTDFM/Y7hk5f9Lhe
X8DF1BbEccrvBcyCCSCH0jAGAYo7hNuGiACTNoFGk2hfcaooLCqo/mHITu9g8kCOIonjV5QchAYk
PvV3Kbz6zzjluH4AM2pCAmomj4V2Qt3lf1gmQM8E5Ue4/GCCOr83HVpghzwcY3cUv4K/4jY8Cr5K
A7l0gsZqO0craWtQhEus4A0ryavg3STAZLfMLGPWw02Pdp5no2AZyayMdm2/KzEgB5NqdMx6e1pZ
7dKbVlFIB9oXuE3EaOerbZAqF8Zeit1s2BbaoSkwXg0T3DvUCADdVb6aLrBrZPnbUKJt9DpgWqu3
D+Qei6MaSpnFzlCezYFpHfraXobwYQDQIbHKQqDdWvl9SRcgmkJIj8h+CuLO1yr4ZdANoRm7qO+3
Fm+03CqSwaMmjtxGYVWjcZxk27IU1miFFoKbCTMIxMrUmgPim3PJcZl5RaSpOCVN5NuqV0CTpgzj
DUmKfMVML3kDKEHqqByDvx5G9FxUrheclGMA1a5IKkifmsEOzewZBZ+9GBVrhZNFSwL3Vga2D8kg
0NScixPgaQYNGF1cMUHDk2Q6YUPrinn1kzaAIdEOXqLRGvw1A3YBwMNb/i12Zic9ww+8sGgSt9Co
Vtzp5NSIB8PBAxWiQ95vhjUq8Us81yRxsiKAkGmAg88+YU+KSvL9MXGHFtkIYIyoV73LgK1XtJFf
UBYx7nz4RaEtDFZbMd0RYVMB7zfDnTx+S8PeU1eirgU3GytC3VzTAaJBrfr86MVCEoJGEOAl+Wa7
7waAFqSaPMpCRU4gYfUPUlZwJgpJwBpgd1cCzaVEAWbDgu9GQ+IKKYpZiSLSPT8iMoZjClVBtfBV
H1DnU7eCvleUTdrXm5jfl0ZlB/WaIp82NvfSIBT0UdMsJsw8P9+4KiXAE7WQ3BHaF/eVmFrmCLhA
aEdtwkoxY5X20tZHdPVTnjhEw6DJKSrMbTTcjxJKer4Tm7dFetMHz0ZsiR7T/zOVBOZk4LpMeRvE
YUg1nK9RGGoSSomUurUXM0HZ8aoFO8bJXEPaLFSKIAixtzklKjXARc4FFUWjGXmkpG58LB+FHQbG
som8EzSsDx8llSt2XeEvZQfP5M1uXTembY1ZhakL7k7fUb+n9o2Hr/HmLjpq9CWnCnOr8P9hvRde
/JncmaHBRIXKGEM5ddsPRASRekj9v6m+IVkO8oxgo5YG9cgJbF1i/1gJBw/Lya04sns0ETWHLLez
talrC+/vbEWTJv4VLAijqnkIQFMX5fKpXwCz38UEt76nkv9V9au0IYvyAFoTCaZvTfO3zuUNQxzo
VQ55Q49Gyu3EDboD8+Zjj28OjD0TKcsxhzykdlswtu2o9ZkcvIo+X78Blwyg09X+tY7Z80taNB/7
Jm7AAYQk4NlXUBqmFUZToguyedtU1jEFuBWDTtzH7v3+fi0Ru5QUPpM/M+NV2iqFVEznTgFs9XxW
HhG/ZCG4lzMP2wcPrxNY9/z9+r6Xah6/5c45iIKhAd9EgH03bCAU7fYIt1ns2f64wZDQ68KmbzlT
cWey5mZV7YLY8LFHQz+0UkTD+s4bnnv+tQqRWUoWnYmamdLEiNRsULAt5RbDA03kZNAj3B6qDkEu
LdWb8E8HsOLJW8ttL2uuf+/RvMRCOIdT4eNFD9I2w2TrjIkn8Vkc99EXMDpjZAkgYMns4lHWVjI3
Cz7S2ZZnOgzXp+viEacrKveaBFBd6PQ9k1ed40WdNSW1QVcJCMWcV6PsNEHVONCdRDhM6EfiJBLa
HmQMIxAwtk+fqjyRU/6VX0TSMNFwzPAGmcoE5UKzXEPYTVfm8kr9u5iZukobKfZ7Cd85zE+tb/eI
awQWCQ4a4mMgeA6JJaxlyJZv8b8iZxprCn9BM4NzVshRCp16iKj6CoSxtEoqsuDa44v+K2mmk2R5
LEMzxV1yUgsNjmA/vWWjt73+KJcqdSCsRG1kYpcHqGx2hJ0Y51KUq6n77GQ0vPWt6hT0tE4o209q
Z2J27baPrAMaasXsLsBxoHR/iZ4dpSnonMf6pHQtp/lC/Q39o6kzUqPdpdt0ZOw7PmXvXQ7246hi
1vWNLxv9X9Jnx6s1XRelNTZeflR2jimrBEb1iSnPorU3G7t07jt6j5S7tUb4uqwkUK0HIhR5HDTe
nxu9QBF8zHtEOBOD5hlZayWzNDCth5giEDwYxnMFhsU6RovUDlqqjMGlGq48nAVshYGQEUwGwMOi
1D4Hxulq3A2pWCZu39LQ2AB2U1cnbgPFhefLhq8kcobQEqPNqO7MTXQqb8sCjL+qoxm79Ch9jYmN
lFp9CINtutaStqTJwEOADBMUKcoLs2vRhbyVu0hMXFOq0S+aIX9RDClEhzk4P+o1qOJCHKuC4Rfv
TAUnmzgHuAzIMRWaSZAD7oftmMQpBUrpHu3qm+sX7mdWw1xZ4dTxpCELgNrZS1MGZKparU5dDd2K
721OM+Eu4dREIfJZevMKKn5Vec+qjub5PtqVvgOI+Riw+qPvN2Ju6aEFyzwmVqzuOcpA8j56kY8g
lJXvQKznQdl/88SGjfG7++tLX7Snv5c++yRep0R14zcw3ZoFRipWdEzLgI04iSX6fIRwlxY023a3
a2OjL5k/4JcZ02XQMb8ZumJm1YJo0D2uQwd6GtOPpkRR7bGC1rrLmMoI2D43NUVKq/gMNpXrhXRo
bRlobvYRV7Q6BuquISufcSloPlvSzGmHD+v7bY8l1Y412MDVfjk77W6TorX2I/9Wt+hFTRwMZt00
TH64/h2UabsXV+jXccyuEKYmAFQrjbB3O+0++vuqft8GD/pB2yXHgJUHUBnW9jerLLZPwLVKdjcS
47dMYfh/R7aCFS2yFC6r0F/mNEUYHRE/2clf0YIIWqh6KJLMVf0hKnah3oDbr/aU5LUFCd5zHUwd
MEowFCXz5CB9bMZEfB5qI3nNFDPmK/ZkSW+ARoKAHJ0AyPPz4X6tZgCcgCCeytym9jFrvspSFqnJ
R1WL5LEtxZ5e/xjTnZ99C5T1URFUka9AY+vMZTd7PWxIpWeurujqzggkxAfIX1i6YBKmFEZC4zJe
y49c0ugDuAO6/ml2OBBS0ELntkMepEjKmzpz5djSCC0xJEGzymyrPJTo19xIw4NqFadSOyjSVs9p
VMI3M1YOeilawWw7AOABTgTZ2bxpWBn8QSZ5k7nCVpNOckk7MMUcC7TuD6BbZo0l7irVTg1bbpwx
p/mHvhJKLN08KFFZB/odhS2A8M+PQfW5rPukyNz39whcDMmf7KlmhRO8X//GCzhMA3JMjEdA5kO/
MA55Kiuj6GOnAMBRbLQanwq/oDVuU4FUtFrQREMvC2ERRzKm5GwcbfIcmQ0rSLB27AuWCiRdSJ+D
hEkn0sWmNb1FrSXFtwf9crZ394+CtQdsncJJ+Xxe6Xlc0vmgDAFcBixHmg7reH7EZeuDO4QMGUJS
OCZwAQ5lQrWUkZvCwygaPYWvTdecsoXoAt1V6NCBJ4pOy3l0gQyYIDWimLmdmGP0XDHoVG4kdZsT
D0zqWTpQvVW4DejQU2dybzO2q5i8H1qU2cPG48LHhuthYPz1zNi1UhF6ePlYg+eJLygnCZ9pDxyT
lcoeCklSmfkmhQMFxv6uC3JqZiANu/EiYvqbwmujyAKUIwVqq4/5CB66pgmPphIA3C0OkfyS5or6
oveYNs5Ev+oqqmLIAmyGnklH3sWiSU2585+9XCbPZVq1lZPoguoqbZob9vXrvWTLAKWYJj3JEkC2
c7bJGONGSs/MczfzWajZUo7jHa0MXQt5yoTiXX7DcoS9DKqDuw4T6BuJae/da+FowNMCKh2CjAs8
n9dXteQfo2EK60FJA26gOtOsEza9xIQg7ppqvtFtDD0HydmNpm96n9V7vuusTvfAYG+PykoC+Cff
dP7tMe4B7ZNwzsFRj3LD+aUvGq4aUZ8GrvX6Z7DT3Wm06h2YkcB7hoOgt9NE+mkeum8ZIIX4oJQ9
YkLVPdt7tLOOx4kwqwUlzBtyVZgzeI+xO4+PKXvMMXAgxdiu/X7PHtfiiUu7hwczDZBCMQZrn9s9
cDsnhWJ63pNUvKUdR/fRLvLv/H7F8bm0d+dilPOj8b2MGCiNeU+NSGwe31TAxILHlCXjQUnW5t0t
JOTOpc20D88KGJ4I0nhnDSzf6eDLqb7z4+l0wmwetvv6QFGt3/eMHsfv6I6sQGUXXsa5/JmXJyEh
3ImTfEvb1AE9Oe9TDhrZSfXu7kVEJlCDQ4XWF9bQZkXPX6r5c9EzJ8+QI0OPJtG656j5txTdRkRb
kXHpSJ7LmN1zznOeQK14T4DXFw36QNcoChcsJySgMRjV6alcQGYfUOh6D6M+M+EpwXiqL+Qx2/0N
Goc+TxhbR6y1YuRlrmSSBs94KoajU2F2ZmKh8VYpG+EJzA+0r3fgB6WDcKMX77X20pEVx3fxC009
izBTU2/tzPvw5FIdhaGFNALihWqT6M/KkK2pwcvklilOrfJTrwp+zunhhrEDGi0VBHDwR3ayMY4G
3WNqFwAFK5KWFAjORSX6xDqAQOv8ZWtFZ+hV7wlPPSpLPYjuKoVW1alAB/11zb6kQn4Lmp2bUmHw
a5BDEOjPEbsptFVFqvTg3BM/4ng1GbsmbqaxqqpRK680hWnwTfTQYbaXgBeM+PpDYuBsZHvtsBIo
Lz0ruKSAxsBfAkxxdpKlUijxqGKDsQmuAQGN7Yjbr5/hwt2DAyhN9QpMQ0A57vxj5XFVN3KQcDfW
ypcyKI8F2haoHyT2dTkLLwqNUUAtYzsIOX6K5L+iKUMPu7Ad0SmcVtle5tKtR6JXMw3eFfCvFknr
gNl35VktZKWmZqx/Zc4+WK/2vq8YaBo9OaCfDC1O8QOzp792dLOjMLaYBufdxIhpH1e83Z8mmZnh
PxM9U1dSiYpq3UH066vInjX7uWMD6PIItRxnZ9pYwvvTpP+Rbyg5TQ+qpdHGYvUGWcJqe8gt63sl
M7twe89WNF2EXx9AFxQzJHXB3SAwt9ro2S0Rj0UvWUlZs6pa61ZfFAclM0VVwFzOQQ+hlIMZJ+Hc
jZDEl+2gIUwztlF9AKRuRQ0sGVdQjkjArQC9hKL3bGsyBk3XvYq23GZfGKziOFCFpgbtd+FtfZda
xGOVR+sYBpajEIeRex6YSdW/XVHS7A3lv+tXfQHwAdzgr/XMrAfw+FJRCDJ3rcaWXk+hykJHOfXf
IEHgzFvxMSfvdX7TfgubPsSv79rzkkRtZaInedwUD+1RlA5/CRJJ5DTkK17MAj4NG5PRzUTQjD2N
+DyXJfS1mBRR7E9lzdNIJckePj8PzzFyU5/dVlkDuS55bWfyZjn10PNJKwaQ14W7tj5Iuhsd/NZB
lzrmbwXeFvmBYASUPbZiX7EU9dAGt5L4mpg7uT50tggAm7DXU1sngtWnx8jTV/yenwDy4vR/ncgs
thj8ePRAO+67oCUsqOmg6AGmGQr38pPv2Y30Rw6tmtb219PtrfNwFDbxDXu8t15Ph+2j+h7cYhwq
23r2p25NQym3xcv1q7j8NP5d35wlP1X0fMQAbt+VQSeNHoCXCr2fmMINzKO+D8ku22OyFDIRO9mK
7wftVDyhHaP/Wz8IKRvQNe3fXV/QQsLp7AqRmb1BbiQIugqflBin2nuTBIy+NLeKl1tdbbokc7KK
dgpyT2JplcAd5pZi6eZXaZyMltPYW23eXbCxQIQgYY8YHb2Uc7ZycdD6IhUTH4NDjT1YITbji3wX
MPG1A/+T52FKsLjyYpdM4W+JM7M0pLKZ1H7mu3q5Rdv4UDmxlQ5/kJoHid3/ctwoRCgT4bmOdOb5
i22Q4W3JgOMuVEdJmJxY6mN54wPsaNrdTUxTS/dv0eSgh5vRBv9gPDLzaWUNkxt28UYwtRXI+wnq
85OU/6WhmkErEzNr8MnrzaiB3UBU9iH/23FWyMjvpuEOBfaN7Ok0FitG1kqSC8m9Hxg3po/Bv4Ep
mmkt0mptGqeQP2wILb4zILFoBiAeY5GzYvcXNSQOG7keNKNNs87Oz7sdfY7rNPhuIiQOr56j0U48
H6iXezk4hJoKa88CBVxUb0VOuWCJOshSnlcOfMmn+72ImV885qbo98nou43+CAYP09hK4dHoqZFZ
w33k3w9DZUlZYKmoyu1khPga+lOvr2GhGAti4omlRoO5mCYjnR9ElI9SPNZYA0qhThJbUk3fFJbe
pDeu6yZOBHZdf2J3X52auLj5KZOMxjzAyufty31FDLAyaNB4DLOX0JEgMG+7aW37L2Gf2fvanN1F
GwUn5x95sy8egOC/6AnkNXurP5ZP6V1k10d9m/0fade147iyJL+IAL15LTp5tQxb6n4h2tJ7z6/f
YF8sRqK4InAXc8zgDE4ny2VlZUZGbEXN/cgX3K5fUeYOPAipGoL6vPp0wEs+t+RTZwy9RJAuwHsV
LV+jc547ecVGYeFZVH0Kac07SLnOJIR1VpKyi4KN802tuDm4+GSUe2t1dPt5ruC3eQ2rLqca1/et
+zUIZaIPZLgHr3iZx8tOlcCKK3r6C1CopIPGgbqzdjLa/HNinbrLek6Ma8q7AmstCDyCzkFA937j
KWlQKhGAl5aXmm55zqt1zL5J3NptkzmY10ROeyC8QyYf+pOgwxq3AQcQYOpDjkZ6r9E9iNt3W4+A
8kPdQatFUJn/5u6EYwH78QDrBI/DaGh5lOVcQHlWUjm6wH85EuFYPQWeXVGMSnwBqtMrdCr5LbOf
bBP5mgtZC5FX0WoeKnOP78HYyKtjdgXketGPjZf+aJ5RBssyz0EzqlKaYrhg6EMDol5h5gIbfPOD
FQ6ZGBhgBPDg3Q+5hZAAF3acb9XliuLUEgSveue+yP33c381/JyRHcBV0DEJyDRUc8fFdJYH/LcU
qNAKqlRrwfuHhA9fLb1tzi08Fs0PvK89tzgxfyCzhgwGqK0BFaTHfoOB9EfQAmnPqvty1Rlz+jJT
m/POwMgD54Xf2XEFA8muX8ca+wOSnJwg3iOKppznyTSnBzQwlEFXA8n20VJlMUKAkoc9Hq0MxQWt
tXG/go7L82mbKKcgMQ0+B/h20BGh0+t+RzBRlLNF5kfWa6EDIFZqEvFBbVxvMsJs8KbuybEGqvwl
huJAHOvlKzTfV6fF868YjIy3y+1HjF6cLgBOTl3hI0D7ovN9C+W5z+cWJmZzIBbCxkBsOvTk3A+z
YSuJaQo08DItLu5+6Xmgzs0OzswunBjIQGSHWAU0GVBLGD7jJjbLYztMuwQDyevoVaJL2WDyfK7f
YioCu7MyGkytMLzLlwNCSdnX9Yrb2B6EW6NryGy75Mr1JqDApJiLxR6Lf2hnuhnb6E6scj53+9RF
34UaSJAb/y36gw/uF+fMFHgPLWeb2iecCCJcCCUj7YE8xDj0yBNPgQ4kejIBuq8gt+EHx659yyFt
y1YkdQ9z7/GHPQKHCEPoYBkIGcGMf794tcSGWSImseV1PrSFQnB+OCZ6bDw1DNiZjfLgiEe2RkvI
g7O2hQhybDGFpPm1AlYpIypq07NbraK/nm/+h10JYwiih7SkgqYNZeRKkljqCskDPqiGs3Lqzzov
vp9beCwKDiYG4AOa8ZHrH5cqUyb0a4apgVMEsMJFTai+Xhlb9QXDeWHXa2puMz6EpUA44HgBYgGG
ZcDTR2vFpZnvBSGfovwNh7WsNQp4cKDBRSKZvdpoCIafj/Dx6T+yOFox1OHFNqC41EKzz/rTIZ5Z
q5764xs16TtdPVTke6EGX9os+Hxi9YakHy418KMMDJn32zLxbC/wHS+z8LrR3pW1TYH5mzis9lGa
iq99z9UbHo4dBgowhYzEMsBweGzc23O8RJTttsks3kxQ7AaFs+CqaO9Of9qZjPJDbDmyNHq5+5GC
NKMES5X3HYraqaLJqZtj+ZgbzjC9Ny5Z8Ck2rgcjEeE7NeYXokIs2dYOz/fHnJnxFSZSAZvbDKiQ
dKimOj4S0YoegD39TTh7nvHc2GMwMswc+u1QZJDhsP5u9ZtBIU4UAhyPDNtffJffjehdKXbV8qM2
T1D4qvX/wtxAOk9DLIQHTe1ocCJEGssUuEsLuFeJrL2PLDEKXruAruvkaCKI4Gfi1Me8FgYIS/An
LAJJOJb7VaNtPi08p8ktVNc6Av65NDRoUHnuJWSt0CjLn6HwlmiSDa7pU0kdw59+LqJ8zDuPvmG0
c2ov6vEELHMLXAuVs4UabBqR0lXVFECBVtCeT/KUR7sd8WiOU0mq7Uxpcys3nEW4DufWcMqN3P78
kcekC1fmErHIrcxb4lwTbWvIGaGLtzbQFtyLdM7nNukQct9FdaP5G3lMoQgCNnGq3IqVrSCa9ZVi
sXv86JDZK6UAbJbMpQJnt80oRvGlVAhKDtuGS7YMpfUR4KcXtE5Ghv+VsoSv90lUkQjCmTGAgYSh
ApV7A1RGmD0yD9ESBg8wMXowkLRBZD26c8smAAKRigqLcY5Rq4VgOpBAS2+rZbPwm0Ovz9XYHxHz
uAXpgUICoGyc/b9c2o1PQAzfgYDELqw2v4JOnbXCi4CUZDTA1P2dTKRtvG4a0q9kg0Oi6PnunYhn
0BwLfwTGLB7doaOzQtM154eKUlhpdfXBCqKJ9SlKiczP2Jm4MkQa1KDQpENE88D7A7BfJDNJVFq+
f+y5BfiD8y02Elg525nqzB/t1Gj7/jHwA2CI6ow8vneRE8kqCrlzi9bBe2Z8AmckGc7Ks85bH9o5
5GPFIvuignmWxKazj1VVP57yn/U1I1pAmpmBT8Uf+BzkomjgKeHxR+e3zzpFsBuxBLmD6kYGZUSZ
Hm+8tdT+YmUXIanMXlkH5VLoFywkAZFvpzR+J/+G1zyYcSaP6UjstduPGR1tp/f8usnlEpcq+CLW
n41eA+ZKegNkXQQVDwIVTpBm6xJBT5e2nkvdTPgyqC5iDyDQRK8rPQpRmCIVayrtKisXKegIKByY
hlJ+dpTDJTPeAUA64lU8IA0R4N1fQnkTcXZFDWb6nDALigWT59IzlZoUke6Dq3kBBRFJIk6v842Z
AUwN+ga0jNQfcnNxQbzErytQYrtvz8/aI8U0aBrQ38UOqp/Dv0dXBR7zfiVFbAsqRCIebUrvzDrX
ua9AkxYh+tgcE/QNXao22aZntSbRGW4fgiKRXkix1gRrgMErs2O0tPi2wcekgxPbT3S7/w7YfuYi
/6Msv5/D+28dzWEUBknAOHRrFWjexTkttXdUDQbkQI/+TU8/x+t0J6inUEUk8f18oh75N0YTNdqm
yDJ6cpL1LZ6s76G67XTkLMEdrX0OydPzViHvF4+8fQgmo1rq7vIxY/8RiQ37aBdHVg+FdDy/Rkkp
SuHbWM6EFmFaE5IA2moR4IdBjt5Zx3A0AUqeNn7NmB2mdDzlt1ZHpyPilFLmBaW1ynbXCYjPQnA0
KYsITZ3P55d7PIf34xtFaazQ87xXYHxGRIy99t6pYDjTe7SKlYBf6OoGWepPFhnsyFTUnIDvHD3D
axXemszlqR97UUZzPXzrzfUHkp9WzBi7Bed7vOEuPJjX+8UxhCkX/ihTS2w45xvd8NoBZQNNn+VH
fbzx7ydjdCqhFspBuwgf4GTfDFiJIZjHb4KKB4PxW+CnA/AzdOZu/cnzhZ5/OEJgz8GNOnzVzbAp
z0lYmqEwbMJ8Ge7p5X1JfZVL3xBJ+vHBSUDD2nt7x5HQBNMuBXza8z3wiAoa5h3MTkhHDuIF4z0u
OJ7C9rLTWTDfhWQLadhzsHLI8Yf/No/L8GSiV1BQ2U9+9734VXN1rij/2Lk1fAGgSWCkGEhsxjwZ
FIhDeTuKOut1fd1vvfUnZ2S7PUpVHjmma9M0d/qpI6vVR7HcWasQQkgA/R7mlFKH5X04dTdfMVp+
JizZxGZDzAOr1vkFhC8kqbyZEzd14LCcYHkY9ICBC79fbUAPUgkUS53l9bpdSHrIKPrz9XwMsIZa
+j8LoyOdF3YiunkGFrII/DgQGOM4HNzAdBhJE6BiIHZz0nPCY+x4b3J0cpnObxXwRHagBnvdblEs
SMi6O1yv23dX3Z+z7RlXvAbG6GNLlj1Z2kuHnLn1MlJNQnTdShhiuSvcdkR5WZx8stLjHZpjrd9Y
/daeT86UZ+U49HigJRPtoeMMIU8NBdoIh60BuXUjHPz+PeV1L5JnlnnSDpgM8XYAXBZK5/fL7Nt9
70fDmUqRCx9SnzKCK1oEgKL8fT6iqV07FNbRQgOgF1jD7i2lNpfWnRJ06JdWGiIIaBgU2YbUyID+
vwyN6eWLBnMXDodUid5sdl3SoI65PjcxOWv/xjKm7kWOp0gr3u8sKYAipLOJ8DBggouTztXqZiZt
DDCuK8FRcJt2VsW3eGDFOIdx0qPlyF0+H9HUcb9ZnQcyXqgYUp0EQ3aDN5WCOn8yx2U/NRao0yHE
hescOoruN0Als3xCh3ln1WAsZUKAR50dhEiej+MPDD12jrdWRoFQI7UNm8WwglQRROLxOLlu97S+
N17SRU2O7fp4rNW3Wn/74FnyQRMN/RnPP2EyFrz9hJHrBHaitvkcGzDVruCNAq0w6GQMY3/EVWWC
TIY7xGTzoSfaaQEcRajOuI6ppUT6XUEbDysD3zA60h2LzsG//V+1AIknMZGDGYqJ6ZX8Z2Hw7DeR
AOSbRMdvMcAiAGbB1UTnNWXmEHr/x0r+szJ2GELESkUIK56/iMjrNhnQCfvlEWSZnnVsXr54AsI4
AlkWbYdob5hL9GDM+MeZof7xptwMVWp8haZlfEQ5+EflR7BCx3i+X6ZMoIiHt99/eJVH54Kp26yS
nA7nAt3bRSwYdiYvM2UOLz7xkkaxEJge0HwjrYFGoftVCwOf5yq27oF3KcEtkwBli+ZzbRlsib5h
oTmdr6SPVF3MNZdNZDfvDI+rawOdjiiUMMyR3DXFDy9YF+/0S1aD38bMIA3+knw+n9Kp0AJBIj10
a+JS+4skb1aNZnK/5JKityKAmLpY5wEK8Ksj3snvgT+TvRmmbexwYAe9/GhBpfFIvp/WuMvirGjY
3pLB/1eFp4pJtZQj9JXyDwqXrqJsrmdn8rF3a3K0kn4ZJ0lUcD0ee+sOZK6AC0H//J3TzoZjkagC
xSTh5jBDf1v9YaCoDYnIUKCnYZwLaNg4gIS13Ft9YCihkbU0AeemFnEXD3yG9KaqIOw0h9KaqD8w
CBn+WR2u4puldCoIyyuZ3Vs1mIlEEtc6QMQSr9bVL6Mq0Yv3woACILra7OL5Hppc1xvDIzeah3VG
sykMs8qLt2JYEgZvdPLmcma+AuHkc2NTgentKEebKJFs0B7GgzHn0FAOEX7SxAzbwxy25JG4FS+Y
AdlHwwtA2WJc7QjQWOtEnNBb222hrg1kkRb1ObMo3UQXo+oZtGYx6ldn6B+HCC6iWqTmr69X68PM
JTU5YLBtDEp8OKjj3lomszmvUZTeQqaek41ywblqrM5WViYX8cbMeF6LpOKVDmZi8ALtu4w0cAQx
UVRZeS3ZuSMy+UQGTyQ9iN4jFyMNV/PNZi0qxgOyzKUthiyXlH509PP+8x0Spu/7z+XyuAS5iuFQ
s7jkxxtfApgNJTPk6FBGlUcvqayq4qoC7axF96xFCakqcHNe7lGiDxsQ6XYU31EPHPSI7oeWQK8p
yyu/sRDR4CYWVeWTWeMmJvF++RMvvi6QCgd+btBQPC0sm7iLjxVo2g6S5lyen5WJ/Mv9p4xmGQiD
VAqdoLFeOcLtQf5BGAMPOECIIhNI6SW9NC9v6JHbFfvTIZvDqT7imEYzMdznN4ssU1IUdwHMy9a1
+0Xvv7pnCOjQQZdJjuLm68LvRfK224FFm7jvv6jWPx//9Gr/W4mRR+wDvhCDEiuRdpeo3GfSTK18
Yhffz+/I85XgD5McHgNMtVyrjavBq/3QfVU65EWHTthys1IXi29ZV2Zc7oSzv7c8Oq5yRTdSnoQN
AssC1FM0XqSa4mgRhGJDELlIIPsPTZfZ58JLGK+jdLbbeNjF93fc/QeMbta+lOm+CTC3HLkGu3cU
Y1ztzC2WS8Jrpk4bq3R1gkecizInYrM7uw9hptu3ATPYXdcIzcDzFRrnn6N/0W2yUl19Qb0s0Cz7
fB9NJPfvjY6eShEl+RGbwGijChXRWu19+1mfzsHhnKyWS1PQLyGS1zGhjTcEh6RihhI8mBfnItOJ
S+n+Q0YPpk5o4sT78y2ZPhznRn9/L88KgeIvXk6ieva1oxmvSbTZvEHTcwcfToA+wNvJ/J7ZgnOn
+2+L3pxuVqmyJImx+anF6xV8FxliK1E1lrZWrl3t+CPpG11Clz8U0KzVQdEOM6d79gOG43/zAVVb
d1HkYlXYbamBiQzRHe4PTIJHli0x08ULhAIuur7CDITbg2vOvKAfb+b7xRi5t66ThaimYN9Fe6Hd
rOXUYkBtYseqn828Ix855+5d6V/v+M1YfVmpWmVwpZkeoaS35fX9UmeXLzqz2qksLhJtbtPPTu/I
uYG5Pq2gm9JYQCUIBqMt3ZND6iEuwLvyCLjTZhNpcNwrdPRfvqHiKR7n+von0sj3Uzxyc1JgU57H
DqcdpAbrAagAtAK9yjdY6GANX7sedDVeLpdKk0EhoXMdGZRtoZC+Twkg6lj6xWJm2f8YtJ64vr+i
/81aBHGUOXk9fNS20ffINeJuR/rzaH4ROD7vBT7fwW6fIwP9ezY8sfu3R27s9opLRcFgF/yJ24ho
5WZrSOi1tbXjsT1uCHXAVgDKDu/SmaM2s9P/nPKNZRvMOnZAwzIHpnbkq4wuTdZeCWmfoDeSmtWf
+9sJ2MTdso/hbnleJG6Uwl6uXbOPLbdBPEjMxkCJ7gVDPDmGNrOoE2+2e5PjqA0UpFQQwmSq2Vvb
FAxvZS/4vb3u5vzmYxbj3tLIbYXR/95gQ6/WdltvQGS838dapDrE3pgvSLnFItlx+gnbaD2nCjS3
lCOnVSptkSjDiRIjsyxMGx33Ua6G/ZIK5m6riTLU/UhH8Vcg22maK7DVmZrvkSuuqIwYKD9hoMvj
i6R+yae3BH5Ms34PoDdYz2xbbnAPDycGjNgcBIhEAZRj9zeE3IWF78eIkvjt+lohtZmpxjHYHuWz
16imi4zOYeka5Zo7omoBCUxQBqvxYbisFnI/YPZmgZwTkBHMyc0njVY/czw5L318UnfgoQimbuHK
yVLqgR+1jS+yQ4rupOItMDMVk8t+Y3a07GgNjLKIw1KAnkoT1VR+i7xUtTMTom7PD+8fiurZpI9W
PYGAX1gruDcE0h1qCLygTILgn1U/Y3SBYunxN7M+59gFS5zq3Y7VUPyFig7qRKyRv24uHGC8NMiC
avKTl+TILi+V8ebvhJUOkiDtgDYBdkttxG5ukoa5f/bloxuPDV225fmogYQsu6sC2qIYbq4+P/0m
w1YcAO3QoxlXRDI7zjxFHsImZKSkIWJBNsrG6Zf0fgdEGro6dPSwLGIUz9bO5yKbbR973AuQ9KMV
UYKUIPqsxvWlPmOLGvKOKJXQoeaX5bKyqVyl7WgHNSYS01KoPd8SzBAf30/sncVxoSmLa6bx3biz
NIolwY/vqz7UzA+Uhs04Y+rRu96bGoXqHXiqAkiDdgjVaVPYr9eyut6CCwsxi6tlM6dq2MoP40Jd
Fh5myH+NEXZMnZR53WJcoB/3MoJ+V23mNE2gJzEeOK8BJqqAxnCU8/YKdPt1PQqxoNcYmu7f350F
aAl6cun2ckV26qGf04Wa8FFAzg+qbeB2heDuuP6koGbX+qXTYw4rvQFg7HN/7BeiVhjA+SZLolq+
3pBfX52L9yZuYaDpeTRGgCYIbQvjPmY7wIuCqoTO8qtV1+ipJIKaaFeUgHSB91Uqv0DYQOJ0Lqn4
eE/cmx2FmTXLuqyXwSwypzp+OoUgc+NDfWj5fHc+cikI94ZGr2Y/y6XaRbe69YokW6ztkQ8J1mfw
5KHnT1kX6mdh7j29UBlkG0PwSu+XG51drzzNAt2waSWGuKjN1ao2d5lxKlX8tUqME01o0qH3dg7I
MrW9QXGEdNnQZQzykfvrUyyhP5QKbg8d41O8zjJL8YygcWe2+MRDA5NyY2ZwyzfRJcMXmZI32G7s
qjpkEDkyv0Ji6vpuKFT9nkJdXZTG4rT4CLTQfL4gU64Q+UC4Yh6iYNjv96bZLI3SiIt7y7EdtVT2
Ngc8mr+muAjtkPKMsYmHA1QbWOiCQw4MJInC6PWu2D6qkAnqAvGGWqcgycMWoPB4OErqJ2p0Fxmr
aBNqi+xJbs5hoR4TvPfGR4vJ2kWeVyESvE64EF9TEcGOhCwv+1vAbeUZApBylnhiyu/fDni0spBp
VmonwoCZTYsW3nQhSapHgf8450iHauglkw7PF3TKg6ABCVo0A6kZniKjQIdp4rDmQqa2pAtcPiiN
EyPjNV7Z1pYdLXGnP7c3Mat35kbBTpVHVOa0dG3xK19DTxw4N5lIpYoXxzXtcoZVY2K33hkb/vzm
oPBhL5RhgbHxqkQZXaxl+TXbl85MnW5yDhEZDEhelGzRmHxvR6lL0ZeTsrFaGnqdohBs5QbSDK7d
CXqV5dSy8SOG8GCwjipXMQW+o+au8WFnjG5WHBQoJoBfbUDUjq5xIFRFKDEpteW1ELMzhXRgsqRW
0YU9Jp/ZJ9eQ6PP5SooTkcOdydGoI09k0tqGSZ420/yt+qSYT95TU29Nx4TJNC8gHrN02zcay9xq
QrrN4kMKHtvYbJVtaL9G3b4EnFIA5+1PoJTge13Jrdp228Q+8vi/oeIIfTMaiyccundQF4it4fZa
BKGiTPVkM4zNKiXNqV9xqEqW3z5Yc1cxrWblxQ2/ROErbo5ipXLNUiigW29D2kZvpaW3yvwaHCel
CmJXsds8n5ZHVkIBVAMsnBWamtDbJ4z8Rt1WqJHkKJnw6bo/FYxKGRW/D7qhpSpxV1ULImedk8HN
/hKjBfsCSc7nXzBxOd99wMiJIPHQhVzsIe3RaHxHot/O/UWJOqrNSpzZ+RP9BRgsj058NIcg6Prb
IzcnjKPTki1xGVlsZggk3dRauuE0w9/XRm7EZrhcy67qGv06smyjh6DtllNtI8IT9iS9t2oOaWdz
R83cG1Mx4N1XjZxMmLZUzXT4KtBbXgWbbAGbHeCzlH6lQNRXeOvKNdXUmvGlE+4GnDrQ8wNdORSd
x3muSExF0AmHrRX3IrYorcYVgiOklDO07fnX56s8ceA5yMwDMiuj9x0yBvc+BwVYOUyarLWkkvJe
a7xOCS+29sxunigfyBwDbWpw1gL8DXDHvRlBSVzWlgHTl8Jk0Mo0QltTWlcDVVNak1yyepRXUaWH
ilgTaR50wbtGDRtJ5buTmK+KAtx1ObVIXZ3hjOczMHXS0FenAIyEs4YOl5ED8mWH6YJeai0fXVCt
kUcbXkjJIXN/WHBhoFgJRmG8pQvNptQsMx165qBNPE0hh3jzAeOjHvkeHDKg49ErGL6M90a/as5n
QA6/C1RWFuB1hZIc+1bTJOrW+C9zObiJkw4WgAEwDSwWmJxG9xub1VBqz/GcyoFdR7bIbrRtsDD2
PaH34r7ZeC/F0l8tnk/7BAgNo76xOtoSZdODz4kFcGldGiEQEyTYZYQz9sb5GJk/Jdk0xuZLUgFr
bZardmupMx8w9Tq++4DRowBzgfCUH17HuAcYA5Q+tdZ+sA4gWqeZe3VqhlH4hmo6YG8Q6xtdq11C
U6LT0YhA0X8moFDRvsb9uY8WnbKU5LnDNnGjQpwdii14PaA/avw8FhEqxEXL9JYbqdy1+ggAo0Dy
7YWI2tflsqt1tMeCOvHnlAcY6dy0zlkf/vzGl0sulcmNBOtltgUHJ/wmh8YfokDCquNANq9XIHYJ
FpKrsmc327n68301UaIFMxNg25CskQaBxtG9FQaBGKRlB2iVZGRblyGy8wsgwNrFSza0N46w7+uF
U5KOnrE8sch3hscDzxsJfE0t3lP+gmVWjkhYeSPxNUlY1U1mXm8Tb0R00kBrBKBUATqQo7tJydKK
knM8K0puU3/yym/enpU50fEJODpeRkNaQJagiAvxu/u1zPBCZEoFtwNHXju10YWr/y3+thvGANu9
KhgZee+NWqPVfiObzQdjbM8moA29mn7gls42tb55Q5vDSjc3G/2jWzI6D9mm5aVXN2+r1e9hxpNN
rQAvgYwfws9gDhprmklxTTd+wnZWmB5AV6lkmhKg06aE4AyC5uf7bKIsBCmRG2OjfZajqZWWPBhb
b/fiR6iBbt0i0rFcfJmmjq5oEEhS4FxnL82sw554/dyZHu20WuEqQDCZzmLNDGGRRz6N9ffrdlAB
DF8Vc/VBLYUZDzblLe9sjjZcU6SxXQqwGZHsVSJXf7lldumrP+M+ph7rPBDYEIAHZRKASiM7IV8W
VF9jWhMkwGItUUW8OUApTS/xgC0Qf9lGqcvXSMv21FJ6+RbOoL04z8n5TJTCsLo3nzG6E2vbtzu3
wWeAMJ4Bj++uxOSyq/6q83vKqj/Ra9mieQ+cr8sTg35CYWZ7Dbtn9BADBB2/RLRYgG5gtMS8XSSY
BZy8Lvkp/F0hH59v3z8w7aMBPC5YdGc/IlB7v0cxtS1aC3CO93rJaf2Gf5VXwO6LgBOEGsoFZq4H
yyzXJNM6oTSiaL+DSADI1aiXGg2MJdSDOqRO5k7x9ND/fdnoXsYTOKOjtmwtT6KLdeAI8k6Qw9Pz
8U/5z7+31X+G/4ftvrmlykYpOSbNYcRm3yiqll7KJPktHLYx0LkUb59bmxwSWt4Adx9kocf5VadD
80KVYbJd3z1lMvrtublLf87E4BtvBsQJhVD7dtVar1WnRhCBwLLuU+MPF7SJlmhBFDn1bXVCnfr5
2CZPrHAzuPF6sS3VM3+Wr+xqa3DoNUvMo2cieNcyTX9jsUcWv8oyRGVlLrs2HIOHXfzP9jhlLsac
XGdV3Vq1KCwa6Fcqn7TY689HOLlXboyMoje6pFpwFGFDOslPaWtSe2E8w3cj7b8wg7YTJOKxUx7U
5NoCJD4117ZWmjqqXH46nFGnpwLP7+d2ph48iBn+GRptlagPwKXCdq0lM4UexejYFuycYAclJEbz
tgvwcOAhoeazv5wvqSnY9+oaJSpb4I1MapcOy78qbTSzgwerD0t581WjbcQJAMQrNJayRyHzzBZy
YLhhDrBkCQyK62bBoav5z5ySuRk44cR7G9OBygf6CNG7KQwn6+bkRJAHsQUKndFFWh4a1tOz7ND1
r0LMrqHjPRO3TUDjUeFBuwGLVzBaRMfJ6Dam8PLPkJu1CwBmPE3MSawANU4KCOn133yJ9r5VeCnB
5gLKjvZXjNSeA/vhTE5z8j4fyDGGGhru2fHJEYRagXgNkMDZb+RcbYbXQk5P6q3PfUi84bcQ0oGy
Tq9cZzbfEDKOl3kgMhsKazKPGt79bLsuW9N27dAAfNBqglTxltqlJHqxL+5MHmUqnwoqS+TOoGSL
QuGYJiLu2tqJ2ai3NObCgNjk06xQ8I5JcalmfOBEQIZbFGI8KBQKiJVHQQsXiH1ux6hn+MuyUlut
AAqu7Uh4nHvdsPSEMwKCGl2vApgYeCTb7+evCgq+DFIE/gpUS7ZK29uiXpRICBugOGZkEmYl66pZ
b/OtEbIS9Zm1vH3tkramTFqOW5E4w+OQBC6OhJpwrgAq2Vqkkp+Wc8vgXMUQN0SfhMw7hHYAgFcT
HjrzR0l0CgCP8gy5CC9M0nAjl5In6mLKK4meRMjgfgdhYNMGFOUoGUlWOfFUmRfoTsv5mo73rRsJ
g+wYupb1oa00NuIKaFbCciWIFxQIQ4C9uEb1SwvihuaWAS9SoUZFdH9l6zQQN4mUtOGa7xLW2eau
l1Oa6FI2RyKGTWmzT1BRWYNigfX3UVwK+VVKpDp5qX0vV5ZtCdykmRchl+o2K3pAi/ZNyBtKG3IM
BMq7Ll+xkWgP1QTWFrcsQ2doU2lsjjHisHDO8IRue4o6Lyy2riC4kpoP3NAkFzJQzya55+O9p/Cg
P1dE3itf2tIHfL9sqYTbdaFd1irfpx2aNLoIOnieTQXg5GFDutIFm+XcBZPLrQeCp4wOrIQP6/hL
ECJg2knb8Z73iUi5A8VUYCeUu0OlgE8PYtQo/EJqQdF/kLLKRXdZl3MUYUs2S/SwkMIOC5C3Xq/K
TZRE7zG4q0TdQ+qg+Cpl1sm/+KKKHPBY9QUVL6qEV5qVQ1GC/wpuG9fXXfTDhuck8NkgI3mBnjpo
G0S+uKtrSfAsCDE4aGhDNQjt9ErQpqj85LWC9LzjVNIg0C3GzNFJmqrXQvw+K0kmVPhnqsTQD1eg
5qs3qVM76yJHiuQ3dBgvbFZFHQrujqoqUXjDj0kBlIikpn4vubIsIWQXK+ewD7uOtJA1ZPWsisJE
szNQM+tslCj4IsWX2l2ZU66rV53PiqaThJ6/qVjFhWIYy9uBsEGqhvLWdm7T8ZYKkRoz4UZk/FD0
mq+5nq8oEtV10uqdl8SOTid2kUVqkSdCoMoZOoNBhFXEXX52oHPI+dBQUZr4lKap1G9iKYP0SMi2
IaXyFBqlFlwcsJwuSpgkhqRIWzQavqV0liWUVmPwdscxo1dUzkXrLKFjTJ7blAJ0UxHbMJ91WgZy
S9A2qVCkLpooW0ZRw2Qv4CIIJQB9u6zrFrZHFfRJkFuAZ3pFzOV3p5Ek/7NP8lQwnY4SC5RARK/W
aztUOpVlvdo1GNEJOCwV1/K7XgRfEs5Gla0YtxNBX5GyFW2GRR7G4G7JGOWLiiNII9BO5QhaD+W3
HwXJHteAnqXj7t08dakdk8dMoIeRk5U6JXttYjAeS6c5qWkq7DUHbSnybxPHlA7ilv7SguTHgf5R
0/48v2om+jOhyzsQjqChl4VXGeVVw8yLkrZEzxJSPhWxbV1eAfMXnsJNveivVGYWr/JS1Jh1JKvi
toCahtm2moQyk2PKxapEr3mqv7oGHnf+Ye7KmAh3AF0BbQ/k4ySZEYY/v4k6nKQF4MeracvOxFxt
6gx5ZiYAUwWmkLCtDUXMHiSAXktlM+HsVF0DUpFgfhXAGgmCcfbetNJncLBMQ+M1QthDLx/bAp3G
3ae0ygNTYQyPV9vf1mxSFUn5cuedXW8m+pgI2xHpIUEzVDrRADm6L3k2y4MAzzsrFMJG6+uoI2yG
Bt3Uruf6xpmJhxHEYlDbQBwgsGgOuh8tLcA1AnxJ/z10kbACIPG9uKZklZrP99sE7nKQdP1naRj1
zZIWFfhAOTqikSKpQWgD0gsy/K7SW81ZiCakGFVUFQkKW15NVoCcCSZYMapzp/0+/5LJFb79ktH8
eqEUi6WAL/kf0q5rt3Fsy34RAebweg6Tki1ZptML4VBmzplfP4se3C6J5oi4PV0vjSpAmyfvsPZa
yOZPH3FAu5d1RP9Tpe+3IfrYVhJvS+mSq6HP0iV5jcOeCv9rcOJN1tuWICM2ja81PEoplBBXMiS/
BRGwopeDnJ2gEMG64DVYWADNPj60O2vr6RS0mavptumemLmsV4ZmkUnQKU3T41pG74upj7vcFDc0
0duDvuawLm1VVPw0eH2QFv3V+yiFSa62QLE6GfEC+uaXRvk8PkSoWLtk6tVq9K9w5ZJcuoZkDpAN
EcUWFDxmCxeHbsaXVc86psRQ7oEZ6fbEr+mbrRmZrZQMl18qYhiJN5BC3Gs4FRTFfU1f2fYLkRyo
d/4OZrZQscJUPc/hToUkSfYcv0Ls+CnUTv49MIIgpthBmgMvaxwatWr4ChHXTsHSRpEVvDZIzGuo
4M4ugC7T8IAPHeegLaZ2SQSRTZCPxab6cufQaK0xYWm3qEiTghYUYYA0pyuXi0JVO1ccHCbjNlm1
4xLWvD2hSzluNOT/NTEbUKHIiTQywuCMZzcCX9j7m4lOwk25A9HvAyRdiHaApFtK7lCmPMEJ/Fqx
P71E85N3aX92j2URo0LeDUNUHalEB47+9hgYmaXqgRV126n1C5eLzeBucQ3pa63pbW2CZ2eD5fou
iVWgBvO4v1PlzG4YxOy3hziN4NYIZ0ejynEsu1JBKt8zwSwLYamNmhdm5RaP/8IQikUyyArRzjyX
qpVKXxJHIQQmzJ8K3Vr9nY2mKG5uWxGWVgzhPXLWwHJMndzXb2AQB32SqS6QlgLBO8C9DPSlfNFf
gLgEd1FCOfQwda8BNYycQGp22J2d6kjXruxpX85n9fIrZitXREoSliED+pv85EsHRt51ayQ+Swt3
aWK2cHHAAdkPNnHAljISKQPwQQMpG7AMCmspoym/+Gs0qL8Bjwzqa8BCrue0DgQ+g9LvlF2QXhKb
2wGdH34kG5CKxoBtfqws4UKGBnoj/5j7lRkqOtWHqivoPhBKAcUNmEavo+Nzk1HkdPdgMzGcV/f+
+RMOG7RvzqeGrAo7rX3DLOXaJYGXiKOPWupwKBRQGOUnVtU9VCc6dHlK1XvQGEy0qlu+9IAg/GWR
K4I0AoAq1zMtjm2E7F02OkGNeybUdm3o4EQqgQN8I9GkQ5++tepjEX0Ay08KP/ju+1zX3D9BAo0I
7fv2SiwmsH5YcwWwPwMsOztMZTKmAKlPMFnPZGoCwWvOAhRFJZykq4V129rChgYiF+8W8GYY/Zxg
KdU4l4FmA+ukspqYAqM+SWpgpmwT6iE7JOZtawt3K1JlkMCFvwyveC7WJpRT4r4FAcoQSoWe1oFn
AHP/etvIku+P1CagRwDTg+bxp1HpwiMX6kYNWR/UJzEDciqU8pr8jmswfTWAPdKjNKKJuyYo2NRG
7IGOTyv1TFV1eZXbZinnjhQNHDs81JDhnfcTADLrRRGHtG9yJz95E96k2SrlLjPDcQMuAnQMMx3V
9lFJhjU48FKBZiLVwe2BWr6MYt/1rlbiOJbDomGd1nvv+XMWPwe1iBeAiON7EkA5rTv6VbT1I/Fc
B+0mZFyrmDiaXxqA3JKaqoFdoFOmfi/8TJe8b2kEMmit03bh4YADCnSYwCGBitaO648cRznmIxHo
CfFweAFI820Hj6P/7E1EwjG84AxMoXeAQUHHHF2eTysbZeG+ubQ+z6oOHoT8kM0Znb7aNg+dQhLl
mWXMXjgFFZptyzX9yQXKIYi8YEkkZKiRn/iVm87Utm05GWWAngxKSHtPM9zANYbojkWOR/QPwAdu
2ceEN3ig4leGu/A+gosDqBHEGhOt0+xiCWU2aPyamZiWKuOlN/VssGLGAIEzEAstWgKN2waXWluu
DM4e5HFIx16VPNbpC+A7gbOtO5q1uMoivf9oopGoMS2BcczbT8+z8vyO4e4ZQZcROctWJ1plYCCx
J/Ya9dYqMgt3voweHySiwdk96X9fbzyInDA1k4CED0nxNxWEAu9VtFLaWjQBNAF8aWCSICB2baKs
3VArWxzAhDAaGW3N6Z9iZ2WKF4Is5A3/GpmtKbRTm1pGug79f6XOg+s02CYWnmyZ6uZo5vt0I+3N
TqZQy8CGqi1cAcXZ37K79BCYa9mt5f0NVXD02kG1ALxh10NGbb3lPSVnHU8RP8MmMPhqU3aRwcTf
kMiVOzNk/jSBCSUikq5iVRbiMBn3HQ8+aBTYfoEnlCztQ2EsWKfrGdI3LwFhG5ayMoliAKdHgqQT
8VPOzPyRMPlTHB5vr8VSkU8WQUyKPi6UUvHMXY++icdETX2shRueG/klR7Leap5Uj/o+5BrEs4Di
kFixEOi0Kh+SDnrd3AtgVbr9GdOVOfMbgelEMArFFBa9RNOVe/H6wdHJ5SCWWYeXicAei6dS04NN
5esiBFCHFQz3tId/G0MmUxAnWr85o5miVqPYIYPvcCoA+zhHgogE+UqEPe3hW0Zmj8RQFHwftjCi
VVYvP4F7nsO73r7cnrclvwsT989Y5g9m1BYVLzIM9s+gUEV7rdunJNz5/kmVDnFvtPDBuM1tm4vT
N/l4AnREAQCYjSzrFQ7JcZ9zILun3bXeys//6Cf/mrm/vz8fUh0V6ChgM94RPE8eSMWKwYlllZw3
PVaOUxJ4YzqQNEzHd64rkzMDUQWRoDaTFnqIDAGqDxry90T0IPJtdkMeG6HkgvKz05DZMdIm0vY9
GO3wgoUcfGO3bhArj9BslQirFlDNzl3wThpJx0RffRI3bz4q8h3pyxEvApKVo0fUDj1ENB1rjQdB
3BCFJKg6LrU4qe1qmiN+Ba0+gxwLTfNEumdbOCdGIsTiU8alqqgP4I8Fv7YU1KAmG9LyOYtF1OaS
TBC3hcTC4VFFtz+LWdXW5u3lW94yF/M7u++qNks0FGGR+qkrJLkUG0xPyH2OdPAhiXDb2FJaBqns
fzbLTxB+cbDZThgKpg05p9xzullBYiLejGZgq39Mntb34wPkmO+GvQqyNH/XPIbol1j5giV/6fIL
phv44gsaVkTHbzFtV/aoMtDdRVnqXhL2RWzk4xGVuD631VTV49JkixdR1vRWTnXRPQ2+GdVgWlCP
WrzW4730Al5+1BRzXHyUn0kofMq4HeLKwCXEjjR2n/lVzNHSa35pZvaaD1WNQm4OM2AwD4W94hut
ZgnIZybVyqld9NyBUhOnRhyQxM1jMm2c9IU5LLSEyvjU6izs0KQBxYIEl2sIgC27F22f8Ha8DU/d
B2Rgi6musZpqX8hAYMP9/Y7ZzEa5n2ZoVOecpNXrYw0dy526T0dioL78fHtrLaX1J8wjyigTXeUv
FUbWj/tmyFLOYSHuaqFrkmtRGdO1k/eydT+r+xwCF2d7xehS9HFpdLam7lgkwyBnnONv4KFVJJWn
KS4BT9HV+9YpczNek9RYfMsEaHYoE7z6F4Kb93wXesI5h9wqv81SvakM3l/xABZPxIWNmR/ieXmV
5BxsQOCUPcmpwaZOhhCXDGv9aovvF0R+8HIhdkP70vXZw5qlUoXeUEeNLTf+kOQdm614GNMT+OsJ
U4VJFhaO9C9kcJ2NndAjdHSyzCggZoCOKG+fy4Q9Sv0mWOP1XLM2m7rB95pYyGCtdK0eaPd7d0q2
RWj+zlfye4v3ycW4pkW8uLbYsY48voUlNdZruMP+sQiNtv1AH+LtXb60GwDsU+AaT9ChOQqVLwfP
r+FCOcF35IEhsQ6A8XvNWFCDy//mPby0NRtUhvxrlzYl74z3LBwLLSAM9ymgoUvLaHZfbvO13N3S
Brw0OK3nxSzKTSApgwaDETouwtQWpJf4z+35W9oSFybmiVF1BPGE4MJEAz5XY9y/tbv0SeV0fyUX
shg8XRqaORN5B4o1yYMhqQBBkKdSf3xyQUVfvo9YM7CS9+K5ORd+Q/pA3twe5KInc2l8FjWofea1
cZbyjq9Bo0vH4kFgnEOt5QScyprO6OpQZ46EC16kquUx1Ko045pm8cbLj0y1zfdB9jCyPY1rM2js
alU4dnm/THwXoNqAesT07xf7RazEIuHjincSKDpOmR5dBROoaJf5ff8Ym1IKyJhnqLkORJJsjqsg
3KUEqCKAZASK6j+yQNf2+SpjXJxRJOVqWtbnFDQSek8lQ8i2XGix8r4SN72oa0ctWAmilmo0IKH5
a3p2VBh+KOsawasjfZqRLZnjBsez3EMtCayOJkTtU1rQCDRFG+Uk2mAIirf8jmcJjz+MxVjifqRA
UtbW7Z239CD+/SwgU69nJJQgs4ESCNQQIMmHJD9aDm4bWDq/6CsBshro0wl8cm3AY4q8d7uSczpk
Wa3c17ucoL3de0QCdsVBXupCQwMaWginjAyap2b335CBMsATe/iiOvfh6uBa3aJOeZokjv77QeHx
QA0YXBqyMqeD7IcyjryO4xzgm7qotV0t03u+Mro20suyIIAigkxkxehiYh0NMpKA+ivL/VL/yF2F
bYdcRSAO5vsRiMTBqI7SkwsgrxGdd9luzbdfwiuDFRqtyvCYgOadFxZbQWjHAZjBiVK83B86K1ZI
YVJPFx9uT+iiA4qiMyiEEdeyqANcb5OiLyPAzV0O2sdvHfOHUTad9yVXm9TIrTKkvK+zrFGWNHgN
u13BrTzSS5v00vp0Si7uJUasBs3NJuvyrsks8b3wniN1U3r3EjLEq73HC9cQ+uWQIkLvNzLBc+r7
PqjwT0PAgysuGikPpTSNFOOLkBpo6QAmHTkjozykkZ18VoVxFmMD7LeAhtvSBqKSvfedehMt9uvt
NVj4qknKGK0yKIwACzx7AKsR5E/Z1OCmIaAfiwB07mvF/aUTemVj9s41Q9LKfAobTCWaHZOYIiPu
5crpGrsvD6F36BndL1WaZ52ZFfdc+f/+gtnbBw0QvhkjoCuyAcWv1ipHROqVaPTwzjhmV7veri2A
w3drUnW9KWrJpqhWkHiLMw3iBXANKCJikdl2AztP1Tc9OziD0L71rkKZMFxZzAW6ZghTX9iYudKq
kuVKMWKmB2uwwr2/8TeV8QbZO/yxatI/ING0+eGk3p4bspYNXqo9wDxKmoDI/Jys6xMFkDAEzHvA
OKCi9OGhjY+h4GC0I2oBPuJM9E0gF7B967SmB7bwoF0antf8hhpoIFkDeqWBDL18pzTvXfoSyyvF
hTUrs7OiZmPWtSV2UZ0ECdWK5lglqj2GSL+xDWPePpj/x2QCws5pwB1Bxu16MnP/P5PZ0Fo/HO5T
s7ICYyQPBLMJTvNmA4as09cap+XSNkXgB+wbevInnedrs2HPSgP4u4BekbeR98ADCn97YD8X3Sy6
REz0j4W5c88JfVgiq4UCLekGqh4g0ovOyPtHbE6ILD9pB+3Q05p8JrTHvgWrvM4b/Qak7iix/Hkm
zLa2JMpRZNopI5BuLZe/RJdw9X2zZWbiWvLSAN8HSCfyi8j6xWZoZlZ2cI/uJABm3IEeLjJLKzFj
A6lcdNsxZkrhdNyeqaWX+OpLZlsgUTsN4JoRbTWeLVJQdbyhTfcw3g3hv9lsl2syuyBlpeTQgY6a
cIIhV9OkY8jqxtdbAugXOL/Bsg0vsduBImbFw/lxBm/th2lHXrzDEW6TRJN/bL89jrAN1iXibxIC
t4Ng0Xty/GzM3GhJbf/ZP4PLi6C3MqXxwdOr3SoWbfG5QjGH46YiPigJZ98jipUguP449V+XaMmw
s5Oqd+WdKJwTjtMB1GhUEoHZcrOy2guZXiiv/bU784YgjNOodQy7vAVZxZfqj6sRNP7a+v/TznTN
Xcx3G3RC50WwE5HaZLe6NILvsCNfK2aWbksFTAagOVRQ05/zlLVQ9eALuWNhRvq8h6SeBQk9NtTH
JzSGQQravVuJthaPy6XF2cBG9FAJXAeLRX5MJbTAiLSLkU5Ei3679w+adOeuYdOWYngVHh2aHnh0
saMEeT2ZDCvKhdgDcHtodaT+3gKIFm40mTToXTFWZnRpg1zamkU6AfLCKh8NCNsacnjpVLTsK+NB
N1Z1xBfkABBtYES8ilPAwVu5HpXqD65WdByQ/KxKG6tQ9hpOIbdNNhZ5mER0zcqk3+lBBdGHddoJ
j0/i3ZOmZxWuwrVVnY7b/HqAPA3IVcDUBoDQPFitxjHlRIz6EL54J4VyW1pbk6jvNw7/yqYVFjKE
GPhfY7O7v1Nit/PKaTl3o/nxZr41VmepWxNb9+FBoy2Jd8fHP8az8V7Q59LqnZjasaHp3nk93lyC
+qv4FnbSvFYlaY6X6Ho1ijUGtYC6FdPdECV6qcUq1nxEIyL6N7YS3/i6NvbZPct4E/HLoOyiVM6e
AjllNxKqdFbIjspdmwVT61neWWi3Uu4r/EeCxtNWbrBFl0VVQeeDrlsJfsvsBmPGwM9Hxp3yCrpr
KSwRITXM6qGt423UNqfs45vRoV6xaYhK15AvS0unaoBAoIID5MdczqhIc9XvMmTgq9EYuQ+BexwY
0ye5NKw8WGuGpg17cX+qYSL4LpL9Tqs4b2KT06A95ZjQfI1oetGdvxzSbD5DWcgwJKRRlJRAPxD+
SIMysFG++iqR0NAH6UwSHdVdThmGfNlPK/fN0smbGHmnmgnYUefLmaDD0IsTmM9Lj8bKQRL+iCEo
vYMAvXbfP5TK6LprC1QcSZVvOc+IxPHx9kcs7inkB6ZGXODv0Th+Pdt1mruxGtWck3rWJIigvT9X
plVDfwYEqt7r3XZ7Ul5x63BrCk7cwgMGVnWQSQGfiutw7gmrCSMoYwkgYbONCGS8q84YB8w3WHbs
k3BsyIq7t7TcUItSkHaZJh0Nu9dD7SM1FoNpvncCuqd78lx+T0pK0HkgKIWkVNOLXUqFzZNt357k
yaefXbEaknQINCYqPLRuXRsuetw/QskDkNqZWvpWeJ91t48huYMuDiHUwY6yEgNMI7llcHaEJD5F
8yQSbU74yWUHhSt1WV0D/i0cUwTaHAsaTbQ440K6HlTCgwksK2AjaQ9Da4w0GIF+XWE0WMIfXVmZ
bU9RzqrcD2BlrKi3vQ9Okc0aYLf75DUPQkGyjTfRTronNjdWtstSZnDKJCBFBww1j2fieoCB7IuB
1uK2VVPIc6hnjdtniZGgITQlRd/oJVOQ/g8IpgeGxpWzJqy4MHRcDmCAmrqo4LXO2RyCXOSSdqx5
4Ej5k/I5QTEiw+KUO/bFDYgNFEJluMZ4vL1XF4Rirs3O1nUUfSYFdyvvpOVJHjydTwGwO2im2tll
S1Rw5+eKqen4hMR/lx5Y5DkkXdy3T1oEOtkV7+T3HYGP4dGijvGjkD6XW2u9rooQy/Jw/zYB8Xcr
hdiFWOT692cHBSl0oYsbSLkBOklkZSMGPkVqkUrjLi3PaNunbHXQQr0YNtl4qNu1Pfb7oF7bn002
khB9m0zj4weSPffHSnp0I91NHiL3fXyP5Hulo8pXBt4ZYFlvL/SCa31te3a0cmVohULC2OMY3eBm
W+WEyY79c1HZJTDThlitlRImB/r6WoJFEWg9VC6AZ5y36DV8PUQS6L4cIapjIDfZNlGI0sRo01U6
WTxHLs+emypo9aIdR4l2qS9B474EywsRCxYwwzaRhMHsCzXYjUmU5yCB7vqPaOyG94xNxq9M8YrE
uD1Rvy+666+ehQUjiBJ4TQZCqBR9kGfKtgAMd+TvpL6ioRqvWFvYEWiNmTC8E+7zF6sIx9W5mqEl
zwmkZ7HYqOFj0pi3B/T7OYK8IDQTgZueuETm7XZNrHZCOrQTBgaiV1VMh6LaMH6kK/mTEOtdnNAs
W0uB/HZ2kO4CkHWiLkfzz1y7VdEarWlEESCRqAzBzBO/963PrLiOCz4FrPCoqYArBSR/P/HHhe+Y
dmLiuYHPO3IFqH+8rUoSiIfGh2hE7JptW4SkKkddbcwgeSljq0lOCQj1pPBzjc9pofiCTxEECcSN
yEijNeT6+fCqqJGjNuEd95A/glJPlwwwLee7SjdUMhqpSIQVX26hBA2TE/obvXF4NOYpAcZXh4aV
UKobThkBwTMkGkWdu+vpXaRL/8J/QxYabf8T8z4HJqDZuUDQpChBFwNEAKEBA4jG/It952lCwdXB
QW+YNC8y/vKhew6t2xt4IXJDNRIzC8QRWM/QjH49t8EgMy4D58PxM4I6FggKbXdT7xRw20G8rja2
f4oNIPgOQsfNbdMLV9il5bmEFpp/k9jjc8Hh2ogyucWC068DitMYQTS3xpGzNk5+5oIw/NhlDINx
st+5XtwJ+sbbJhQ9x+59aYhoQnSRQKytyCfFWj1t8ShdzPFP4HBxlGp1FBM3gu0cDDCksVLd2wno
7KSsb1AGFC07zC9Nnv9Fyudqcefecg0PvokUGFZyPXoXaXwv9XuJso9wMOI1EfulVxB5JYjpIDWI
lkRltpXSGsk1VeuBUOl3fUtbjXx5kplrOnDSnf8+VmuQmKUL/sLgnImUHzkNqvUtnl2A+cHSwoPG
RZf3IFKQtt3+3X3exohB1qL3NauznYREd18XPayC7YxNadWA+/xfjQzkJDLCOciez694puObOgoF
4G34p5oRNwI36jUoJSXeKQSiMpuEVd+49Ltywedk8qHNuHZXrTwB03rNfAwJ7Y6AeOIV5cDTfX01
xH6U5WyQCk5H+0380Ww8E/O55jtNlYEbVuaLmIO+CW2nsDLp6Ilvvd5Y3Fvxkm1Qxl9L4C9wYOC9
R+A6kSmAdXkeors+4yc+CAKBne3Nlzow5W7bD+hDoSfG5lDlNiKS6xna/x7lFW9k4bq7Mj35RheX
QF+NUpRJMB2hA0ejQXAUti5UQz9WaYCXHq8rU7PnJCw5NmYEmNoB8nE6KecM/h8VP1HVXIVgLJwG
NJEguJLlCUH4g1a+GFbDy16mCZkAnvD0kadmYoPlsdJZ08hesX767TdjKZK7Mjd9zoW5QRhcZXAx
NB0qvwflxTOqlLp79r4525IuPdrjecXi4v4UJ6g1oC0ssKzXFiWVK/IobQRIloSk27aCwauH8CM4
gcOHiMe2fGDHfZWuimct7hfIPqH7Eb3H4Ai9tttAn4broo53dDBojogiQnoH4i+nOyOnc1pbxwX8
15Q+wgUNbXNwkYuz8K1Wo2bw6xyYj8TIWT3SqNsEeszGaDWMDC9WdfQBYw72eR6QLs+IL5w4Bb6R
3xnt4HDxzh+3MVitq8yugc/I9xEPIYxzx1GxpPKbAMWvQWfbrxgljjXpoMVzzaEAoE0VaCSgZ5Pl
5wA0d1LDO0/gTyOtvYloa7O4txB8gaw2feB3eqUglQtGpdv7Y4HgBxN3YXp+2LpCihIPz8Fw4qE+
X+q17p5aXSNSQIRntjSMV6TFqBiQ11frrj1ATG6N2WDxwMNH51G8QnsbvPbrvdJ76L3SeLy8AoG2
o5dRlwMTL9o2T92/CLOncOAfU7OZlt0AEN4Rpp50/QUtNB6JGMIdWPhOti2uAFEWRCMxuUj4aZP0
GUKdmTUkxhSvjPDqSS/VO/uk7Hq9fRTuIuNRodaeA4eQT/xT6ZzPguOUEI58Tu09ZMy35xN0SW+v
9EIC5epbZgut9AOuVEYFUhr9oODkMiURyy2uJROWzj04R8G1AFgb5L5mRaRWKpRoUEfBqaWHUCNJ
anlGD68tNYLIuT2iJacY7JR/bc1cmYHpeRcke7i8dfStaGdIpn8EDmMM5j59hxb91s7pN12xupQW
u7I6u1FbFCKqsOMFZ8rOg1J2727lbfsIJYKjsd+XEJ58H0fq2xKtvm4PeOmxAqERAnYZnAZAu16f
k8Ct07GJZAQBKm1bj3TnsHu9bWJpl4CXAblGHqgU6SeWvXigyjEAsV2FwcUD8LIaKHSbfZhs/ZVs
3kK71xRRgE0FKeMpATTbjXztqUrCYCgdOr2GJ+8ZHb7HCowcrU0gOf6JDYpo9ROynYzxIVTEHyxu
ZTblpem8/IaZg1hJog92RlVwMgkMlISPqliyUmHUnrXCL5w6ygYwIUrKH9nV5EbPGhdN3SLjK4fe
G9GxpxVtnRh1N4DnsIiLAVSfEZwMIucR+8EnIjAzWYt6DykKppKo4IG8ES0ebor2WC6MkULypPQz
lsUkNmU3UYySaT5GdIPcDX6TQx67HJtXQOWbzcj1TaEnGiM5Cl/Jj6CxjY98VrbIJtR8XlDwwhYZ
FVJZgEcBsJGH//eH1zBTSqQxuTy3GTGp0KKuaMCC+6F6iCQhtvNYGW0/l70vXkI5ljaiBLr9tE45
MiZtvVVTntnEObgbSczlSktzPm5SdLXHbGekJbolCTr+gWpO/fKdjbuSJXLXNS5FP230kWCqKjKJ
q7Xk9i5dfDH+Lh3UR65PQhe06L+EVIYTPhYq8MfSWQN5Jp8RZuPvXEPzTM9fyZUtVAEutyzcxWub
gypXQ4pqqOPvZeqf70PdO3EWB/qG2IgtaeUgLpTjYA7FXfQ547T/AvOjcTTVwtTF7jT8vd6aB+jX
FMAMZeRFugcF3nuWgzhUl2NKmczSV16L5dHKSDui3DGxbMwOhyQG7iD3ieiIrd4ypzE7RU8ienhK
wm6wpxQBjFXVoenvhjXY2vTL84hK+Gt5/oJ4GZ/koxSIjvbC5zQiQmnx2T5rrao9rrgDizcAfAvQ
NuNOleboC7Rrgo62T0XEwi/acGha1PNXCgvLN92FDfF62yT5wAcSCxulediBAwSkUb7+8Mc1vX0L
JaCtff62lc2TuhqaLg4OaEaRA9wZEeP07xdXOSOMzMB5o+jsApi5fQAnx+XXGl389sxja5DVVYTp
twfH2Do+sHm3f3/5gF8YmHlOitSHYKyBATW0XcsH5u8la1FtE1FpU3IyCqeskYmW7bt6xWn78TZv
jW32NBVgcE3yAqYz43B4uzcBpCJdASgO6Cb3+2Jzd7fliX5WQgJN9dvDXvTGJwTqf9Zsdup6L8xD
z2fFqSPgMHy/IR4hooHenc1DvLPy7+fX5PFu6wDccbIFSATfNr986P+anwNGGS5nhS7E0NsXbn8/
BQCuDkXR4f5cA5hohSu7aNEeAjb4/QhPgX+fTXUPfmuOC3ClRgAiHqDxIOm1MTxuQYfz5a4Rei55
ppfGZnOr9V3ojYMkOJBJj7YKjR9s7nVlAqc3YL53sHa4UcDMhLT77FykbeTVbhOLzgGZwx1rUvv0
Za9JG//kPX9ZAfYG2S0Orho790BxLlRJwQ0ZlNT9Nj8Kkrp4Fz603f3mtTX8B7XU7ygok53WifSV
jMKShwgM3sRzBelZfMH1tRIrTSJAXU10QvmjGN6H7DFh3gfeuD2TC1hV+PUXZmZjZAQhjeVKwO31
Mt2aPm2PIcBMBfl4hPw2zoNIyJ45qaTb05rKEdhLA0i3MJB0AXlbg2LA7Q9a3D2AbQA4ygHsMH8P
c58vWH5QRId9Y+7jzpKbTcbraG6QV8ruy4ZkKJ1pCBuxvNfzq/CgpM5UX3JqXZVN4YN17TQ12sjO
17jYBGFpt6IkNdGjgStiDvhjPI/JkwSmMqOCMhFzHs1RoPHm7QD9pfyMfto/3lRGiQl3ir8NULU/
gks1OaJhONDB7ejcnuKlQgNKwaArUgRkbUGhdj10N2E0zvOxtfRDRw/lPiOouNPyOd4le2nryxAJ
XzuxC4rR2MUXNmfPsyohqVrHsAlHA9kPsGSRN7wxZxPbjFifZG/UBTXsiYP3pD+tDHhpAdAPBGQJ
gEhAts6ui6oWJxIC3LfMOY81U4hfVP9BAJtPnxqgJwv7HLzsFtwvBrt7LT+++MZeWp+9sWLQjpmo
DtPQD3p51J4VFl25RA3pN+gP7ZWxTi75/NKCVyBPEF6krucZulF1e44JZNFJ0KlSbyA6WdLUV/Qo
bNGyrep9qNf+522ji2/5pdGZD9QEQ1rlcG/hsz+9uAegrMjhviKbP93xeHzO9nuB3lHbpk9r18WC
g4R2fpTu4b+DDk2eneKoCN1QrhLJ4b/BH9J1VqODUqZf03Odvn82qVdmZicmE704qiFSgGzLmFtj
qGJOmSCkgwvRldtzuZRtAeoanizY/kBIPA/ZPUgQSmNbSA5ykWSizH2wjhYtiT8JLu5WjsZ07K4G
hscN1nAuoHaCR2b2ykQjW3Sx5HVOqsae7jcYWNP5zcor8zvxOpmBph20H6bndN4q1klqKpWe2jr9
fXTH6YKdHJAW/wNWLSug0uG5NkS90rX2tDI87ddpmBmenT0pkMIUZDOd48l3brljzvVGSDaBbwJw
2tbvCv+VDNSn8h79MJkZ+eaH9h6LBgSeY+2Vr8DxqCcPEJI+FM7QbKLgGdQRMU/jvW+VLqlaNE5U
OmoLjOE9ZvdZTNu95nDhs5pQX4dqZBnf97klFbQKwNpl52e5OJZcTUr0jjEktNN3CA2eKs30eMS5
op2jA3cbAJ8Z7hNO73g9oRHKh9D58YikGp0ApAhfQ++0nxrrD4WUEPTsoA5eM88gGkFeQDT8g/gR
Vqtd59NR+rVVLtZwelAv4hzNDVAnVpXWkdBr/wTdU6EGH/aeA+cePkY5SYxR+caa2NyvZ/pnAUWI
cqJGDRbO+bsR+UOrTAvImf69glyVC5HVlTtzzcbs9moz1N0hP9E5O9FCY1q+49fO9PI2/DuK2QME
ptdBLTwcM6gV6Ok9lMDapwhbhBQ7933l/vh1V81mbLblu6FIpZabbBH08UmZLcSGdLpzSU44Wpjd
jqNn7b9W4JqMAp2CGBjOGyjvrzdHMshFVbMRjNZVYzZuHJOBi3oj6zZlAjBQX0O21mfXyKR+F/p+
7MJ/RfspUKPibGKTLEwg3YmlC8M3dkQrGY9Glbs04Caob8USAcSQvSV/Bfw+/8Pel6oOXQkiNsfb
k/4rlzL7jNmcA9I4pGwadlMhPjUZVKhLDNk1AtRzivtEWROe/qmX/jqMKOL8Z9yzwxhK2Sj2NeZb
LMzaJ5KGkm0QbkpRrz8ziSgjFCQyMLNR+Qit92QTKXb2yf1pIYeGENtgvzgA/LLn27Owuhqz0K/y
gyZToMODrZfFdtQ8SBz1P7z8UaMJ5H82zUsX7CNMCYS0ZD1idsHwcPsTfkf2WAkFxAlw9aDcguLq
9UaEZhd0iXKpcyp5F8jIER/ToybQGtLh+avkpqS3pZTEm0KCuAa6OUKiPXDBcy+YAwSw0JeJvhQJ
udyOCKEldAdZ3EirEJilq3R6ByeeSTjh8+z/8D/sfdly5LiW5K+U1TuyuS9jfa9Zc4sILaHQkpJS
LzRtSQLcsZAEv36cquxbUmTdVNc8zZiNVb2khSLABTg48OPHHdUxx2o9XCSPvBM24wV6l62z8+Sm
mDc1PancBxEeXPv610/nZyAAg0KdYBWxsH34tx29IBunSkE82BGWCNz0SixzvMzQHx/ogdkPs2dA
beeEW5kJM3UCoysvfODqE1Lq8VEA/YcwqAjQRgdzUgPH26O5W5HcF65C/9O9s7nHDAlYFHzDwXLT
bZoNVTFIZHpbZejQOM+vQHpKvPMWLA/U7fHfrx/IGh7eLaOfLuXoeRCwvUC0X4yvBhjndjVFlbEH
zzpvPrnn4zPA8UDmUXy0oY4wVgQDcegQUvNlzg/B0EeQnUtd7mayiZtTW8HNXD5o1Wa/vsuj6PTT
4EdJXkGXEcKFhvFVdjfdY95cL8YJHbfUTEyZeeQTcO1oN/1ptKOU3DRIIInG661QzPFu6DTBN0kl
Db9oYAX26zv79LkeLXeYURlz56JDst0ZaSGywdi2cNGDFg6LJaL/1k3nT5Uv3t7W8bQB3wKaB6YH
GZO3A/+7VMikXPuLhbeJcugYbODPkzGoXsMuBMRI8+kz8Zm/vMtVbQihAs5LYGB+DGqKGdAuBUv+
K3NSt45duWW70N4O+oAksqy/i3DDseOa+fMnj/ev3iUwZgOwIYRiQK39OPBSDT7MjNEZZqsyv/WU
njazhYoabM2syG5K/aDp2NzCWJPtTMPX24ZodMjV3bdm4d8rs5k2wne6yxo0tYuls7oUoeGx16zb
/vpK/2ohoxCOJiPb8pzwmIY8N0bZ1TkulIpMYTcszU2X2EEb/3qYY7jsbXKvmQYYJB6c4o9P1+OY
iwnlDGh18gR1opgdIKB5aC69lL1MGwmfA5K66Zmf0Z27mZJmZ2QDSmWQIL2sknAH1wrk6zQjn8Sx
t3Pa8Yx8f13HM6Qzrdy2cV2+9eo19XbMpKDpDFinKB78CccYu41/RM//eJ7/V/HaHf74ffHP/8S/
n2FjyCk03o7++c//UkLyx5o+tr9Fir8+qt+6779dy0dJhaTP4j/XH/vXl//58Z/4rR9jJY/y8cM/
Usj2S32pXrm+ehWqlm9Xgata//J/+uFvr2+/cqP713/8/typVq6/VsB07/cfH+1e/vH723L6j/e/
/+PD/WOD753gzs4f9evP33l9FPIfvxP/y5rxWiv9BK2a6BbFIppe3z4Kv2B/W/NiEzECpNdVmb7t
uCz/8btvfoEeFb64qjzBQnXtWBadevvI+AJ2jocuKFAQ3d//+8o+vI8/389vrWoOHW2lwI+u6/PP
aQH/OggCQyMMrEzAqej6O8pLqQMVx4GQJWm8pfVAutLFjo2mkwn4CW7LOvcDCPXSbkRNnKv9ULiK
nhqLAROisWAQ0CSEws63yBEJIzm4NjBhOTWQvnZKnH9xGKB3o0tQHO2oPz3UZkn9rJT5Cq0xAwyY
GRzDImJWoZCLuyNozd1iRD343AcIyc/fzdNhifRs1iKywRYLlfDpZoGUF7B2p28f2SIXPzZypq6l
qxPpa0LjigroKztu0WxGGjanEzEWntgl0ZlYBvT2kbaa7LThojyZPLQaWNOyg8WbaGJmzcVJPzsg
HmuvV7eralSTlMUARz8KoRxUAcx604byJmwp+AK1n8dlESznvrD6CXUxeJlG87TAM7Qk5qPFzRAr
WkEyFi0d1uPcM/nQBmO/7SaU0FzZNH8Eur+15s7pM+9E911+XE4fF+o/L/rX9lry11d5/tgf/+WH
Zfl/xzoMsAL+/TLMHnn3+ttO1I/ti3i/fNev/ViJ3hd43oPdB6G2tRCMNol/rUT/i4fDoQ2uDY4G
aEEHjPBjIXrWl7USiPYcLGJjle7+10L0THwEIb0QKxEMK6zVv7MYj4A9FywcMENRsLKQOASQDjyK
0axrS9NRrRNTn4pLwUJz53AoyAUwjBlHne9CTiHkqhYc3nribqyA0T3La+uEsqrNTD4lUGUvrwuj
crboTN/DPlOeGURWl7Ppf3KiPRIO+ONq8Vx8ELpRsgD96+PWPwV9zjrS2vGcm+I2h5YwPBY7Htz0
dudBxssBnSVi4c7CugA/2VHDVTnyZgb3hZk7SakQKcysG7id2wEkNWv0lZU1zmFhqBgOPHRRYcQ0
ea1mJvfG0Mg9G3ygFNpBd4XlsOWy9CySIGC4132QA8YmcymBcEEf79lzK/9h0F1zX8IXFl6UHqkO
2AMNGAxDmTxueV4/hFXT0c8yTkyHDyEVXC0Ui1bGPTp/gDofJdNyqhfHbQaIZSPTmevOvMtFayQ9
r325LSejjMue+qAkoedrRwurMdAAVU5Xfe93TQwdHh4v+IO0NnRppq3XW5cUvrSwd3DdJtGO/VmO
fFTGXN8knEKQwRkws4FO2zHrFXIY04IRzHiaCiqivJ2GlJumgj3tIvYgMw0JrOD61J2D+q6GFGps
hpOZTh1OgRABMPrTjmv9YhkjB8ywkPFMuvRC0OZcF+2sYI7g0xspYbQcDUYfiKieoEbWmciRP0m/
3pxN3+9n662A8Yh7wl4GWbCjh4+uXREIyNHFHCyvawmu8c7AGepZ1kHLI05dmFJYfY5WvgJyKZ1a
gAAsBc98pmCc4xWDT6LJNvStMdjyFpoH0JIF3WwCzpuL8mrsxXw5j7BsjPmiTfgnQ6kwRuNF7uJr
M3tYWAXT9TqH4YlEug7RAjmZPMIUL18wWDXGbHSALxhTC5kRLXWdzIMG+myE/YnyyLIZh0KnOenV
EPtEV3MCC9wbH2bR98o2WTx6ZXMlqd8/KgN3wNyFWckS9mrbzkU5x3MTkG+lpfhWm4F4EXVPIjnX
JW6ja7hOxsULz1H4I4cp9PuLrtFoegmlSS/fBd8fmcb7zGKNssfLABp76DzBf2uQWJfJuyMQGRoO
/2OCSQXwYMP9nK7cczwcuw5yCk8a7lXpZKEpjcAUKm3NIszghelcscmuXcg74M2s7aUOHw/UZ76T
QhLTvBnGArlDHdjDRYEYL2LPlqULef+CnYe6t7AFLzkv08nswSPKuy3kxTnUbXuK12U4+RjPQhXx
ZI5nOhdVGbu1Avd2IJLGgy7rtCwrbDEtUbf12C0yqypIWndwID5vOUwUIpRf2LX0cOyL5lzz2DYY
zITEWHQVbkprETsT0Wf+UEVm7/SALkCNTe3SRpO8Iaq4ElZzSopGnPuqc73Mqq1+v5DZSOQ4lSfd
NM1YVLOsq2SpneEMfZlgXymP2gdqeRdEBHPSqlaV26G6tNRgQL9qKTOj10UG5Qj/ztONKzIEwfIa
tt+8TnxKIJhdKBjkuf0Fm332zYOvwpkDe4MrawmD+ZNV+BcREJuYj1o2RBAD+AB9fPW1tVSAmaQV
qxqTi2punFV26O0HL0RaNNleEri1eOqW0vgMRsE2/dOsCyHtaMLUDMXN43y2KVDebCYGuo7Vd6lL
+vkbC2z/lLvWqQjGeudIWLW7LtpsjalEDYf0iQW/onMSDk4a9pgqkzDaTxCPIw7hW4RFuylwNVS2
DEjFrJf9bjGYs9MhdmoTsCG109Lxxw3rge3l1FfRwqYls3vbi92KA5AfSYWlX9RfC6gzwhpb2JFn
j8ZG8dwGINME8LyWG086UIeu8uJsMuq5ierWfkZ6AyKqcOdP9rQ3RdmjsLpW5nDQh5ajAZbex+vX
yml4VWKHyInDzryW6TnNTUu327wyr9scx8KYMR7eG3VDZMwqfoFW8O9lw3L0+bolIr8/KTC1aviY
wVvAb9w9d6oOALgaw6T3evPMKhtgbG7fA2R1PWzxvelhzbo1DDLxCeYQevMchI2o44V5Sjy9EBib
hcEprBQd9JxaPc1EwJYtrxAzHFvoe0sG5XWdM/O+oaY1R9RCn19MvMW+cioBMSkOeXcIkHlnhqRf
Bw8+ZL6uw8TUgJ/zt1g+6rL8bJt6w2+Pnie6vBEY0Q+95lBHaB8OLZapcSqLfUGXm9xd8i1cAubE
Din8FxYTAH2Lu5u1nDcq0M1mUitk5XnBbsJVRoDQ8rRsJD/zYAG/+XXofqvFHF/dm2hrCAcVGOkd
AXSiGDXgHAOhe2yqu2Gwg1OCkoVdOGbWMs9DGTG0ISPdwVa+9IqYD8O3YYRpKvza2cZaaIj37ABT
J6yMW+BWO6nG4XQxg6gVBcvMoHS+DnpxE7FIPy28Xh/6kpEUNHf3WzV2bC8br9w0oDhtoenxaU/6
T1HCQZsZ+lvgyYVc+yf1FxxZ86CB2he2gco6QEEJ2kxwALizZhme8abyU7MbZmwXiV1HYzjT1PNQ
yW2Va0SF8l4MbCmfrbEjhAYxAhcVhusmBg4KOmOOsv8+aPLW8BozNluHHRxUrVKiOZg2/rirArPe
Ut6GkQzuPTRT4aBwMqsp/AQIXsf48ObXznEHVHjYLGCZe0frnFIm5wHofNz30zOov952DEcza6xi
+SQk/jzJMNSqv4tyICgMOPB8DCmz0IygLcyMRTHXB8hOhLe4sSEmvo85pHLyQBfk7LFs3f4grFY8
dGC63oKsUPAkhwp1NLouObVsh8rID2vzqerUNlxkgfJR7YxetGhDgj5fLxvW2RD17Ea7YhuFQ9he
lDPapvG8AYpWHX9skZsDHjXocOIX4Rykjs0+0c15i/FHzzawIQIANh2gm5+EU3DuG9EFOxjxhGQj
aWcNKQBojZ5N5Sq4pB0ntYt5hNQcK9gqyutcdKPjN0mv1qI+mcprwXwXuWQzsiLKjbJ/znmor+nC
Tw3FQf/jLfgItsHhj97rodzZnHk32KXdbIRYmoSfVYUk14X16mTmgZkyKHxE4UBV4ph9GLOSThd2
s/QvEyfkxQgb+q3ovOC+nqrg1CaW/zRh0+FRDxe6s2qwoCVAwP499ZXbDejgq3bmIuES0wx15UZD
cONJNd/3s9nWqTfeWqPHvYyDgHUYKu9ynE124k40+NGj//8RkN/XFqh/j4BEr7xRL4/vsY/1C/+N
fThfPKhfeCtFAjQbb40vP1BIz/kCXgZq86t+vWu/AQ8/wA97BT+gKAV40FmRy7Xy8AOFxEcW1O6h
NgFhDxCskPT8DSTyTTby3fJYz2sr7wfymTaM7dD39DEeDApdSP0seTab1a50q00fYJ7maGFBm441
JbN7BUw0GSu9LwJIho9yg4uK5DLGYWmeM7/adAQtPvp2XKoY2q5xC0fHEg2oYBxscxEkASEnfVEn
of3iyIfQB/g4qG1QFnd9xb8qVNXywUO/Ctua3IhbyPywLpt7dMx7NIa6RYR1uSlleVc4Ipk9niyY
9SVrkMXVEVqoNmy2z6ods8Mt96YmCjy4rlINXk6DmGS17AaSofd5OF4tZbmZKEmrUJ567sau7Eg2
VaLwOzBIS95Ngr84iX2sfEBE8ejBrhDwu9wTKd3oNTnkhOTQnfS6iibv4Ch0kAzuJ7vH0bb600hH
WW6PBudy7vEKQ+tArG+j+cme8UbW+DhHIGMAZTzA1ejGcY65Pjict8JiE8+C4pwaLG6C66XKKjOP
Ecgq46awujgEChsM1b4vT+2uySrLSxi7kIGAE0aT2n0FylV5IoibeOOdstFibt7OmDhlB7qWzKMC
32eyg5VlF8tBn4VuAQu5ArJwl0SvAnEsZrKN1kOdxhFDMBEpp0i5DeE6Um3bDvzVFuQK92To/m7i
gieMBwBOwLqRgKp/3KALio2f91DkzjiwtbKjm/mZFUYcqjvVjdvKbGMJagkM9Xidw2cK8tJWnuW4
vL87pT5exlHVoEGjFHTI8B5YmIMCEEbahquGD70M1/pkTh1lJD/d8VGa0PXOGJbFjLBgL4llGlHu
smg0Prujo2bSdZWst7RKj6N45/7UyBaWvEcNEk9WWDdl7+6YAU+mCc7JTb8h5R0PzzxziaVzwg11
tZB9h5KIWO6skMaLg2fdG9DST/P8KR/FJ6evj9X5ny/tCNNyhJpHwRTc7nw3LmcwdUsRVaiXtEOB
kjZ4yR5c8sbi6v/kJf/5RI4CckhmnfcjXvLg1YkLslBnsVj0I9iEnzGgfw4cHx/+UYhqXUr7QmEo
DaKggNRZ0XyihPLZCEehqVTcQBMtRpj0A/dvhPokNP0cZNc7QOEASlponj/uN4FFatAzH0FWmRdS
Pysfs6NwoU/7/OuX8pfLARJWcG5H+Q9qxR+DOfVlODcC4wwosofjBhUq4zOpCqg441d+irPosACV
AGrWyNE/jiJgpmwYDWYcTv2IcFOGdDIqabADpSGRlZG0QR4FcOpWzZTBS0TgXLQUkAzw7du5aBBD
/e8WIGA6oVOEAwNTZP46SiUij3Jwlin+NKBTXOXjltTuWTN/ZZWxdeo2K80KbPTygtQiaRSUHXt3
Y/QvhZwyA1KwKlz20n82hhcCblbl9yekN07Mcj/CFTboUDaA+bMDydglJfaLcL6aXbzwnXRFxByo
IS7hbgQY36KOUA9YNSREYbLNiiXPpoYhhPe7fJ7j0vAhpygTvtwOxDyxR7atDbWV06bvjbQT9d5q
X8GRMbsnyv3vrjPeeu5yDWr9lfQ30tpPdL5Utf+dqTAp4b4+mjzNmXFdjnhwDPV+PDhR+qcLrMcd
dCNT1DqcxoAnlJ9404GjJkqmB0gWoJBqb9zJ3XT9EvUN8MNibw1hiilyaGS1B5yIVPxFIYVYtv6l
HJ6rZZNjb1xvYWrdLDdRPyVXqntsvedieVDOHa9CbE6PLm0Oq8uqp3EAmMOkmpZk6eFSP7FUhmGq
Zy+bBDuHu/apmq3NVH6dhiEbqu7ECzdWE0QGQGpjYedMT5klu7N1uhD6MtAmmw228Z3yCq8nCbBn
KuwUjXaTonPPdGm9BAqmI0F+Pc1FHVMD/cmFWZ3ZlnXeoaYSkWLa2+N03Q/TVvkw5B2u87KOQn3a
WCLpB5oqa4rRbHnaQJHbIRWyra3RAIVftwcUMdjMI79Ds7flRirnyWwQzI0n0rBEl4jjBI6XLzP+
iDZtxFudBE8yJKlXTClF3W2Qzs4vTjusMtcvd4w92jZDcmZkeOZtgTxUnjvGHxlB7cWMqK1foEUG
zlYWLaKmR3W5awDphjfNeCHcKUEeEmpQwZH2SfVklSlnPAqtfaeyyTgYEDJcAHQwFBm6ZszAFkjm
voHA+njPCge7nwN9XKwySGJ3CrTxooVcE6xwVYh4bJ2HJRQaIeHkdvWe+85jZbAH6iwXkMbeA9m4
ElNwhm7exHCezbw48V0gTEhCpXpWzioOwW9tArk0/+sI3Lor+7jonqR+nZwyNvoxdma25ZBk9qSO
CRfX1tKm5eqBGvKkPCgQAQV7MXMI6AFGX0wTvNZk9tEOJouNM3l4Dv0GhvSJDOl+JiQ2qy6ydOwt
OmEmSetyOevrasstedqgf760erT2tw89fk1ZVhqAOW8RXEHEIF4VFPKiA6u+U1MasA4iGmNGSZlo
dlu7ODsMzVbBcseSblb1D2AnHXIF0NVzsm7SCS/6WEp2HgTXE+hGuYFag+FvxjmPNMh2goDUiGQS
Uk5eUV/yxt1Nk4qptndVMafAYLIaGqSukd/aDt96DGA2Zv+CKn8LB2JNU2eYz0LtX9QE1l+dAUSz
6aMeBa8RHq6hD2qEbrZL58UoJ8TrHVaBvPbEvBmth3EqUtZeu0Al8HL6aS+69kAbuivb5iHg5JJK
fjKL/MwClswKkK3IGfGseEDBVCwPzKoSG2/BRbiWmqejO8VYY7LvMhMDmX2fOc20c/I648LZ2rna
zTTEEh4zR4XpKKDC0oVpYByQaCY2mBeTB3sKYsW6YduCJEsxndnBkMK+a5NX/mnJi7sQAYpU8qyx
vhszrDSMQxmqUz2WwFmHSBdnLoWIvTXu7eHBtYorrubdOJ6jDpjYOkxJBSa41WYrP81od60F0mNd
bWyEu4nNe1gG3XKYxjGzPOXeeGH6zflSVVvlWnHu0tQi9Y6Ka16M21/vtEctKUi7cKgF8QaAPbSZ
wIpdt/x35yailze6Ms9c2p2AoIK9C8EAtZguCCPDqrOmxZEQXRmzdiKiqgTsntQJytNqNM5n5Eo8
GA+kvK0m/5NL+2l7Prqyo+3Zr4K2RkLGM68BXZ3nF0YOzQUG73lxW+NdhqLJpKyTXz+Qn1KPo1GP
Ug9bMbCnRM8zMldQ5L2Vim0cq/4s2V1zvQ+5xzrMKl9tQTHOQ0718bFDqWKVDapwc34fecrbugTZ
tpIHBQ2kjvhJN4epOU0XawLASpFqCyDWok7HIbgv8CpqO+2tIR41qijq1JKoz7rl2xm9nNzIwbxy
lANavI1DI/psQBqy8auD8eKijii1t5u8W4kS64007WgOC1TszMg203Fr40g4BqAv8tgt4QHdVanp
3Pd5ajvITgqRqt6J+mDKdOluhKf33JYAcpcssF9pVRxKIg7rmvPM8RbcpHsiIAK6FIdahGkdNuf5
2GZhMd2WnpkG4XQpeuthQvsR5K+8YmngZz5njV6uBYH39oiKr85v9eTd17K4WnA0MSy+IRaaj3Aa
6332fYaTrVJBUjQD+O1VIhokGthIbNTHdGnHv54f5idv7u2I9W7BIATmXBtw5faavYGYWEKumWQr
jBMswdmIZ7zcqhMlug1ibx5+khmvk/7jvAGv8w2MQnkfUPo6fd+NLoZgdrmD0bsOTC245+zKPW3c
M9n+8Fb7W/jiTdfg/2PS1Acq4/+MhLV57VYa4f8LPEg80X8PPv7X8sqfHil7/ECDxFf+gB9dUBZR
DAbXELW41WYFp8k/0EfH+QIqI6TWHLgvw0lj5Tn+AB8d8wsAybXiuB7KQ5C2/gQfg5WUhSOQv/Ym
Qq3M+Tvg48fTIfqcQdrzcM4Bvgl0BbTdj3MHdeiSaVS8Un/p6JYMOflGUPL8RNDiqPvlbRggsDB0
cUDvQtV5XUDvpmiLUoq54MyVVnnr79DD3qdeC2jJs/R0p23nZbKmfjtyC9J5otUHjxX9dq7M6tGb
a3nuLaBcJrKlqMqA3RQttUQCyPPhEzWINZD/uZLeLnMFdKEJ5YIsDYGBj5dJHcMVVtWiCms7yLy7
shVRs4TFqZLzawFO6DkNRni1gy/3SfA/CiE/hrbwysHNc7AFHw3dMnOiOqisdAEL42qqhbzDSclI
qY3D6KL8IV46mT82eYFScmnIuw47wB3QTHHeeDw161Hv3s3iwx+3/Z7H8hdTA1i0g6mGiwLN72g7
YiUOyIaCsJTmloLaJzEqcD6b5pPo9VfDADUwV6kBmK0ek+kGgbq+IyT64cqG75icUKdxAVf8/ZsB
Ddn2oVlqQMr8KEZ2Xt8OTjAgja2XMK7LnmSBkT/9epCPgfjtHcKqHQABcDQAasf8t3yopiCsqE5r
mtvnwHF1ose2u4JeVpHYCygNdQirz18P+jElwqCIIAGqzuDdoXYALbOPc9ayRd7KMbfSqZ4e+qqj
hyWA4z0L2+LB6qDK4cNMKBONDQ/SsXNvfz36T29vHR0RBPwIgLM4n34cfVlIOcNMzkKVqz64Yecf
vHxUV78e5A+WxYeF6UA/FD9vv/FIwMP4OEzRmxNWo2ApkGWdTG45nTOvYCfVYtc45BcF+5aHukrR
OsbP+WQXIEo3DmIMlLBrJV4h7SgfekNXVTwYYOZFzmhPD4Uy3W2du9NpWU31iQooyypajVaU4478
fJmHqAo0u2zNBTKN+aK8b/kwTnBdrwyxCRoBHhplIziqrodaTWWtxdexMNRXxXEe4tIG94a79eVs
D2vKxr1vIFWhKstCP86dmn33B4fcoGVRZ6OaIEOH16zjCkE5ZYM3nji1357XKGbGttZ25vacRfZQ
v+pC9K/KZed2PecnUDq1dToZeZdarpnvm7kTwOJn5p8aUx2e2MAxwVEf7eVlcWp10uDbJ2U+sa8C
63+ICkJB3uoLD8qXeFKo30AN9JvyGBTWZHs3+pIDKxpq/M3s+BDjozioosIZKb8YM5JrAYCmAN5e
CNEnwdJKOMvq8Q5K1zqhrAkTAkLX3igCwZNajMtjYaI7x+FCAB9qHLuOe4cuKZ9Ud6Uba7wXoMql
9UB7JPc4sSfUm7eBh9N/gxNSVOt+2FmC2VtftmznAwTZ8M4lw4mNVxh7dL4voUyXejZ3Nm4/F9se
QTzCLm3uOOk8gBqemSxTMO4UpBQ32KX9q14bD9BrXg6o2GfLYsPhzCPywIBjRcUkvVQaKDR0DjBA
C31b+Zhfa0WuCiX1bjCMrOK+jgbVZQsV7ZlyzUdnBAkkN8By9fIeFuhkxMGtqNSZnB0al+4wplXt
buFDMZ8wRvKUDJ148JXc2l5uxr3CDOqBHbXqrAQqAvUBelfDPgcuJKeKWk+qMWVUOO6BVuKKeQxW
WAXtd2FXhAePB80OVUFr13YQlu0gLdAyN4UKybh1DOsBmlYd656lXZ8JEP7aQvKo0PIkN9p7t7fH
XVDgidUeOtfNxh0Tq0Db51TmOkZ91aJRZY51VHBXARfQSzrOYk5NtBdAAyLqJHh8nWNdd64Tbgln
xhaGC0UCwyiVeSVBBUleBhrKfU6LemJV2hdGwPZ0QU8/N5wmZT5ak/uqQiHC4kzsHRCuImGGOxFQ
O1GttVwJCG8C7xjh0smrpxnCeBuq1XhuleWYtsArThZHEaCvYAGOrZ/SptHnY69hOlqMsFTpxbgV
nX2qgbINzvxNGEa3DWh736LCArzJvWBLewmOd/A1RMHjYIH4821Uw4LySH0xtDI8tA3cxug0tIlJ
+JJafHxxB4KCEBBWC8wND/2qbUVfcrWgvkY48KK8F1Cyc3ksl+JrZzlnnTvXp9B07KPQfBhpP0a+
pR/rCqgcjG+elqDfmsIEqwHZShhEFrXktZwnmK11C0AOeIYmxHGa58LVmxpkv2LoDWhmdvdmt/R3
hM4vJAgKtJqXMKGvydaZ/GUvZvJMSjuHzGIIZNFmtr5YeW5RP2k7xqxikQaJMZIyJ9nsiaccIm7R
SkuawvKB2OUFTuB3AS2Hc8+vJXq6BRboGgS1u7PcAmdkENc3mgLMGfxwgyoltDRRqXFmfWku9c4c
FjfriAVJCP22nOrDbHRBbDHbRTyA4kwZIoALfyO4PJkG9sSYPlG+sk/cQi3wGtCP40CAWTvAPEEv
T7pe3fGy4JCc0N9U6O+VaqBfM4U0Mbibg9TSOk9eYwhcBzBOapRfW8Hu9UQ+O8UfgSfYj1ctBhRp
LZTVQMM9riCgW2D2raKQEMF0oeftFOCvU5dWGqBsX8Pz2jFvercxzxiI5QCmJE/RlQ042WpHlOjr
UAS7IRznHe8JGMywz0LvbSDAnUoZmc0XRkGD/fX+iuQE++fH/RX8K3AaEEZQY0Y28XF/rUVtVAOo
1WmIjiid1WrqgbK6dF3Ibg4kILdneIWT0uXDvlBV7m0nriFAFXojp2lfNcOSjJ015NksJdS/WgpP
EYcD5ozrpuueJqHCx7zGGSAzwTJNp1FON2rqxPfCGTonNgkhxlbUgw5B41Rr82RYPhG6GEUsKg0B
JLct8iYrlNtDkUk2j7A4Iwo96Z773GocGWhfQ1Rkaog5J4sfNN/9mlSPyll7MZYuACRqsqUfEsNg
nUDK4AuSjXRunrBkrAtJDH4w3KLHjjOWMF3QJaGHrkOLRdwUcGqB9xZ6KUxg8M0JXMUnN9ZL2Yso
CGYBsBpM+X3hzMGV0cuFbQIByv9unor5ETUQdNv6ylseJ1XPkOjw0eBxWRrAQ1Jj4KgSdGClBUno
TIMfaX/iMi6QSopINK3vZ1OQd8/QZh36LBwJ2j4msOGmyMllcxE4bGZx3UHlxxVNzSNiyf/N3pnt
xo1sa/pV+gVY4BCcbjOZmZplW7Il+YaQhwrOU5AMkk9/PrrqdFspHWV73zXQG9hVBRhVkYxxrfUP
iyaBInZ4Ed1RMZlGMCFko2vQlQF6ijWsvdb+G0FDr62iBqyjtteBt7FDc/zkeDW8q7ToUGhp24cy
QN5YkgSZdEGM8rwrr1OK77CfvI6+db3tTP0FNAwdQgPQ3rQtzTTL9k1TQQrQVZY/TL5hJ1EK1zWP
jL4O5sinXkdVSpY2XYeHqpwvQ38Ky33n9vEZGjIXP1Mz902aMYnJ2+ZZG85nxTAADHmtl/0w5WxT
uM8k9yykAPnDXW0uoiKWLV2axrkOI9dw059CFbxR5VjQU7qZimYTFMXaPC0phX+w29Kcdp2pm5LY
Y8REuc9k6Z3x//HrMMOduEzLqW0BW3jvbrzFKPMrOGjgXJtSVMq6KIKxqtJtZU5dfM7eoMo0KlQR
kSHtFCWhPS5fwmA0dBSSVj8Yqk6dbZzgaLdD5CQuMnrJAs4UljNtBwRPhHhYVjm7vpyGz11l8q7U
fjzdaXCJHLqznNCQuBqHG5/N8LG1sQyJZC5LSnV50iOjdfPc2S6zsnZNt9iSWZTmtMUIouNVQlth
bWYgI9pU+Xl359Vp/5hYlvERdH965D8ph22eZPn3gYzzuZ2L6dmeW/cD+76jpmik7nA22/5UR6bM
xtvZaSsMRZZSQ64furDlZhX+k2xtF/ugLOzyzah9SH3c/qkJcWQBByhHr79MBz2xXLnS31XqckMb
8dDzvjuJBkZwrQ4rFmN0P6XS77xNYdREgeloBuGedwgelNvI7MEwggLP3bQbQF3qZbwKpM6eDTWq
GIKSzTssrCmdOUjK+ALlj4lAqz2Nu8Jq4bPWZdJbQG21fSEst89vfWuwETEYdowlcjVdVQCsDo+y
juttq3s8ycogVP3GcGR83YXmjLkilMBhU0gVfKWFFb4dHBgF+uDn420tcw0Kl4Y55dC+DPOtoBlA
selQAzwupp8Vl4BC9nCRJYMgTFk8kNAQtBDO+GBO50RXwbMruunz3NW2t7eswlQEG5XT77kr3C/l
nJnjfqzLJj/MRrZwiw0QYOzeQ9dTqdn/UcyoTCajm9tLTC6NGz2b8cMSFrZ3EbI70p3FgmkiFTMp
LiaRhctmmeRAxpNO3EYz+1CfVVYXYi2xdLrfNZWYbydtK7VN5jz+2Pp9XGx7cxR0jaw4M5tq9Jdy
O3dFZ+4NLB2WTcXi/eCSFfamach9o95qzWCjwlTcoXmV2Lb6jvqwaGtJb9e2e+0hd734ZnQngR1t
kadIxOzMNAFICKLxoUirfNdQnrkPIeneF9pB9DrW9GCLkmDK6ZLqt/rWa+fuW4ika+KiR/GxMed+
+UiqlD3GMmkKCLGucytEbHeRtVjym8cWOS+XjAyoDTL8nEOtqf2IEErGVq031maGN9puLbvrvvi1
70sOo5iq7UTC2F22pjazjVkkazOSBsZ40hnCjZDbYd3lVRL80JjCT1W9OM628VowlQVl4ZUumvZj
EBrJ90YYzd04k31t46BSz7EwzPMyDwTuH2algu2EdVEP4XzunhD7LfbW77O2jSx0Tp/x9+2T3Wit
opMKUURyPjfaDwntBtc9WJC7vtvtJH7SirTGvcUxxg99UBs/Q9eAWZDbOIlifgeoFtSS57NqHPer
WUKc3bXOIB9Krv98k5jtWO+6LjAA/IJ4AfS2Ou/rMsjm06B7kFCgGUmyg5+TAEmUVbORfrjojT9b
vE9+lbobVprwt5hj7jHtqGU8iEnmnwsyH/x30qmR5z4VvlsU8NnHzkxaHgO39vCUq1YJUZMPVrIZ
LaSiAFAADOe5GItnR6ppL7WZcgJkwOuEDlZvSj9NPvduT1RVe3nR77hD6oIz4ljleaKMEZ+doQkw
eF7oxY70kBrYhvLQskMOpe/t1JA++qel/qS5x9hYa0KGhPXejrX+1HuDM0VZUJYfdB9qgg5eVx8K
mtErwENyvyhNi+JbMoa49NelmdGlU3XqS6684NbJMmQCnV9bZNtVMiIWCnUit8uYFB/tLocVkE9T
D74D3EUiJuOOq3RK5m/NaKuab1vyh37sSchAm3nWDWMUMCfGsWjRaKs2ucfrQJCyZMkTbaW9CQ6n
MV4iLCjcS20G7U1OxeVTN1V2trPtGKyi5j5DGDQIutOVo++CFiPibLcyjIM7ngu6kOSBVA5EdSp5
sF90PzEu3BbAxDjeWHaTPU+TxlqrGgoVPJDdpSqKg2lZPqvYsatzN1VA8HCwn0a7zvKtw4ME54QH
cgZKUv1dk7kTPnsgbt5DEAwCzClfqmWFu8cZoNfU1FEmv1P7Hknro9sLXmrUXPpjMbh5sPOJIgZM
avq+juy2H9nSRHIHZwzhvKT13D45PsL4/ZzNc3jdaIXWJDAs092Uxsqx82LfvlaDi0JDLsmUcu0r
s9hjhOMelpIC1b6yYWR0mYxJblKd/PRTm4dQl+B50AeSxSVK6ZoBvVA3yF2oRPEzwYtxwdy/lfhF
20V2kciyb25Fn6thkyN7jf8J6P8Ip/m/A2H+X1PCr4St/xmK2YIndfVLD4v13/gHibG8vyzY3jhH
IPSlpuNRv/0HiQn+QvlBmdsjwAJ6RUL3v5EYy/kLcTCSOloY+tQ3V0nfvzRw6y9kfhQ+MY9GCm/S
TfRPkJi1Av17CmaugAMFassF9EGte1yhBmuNnYZqBTX3My9Wy2Xr6JGcj3zstzl5o7B/nOz9MxID
MRskqMd9kXpLZwGi9aioKBRvEYlD5BZmmu9L3/yGdss+1RrpGFZZBwT5AclCa43M5gg/X4ZYJ4LG
tQhM0cP2k4VOrp/mv+eAUmqhUqR/HnbOSTR1ofHl/Y99a1opyof+mpYzvUfTGmsrrRMvjSozJV5W
jejmA1LpvooAsWVxYmrfGi1YdY4OBmv0ugHr+x3nmhL6owiMKtFVVfaDEXcVLsX4BeARTYo/fnj/
296aV7BFPs3G01YcV8VTi2eqLuqo87MSQsJiwFD0H0WeuecxedwWYqbzIaeqcmLcY5yD9aSppw9M
hWgBFPIINBxxGGjyoI5Gz+LFasnN8x4mmOcgy6FIPBuLPAGPvTUidBS2EQIbG5zj5bzaFZXjoCsj
aVba2wR9IKKQTO3SbezkzjIXCNJSn3Jj88T6IS/O5IrMYi1lI03zQQSPNg/FnlpMub0fe0NVeLF0
5DCsvIZcwE3yQ/t2fJ3URhye+bHttlCNEu88iQfzHlWz1FtNQtARKHrzp5lyF+xLNCA/LZQbn93M
6RGbpd0It5oqGC08qqG+cpSifpYT4HzTHUJK+gvY4oMRet2EvZSyys+iyJ2amEEriE9qkmh9g9at
tt4UQzTAIW2+FTobPyU9ddgoCLLq48COgL/fFVTCCkocF4ZNMortcUGXKzP1HWzIxOLOu6lTMZr6
3CcZMtK6Uduxter6MpBpvmT7qSMrWNllbpJGPlkNVKx6zrLxMDeCFuCJU5qozKdszDfZUHlUM0dd
/uiLbnrMOpyXD7T2yT+5i1CIoMLG3WvRkec2iZeLKNEEtQVuDG1EX9Mx2aFHKXpoK5mvD7BEka9m
ztogNzDaPNsbNI75CqBFk2yqcRBWdNY4TzV88XqfxHBr4d/W+VfpeVwyHWCcHYVtZX3WjSWqQ6iI
wmi85VUF/mRF6+yo2LjsZlP2N+482bT6VIE4Nxev/5mosZ93fRBmPxy8G9pNGyuq7bawvAs8dMb4
LKupIXxxEknheiCgrc7LkF7xm8XQFCSzOp3xAZlH13oMnUTZgDG18ssbN5dq3nTasNBUZJOq4EyV
qqYCzVsRk8n2jWw+0lzaNKhUZ4VLrDSorIw3+Sjy9tHIpfYxuXQTaMDwBMmQjGqgdnRTETu2tzm1
rI56RS0yrIfK1I2KNFjMrVVPnuYerAYzjNAKBvknEyZ6clGaehbX1NDrhYSccHmtXeYGaqPWzEp5
ZZWNazwmSJDouWJORk/am5ReUKdwAS13fiKxLOarwO/s4kq3jsL4KxvH9kcLfqQBPabclMum8wCj
KhaIdbmxRJzK7+Zg1NadCKbY2QdFmlKRaVrDJ/ksk0mTM9s1ReTQ7NrIhu0SP3HAOuq9g2nLaAah
on9DX/t/D4UAhsj6HPnTbC2a8xgG2B6Ya16+lZ4e7yml9QtpvkO27qQSj9DcE/Mjgbq+n6fJXbn+
ZYwIqlmwQk7jyriTgdaPjZO2nwZqa5RtYchZmy7EFYOyUh5fF9QqnkhD4l8a5nxrDvVMpcXICMqn
MgT8atRgboqazkcbsXR0eC+92kuuZDCRkhXZbN1Bflo+E8vO36lhWs+UUIonh2vke2uH07Bp+U39
rgZ/+CDxi/3WqSD8kaNUeMZLwh238I9wSZyCdvQ3xTBj7VeVHuWdNomxXPFd57v0fdfe2HEl7nBR
aNqNmYTMZ1n77X1qrST1ol0c0E+V5387dkIGUCCBe0YhusitdI0ai4fRnMuvbeq4YAW+G3swF0dR
ZU/WgJXKBoab+DFPDmUmanVLskPpnkZhInLYZCAmT0vY1sm2HdDUb0o3iw1cNs3mS2O6FqzYnr9t
EpXEVaTTpvySyxpGs7YKo43G1m6Q/lReRT1TLgBWhohxzDKcJu43gZ2zcGFpW/DiYqe+0CG+YJQv
rfTecKslwMglWYZtl47uYxPkxPph4kNn7mIjZrO3oQ/zjU482yRoIZK2wCpf1ZhBUDNzC1q3yDCS
oOCIVz/0kIVUs1RVWV/G2dyW10G4xOVGG8kQbzpLztexKr0ZsqQvP9F8m65dJZ91HvhNk9ymgZdq
PLiEEWeRz10DPkQ5FCl4N3QprWqHBq5rOdiUZMTk6wtRk8EdlK1DD0AmqOOoHpsQPZeBCHhjt0V6
7fR5HN93tNFc9l6FuRDXe+WMd2Uq1qJA69EYqzNmLtRSK0dGAjEZjOYWfs0uTVzRwx8wAipcCkK2
/Bk2oww/o2aQ8spISPfPxFTY3V4AEDiXfVYAWa1V1eSHJdTYXXUtWn0KXoGYgXdaWhZPzqzbD3nT
N+KSO9eHyRvWTcBDPYTlWZ4bqvmObUl+ZXCvGbuYWJCSWWiYeFDMoinFNd+1LI9qCGB/9zKWM++J
cNP+U57Fg31LhgrxsLC1l33rcDkEV+zSINjEjOxftQaGAmor8WChvFPZo7XjIhCq2YAuuPp81KNT
R8OoyjRqUp3e1YG5OHimjMjY3NH+LIdU/Z00SfJJ6zS97P0upc80HbB/qHZQZ1ZQTiNGznVCU5op
Ef7Wmr315ImU/HfsJF5BNq6QMLERa2uKe7K7rAMXNNiyylqQy+ZwlMe4ndShj0HUIisV/ne6ijUt
lchQHfC6MPDoLN3+SelC0BgKuwnk0F3wnTZgNfdPqtpvGjGcg55StTRTlZYsz6QZ9GKvpwpbSiot
qLJqSX6/11k8PWILTAdtC335JdWhYF1vDSTXIKpWt/NSLBc8/2mDzM8jcY+8rBuuwoEqyLXOKsu6
c6Yk+IJwPUxgCfjBgrG5j8KQFH20d4IKWg89I9X13bjqas8XgTtgRCEuHzdtDoX5YvTFWF7XlaWQ
J7TYwD2knVy8Ry7vIedFrocU+5g46LZ6Cv0fEtPex3bpw2e394wbqS0YSUnvWbgzieIRzo03n7lm
2qxqF6fydonr1c6+lzWwy+TRaHpVDtCNpooxP9jWPEzL1jH6pEQ2iSvMGbRYQFDJ8dHwyuZ1WoFM
xq2iSodFZD3Kr+j55+uUTIyFHYl+sOtLjK9241EqKCwk662bCNy96ryuNk7sLT/EUqqrOk9K+7qt
hlXvIxLf2HtuT33PKGXQPWhj6I09BRLHA7+ew+qA6VFcnMUti4M8YVlCUBbV9hcqyKf8YjIQ+WCS
lYGxJfms5N7oRZJuVEyV/rLtlFffY/IUDFddPo3JJRaCXDMbQdkURcYgUWZmCaHEVgrJwejpN8gf
2xrHkshqU/EIA0fCNpj6LKRxD+gJkYFf0f9YYaJPpEblRvihj7lFmDTffGuZ/a0EriYiDefrZR6D
btfFPEVEOmUe7i09zxj99znXcDalKfL5aXBmI2roT+T90F5qtTWse9FRy8TgIP47c+qRTmv0fAO2
TZM0eyhDZKtUxpm+4HuYehl97thiX2ikVn8zQpcSkrTnsdvYpo8LEQiK+UwNcl4uKtX7aZQlif33
OBXpDWZUoPxtVSJBptypP6Et6KgRGWEZblWVkjv1GpBwomnhAfzQM858JCn4pefZVzyPqgfX8jt/
mwpn8NArj7zawSjTr/M4gbVA5kkoSZoOPSPBhf/2lrr4GNLNKt+Hddc9tfaciW2da64pyNeivFrs
bL5NupEAkPtXAtHMucyjHCX4k6JqxP1qje2MTcyc94exq6lHExuDFhQ1dopLmi0PhRfYNFiY/fRH
0GKvtbOqFgSjBNW7TtpW+YzYBs9DErZ3oWgNFw8PZZ71FtyPXV/ECwoLnDd48DvzbDFxjKcMCdkF
YNAyvkEab8/Hpgrx1tIIX7cGub3c8juL5wE894PQtmsIingzaPyBtxzjBZWjbrAtchRCrjZzkLx1
5eelgiiBwe1k+DuP7KLc9F6rJGR6GyUW4olqk8XKeaz7Uj8guaseKELmN0RkVrUnEJXXMaKhp9kf
wmzvpOilXKcv7r2whRxuCQ0TA9lTgdldEwIOptqQX701sMBnrzG/DpOgwurQafMyNXDC2Sg79h6s
bFAflV6W+17mPJK+jxXONsSKQm/mYbYv3bJyk33TWT3Vb4zM7ps4pBDeCPKtyyyBCxV5bZwHdLCA
4LJp6SiEOKSa549FE8OREoKXsbThtm0Hx+7DTSWLjo6thE73vR5IA0IC6hsznEs8DGuPLK5yiv4K
R8YKi/44m+b/XxgECVitalda9f9cGLxPfv6vzXPyXD6rFyYR/Ev/mkT49l8+PZ4JZ0PYjBbWlv9d
HDQCE8Y1ppQm9gyUB621DPAvT9v2/wI/hZ+Ne+b676x/9G910Db/4j9DNY+I10e3Aef5D0wiXvIs
MSm00X7Qf4HKC949+FFRqfiNQO125JFYGDYH5G711nXQc1Sd15woX70ss/z3KAH7CyHv6tv7chQs
bgfhTE5zkLhPAC6EmK2EtFlBcLKZ6rmCgo0s7reFeKMa+eaX0bAOWyR4xpSzXo651MmyzMJrDoCE
GAsAkaBKgyf1/ijrdvitlPPPpzlC4AgBO9dyj/19BsAsNcSqOYC4tIS/8FO8iPynjpQqNA0GkwV3
KUEKcEWQDMS1SKO4cID43X1ntS4cv3YC8C7KbylxOPSIqh6cOx4jZzjYjU83i2RWBgrPyrA/QCyV
9n4G7Wg/zTJN7t//mtV75OhrqC9RxxaBKXA0EUd8HV0v4UBFBL3HYlAesm2JQViV2PhCJPbnwSML
mWkxv1V9GO+zzoT0Rx1lP1v4522M1tcnptd6WSlbp5drjDo4NCJK5MinX66iF9aIpP22PixG4IGp
29NTut6jPCrzl9kIiw/GAidFArptpqByIsOcxAkl+uudRHGZXs4OzrSrdIIT/OKM1HgcwvUjkIoL
/ZB6qrwefSya35/79Uv+T02QL3UwWqIeiG7CAzM4VtsYqVmRk8viAFtv3gYUYC9Mz6BBRmqc8i95
dRxXMAKjKG4XBqLK+/KDhNuTzZpVchCUvS6JzKYHGMUWhZO6+mxOk/HDkt14qm/Yq2lkVPKoVYdg
YbRxXN2dG6ed2TfyIN2ESpSZTVCjc/WvW/MLg/Tf5QWv5hFPPbhmDtPJsgXh0Y6Rtk9tETrAIQ39
4CJJexTvcK0vsVEK/vSK+TUU3j8+7gE4cx5dazGpspiUbg9As9l9EotLZfjdCZerdXe92BcMwjrh
XL7WqPnLy8XKKhsyQtY0hzQOIXr0U35m99N4W3Zhdw046f/pXe2vLeyg35vUMHyX5+XFbk95rUKP
ntsH3HQ/2E56tYhMRYMx7kr4ne4E+v7+xn+1LxiQyrtgwXBhcY5ho5hrD6P0gIs6wPkOAkocVU7i
/vlaMQqdSx0EFBixHU2jD7u3hI6NaLoikIMio3aWFZf/ySh8D8AdtjqufWQs4qc9M1qI5qC7Nt7N
mf6GTfQpb49jXzuchZkxTjBxAGDjK1Zl3Ldjy67kW4Sz4Linq61tLSgvF+tLSbngKsBo8ay1l2RL
U/N039rVytU1vRO381srh+UfgB8bBQhu/fPfggeIpYULws/XNqrZqiKE4F658YkNeWzt+OtzcbPj
RNP8YeWMvBwmJRUPlMXnhnGIDKCH4pHBxrZLfTeX433SNrAcHGfjmPVBpu05PSm+ThKKKTxyXPIt
fKZC+WfCH04Ha+BzkTH/q17pGMIR0JFjF2bCYXaGeyO2jb1o51Nx01sTvPYl4GEARAKlevnljqtS
z+wYpGn66gAVowKTEPLEpn3jxqRChfcTncm55o+7HyrqAHXWTs0BWNE8G/ImvYdE16KK97Oz98/6
S2Txn1njIYcPxJQ5v7zPft8xVEFQ8XRII8a6p65WBSXSeBekxs5w5J1yeMkluWlnQmF+f+TXh2YF
1Lk/qSUQ24C9vZzL2JNxBoTaHDytxicITBW5vDQOzYC2xCEcuxx8Xf9U7OBrXebFRSGgsnso4k/s
53XRXlzoSJoc34f3SoBFdH/0Qwwy3rqvw/pgy/Zv0zSyXTOPxS7uKafnw5ifOKSvHvs1R4CZzeev
Urjjx17FUGvKwqgOmSgpa3RYHNkYPcocn/ten+HXDkemhKn6+f0Jf7V3GRd2Kc9WIDi6vwLn3y6H
3vV0l+mhOmjSo2vP59QWoXRPvI5ivVGPZpN8wnJJsQCPeflfLiv9s1x/GvBzLQaj/9wGwXwezsVw
Fncl2FbTjtsA1/jzpFy9OQy/uPFVQN2qJBjwhnJ5YuLmcxGUKybhaq+JADmnnYTtew9P+LEUxfwx
N3gGSVbGg2crFilv2/Mw0z28AtlcOBTcNtB1h8gw3OEjHH70NxLcqCpG87IaluQyNjtaHgsj3Tm9
AzUCGvuh77mTcjmA7BQT5mrl4kVQv8fdHy+DY+KTYJEu8r/j4NUIyUJsf64OyYxXTAmlOqKi8/T+
IEc8/zVWMBnFJ9zCjpOuSUdMDG0bRoHcqKJDZ/FdNunt5HnVNk1TYxtaYxrlY/UhcYy7ylx2GV6F
2BB6h2SQe9vJ6apZNVf1BOo2NeGp6OLVjbP+MvJkmHnWeokexWhDTEUtaBe2vz0N54uFXGZpUPPb
dmbhISQ5ATa3gEit4MTBe3WtHo18NCduG2bBoM3qAJVZb4fR1Zsqn/2opGPff7LIAd1uVsErLt3r
T/ntrMlxsbU56OoQdJga010AJMzDe+H9VX7jRDtsJNpXs94EpUdTmWOoHWPLw4lWg3VwStYV8emX
Px/Epiy7GuauQe/R7WgabptSzisPnRW00TLYUCW1tk6szVu7gkIEHHuTvMs6tspFwAfLv8lYG4KL
fQwb9hHdohvNStfXGS6uF1oiBc9h21b/wSzS4mYVY3Mu6aH5cq3GPE2HoprKQ1KJ9IsozCoyOu2e
vT+NbzwyZKurNJ4KkkNy+XKUheo9JixpialU611WRaVvuBWTqJap2HZSJM/vj/fGhK4OxwSjZFxr
9eDlePakJ9xroQsZozIOrgPY0o0SA88aAmiPuX5kjz7vTDV3J+ZzDdyPHgAsBimFrZ2bycOORg6L
oBh1PRaHZS67yFUQoZdh7U2Ud9mdx6LupF91kVRpu6nRn169/+FvHIoXwx8dvYFN1EBVLQ5GK5Cp
1C09CyDVnIhe3lhOYa+VAT6RMpp7NEo+xbTYUC6jYDd7NhF5nmXSqjcWfSn2rtP1Jy6U15PKZcmF
gkMt8ZLzq8fzbxcKzROIquukONT8WVRl9aPmVniC9eNhjenxBtaJuDUSv94CVwbn78/p680E+MbZ
xHGNywZfh5ebCZm1Odae2RyyNr/ljg4jMfjGbTt0ULybCqRrVOaNT/fs98d1Xk8zpkTU8IhceMmC
Y5t2y2nh9su4PrRt2qvrvOyQadQZ3OvLCS7PT5vlJQPBQF19nIZEXZMGuGqrIUXUuxLw8mEqFrqQ
+BPXhjdD3ehQWfoRNS7jWWcFdv3WDN0LUVDQuRtzAGnb+svcfzIhw6RIcwfSFlvG8N8mpGzWnoZE
6ksF9/jcgbPwdZA+oB/ccvRkUqvgljwHPrLhBZBEgoDOH0gyv+ZB2f18f2peb3NInQTOFItI9mis
drQkqDayeMzQNIOkPyle7A3M/Prp/VFex6oWZEqSKYdADsHk0QtTjYtTGm1fHwwKHLGcriyaEWxi
p7oP5g7gCmbKidvjdYGRtlBrbZHxIHFyX778sNZMVRJ0aXUwXYGPUKnji9msp4jzIS9Cm3Y89Kqp
QMsbiNldZ2e3yoc++6ffvf4Inm+ClDVHOdrw5aTq3FYxvdXCNTovwrG9QBMcnFuTXGZI+XRnMONg
+fH+sG99PA8gGx2rarKRXznTb8fc8+JELq4oD7S/yfdZU5s3PP1GJPwOEy7d9zdpkgVf4x7ZgF+r
ap9BOD+8/yNeXzU2ICrWC7QP4+OPowo0Kh0ykIWXo3Kae8TG6blM+37no8/dDjLJUQ13KgMXw7BS
5Ll/Yvy3J+G3H3C0A2pFJNPGdnlAd1F/hMKVfZyEm+/SURtR5rrNpfRMH+ERdgI0dTWAMm3vxDZ8
fbxeTsLR8Yp7IPF4dsoD1vHPsq+CT65Y1Ik3+q1BLJcsf63u8fcjRKRXlLdH21x3mZN8UKOAMmKX
ztn76/n2KHhg/1pRNtbLA5WgUINmRHzjxwJrU5StH7p4Dk6cmNdFocAGGqDERlNlS7y6KpwRCRXG
K4RRGWaApcDMnwYIfQSKYFzTLKuCCzaNH6qYdL6qioXQbsp/BgIvs2UyvJsKWeOZnDGZE3mf/XFQ
8PLHHc3B4CU1ykvFcga4cthFNX+kA/MQvT/TLjP5MvJhFBQHNLjzqWv8Yhn/dnqTBA7SYDEFUMOL
zw7CyaulzdNdJpITWfbrd5GRPOgoLtx+2O5HOyduOuwlRFEe5iWleXRXOZvED5MdNOOvvQ8f6P0P
OzXcUU5v0DBy4nFhOBMxpkOricjrZHxOhyia8MbGqVaub44HwiMg9BJBeuuW/m0iVS91S0/d8mCO
sYQpWVsHQyUefdv9nqp0Hf9xNMd0wvsmbOUZARN5OZ6OYbbKmfHiajCuCi39XQ41bRsGaj4gAhv/
fDx88AGNseUiRTwGeatKmYmegZaStFq2njcku8CtnxfYppcoK+v9+8v3q8p9tDEx/167kNi0OoDN
//L7VvlrHteYp/DWjRsvy//um2Ar+35fy+rWMFO5GReC1zS/yjBXoXUMrG/kBla+N2p5VYP1oaDL
UIJVUVE3e6egTTlipqQwkxNn6HXEYVNWZuPQkmEFH46WYozBHsYGBBFHHHMTUH5wnFugebwi5j6k
g7YVnliM9ewfTw4mTpTjqOqCKx7FOBAfraQPPfw4zU4fHN9YK1QpzF58gaVXeRfSh0mdAjOeuDLf
uJiB/ADfPCIMrJ2Odjnt1JbKqCd0vXpwI6PJ2kjVSX/iJbPWWOXo+7Ca/KWMgS3FPxwtvm/S4T1O
8kOf05CvANDa+1WibmkE5GPusKQXduwvz0WPUiC0BvPGHKfw3C26PEIwH9xgEuCe+PJ1EY9/EhKh
lXkAKEj+9PInqbCrYkS4+QH7YvPcqXoiHJNW7JgBnQI53xyKmwTCB61PySVeDtUWY0Bxl6/Pe5Ee
qlWcacu+PO/z8OH9U/bGcnJfAacSvK6ln6N9VNotPEiac5GrYKFQOy3tKPIgOzF16+89mjrXckEg
SOpxDjyuVihzFnPZ1NmhHNk5wWiFd0M2mtEQx8uhasdTDIQ35g87LgbkNHIbr92bf7+KwdVH8kEn
O4TSEhcAINPexwnoAkOH+sTRf3MovgzcAxUO2OPLodAFlFNq99kB2QHUzRpFw4JP1rk3ZOLE+/lr
hx1NY+jRSR6qDeph99ViKasesKpIKcJb+j5sE4FpWl4f3Gbsog5txllnrlS5ak72mFGI6wUFybkD
gHjpBEn8MUlpZkT7yfaH40uXbsuT+7Ob5UjTow5OI03Ftl4OfuAURnaJJtnbzlU83uaLHUduTNcW
hXr+T2kRiPx8jO9ImUHbaeZ7NH+ml7dq4ZsmwI7IGxsPu+chP3Fdvr6gqTniBAcJBItLeKAvR7Ho
s5IWY5Me6hYf3tptPPyAguGAs0B98Dwj3rcU2vbvn63XW4NHgdd5/SqAseOep86c9GNJh88D1ZZ8
n6L7xCAOgo7vj/fvj/RG9kHWQxj3D76Pxu/l9000dDMT30noRVgbBz0EYm85vX0x1GiHdGLTQ7Nu
+1ucCyFA69De0qyrOnESXl8l4DOr9s7nr8gpj1ZyJLVrISChoYRjtBqeo0SY3PrESv5yDHx5CBgG
ti9oFM8DcfvLTx0GA75EGCaHAjIcIYA0LCzbzRgXN9xPJL0YzwoYIldNWVeo3Tp5C3v5q4wb9woW
uLOZ2cSXzry0hxNrYDPw8Q9jmSk9uKsjzuqX+vulY4G9OLixrGtgxOcGTcm37STVmVsu9mauqukG
nn+/K7OxjGjF6Z8tTY3lQIe1XKxgSL3/c97afBTd6BWx3u3kNi9/jetNGusiXLEkbXef4nk29yPJ
UITGyT3hn/o6FmHV+V7q0cRrr46wiz0TzV7pDGWyvamYomLIhv/i7Dya20bCNPyHFlXIDVwJECQV
LEuO4wvKoxkj54xfvw+0FxNCEeu5+GK7mt3o8IU30LmaAnyYzFzHRAnmyoECyF6pbWvfk7uoeINj
zQevf7XmatdGeCJWyUmNMQkYUffGklPRqbv0w7mdywd9kh59A/LLVE7qyQq1+tMfrzM5jYWcFq8o
ofFq14uh67pQDRKi8Ao7WXp0Z62YYPJYirFzwDYuMZi0FlhElaYGzY3rT6pFcWhOb6+aqjZ3AOSt
u6zP2wO/DTcQo68OXYtT9e35bZxqlRMNfFQFnPgOOCTMvJzihKd0UjXJqSUU/mhS7sZ7G9tVFUt7
mTox9PK1KzEKNVY+VzoOg7r4MI+x9YQakHyxQytwSiXBfTwu28GVfYVAXpaii9loE0B3Hdg50ko0
Pi0JZHJ8r5RK+fX2Emz+NgBu1JVo/XGzXa97qAUg2Ud0syBgfEDzpHqILYxTQWfqOwq/W4vNW7G0
oC24vWL5+99SSD1R2tJMs/iEJiaaDGaGl4fQO7i0t2f0Ph4DRUeHRVhYW4JqXW1agjFpVsqcUEyD
JOvrJlYdUfNvrMpP3Ft7onNb+3bp9KH+jYABDaXrWbW1KocGWKITGaTvzQ3+uHAVYSzrWeXBckNV
AF7kzr7d+mgAFUhRgKIiArt68eMUy91htAk5UflB8ssMPPD4tadBrDreXs2VqN7St6bsyNNLzMnT
pK1BwrIdKfjH+2wQCZ5kax6iuv1AAPrgY1zRh+IcQ1WAtejFMJq1XrzIVQViuflgIUCSB1TdhxoZ
yfGLKHfdEjZeJZRvKW7x9EAueDNm/21LCZFAwAiM+JRS+nQSSFyOOZbKQSjR4JpZAss5rjG6NtTi
whSDY+fPPWQfaCSlGuzVEDbyOpZKf0M7ESz/n8PRbz+naoiJEojqpxiD9mOEp9z9mNU/065MPgbN
8DLABXeBf9MYALbqJGY73qW9UR+1qm1gFtEYu/3x3heO+UGQvchoFzTWWiI4B/chqwMXT1wK/QLc
Ax5EKVeLB6l6KTON7nFom98KNezP01z+h6CJ4SkcIFCsL6ii67PRC1GEcs/nsQe0sjSlgoYDkGsn
NtmcpKBCAQJaE9RTrkfxi5zoV5oYhbaJE1Lx/CrDiHapRhuwe1XZmaxePsQD2upNgfTP7TV+m8Uq
NCLK1/EsJsOkQ7J6uUbI2ZJd9GSZqULyEj53PR5VFZYOuEqVsoWQE7QBPrDZ2U9azg1kV3gDivxz
PZSnWfG9EtekFr+HTAFqESV3qpXetXpyD9UQonj82iblA3K/iD5NTiUnz3I5/DKm8iHHjahUo6Nh
BJ+DYvw4yQFas9oij+iAmrEPZhqfRhTQZlv9OI7JN2xuXpeoVdSVR3J8B2TXI5V71CzOx9ReEsk/
yZgMVwByhnzJkKxLgvjhoBnn2OzRTPDv4UfewX16HNrO6zL1gurjx9LMLvIUvEoJes6DfpS68ElN
JvXAYFyCqcvb7Qxm8b2VtHNvGSd/zC++AunQGqqL1FSfbn+TzftRsOGX8qGBu971lhAoZ1XDwEEM
c/qhkTbKXtYinNDhMPX59lBbr9ri/M5ohOy0DK6Hwslm7mwUGpbr0TqF9oTMYZfugfy3R8EslfeM
y9hahYJVYseg0HC3ygO7uhvYSaiaqcV/eKFthGkWRR4gMvZ6lFFL1dTETVvvlNkNfDl2pWxML7dX
bOPjcBBVXhSKChS/VitWjkaC3gYqteCkdJBG5XSwktzHNmmvI7sRCTASHXpaOmjnrPF1Rl/rIVKv
hHemNT/0UqI7clJYF61IYjdOymInV9j4SsR3i5gQMDLYvMvMf7v/M0p9bacys5Qq/H03dPGHCTmh
nQtnexTuSarVS2d2dd9RROgymSjyhFdedkgzwzwGPW/u7a+0OYop0z56C/zXe0EQpUJ8Zu1yExlD
M7J7l3wv26n6bO4F6o6Qu0DgwP66XjFe7FnVwg6D7FgJPL3NUJhHvO5oiHLPbPOtWLW6p4G5CQwi
WDaQfut1wwh7kFooHbhuBJCIMIyrHEtEzXCuFaQBsO8q5mOkItHpAQ1rDRRJTGO4q/XMig916M/3
QpJRZ61GDdENXtYE4WO1+pzM9j+GP89HaWyNr2OE6uExEahOH/LJTh8VZEFhYJei1+86VHOMA/+i
/RTIAyrZoTIglDZOJo6uuVCmwNHJ7F4R0M3Rw7fhmsmBbud3nPhKeUY00daPfZ/13806ijsnrbOh
PVVG34lDBLtqcHKlN09pAb4Yx6BC/QtmvYkwSqFnl0xBXn8xaHgFkGKMBy2jo5CLIntC2tBDSk0R
TjN20Xwo6Kd9HCzgGAAP1fRH2dpYn+diGs94AvFTW9voE6exMnyASll+ac0CFpbVtvU3dAObv+eZ
Di2CKSFqBLzZyXeOzIX/iS2OkRqYjsup0R2QoYlbx1Z78y9M0rWXmjTIAAU14BWQ9+YQwlsXCUKS
wiwwRZvNc5cpZew2c6c8sGbdfIfPY/ClSqzqgnh99RGlbDSdp7CgFz9DAB+UzpMNrM9shF9lJ4jU
0T7UpUI1U5jV/E1rRovmAvTZzL19fjbygqV5Ra2Epj0lndXOlmrFrwqUXU6ZQWm4tK1/sf1FCL+O
P8po1N0VjaXvBEJbR3ZxeOHqAeFIm+76MNWhlpNXUlMXbSa5YyPNxzAyw52a5talyimSLbHouXGB
X4/SBS3rSff4NJDrEcuoRn+aS2P0VMWHiz4olXd7JbfuCEqoNkgnSG7GurMqo+85NAbT0lqqYVbC
9tMLCjJDZn25PdLWNyNflAFsLXxFe7WAeZ/NFKvG6ATbHW31QLNepHyivJ5Nw6ki0/s7NWf/eHvQ
rfWEDAOshhow4evyo357NNJO7X1EH+iEDKN6x/7sLxouEqciHl/pr8k7m2RjNSkSG2BaeKNAIa+i
1drvhJKbDVl4GWaoxRsoppXRPzP0o52JvWdKkuar0OjAFMOghUV3PTNLnesmKUj4TfTDPvspj4ls
1Qqi19FC5kdxWwEGcNQa9DoHPzDva7VsjsFM8IlRwB4bZePjXv2aZWF+W2criysh+/QykMlEtrZo
HSPTM7cPEpDAiZRdbJ3r7va33VxsDezO0uQlcFuN2bbck6Lm/Dddik2fEZZuV6JLMotC27lvNrYR
epsEbjBtdBq1S6r82/S49gOL142Qd07SMzB02QviGGvuSm+OckON/vbUNsgifN3fBlw9p4MVY88K
QPgkZnB6QTwCPQp0qoR4Q7lG3vQOPU7pUsQ5cvblgHZFKuwjtLmdoGs5lKtnnYI5gAtKStTXrNWh
HdB0NBOFRGchd7h93ZYUpfMfajrKR7xesmPb6NVJrhPprJbd3nF6c+laD0+l3qDyShECFsf1ugN7
GvNYqNwZMjIf0lgcC9tyhqR6QKX231mYR32KPDOpv2L6cgGP8kAA57AdkGQv/xqV4jtKdpfUzJ7E
IuCWdp/Vzp52Dv3Gy6BDH6S5tlQhwQNd/8gealRQLR2iwWxSp45z+5h0qGjc3hIbo9gGhmYcd7Bi
UCOvR0mAvMu5FNAjQV0SD0C1OCWoPe3MZWPjLTxjrmeMGtHrXBMp5FSDpB6RNtcSEOqhsrOjmbTJ
OZtH/0I/WDzYUly+FHnqH+U6NI4qAkynrIl+3Z7u+xO3NCpJ+gR3I52R1eEe/A6tbx9JmDlUi4fE
aIpzJWnqiZSw+FlV2p4B5954y9//dsLlTg1qGYyHJ1DQRUQKJNc4J8GxCieDMkBdPd6e3xtx/Hpr
Y/VNNYvSCs1fYa6uFBUbq4qGio59axy+lNoisOujyIVAkdVq4jADtO0+YM5efganEVHLbgyEcBAT
wXWhwP7Wq5TFTkbYU41+VJGjXhU22BDMYCrxU0YRzjqGfQySBOl8RDMbbdFo6hNfefFLjssiUIrH
gp0izv5gIadeUWDtYpTIulrG1bgbtZ8dKs0oKWEmHB5ksMj/2Jh2/ITgnH2PRIG4vQKeokCFMK5x
j5ub+VKHyNR5cTNTcs/lwUodPSHtPeCDMeMFn8ov0BqRPQfO3Fp3Vu4n2dk3isp2IpbqoY/atHMD
U8rIUiRjPiipbpSuOdpz7xhVUKSuZWgllLVsNBN3pDr1PCLrGB2nKfqWGIhvHWUfC2xH+JL8HZEo
/Xm0ogq73nzEkoaW2Wi5tPKR8G8UL9VMOXNNezZBA/XZ+Mivjx/6GgkzJ5nyxHfQ4dP20LYb2EFC
1gVziiUq9iSLKu/vmw2D2xhcnrBRMFAvidZpEpJvtR2jtKTFjj7h85sU0+TRMUB9uknEgd9Vcuij
6AkRt/4uspEidfOmq9xC3kOjvRW4V1sTsAV9MURt36ov1z8PwRm1jSp8CRqBiE8VyA7oxuKg5YZb
hELBOdh6gd+IFro2SKDx0BUr8VDRdfALL+YEYtlv7kuRf2JnHm8fm41jCqmZbhJ6Gku6uYp6RFlN
is9b5Ik2fBhmfLhQtZKf86jQv+FWtEf9fff8EatS5MI4xrBVikOr5y9A6CcMqzk6IfqOSawkW84c
xv2jpVMIHOMA7ITfHKNE+Wss53Yn6HgXUy2DM0X6LPSt36Hm5jHTuj5sohOc/vCQacFHc8i/KkmC
oVFX/jL0PdndzQFp+xIqG3TJ13LGkTRb1VD2PGR96Z8wa8LEeoK6Yk/UWdEGMg/oqv1xwQVQP81B
XnkWmQh9dQ/mEty4sGeWcmcSwWDr5uQ+Ylp/uG+WUYhheEs0AGjrQiK+TfAGAqZWBUp5CQyZsq2U
hsewmbrj4Cd/pgxNX2cZj0IVRWuK9O/0kvORlmUaVkseJz5UBaxfikrWo2/m2CUNnXB6tTSWtsVe
1+ZdmLAaeHW1VH1Qjx2OBCfM7GQ8PvGxQyhvD/n77hjCHdYgd/F4YXtK+/r6hhhNvenVaAKwUOTd
SUJZz2vnMTqa8jQ+Jovr8u3P9z4sYUCd8TiMCy5hDQOTAhxMYr8KT36pqmezS7WXMhi1O2Rk/RPu
aeWlnbr0hBKtf68EonD9CBuf2I6lz7d/ycb6GrQ/iXthbNDXXoVh5RhXyEYGIQHx9JobWvAhMhT5
cnsQ9R0ugun+PsrqUKBSZCDWB2PYD2v0vdAYd1Sp+ZcqDewcno8DfZiLXY1eHNCQoMTnTugVO3gp
4+3ix07YollHL013h0Q+omUKhWrCkySi4xDxoo+y/Dw08UccXJ40AI+HqBI1OmL6PUUV89i0bbPz
Bbd2DNCDpZcI0oMzeL1jqq7scSBIwlPTSPphIIU5Jqb8BVgaHny6sUfKe58eLyuImh2sNcobyrof
PooM85hWBKcQkV4RpaobTzqi4VDO3cw3XgwNV00wY+EDFzAqq/CGvcmEZ9Wjgbhz+Wzcq7yjQNdB
QnDFGSvcEV57qCIHUnCySy0+StoQoBLUzI6vDpQ/UlNHGHjeKxBsbKGlA4DmwAJeg11zveBkjAE2
imzUqGmf8yBWP9tBl31SwAh8VkK9cvKO4vAhLYW/t3s35svQlFw4p3SI1qLmFH9mZUJ1+TSI4j5Q
MMVCwhX/nSGljy0oIbYJyq3p+H0UHfeU/5wKcdHM6pV6xj+VQdA1VD219/6XGeJ806aEe1L/k67H
OcC2wG3q7hEKRYzgU/VTGAUu7VneHoNScm6fw43DDgGY7HfBGS79z+s17Dqk6yabNcRMBOtP0QrP
VhBq+A+jkDzynQBVvPMjpsgZoRTqB6eBNNJlR6NR3k/WzgHc/Chg3mgJQaDgWKzmkqBMmwyoHwGG
mR3kCDCcT1LlkplMrZ2XTIIK2s5W2FxAeBuLygT4l3VnLcG4xu6RwDw1uv1atYpyNIIo24kJ31cJ
CKQ55SqRP6U+6hTXUytqX48tIAcoPcS4j1SmcmiUWT6iJt15eaClLtWU5Aj8T/oilVXrVHUqH8Fu
Rp8Ap6Fm3486FW/deOrnFgH+OMEp0q/FfB+XeYoLWcefUrqrSre5OuBLECygik359fp3x3EU+a0k
80k6eziYKhJHZh/++g+7i7rrUidfbt7VU4Jxsl9beAOfZLNpT1qcGUezzsudK25rKkTJMC5AtFCK
W42iiTbBfGPgQ88IVOSTwOtmiQpuz+V94sSXXqAyi9gPlMl1hJp1ia37ouUmDeT4azXM+iWV6S6Z
c4QEDzUaF3wY1IkBVPNcjhgtTQKEAFDKBCT8ecDG7lAk+BAmeV6dd37c8oRdpU3MHaQEoyzcGvqr
159TDWjUB7DPPd6S7idoMu0QQPxy5Gyu7mSjiUmkeVsgGeiHyUyhGnamF8dls7dKy0Dvfgj0l0Wi
iUbmugo943ifdwkivFNW2E9oFD9UgWShg5rpnhFr2VNeYm4X2v4vmlLZL18PCADmfnwujUJ5vr0q
GxsDOT8iezomi8LkEhf8VldB7nmoGyy5vDKdKheBLWTQfag1fzrKgp8k2gZCtag8rh67plBgWMwo
P5mpOh7kNq4vYZrsCWq8v0IZhfVcblDO05pZqMs4z+GY7SMWruDoW07TOUKZz8E3eDyr4EscGROl
nZNFie/d52RYWhe8qfQV0LO5XsImmrTaGFsf91LEpCLlodSy8pVekCUfZT0ZTiW4ZPtQose7uNw2
6YvhCzS868wYlcMgzzzCpZBfANpNz+DEJB5h+cmMbftTgNvCj7EACXe0AdnSBZrV7HMYauprpZnT
7JSim0zMuyK0ZlMlG13M5nG47hO87S9jPUrRwaZhmzq+n6idm2pz/Dmup9SH1RjZKABnoR8chAZm
0G2U2B7dCC813/V7Q7IdS8IGGexLGjz2Uxs91FmH/wFi80vBp/wZBR2+xkkMkfGggpV97rtS/4Jj
evYrb9X877gMqgg9S1SBaUsaPdvZjsgLpOjvRG/tDxECR6bb5DJD+ZS5R3a5ORKBiaEEsmJCeJ/7
JHyNrYoTUCRN9FMaUK7F3WKMvgVq0X015wnmO+SPr4vxMAYPGnvgFIdqfurVtgMhBK71ddSV7smM
cqwGYeTU5wlvoudMoc8L6kiVHpRaj/wjPpD6OUQw1ziokpz+CCVr+JaXevOc6sqM94bcPFt0j5zQ
yB6SLsNKobY6OQcwVFJwyQf/s9kjic3tIj6n1Eafqzj2jxnlosbFOnW6RyF6sM+tFEc6hsGpLbm1
1ZTy36VIWuug4xocOeREGNVlVkKqgF6bhAcqPi+DB887+KHkc1+5naJ0H+IeMe5TbZQIIf9P2saI
6yDBTNtchHCxS91+lhIz/9DLufElRaUkO6C+6X8cK7t9CcBfBXjpJaCnlUyyKBDJSfDFSrFtGHCs
/nr79C+n+/q+AyEEeZx2GOIw7+gDQY3Pqo92PjbtSIP6IQINXaGoJ9GYX/58JJA7CwMVDQwy++uj
SGRRqXWQUR1HbOS+bMJfbZdUCB030U7ouTWnxbpYNgjiQaevYoMiDoKwx3bJq0kNvCrI6vu59A2n
6aTvt+f0HgkPvBZlMhRvuDvpzq6GSqzSsiQ2qFcGDTJN2px9lgSdfu4G7cxDMrmh3tDpB2DshkEP
TxLd+b1bbhlk9Q35EfwATD6XVs/qkhtKDSjd4NteFpizl45o1hqjPXqFnn9Rp+4eonSNiR22eYbf
/Mxji+JGZxf3GI78G9g/Ymm4x9b7r8gy781QM3915Rycm1grd175je9CIQlEIpmszJW8WqyxErOO
nrjv4ZzUn+rQ+idtsu4IP9o/3P4uG6+NTl8XmBbMEFpvq4zZwtogQTXb93yE/90+M2j3dUK4FLJl
lCBSbcRvBfuS26Nuzo89ANYSPS3watc7PPCjIWYYStMikL/3rTLhRxkPZ/6t+R+WEpYT9SMOLhrP
q8MklFa3w5yh7CTExSlCDx/AUIWeZDvvzGpzjxOVsr8tODaQT6+nZRtJN6DlYXt9PQCTKbAFxhLc
aI7NrNp4bRj9ZeDxPUqG0ruVVeaXikhiZ5Mva7fe40jokOOhfatSOrv+EWYQ4VWM6Zk3x0rqUTSk
QR6OlhfNNKzRxK0/VyPZSYoj+M78N0emrYLcExcKe/d6ZEPOwlhKKZu3kLuPeV5XBz2srDsJHxg3
iYbgy1TE9RGrGXXnI7+P/wDSCagnBn08+nmrka0AOZU6gIPbgXI/TmWp0N+w99SmtnYt9oeEZoZg
N61RwkNFmybKR9vLJVx5mtj0f8L2egBdJ3Ya4pvzIQsBMUNR5Z1AtU4QVKWJant6ZFYf6BoW7Nxo
D2y0rMq7nQL23uCRUSg1Lr/it6gZZypsN9HC9vQcKae+1hpPU8b0US7j+jGn8rpz12zdvuoiVA4y
h9rcOxZ6jeg/KCPbk/KwerInRG+Csi2PRdGjHT73qtu3WnbQ8LJ+yuthr8+/ddVxm5InsFfw0V5d
qpExp6GcMbyvieEiwtH+qMYC+2gVWRb6XZDBcP34dvum2zoTvw26lpjCuscH6cagDV3J18b043tN
ZJEHDy97nmw8zAut1l1JmJ9vD7w5Wyqh4DKhBpGVX3/c1hznGlwSH5f+GaIhuHVYWpqesZWonakN
i09IcL3eHnOjokwJRgWqu/SSyCRW57DDzs1HyokTooQ/i5T8hfQ8/KfXTcnptKn3EEqZ60Of66on
4iC/q9HsPQRSk3l+a3BHT1kDplGaaJ6Ib4ZUVx8bjGs+qDMCBRlbxAPGb54r3Qb/Q3/Yo32vXlKK
a8Ay0VZFDi7nv2rda51nwcvt2W1u30VbAHwl8Jw1Il2PxyIsBlbUyKWkOeBth5hqYxPIY43wGqXo
qCZKgHWMCPDtsP16T25l4/6husvjolNwpQy1utnDehZkWzwvbVG3j7IcpY+41HSPtdAzZ9by4lE2
+uzBavGubpCuP1RhNXyUyONwTkxk10xEesm60ToPSIth0tFjaJjBok7wwHF6efFSnK3hXpXwBRuQ
3PIR7zyjsoWO5JyZj1GqBEf0LeQvhtWPh6ZshGsj8neUgyZ0sZjD5oDf4pizqtwjMYhqmqLRWh6j
mQ73sdNoougofNFA1cO2OlnZnD/qXTR9V5Qgudz+WhtXKMqHyP0Ce6DwtQ6i5S6tJLlmTxlt1j+W
Vo8TWRRqO1faxvFepN7pUKF4TT9zteHDzIh81aoIKA28WYJsROy0VGI3qBtKRVi9uGqG6WPBY+Ld
nt9bbL66vRfcCrqf3N4kJqvbu4gUTLhoEZJTxdmlDLWqv4eornaOZY6yjwpnOf1IjVi5lAEHQg0T
dNnSURxhgo2TA+5D/wvz5O5TW+KC4CD5JD9YcogHU6Q1DRLMuE1ewlkMf8xoWlgWC5OJe4kofN2o
SKbEknCkY80wWjtLQdo6Qh1L4NlV4c6q3rk40iI3R0LhSXa3ByLcOkUaiF7eu6XKt8aiBmA9xqku
CNIyILaTiltdWzbp2VD8nSt4awsC2KJUxAUEmFe7voKjxhLI4DFRJeoDL7LQ0AvkQN7Zgu8pa6wn
wfsSABlAh9+aVL894yNWTFkz10R4NV5rntJEVn0Ab4sA30ioljpRH/efmroOnhvbmO8GP43ScySl
Ee0PsJ3kQMWER0872tGn25v0Dfm63qQUzMBWUVGisLS8Ur/9tsIWUuyL1PaG1nQxlfsxxiAN5S47
5oFxLovkvi/SD7ZPjSTQX7JB/jvp58dyyu6CunzuquE4lJFjyPmnnsJ42WpOIsazpBRHFSljyYZW
H7BhOq134fDUBxVpmZ313XhIKfotsAHImtTjVglElJpdAsXB8kiQQLp24FOystOdRjceFLttXTzh
7ePOui1bY71uNPbBK5ArE8iv7pV0khMszEzLw7Op+exHsfFkA5vIKXqPCdOtsEMie6//hriufgdx
jflf09k/pZqS1KHqo+kJF9b41QfbWLv6OD7GVOezQ2hE8V+qpCBwOaGU+i1NDAw86wINVWfyffV7
4sfKHpt34+FkBWmdoKoI1GmdF4wYVg1hPlkeNnRpms33SN9ml7wEUWb1KDXXcmIewqpOjloA8+H2
Um70aBdtJgO4DohaCMWrVxOTXl+U8Em8mH7wQcTVveI3JymuP8uBResbiyypSz/ltvISmtIvHaqM
GjV7Urybu0jQOiI/enu+rw+CghxykABG8+bA/qAM4VK/n3kv8wiXe79qD8L/9/bEt24f0PakQ0sU
CJzpesShS9F6Ii/2SmVAgyizsDMLuYJuj/KGnFnvVG44PBigF8NkXp/wSEbJpeN5a4PpB6Rdy8uz
GmIKAHFXTbLoUCY0w0saKpcxyesziOPOsZXQ+GL5I+TVSOgnjLCr0zwvjdsoH860ssOHCcXGe8QI
NS8tKd+OZph+QNX9zxuWi6j6gglaQCY4HV+vUjNrUt6UmuVVvZrc0+JTPVkdmkMYqPXJnmPpMZCk
cedK2fw0xMgwnmGYgXC5HpR6+Iwyy2x5VGZiKpiVCdiyMnYihK1jR6ESthTtSrI89XoUc67LWvMH
y0sVq/BgLZmURQfbq+Yi/mIYUfMQzZF9n+W99alOqz0z961qCEWQRWAGZYKFPHw9vl/3lZ1KjJ9M
MVIrhGPEkkl0KUBGOK0f2p9EGg1EAQN2wgLDYd/s1J012FzpBfYFko/Xcd38lMoI6FVP9cMKdeUw
+UI/t0huuLcPwe1RbHl11AzwiiOVc8uTtLp56JocxQBbav/LXMDLKQDMgO1bq/WkajNRYGnYqkqH
1UCn4AxqIeLyH+YClgW9I0JaoGzXXy01Ei3Tu569GYUBF7L5KUcNcedS3tqagPDgC8JzWjTQrwdR
rbxFMpjbcAxz9Sm15ujDbBOISZMVn7VUoBkyNgg/VIV6tEGb7cxxK0+l18UvwJ8JbulafMYXGsaZ
qC1zNEKBzlRcz/C8kw5zg8qyfrSmHX/XtWQsDpgqyfMhkg0pcXg7R+MOx/LZOmDdUwa47OT+r66n
5ob1btFbLkAjQa8D48OPjTIxj6AqFNT2ahumrxnrae8klSifZozhAkfDyzc4SAn+oYdE2NkL12fw
otlp8+P2R91KU4i16RsTg4HsX72BoDLCsq9SYpgCejgQd4PogVcBiuZwjsmpj63WGc4oi+nT7ZG3
3r2FJExHkTsIhsX1l05UtTJpqPMKzUH4scYOwq3M5LtS15+sznoJxbwHilxCo/WD9PuIqw2spxYA
F5l3CC1llzbKayrU+Qzzy5mHWdo5k1vBN94bYMCQ9YXXtibsVXUXdUnHK5sOUv49q4uxOpToeh+r
Bq2KkMjjYW5Qn80n6WtotvbdgDol7s5W4nRW9w/o+j92BIRczrO+sPtASoAnvl7x2pasTqIJ4gWo
vp3zXO/v/h9Zx8Z3vRpldYLnPqyDYLlYsXxPTqiJ6x6qgCZdxab5mART9CTJ/yGfQoPNAsFEUYu0
W7ueGXt3kOzlmtWKGU9gMWN5vhQ3bu/Y9wJeLCA6OovGzRvOZ7WBTIwIlQKoIsUltX82OjskXskq
dwyV8NgEivW1jtvJmxq/dht90u4KvJR/0n/snxTDT+/CRMKWvQN2cfuHbVyaJAILKpTsWaaoeD19
1GL1ti9QqMFrsT5wSTaLySSZUicbTpZkNM80SfF6Q/tmyXX/5fbo70VkbCSdljVBIgFG/tqyIiMR
mWlm+B4pY187dhzgkusbfelE8DeQ6MPf0MW+NnhRqkU7ZSH1h4dIksT93FYG1o5ghg9WToLiSnSN
j5gxpaEXF1G6nAVO1yGxUn3nZ2/cfJBpyY0XUijAyNX9I0Y8dvFqX9AU6vA4dV12V0lV99VOQ+RF
sOd1BYUvT258c4d7sxEU0I6gVwxVHcjIureKPTaFsw5RBGpH3T9KPHbO8nLssO83RnmDQHLS8el6
J+9lx2ncm7MlPGXCnBWf9FJrDgYG8Ifbn//9eYduCtBy4elxy63LyXIqaq1oeuH5jZ26spSEL2Fc
x46hj+I0kvYcMttPXv540KXZAroIKMwCirne8WzHskwUrEt0X21wIrfs6WNhK998U60finLOX2sx
mjvBwcaVTtkQEuZSsEBXbN3mwdMoov4UCg/x7OCOgmvzMhnUFqxA0dBWpV5a4bD+obbBnIyjaX9A
PqT0CpMmZmPRvdZF+ecJA2Uyjj61zAXqusYEhZ3lB1ajmV5q43GuJVV3qoem2qk6vH85GQWeK3p8
4Lqg2V0vd5liiI53menheJeea+IJFyURF0W9kSSl2BOR3RvOuB6u0eymZVeZHiwg02nksj7aPQhe
WXS+q0b9n0fpHH+SPTpqGkKUb9/9t1pUlEq1NEuT6Y1aWZ/Glh5sWkrDzvZ5f+EwyhKgc0dj9rju
MtWNqWHp0Jie6auJq/nN+NxrgQYET2I8PJAfBIgDZ47GPXLhsl7XgQ+FRrDYvPoUhWl4X69nGpR2
lk6l6YGAlpwpbZDD09PqEiWi32tFvB+K6QHnYEEhDq0rm2WKPA4BpOFFxaBeYOT5F3lMqnjn0tmY
0SIAhE0G3XtiulUoQ80gCyBdGV4aSsF9EsXquQdG5BWVKHZu642hYNXSqFmQjLCwVo+r3oWITeQh
vO5IKpDOmysH5xHbLYt5rxS0OdQibLd4lQHPWn2nsAmjph5s3cuNqPCkAQncYFCHkwKPcGczbtza
eIKZMq4XCyBgDcemkVa34azrHrbX8GwTH/HHMDA+yHOUfFNqRT5Rspt3vtpGZ4Jl5BToMKohQa0p
87JC0oQdtYaOLUlwNSBtN5aW66dCv+vTpEYHs9dfhkB9jW0t+pRowAjxgom8cbbtU5gYyt2Mlohr
pnrrBVaSemVTy4cWMaMH4Q9f//iReSuSLbDaxdptlbyTkfgkgTO9hky3uOy4GzxHB4l2rjM/PN8e
bOPOI++k/czaLDjpZW/8dgfRo7Mt5J90Dxt07Z7QwzhJk9Sjc4gByiRlwx+j/gmzgPeQ7SLNCcLy
erwhLQeOMIhcfwa2WSuwnDMri3ZmtbGj33hEGDovshTrwyPiPq7KNGIUc9JfTDudjkE6t8j9c53f
XsDlB68uORJZCOo0j4CAr2GqWJCnuRYLqoJTrTz5dhMgShDthdobYH/Es7jFEeGmmU1L+3rdqkyM
BpKtqodZsXQn2Zb/0iRBSVcKHZPkEOlScbSqcrzgPjb+mxX15OWjPl5q9CGeaNEY97ZJO9SIqmJG
dCdN0adQErxXovDQiXBuHECR5kcjDSfvTxeI5jDlzKXmy+ETq4us1aqiNUtL9RKDInta+q+WVQf/
ZZBFygUxUG2JCK+XR6nmrENEWfXw8+6ByBXNDzOo8s+3p/L+sGCTTJqHthRFIvru16PoWZDEiBFQ
WkZh70AfJnTmtiVNAEaBSnS0y/97/3ZfD6heDygNkLzj0RSIXUjt3ZTWBbXLMPt3KJLoLnwI4fop
Xe+QngmkXjoysWgMPWShhr8ynK5ggwv7pWmK6igiapzkkPmpKRHYu70u748bPxMc+lI+pqGybvhp
0VwB2hPCm6KkcqqOQLAc5O4AFkDb+dAblEjGQjuAIi73FU/J9ZLgW2SD4cJ+OwqQQoR6VrtKUSiO
VMWj5+cllXLkuy9yWTQuSk2T2ye65Jh5le/cMe8PPj8Ec4OlkktCt6b26TYZGowP4eFI1p8HH215
bbL3ikcbRWuGgUlAOwDCzDuMUpDPaePTvqbrEED3h6x0Dvzwfzk7rya5kXNN/xXFXB9o4c3GkS5Q
Vahqb0g2zQ2Cpgc+kUDC//p9QEp7WNW9XTuKUEzMqNlMIJHmM6/pw8ZvyK4cifrLjGRjiQvZlQQN
jUKkYZz5vq+96uqqufYbwdGd4rLqPCXtoecfpYln47ma1htL7+2/fJIS6K8gY+ALpBanLUZd+ka9
GjJFWTd623ge50MuPLF7e62+tqVoShPCrSPBoDpeP3rfTrBozJXS5gEC9I3pYCze85h6JN2mAeNp
LKpLkxjgTOjz2iZZZc7XEu+q3bM+2G83LZKyXVw2NpO4SO+qU068U3GJVbghzg312jnF6UToDcQU
cRLreCg8FSxNznyvsZ/EdsjpaBlGluOq3HGpO/ZfT2R+pmi0iEDQrgSc4/EMlK6VNo1e5JpzfWH2
WRmWQ+qfCR1efSvO93XXrwfwyVsNxrwC9ycqC8LzN3RNJGl4Jg5ZNX6wpqa8f3uh/KSIHd/svNXa
iKNUQ/h4usEz6n4p+EB2HqCmXS2aaRMHvQkGeY4jM7GSi8UaaCFRiQC8mk2XJt6QkD5keagm9HgJ
FLutoXf2hZ5bqEZUQ7nttOwHTETzhk6eAeTXqQ9GZ8jLrhg+LyX0isAAmzDEVX8nhGftID0kIVog
ydZAin3bGeBQkjwWIP2XdP/2C782v1TRCM5Wqo9+2pe2mt6S80JFRWtLMyrLIo4oOzAenADaj5Zx
DlO6frDTCeZYW7016QMg9X+8bAoagHqc+m40d7VAZ78PNh7zuE3x1NgkiSVDBT3mgOauexiJvyKY
JxgDjG16l9mjf2j6wQq1ZJkjZ8FQp+ztcTPrMEkGVRkhWvrDTY/pz3XC/UjfxFeXQexPB98dxm2/
rGDPMZkvvCVoN0DA9DoMUBM+yDbGHxlnD0uhWuvWfsgovltP2G7lzt6crfyqntAW+C9ptF2Sta0X
FRUESqkt6rLMufcWmowf3/44rx1bv8/VyeKXRpOyxmgQqcBswrarrCenc4y7Js6tTWOZ7h55OWcT
AJravD3yK4c/eC6E5AJSXooI67L57dyakjqwlZdxLA9Oc91PaKsbpVKHt0d55XQEHbdSCSnmckae
hFagZKfChd0cDWWH7WPpyENm1deTM6kzx8jLFBQ7rt9GOll1VWUhdV4mHCNJ4mwsU4xYYgDS1hYg
R56GZW6ra+1/MolwJ4iB1yD11NlEg8/RNSrn1nHEtBeB1OgZ5OfwzK9NItV42mNrA8g5LRSmTZpI
W1IoLNoehRpdE+iljeZlpznnMHOvDsVpsQJowPKeGh2nWpsljlF6BJtFs20C8x1s3/ygalAKb6+M
V9ofpDy/DbUu0N8WYF2VPZhd14001/FuAi+VkYrr4tqGgxVNQSy/aHX5Z+5PXegOTXqZ+cR6vWi9
sCn19qoX7vcSwP+ZmOj/8Vj0P9CJe4W60w0iyLqqYl9YQtf3noFp5nb2a9PcZbXuhj7cL2QpsnG+
k9Vit2HsNOrKH22ptg0OGAd3roGeoXPUfCo6fTpXPH0lZaT6vjY5gQfjJXUqGoTAFR9/4BPZqYv0
RBrJerpaAu+LESx3qQaqSjdIYGyYb2l+b/XTYTDTm3FFPPdFdj9L7cI1xFPtdJvZ0m+Vp23GBQHa
tz/vz+Dx5BZYg2h42tzr5M9rl+m3z0upw1tUSZHX17SY/nY/zleBkwy7LuvQr8JVKapMJQ8J/h2h
XOrxgElbsyW6K3fzZI07DeH7XVHN+UErS/s26PPl2h1dENxcErvcXYyP/wWpwADL7WA6LrFu1oU3
7kBn2CG8n3P4vFcAXkw8NWtUrlYc7KmY3Lw0c+IVthutSnHfZ6nqEJWYYZvrNgrl8dRtNGsw95pZ
LfdpIIAOBhkpfFU5B9rTZ9njrx3g4M2gISMMspINjicYF9lpzvPAjdIVoaHaCi0eM7H3TmxXYV4u
yNb6WrapVpU9vXSf20EM0KfLIiQ+HcKx1fuohYx55khcv+uL705JAEA02RPH/vFjBRrYlJIrL1Jp
fM3FLt65RdK86wYkeaWuP7uZJw8VxNXIWtBZfHvVvTYn5Bo0qVCbgm9yct2Y41Dkbh67EQnPvDWy
acFyJzvncvxKREV5H1DvSikj4j+5OnsjHhUlXNpFNR6zTtyP12IuP9iwDXZ5F/x1PA4kL7zOQBV6
ZBmnjfaVcNBnredGfRp7u3iysm1jogf99tS90o5iGJwXbCqq5E+n0lWVSi1DG2mTiKLoQ8SAyg2F
44+L2QTbmX//Ms4IR7Stc2klNerJ/o2vOdu0n57efpCXs4tROmKJCPrAs0Ke9HgBtaYy3KQczWia
y8+kXObG0aDxJljTA6wS3Zn1+vLGYziYT3xPitfohB0P1zgD/r6uMCN70bQ+pAzSh0NZpVemW9t/
uZ1xPNbp8uRmQLuwoJwV69O16w4/PBNRyP9g/rDNQXOZ3YcF2fELlXVcOK0LvnCeYVr6faDvrFnW
O6/tyKy8+Vx+/9oEOlCI10kEfm6vgdlvBz3GsvMKezWiyZNdWKO6dkcwJHbKMabd26/22lCUoXTS
fCqz1NCPhxJ6hS4CClU02YW+6zOAUHrnYyDmxcWZoV5bhe76WhwiEP5Om3io00KDxtuAhMm276xa
ykvEauUuAcx2FUvRnFmGLxMBnBRI7eFZrBTDU6Qax/VcpFnNqy06ha2R4tQuw8CUvKWrdrHeVFsN
bt12KoNzO+DlocnQJpVu+KR0i07dFIFNZ6ZKSiPCrr3d1/hwhAKbljMT+voo7GfEetCQOy1eLJ02
N4afGXjSGvam66mTwOA/59L12gqhk0dCg3gOFK2TFSL7ViLCyWdbte3hKs0LBpQSKxS7ac+80Gsr
BGgJNy/hP7iLk82MILQBP6oxIj1XZZgnk7tt097cJuSvYQcV9kyC80r8AcjVwBwMMSoH4aT13X/b
aCvWbBk1xJpLo8vuNR/ZG1tPnLDAWWBXsYDS0EIVe+sGsXnQG325sM2m2bTCU5t4lOLMin35/jwO
ETxiKKs02WkDIFYkW7Rm9Yh6iLuba78Hi1ZgTQb5cQdp6Otf3fvHw51cC0KvDeh9Nu59yofIozdZ
NHJfRnBl37890suVCu6Ijb/qnhCXnR5oCj2AqhKMtKpW7IMmHnelIZozBiovVyoNMW4eqobkQfCr
jr+mrwRCsXWwIJmmxEXmlEkkADFeUEA61yh95YVwrEJmiKiM0+UnSvW3haOAAnZm7SzR4qAfjeJy
v9HR5D6T0L2yHhiFbplPC5gVerL1/Fh3eoSBl8hRaUNlvryJi/jWGJTL10J25a9+JCpDwEcgBMAx
f9FNlX3MlFmTGfWm1UQIe5QIyijtw9uj/KQ6HkezINGwL0A/FlgQLajjrxSIpkrINvWo71VsbUZ9
ir8swnSsbTOi/BMOmoqL7VjGC/EsrupXOUBTGSVtnfaX/JEx2Q1OUth3U9nKR/omycdKacWwWWpv
2aa49d026dgLrFMWUMCd27Xo04rMV4+m1n8HAyw/4BKWG2Es++VjvsTtGHZtDxkyHTST3kQ+luVd
6o/kTpWRNwbKvxpLqWgBvU5e/UEvRwOmmzXaXxzVc29Na6dl+/Y8vVxhLpk8IBQqBitn/eTb4+dE
t9Qd9GhSVbdvp0wnO03Tz2+P8opgFvfUWsmkV0E55FT3ICWgh4SGenw8aXR8szG9FWJpkc5DDyG/
duSs5TAchJNvMTFrIJf6Q3cf5Ex7WMbWfJ1pznhV9HF31y1FDCcQhNW5bbCe+8dLhhVDsWttqWD0
dAq7WKA78a2NjlryhKq8K9MNnQ8fteHRX6btVNvaEjqa6ev7Zigx6ozjADCvKl1npAIy2t02ABF6
RTEk/uqoNqtWW6yuvJBubFUHL+iIq/KusUA1ZGrnKA+BUKuR2VdaxEOwTzKHAVLkY5dQWXhGQsby
oWTWoK5ESAIojBDwgWw2tqrjg9VR/4PzbJq3EHyW68xT3qNuT3iP6U0n1Db28AoL0SlLxQadyX5n
mMiUbIzYCaYwr/UBXtdgqus5l+Umh6kKR7gqxFflCGxdla4ZnzOCupusxmvlMFczdRu05c2dj+p7
DVgEjPomzlEiDlXa2tO29J1+uLaCSpGlWilKKSmNSGrAFOTfXlAvgy4wOASt4BXAMtmnmh2jXmTm
JIo5siZXXK1s1q01ptVt22lAWaoghQauxJ1bTOckZ19uGEYGmUHtkGTrBccCn1QawAFN+dbRh4MJ
IHVr+WI4sxZfGYVM28JXhWjBQ6/i+PQiMLe1MedI7vp8RER2wfTAnty/DA3FrmLd+yvvkmD55CYz
nMZDkq9boqTusisXdNgmcyv/P3iX30c5CbeKBpK41bYLtKKm31bNXEeBBZPr7RXx8lbmXYB7EF8x
YWhHHM/Y6BejhuYVM1aIJqzbzArtQiybhBPuTML902zw5KAAQgdKkDPTItc9SdSasrWGZjZBdNg9
BZl0qsqPLZloe1lq5sKJoJXNtZr0RFxpRQtfOrVGHGYSfa61MLc03911i919lTIdrgPfTuO9Hc/N
h4CKd7pppQbrTUIHRMWrCbQwaJceu75amLddDFt2OzRGfq5+/MqOYrWt1ZfVcgGk2/H8FQXWUDN1
0Wj2C/9yHruEBo5aKbW6KTbCV9pOq2Zq8Wnqbd/+dK8tdg5NwDpIfnvAao6HLsWY44WT8+kSW9+W
OcR4isf6fzLKihVcYW4+6fXxKAmIXi+b/TkieaTC6lTjVrPicynZy1hqpQSQ4/4bk3I8Squ3FfRF
G/D/bKVPizN0exCK5b5G+mdTBUjOvT13r7ArqYrSolkrPyAFT4P5cXHLtqcLG1Vgnq/KzhzqjZEt
HxMrRnKbzR1OkgwimA3nCZ5UcI9/vNx7oCRDyx/EYysWdaHXyYAJGK4N2qAj/JbVoJlGsznYbUPW
IvMfdqenHyAOiTNH0Mv5Wk8fTlOiQQALpz1kV0mv1xt7ilrbGKN86fur3iyt97EzmVj69u6ZZOQV
uMra04JtiCQlmg/2uhh/C6kJboYYTZcJtacA7HaeJZdZquLLydQ/uJOVR8iTQB1B7fBAnlZtjNru
bzJpnYlPX3sOWjVrorL26KkEHz9HM8e5q0/dCFRVyE8AtkpoQfT97muZtH9qGoUs4AFjJXZWM84P
wvBaDyc476uwx+qcSMXLw5N8eFV5IwxcWZAnwfJUZg5L46eON91Eq/X6aweJuW01l+Zfvg0AClEG
4tZeseTOyZ3j5Sl2USVDDcOYfBlmrd8qgDtncrTXppeKPzU0YoOVVX4yvThgBe7glmNEU+A9cjrx
phzo084LUjFTeb10zuXkjfZGM4cLp8u/UaI5B4F7Je0nvSYRJRUltgYOffyJzdnxhnJOx2gsUE9y
WEm4K5rJXWlbTUg9tKZxEljRJPpq042zuoxzXBzqLOk2VTbYZ06KdWEfX1o8DVU+cklyPUoRx09T
SMpFg+YMUZW51qNUctmOfZ2c4RG+spJQd0dHbe120uE4uUaMxocYoRhFa8wGCf5EvesWt89DXbPU
mTf6WTf5/ZVWsuJaoFzFSEn3T+tf4wgZnHi6iYxRN/HgyzvkzHQzzRAxzlJC5qRd6lCag9VByxLV
YXDr/qo0mi9mVfX2Dupz3myWpi5scHvJUoV9Yo1PrRgM7RIzwbxFKKEUEDsIk29Vlw5PHgI/P8qh
xt1J4IebDzrrBuMv91zGdHofr+9G8ZIzau0Tgc09/ly6FJqNbBgeNmDNdgPK0p8nlJm/98LCha9L
/YcydsovvlYkF3Y9eje21GSIijNdtwyVa2kP7VVbeeYc5oUe8FKGdwB9C0A6hVL+9i10urbWh6V+
TGkLtNGKFzh+2FZKzY2nvolGW3ibdFk8QpdxORPind4VjMKCQsOEaj/qUac9+9hrV32AvInAjEES
7Ul0ylTWYZzNXwQ4krff6QWdbR2Owji8MiD4Kwju+KXKxK+wtgbUNKoi2FX9PG97e3C32urs7C+O
Ak7ZWA/2lNoHXcfPNKhy7aCc5lvejlynZqJ2rupVaBZmFxZL21yMPY0mAKrn0qEXvW+e1eR/K6gX
IW8AACfPCkw5HQhKozp101tvbrJrq0yDB7Nz2wtDq+mrdVbc4kTR1o/wMefH3KvXfskMRiW3c2lu
FlVbD0tgn5NFf2Vt0PuiSYOuBW48p6roYsYP3ZFVE03YtEPjs9KoqJNzvg6vbBeiIEaBWEBp7rSO
4TU6ljCxxIh6bstb5NnVDT5Tw6bPhHMjY+HeoENb7FKEdc+koi8Aocw9VgLYKAE4Bw1+Sr2KKxP1
PbxOotKpniq3DsLE0hFiaQu9fzdhEXYbKwiwtoo/y8JFnbmYxjPX3empi5Ak7Q7dpwcBp4hCy/Hn
x8TZMUfPGqJhwYY8a1112bSptkdK45y8+KtDrT2+VbJoRV4fD4UGqpZ1PjprS+E/q2K2LuY6++hW
8hwR4sW8ri/lkhOQY5EYoA17PBJa4XUlvWqImhgjUj3FlscrCuudO7fJrimQapmQzdvGY9m+L3Sx
7GzrL5MJeAZy4zVAC4jordMbxk2YbWMI+mjxQV1YWdVxXXTnjs9X5nTNwH2bwrWOUfLJnObOEkCc
jHuorqIASKniDYlSf1VRAzhzZ742FKQsh3mlFUFz+nhSUwUcz6vdHuxJqW8NOykv63puLqfxnBje
6Y5cpw5MKPuCPgNuCCdrcnGsaUwToAqpp4tNotGh6n2nOLTYZofWYqlH3Hu7CJTQOZfMF8Zh69AI
SlGk57Kg43jykhi2We0o2z5KsrnHNMwyQkf2kOqDpA2NdBHUa1PRvFPpmoPry97tQZ71Riuv5jSQ
h9gkx2W7OZFlVQX+hvbyvolFfib3ee1brA7sa3V/re+vP/8tFRno/sQpgNJIHwFzuEjU79tEDjvA
ws6Zz356CAM24QrgO1C6WuXGTpJfIvq5x1y+iYJO6pvZJizqx/jclflTRfX3gIxhHMpjlE9XvBvE
3OM3ou4JtCSpZWTZParfgFXnL5bOKgiT2fMvJwx2YMXgl3pbTkphnZ2m+CaJ2WyNkOp2nqGvaY3x
TgrX3JapbbWgAL1u20Ieiry5LPtVOj2WezlAZw/J3+3PRq/oXsslw6s6KVQ9k8iO2DCghCgvZ7PD
5E/PMo4NHdvocA5GBfgqbzO1KV3h/+Av0p8du+8+SNtKkm0+qEHQoYYUFy5dVu/zchCou8el/Brn
TuqHwhYOECF3GNIoiB3UPHxh9A/OYOC1m1jFKtiDJL+eVsv7qoiBeZHphG1m21u6fPWws3Ndgyqg
ZT4lFleq+3FRc3YmJDsNlvgUqKiu8cBK93x5JQS5Pdq5I6OyHqatbhVyPwYh5kzSyLwzY63n08ln
Jyijsk8eT0fHPfnsCIfM4LUrGYF7bbdVYMZbtH0LkEp0/KWnxVuEQM/d+D9FwY5HhbfmYsjKnQ8/
4DSh6SW8T/DeGW+oNDCjmV0W28ptVzfyYQnunKYMenqsYw4AOObHyB62+nfHSzGYXmbIKpk7x19Q
5lnG3exm823TF7Wzt+tOpZFtInsbt7Fb0OcrF7mbENKfL9ygzR5n2LtDqKVQu3dZ08VmKDB82MVB
ioCaReo+bbTcmjAXIi80t3S9Id57VZdAlU7cro+8MckK1CMMHUl6q8FTFsewadmNfmbNF20xzd91
uxoe5smtL+zV63LW8cdiGLt/r7HRsZdfhqDmrnCgnrwd+L4obzoBwRoMZVT5uHaJKo93sWg6vdKk
KiiF8DlzLacNXfX9cp8tsqhgmtRFaOqtJdhHRdoduk5aHcW0TvuylGhVXejLUD9b/ZIBF6SKGvZV
hXiTnelkW3mDz3uohqWkWbKobpdL6Va7JNeX5oAWHU4Oo5jr6v7tl3qRjHMgsURWVxiL/iPTfvxS
adpbXdG3WdRhjQ1PabD7ZWtbWnMfz4HmYRuZBXJTaCk3RgmBrt0OkwzKjZzgke1q3zYoXcf1r+Dx
f32f/nfyXN//Wq7qn//Nf3+v5QwGN+1O/vOfN9n3tlb1n91/r7/2f//Y8S/98254bru+ff7bzVep
/hb14sdXTh9x+jtHfwUj/etJtl+7r0f/sROgNeeH/rmdH5/JT7ufw/HM65/8//3h355//i3vZ/n8
jz++1z2aTPxtCY/1x79+dPHjH39Ab/rtW61//79+ePu14vcuxI9aPONp8eJ3nr+qjl+3jb8jEYYW
Gs05OpTrPh+f158Ezt+pwsMmXcXLECVYe8ACYdv0H384f+fcswB2EwKQxBHw/PE3CLPrjzRD/3sA
RgBrYRDQpNYcLP9++aMP9j8f8G9UYO4xq+nUP/5APvPo9IPQCuyOTg2oLRB+Pu2a45VVwcIRTpO7
N3ZuzUoFiE6C9t42MKu1sHaTtAo5oOCfKGkjqIkckEUTrhnpAXuV7ardbNaae2nGAyLXWYfh6raY
kCjiopmHMnSVay0bzU96+serp1mUpHb8DYYokroF+J9vedyTdIxKkZIW9VThazdUbeNd+NYoscCl
2YDgzBdsCnT5zRssPPmA75lmOGbpJEJ/9gHas9jH9F250GLdzBTWKkb20QXdrO+/HDKj78v363vo
oeYWnTI3vKTw3yV+nD/Fg5Ub3+ToiXq5GbrCqK6SqS6Xp3REZOBdHhS6u69GQzz0QS7B9hNAmPwZ
xwqAwcRwBi09FOOgV1emlescEBoOxK6zNWXlFjfopPTaO8fqTS/Mpiltt4Bk1l8pOMGrK1CrQkfT
hGa7u4+11DY/jwBc6gcek//HbcocoUC7mR3cYFqzuGlNfv3T2OE4cdXWXmK/i7s0+AwKIS42hYv1
aBuumH6b5ilh0+obV4z9s1XVc33TZYjSio0luzK+IOJCj9zp2gwPHC1H0MmGxTs9WJVrN9/Spqvr
O2u2C3lDmgK9d8iW2PjYt07yseG60u5TXdmcoFiGq0jmk6Oo2Ts629YUVYqHsu5cNaS9+ZXrJfN4
kYEfX54q6rLjnbYAL3gO6lG3bxZDCbUfUWCZ9oVi6j43WjZq78bYdptvAmO04s7JSxHsR9L+/mr0
FlLwsZd5FVUWhhfvBmwtn9KkTqEED5bR7upCakWU0hgqsk1WZ474ZBl9MXH+O9K5dfRm7p/LTPKt
RaK7xQ9Lb5V1nfa2nX9lntPlQaFn9fPDKh1KTymhxj31PlAjb+M1Vak+t3bSu/EmFzMLrSjsbJpD
7BhlfVflcjHvcGwO0oMwYzyJOaa9tUfepfHGSeOFBQrIiRVT+gUzLuNUWdvaTMsUP1Oq59tB1CLd
OiV7AeVaL7ibVTKIqyIJYqozVFGuM92kc6dTXEv53qIMDhTyuNZmrUAjleKg1l24jZP0F+ms8baD
nzPewNfuHqXvYEAjVDugEqQXwccqLup+j5gWar7IRaY3ej3WmL9MxLiH1BkH43os0grmX0ftiBLe
+s8so+X2lDuis3/QrJe3U2s7xc2vhxZqYfn2hHnFDWL0/Hs5NYv+RPs99UI0POZ726Xq9xBToqiu
dIAo2naKJ4iFg9tNTNygL/2z8XNFJmY/iqslxsz8c90W+fQAKBg3IDCEgLmB388u8nPzqH1RwBl/
1CXxeFjqiZ0/igQIBqx0J9MMK4RjK5yrBMuG6YGhTOdibnCd30HSSZswldZC/I4yHjaeWTFtu86c
MciOZ6vc+0aR6Lu8GPEzJHbQvOSidrN8efr1psVkV9NDj91L801aybr+XaPTL9Ee1ndVkiv9y+Bn
i3ltAAYZ93WfM1W2VfHucaHzZfIaOt92FnZs4cyG/+7en2lcfZq6QX1okyCfN4joqCuBC1NxhRun
SFfHck4iXyZpf4HRk1XcVFZXT5cKaYngfZ20It155qB3F01iDQ96nCkbAzVXFrvOcVh4BmxVZkfN
iT1GGMOhpJlNGvyvpedABjC8GOzATLKKeq2QMRt/KPZAR4w6zHtt6e8R2v6xSLNOHxEDyJfLftDN
YQM0o1GHwMlX2kzfWPvRNOYxNHF94EQMFq15nO0kS7/2i5UaezVPScyYpvE1yWRJrA/+QkwPJR2u
/kJMNWtZmyrOUXuEeFGGVcVzX4rMytEdNGUK7coca1SMhIDIXYZONRurHfmM0ezTlDuTGxVpKqZb
KhW4AgGg8oSfhIvdJ8k9vusgPxx/ypcxLDozY2AL1Y4rkVcKH6Qmdo0KO/tCc64TikbuPsPHy90P
mju1OxcNrmlXad6EF1Q2uw1HU2FxCmRexz+TEhEB1Oit2Wz2Cn01DW1oToadnSr1obLRWgjtToro
1x9v5tFW0a9dNrczq8NA0Lp8B6egc69+7buOA3A+eLGBoX2KHXzwIGTjrQ5hTrd8yBtTOVtZyq6/
nSfqeA99KUpuWwpM1nWtMv4+TpAOBAoYoG5Khq0MMnZp4jdBo217fRr8h6DH6fQzMZNX3S2i5Mdg
96r6zijdDKldaeF1dEjtwfficPIavs+vzT8UcuDqq3/+jTRrWZi//l11mKa9m7nVuVILWj0hpvcw
dLLaLeS1MQddevPruCp/Xnxl4BfL069tkgwxV/DkKmekN92IdUNPRY4vCl1+r+nwokmGsTqHlqE8
fxwdIaa0MsdhO63Ws1S5TtpOYkniMsdW4Ioma2btU32UxYcysaf8ER5Bu1zWCKEkm0JWQRFxJbI0
0rQEeAFps7CfMr1tLVRMsXHDiUANRB9GbYhNYQ1d2aKZ4XJzDCwxb8Bloe7ancwRmwvb0Uhvljnu
XZT27a7/JvE3Cj5peVeN3HtdjRoZgiSXrJ7lnV1ziuWD90PWdhs1TnmbAWLazUHdhLldPGJP8In0
Xtt1nLRoOOQ4Fy/ORnTOLVIHH0uKWTgpahDKjAhvYfTvMlTI2s3kFSaKX9Af/Ka7xW7goccM0irm
y1GZGMp2M7J8SfCgT7l/g7wmp1xg9qF0bWCG8VxcgkONRsAf/mruIrpDrhsKMwVLf4xjlCOGurcv
Yw63Dbj9eCPMEZ4HKoMPAxznpRouhHC/uHJ8UnU1hfE0zTskyh4Ne7jRaAKHjrl0RHMULJSLCrxu
d3aYkqk/gwLvDXxgMWHejuaS3JexGLrvulc7+S0dBl9tfoUsRuL73btKNigvF5E7u85B4A8zed69
J+xDYmk3tkjvEt3XNhnJ1l7K+VvfFkC2EEPLAv8ZMNVXJdz2oVHltHdwqNuCjLRDpw8aCum0T9I5
T9fhJADJ7oPejADNTH07WMV9OrTvtCW7L9P6hzX7ULwbyjEd+IE2HRBhIwB3x/QqsJJLf2zuUYZS
l27ZX5rGpDbTkH9PrWY/YXeCt6+IrKB1Q1M1t1xMt5lme+FcePfJNH9xNffdtGTqSnpDva+TxUeZ
1bSeil49+2NxueB8vJsTMezM0nnyA/Wnrkq1W9L+Bz3ID6bV95seCQDU4MY/zXh5cL2ZD1L6D7ic
XRZ9sEthf7yTGQGhNn/yOuGFUoJGbwrU+J0F1+imGbqdFphZuVcDN9dmbAwtZEPfGrG/13PvSjn6
D4iRwzUxCLrpeW5vym68Sfolquz8hk5ZEuYqXrZeZ03bynH8vfK8r7ltPC+lfGgorTtF/GnG/YzA
pohrHTA4ZhCmGKKpcja6NuX5Zix6TsLRbjA3jBszY5G3gAF7ZS1q36h64WanbhNv8BDo4uu60abg
EmvH2bsrW9wZieNwWLQDTYlbIKMOToyxYRwsi6MahFGR/5CduVoOIs+QjYR4Ymwj6gvdFy+v8psq
WZJi48fdWZ+zEyQN5UqYUzRxYGauOk8vdNlY4Ibsu27CW3BABTqnauNe1nQXxhthyzk9oI9vuWIL
OSdGiE7XzOYbCvwYJmtjhhv8OGKXEtUFsuQb5U6p94gdYf9JzTG0SXugWHlw7dzu9loiCDOGZWrz
DwbXYB7KQLrjbVIvs3/xWy79r3T19/T0RMh4fStPR54IoDr4DoixJ7U5vc3azvOTMWoE1Zvdkjs+
zuNtnFP952RuPqM0vwaiM0I1jwNikd7GSfAk+goREWpEOBQlzNQN+u4Yr1VzZrgh5pUEWx3wieIm
/Rlqe56ynueg1Hv08wd/aK5nrKSHrZ+nhGip1EXwOIyF0SDtsSztTaz1RvJRIoSj7oh2hnGPBgYX
4NvvftJB4t3pFyNzRwsd2BeQwJO7B6uamu4NWJ/FFqQCBX1w73IZZ3082E7XlLT7ucqjmFaJfTC8
guh2VINZQVerPfuckPxxQ4SnAZBOw4yFhdQ65JPTrgROQE0iW5OgtNfrJ1rOArWE0kYlSHdIwaIU
e8v0oqCLPGxU5v672HRUa/p9LZyAYtYnwBFl9TZcqVjQo06eoPMo6hEbO/t69hL306wF7Oiw5SAB
4qCnA5sZptTnxax96NK2U3U3vxZ7lqe6drlgG4dk1ZmPtLYe/qeMy0PhMUC5caVsBxRTTptfsIuy
3DCKbN8WQdp97zUAFz+A1q/xcoUuwD5pidw2lhOb+n1sDV5+iFHHF9eVKHV7rySCAReB3bOI26IW
9ZkmzctF5OEWTFMZmAU6rWC2jss7xmDoYz4lxV6vAlu9x1IUwBwIEJFvuCccGYRUxE313pktJ0Pl
ooDX9tCAup+vPAdn+bMCRMf1pnXCKFqxrUE20TJ8UW3PQRE6ntFm+19pLggjdk5e+QS9aV6z33xH
MBmGpOD8PRbziCXq0i3Nn5TY1P/h7Lx260a2bv1EBJjD7cpBWkqWLfmGsN12MZNFFkPx6f+PazVw
ttWADRxgo7HhdksMxao5xxxhvrPBSaim//IWl6Xz+1t0uCyipRxGAChvPoBgKZ5OdpzT2NSoTOwL
Q85kPCoiJuoH6Gt2uSWWXYpvtzoYN0/6I7t2Y3V02ED+fjn/XVSM/aDmggwy9eLd/f7SMNlOWru2
sn0aOux6WrSYFDRj5dxTprbD2qQh7xoO8SIOgrVkbcrvPiPL/F6SBqKO8IBYf7eieWbqkf/FTPK/
nyKvD/kLoroIqO0/L9GmiYEeBzE07xXSDntejo6kG82HKkvJGa7DEXuUEI5LApK4NDTR4NuPeM0O
8TNMsrn8i0jtQ6G+LKsQZAnmNFk8S8X+4ZExfk702Cdyr9sgyLdRFtLk5G43P0lt9skqhr7NzEyl
4g73RpdN5NrTOjjWF8xMzDpCa+CVqHnKcBG0KYWRfNZ2tPFlPjpr1WWpsZ1CZZHzUanmWOsMm4YK
J5V0LcLJMQ8NFHe5snJF5l5u4pm370iB2LWiaP/mOvWBO3a9XfoLjnscmZDAfSQIZjZmMiOQzb7K
h7I7KQz81LG0M5+vqK6n+oixXAlLtK549ugBiumpziXf1UC7Ryaf7GsAVKJ3UwZemY24gtAsf13b
43zoJomAt0F+4e8jss/zY1X6ldgZRuVbFOhY2u6FVEEGM9w2y/nY5IZb/lNTFwx/YYZ8mIVzn1hc
LUTIZfLrccPLZPh/hsxuKiD3o7Q5qNih5xqRPc13iiooXRUpgscz45co3iSyc9RXrJvTcY3epiku
2hkJh59aW2ffZNuXODeAnwVERrlBGa+SVtafDcE97/uSKLW/XfeHLxjrOtQdcFHhNPOlcDD/ft2i
lVDJSrs/iaxhCU190PlPkRC4AiXSiogFTrPefqixF4yxDivz5ijR7T2D/jjvg52m5iZXDu5MEICo
U/683X2sFbk6eFZQPzi5OE1RG/9+dd7sNEjhB/sU+iMNaJNGIjjmWeKvHR+XjC3VeuMdbpty0Mkx
gxSH2ddR2jjynUgQTJ89LTt9cOVETVJS/HhHSqyA9ONmjj/FZTKNm8lzVHsYC9LBnzIbY5eXogjr
rxXpuOIvz9v+sIFD22M0T04Y/Hg4G/BWf78j4L/Z8ijvTrdTJTcYGd+X5li2966NlGGLpb5MT3qK
VLeCW9GHxCCTG3NsVDsy6UxGgJbZpoK/gD8x9Kus1js3MrY94v5apF51IUTUrGhajfoXcBQ2r3bu
WkBRf345S1X3/44iTmroxTam3P6iNF9Om9/vxI+9viHpddqlY2W0Wzb1we7gIuB4aXeYZhllQW+m
q9HRh5S6tnoGuuvxEfvzZXwoHK7XgSUl4yUMVqHbXL/M//ny4rHy+6HEDCvxpe8eqLltZ1+RCZA+
99Tr1rpIwTrvAz8Z6NSy1urOMJbTYxOkIYyDP1/NB1cXlJ2oAxZqEdR3EpWpZH5/Kn0Tzn4piBCC
Um78MmMmrVsJL+/BHkXtrSVEbL33ey+pHhxXjQQ02ST9dQBy0VTMZ+UJ4Dqi4VnEIDacSoEx8l0G
U8Mml2XpAsKSlXTp/Ub397FVZt2l1V5fvcBBdaSzsegF9CXSjWy+g8pWzd8Ktd/rouUOSXNE6bnQ
IOGhfNSp940y2mEiEpvttUqfGwlCzSzOEt1rg42u3A2ZHY+vdlh7w/MUD1TcedGl6lPWNa18aJWv
p69/eerLU/3ftUiNzfmCOwfqDJoQc7nm/1kDgxEOvVZ+ti+5GL5ttvkY5BW+AmzRvH3CLB7CrDlP
008f6AvLjKlxzXyHvNiw30QADP4r6nJV3hMGxeMWXU6Bp4MuD3Z9SmW1rp08Z6goiy7Cem1pLNER
05+ODN49H5Q2yoBk/3xbV2bSb7fFw0Yuxg+woddTZf1+W6pl0mOYZr2PKqLbmE0ZzXt3XSFkVrOm
1dA03akOUOm9WX3IDpnZJhMuQmZZJ5wW4UMWRo0+6QTocK8ndrdVf523/OVKP24G+Ows/HukJRSD
cAA+bNRtQl0R00rty3ouy61KDKZZdQjy+U5y5KLw5MRXm9pC1rsnF3EoACHQwDzFUYF7fzO4BJWW
JPBxeeBKe8Se9irIC7veqYwJ0wMTJ2Z8WT/JnO3Mo478yx38Z1lDbMe2nT2EWpFB84dnXZZF7BNj
OO/DNnGZtfkFvymVVpEcw8CT6VdmqZQoZEyHuIASihI8K6I6552ZuFJsAqHyb3++pGsu12+vHzED
g272KFwUTOTDv7/+Vpoo1zBP22uUW8nmts+atQrEY2xgEPVaF2WWZ6thZDFvh4YoJI4V7KXjtMi2
vXIL5yCnfqgFr8Io4lWsQk7xoSFy6uQNMhyeG7B69syomNtqJUWfTq+3JnmqJsGCDu2cvV1MhuMe
5nnkqxoiPEbQykEzzlbAKvxRwCZPcTB5fA+uXqCI2y8SyfKdqD7lV7TUPAw7y4m/E0wSmMAXZeSf
FHF4/mkEJaD4sLWK1gyCkZnetg82Gs3XNYKpTa/e9T8IALkZOna9nz96MZrzO0YmffZc21mYPIJh
xiC0TSeb+7lIYbncPmgjtrgIbxqU/XDbkxKDs/9V92KBa7xkjsW57essvmtA82L0LAB0pDwkf9XM
XF/bb68VAir/Q5a/0JnpeX9/rbFwQcrT1tg3Gs7bp7qZZufFzU0mzr6peWIYgTCgKxmM5FvXCOp8
60snjaxVJ4N52io58pdm3OGmp24wWvxvhwgKzXj96suWbWk35cIdNvkwhebWyPK8/UTqLGhSG1t/
bWmuVdhvNxTxycN94+OHmwbn4/cbgkU4lGyzIHeWCIbn0aJ1XZt1KJwtXoYYScLvRXq/EuCfBIoJ
o7L3yJNYJ1kTOsNzWDO3OpHLEgg2DZycYBwwe+R9dRaoDU0lK871JPNKkbFfrIh70eKuTzyrWaKR
u2ZlXxdi6w/8fVdpJVYheOm4c0aniLfVddm1VWEYxyDvRH7prZ4vCkpr1jGa9ZX9IqZw+BsdFDUO
t/6/j8ZfaM0OEiwgVqCoj4mbM+ZxLgrteK9Vk8yf7YZw6j34p/HF7FpaXxkWjM3l6CJusPHZFBdm
GfyJqXtevp/77PL9mJYxOH/il4+VdHz8natC3VdD1KRyxcMT5Rp1BOOPlDlMtTamcC6O8jrZ9WJn
9A49nlg/dYdS4vsw966zrb04fLqNKeu5YVuju+S3pqPF75vTcPkYXe3p53hWneajRmC09Rqzfq9J
o+uPGMxxefgEsATtyeL/10bEhF1BR1XHnOfETgldTX5nvMqfuHFTTt/tzhwHJEAirwSjozTvyaoa
6MzOtx0hnVTP4A18N1sDiqr83SrHTt5bGGSqYzN2xjIejwdTfkeHEPArrtWwgoc6f45JMRvPpRl3
4aWA7c4pyLQeZ8J6AAQBnuEAvf0albpcHhgg7UKWwTgYV2Xc8ZeSOoAsYU5z3b0rp5H1gxYljeqt
OQ2dkhfm+2K5t6ZPEhg11+F3lEQcFTfclx5w6n/CjVrO3xrjw/fYVvxnY5PwSWfXYWyRJFR3Jkiy
nax0EpTV+fab56bJbGOTuER5FSt8vflNt4n5bbn2BnqLXQCc3J3KMG5kvtbw6UxyeYWyrf2gCOrZ
j4HkiTb2zO0Ba3BpljMk0F7yVKtdcR3+R4Ws6rUMqzF5YoIRBAnoGp5t8Wos8zxc+66ahodCKNk8
DXaVyU2lMJ3YNqMOVLyC/7IsZhvinrnx0BUw5xP5NNu/Sqsp9GuBiiDYJAGsk6MfpyyP4Ab6eCGv
08w9nuoG740i+NJ4cQx9K6nTaZUYBqmzeEcVw4a33/t3juH4brEiaiXstuhoC3tYBaJk0n8DCRC9
sztC81k4CH3ddO+3JzW41VJGJ/lcrvtyWAgnkKjeU8Nx1PeE8/zN7busPxUKL+kVDJ9bz8jPquqO
y+2uMIVvpcv8FjsTFkdUWhULfOwSZmXhZDvzs/SDFpZzgRHzFiY1OM4icKgOZtkLoEIDpcywqvWA
LTwzHb6vztd8MEFTNu9iGpsDdH4zebytlriagvACSt/8MIsybR+U5BzaZzZhJC9VMZbdu2uESOBX
ZZE5ELhi7uU8T+z2fP7XU2Igbc74p8pGb53bhCd9Fq1hgko2i0wmMqjPsGv3M4HZ0RiYR8sx+uoU
DH43bwQNqLeFOTSm+4pGOFv/u0MOtsPb872uKFZJnajy0NgisD9NMZjVrrlyQyZIyHwNnUx4Tpgw
LV1LjIDd+3cNQ+ji5sU4cvNJFgtwyF5mqfu5tIjBbYfYegR87uZVwCBDfxor1tKTKASDwjXGf9rf
qFwUr/6sB/FkjePgtxsnZ8F+D0yfBHVWief+uhXA0AS8GKa4ZqTkF9hld2EE4HQ9S9vrZgtrsPB4
rl6A3L6lq7o9PDcFC18TtWlN7A0SkkftdkxkIsCYZYhfBhjdF3NiHOJBpvo+yD02q1Y3TnyxaSyC
p3GCUnNOfJcKbIo5LZN15kT19JVJVVD3qw7UvP1SXvesoMVEgUEr0+NxBQLEjuNHlTFfHH6uw7lo
N/PnGzknv3K/0r63wnvIHvUPDY5a3yP8ZS6OyV2/iWNrGg7gsMtqHe2WHrtxoynv17mFMezB53Pw
yDukiPNW+J10brey0Ayk66hQ7KyiRVK195K2N++CvDVCZra9nPbQhPxu70PZrs6NE5T1IdJqLtg4
gkSiZ0trnE2kPTC3BB9uN7c9B5ehZQuEM56tbzzAOPBj895LZdtsccXU9d7jKPgK7KOBJ4s+mv9J
g7K0plUHp2g69GGgzFXIHluQPj6X8tCGsENWk3LLcZ8PVmbv3WyagQdDs3bXNBVRu5kY9joHAEYK
nNS1K2NY5U1VDnd45Vjp3nH5Fs4a80+wACK5/b1lZ1l/tF2ZcUqkMitg4WQm4Ve+MWlzbzK2SdyV
y1spwergYX8ZOs7GrTbr9h03ZXihljcY0AVGFs/ChBkGeJGKdrjXwmPFY06EbQU4TbWCfLF8tJnu
mu0gEY+Eq/a6G/hpxTHJOr4ek/yD/pZU9VhXpf2dnLXlM1r2+OkJYoVTf0mx6On3s+EscP4Y9J4t
NsUQGsFT0fVuXF0AfWEtmmUy148QkGTwTJDg8i7ieTnLcivkwMPlgoH7LoTsA/nILoM8/BWY4zgX
a0cVUr9k1501sQAY1knQl8BL2upmj3OJlYCa+nqsgq8v1em1TLmVEN51u79x4UazWa6ejdy8xLNW
w5PI2bx2pfRy93ng2HT3Mmzbv6CGi6brQ9kFsk5JCgBD3oAVoiD6vSLt1KRV3xviKNwqLHC3K616
sDj/zSIX2EdBY3n2lUXVSc85AraSegRuMGbB0shc55Q3PLRzis5+GG2HXuGGa7RVDx5qiKzNfjVz
SwuDoU/7PQ+mtLnQbIcvhJFJeRSTdN5zBvAhvy+nYM9xzc+PNpsuvNyop7zNY9OKX6ZsaNWlzi1a
E7JwaVOiwW2+phjs+lvmKXm/uV1L4kdLL4b0FMrrFeuaPYMJOpiE4b2BxLmXzpxFQFO3XFbKvGx4
RhNLMGcjIeBswwRe32b2IgQ642g66gnjYQq77jpiBg9xh+f42sWZ+MrbD6SAQCkPYt8xfmXzrL2t
yz/TFw5aqKW3y8lzxB2vvhJLt5SXtJdx5C9PdE7Biba3blH3CQ8gNpy53eduMB1m4cpohKNgevVn
pDlT/oxXBDw2E7m+DraeD6P6F4DoMvu/DpUDaWNd3M7c8K4zlWG9mX3oVr/yxKHIu72ymZS1ZNN6
bCXAfS0IAgeJik5RZvA8Brw4xk+lnOJX2UiurfQ0f72CMWg/3LDuTs+TtlZVyl7ymX4pnO8LlC/F
V1OVFJ2tO2f1Wov0ZyMI6Hi0lMCc3zONN/iIUXS8dc4SJ3K66Air8O1Cf1Bnr7RLWhGHwKL7W0Ot
r600EUUsui51TeM+7oFwk5W6ou23s3c0MDPbjqXqk3MyC+sflZtDuY+ccXAOfgV1d0WdbdjVygkk
W4zDNnCES9XJ74qwX/cZwnGkD6WTBFDmmEpza+G1VS+rRJeHOVfm8Lk0fHqmgQ9D78Z6qjBtzgIh
slUGAuDtgrQP0xfRKhxdEhMG3D1OkbVRQDNOMv/NzkZ67O4633eyaNAwynWqj0WsFr7uOHBtvv2l
YNJ9tKqs2fqzbb8UoSsZCiL9whLVXpNZG6DJTDaFUi6lS3zJRwhgbRk5P4VtJOsOaGM7NgZSt7AJ
1nPjeNsKDcm5THVzx+k7rxXi4LXOXRjgDexmVSDEXorI6TGN7TClfezEkWJBbIuojS9eGvyc4b7s
iAtS28GanvNhdL/XmaHvCtmFL7OY+gPhcNNJen58TsRk3qMkExyZJpkWGdpYOEXzhZaE4KEu6J+a
To9r09Qajp9R1/2azTW4ZwDUbvq4PqAR6LcTP+xUVHhiq6g34V3OvbWKRJF87bJyPgWEKmwcC41T
pd32Hgkl1t9wj903e0jN75x547pECbo2ZebsKsNI7puR6IZOKuesncndZxZskdVAwfcZdxx99KT8
lHM60g/TRW/oGbIz27E+1xzQ5G10xGcCU+x1FZcbemJ3OxnC3rVTJuxVavZfR+CbdWfq8CmWRvbm
zsmAa6ZviRUNUr+ONU1X7/TmRlq1fuhaI8c+O6JwJRjllBO2uk3mItlyyo0b2SKrXmBj82C2Vryb
I104iPUce2NWjvuDTdizVi3MpZNhZ/2O+Vj3ZCg7OUb4j+HRjVkRx84XWdbiIUwaQsEcEHy227va
SB/LuW/OICrTNs5I1lgFqTu/6GGudibxHszeal9BIO5Ev237GNJV6ryaeYhOMwnSHd7O4vs85sXa
GK3ita+nn2ZcTLDk3EOahdU3K+1NvRkDsK0XJEiJvdax94VIR3HwrMQhRaNit+E5d0RiTOW8arvx
cc4s6HU0BdjrVTaytCxUW8DSed/rGldQmpOs3eipxJewmsNi3bpt/MkqbZh5do40rhaNc+z5V1CZ
04hUZ4alvSqgzafsb3Pnwxx0aDaHOWkPkHCCr57R0ZRZZXQgFONn65ji1GWev44Dqe8rQw4r23CN
r5hxZK8wA2CRD1Ld1SrLvmRGHzQrzGiqM0GvAiSh/1aqykFuWYf7ikZxA9UwlCulenQzATtvVTt9
ifdHavRYNsbmJgjb4KmmWRyXZJP+GchWrOUY8eQLO8IeOLQEAF1U/bT6Ufwzpu5TllvxP2UWTI9e
4zDA6q3prR9EZTDlG6NtbXlj86U3c/tLTHrJNhqj3l+xvrJPAaLxu9oZ7bOrjGd8XXj3SZtsmhym
bZ8ED0ZgV/UBp6i4pE8jI8Rom2xdtgYTGuG62V4bSP/CwsgvDn5ge0bi8xuCJxJF0N9u2yGYX70+
K84+ga983X570MHkblvLKO7wG0SzYjTRIfDnMd5kXtl36ybzMBOsioJ/GSglf5UiEA8KCenGsmR7
KoX/2U2l8+hQkRQ1rZnrVh05fe24Dvt8XhdBrDfS0S/QpuJ3cMSJlz0IWJJW91JDeHyM0fCgldDi
MdHmoytzDB+Kvj1mY0Ov0ykLeUi1PCIBw6mao2Fd2Hm3H8I63TR6eNF5kTw5yv8ZDnpiPxqioxd7
+uAwdjzEhCAkK06xYJ1nxfQ1x3Khm/vuDrWvu7bryfrmS2u2V6ofh3VFZ7YGABSfHGdmt/ewhFup
sbQ/S2+2LkKaw2sVZe1rxEn9XDqiwDDOGetLMvj5ijK9+9EWVbVHspXChZeEA+VBvm+sCDqgDyM1
9Gpn7aWD/jLl3rhiSfqoBbUXfrIT8izjOBbrme2EKktkXyOh5i9zAwlgma4V20haHisqitI39MRM
0smyW4UqCfDhNtB8wgTZ4T81vvSLXfuiCnWqTj7SPKkHD8vMvZoBo1nczoM3IXOdhqTZM/ZGRzy3
pLlmqRd9zlOYnFHb2Z/7rE2wO/acH30RVsehrut/+q4Pz4HEnw4XpKndtUFVrRuzTy+0Je7aN3SI
SROGkQUu7ityCQe1msdCrYVbfitbs7zLJCjVKowj487QrbvKBzDQoiuzvZ2M5d6MJjqwqRkuPQRt
KMxJdF+JRHxxVRuBgvFE+iAz33NBlqqMkhkXvFJ/zbMBm9WkyoNtLs3RXPElwwcpi+DHWNiXtI+r
9wo9LM3zaLUbv60x1qa8dBeRKtgpgSwFI5oh21lZaX3zhKCuiw1/izU9/pq2MFqmmmHfmZj+FA4Z
jIGxkJ2T/iF3CvUmtayfiiKI9NZSMhXA4bna5ZMIX8CjCJ5q+kMV1+4+ppr5Yi5OnihDtoUuA9y/
J9gVVhOtK9wV13bFxs4x2TxxOnYHFCV645eqvsupRVeYmwIfW3m549ApdrVT7KLST9ZuAglz8mYm
G8rCW8bvsj3P6WLARflk5Q308xj+ysVoUsbsc4/ZkmHKYJXJctqXvXr3ur7f94HbHWn2o20VJc7J
L6HC50nzPrHF7M1Rz5vU81W+9pXXnaxy+gpZzb+nprjokX1Bi9HY0dAfm8QCh5QBpTPl53qSojso
pALf6GTgvunsElOcrV3yfhHKmHoXdQwwRwD+DSVAsHF80b3LOi4u0OPNNbOu4r4eOuPCumypfBSZ
78qfL+0kLII4Rhuv06weu19o9Kp9GOgZUaOIade8YXrTjvXDQyyM44jx2bfzr33dO4ceFCsDJW6b
177Ixn4dIM7fojKqvhGJUB1gioRPbl77n/II4ovl5e2ukoVYiWCiI0jq8aF0ie+TU5j+iBvh7aMY
712citHRZDosdqFVxUcOxuqSt3pimL8AxU7J+ZT0Fyjv5grzRP8M2aC7FJ6bnMNCZM+RGjBnD/rC
XuVTG70MUdcSojcM6b3pCveRn5WfaNidtZ/67wYKrXWFoIRiwvdOBlP4ai3Nqsd1NpooLyeCBFt3
sPYa4H2b9W76bKW+vACUN1st5XsKiLGREu67AspcNzIyH21fm09dDapjyLZ8aIFeTiD/kk+EbcRh
FPbKZjPfZ3Cq0WWLd2uAvTF1XrpxIZv44LmrDpwLVSg2sTZmDQBq8tjJuNwBsfRr4YGd03gRfhmi
OtypJgMaRbs2HNOsofbMwvklq+vyh+W3xntVmtxAVUZnmHbpJ4dmu1zjldCvM4sOoRri8dAjWXuL
G53ue2+ovuKym9+Pnhzu5hQcmsl9tQs6V+9lUZWYuqGem9ZAMOYWqMrH/jYU7X4sIck3aXwPqknt
R6f8KoFC78uJ4SSvw4C/GZbdxcs9iA9YO3AOj6fBhUVvyJp1GqQPo6ebr1OFRrUQfvlW2YlHsU3d
kMsR9UE6Qnl3+FaCUK+nSOeQJQb77OukOc2z4gRTxb1HL/UZLWF3Mg2nIuDbDb5LI0xWHMTeZUgy
5J9G2n0jRL14N1w8QfgcWgNGjRmhIBB6NXtcsJwcI181ZYoqoDCDZw2N79JRde2r2AiP/hiGd22f
zuyWNsSGsp3PdojFRpMWAYHpTnu2C6RWduFCs88s/6yjiniQrvphAtg++9imA+rbBKszUtGbaKwF
esM5TF6tMixOWFZYm7idvV04B8NWGE2O2NJ0NuOcv7VpgBUGAPVZsInhu9ZUaqNsxTt0hui1tAew
qxRuuMHnp05WnllbEGbgnnkym8eZyf+n3A6MF0iHNDLSaEJihxJ3N2W9fhi8ergzMRjeh3He9O9z
7s6b2JYcokFWbEtFtdc4pjq5SS2TZ7zfyegWS/BI2X3WqRnuSa6xN6NK/mmkUK/FVGbfoOZEm064
QKFlaK+D3E+PwVhickrbnRJX0jC+Dvp+4wYNQp658PV29o3xlLihzrciL6pPXt5ETGqvcoDOMTn7
7JQczUM5sGqfoy5gHNAPEFGBTwo3OsMJ89UFeTT8cjHgobxiVs3Fe2mexvsWQ8rqMl7JdaaAJ/GI
wTLum80whCXc0NAkJC+R5DARJlPX23EGxD3kENsjWp7CSjfKTeG79fRIxaceJAde+ZU0Mo9TbJzT
hf2LKVWWhTuU2MuC7xIcKD4ZYGWvlt1lKL6N1qhe5eTpYTWlrvS31WSGzedy1MZdN7i01DLKGc+3
UQ2i0jKcnl4BT4ADnNSr5d7s5+g4I9oV+9RRif9gyCRyTnEO5nIMsqz4x+YZbduOWf+mbr3UPAtn
4pnh175MVFkp9t5m5lddbgP4NMwZyeSNREi4MENBjmDNgkWpDJ7uqXYqv95jky+qFzXB33gwup6r
uc38b+PVgIAHGowkm4yHvlMF7IHJEcSQlPXgsJ/LqnJ2wtLAIpze6j2awzY+p4RT8SqvIEwRdgPY
c2jJhodcFdNbW1Ou/5qu8NF8Je9PBbLchxtAMnkJhZzRQgC4GzhV3YNfapZBb07aOUWhHPwHZ6gB
fKNcAOMV0ob2vi6DqwhIZb5x9kdkgy/NbAbtXWg103aKEZl4OxPpRPXqYRo+H2HoOtmGKEDIES09
EKSF6yu6vXXlBzyhVcPIq1xUqCBNxXV4DV0VcC7NTP1tmPDdvSxzz+mcUtfMeNp1PX/THnywIiPV
nfxZJuBGDRX01N1N1ILGwRGRlyx6IMhtUZbw0240zBp1u/dm6X6hYBQA3X9LyLl6uvzv2BoU3qMN
h3vkeBaUmI90HqupjR7Q8N8pskmsl3UviqId9tHQMCdBjx03DBDnMrwbXPCGe4707kcaSDkf8iwt
A1BFz2lOceXlANWUzCajqwjYESJrAaHjAROP2Dy0bELJfkRA3+3+TJ/5QMlFBuLhyQPzm7BbYNP/
gMA9glo8OPVAPVFDTsDNMHye/KnpzixFe0Kyjg/NCklzecRSaPppTC4jvFZNUq1DYRZoQykcNnkf
ePMqLhuVgaX1IyZlMytoow3HwGf6zxd99cz67cnjd86VQx4jCxgZyUfOTxToEoWN/y81fjZR7Xxx
/dbewdNuljwF4VX3aQJwe87mIgtPiQym8R6DzD5YhxKVF6hnMXtbxs+fGtSOlVgR0ZEbu4D6v35w
pTLmzwWvkXPoqmAwjQa8g6lx9TXXeOrYyUwjMjLKrs/IIXFJgJrUJg5SzjxwfjDgdZqfgpRFkKAr
beDPj+A/rDeEFxGsJ5xxoMmDcn9gYllDFzTGWFWnyNcOnaCTFye8ELJPnWmNxWvgInR3ifhLtnNU
pekB1bywLvTQaEDsBq/Sf1mHjQVi/wzVa3y44e1/vs7fdUYsrwDTSgcAF+Ib5LeP3whvr7Qxf6xO
LkHGfIjeFdO3sjZKt6mNh93aSYpKP6hWspv+f9Cjl0vAkYXgjRCeKUqn/yyWzDJbo6irI31nEL6a
BiUa9haz5ri8Isw0idHwXLl0aZQ2V9Q7RbTqHshitux/0lQ4n7vrloZbaxq+lb4Y3WadjRbmAWca
4FFzEqWzuc9hF3WYO+qAkI/r4XkjmEigWe2u//xofzfVWu4rxMYXS1C8rhBu/EfMnNu579C4HiVz
HmwaUjUEdFZj65+6lurgNR4i5hN//qX/3S9I443wQGTTgAFI//r70Eg4WeJ6QEjAbYbtfRsNL27e
MS5eyHKOlTDX92vjWPa1X291MpvhrlN0pVBURu84JGWtQD51tk8QjdOVYwO8gWXhjOeayEb33ogr
K/7LdvGRdolVj8fXgteSiY4t/I8dp1/aRVXnAmcBjWb9RhPN/Ej22zBITIaSZlVuZKE47ss5Tx7T
nGnLX94WZkAfx22LVmqxpCV9BGe6j08uDyhhnMkyj17GROdMPF0UbRKtVIf6BHDouYWU7r91VWUy
g8C8mKPvJm+48Q9vU7YMHB+q4o0Z1qRDxHu+EhZvp56RxjNcQGgSmA38O8ioq0qm914VJhEC7YXc
mF0LDKAaJkdsXT6mxUiXoq1pMIU+3eqGtm2oOdoo4zeAX/nmEf1UBfM00iQe11I1j05k+PYLSsPA
2GeJndc/mJiOjzyE3sbJymzj7e06RTPxW0WoqNAsJCvMc5xyEi8YSsBtcJzG/DK5PrkCPZK/+lza
qdu/6gmQdnubxVCYUFegaqmyX0zggGEZDLslIYKwCEfkzGYeM2EVnfdI9odRfCOuJqWJ65MuuTc6
tC236Yvw0Og/N34iRsb3vhs/YoVg7ZsUPFqvKwJb652ZD3N+36EAN9ZewWjURBxddvVe+R4F8q3E
tjn17IcGs/t2mw0xI7so9xILCk08mY8sK7vFX4dW/6H1U+5aiHTG1GJsawwzbmpVazIi7+1G/8TG
dzAT8BcvvIsGP5v2NRWLZtYO2sbNpl7Kf3fbPHU3UsQZlTD+j7Hz2q1cybLtrxTOy31iNb0B+tTD
5jbaRj6d8oVIpaEngybovqv/4P7YHSSzu0sSoLxA4aDSSLlFBoMr1ppzTGvX23lqf+GZpzMO9pbH
fR1LtXN2+Ze1jl1njBxXKJiVZUtwZUhZ2qpWPO7p9KuZv052ix503olig++zfu0qMF3LQ0zmlId4
Obl9WWuxUNZbSdYhe+WqFx2cgeWCuiCov3glLMA98WaVTXZgELblMc0CTVzRup4Hi8tITXNjatd+
kKEC2nIigkxr7Dz51YZCTVib/PSAjufjQ1VhHmoIY0uHTNAzMqsHNcqyeOeYiAeuI7KDAogCeuId
Ji83nUMMJiA9U4YX8oQbVTaPWs4574NLSsvw1IsptXxIGlj/88rENKImgfEYZM2gHDOoVkdanN49
Ix7LHjbrjQ4H4B17DuqKc2UErL95nMGb+FLX+GqujcSpjU9GWqeOu+OGyeg68hpDHtMW6SkAGTFW
yS+b6sP6UmiD3h/TqbOL60i1Ja25VbM7FQnP/WyGcm7DKA4QWxWoGLaaI7x2pxdWpl+xAob6Kqgc
WR0AAimgKuPCGw8c5AuEXsMQ11c02cPucT0a2CQszIKNZh45l1HKaNzKwARcqcuzuBbHKThWdo4I
r273MPGZ8pa3dSWYSazj2CjqCzZvmELtZzRBPArgh5M/8mcXI/SL4m5+YVtUdrPQHHry6zeMZwk3
7k3jSOHmPbvShHzuJk57VRqtQ8QQZuQNKVH8t6msSj0WDq24xCjqbKcaRSf3aKd67QArK75jLEiD
sgxZXh8LrIYEJ1UDfLKZMJSfRoPn5qFQ2iB9UBotBb/OlD07VAp6tFtjdpJt4dbQDXI6zftuVkXr
HIwaIuMTvRCBGA/IESOEsieXdpNVQN+3NljEcatKTwt8Jc0gYVSMXm1j01l5o95EUWxHOxFUbvqQ
UV9XfshyLo4C6SdD1UEf7JMYg0H4cz21CeswJmvLbjqNWUtp32R1IuzD++/0NzoQnFYQajW8Y7y1
nNcFUh7Ogli7s47loAxPsTqlPYIuDf6G4Ew3HTR2mrmdMLTNH8T71pvy0NPQ1RB0NpPzqBFfFfKu
PiXpiCX1uN5Wnv1K3xBH8R2ZczdsOJKI5yrNIKimCrUb5rvwITBoxtIt7yaNoTimzp1gKnUAd9dr
ftmVVBTl/BttHJXmXdlNjty1BcONjZ1n9pa1BY2/hnGRXIwhMpD9j7kRnxrTyawYRncrNT/vu768
DqMu6h8SBcWHXTpGu3EQHtZbno32MaQTwqmdsdfoO9itqfpMed8FlfetTRs1PurdSAB5zczWHwqd
ebOC5Cuj610iRUzUPoA26dT5BxvubOdjIZrqTT1KkmCGyKqu+4CN6+TCaPJxPiCONSc7rv1gGgJy
b0LLLDlBp92zC1f06NSi/oNbCK/S63qFbDRPI5/BmV/+lHwvKz34EaEStll0SuIOTYaKEqlB1CYR
Y45GPsInIkDC8kUBkGpHHkJb3XDB0T7S28kGuL6VcSuy0OICR9qkooTjzLizQYEAlNHywLrSPSJf
t17ApAsVwXRrzvvuKWHRJwfkQkDhimpQy88gAb0bOm9oYHtqI9qkFFgBgnBPRQNba/VnGrO2Um5s
7m16yMws+zgCl85PeuFJcTH07iNKo/DJgg1RbfQEE9lniBmsF4hdTn9p7Wg8m13OnuIxu9d8XsbQ
QGsi7LurwpuGnvwmkTwSwOZ5tMer2t3imObHiVSMxwcr4gMmbW3nW890Yaq69BaDDeAtvYBZgvCF
6FCVnA06JXRvFWI4iMRxDA6QZmNbn0LZTwHNuGDGYCfVqBwjrehgkqDaKnwpc1UnFovVE6Tx1O76
EPjZuca1Ivd9pVblVs95Po5l7LWkipRlss2ULLH8qI14VKQCJfwRc+8sse67CF4WCXeRn1XdCKVu
cKPvrp4nN8UYjNldjc1FxyGfeRNwjQwxdxxk95oXURJXRm1Sk9DPYNiCfvxHatezOmhEzHCl8LvT
VlWR9t1rKAaAHS4ycESabgyiJIGeB9PFqY+5MWTh9aotLyp7qi62YdW/5fWhTbF+O9qZVT3jrpSw
+DCkb9TAE78MPQ2VXSZ55x7bmoADqje7vSUNufELR9oE2DSBSVSPUpTgcbusv1OQoHV+3NlTyNjO
7Uj9awvZXwUjW+J1OcSzXGawczpI1fixLZSQvUUnX+EP9T+n3jfPE0Ek+Np5seEldl6jORu8pt1Q
xExuFvX0pGlJcanKLEkuckhRLhNNnTPiWY1zK2mv5kQ/fUIQMzPUDEZKAMiMoiyvh1FX5aeKvhE2
n1CP6SPaiYsiuHBcnJUbdothvJE5jZIMrodBSxj9wax2nxYKmeU0wj5mfaiZN0ZCC/5AEg7Xfa39
ldwG6+Utwn2sYMy1qUAdNzY3RpeF3U8RMZV9gGRpyKeyM2V3yru8SnbqBDZg03UZmnzVhbRwLpse
4WYYhD1WNzvPkW5aoMoAjxmTMvLDWoyhjpxWKScykc+fViKfM+/g4gbV99qMVHmt0rVA/h4YGVvk
4umzEVazA+ERbpuvKecPWjZ2GaPoZz9Dn1fXpvs1hfTDqpo4lR1WL8bqUVj9CqLo7ZntWUiaajJm
IzhnPDPNf5stlq5P5LiIjkMPTtiOXMRZsuuWivhgeXarbHMWAXJVur/KEURkZPhTRjzeJ3x9lHuY
sRExrt2jMWACt02bZkxmiTH/itIhzDys3ozV5WKu8InV/L8yH9ZPTe3DfS9T3L0lR7pZlYsz1tRv
dOEo7W6VJ683y7A4hsW+qEFVH3hJNOLY0JnLfFTh+nDFcZIW1mYlBsIGxwoAiy/Lx82o5TwpmxI2
X/OUxiCcDkmPsIsjy8JYGhI6uHcxTVt3r63uzxXsR3ed5kPT1BhbGHR60YBTAEvZT0MENMUK2NZB
7ruGjvQjc0AyDxvV6qd48ElPgQjHn2spC0r2DdCo2aLgLfiU3HG4kqkTcOU9I2E4spEqUoHb1nQi
79aIeg8370LbtGumNCcVlmu5E5hF7QMA1RSXQ2zJ2Qkw+wJA5BU2g5kNouP5VyNndETtS2durBPU
0OuWJRanzVyy8ZdWh2iBENb066xv3GMY5pzvKPVqzjX+ZEVtsW9LEBTphvrZw51BLGsTIWee2UUr
HnGypop/WKH3jVu2tcv8yUVIpN8r7rysovU6KrhO+VtZWXEDpBTkxm9aMXCF9HCM1NPQGZp1vdou
zYxwpWijyhHNIt4GtghGMvNXjPgz3Y53iG5Ofo3TOTmZlUQvEikCCUhu60q1zzHQOAdNInq9GsLW
VTat4lTZ9br8V0yS7eUOxgKQqkr4QyefaHrggWmzg920o7Mxy1h4uyZWxua+x2SNxiHhrHYstTZr
mo3C+bp8LsO8Tg5KWXdMpHVdzv4GI574tGMqZmQqtbVZP3pq3j+kRhjn1xEbN+Oo2U60WovSRmqf
UlWJnecgqsBe9DktuQdOIg4nptBE6HIQfTEomxH9uHGuUp5PfzSUyaB2dsZuxxmjDXH8VvF0JRfZ
e9uSMr2lbJHxMbRmVE8fwGc5V1E6ynsJZHQDskVliEpTa9rl8wF87xBjoJOdNfPGGs8q5mlvCp3D
sJEhSGInUKYZFeoldoN5k/UG8WQvwJTVOAEjiE+PTVRWvldTjN38NlTQRkBqT1ozjy0jAS18bFzZ
yasoAdAsNomw9Nwv6LRMd7CSYTxSjQwQMenIiC+kpyXaB6Ye1Gfr9ysdgO334CoD96k2xg7bowKk
8h5tqTYdUEQh718t80Vncj/yrKPNNy+VdjiuWAjDDQXEkSRpcz8NMl3wTyKleKIfCMDVa+UUfPRq
nUhGrQvD6yp3260dxwkYYs1Lx+0KwhW2wSS+yZCFMdc3bWW74nbmH3T6hEHSK68K2nbaSY0DOB8U
t3p7gTHN/SizOg23sFuTkjUydp/ZIlzv+PuZXVw86/9fLQpR2mj63m31If/IvamCva4Dnt2FoveU
07rRZm06/RpovIitUtIy2jH1UOSZdi1j1RQvVeIjLs/0c8kE1t10qDx5Iakj0gTQDPUceblYBV2V
QUqJ34FxV7RJehV7S9bpuFLd0OnY6coelRIo5pnEMZX6DOoNS91mbtYF3dkSjTE/pgt7syNzRP50
EoevTkyCQG4hMcwvSBDD+E3UKcHprRVI9U7JQsCw3R5k58jFz8+Gijn20S2AHV9Xy3Y/RB7fYn2I
27JXXNDSTmtfjWLivekRDKyeOlEZBER7elkDt5lHVcFnRq68old4JTrAiR9Cqjl2LKToAX3D0nLl
XbvgZTE6mtm1TQOcEDMySVjSuRvbXAkrI4vnUQgGRYdEKEMlNuv25lq9x6NeuU3LaytYbG7LxcFD
N1sLHZUPt9o5+zEFgNAFIDU3iZLxmnv/nPsqmIqOOd1/WsFQEPDiop14ddpsS6RJWlJmHPwpPuhA
BWwQJuEdESI7rWZ/N9Cfyltm44P8RRkyt52GIqK4skTOgmDKRaLlMLoN08cF2rAOjN//nM7rTjEW
WFU3sV9yJPcs83XDWq1LOvu2UZ9Wdu+A4AUTLFYveWDHF7iANau+L0MD3g/sTUmrhIkDrgFYG1eu
TPD8rEUBZheGWSmE3HpLqzYP907qTQnBmskQ7ZSFU0y3KOoPraJm4z6c9Fa/KiEq0E5UW6M44NEM
9gbpkOkB5vEIbLEMVfdUqhyoeaJnz1+HcC3alrZaBv0mbGRJJlpDHLJfSJt3RzYkDORT6EQfk1wE
LOkqMxOPfGaCihvhyuIhCamcMZmYnL9i/DPDLutSj1U1xvTtdzUuaYF31gm8k7Q5u31aQVrz0QlT
7orfXsvakRYp5thlFxFtMG+qq4FhyCV1wYqfLTRXMbdSAy+ETSmcmi0M4Ko66GrD6xYpNG/lYWHg
/uZvOWzzBxmXrNdqqS9cKj+4XIt/MuPsk/ix6YnBx5Iox+37q0F7fQ6fI0KRfGO9n2dYb8JT5lJA
NeygOq1N2hnbmF9aAT2XTok9uPtSIdV4j9KxjTflgOKc0IqhjfZ0Oor2ULpIErer6+P9T7YE9fx7
p47AUBwbHEING56T9/pEI5Gq5/mQGyd0ciiZibOBrLoWhAv6wA9xG7tX0nBk5MM6ayGeBbog5sjm
YVqNzGvZZbS60GYov1l9MhE/uHtC7JTN+noeqPzB//TW6J1CwfmHJg3aZEISmMwBsxQsPwSS6nD2
IqmNxNtPqIRTmPksIZEmdveou0r8IcDoYpDSNxuLQdezdhKno2HaIaWIDxD0w/ySqvhHOO0ENAnu
meYhGifKhRtcLC9W/Eu8XgGezCol/Kc/ogbMNHrpQs1uFcAdjxwdvafKllq7bVCPEfpjmETAFUX5
S8PgHW4aasvvWNGmcJdXE9chWjD6Nh7wEfYWBsMDKPT6YqVypPE54lO+KnvLG79ysJu+vH8LGfS/
OpUyxkO+wKZI/CmjqddTqdaoRDPVArKrTszKEw5D3kDreWw1a6f1TE0DkDQV35nsiHCvSSZ2t0nZ
8DIKR3wOB9SdRX60YB7/UtKO+Kop8IJpxw5ZjndxEqDS2YDpADkr9Kz5nBGxbIEBt0m4NWOcFxdP
tQuH9BUHD4CSW023waYHVJhR0fzYKonV75Ken2ODONUMbnnYDCol6anhJQjJtfA9VFO6zyyrKa+6
oSzcTeTOtL215PmNJVHaWjxTjefjib7UdKWy3wMCyUqoNWY2td2utqbEvFEz3vKA4ZIZCLVuIOtR
LO4qLYZmzOD4w+qol0VkgHyEtX2LEGoEqJm2HnI0lwnQZm2A9Mj5Iz8P4vwHywudqrVg4kE3Dgg3
LWWK/CAyaQYp4Ftwnda1JJN7MVcjTpu+sZowX5og78iMIDYo33Y6jolnMBeUFzE+c45IwezwCpue
/x/O2/tvQFxTB9WvxOgz68buBvvoBGR0ctJuonunNmVxyBZTPxZjZlt8sJAwLpj7/bDh1DLfWRjw
AQkNatP7SjegCVXxQGt7CFFbTc/UL50TVgGSSU+HTEdVcVSmWk8ObmRFdAU1zi4X0sSx9b+/cOc4
lRfMCHrWoBRtm3a1RUfFm9f1v8GMokwDASZM96RCtaDtkVY8z9Nyqls5BcFyuurbnMjU0AoWn+3g
mV/LtijzZ1lYz6vTeR3AjQFX1pfBDFuOgvGSmKYT+MwZY2M7jF16ieMmfUxkPgU+PUZt2GJHnt8K
WNpvIzYLYpxyzhe+5gks7E0e66QLzb77xmnmOhsJqn2oNEs9kjkvxhsRONZXzco8CIZdqEUnWnIa
Diylmrw/vEHeXiqHF4gFdQSyqcqo6+WlyvmhApJYlBOtYzyQq52Rztc4XFdBn9zUdgufZhSJZNKI
beSP2KBXOEcX0utc0jBfQDcKuvQ191evxWirosnOVajnw3F0vOpLE7oRjKCRWcttEma94RPgZ9K2
p19ArgcE3O7KSDrIDHJ9/5JIke4yJ1ajQ5M7A4aV1VebmVpwLiuha9tWq+kXroVnmE2avNZHpoab
tpZpeMWCNnVOPFb/CXa1lh2yxfC+GsjfX57mm5c2lQ9qE5ALTFr5tq9KTSgPPcxhPT71pBoO90Kz
lPSc530k9xVbv3tv4b6+x1LMgwlPXg47pqT28EXN8cXA8nA8OPwz/a7dcgSvcR9XOnEdkxHRRp5S
WU7363dGB2jn12FfEfUgF7BIaFkZrzBmPdj6/XqgDfpp6pD5+FNacjlHM9a9rTKKcRt2lv60tgUN
miRyn3oaKvyssGrnaKqdca3KLNSudY9l2TAUMirlsYqVAYYIK3wONVZY1isIwshKVWPKMVh/qttf
4gBZPihcDPQHyIjUJYfz5QJGi+JqpVojWl78okoVszlsVjPwOo5PZKjNjEXRBz5o15nTtN5WNea5
/gOe8LWeBN2VqTKhVOnQmSaHiZcfp2drw3E8ltju4RDepPowJcfeq2dgfaX98EKMtH44c0avJCZM
yPMC1cXD+yvMmFfQi+KLBWbjEPN4tqGgvJb/GKEKdUIJmtOaV+JV9AKPIclCIGTJNZ/F+r0ItiCF
mvGkiBHFErZpgS2gk5GyI6FwyPw2p7TAzGBykjCGXDOYgszlVISvl0aBjLV5YtO18X6tiDQcZ4yi
4rY6yEqOvHZq4WyLfNLK/VTSjjlYuBsyPJMpZ9QVsjLOvZBwIU6udcX7F+LtoIq4K+icVKIAo+aQ
rVf3g6nm4CEL70+SrfXSe1Q5d2KqHOjoSj/ildO7zGWWGo0FfZWOAR+y0Dqkn+ORE6M/QvYU+tWa
UURsFnb8TZ54T56l9N0nU6d58ZHDkElKPISGW3SZRYz9gZzEK3z1qXZmCg14AO8xfOGVi8PTVssL
YlsPDFFfwEjGZ1fNLIIVtGP2VWD4VR1k3lkCPfjSMktTd9iU8RfTJEpUPxyTqvsOkc+uTrardAUU
3gJwOW25ive/MQsNbTfcu6UVFh+DUsSSbz7mxSaO1GL80Qp10PFFB6PicnpNKTIgWCjGkdE9JRU0
F3qeTmXBylnlKM1g0AhfWwlNHlDJIf1JvrmxM/KaWzbfdGl32JaoyLflCBqjT4rLyldRM+RbG8Xn
eIhIQ+HnzGRZ4P0sEFNeKaYVF7s0rOjSdHwuFdt/gvnJ05X05A5iVPZURaxeIJWdd44dZ8LItzap
yTXMHQrAPKBIWlWyBo8TrpHGrOxPAGb68EYHIQzeR7OV2HeJJoLrqWLNPQeckWb/Dj6DHQyEgNDF
EDe7TwQ1Q/iu0SrzElu0cgmWicea4B0lu+oSs6khZEA+RQRdtDrRYzRzAbrazDCJf8r2qYOS/EgL
SwGsu7SFYMAW03Yixeee4O28PcSTbZQnARuIZhFskPuxqovkCiUXye/l2ETUrYQZpqe0aT3jsA5L
dBrr4BFwophXmRonH8deI5pwbSb1lpxIV6r7Afdf0PTFdakPRfY1niwZP9InzI1NkQMSu0WE0/1B
9veK3D9vwRALAcbPJ4SZhfvqGWMmnrEhet0pCAvO6qRcVvcWiucPijonhCnC7OOrIW0z5al1CyaS
AarIgXsiSGOy+5HXeyLIztlC5tAkNiTMHDTDQxYnqqtGbOkEp/mdOozlHXIVtzuub3ehq93ouyKw
tkFS2PcmgsN94+plfij55z5CBOCVVrtwXB/f31eWSOcXG6zhcL5l9G2SPAm69dUrvNZ7QzppoJ16
heyc49SmojywyzIXrTgxfB5cngeLc80wnyfHvMbYqevTdS16iWujnGq3p7M1w8lY0PKS08FXN5FR
pJK0TSU8wahyp52wXJcZP1awr2sRj+x77qosHcja1qnGGvCZJOVYMEncw8S6/c2xLDpKh2tvDPnv
pELsurVxSn+gtWSUxMOMoiSmpKX7s0M03+CVBPfxVcmiMfjBsnOmL2Pft81tk+al8odx5yumOAvG
cGZlOY8e9Q+i23ka+m/1OSpbzlkKitS0dhGbAVwlgy7HhEwEg10icbKMgWJ0gI/A73R2WH4METJp
z07GE/RrdUu8f0ffLmLOonRSdALDF7Lgqztq9JHZDHlg4nKb68rG5HTwPDqjG51ihD9o+JIkiM4J
4IL4fu2Sr5S2dUK6JgeKBQWnDsyILoJ41rtEHdrwAW5QE57LdoyMDyF42xI2dZnLnQzsUe4h9Dfi
yRy0yvlY5snUcW5KjRIpSa+EF1KrnGzXE8RKK3S2QfyhgHrN1/NoIQLJnM/43pz28ErJQfwF8hIq
9BPCW5TOTosc5XrSc6R6Kz3k/eu83NsXT46J4piNgrtOYitr4eW9B9bXNrTgPcJkjIF2sjc0nXeX
sXHfly4qB+LWwt6hl1N+i3QkLj5Na52thfLNeu47QXVO+4bkwwN5iEQ2vv/xXkXK8nHYwigkWZaU
cDTVXi3NvtWyPnVd72TksbFjfKEWZ7fXnXTjKE1T78el39TqDg4U5Hv9TU2mn0M6st2iaa4Dy7uE
ZujplzyuxHCESRNEx6ZwNDXcYAg27B14AvZnrxAgg2AazNg8mGHTdJl0ozf3IUIP58OYBgAW3v/Z
3hz1LHZofRYXzJYOAn1fXnnDznltOKipV3dNtABwBqpiaHWTdJVbnjN0f9lUDNauHHtFXt7/AN58
b1/ce+JNGXtbJgWyZRNL8/ITVCSitpxSqnM/1vkP5rnJ8Bjjj0u2pK1UX1bBpetWdnWwl4AtpoqT
fWHjDLvrYQla61XFRLscZFVyVAFOAm9Yyo/1XE/eAPutQQlOVJ9bsj2iCuFwNRCebuLU5gYd25gZ
yRG8YJV9VPjaQz2q+ngTdB11eaJ+mYTVIxcSCgGjx6Bvk9bHZ1MMPi1Kqt+6ggn3SD/MFM1G18K0
jX06SFS0Dcnt3tk1BjRiujGGxl5DQZIyqQ0HchI6w8LpwCj8GAdh5R6sdMxsiRq7j/rtOvxokgHN
ANUdTQEorHNrrTWRusSwrDyfmsBqrgmENn7mQR57O8OQBRl+GXXUDqonRNi1EaUGKYRJpi2U6T0/
KA34ZQhULq1VQ3DOPtfEPRZPCZ57hFRrPoKasBR58PkvY+liAk7LW0qeOVxSNUmvi6arGV752enM
2tsgmkFFbYwqKhPcG934zJiuFmQK1nb0WTJZ/9LJoC/369SpdpVI8QFFq9XZDltPgSLQJyp81naS
0cP6OYNG0BWZDDtLDoOisPGJbmyGq3hI5gF4MyKdKqCsDKW8tetRb/7wiLyBjxMozVF6DiCge02w
1KvdKQGiMpqllZ3DaOBonkU609M1ic8OCy+ds2Q18q0jgfULQ6vgxQVFVJM/1xN3OXmcx0383N/7
Kre1w2+ZwDJPTVuN+TYjEXZAfy2sVX0GW5kIaaFyiFoNzusoIY8iSnB9AR69/xC+2QVm/ayOT8NT
afcA6n/5DEZqh1IEEOS5LbRIwRprZvdRR5THIVahMX0JmSlqV04uDVTOC0zr/X//7QuAh4H93+Lc
brEbvb7EnM55y47mQFvGRDHtRAHac4tXQcAzN1PHmySXkBQ5iGaM0yoA701kebdiUqL03p1xwCdi
n6gV5IJh/sPHe7NHsT8yt7A1WlEqgvVXL4AgqAESgbI5dctMZz2srkkYKszc8rHFeHvEMZj0W2iU
KBhzS01u1pS5yNIA2AWTmZ9yNHrDxbDIj9uNYzwxfFOLBHqATr/9NC7dlvVev/8DvPG/ec4cmqS5
Gik54C9f99OGcXB7BX352QitLNs2uhLy5OhzSm+eqVq/r0XmGDdimUVjoxtb+ttmD9HMLbPmxwp6
DLO0Q5BhZcEpT8vauvvdN1v0dwqOBOVxVYNxYM4mUiBa4uxixW3rAwYMRiLkJbCVKaVhnRt0HSbd
hClObvO6UmYg/DwumwiixQnaDM7z+5dgXsIvXjNMBFwPADljJw179qtSTs9jhOFubZ0T2mKQAQuR
FTtNnzWqm3UyKzslN+9xnmjN4f1/+83yYe5lEmHClZ9Plq+XjyStsJpqRyHitTT7X1Cqs/aWRq5K
+9RgYTd+kw68ZeMwNottlPHfhgDJKbb+8LJ9e0ShTYmniadcp6ylsH35oCdCK8q2poJUoCLVN0Xk
FOEF6lWZ7mn+qLDMc8vtvlom6/S+SzhLwyNAqqH8qIoKqc1soCXCxK5T614hE41G5fIWWRUlWcbh
bXY6JvHo6wNMgatCBbSPSoylYZel9RS02LhV3VIgi9AaJ7qh4zS1izOTTm7eiUg/IdMGCVM6ipNi
Ena9ZN+Y5fiFhAKVEBoIlLjha3nXaQD2jq2lqMVWGTDjXbNhcqizxoSX3uoifv82vh2scqhVKXvJ
AuVAy2p6efWEC9PVbifvbFfevEPHmcwvMCfr9KgNdkxSr/QeGoyo2lanl/+hasmE9wsaEuWly80C
yBE6ZHvzh4/1plqnMMVP7NpMVZfW5suPlY6WRdvQCc6G4uCNaajqSx/NJ0HtIwNmxBFZIttnHT5R
eF8owiYYOBHGB0MOPP9m6Ej8YU6QOu01dyY394iL2Undymqxf7z/Yd+OgPmoqoazbwZ3azRoX37Y
Lh46FDppdemDQSafQCB1Dlq7rqC3T42f2pd12GstSrv1NLWIo6gY2DzsJdB63WZWdPRvLc5SrqzD
Re13mz9l3KIYWjIe4FU6NYL/KM1uSEmva7+DKhBcySju+63hhdU0I2CCCrcIbVmEkLSa/LLRTmsf
K6qQ4h4tPp24NAaY5j0StAi8Ql92489erVIO7hj5fhakNsntpLtgZtWgDi4G+Jtqy1uLAgqRTtsj
5g2hEjFOitvjmE72eJgGTwV8xFCVlptq9j2QwB5Uta44UUrqQN5ke1vBiOYbXsFpk7dz7HcJD+HG
DCNFvdZRLOv5RlerRl6sHkaQD1GVuhThLF38GHLSn6QxxqsxML117iBjIjKZyEtjO3l5H5s4KvAc
Kfp5vVFJKe3kFNK9kbem24U2CSuQIXwGmnP1Co+F5pbXZ18ncJZkTcB9dn01AW8Dmh5MwZFE8iS7
sePGEvdswfXjqhQnrpgnzUnVdGbZeA3OWbxM4tmQlJWn9aSUL10No4lDwuw5qAyYdS312yq2XWPp
7T4sptspH9Ca1MjH9Mc2swP7nBt0i/7U+nq13XNpSJPjdYPZ2qKwMl5tEwAo2lZJI+dMP0PJD3DW
jcM0Ni5KV1SOhnal0UvXblfCe94HmnPTOFEXbhNOHdp+1VUDyKNRzjBBkFhkuAoIdTJuXPtCP4kZ
5mDAoPF5jCMTM62Js3zshoprX7iTtq0zjd8pOjy12zzQ0Dmine/Cy+hU+knV1BayW5j3ChfTAgvs
L8/4f7yIamz+9Z/8+juTR4gCUfvql//6UOb87z/nr/mfv/PyK/51HX+vy6b81b77tw4/y5tv+c/m
9V968Z35139/uu239tuLX+yKNm7He/mzHh9+NjJrl08R/iznv/n/+4f/+Ll8lw+j+Pn3X99LSew1
3y2My+Kv3390/PH3X9oMfPiPf//+v/9w/gH+/sv/v//V/vzHj/8Dnyyuf775wp/fmvbvvxT9n5iz
8Wl7ZBywjqhY/vpH/3P5I/eftqqZNnMLKLzzYJa5LGzrNuKfVv+JZ13nZcrbEln33G5tSkyAf/9l
/tOwqflUvpShqk2m1F///RHv1gJpvXdckt+//vcUTp5xHuz/LaRwaQIRmGt1lQmx7eDEevngJxkd
mqwaAcDj0ARYHnocduVU2vIDLUI1Bz8jILE82WpSxF9lnKf6A3BIfayPvIY62Dq8e5TQ/TFUShqQ
GyqEVf6YZAA/m+lhrnzECwpN3YsqoVziYqgfq7Z2BNQyr7jrMI4/h02XUcEF0Wc3oifqd3h6vaOM
e2TFVtLP8oisBj0ktGn45bUg3jDkVpi4GjR0Ymum7hBfUjNHtOAWmvzQySmpMHVq0tpi8B9MiBpl
eq/SMzgKpGY/J2Zn444zkGlsuShaejuqIjE+lJoC6kknzlKSf+txRLLM/KsV5RXCtLb18hpHTT/+
igpNvzeySZabyZXRV5NaCga2GnYXV+lBVNlojkegGane4zohVqi7QMixqi3FRKpuYcNY0/2Yl7G1
aQnaAPnTugidUSTH4hKDdyy1TSagRO200sndva0PhuSVFvafZUwI+HlMI1Ps1NYwP8GutjMyg8LU
8PGHTKHfh5boEamkfcRLDkXpNRtO1T7nGjE5XwwDid1GVCjCIQTWkb21Shm1G/gL+DHw8o6SrkNh
TXs7rNPG1wQZ4djtLAI0xhw/EmHXWvUDUYGM99LIxCW3wMH4U6OFN57dpJhEMiPzfEUz2g8g1HIY
D5NNDINoVcalipmMHxyTw+CWEHDV/O7oQ2iCgejIQPEyLQzPEexl27dyfUq3sk7I73D0KmoOCei+
dAPqOBk3TisTrrml8Y3VFlweN73PdyWgksAnZaEnMESFAbqBaAgiOtFk8YTgQy98Z6Ly2ziNDtgJ
Opz3qSgClHOaFgTHPiTrahOSpWpugJjQmK9mEsmGCt9MD7rGovAtNP7hhpgp90efeSy6zMtqh2i/
CO0fmhqHMMOoDZyzaRLhsTedybvD/zJ9E0PfNP6Ik0kDHILBbIOCzXY2NJSHry7YwwetVp1vjRiI
nHbtENdjB+c33PdSZY41Qnmw/A5J1DfioHEL2jLyPsUVEi7fZRRk+WbI96hE13xJlLy4pxLD6gUK
K/2ZVDpe1jLv4+dwiE3iQ1zqkr6rh6sM/J0JhtVLeHwYARE8BQOFnBVX/OqTmkSwmHbqRyVK8k/8
TedOoDyOdk4n28c0io0LCB+c7YlmAHvVGZDhEa6yvPAHE9viVtBxfkoMDHabSasFFv8+k2LTA6b9
pVV6+VD8P/bOZDluLNuy/1JzhKG/wBSAu7PvxUYTGEWR6LuLHl9fCy5ZPtKlIitejZ5ZWQ4yIyIV
cFwAtzln77Vx9US+bE199FQgU7Y3Z2P3EM12uvhW21npFqNjzvOYG7Z70z7gO+3al2wR6mXeRoRo
zI2pZ/6Ap/lixLHN+behMnbcFqDy/V6RnR9KET4XC33HjUx7CbCDM+ypjr6r9pWpBWnDwjjyLFQV
hKkepfOJLcr5SR3b7ocxiXYl6PbmxWJ2HJpZlclppyoGa3Mo1eLboqU1anerzFePiOzOMqTGP3K3
HAwPK6toAs5NxTUXNVOfAFFOXValCdz0U/Kgh47FS4dRnvqisH9U2MQBLTT8Oa/L4vkenVt8AeOu
vgV4FTce8O/yWzSo3Y0ITeOUXRBMP3rH2rYSHNY9kLP9I3kbzuKV0Vw2JzWbu3ZbtK31lKdEfR6D
KQ4nP1LC4rrPCoVDXlRAGzAap6FE06jNOeHkdRUga1QuGuIWqiByi/4WoyxRkDor4m1f1hKRndVR
FbVY1+B/xkTRcymIl9LVQNo5KT6Zc0sU2RNYofK+UQoQpEU7jCpMN1sdN0OUN+PG0tLkrO6YsXw7
Yy7yI8pXBJpUyNA91dCjHwokN/AIbSwEqRmKfMlkkc5nuJmUEahomr9y9rEmCpZheAGFnLl0SWZ8
f30/XtF3sBOvr/jVHiaZdPGmOI5fdAFUHnvT0FGJrdEG+HbfaLW3RL2tB3hThdgYZejsdGIS8VWO
Kb1cgqOyN722+ycjVaKckNl2yXySQN3GB/Fo3JlkntleF0c90K160M8JbGtAyzoVrMKUrcC3LguN
G96UkNitMDZ+umE1wsJTy/gxAvx6V0zqOPmhWbX3eTJnx5low97Ts4lTRUqWy49ibDBl6CA0ntD1
zVh5OFCnXm/VvFZTYvf3ksc0eOki7MLDrkMmR6RkzgvG9XLXu1lebRw3QTVV0JqvfNaDIkJ8KV1z
/d8WegFH1OCrUomtvWyL8aQinjvepUqiX1kO/tcgNNeYITCV4WUJxafyyTWh1IhW1CjwahNq3sHz
dwNU3AAEMLBGUGkNEoHQIrAOTpbswZEzf7ZgSp0ZHbtD16Kmw0KNanEmi+su/J4WCvvidTAtBeDH
yh6DZcjtR9FKeZL3ofUGxhEQb6nlId11M+T/bJhh1WwcrRuxOqljQcIXp/xp55AHpe06B7HqeV8h
G/dKtza+4bdVXuH/pnejbWQc3NycO1vNJCMbDB1NHv/CcvQ15PDGqZZHAhYx1cV4V5atclcUA5/B
BKCNoYJnDISwjmemOUUNvyt6QRZPiQH+OcyWpfYKek9RUM2Z/iOqpRh9PRkhfzLm+nVoNtpbCZfu
RusAr8saEXdQtGH2Fldjhiu1wl/n1fkynVKMlm+iNvoXh8pI5o21nV4NE9Ui1iVtCTl9pnJh2Luh
DeKWoG0AKtmLYy5K5A9UnDe4v/jaQroQ7taNxpkqv61R4mQTOjKaDi/OEDr5iykUY9z0oEXGjY59
kIVJi+vnllMbXgCjc1/QJWRnJNMZ96x6IgUCT0fAi4qlg8lRd/Uur4BAnboEEfQ7CdztGhP18tPF
b3E31G6RBAkMvUtDr9krVaVEuRTJtklx1bfma+1K0wZuGk+XGt0YeGTMew4vdc3p0E6peHqxNnOM
5Lyq3nY9IOSTPoZ5i2ak604TVY2sgAgDeZlLYmi8hHcIwGkGCyst+ToxZNvMtcXqC6eWD7A5GRyN
1SAem4acXNE96aDxT2WVDt+SWowOQetlukPyBNm15I1hGzqI+grHEu5nJrzS9vnr8bTt9f5JYY5s
mC+j8VRnT4H3wS5dVu4RmIOvJSyXuwjtxUMxznwaPeaFs3QCDOyDpa+eCahI1RNZavXxlKnGsyDr
8iYqic0J4FMlvDcqEP7GImyB2CEdwCYSrNjmu5Lz4kVTbW5Hzu3WKc96/KZJ031z5xJtnEvYIEyW
ac76nYl9F9Z4KKgTpn2dewsEUBYBgMInJDOMT9E8QwAlZrG8a5hnbjkOL0nglKbjkxs3zaCM6/Qo
V9SNUDBhe7Ot2MecSXMsoFF612ehoh5lRqc8TCjQH8JGp+IGc1H6HV1KLG7dyiRTI3tUSSRYxpMI
YwW30keYMqcUkD/HC+UV7gV7gxrfnRtkVH4JuIvR8gMoT+QOa+WswFlAV7N1R5C6LK+ivykiUh08
MKzLmYMecwqGJYT7HlNfwUjXLyr4UpsmHOaJRm7pWnb21mqrmgCgVM+upN7rkaeN5SCQUyZs912U
Xh1o6chW/IJksP6/cda+rF/hQ8rX1+78uf6fcE5W0Wv+n8/JGGPK1+cP5+P1D/w+H4t/bJQCa/Q5
Ym7ddVbX/O/zsWb9s2crQhvjFKyq+n8dj/V/aHHbnI9X1YJqrXrj38dj8Y/monXg5AygjJOtMP7N
8figRMzhaP032apjoARy4Iettdp3Kpa0m6IeYf25Ikf5PBGbQPiV4wyvabfUdqAmhXllaa1egYlR
w36DLnkAB0gGwA9Mc8UM+Qeh1r+Sc//6TRqJbmuSrC5s+1DOXZSNqk/5+TLP9W2RK9ZTzUnZDaBZ
Zd9dJvNvFObcR6rImvbr9fxQCXpfLviInPt9aWoVjIWKwE8cDMfKLA8H9MllnSrbyC2tMwSGUKXg
Vl51sxZ/0eT52+VocwkSitASYIf7OPogwgAq5Om5YyLA8+JYFi9pk5TfQ/BjwSAK8fPdi/m3ashB
LWR92u+vxxv3/mmzo7OJPUvPNX2JNxzU62O7adWdk/KXn1/pY7n110ByT6tEithLdF8frxQnnNRn
KGNKXnbnqZIVx2S6fSXa+9gG/n0RJMIOgXp0Jg4vAvaMCIg2Oa8I/dvN9KTfZJPIszlt82M97OAB
N+ynJCHCX9zdx4rp7wvTpQUVJSCWHcZ746JTS9j65xGGI4MTgWlsMQBGN85iOTfl1A+nE2hNH3TZ
GkdRQYv/b4wuPCNeUURIKPE/jq4r6EhYKtfPKnVTc67boY+X//5bgGu2Fs+oArHpPRC6ZJaDbKSK
zxMnsV56dVZ2Go7d6ynL4nO9lt3V5/d0IKjbD6pmUqCHeEp3H5jlx5vSkRuiuInOU07Ap3Kqlccq
0ZOrCg/TtaMDbnLnot3NeKo8tcfDthV8NiTMjuW8/fynrF/5+5Ihnwmf4/ofXmH6YQefyUAShqqG
AFwI6vS7OjeDkMIMu5dq+GKM/3IlhJfoB5Daw4nam9feTb89QTkl9pWzgXjQR2NK0uNJIUTOodl5
9Pk97T+Gg5taE0vooaJZM+kMfhzeomEmE6lxRoicdtcxlN9FnTk/ajdb+pNRRPa9CPHk+31cZM9w
j10IR2k9fkFd+suXg7OMu12zjw13z2R6d8OTlVhlbWtnet2vxc9WzD5oDPMcWF29KdRlOZ+1qACa
kRfHRW62p5+Pwl8m3BWVirgATQFL6/o83l2+WGIckYZxVkWZc6TPLkkTeSwCGF1yS98hOv78cn8b
9NXmvPqDHI0uNov/++v1rhmz8OpnpmY3DmfrzMJ7LtyK9A5AU4/jYExnMnb6B2QH2hFsUONBphQ4
Pv8Zfxv0979inazf3TUTPR7qWj+TU1df6gTGXLigAH2IHPa1arXqNfXGYTdXbr3rDCBGn1/9L0uB
SfqehTIVqaSjHywFdkkRbVy0s440pJOs060jsAp68sU9/uVLArEGJpgmHwuqebCUciII1brWzpRQ
7TahNegwUgrVb7Wy+8Idc0Am3k9UKA912hTs0Ghkr8P9bjgpHg5QfbQzlzM1Z6F4putMHkO3VYzB
EV4YR/J8xk94nOizju67zc6sVGlIDyms5k6MVXVhwQ67mLDdxp5uSWf+YjDWb/ngW0fVpBs0ZJxV
PXHw2jkcEyh8TGdaLeezkdLjRivd/IqzuL2bUYXdLEJGr2El6q9e+PXf/PHKWPrRjBgqCyPqgIMr
u3FHfI1inypzkl2GeZIGaET6DTTDdqcCeSJFcsZFlAoFqwGuAX5DcYzFsNoS1UfwcK064xf9zb98
hJqKr5w2FKpdtpQHMx9axrECoXs6wJ/dhhwJzyOUh7dJUeuBLQDuSSH6I1ebh2DRRm2bEChw//k3
8JfFDe2AodN6tuGoQJv7+M6kMa7HqhSnipG059ioxZkeUcmziEojqlCUN4pZmzskiDqWk0H6RWmU
V3Y1Nv4XP+TP72Q/ElhnGAwcpgdfY9pPBE715mlYtOnPEKtLEFnTsZaVdtAPM8Vi2N8ICsBVH4Eh
TN5qIzQekUr2Pulmy3GM8JBGrSkvnHE2v/qy/vL2rCKf9aSEpRDFxcdRol4AFck2TjmLoglwiXYP
AJWZx3o/9XBYnkN1yTdsssrAhLe7mZlxseCH1WlYdWvZ2BhmDmr/Ocr9Zcf8lwMSQjTMmDaLJs1E
cTBeERHYZBmqp11t0CaZJjO/WpKWlNuOvUdU1/nNTMwMCLsWqTfkEQcawXE4VPN1LKPY+GJn8rd3
mZ+DE4WpDpXnof65Hts0iYWBvjaLdpT8bZLyJo3ewUSA4VJ19Z1pztXNBA81MOuSYELWms+H5M/J
hRFBVoqeYp0BzYPPqe8sU7RkralDJ7ZJkq8Vs17Ngq4xKIPPtjwetfYJGrR59PmFD1SX68TLlbkm
7WZNXc+rH1+PpDR7NRfaaQq59oi2X7IDPSO24L/U65yK/HdtcuSrW8RMyBnUnePJzY9F6pgeiVuU
Ggu3+2Ju+XMsLDYRCG7RhLNtPZxaAMtOxLSkxDlUy7NKv/VYX9BXetTfTLjPHeE0OGRwRNmh7IPP
h+PPdXVVJq2zCUOh/QHIh7FI0LSbnjpand50YzwT2a1nPz6/yF8WO66Cx0VjDmXcD3dMqH5qvVli
whIm5XUhEjir55+yUOhGySHhFkliJYIJmhr1fvCNNKMLqzZ8ivLGFOS9sTxVHRF7tJSaaPP5j/vL
6LParCpg0BwURQ7ehzysc1vy2xgg/WiqtOICOVSyDSdCC51STPgFw5IWSfjFbH4oKSB4AXEUB1su
jrzBWP/5uw1A1hlwiLGbO3bm5MFUOfTfkKKW5Sbu8SkGKLNor9Iax1Tx+R0fOHzWT4Dj7rrJYRvP
Gnt4y47UjFwFeiUazT0pirKA5Jp0vpVq9y2QB7+ztWZDG/A6Ghr7dByltbVgmG2VBu0mPmtqfk2R
+LkVdrfCbC5d4uyvF6yO50WDeaAZohep9ndkihgncxqmm5JYKx9ejrKZDPcal/KZiob/i1f5z225
gLlvsjSycWDvtr7q7wZUSJSJSS9O9Gb9VChkO8ESh8ZOWo1bbQysE9efj+Of3856QcSRzKEcwOyD
J8hrQ+/dBD8v3GgT9U6zzbKm/GKt/ctd8YFylLRU3CJIeT/eFUYV5N6pdVIoWng1iFUW3pBOSIK2
ls8eso+vjD9/ru2CPR8xAHyr69S8/vN3w1hmo2QDIk+6uUkCt52IyYs1e6tYOFU/H79fCuz3Gz3K
Vex+qRzy3LjBP0RjZU4MXG5vkDCY3baJLJ0WWaSWD2ppz6XvJIOFTCQslge9ZhJDA6BIfSNGYyiP
7Ta0z3VyFQFyKK1xpJK9pB+1sy5jfMdNjKnMntNLbWyTIkhLh2gs4U4hmZYzQYrVUrwqk9o2tzNN
cToJfU0IDS15436UeXY2rE2btllZTmJt5Wj7rk637/CYYDvGDW6h/EXWvSCyNATMiNeB1lDN4+o5
/natu6UuTvdIToW1cfc9JQI385cuwhJXaM3YBqVj0H9KqhYNcr/vS411nl2JfbcKDmP/wiQg35q1
mZXt+1rIxelx9Xmfv7X7zldM6PprtbbDOKyqb205obnZd8vifecs0jXtR7nvpyn73pqgkvWcVjYd
t2FtvpmFRh+u2vfkwlFNT8vMzK77PG8dDwK5ckc9gC5euMqcPQJR2ukU9ks1+nLf9Wv3HcAoXPMs
lTBl8Kqc0M66h43XuyVSB/qGknPQt27fTIwnG2ZDU8/asBH7ViNiu9Te5rF80Pu+HAJ335JM46hp
Ns2+VakbqCO8uUtF4uv7Rmax9jSBPMgTde1zAvzrULSyZtLz2rdCq31bVE3mGRYOlHyS9NbOaaWY
NGXQVtBQ7dR8ICAVFjWqTZu+km7BGfWwRtGKRUFDW7Y1nPEISgnN2m7fuK32TVxr7ediZKUBigWD
Ni+ZAfoVQZhKvEOUOp50+5awNs9NRChdwpYv27eNG7XNo00I77fyIW3TWh72beZ+7TjHa+/ZSmFE
+SUE9QJT3dqexs003PMZrE1rFZm351oS6LIhTfJF1+Y2eyv63Mw84Y+ebAUStMk86D3irLPjXhfy
nklxQsUwTzTNcbo8xm1DqlyGk/2nve+vW3Fj3sjc0EUQdlXSBwWpL7PHa7msRSv85Lyds3U7qqby
5MQGl+8RWKR+bed46Jwmt0hx4OjsyQ7H6FE0kFtzQnRoRcMtS0mwJeFrIfeoQ97uqSKbX5Aa0Eps
yPvTPS2qtF1CWrLi1WIhUxWlS+IGUbXUqq8pcUnqGS9Pf2qmSZUAWBPs0mHzNeVuBOQFJ1BaI+EM
smDPBBo4LfxaOCS75kUBtrCZu7DkAVQILsooG35AahCqB9A7/i4WC165NrMcQjlAK2oSq7gjpr0E
B2ym6T0vcm97EW79y5p9YewnVaHxN5zYPEO9NTbBWFpRc6xVlnE0STAbaB3UxNkss1IUnjqV8rQC
K4DsgYc8bBJHDX+YNhJWYG+qk8HlbisrwCGldEd6VXdPoUNawKXoovHGmnQ995uQmB2P+McUI4Dh
hPeA1yBBNvhmTK8b1doJchPBoR+OfZPhygNHGJACODleUjtqEXTJ0GfHslAr8PqtLYoNS6X7UiO7
NTf5EjoCwxX6ubNsrhXDI0qVRnGaa+z7l5ReOjwu1IeNiZJ3pj7+ssAhPEE94twh181cD3a9JPE1
y1bZb7jociNRybV+lkW68LW+bm9t4vxkkEtqBV6nOQSOE8bHDJ03gKE8Ua977YQoiG9Jn1mZr41V
SbJyBs/R67VyvlgKZflmOC3TTjToxVGUVoho3H5U3kRiWjMxQnZCV9+alGtSd/rQs2d22346M/F6
md4O5/28ptuTm1Jd20ZLsPCawfGgasP4ZOlSP2ekLCAGsZN+4wEMN1Eo1Fs9gQXhOziYZr8gf67a
VEVlgiu2UxdOuTG1rje55Pls9SgRty4HW8RRFQ0FvzVSfQV2L09uzxbM69wcfYoxuBrKDwvSO+ne
tYrKIRlp2ILJX4pgNllTfALMjJ+WMyZEZZTgyWfusD5aAVi3GG3qhzZZ9B+DWk0vE+Y0e2PHSvFN
9CFTUCrde8U2xwu46Q5s14Km7qaE8d57qRktyDbyKUkCaIVhtu2SUb1WY4tmNiHgPBlXTGR7yxo3
gJdErYZIhC/2qnL0rkPYmY9HCYzhB4TX2itVWVJh6KjNnq1O9k0VWiHcP+AWtNjYa58he9U4Ycsl
ETu296gIh3FhlQR9FEYBArLmbVTZJR4x6w6VN+oaGOjawQgaQKvOEFbwUgKO6GVWnbSWNT66Y2tb
myFBsHesUhR6bLCaDwHfVY+pAK6FPMWjrtzNirA2StMb8Q5aT9R5+QKjw9PRnXwjSdXFytOE9iUk
8zxH0LtKJFICojTA28Lp/cIpEDyZ/aydsWmhdp8qE1144hSZtS2gNqhRlXC1IUxj9QrcH9KeVaFP
8efFlIRgSMsdjmESlyfENpwNGhPeZTLSX3m1bJC1gDd6zK6Q+/qTqcOV6yMPBA9iakApAMcnmI+M
iCndyGrju6kUWROwGVoqvykN4spWUt9TJgm/HPW2HLwGGSoywkFTbsq8aKDW63r206FlBps3Jr1o
6+SmQJwJuzOEkVv0Nxy8wVty8Vzx694qXlqoZyMaTDm05+NszcZxlLv2EXm7K+LSZl/KhJZbLzHp
kRcYkeuXMZFAX4eyz67NQig/KvwkA1WV0iyCFj2H9LAFUQjSiNHEkRM3DROOm94adjddFMzyNLbY
r7Mo9J2MPRniYPeWJldPVElG3gnAzlF5KCprynbov0hvCMe6RN5fyrD1RitUzHON+Yc94czB4so0
tUH1DRLMsshDnIiTeOKNIrM8LXNjk6Gq1T2dLHk+2HwVDsc9JfRNDKz3njRQxFFDg6pYj+hMbYDA
yse20dIwiISI0q0UGHkTVdo/bUS8JP4ObHuo4yT6T5Ss4zVom1Xlp6PLRWwrbRIuhMYMWERZ7clV
D+wZML5ZpBz20fg1Vl81/uVa9SDDEeXVOIb1GNO1OZsj27ldlmi+nam+3hEWZlrHCiH3rKK88MIr
VPIRNk43DZZP9EZ92qmAGAKB7uqBOLv51ZJjR+glLuu7qY2nO9eJjASytMP8t+goWDyh1uElmQxY
IJErduFNY0mUZ5lloWrXbQtL0GgsiDmj1qnJZRepq23XjfW5wl6h9qe0XNeeSg7XRMTE3wt000Hn
Lua5o1sEjWh5F+/YyzOnjGPrpB7IFP1Cccdh2RL9kamYIg31u15VcgriSXWmTcr0e271w3C3WGrR
HKcqVPajBmDIdY5IZcckk5S7dK7NZRMRKpR6IcghNGb43F/DWC1u8HISGWMSSup1EdCRQIWfPmLL
Brrpw+AmXBlNdbMAzRW1u12KTokJUxg1DVVhli1scXv3jTzjmtzQsC2ygLBRHt/sIkcj9dPUo23t
mpHtl04HwlrtF2TWM3a+W8DI+TfgIWG7zVjyTX9Q2u6JnGBFosYUTXHqhNEMarxLZs2nQmr9TOcq
fe6SCWGXLXgmga057Q82uq7qY/iJAKbPHdWfoTZ4JvkMuiVwO1M8VkpCWQCtTnGnEqXDNm1gr74h
boqMW9UOo4c6GbVzesjL98mZsnuzK40Th2xe6df6ON+gz3cGnzjvfmdPmRg9rV7IrHXngUxlaqfh
kTGgOatIiDIUqD9+krHZItBHVzYlWy/jfGJwromBT9ASJpZzxnprxoOXqILNNYLtnr1QOhRTvOYW
VDf1Ioe70oxU2+MgDUfWGTNk9mY1PM2EGt4UvFR5ULodcl5I5VUZuEQI2UdMr0SIt7OmZv6S5s0p
vRiyTVxqzjz9uZYa87Y5/VxV56kXAy05hy5Vw4pp2+HJiIZIQW8d6T+nOSK0aJyMeluTmsMAG114
q8xWlftRO2cXtKXzN7EQNxO4YjEfK90ii1xJAMT72OpK6yRJJxS98MGm8UiKzCFTR2/a2KsaCf/d
qRvQmEo+NVQU3amzA6OepOkrUKsKFBnqfAYqreeNGkIr24ZlSMwGIQhFYDVp9EpRSwykx9t2F+Sd
Mj3aiK9NWBhq+IanST+2jDmk9sV89LR2Ji7iDh81uu1s3DC/l9Em1vXp3pV82i0xjZdOlPeIxRcz
HnFqKvltGHH2PRKNgxzRcAf7fMmwesIfdQBWDs0MESLrox+xbNXIN1eyTuBCxQDsYUZEz7la3vvO
WKa9Z+uFctXDzccKEXGeCTjejG9LJpV+S2QGRnVUIaj9m9IVTyV/53wem/YG74p2RehbR91fzwrT
wyviPrY9k8S2bjuhedBIsd2SOVfg44t65RHR0tywVNP13o6GWrxlolTumtRJGTvsAznbJWBnHqkf
yboJ1ZzMd8mZh4qI6ST3RcpebVOMYz9sgaWWJ5akTbuV2EYdPm1ycjkjCbnu+Uy22W0ZWwNUIqw0
G7uaFtfvMA58N3VZthuqLjXiO0hWl5GM3MqXjZOg5ldlfbEwxyvI1xNOk0RDzU+dJFHAz7sJ1uBY
pc4dZiYpt1qsR9/2BZTfrq7fjYUDk9nBX/5fGsr+x6nlKHP9p8OymtY+mMq851g+Jx9taPyBX2I5
S/3HAeuAPROGDYnqLk3cX1o5/gmtTH3to4NfsWnG/Ecrp9v/0NVbWwKU8/CJr83O31o53fqH0JYV
Lb32lFaL2v+DVk7QtGMrQu8FqgadTcc+qFJaimWAsp/Z09Gx36Zp8QbpKHlOwVufLY2SB0ZK+EHG
zLZj27N81+kAbdkK2BhseZ/fDdtfGlMHKXK/fg399JU/xH/90YaxSKtQlIkShkLZqsc027snruw7
2OKYfxHHJuGzYjYDFZFuKAh+yzm110ntlxRwz1MLWxe7RfPKaeofMxi+oLENpqraoom9omzIJFc4
9igRlQPynQQK5FGnPDd7Kp/wpbbU06PMzDX5oiiqG5vqEJtBZAYBnDPMYXOiAFhJbZvCQUeVKUgg
kd3Oi1VtWrgTfmtniUlutW7ADhzMBoAgtSCfXuzwmjs1rEn6EhK2oY0hjUY3iMEyQzDH6WK2v8+y
c71CUVP131XYf40r9RJ2xmvjw7EPGn5ORyqfQgUuQKCx0Qp9o3PbM50kb+zK9fxwPhQ/NWDeQz5s
jPZ7WTg7Ed80AzpcDP+VuA3lVtAZq2cPy9Fxk6N77hHc8rcT7FEkXAUOBrXGdI7MSjn/4rWgxPtf
Zdnfvx4bpqUDAKNJcdCcW5qswyxPf5JlLQmirjV9LWP79flVPjZefl0FwIxrrHwKMnLXyve7QrPG
biEuZC4DMZfmBgF2tSnDa+ACuSi+L2JcswKT6oua814o8uHecJpSs6fpiYwJOQkf+vurRoZsUwwU
MjDKpmC/WKioM2diUoZEnZ4tPTVe+YTZYbjUpTjb0LHzZKrGL9Qoqucqia3TvO+yzANMo5xBCkof
0kbLvsUzpoZGjtmO6HpLD1KHbdrnA7a3lx/+dqY1eg6E4+rWYeuSGWVBxZ6RrZcPUyCNkZ5NNlDu
XjqcLqldbWVv2P7C6WNrw6TdJrOh+opaC7/SnOnYauPRh0KRbya7anBv1O3RYijsS0bL2SH/P7Hs
9rrIOw5nDfFoBdrMc61SxsuRJtLOrtWbbpnLNSqhDCg2dl/c4NrL+HB/Fh1pJm3surBamSE/Phtr
UBAX9xTVUrQBR7qUxwRJA6PSzTeA/4EjKCJ+PqQfuyu8g1wR0B9OftqfpI4dvOl5plThgFMo4MR6
h6Gs8GYmKAq6J1XRGl/Mtgf6jV9XQ6QNMXENW2Y5+Xh/lMhUZDSyCSzVZoNgEbCtJrAyTOLVUpz7
2wa3q1ddqUcYYE3Q/2+f3+2+q34wwKxhq1iMPixon4NpqccTNvdm1ATYKSIsJ4WJPagIj4mcCv2w
tUKSlvVm05dSeCAjXb8y2AQ2lqh96j8VMQFLe6YOhFpUotuyjb5bhmzemGmM/SDr1GA9kwV2RlGP
zIPVARhji8H/QSOJWESYpxbGrWsCUQdKl5pyVUAkh6xikdE7uNFNmyrO3RDvgetgrEUqC5xGTJ/W
FM8U4Tun+sY7qfq9HGiswD9LciM9nfht90nc9CdaVXMQETw6MqGmX7q//7/d+l/MJu/epD/2W7d5
NbyWCaqXX0iA1fe//yO/dlya/Q9B3dgTAICCftiLCH7tuDSDHZeFD103WEdMQ+P7+23eN+1/0D6j
WqVhi0sSefB/dlym9Q+9IySPqOMMNLy0IP+FeR+NATfzfl5RabPDsKFKhdoFEvQhCGrhFwx2T2wp
BZfi3gh75wcpUcpaO3PxNYGipkQwR8PsbEgITusgB9lEsW8xDTxaSTm+tENDW8sCaXYUz72uYXkU
+oVqooANkLJELy20MJC5YlEuai0e5iOVoAw9oPjdEHZg6Fg0Zy3Bwmt21J4LI4pP2pRKVq8bO7N2
W52Quyz5Rvi3RjwbwMx4Oxbgj1nh6/BZxx/MCiWBh3v1YlJXGRYOTETLTJMRJHRZUz9siBXl/GfI
0Muw5bVBZoTZZU9hLcc6Z7TaUWxj0aMSRa4WBC5mVM3CvuW2zpKfGKQAnmZwS8hFaUb3u8yI9aKZ
QcvPHypiLjFXTRHgEkdFuqG1U0/RrtVoJVbJeRp24xnBY8OZ0Kp59rqhl5PfziXdnG6JNbLCNE0R
m3omYhhij666O9EPzBBqbbX6ZpJl9wiBVVNwENlDdNRQ/CXyfkmnR1rszY1RTi3xSL2qTl7q6P2j
VZtWsWkdVz4WJPg9CS2y7kU0jd+zxm0uQ5umSQCfaCx8C1+csqXwH0P7ntILo3ZJuiSsUa8GL3SX
o9qkAl6vXrOucu7dqD2tYhhVCm2/Uku2Ll0IqAyXInwsJoLT89Ow1v1wjoLYNY/MYkM4p0829jFO
UBI8zWBOdFiE0zP6jmtVO6ugklDef1iIlKbHs3QXS0pnnfhJiFB+h1ptoxrFj0XRvzlAWnD0936t
NZfWXPjN3J9rVrcDG3VJjukdrviTWNHu8xan13jVRPe5nbyaTeenkfqY9CX8XEK6F+ey7zo/V6aM
kJZjjU4vLRKDE0X7SFAwZsv0gtraTprNNZ+fZ48OvBWXvLZi9jW9grJ6Aji48SIivSZb32LoJeA6
jHfgfc/gL8udbmRBKojYobY50/tQO+c4Dd2k8KJOv4OiYdza+VK9pGp7DMM2h3E4UewTuZIisdPu
cMhQ9DG1zTCq4jazEgqNNQflhU6tZZI2MyuPtgklwGz6Nz2T57aT4qp16tPSalN/GNvxrp0h94ts
24f9SUzX8WK1foJ28tCtHHfumdTZJZv9ld2q28SAPG26D672rM4XM7a8zA0wS/qj+oAUYqOF80Oe
mZtC8kyF5enh1axj8+NoArt32SR6d2sToKr0heeqtMIhfHXLd9scrsn7ujXEuFUQ8tYRRIXaCJSC
7Iv0gkry1sH0rIrosnUV3JpmQIVom3XNNnHsUydWt9PYRZ6SngKR9JZS2Tapdea0KUsm4bNqeWQZ
Wb+hROGZtTyquuq2V77F+Yvew74SKY3dRx0IAKa7F0FcrZqckkQLSjcHKHtEUt5LbAt+FiyCuQNm
llAbi01coVHoi/h2dLU7wruqXWy6P8DZPfPWnQ5EXeoVJT0L4mWgZNcjaZN+Ips7AhAHzBKTDnjc
8IVTXxeT2IakM1PRGQ3PKh/trjsbCHJ25v/N3nksx61t2fZXXrz2wwl400UiM5GGJulEqoMgRRHe
bvivrwGeE/eKKQUZp12vc6vqliQkzHZrzTmm6YCYSDY54q9da1ZeX8xbBHejF/QYk7gzk5QGKCGr
jjobhfWfRjdFMCM7VT3F9HQ9lQrQCpX9NfEE62DIjmNe+8s3DcY+2FJKg+hBJuxGiQ3IpmhJbkYu
M9T9E1GnsFGT/gJtwaU2p9+oam8Bj9KeUSVCXDtieOxb+tyrXgwb9kt4ga9gvu2J9SVYDwwWLVW6
pRkhN/ELTEqXdljH/ic2cDrjrixcJnlnA1Vkn/aNuZkDRrF4RBb7vc5H3yry5LYY6q0+OR6HiFPF
aVfOj0YsH3ENbKs+uxtL69IqGp1kgcnqwYzUza2V9DeqNOyIR14r4hrR1Qxz9WYw+yOwhn3RPvfA
ZFxHdM0tm7aLXnqjdHE/ac2NOuydodn0jXXfVqlX5aML4wPQxHYcUo1e8DAewvlIVI3bSMzL0ASu
IMAcKXse8cf7i7yuHMRmqk9RhSLElI5GPq+d7DJT/VxrjkMENCktEX4RY+TqfQhkIFFdOWmtdYlm
hWL44DjCdfpG3SSU0amCTkw1pHNQv9U2nRq8CRKNEjv1gUgEhwKT73NumKkn97ZvVfUVyzTkEglW
QNr39/qQOxQAaY24sxGmUEsIIBYDAudmy4nn2Gb61ogTl3V2bq/i1jiK4EeTyUdloCYLEJaSxTpN
WQGScd10+SqO1C2pIC81jEF5Mq8VbPSw8Tf6MG6WNqhqvMzqzpmLK2u8ssGXzOJaziHvyQfwXi59
Y0+pIt8p4TW6pqRHz9rcamSWD0256lJxlQZY2rNmZU3y8Aws+9hM0oueVG8A6Q7dlJq45GdvMnXU
LPGmbmnRKSMH/XxXD8W6C827Qc/Ub/aghCvVOkpFRvW9usq7Zfottfy+a4wne6ZoWZs/gKx7idy+
zA351kIqX9IpiPeIyFxOj65ASLAWk75BphC6QVPSXmoAdeJBnGZIZdN87Si7vHNcIScMrpLEx4hI
3Hg9aaOv5TOzYPwcm82zGui8ZXE12yoA2NGnSOUq5Ap5ranXKys8ho7kdeHg+KElr6XeWaGAeGwk
i5eUHvGUKSfackSpPMhyK/AfczK/nBtydOXaSNZSuzEaZ8VaOvoFiI+tQG/Sz5k/aY8iCO1DM487
czAuRqt5M1jhUsIxPcDiLubulTENfrksqynlMPuKkHMd3QUT0/08qoew5PxgT86pDa5Jnvw2Jumu
dpxNDslkHF9sJRZ0kMZDLVdrillYqKNtTcp94oR3uLypG40chedk0+kL7ylCeDIVA2wU+RuKzh95
UzKPTT4NyMuu5TAiMXzKdpdO0AZmzdhoTvcamqZN3zi+ILF0T5TttalRWgc13HrDpNyR35W4xhDN
u2F0Ss8WxpHm/U6zWA9ycNSNLxVwTRLuzZQJGHO2HZ3Oa+gpq0TrCAJcz8lrGWQm67bJua6ky5Uz
547POSJ7sDWuPt1maEdqsDh1+l1LbK5SPME+XopgN7ZZ0yP7TpfJjecFDdKfYpGskXitivTJoMFM
Sg+NlvgSIzc+lWPWshSYJFzZvmkor6QX+ioTfIqXJSvZ1eahFycLl8CAt2OvOIttCLbYGLmyViqT
7tt47UC1pQa20lIQEjaVTb2kCUsGRfw0V98iolhqt4nzq1hSWKNUdzChgZM1nqYlaZwU7mepvCSI
x7KhYLUqr8zc21EIaSMXoR+rtA9V2Zt6bnQ6xLb12NSol1Q5+GZUrMdR4rMr8QnooomorDJTWkfz
RFvxR6eLyUPtsanC117VvXlil8tGUs7EallcR23aDPyQcV5qVaS1mSafJ9r1SZ7vORcBbA71jd2c
BrbhpziZTA+9glvPeOWHymAzTPusStWHvv4p6SFuqatePuQV8dQBba+MznaCErp6sccRXcfR6p9H
YOqO7XE45/Mi/M/k6PETa9Iuza9EFe2NtjwIOQsf+4KwBztekZO6wgLXX2szxBO3oxdcZ+26NBIg
O3NmuGEZrrWQ8wQcwsWGEcMMyR61mk6/VFzHCWSLWm0f0KXUO9JLV46aeA2XcaNJ1j3QYSVYKe22
yE12Rx4HeH+w2lU+SquoLqJtmRjPltgakuPGBAKO08oZrFdhNuTMyHdGx+o1L538OmpZnZEIqFaL
YbDghDRb4iVWnNWoaq9t1w+nIk9ZbVlYAn0zhcFet37q9vS9bvbaxBY8ld28PyRLRoZi+PHUGSd8
s9z9IZbUn7nFLqWUvBEGuhuw3SkcTgyyykBmlMAm9pf4Z0tGZtgk62VPo5rUuc1500WEGNfJXTwu
svR8F40vQwYDKtEuEoIHaR9vxaJ5a36iVV0bhJ+ZwQ8kB1etNmxCbVglmb5KOrqLZXEILUCWSxEb
lZDS3wjLz/MbfqsDVxaRU2Q8ENPOqmGd4EN6Ksj0Ui0uklx1gRT6ephu5v5Ng+7Vq9NdI8yLPpSP
NhPipZ53W0PjkDk01wS2rpIcoJutJQh2Nc0TinSazOhZ6RYsxaB5hCBznFWztzqecj4qmtNzIN32
TX3AyPVojPdO0iwxbou+yvIJpw12KYByIoalKwdzk1XIrqUkj5l1kxGfnUXI81ID9aRUu9iymmfI
NW5t2ddFSKBouleS5joIZGvdz5ZGaDcKqn1BvdcOiwsNSWYZ0aVUzGnDH3yjdetK1HhUzaOrTT83
lS+D8GEqyAaK17GWVQCzkotwllZEMK3rWhfbPpITNyaXxE264XtkM2urReOjT/FyzsKh/JymCYMd
ed+6URFBSR07G624I15xlXPKINvW9uwSEVsU9/sMhq8btdGFqBttK1Xtljy8yncM0buNkd3maNnr
tQmVkhUWkDNBFd5MBXujLKuD7EyvVipSt6RIv1eGuQVm0tEIDEvpJ/jKZh0r0hGd5o9aBFtNlQw+
gHHrDPDrTDuavLoOD4kWgGvTJRtHa8p0YtfjUbJrFHtZse27jWIOPWJMzE2zvNM7GB/Cvuj05lsx
TX4OZQWhACqvOgpZy6SV6ohnpDZbq1Ylj+Y1UUdIYqZkpQ3kswgI/Emo9Tc10bUIRLyRnqZl+VmV
e0WDyc8+toGOXMTsIPCENzoxyru4OlWCQL8F+ZHsC2Ine3BAxBGDUNsR4vE2kxe+BJxtZhslArqz
mO0KsFZYK2xwxofIcQLUt5ktnuK67gcXa0X7Fqh6oPokrVB5x1ndBBvAFTbKLIzFtqcGFeoBxAES
+6zZ4S9NZGaycVYm/aorcw5QmdrmPI5CyT1Hj+fgstBlGXB3rYwX7USSEWAlWZA1ZIcqdgfHeQwC
ZQx9jGuBvDVLU4lXbV1XVwgXKmjwc6Ycg6Jm9WkZybGLTqTCvqBM1rVDQHrn6kknY7zsWvV7ouB8
3olWQzjXC01HLl2WnIY0LVFO7JI4+E5zz1mTWOHoMUH4FLs2+tY1aF2nOf6/OS/lQKRQh0ZrbOY1
D5f/zN//E9EMOVLv1bv/X8j8vxj/PitkXkNEbcv/cxP/KD/UMpe/9Q9qxTT+onusIRekZ8j/MChZ
/oNaMa2/4P5i6Mf/if8b2sl/qpmK/Rd/lEontnB8GqZNI+Gf/rFi/WVDDqXnbFmyijnF+jfVzLNc
BtrWdMosnb6VQtozFC562L/2r4oYtGGWCBiOAfsWuraDpwNUQeBl8VUhp8282pat/aRat7bc3UIS
LtawMqN9liE6TRHK+hZHeSY6G00mBfejmUU0bxtqKKgtONzVB6VLR7YbvXOFf0De19nUftEL+djq
wfhnYOJmxwp2YwlaOvf/DZWuxIES5/SZg2YlTZ2A2RtfG6S/raS6z90uUQb3l3fN9h59f/Erl4WK
8i9l4OWai3lWwbdPCwQ3xtIM+qXhGBqS1BYTchlmkxQdTPamWsV3B6q19/mFzoxBv11ouflfLgT1
ABJ1gNRf17PvYF1zJMTO3b+/BndDHvHyddGn/XiNttNAabZxuJYq0sEaymHektv7xWs6a1m9PzMD
tJBDx1SlTH5uFTWJ90CHn+Mvtlltwiw7lLnzLYiNrdM1j33T3TdCWVsEemySWSHnfrz+/D6Xl/Lf
ltU/P8BwdDoF0AcAHH28T7PsyYpNaJA5ackBYyCSqVVr4FKt4vXD4HzRHz73xi7vzsAUyng1tQUe
dPbuQM5qYi4COmHkJK7KOn6JFl8BOaxsIjPrqmA7wG5APxld8tab9e3nt2ssSpPzG0ZkgjOWIY42
2D5rglLpxqSiB+x5nGpfGfVlJs3qWjeTt7Cr5lNqGqc4HYolN0BzGyt70bWE/WF2rNSW7UteUfif
UESV8hxttGjWrzvdvqTkccop19qSSfk5fZOFflnEGBBK+tasphIVn64m6CY1CLqg9HidsuC5aGJe
+4zAQCIgaZ8E2mnWUhL05vjWUOrvaWDeCVs/kYtxsmWurFvhfUKO8so0kherIgqDDAjhLVcbFhvG
8jNsxxRYKqw7GAaaW43KiWSvlwAMALAx+ckmfcvtl/+XkarGrYxobG2qWQMu1m58U4zqCsKI8DJR
kNU5qSmVBXk+6U1pe7Hgn676/Bgn6ikRNvuh5c7URL+YkLkd9HqZ84giWhfSMO5lq04v4lQ8pkXJ
XVnJOF8Uc45UcLAph7Tqmjo2YE+aCLNhPkmWKL61zhB4E/YuWuo8OSmPkqUJj9i+EM5WDSivISx4
MTPrcuztSwP6jZ+Kcr7I0s7ZTIZ9B4J9dJnD5wu70nsOuFG1IlI63hQx9idWnkvFKDRXnUj5HiUM
qOyeT1WaU9/RHtSYfZpjiUcykbI1wbiaq8TFdL+818AqjhTjbDcbs+iqc4I1QCiqq5UtUKjnstdX
urTWo4Y4ePxRq3F5yO+PcdRFQl+ltr0IJPO9RernWi55CJNWOpsC7sN2imQHQ5516USZszWaadrW
E86mKopf9IKTnpa21YY+nO2GzqCS0hnNlKU0kpJK41RSCD9gcRXeOI/GAbnBXURPY9OkXCmZnemC
AxqqQYmugpHWnO1y/s+gYImr6+yNkOpHNSJsd/ntC1tyKxfWDrogQtZxfh569c0MEAeOXbWJEoar
PPMH+zp6I6hm3qQh6huUns7KVBAGIdVr1zZaYD/ts1NuxuXWLtkbxxq/O3XiecMO9XFOCtkzyN3z
OJKCL87oqCmC5+REcbjBmoFVWjAECb98nA0+AND/bwidim05NY/taKXr0aa7OEicca2cl1k0I8ur
g3oqc5STo9BFint+mUSkkwu25bgMGrnnHx46/lBQ8V8vw72L8PxNi92sl3TqOVHAP9059F3y9M3o
GWTZnL/EjXkZofxVg+Gqlp07vE8JjUCRXkDkJ0qKeXtLPC0tx0E/zQFlulqMnH5s87IolGFdZBQC
2sK5xA51yhIGkmqGL5rDg5lKpEZZ0Dwi1zzqUvUoAaxeT1b8zRJSh9CaF0YEJ0d5kofvkticLiIr
mlw9DajQ9csQteYfPe3h1Wjbd1QnUg+33J2s8nUv/40WQswX2UsRMmQt3boTkSKtl8m3ba3Uq0XD
rlk9NXHFoFUZHMXy4eMLKF1MDQDvYfO26mB4dUmLQ9OZMoCTjPsqbsf9mC+CTxNrE0Rz3F6WHl1q
bYfiQQ95nZbg1dCEpAotScmFPPObhsxmiFbZi9Eukak5MnuqY/iv6rpbNX2Z/wACtEt1yi1OxYin
8/fYWNELDYbHJm8eEc/x7PUSZDlaXjey+E7oBmqk00ZvWVzPm/dxKlXWHUlE87ZLbMT21ARWTUmL
ubJ7RkVo8Nx6PhK7l+6AUPJxSc4ew2BFnO2U3vR6kj30FrrvFWK8aZs5wU8076mnjpq0lnT+ViCr
J6InNKQ+dfAsEti/xrLtC5xlaqxHLC4WgnI3zQ1lq4mhXqOuGK6UlneJCHe8tjUmwWRQCA9Fx7XT
i9BxB1pu66BuBS6xXJX8EO8D3i7peRrD6FqzczLdmb996v347ozy0YS5wLAhO/SoB6LaKOGs3ihz
HCwfNIGyvTUx02r4xyACS/TVIEbzNylc+DkAGlcxO9JMZPTtzdQz09NOacBkuDOMtBUNScrqQZyI
bw2gy6uUovnaaIxnh9RhT1do0A90uFGmaPLjiF7vIKhsYEOQqydFshfgbTBBmNNtw5OT6EXAAL6J
ZekZZHoXo4hc3l8iZ7kbYMRGx6eotCxr/bWq0pL+mtav0pDB0mcQbwvQxOuRNLYl2NXeWHUvPw5J
9jKOLM/L5ETW6LjnWPhmj/y7Vd88vi+L7FtP04C1uUCcthKLU69Kg+aQL5uN3DZoYfEdEufySNdX
BRSPulLNadjrSiuthBiujL6Nv5cFM/j7HJHG5qWMQ/hWKpKXMKsCDr6RgmVDjTdM8cuakt1lNAnR
Vlqht8zH49yRJ1nGb6gvryutu8Ct90OPsqfCSg9wQyNaZKylYozYW5DDsUl6WV01MQNOZYojygq9
ZilnpksECk2yNJ8OYy2nx2m0OKgEduOVshXQnxU7Ne1vE9HnGzUjOaYdjfFaHVhDxCDGfVExrbOj
fLRJbvVUVUaGjpPBzdJ6JlrBIbAieolDnl/agJYBpLQiMJRBu2ww3rcLhdI8Tmb6Aq6gYs1CDUS+
01dKwo/yxWVjioDK0lCkmZwKrXMYj5Zz1CtGmIeZzVwF6P5u4EpMmskb5ihErvFiV5a1+Isd6m8n
JxO4jYrMn8Mf/nmLQ+ivh4uysipwhbbkYd6X1n2Ws3tQzN1shW9JxbBmxn/7fE9q/XarXNJSYCJz
MuZez1EVaqcVbR0QS1xMDEdbTvWdo7PnglodruEmP1Gp3NUJ0x20tS1E5Mtln6POzDS505Pw17Iz
Bbgcr5bFXB5Ym5HWnBpWqUlLX0bws17Ox90X9m6Ke48AhmZHHvVbXTWPWsUS3M1suBPtNNpMQI4g
DJUMCJZn1iM1irN13+onqrnsUNgHSQDui5zdoZD5bGKV2Qvf9UTHFqpXXbObft9s9A1CEFKL7mwA
1QNNRy/FxuArA5OfKIzLauZPssN/HBNF3JVonPBWDwl1+pDFgryOcf/3lM1hIByYsYZJpkI0RhPU
XEFLSx0qRnzOIpHhz3AdZ5KWHYfw2EO/dOaQess+gNLuY2rOtAAgmO/DxJi/oOW9RzB/OEKZmJl1
Gakj4nbqBmcnipEaakfshOShir6KYstr22ivLcKFNLPcSsHsHBYxlugmo9JWXpit9KBY9WNCIQvu
TOGS4uVslzfGq09WclOvi67ewM6+DYeU/isn/VUkxC5o5R8AHyVXC6RvlEdujao51IpdbYgHQrcS
3iuie03UzFdCC6cc82CfBW8VtLpVlMd7M6zZ16NtvTSkNt3ny9dWBKz0mmXuhuWwN8TMssskZST6
pVbwphJtktZ5xpIqWhJKbDzp9I7YaBm6xjEjc5jDB7rog01xOa/ScYXUXVsT4vQ3d+pfFdX+NwYA
qRxgP7Nq4I1/fv0pog8FN/7O3/U2Z4EUE+HGBMMi93dN7e9ym23/tZwWOPhT5FDRZ1AZ+Ec7iFvD
XDSspKoBIFPZtP+n2qbKuDXw/SwCW9iMUDf/hXTwY+2BKtuSOsSVdSY/fshS7/t1qs1DlQaK5MT+
nJT6RoxTsoXGZdGVLbJtqKX65pdH84cC1cepnX2tLGtUDw2MKBz/qYx9vF6hKakAABT6U2CPGIJF
cKf3Ub6jeJxc4G2Wj2qWBf+qKvb3RRVglu/1xN8jyFVBsm1f6qHf1oZ0FBkhtgqKXZgNWfrF/S0T
zX8novdL6YgxoX3osF7oe5/dXw9wvQKI4U9dnhzxi0pEe2PhCvBfbkjf1gHP0zp8/98iWx7uP3+8
Z5e3uUkbkA4ac0BUSE7PSmZGqs8kQVBESFsc2EOWa5u2nKVrlagaok5KtGd2G+mXSWzXLwW4ge3n
1z/DYCEvp6asGAqTMQC6ZUr+eP/p0BtBZyq1D1SDl5yO6n0npPg7Losc5XU8Dwg1Iv1QqSi0YSMg
xysMcj5Gld1f3wrlllYMO1alGx4HoBWh9/kPPPve338f+ynWeIi1FHbPfl9c4v9tM7n2azvq6NdR
jhDGaPo2U/K6DQvpi9reWXXx/YHYtJCBPDJgYaCdffBEztht33bCl9DZ1a6uIK1lGQWSt5aDUr+J
yjq5SRpWZjkKyCBXSUVPO2s6jmjpvypJLzz0Xz/PJbZHxnnAhKNQekOw/PH1oCcosTEGqd+rAmxE
tTj98GerYl/jN6Nx2ETJsa+cEqFl9cqppt2KwZzZXEycb7rAjm60OZC/c+5D46uNTdjgt4/1h7Dt
ql0zRWPlhpWl4PVsFRvmAWqXY8n8cgRWLu3yyKZwpoaZugH9F1xYSi5/sRXQljf4ywh8v8Wl4M5b
Xsbh+QisWuTFcRHnPtlXtoLcsBYa24FqvM8aM13h2B4fSqfGEDV1ioP4rUo3xBSFxwZpxDYNjHaH
+Em89IohXc8EjtxmRid/J/TU9GGDZLdJqlRPdmkEO0t0yauGFXyF5FV97mYJHdJYtIO8qtVee9CF
oD9HpAjIgbzv13XoZLeff8/LgP7tbi2cfooJPBznzMcXSlZrkBK2nfkz+0fX7PQUTTKa28+vcj5q
+GwUCF3sykH00h86217ZRmp1I7/Lt1La6JS9llQIseub2fgJNXf8d/P18goVmfLwMpFRMVHPGkDW
SIbMDGXJR6IeXrAX2vPDRjzNY//FdPCH8cDCsKywfDKmdU4Cy0e1CDUhMn/ow/CCmKbxPjHl7HaW
arGn/0BHXInim8+f5vkkvdyeYuowRRWCWAA0fnxnQPUdOWshuLV6G760yYCMzULTXboJWVCU2yJT
e5icsXpK6SGXlOKlr17oxz6R9f6EcTGwLzEg5bFSfPwJ0mAiw5TTyucELHmxIZd8Nx2g2RVBscEX
Xrs/Xsw08SUw6bBDP1uUSJRPTTWyK3+KMSemEotuYGXFwQn1+u7zR/un9wmQatkVKYaKFeLjfRU2
8VZ1rlas9E0Avl8oF50Yh72k1vZep094iLTe9D+/6J/ep8WBFZOHwZJ/3qeq7TSbjcGs/LiW+y0h
QfFNVE+EsY1WFlwkM4IFNx5IagDjBDWN6i6rzuc/4U/3bbHw0irDaGid9xpnYQfwdWDo6JFs+iF9
rh21AnldxpjdQklBiKFmX61tf3qvtHE4qBPbIf92TLcxApNMy0cUJrpzGUg9K5ul1mQPx2aQfLGx
Wt7c2USngGEDR0i5FnT12RdbsVOEeGGXfs2adRnnzX0vvlyt/3ARiLGg9RefHH7hs91B7miNMecR
n0844vFFDrEwSUIUL5+/rj88OVVm/GEBIrzTOS9wZAIydiUNlT+atf6QYnelp1PJ46pPERh98W0s
S8DZk1OZU9hbWnDtlfMtWUNDsR/HlsYSd7zNIyemvSKzss+mnR8iqZaug66EUTpIJv6o/xyErv++
yK/t6D89TxDgiw1VUbAEns10QB11jazixs9IePCaXn+RkmFcf36RPyxOLBQ2KwZeeNU5/zJ6Gv9t
m4aNX0lWdqvHXADuk7UtOcy4Uda2Pz6/3nvAwtkDpXHJgGcntXArz9bc0pBJonTy0peptMBV7C2j
XUdWydDW23LxkMMhvEYwQ+a7lICCChAtHoHLUGfoo9hOdiVz10URxIIaSdO9MGH1wL6BYm2GGFF6
oLfV0+c/+g9fnMbPVRfPKYSu8yb3POh1qhZS4RMwrG8g6QRQKwT8IzBDX4TR/2E6BABA25CLaZxU
zx9PRDwj3J/SxzGFIDA3k+SYa7O97vVanBARTztVa9twZXQluTF2Hv779QZit+pwRmYo/xbn3tHf
GCSrLSith1ACW+5QmSrnqotL5/Lzx/qHsQVFdImhNTRQkecYd87H5rJXyfFIBWI/FprYo65ka0wc
m/YQqsJKEN/NYo/g46tl5w9zPs5sNGKWguHvtzUczxYlYdnKUasbTL8zm4Y5HMU+bId4I9J6QO7s
hF9tXv4w2ljjECswolnPzw9QAFeo/sF18RGa6A8FVfNrGxbpna2VyBBNQvY+f8JLreV8+sKiiMWD
JAyV2t7ZxB8iF8rJ8yzROFKQ9hFvBjUyail6YxGw7lkQHcntHGe4nys7uHYKeiFoHUt8UqGR1G/I
cLLbIVE5BTQFGYmIHjW6vkP0Yugxe//UaAcNWxwAiNauHW1N+lfvl7UqgP9F1bfPb+cP43ApUyLB
YIMiK+eDg1K7aBEZlgjKJdyZgJk1z6qpJbaJ8lXszx+utWwI+DJV3hVnz4+bIbKAKhvxAJtbUwq9
Fr3mZm4ksXWWWsS/vi00NAwBxba45Pk4mOQa2ZE6Zf57xUPI1kjDjgI+cNPE//xSS+Xr7IMAKK1S
ZmCnYwItOZtfcpD3gwxO3M/GkBN1a2oD9QKz2ioYY74XrTobQPmMcr5qs4lN15Ku/ipHaXYrpKFI
Vxnf2fVk9/Oxtar8Xp9HQK28kngVlVhMPv+1qvr7r12o4ybCOOy5yrkxt9YnYUwRBZF8KMJDNWjV
c4ZD8EiEYYQWPo7DF0SWzV1r1AufTAkwZjXqfArhUF0lsx6uIkVuT03Zpqvc4ixSZl3vRWYr9hhA
7dNgF+NWjofOawIzPwwmFrvPb0H5/UTNAZOdLTMq6Tu/zafwpiR29TY2PRWhetaRf7JKdBG48OQ5
2DP9XEpYe720hb0gh8rLhPJj98WP4KF9eJKLiVq18PMDUXZARQNR+Pg543aaqhhWlW+15DevkqYO
o6uh0Btl1QAbjROpu7KYndy5HR6sJMXhaDQxHZQxirFXlg/kJSVEOcpOe9sRH8RgSFqPaKjRt6cG
iYscmQe9za76ovGkOUaNHRpbaTBehigmraSnFclTFoiJo/C5mKJ701o+L23chYvwgPRj1B2pBc0Z
WqGWHmS8TXNK8pID8NGpfMQaSFMKMKvNMTSTraime3nMV73zXR1lD9G1X6QJXdL+AIxi3iHQBe89
PDUVXkJnvpooYiSeWZg7OyEROJXRLIfTbm7qB5v4xGrAmwmrTCD/D51m18bQAhN13WLETMJs14v8
J3iEtYy1FTHMrjCitWH1T1or6CCyHFO8iHBfh1W6aolHlmxyZsFH+PNQH0Yj9+VBoPfDey2cvqCT
3GoroRvfO4xSWLadO10OUCdfa0DJUvYzgDhRikfiMm6V0C9m6TgZ0Y0OOBfDXPFUJBiUuoT5N3jR
rPpEfgUeIueRkoZXqfLGMo5pG7zGCywrDe/qqd9FunoJP3eDczgM1UNvN0/jRIEF2XsXZAMSwXQr
Jc56wsBH43vpga27eTo0GCqJi8X23RpEIFfbuL4ZKjwlxmNvviJF65GWGld2EW+a6RXYDOp3StMr
s1L3EEF+2ki+VW3fIQdgQvXI9N1mMDJn2yA1wVibhTjEzgiWUrMfKgX6KX2u7Tw0F2pWAhwu8QnU
yg1MFR8Ba73uS0T8tbnhK3aliJR0En8xii2tXW1ewe/luZIBl3XmfcjnnFkJpjj05HmFCSPd5TON
IFOBsp1tDGmBEI3BpUWY5yzM+yoVr/CUsJBbNeboEMaaAanCTNZjLp4kCJEOWesAG+XvRl5ealPP
9jSQMOhfiuYwhBRpJQfFB5y6RCJxuFtFmnGchbbFt4v21jyErXmhjY5blIQTwwPf1w2h0yCRNr1z
b7UyWbL6rT2i/SfT7oLQcTIR0xH3jIYQJY7XmtY86Wn5g17ERV9FhwKhW5vh1YG7dqChfGGUerMK
c8BvSk47cozuk7m+Jb/3pDjix6zU25mzxqoNfjYMrqrBdNUytn/ESnrQEZRUffKQyI+Fg8WSYRIn
45aO64MjCl9yABCybLgxtr4c7ZSwaenho9Wk8jXqzaMaNF7e8BBGELJ9s5b6Xl+hysPZ2B2jrvdD
M9iVaYOeV2TIOpJok2nthW6q905hEXFg3GWLUKqH6GwtM4hT82+ohD6QYi31NzClaBh3uKSqYVfK
9P4HHPi6vZOpycpddDPzAEHtHTLmkc5G40h09uD1fV89aVPU5hBNIg2L6EjZkdNiRZOyCaqLLDKe
VKxOhCSuCx2KcVHdxHpag65NbK8mQiwPtbUwq5YsYyQRAV7Pij4FHdvUTVvTxGqLF6+eysu8qUDv
DtmDLeo1R4oNSqtnq+iPkF9valGeqGaaFpqMvNcHP4E8zs+ztoU2umnRHosJdWGIWQRCd3gFah9i
Vaq/wva/A0R6CVxz01ShPxt+hzWCL4pE8VmELudEDLzRSU5flZLE8Kp/xE3ui248TS0Umdx6TJhW
A8cAjFj+KGlO+2U4Bx6QpWalapHxzZgtZTfhsqgQux2qpsmustEoNk7d4urNwbOAbDGCNVY3cYeX
vo6YcEL1KgnZwa8mYdXwK2fKt9t6aMsXkI0EOKBBj73WcgaGvh663ZxY+8BJrXtFb/GNdNwe3j4H
Gu/oY7UT67FWAmLmpTK7jbNQerWrQGOXkmT9T0vMN3NavMlKqXpisuZ1NGKpnFJSgyoTt2IVdMSj
jI20M6CDkvmOfzojBXhdTn11Z8wNGeGMEPAOsk9tWeBRphF1zxBFk6JlkbnDDtNf1LY0d9tMme1d
wDR7FUZ15qvShP93KBYRYTnFj1BwwCKUcmz6EVDpN0MVFWngLZOhnMZTi5E7c+5iWNtXRSYyti56
Ua5Vu7HxcbeYDNtKGPMagLbuYSTFSw7js70oMwoMFKKD/tkh6Ebe9L2Bq5CAPFGOxss0c3G3NfLp
qRnfgRL1/7B3JjtyK1m2/ZecM8G+eUBOnHR6F30rxYRQSAr2NKORxu7ra3lmvZd5bxUqUfM3EXRx
oXAPNmbHztl7bUPv6drVB505BQwFBQG5m4fqiRNcM9Kfn75TRrc/rWVcTsx3nJumbSQMi4mEYbx2
t34XZTkE7Fpyj+biR+tmz0PAC982JHd3SCbcFCycuBozreV+mNsAs2eDkWVbNwhwbjRETtKUjUgL
E23+QiRXYm+2G4fCFA9G3w03JU2M95Js4QTfTnkOx0ycSDE30651w1v4qZ3LgjiG333XUKdtuK49
hs9+Ok/fELNgpYacf64cqKhq8tJsXJwj6hoOh1747C7iRzCO7bHjUPA8TrV68arAOSLSJkzRBgC/
E6qd7lptAh3ITdxUg+Wznane/uT4PDwWDiCLFSTBmamOfcp7v3q1DDQ7G10HgkiwX7XVC4rIKtHl
PJ4Z3aku9o0Zc2Nlbzvyrue9QL62L4dsK2JRLz0XyY/IWFS6Wsn8g+BdhxC/dnnBZBMCxqT1fjQX
Cag+aDjNYxAdsziMhivPnQzM0Qg/l550Mw3aIAWfsIFKyDxSQAsrlgA2knpr8hu99SaqjWK6LbD0
jbutbKYru8k6bRtOJCR8ZnhBxm7EXenqnTV54cc0V9TtXagTcuT1EPOM4/OmCIStMjnGW7gWt+OW
be9qWeUBhrH1u+yL7ivLvfzVMH3xufWPmRHgOEf8OB2sSOdpJt3qftkyeRN0Jb6/uiV8HVRwACXH
7/nvYC4Tb25ZXMpZ3sFZND/xkuPoLvLlPFMjPw1uk1MOGWhqmrk7rXLZzu4ELz1SHieiWWKO7MfJ
/u1rIveoV7NkMBfM4Z39PpgOA1MD0AqS92XcEIgDVb0QDzUXuzXHr1YLITU1SR+8ZrOh35Gectjv
fG/ae6vXtSkdxOm4jPb6MwxIwI63hYNtPZt9sw/khGikrdh5+nx17hEvAcjwWnd57ODDvGskREeP
ZI1kAVojH0qnwwKv+8X4tKq1PDSmXeyrcmrfZMFuuJg1oBnFs5a407YknQMtHGjG7IDzhU54KJBL
7zOK7KPLufbsoTZ+gYHrQQ7xsCTxENvyAQl4YQDOniyNPBP/K9rVmt182FDAeHM/lcgLswgkRtSm
sIiponPpvHgSJ/GO+1yfuHl2nwotp0Net+0vn37t8+Q6zufQfcGEYNq8uc1vxlTOPiiDSz3fjCyQ
SVS53uPgsPgukIlJd8d01zRm8NxbbXQZR00wSE4gI99iYjEvHKSl/jRE96OsuvMM7uY8IjQnedwz
9TcIPMut1Y5+DFP3Ame6ObZLZcad5dSpo9io1yiYUfCp/sBrq9PAsPV+2yDDMMTQCXHSRmq1vnsi
yOG6g3Cc/JgRlNRxz6TmuRx0VH/DSkuxHNjj0YIasefBl+2uH4FhG1LfGkvjnkDVy+8I6pifF7p6
tKWnDkMYyOfGJs0Fhnnxa3W77U0i2Nz3hEuMtt2AOXbfBlVQfRrznGwwbEw43xCFiZLPqII1IQUZ
FUM2fYd07t7q0MvPrUMAAFzYWe4Wey1O3uqY804yzqtiY3PGi3RV+YJEzap3ajBqoD0uou3VV+Ks
R8hxMBhMLwFGPnETiiZ/3Mi+iB0F7b81BDsb2kQCbFGcv9hzYKZZ7iwvShghhJ8QDLuHniCw5R0i
YCvaBRLrEyvECFg8EP6aMN8CpNz4EhV+sLSPYkRrDh3aKMrDTFbMMRoC53dhQh51G4co+I4soEff
8oqkaYveQvQvYEqskTx5HiUKV7+BcGwcVybPn6DAotPSThXDHNebDpBdIpCFk2pupnUbfhUZWSox
lvh8I7mih/uzgABqQa2XkKCog4haaLqvxtDWHTxg73WKOqIZRgI/b6YGJzClEMDekCBdnQzal/5e
dL5+nHJpH7dQiJPd5ttuIfj3gnUeGhAqnju5OtdHW28X1fJrGoOgU7ZIH1KGb6ld5jo/gJ2HCAib
Ll6NAUIE8d51MvsNZ5fea59MCtm96wFHiV3ZbxcWrN8F0KT9RrVyIXWlP4pq6n5MS84Dj6pWCmM6
jWMU7dywn25yak7OnE5zT8mV7+nZr3G4gFmUrvNZTbN6NxWCt2rT1rdyCI3jmAVvlrS2OMQRsWOQ
hnq9MAPnhLyNKlaQ+QFCpTr6myj2+TSPSdZ5BmwVmDOW1Tk3GSWCPc9AMCa6iBSe9rqbPPZ9gyE+
uRI9iRJj1h6qHLT7Nlag8ydv6qDaTM49Cc3OE4HU2x3Ya1oXcwRtUgfRk5LZ8KyQZoxxDR9jh7ME
NY25hieeffFeOMpIRpJU35aKlrYBAlkRmxKItL1eooH4F3ollU4C4CLHQM3QCOpv7H5X17GdQ8Sw
6o0O0MrBlYEpTQQLdeJtPvgni4t8NoftR1jYWHuHMUztoTaPVkemcjb3DSZfZSo89tOXb7TiY9rI
X5kK9a6zRX0PVPRJWwEDdMAaaLH+znCnONJYH5npiQeHdWHf5e32hPr4zZizLK1so3ws9Ia1UlY5
KnTgPrvW7jZyTUgF1wpBirbpsapobG9Nf4hwao098vhWXfCje2kBOy3NszkGW65OMFXKW/pRB0Iq
7JoEkdVK237L3xW4mdPa0gJw2pdmLTg3DKM8c66ENuHiDYkIbri+A2PSZ+6nLutrbbf4+8jmD4rN
fdfK8nvZ+f6ZE66bWMrPjlW4CShqRbg3qsFIFzXTVvDbiMVgGfZ2210LTXJmKw2rUY1vkTlxUHE8
fYaSDHqWoJAwtqyyqhHhlxF9B4xxpWv4r9Xabh1ZcD3xW4ElXV43wA1DnUdoQw3/tiICAE+ImA5T
axiHrXSQKU9tcFuFS3u/VJ78KTvc40G3PGs47zAANjMtdNm+6xnH+gzZfW+L+aXHgMK8X3pvTVnW
tyrP5/1QYwPEDBElZnks3W49N6Y0T3Yzm3fAi6dDIQRBG30e7kbkt0lvyOG8ccgjtsIx09GvYFH2
AcWZDpdXF0ZTzPXHpSPd4ozeR++7wvkoOawmCyzxfTPOPOFWpugOi6Nqqy2uPNC0jdXQghiNsruL
yFzY18rTOAR69z4UTnCyoHRZQzm+jVnvHlnRp3OmrkroCkWyq738k6yNaudDzUAS49Rv9Gr0D2X4
4jEq/fKbPZk7t/e6g25D5zLO2ZAgGlRgiqLpbEy4so5Yv5qjcBe5X6UzcO8aMEzYVbovOIglkVhy
YEE5FJpJe2keTTIc7iK/IG0kZ9M1DTpeRqH7s1qppospm1IAfmbCLWvigrA1SnC4NtEcHhyuKS0i
C/OIOVEoDWNslLW39yqFST8kxmlaVqx4jUpbRMGxM0TyaambnIyAq8OgrdVeIpSKo4C1x+cMk1RN
i9i4BnVSm6iG46isQWSMfZ8aaM1SQwHCAemi6bTNVQ3LCx7wQ+BP/oV2vUpX39l4Tv2zCtYQVbYz
i3ur9Kz7jgrwSMjDdAproNbr6GTp0Of5U8OZaccHzAkmGLVDwUX0CEFJx8YYECSYkl7H0JPMk21Y
TctPczX9u6ZHKQ0D6A51Ouujsf0Ctwffpq1vQ2iRO8jO9hewtCLWfbc+bgSJpjbd0m9OuRqXhkxP
e7cuGm6Y6evXbLK7m16Ae8DjcjdO0weyCIkfz3zv6nq6N7RoEvgjxs6W/hjD45+PjQX70LXH+lFO
gn0bHcDOHK0fbiMBeqjMhXs62SUH8z47wDchuqBa6n3hZtEbdhV4IFX5s/bm7aYfGF3FotqCGA84
bL1pXA/eVrS/JmqrlCSW6mQBm3yYwTpivWDNJSvEVTvaBfAE+7Z3P9wJ7MrcNsY+s+z21RiG7BIO
fphiBl2h0Vk+g16Y3/aSr/eoBz/DXK4I+EsLsncRfNZkMMWcm6xjVLjui/Y48sKSkQlgmYh2Swun
psQ+yfZRbR+B5m5Zctx2uVvmryKKbqxa05QOZnHALTLeNYTOvLbd2LGhiAyPo1OfZ2RRNHRWk468
7b/4UwZqZx5wLRQAKwCU/Rh1Pu5NtdyJpkcS3vFwezqSj37eej/Npn+z3bm7mTrIt+W6qJg8rfIc
tZmfVsEQJDVJGXO6+IO+UZkYntd6nGPdcn6MIcXQupRLWV+cqzcrz4uvzURkolsj31uNb8YbjJWz
mTFioxcml3R0AM6Y7bIlIFyOwuqmvQwZadiGE4FgBL9NmlJ9tD13+1qoSMknD6z9vGW3RunAHvRr
Om0bzRsYwmYyWIH45WS5iJ3eGKgOePOiIvTAYqEReahQiiHuZHV8D8plPniuPF/j3O6IHKNt3Cwf
Ua1+F2VFJq5ioDB7ak3NLTJBlczteZmED3Fd+tNvBh9WB2dETK9VtBbvTVipX17/VamAs6YnzCMO
MJXQemvB7m3t9xxHH1A/X5/VNLvnul+mh81e2UJmvxv3dhYNx6yyQtqdY+4fzNZy4+V6lpdFDts6
87OnfGbxynLwYOXYVc/srktsyy5LqrzOsUzWi8At4Iq0gZTYAHLecGMgxKFgFLX8yNp5obc2ZnSi
6mI/6rLgslrr2QmiTwWV9qzmKDvUTc/YANHn/dotEREeMPI8Eo5uZtFUMdo1XLGq7GuTE7oq5rTg
hGHtKKNh6nSeFAvQLVVPe78X6Iw8d3Wb2MoVcV+10UsobPZKv61BhTQkAtC54gjyQsu4SwVDy1NQ
1w+FFzh7kVOCFxsDHZJ9mOoQJJfix69PyEdNNo5QvsEOueY3Zv0C8iWqaie28bqk/qhAOHiWtlaa
1YW112X5RM+K4XBNi0mulINBgI8mjBbiSvyNRBNGMikfM98RC5Id4APquyVrzNguNoLiWrLcEOXG
Pp7pQJc/oDkCQXHL8cjsqUytCKvu5vc7KzNpT/SRvsxOlB2b2X1QM6A9oRTlZ2HLV3MCLtabC9DF
TJf4POdseWdODjTI4yQtTJ9sMLQ+P0C8VI+VQfgaCIA8FrRAD5afO7eaQea3zg9qlgUqbWfXtnb1
WwKQPQSZ+xFJ2e7niGxBjYfgRIAMCc6GBQ7Oe+9whZ+CdpBJ2etXYdEXb1xnOkbtMCReT7xQG4WE
9/jaB4mezeNeui7r79C53gFqofdM2xTnjqP7gyMbfQuNsD7LrFzTwnaLD3r9eY1HsqCzPEySKUc2
7INoYMoWluUdwfbQH22DwB8qvrPmKb1QGYgjvq7oSNyKESuIMaTybiY17Oi80lKgxRwK+6IKf7j1
piWAQJMzuwdik+J6pw7XtLRTH9tUynHKTvNmGbH4lv7Dgr9qtxV0dLxc6WstdvU/Ti5FW+3oHzXT
PDCm0eKSSs41fDZHpzR2JiFUv0qEbeWO+kU9dPbChoH58jRSN5wzmMK3bNYM78IsuPSwPZlawffF
8lm3p86IbHsX9PR3em/Ivm1BQRhoMJmnUOTWm0WPKa23eoqoJArN0jrhpUV5Pn+oDLF5Vcoxtcxo
2ZfBCA7dGGYXw2FQvZuho54t5fZ3uVbU3E01byBzWMmAD22GIl8or5mV5BUs61ys/GzlT/Do1jBf
bn0EEaCsmuXnSDATL0/RHGpSdGnNim2+3wxDPYqsti9N1skXgoNqqolu5SzIJGHfF/50qX0CUuO8
GnWdBFvE/GSDkvBrLht1U+Vz+2m2vgBl6C/Vw7QWdOTNTZb+TTt2FAEhSP2bIRwRPNa9DgmWXUr7
3S2n/mvQNTw/MlG7i12FbMxLFYTGzuig0HZzqdl6OXHfmBqh+K0KOgO/9ez5x743g19riZliY138
ylcBL5E6zD+CXGFfXQyryGIdWZMJpEB1F+l3Hp2iwehfYB26bxFwzp9mJyXdwiyvQtYw5DIzS9WH
HswJvNXE19WVUd7kxKY/127gvDVR3X9BJDE/uMnA4+wyUvvZNgiQh8wg4S+FOdg4fyS0YnAMJFvo
zMN04EhH/762j1nh2M+ygZoIVQDKsiastAPjKdzbYiBZktPkSPqY6dIkh8NxdYhE+fIK1hjtfC9I
ILLdv38vJ5u8eJCVWaUUmP33YV08sHP1xJ9yZMWbu4XfxAqiewepEwFjhaI9EhXZEVfq8ioyDKgH
8h+iM262DSKzr+v+FjiF6ezQxpbDc8Xk+JhnZp4fAvhqX+U0FcMzXLDaSt0WWl9bMd9PJuE0z8wq
8/rUwEmGJcUA1klMpmFlvLVYv9csculs2Lz1ma4clQz4cyUbQoF+vl0t6Bdh1l6CeWieeyIoD1K3
C5zEQHNBhhUASWwhz80p/6UFl47hhZWinaCyaAdUPEAmuN6kGfLhWbAR+uQ6+Tfa8JygI0O6qbZm
80MMwXCmf16R/IZ93FwqIkciz12YhwqAZ906/hxmPUIBWNYzQAJdXiKUP3c0ZPnx9YBojNgoIwnH
iOeUE312uwgezBirFprsSMvvfkdlElVVfhtg08BqPVXHEFoRLNhgzT8tI69uQLwNmKbtkAat8mk8
xVXBAWlf07QEBI0MQTBjXMVz0DLXj8uhXq9JppqnMc88JCtDyF8VWac3mtb4Gx2BEkpJKRWLRTMs
P0Tk9S/V3I0/qymzA1p0jvHDsK+gO+H0L3Q1IQM6q/ATKCgOsXrdNL8q01HvPRi8uLa68I0zg38X
OPlCFEkd3QrlUx+QiQg10SNZE3QA6xUKGurxDDAHAEeZk+lTVKirB8+OzcWgrhxZSO94D8Y2XmjO
1lcyIHJ2x1pz4rNkxvBAO6GTHzSJX98IgC7DuBlRa9LB4slSU+W+hXTou13WO9wI+NAMJZTZcDPr
Sl4m+BTMqtWQPaH3Y9+lGQw7E6ND0k+wEaMmah6iESNlSjyrC5tt4aXfuN80QNt12SNmWwFJYjd+
c/qWh4BR6Hd4aqQdOkV1U4AKpQ25ziwP5ogAfjTcoCWcJVoYq69QLpkxmLw8jbhKdQnAdnXiNV70
QkIKjzyp24zyZc9N6DSTo3QgM7FKpspzNtLAQqSA11TUIz2q+dUISZUz0brdOwwMnvMSHUcz8+Cy
LWRQJfzmefWC/qWOwmI4l94Q/OKwM7eJmEbejXLEjUJBsBn4FQxBZTYi7TxQR5PiSFQg+eIbfcRv
zbrZ1FlC2pjRA6d4YivqSRhRdVZdKXbVUYVBjhKF9wMeDCOOj6Lh0Sb/IrpDhzIeSI+rU0Ee0lde
r/k3plNcThzUxKPMQ7hSdBT5BhI6u9JjrxomjRjyS5q5sEF3TSz3vnR4hPvq+n6PkoPOXXh1/HTr
UKdXXaPHIbvr7L1Vz6z3fAg/NFrn94YEN1xSka2eR2edGUVl1ZhW15W5YwNIo21ZbkxSVuOoE/IJ
qszC5Mgi04minh2o9vnfdJzNgw3E5JZ0dsU1wALyMASZ8D7qRjUlR8gC/v9CX/3aoeImLeTCHERX
cBhSbQvTdrUrv7kvCKI89GMvTqYhxSkShnkG+c+9YJOThCXasHBVoK4Y2IU/k2KrWdtns8zuG89n
jSw3h3XOywSLiAkB5o0jpXloKoQ9Xm4UT4rn+75f6ux2xqm4HwtvOhq5xbBsoaaOW7FxkVa7bMdL
MAkArkHX0WntjDAzzmRvElErSEhP7MlziGZcq+mAHZsqHHQpxbZJl/RQMK5BgaO3cFc5NStJB5ip
YmLa4HQZdf+yYJMurlTE6H6S05RwHfwjWZZGXDstiS6zEkTCeoN3FswTmNiT37uzLem9uDzdh3oA
uU1dJrwfDRsKVbK19UeZz4A+EU3dMAplyxqhCCSdiwGC4qE6RkvlHHW1eCiUPB6ViQltTKRzHSPs
Yr8wi3V+dU2iEgmVYZMCf4bW1lmbZwotMPuUPTy8YxUxoyxkaBfxHDRsmFSH9oVjvL5fe6KlZ1kg
isC/jaOrWqwHelT32oL5HHYmmcooJmIywnDDyMU4az0PZ1oT/DZe4QBypDVuHJeGULBdG0ys8RPL
/6PmcERku1gG81JF3Lu7DdrbGhszPTY88lZp3KI8AFJvRJJJe9Vv3j/Ux//fjw3f4vff/vJTcMhR
69PvvBR/TMILUVn+Px/Cf8lyuSt//lA/co1Z4Z9hLgQg/V9DthHaf4VqgQgeA9Z1ob1KCeffw/i3
vxhh8Fc/DIDO+eRnwb+4BoP9pyXb8nBrO+HVheK4CB4D/tUg9Fj87S+W+dcATJ1D6B7CMNNHavu/
8GT/UbeLqRtwICJ9B7fG1Zv9Zz5bwLA1cpt+SFXHljMwMX0O3G1MHXbWf6PV/6OW9u8fFWHHtjCj
ASv0zD857YTvSOJPIpXOgTixMT5S9B2K0H5B5ncZA+PfaHf/68dxyS3btekfYGD/syK5lma4zqWn
Ul87LySB7x2YSjtCSMmtX5tbIlDz/5Uw+foL8oncYfPqRsDi/icN9KQGejuaTyRjmNxxJE3LxOyi
oav5L4/Yf2N1+bs36J+ukH98kh0GODF5EvjzqmP/FyIiLRFVdQhJ0z7PhqOjCFkurdGhnyrz9Sys
or54wTC+UBbKtOtQM67zMz/pY3Llt3b1D53wBw6VV2wtY9J7Ex3T3rczdJp9/eTptv9H1tPP5f/k
v8V/842tP+p6+cZ48ijMAm4HZm0YL3/8xgDEbQtyfpNWBpMW0d+s7fAQ5NF602IFRn4wJdf9BAC1
xQRwHub9/3zJ/i7d/8Mlu34BTsq8bLgQI5M39F8vGSwl1C1NWKeVpSq2MyzPl2sFkxIwm5QB2B3o
K6fIMuJQowJtA/R50XnJvR+mOV9EvpAtY24/bfFvOZrXX/1P3wy/Nl1mj5RNXuvrg/wvN7MEoE53
qm3TzK4ZeGyZzzQ4d7zhNOrOjH1BBm/rSLSwM30tN2kZcD78z1cH2+KfvgQLkYOhiRsVOg4vzZ8u
Dy1sIjrKqGTaoPMvo1q9j21FQxtHbWCeDHtDrEuaTP3QlU37ncD2l2zetiQzuhxOkz1P+wnp9pX/
4j3xz+TZBKmc4mUhMSGYXoiU4eA8AbIOeUMSKF8vYhPEzOf1tyVL7ckJX1B5F8Y+92e3REBqT/OB
QXgAL2ulWEUxhM7sxha95e6hKJuf6AuD6Sl3Gusz7JrqrstEz3BzNaLvqi/Hd4rn4Z08OhMdmEBE
M2xqC1CPBJug+u6XB9oaUMEReKwpZ97oQMhSC7bep3HF0Ka7eG3b3QVEZivECcP0m8JKX1urmjzv
YFD1j8EYszdVdxSStls7+35ZtkOHESCtMaAjlA/E8j7o1arofJmrf/Z8apfFJTUBjhmzBtRa3V04
kEM61Yb83fJhL1d5HQeiMGxukAZg1avN8cteGf4i2A+zu2YYxTtHHXUD+B7dnispGXYkoPI+k5k7
iQOi+ebGUcH4VdjzevQNEb0jW8vKXbAY7bcu8KE5b9F8awWjF09WY5+asUTUxamWSgy4rQcG7Now
V7jtoNiOKCToMa7HrmFGkQ6c2WlIt9rjlBv1GXFOfjQfkHFM+jDMOB72zCimmH6vD5ViqKFiNfbw
KcvCuM+1J9dTwVF9BckWcDPDITDdvVp87G3Z1V+Xci3Jz2hdVN/ntjfVCWeR5Jf0wnryEz2P/Xrq
lWfVJ8l2kmQlNWwsIPGkBfoJAphlD3i+r9vwnlPsmh/tlbCCZAK1edmA1W8xhSciBfyCrwQyV2aS
Mez7YbscHpgmShQ3tcIDBWh9XPNbFKNGhQS9YioLAB3MjwvpSK8Q93JBJDjSOEJ4uh4Jzl7Xk1F+
eluIKHXxG+D3bSAJZc5U4D2SZpwVpzDX850YyuaLQZv7G3nfnPNtaf3X6C2PG3Kn2x7szy0XrvpS
qHGRXIUP2YoEGkbFK6aJ27pog19b1D1Lx/deScepL0YT6WPpcDrITCWbuA2Ve5/JBckvqeDg9vom
nYEeJkJn/uMaTcXJQrG39+ooT1y3cI6bxBS6Nm51KQJ72jWaDm3oTGhNXDIKSOZsyHWIxCuzP/Ej
q7p3Y8nJVaFABnEOUaNdsyDRU/BpAgVP7aVcksZfM06IItwNajQeczrh18Cxq5CnwDsCbvxRTMs5
dGRwQbxrHY2i0MgjiaqsmIvEhKjZ13irO2EgKUbJdL9a+oZELXlu6dbmVbucSI0mtKMYt+Nmhc8G
aeI7exiu5X2biq4x7k2B1M+ziGxahtE6zZp8GJLJEDIvBGk484D2yo40sU+cA8lqgJ1WfVV4MU9W
mTcJpkXvxTAteQKsWV7IPPns822+NTuH8VFlla8t6ya8wrY4qXJok2nsHvPiKpINQArsWhXRzSlJ
+xi4JonEUXJ22so/zMgEDkM+Gby4MKeJjtDb45KtSiJhgZ/OkLd5dz3yuv28vLcXRAyDZGK388g6
pp2HyjhVNo0dJa0nzD3kvIThHL3YQU+uxEw4QG0RxOoB0eOpatUdUMHiqW4ZtrolsnhaBz7x8Bcf
4gKt1Wrz3vvaqu8yhmOXEncdirGgP0/FqBPEPy25PCI4cUS+kXO+pJ1oSrhg5eNcWgtj940Kkua+
UrzRcr6bGuD1hRE652UsB+aoM+qBapHvWjHH2Nn5Vh18aTUJErZTO85XT8gYpLkcflUuCauhrfp7
q1ayS1xhGgeGvPprzLnWuyaqDNrwq4IRMVNWMB2kKyjctwV55B5I2XbjknxM3EW0ni1/7JMucqtz
QJ/urWCxOOR0DQ6GkvYNx3ha8X3HPNfx72crJPRDbNsdQNenyMjzY2gQWaIF4hnbWTYnRuBb3vQd
lUoeOO5Hu8n1G6r87tww2fr01bh8NIxQoY95pJ+WhnBuRvALbJ4Yr5OQkf1Bto730AuqwqoqxxfY
k7hMdDbfhw10j55m4n7qe2ufu7Qo5iLyYmYHgrlcJvAEwAVIx2UQexQeDoqX4rsqcocTMSD/navW
AX9U7v5cSnpi9Kh7ehPNsA9LG6H0gr4Qsdh2KEvETq7TfzJ1Ok9i+1FLHExdVjV4HMZFMLL/HFie
9mHbPUVQZw9m4zw4EA1hQhIypWfQTb2NrlSK4QTZZW9NDDboU9zLYn7uoApfemn/zMmFTCZ76/cc
wAFCZvWS5pYVAwgy4n6Swc6rGrxmRo+Pa1b3TCyiU2ZiRUKS4ZYBPos1O3S1JkS+ZN9u/LmLuZwf
7VoUD2TnzrGUo/HbDqqnHBtEHm0jR3pQvtJibzPmofzt99I6jQp1cRkV0aNWDePEMiTYpAH6muRi
dOkV47PYmZKFqnF9eo4E1fhZhLvM7vWPAqIRukpvWO62WkZpsfCs019X7jeqDQDQvF1FPNm8Mkdc
Rs1raYx9k0Th9CJnxqgqHJyXqQkJIg8j/ZCNvpb7onZV0ggaICovyXLgS5MbWk4fkTLKe5CLtSYo
UpTlZRO2dTOvRfR9qzeGxVbmkqI3kvrI6KAqT8STKHDOyHl/117IIxQVHgzd1SoeLbDMBzp9ZIuJ
tmNRlBrXHxQdJFDAch3PgCNIDGyyLmFPLUGq35ZAAsRNYhNPZhGKzfQ6tmuEWrFclX2PrhaZOqhQ
E5WBEm/0obGTSW+x++O2RATRoG0sX0RZEVZuwfcTDBT86s1BtY5VFmQx0xn4LnB8MbCAtQzLK3Rk
kC8w56j1CkUftu/oeG4Nq5A0LPzcvXsH5FUw4nbyICNLuFoGMhyVdxvS3/zlNyFweCJ4nNPgj85N
y7SQZpA7PkVrS+hFyf78XrEGYCEbu+dFi72DGvlCowYthm+OHUuWmX1f68U9tG02X4aqmY+zzOUt
5gT3sy6uFSbtqC76WCH9fDVtv4ArXrbHOcizI1yXykrk0DsH5GNIIHnvrRT5zxrtFFBA9AEgvr1Y
NxtCxbVeHyo796enMkI9jkrebNkCfQ/J5ujwYwdCRdAl4Hz0ozbfM/Pir9pmkRGICm/qIMRmZMpu
+WbNbXRr9mRHR0k2jkxZVFVQ1BZOV7SveD+XnwFHq99Sh+uzVaMqxv4k1Sm0+sjDrJjXMrGVaX6W
w8IaTpkknvu8a4qHSV0XAxHp1YtZN9iFVxFxL/HDPPUND8RhBQ58N/bgEGNUfM2+sslcs61igNlj
R98Gfnaxp3/RJkyupkeLM8K5FMVIB3UzDs3ajDfB3A/vQ6golrCrgEs3Ecy9yXUFDq96bB3wMLaF
nC0zQobqOiJ3qTs3jGvgrCcfCZtHIYbi+tYGtEG421j5jKMGNArcWqIS18rK7ibkQainC0/J36zw
CvFL6VgkxDvSveKTh6Zo3kbPqE4rxAQsPEuEHp2x9PhWV23+0Abhf7B3Hk2WImkW/UW0ocX2wdOh
deYGi1TuaOGAA79+DlVtNiVmumz2s+hqsyyryPcIcNzvd++5hBACfy6eOrvXmMiWfDjpDlRtZTY1
F6LHFCBQMdd8oHuIMaQ8TrbBO7BvM5pPy8i7ilrxLTmKd8+rpdWXnAzGnFg6C37ZUaFPxTKeOnPh
FDKb6nWueOEEUb6+D1mbnWxdUmLql8N6tMNtOgZJiw43le7bebZP0lgpShlXeVswVOadEGHSrfvu
kDbpGpPi6X7YaTWMu3SiKigMR/NllcH4+NsZ8v8Fwn8QCCk1+MNh+28C4Yv8zMrP+scf9cHf/pN/
lz2b3r8g2+JOplSZHcOmAf4uD0bBvxyItLYfboAqJLP/VgehMroguCITCBdUJWcDvf1bHeSn4eLF
pheYsKUR99z/izr4G5Lxv7WJALqRjTbo2tvnI9rPT/uTNmG2Y8v8wxhORZ4tD5494f73ilDG1Tib
TtK2jiGOgydoAoVMN3s4WHBEH3mRgMEWwxI6SPkDm4A/XML/QU76s2SyfSzHwZkd/tZq7f5NtfRY
WiZWKT5WNabpFY/eaiX+iG8osXH93rRD3d4aEujJvicYhuPCBMb9nz/Dn5VTLrxHyp4hHmgAVpfw
rySmALt8MI3NfBRG5fhH4QjFdsYv8QMtLfUO/6D5/UVB2/4+IIKgghwgFIhlf6U5FPBubQqUgqM7
p1hqp8D5wC9ukSHILPOrzip9X1IYvGtrDZw5okQBk/84s0n+z9/7N3Hxj/cEH8QN6ObhxgzR9P4K
LmJSH3q8KbxjKYZmpLV4th9cPC4/0iG17iKQBxW+fIGgkJnr/JU5Vv1cOqsw9pQ7WRUjikmkiZ93
OGr/80fb7sY/fTKAkKjoIBdhlVqIsX++W0UHErFBJDiiO+n04Erpu6c+7+t/gnz+9f4LfNvDHojR
wfOjv1O4rKh2fEIL4xHxpAn3ojNdi4xiaL+vnfYAAOBjHvG1iKQxoLXsUsbF/T/cf39W7LgfWAEg
YaHZWRFkimD793+QDe0uyoj21dOxoZKTOZuBMzWooKUnuusd3C2aEfp/vr5/ltR//yshuNkmEmoE
neEv11d7srdHaY7HTJXtl5y3Enb/YC4a0ouQ4PlfKZOQ7ej8D6DFv39XVjK4tKaNYOiA/fjzd8WS
s7aUR/ZHZ6hMdgVkf8Yt9Nhyp5UpZWkiS9lv/l+/Lb9c24EB4TKEAQ/457+0boLV1Y7ZHzuSnicV
9XibsHfoH/Tstj9sRGwKQAFQ/wP/kGX9LzcxzVbQpfiW/P/feF1bHNEaB0biYnGhHqS01f7CHT3L
45LTaX0MFNa2mOb3kK1KMNj+8T9/baiAf36OoF9s1CZmNIyr0O2j3wDmf7i1JMZnVjzCBkudIYmk
wwdDflSLqTFv5eBxqukOyKht4mSRc0KaFJdQprSwi8Wbr30vGMj6Tp3Y+ezQJNOpsxis6ITDoXwp
ZGHd94vdIhUW36sgJ68C1fMkV5pgbR9XB0oluA8c0lRly+aeptIUBXapvAtqbkuMdWDWKyHoE8wz
26jDoJ8ZnytV00h/modx7X7ZXUPPqbVe65nkgLKYigTRBMC6EBmBuSK9kggKk4az5AcJJHm2Z+cX
RwzrJnBWSF4FT9SQ5+FzYaLh+Z0nt3j3C34D+YA0fz/yPJ4z6OkXCsA53Zskd79aRURRSeUmSvj2
TdHW8Epx4naJrYj0+M50bbpxOEXgasn8YV+OQ82QCji/zVDd2eKEGNVwTWVMQ+yx0R8UX/V7k2U0
gQuaHeaAN8DBWKc6e66HVnCeVJaLISqYPAJ6wgPh1DPNHrpAHhhU5AVWz5pwEvKttqLrNIQrpTlh
N071jllIqSMaitrtVZ3zZOUJql7WYg+q5wKPKiAIN3oIDcppOK/lIRVnfI4h5ERAfJ2P49m9t5vT
DiMHP7G9MV1t00EbDnmIYSQw0q7bmZGo14emAqKzbxtvKt4XpVmWcb0B72vcZX5QDH38Y9tI/slA
O88eXWIS/tEmvwRJlTYt/5JJF4NI5s+86O0xnOg19J1mCrbz2zpk21+6cL27sM6d5Pc38mzh7zt6
7NhdhCP8t4+W37jTU2pY/JB1Y14ST+W45uAB5zxrVV6YXuHMsIiVArve5gQxrQSZgE8t8pbPq+ya
f/ZmLrhJOmB6MTaveqtfofbyAA8KmXjXcQzGo6NEX1d3a02Qjs6RjWmLzT0PY/qKgvqCz3Jyvzh+
hWyX2g4+i2xr+Wiwqo032J27Lml7wwvv3GbkR2ujMJtDRxyrvypRgd6qyY1kJ3S9cLnB+9d+6cYi
tM4mso6OHZ43LhTbBYgYsr6pa3MkF42rMg5mvE0JHqV+OXtMQ5+silROEkWGF9xUBuONg/bKwb63
RDcbzyJKy+yROLQ7HDBhV/V3enN/rtiURDxAYPqB8jNHt3PhtfetT8Q01tiZUvTAdIjgkYnZJzq/
mN8NZzBvJqcVSecq+WtQXKud38LpTKBwtF5sbie5J3A+dYMhBfQ8pafhFOzMzEk/KgZvA4CJ+tq7
zIY4k5KY6BbasHaMBrb1SIK7+hyZFJhXq0G7OpWmOb8EvqSNHjVwSg89Myna8IaQqjO7yYOHggNk
4mG+EPczUEJMWBE9KqcgH1nLlJe22OjQumI0nXY8eMT4FerSCttn1xU+0kqeRtwsQ9QAI/KpZe5x
Hnlhe0rxAz1gX6QZBV9wxyE7MpevKwyJ+oQjEkJWUWheYa0z8trKM8xtrasBo+48ubCie4MJBAL1
KjrWVcVWZiw8Gt5FsDpeHPUpnD+eTXuP6Fx2xyYMlJdYM4p6TZAdLj8tRfUQ1KfJxNZ/U3FcOMCo
SZ+KyDQOkdfU95Zl+JdpLnUeD55V/QK7QGoKQse9rVx9Qz5B0TxVr/LHFAICf6WFNcoTLhrqkaDK
MDYni8uTDYM6NX4r7lOBDpUoBvwM+kIZ7X18vPzqy6zpd0aQEphslHYOHcPxb4vmFKvAd87Yqxi6
IX+697OOxLWscRxWXnZmbNLfmbnDwIyCAcw/1PWcWndmjki4MdhXjCxeRywN6DIgrHiPqlPookvW
EwyiaaFg42zSfHOmrkjsanPFAOTXxgWNrSY05TcHcvP6rOCWfMvk4hzcGnU/D2tx21jru2kVHWyd
saed26kDgfizLse1avXzVBU2aV3OTbGsU3M4hhNn6wHc+MGwcnZ+io3RzNLcYa8djKk+s/bRGllo
n7rccDBdKrPAGhvKDz4Lx343lT/due3anSWTI5QvQeAXS/N+NdqiS1TvDsZnaTBos9SAOFVZBFSp
YacbuxSI6XdECMPn2ui8h0KgAlsuDutwSt1+P2SBP14dwbRLlkX5sER9I+Iqz6OPvmqUvKwNhNgY
K3FeU+iMk5R8K5CZOVTRd2hi48+Wbdc+TEVGc84QhPvWUBYe1LrAY577Ib/xtuPdVS7nilorP4Y8
s8EAQ0hAaWO0j3rMuxPvCOtmcVpoJiZJa2D0+V02T8N9lBMFJYLBWwsD4wPXME9E5Yv9qEpe1HlW
P0eOW+1Xc/Qvi9+a3xxPo2yj5KIFsWWgyDAorQcaVZqfurWX/QL5inmO07sl7tea9qQy0vm5yIvq
OZOaIRixh9tMdMPZZhIb2zZ1xZM5oO9huLyJyM6Ze5ap8KdfuAiKnbJYstVADcZcqvuiHwl9RoAX
oKh0uIenhhBeNsr2tSgd2puGiGeDmrOH3o7WbJ8qV76ZGlAuxIN+73W5OHqKfYK74t2T6odesc6t
PJ33JuOR+ym0Hz0fPlyT1vo4b5ZlFmA7Mat0TdjtrPXez4v6Llss4xy4dZn4ujK/sxlUNzObnmQ0
WfHidAyIh1Fydo/gdZE07V0sW/IrsbsV9ODYUpgLuXkHgKZx4q6dijcXgZtRfiSbO7K0xb1uNImP
phd42oSn9AEKWVTsyd5s6Wl2/ti+rTMYSoNRTDWx8mWcSutxOgyKGCTJ9t00FfduWljvLhj/jVpD
U3T7SvXby7BVuVVTQ1dYvubeTslU3TGOJIE4d87FM9M3ju+/8ina95b4EWgyCVTX345jUJx6FsZ9
Fi638yQ/ib03nHsYtriueM00LKhpbXlew/XV78b7ME+rxCQeE4d9e5fXrn2LzRj+Xj+fMAmWt3jU
X1xm0weRDTRUDlPSkH/cUWY8HWw9lr/GYiDnPef7bh0kwACpMIRvOd3erveuERwW6Q/niGpP/rz2
Yxfv+x3VifqQR7A85LTmb24V/oL0kJ37svxieJ5xGdC4SXKx2SJHzZUi72XWYGwwCpIMZtAkKchD
/9Vvc1N+Ywm+ZVV/QAs3kzwcaTiPsKlk0bJwC9beYXXKn3KZ3iGa5DA+9JLwlsfkJLt9YcN3Im+x
wOQYRmbk7qEuUAzFII593wOO8re5czZ/B7ROIAmZgaAPbV/RMuT7ELjBjt9JnC4p3eUKD8UgZXTE
MZ3vNLNxQk3VeGpMC6dolD5Xm0vVyKKTbqy7yTDxJLdsUam5q+hp2KhmXV78jDJKztlWhjt0jIbl
2V0/CmV6u3BSwe2MbnFChXicl7S9sngy6Cqp7iI+Yb6wJhKXdtM9zYTRISyWMjGjibk3y+b86uGC
3PmKKUhq+GmMt41SeMoMkwUzMEUBwWcHIAWl1jjPWMR2jaZKCDD5d7uwgYQYz+BNBL1ywOJIHltx
lKdvcsK4ySPRk8r2/IeAzJvTmgezDfRpArC3y+qNWcZA8RBS2rabRWucHd+5LGxKTtAii7PhWe5O
Df6rWszTRMfWzu46eVrkOsDFSs2IsfwyJoXVRGewMNhOzHSH+ZYdLcMld2dk9sxBh7T9rq7lcnLW
4F5UBCcWJ72zifxc2m5wY/JPdFZSb0KhodMewBtBPMiXH5Oj+zNZfucp4C3wpIfCuBTE2A6oKcWB
2jbxIru6fq7zdd3TmOB8TG0O5czE6bsz8CAyRZ7Wd5pITDzuuNUrt/62zIwXeXV44rOq/TemQWyj
TJoByLH6sVmF07WCf3abK9zN5mrbh7ERRSLGpqsOmsa7HXjtD+zn1SYiuEweGRHni9Ekvk86Tmpp
ngprwhJk9x9I4A7TZqt9UgPzQdBeR5e2haRiGPROGMrAQ1Ex49S2W90hAdWM0MbDgP/5ruhqbAoj
GeXElFSuzzrXC8O/sIHryL7ftChrWivrETJ14mKjuI/CvE8Gs/jVc4j1a9I4smALAJK0vOfYjJOZ
RmsSh1lnoQEIx99zPKf7sHOEjAdRyHTnLCj+6D6ZRcW6Gu0X5r+3sFQ6vEbNcsHZRaalJ5rJhK2/
Qvnz72a6W64MzhQ1UIrXEb1tsMoMf6kusmjENzdjrj8ws6xitDPml0Zdq3269gG188igceMx9AMd
1vjxoFYWaIoGqI+TnN7KFfhn7BZ5R6NZE7nHcuIMBqq7+lp21arikvdJmkSdFaRJv3lJ0G0NNVw8
dMnuUHemfUuPQHoxil5zI2ZO9jh5mtC774IZKeTYvExmldfHFDBIB8EyZBtHExlH4FBp72i3s/dg
tI5IiAeAn5usXsJAbTRIQnCf9ykzwQfaHVxoIRKED4S+ddpzkHLnRKdGl4xgBQipM/XRhEdSJs9C
Xcze7z5gUQFTmyfRHSL2as6xRKjw8BK1BEmIvGFvslSoj+k62y2NMK3mbwuXQ+91U8mUpQhuyE2J
T9JQ/Wc0zuNlrsKIiBqlPa0N1o71a72mkx/epNBlzmzruARFUe0ztum/hgUoGfAWtQMvl505CHJm
WxZLJ37prQaekB5ODY9YnvNNTH1ojSn86bkFTRNzVn0JRf+jVYH65GuFZ7ZU8xSHQD5jCxP6dqty
kzOexBpjezE3onk/WJb3UBlDcJMh2n+EZY7faXv13LN5kWeO5u4tKA6bTworIkBHf4QJtcH3ZtRR
yHlrODIbK4cWdprihdlXBJulgYMUPlBavmUinw+NPedfVgoAN7DXjNN0dZnXZpHN8DJcb32y9Lum
ncSrVdHNshuX0vtocsW8Nm0b4ijt+GTMof7BZKv95BR576JrPZLBmE61P9iA/MqeK2y1E7eg+wJx
Kn/GR7dewtHxXossWF7MOaz3esRApgesg4itGPbZY++VaVfPUTObF9JBdMVQXbvLTbV1OYaep8FF
lUOxhzJHJ+ZKEdGRGGd2Lhh6YmeBhCh709+4q+w7fVpPGf0DNaQMY61bO2HNkkmrGaLZUwV5s/e+
6yl8ymxwNkFh2Yzal5ZzS/SAm6ParU6D8ulG5W7o/Qz9c4LmL7LgedZzyhJndt/atOeQ22W5f7Wi
ST96hh9eKtaQnRb5ZzbQlOSQDIxDDq44pdKlOs6dx4E9aiXwjGX17+kogTxUA44WPjBsavhs8wW3
9pBUazfF0RgYwzFyVPojIHqA8StwL0Fgfht6TKeJ7c+UV1eVs49yE3uiUNlpAqA9XyN/kQfLoWDR
TxccP2H41io6CUZvgsdRgyvzyhPxYKibcojeMd3tRa4fNAvu3Tw7R9MdbyYjiJu5fOjZ/Ggxuqdh
GL4uDeQhZ67tK8qt7mLD9dVu9vht5W2pYtqQRbKawEbiMPfGVxlap7wzsZ2EC8uxzq2XSbr7vMpm
iClWq+MmNEV57LI502xDlkDd9cIM9c41Eb1g1lDdiD9EDQNHUZUyiQIna8a6xz4dkzNKEZvoSB0e
MsWWe2c3QxRdFnwNUB0hAUUHhliFPDamtqYz9iFFFqcxVZEopwiq6yqxTpwzJw9/iUFO+tKMM9a2
0NsS2kTOooIewr7nHFgHV5yRG265eCdYkiWZ4Z2qSGMIdNXVbZ1vhYVdjTExqIo4GZ3qRqJZLbN9
mWcjabP5kHnBm4FLFKbYh1oBdICNdeNi9NRNUlO/F8+NoNx1cn387NW94jXKwAMfVLYEVFYTVXLM
QSZb/j8MYdRSHvxzGaJbx06v3PpvNVndScubvqFZ1DDq9JCqpomlV7GBnp/IxdUxyQAMyf2zU6l+
x2TjE+NYx0HFf6gafmnu7D6rNTpbMq/3MCINNkG0H6ohBdWV+h4nwOnKPr28k5X/rWnDYz7nZSIx
Yh1NWqi6zngZvJEVq7jVYXUDELJAGQMP18mFxL5IY2Vll0rVPzaOF0qLHG+aMDpwQNpcQ5bNVr2E
pGmO9W5QvNG6qiGLHWowFGRguxFTUsabZWcK3Av5snwYxGh3bue3BxGiz+GL95W+RK3GZdS1uxy9
18RGP7e8lMP0JqDC6ZJ76H/ukO2iDKEnNbmggEN2QcA+urXeVR49C/J8FJUL+01AlqB8z7+dVm94
Ghsjv04OCeesYm2pPb/4bIEKCQLk1GrShe1i8SkJelA7Kqk+xXWS5e+I283yyyrMLnpd0jz93jjZ
IBI2q0reacVZg8ouy52uPSrtyNk54oovvAyXgxVU4kdutDRug2xoxgeKxIPhk2w9LZteTUTxumB5
4Dw39c084IDLuQDCsyDjDTmnol1XgSSgK6wv2nMxza+90k+1NB6scHxDxo+JHVgnt6RBzNJSJrzl
+Oxb+Xg7+bspDQLQeXn7weYnBLCn39giFgfVozROTfAUGAaanWv2twBibuQkvAdfL6VzFOsAm4eE
qbFLK15zu0GM1WMv2ITPs2tF+9HW5jsSLk+cHWk3tlLp5ydRpQTFPbc8d05gQsVyBDawoN6+n7S/
Ci5lu2uKiHEoAJThyZuglLFCudHFNhUF1thYxrMpc0BXmrzsSZVoEiDkso6OBf99sBd/uY5FKu0L
PCr3lZDdT0TniWr4mdx+S+FRXE4mWEBLiLHewyvkbLjA58kmU3+EZosbhMXwKXDG8SCcoT1jVYTL
aZA9QZ7J79YSD3tQ9+NTrjvvQMqV59zuvy/gE89+acgvKes9U0XDaPm9E2vfqRaXDO5PL4ToEYn7
sh0uXQlUhEkDsn4+kEgEMNhUd5nInJ32oEbzMFancVTFF0bL6zEYrYHgoK4TUDjw5qbmC+vjfDE4
I50q3lg7YxEi52kfBDEInG1wwxkw4Ag27yllhu+UWdYlkhaSQtlXdVJNS3ZZSSsfJtyNZ1gsJoqT
0Cmu4MB/rZG/37qxzg/UJnT7XrLxtcqKTUeosA9ZiJgDX4gxIrS43G6yZMpsGmRzqqa5QaW+OLzh
EtuhTwTnCrpFGzAUMqqSGK+wBQ6uPJstUhMtNLYMuLKXTtWXOVvH566bP7u5GfYGSefH0YkWdkCL
eJl1JmNuMTBG1Ek7az0/QVDKwTO1WAd7XBZHNVfODxiF5cXBEs1dxa27TvxbM0PZ1TMmRaj09dbV
LH7RxSGvLRHRT4N3H5GBab4x1Ph9QgB9TCvjFpft1XBNdmDRULAZxFwln4AKqYPJMCQpB0b1YcVZ
qfA3J9fS2EG7s9gjW8ls5W/C6tYNdZI7+3zw6CfnXXqHjTZ4G6jO200dXq5goWhwrcOclmuUeL51
9jETWY9xNplIFxEUyLL4WcnK2mfYiM+u0i/LOpun1u/9x8yIlqM9rNEPTZji3Y5a42p4dXpsiB/H
VUR/BE5/fW7bgDykwbbwGvSO/w367PwYQP+MRWpkr0wWALVNoK5F0wwxzkYLedT24a2O/VOUhmCM
5eD+6u0u3IeyW+JceW7iYJk6sz2iXZ6typu3Tu3d6IFFwzU7xzJq3KOcJgDJrb8NGYbitfNJ21t1
P33ICY/qFM1NgrNPx2Erq9ugk9NNgZHyCdLVsz358jjCKou9AJcYPFxMW2zwvtaYse/5beun0O+c
F0hadPAadji9Tgxy3NhsbCO464FA7rs+QwBjErVrm4kDelWnc8lrHYwM4Tow48XIcRn3PXD+ycuG
xAdlwfmPg3Li5pLDRkM53K5a3H5OcmdS300GR2ZswOK50+1Gf4AS1n6bHaN8r+0If7WvNpqZrL4v
nW33jDQj+wlslSuSqGotEH+gqZBrvDY/j9AcT4zzBHkBPRzSomsYv03kgtGH96nNXsmzlHGOCr8Z
4wB8ypfJbiPnatAGYezI/YC51KVbHMq58x9h/yw8UEGHChnYGCGlW511J/yrL4zxWKzN1h0MGPdY
L5Z45TVFuZum/LhymL0uXte9MdFYnizlAvA3It5VVTi85lREnUF3Gbeeg0Uv90dglF02hgfHpgt2
rlTA23TBebtwQg7gu9Wonjdtq2mM1Itz9Mp+PdAmusQWIMWdrd0V4yrmYPzRzbko2UeFwJsQHpmY
wuy1nhUXPS4qI7hHS3b3tNENB0af8GIj7exAUDK4NkG38QQTYOir9zmE8GVyl2fx0iCQSd26rJLU
amtvXc9VWooHGzvkAXja3ury6cSQDoGxToFJOoIcBjbQZGZDRDVAiio6EazKjDKMcyufPtq+Hm/9
zDUv5VrBTwV4GNscn5LIKIoTplB5XuuCMxxm7wPHifARJxTdT8EEnSGT8paevSApsZe+K2k2xzn0
1Sahhs1HMPkR1378zr4Km3XmNx+5p5TFtHe4D9vVuuN46f3K5TIALcRyGloQh/BdcBP6Y/hJv8LC
kj2+5ToI9nUofSh13AnHMnUGHrrwpQxNpNiw+uJUgXVYlrk6Zov/g0FWnWiOebs58ts4WhqoVguu
xdCQL65Xb2MmUD192IwfoyI+gKeTaY/NthgMfbdjupe/SGeOmKjCFj9VpVP9snIKx5uSQ6zKvPKs
cpNNhzfrDRVo1Qf8HzCHQ3rS2e7043le1/y1RCZZk86qqIHw/e5kDenysIyYaXYw7aeOL5Grvdsi
UO8t6TH8WNu+TOHb1/V5TKv26zwo7NwDBpxsT8fALc52sgr5XGkZb1LbTTWuuCJmDWqTvdNH5Y5E
9ZQK2CWOIr3Pqo5zaD8ujx7Cz9ls1fDWFhuWwF71sO45kGXDjgGAv6s6YZuJLzjk/wLwEYpTtBFv
jzpswT/2gA3cTdFywZ80+jo6jrwOwHd+lFpFCE9d4ZxD7qMmpje1AlYyLryV5vCXaYrltZEekNvR
sy5Wam3z6sF1z5nBL2XXGZQWDJji0j1OdfHZFGTQggY+fe0GJojvKt33Q1Q018UvqPMRLXEIX6/D
DmfYrHdWK30eC0XmrIrKgAVWMYl3Ms3D4qhRnmZu0Q+/T+X3wtXt3mY6vmP4/ykD+X0JLLToRcj8
gZCEuVOOz6vbFqPBmgg0mnIVGNd9OHBIy7zuaC+A1ERRRK+1m0PMCgzH+1JbbfhAR4HS2Lhbdwsx
uNe0hCKSkY36ht0ckbYS3gnkAh7rdgLerllhINhJd7zaXW+fTMGodSghEzEzlyAC18Z/DzpFrAGS
m4jplk+frS4YXhynMB7MYi6PvS2KgcoDGEQM2YP1rKQYEtKTQtI2WY80t29S0KxgDVgAaxFXQwIo
K4D5mG7a8SxKXAHIeGV07UNLxn2prT522Wq9Z3katgxTguq+VoJKkGWRRewXSy9Os9XUGU92pK9W
WxO8DELwrrB0FcollHCUk6ML7JRAI1NdZ78WBhmVDp4r9TTbrkps0z7ONcGpL/k9dr49ndinGwrq
lM2vzV/ozYzFNDYp5p01BLHNoPPojvm9KbNlX9bhlKQiLPduum4at2yfwzBih2uEtbWSYKvCxzUS
o7hDATOuKrD6CcHVc54hkGZHu6p6tvcbgASwX/Wi0hyZNCB5dkCGnJNGcWJjrRGEQngjU0GDP4AH
PRv8ZYefj4wM76Lu0GamR2HIMsyvUxYAIfZqbyGoEnQZrFGHfI3DEJHJOMHUy5AyZYRmttgxxavR
8zRtzUudjUjdWyxRSbjyUmtZbFRiqsZhzt4xFAGddG5q1+8PjqxD62ka7fGbUffZYz77wZJwMgy2
TeBAaGbRTnbfZOyHVNFQUcDUAPeSMTEo71OCsRAd4HewH8ANn68YurZ2sOM8EzAyKjWf/MiYiaeV
gqs/bYGWrDbtY5cv/tnm4KTp/PD1Lgeyk+AV4imjKGIokA3A4AflmN2pCauA2WXpURUD36swyy3Z
+V5o7X2pwNGBdA80xzBDihNblfUqSRWYsVvK1U/yccainkVUNA4lqgmsF/tjtZZ8TwvNbWggrHHb
k03UXnbXcaLhJMq7BNFjCro9oxQisVhcllj5zpNfVSqp+S5vQeqXh4LRwAHbAJ6TxloeK3OVh1U7
P6oMFKdsyKYxsVRJOyt5GLk7HRk+56GVnuZlQr9xcGO1oAi6of9O+RyngbZ69vwleyWhWTzmDiM5
03LGJxseNFDBAoAdJp7OyI6rKPVy4cDLqMJoRn++VIIp0p5zAArfbiqHGdOgD719jHvSMC5wEA+D
Uil7rCtlCAMInl2Q6idtZfyJF3aBex7rxtCvs+6X4v33P6nkgtxlAU2uX0VkdtODi5uazpOZ7Sb6
YVfiH7LNgh9tUCGaUlOTbc7FYgbxxTTL/2mRvGfNSNMJD9NaIZuf280TZWVd3lwWj+eR1Cm0gaO5
sCpD0XK7+SvPNuEtQxJiPwA5oSLaLox+L41KzjB/CN3eGYyHqAFQdetd20mx0q1O66fX3/0kBIcC
96RGdgRJMEPMTSaaSpgsWF5eT4CoWJR5WcBOmp6svOjYedZpOMTOb2YkE4pkfaxEKzGvbfa8fW2F
uMiqwIDaYkXzMp4JCzrdfcU7yb6n/oAsMzYau/0yGj4vrW7gMmBPMtGgw2rmtl0BgLaAanGaKx8A
FLOhGw28/XvDhhzNw5qjk3AMVlERDRRSWcGdo1uCGQTAxn2/KuQ/XIv2XTr25pMkHRHhEJP6zCGh
BrEedOI77dn6hdMkyCWWu/MMbV7v+963scmRcj46qoYYldnRk9JDdgenmcIiti3EmZri7HrscKdw
lXcWKLPYANnN0SQrf7azWxTsYa1h2umG7XglLPOcTe1ywA3gfurRK7417GxfIbNxRFd2sB09a8Yj
zMVW9xuNgflDOqXlvRu4gi3fkl8L8jR34PagS4bEl4SuD20a0l7QuDweIDS5VN1oPMmmeFgNn3F/
YOXdmfPOinIrhvaNor6PoUIczty5u5kGFOF5cZ17sJqsj4uFMpT3H2QP0mMwVeGLdiY3MYKpeFm0
9t8Ydtt7Dp0ujpSAvmF2lV9Hkg17Us0+037LaxJWTnVjDyEeJtvPLhm5p1u4q0VC++VTIQOT2QEO
tJBG2C8otJ/lOFbXriiLm5In+4us5GPIzu4Gi+qHAkNK5Rd7vFitdpm4hYkFCjgkYGGardaVTZo5
bup11F79MreSCIv2wZtK+ya3qz6WZgRb32iM+Xdwyf8nW/4h2bKV0f7v5JvdZ//t80ej/hhs2f6L
33Mt1ID+y7VNvOJY8kmihFu05N/cG/7Vf1F2HsuVI9mW/ZX3AygD4HAIs7Ye4AJXK6qgmMDIIANa
a3z9W8iqslfVg+6uYSYzkgxewP2Ivdc2iaVcAzYlXgHcBP/DvRF/E2LN2wOQtRorHMgm/+TeiL+p
SN1JP8UIIW3btv4TZ4vOt/8XmTXhbrp0bKmxsobaYgHa4ev/onEuGC0BGTMU0OPaWXUkVVxihDGF
k6RjQ3iBekoJyENynTleYuoHhVwYxGuM4HJTR1TTUbQzpMAUS+7l+APKetiQJG+EPjgPUh06oY3f
EN/Zr2GBfClpgi6NmS3i74Lt/+jxvMS/G9LN/nT/a/1jv0u8mHEYdX+Bgf7nn27DT9P1zc9/XT6r
9r+2ffH92YE7+j//zL/9L9r//deXwbys1qZ/+we/6JDEPPQ/Kzep7bO/f7t//Jf/v1/8Bzbp//Eo
rrn1/5dH8Sf7bPp/exLXP/D3J1EAYMKugXEGMb8gnBq1+98fRF38TbNsmv/VQfQP79U/+EvS5Es6
/nZk+NKxTIkj4Z8OK+1v+urKsv5pzHL+o+cQ28y/PYmWislLU/kuuIikzTO5fv1fnsRhEmEaBzoK
TgAwhh83JBxoZCIB8lisfdgikllMayftXvOaXrEPFFg3VtAMd6NgyU51FhOJZhQftcrBrDlkKi2l
7DZIKQ6YtzKAzjrYaIPJABDSh4Iucc+WOnuC4ctpvs5PSBM5wstAfgOX0m3VxvLpm0AqtzRlEtrI
0S4aHLfL9AKskttnUUnhM1uP/8rcsNsyvS5Ipo2Denc741ns0TlWCwUBF1ZkyfxhWiCvD3n1Xhkt
HIiEgoNxNA1FS+LX8kumgG1oF1XgDkvt1cqKmR7tyFetbmvXVbUzRcVCnhzpUz5kpKs4Trgtsc65
IdOrE8TTbwKgbZ+h1DO8XqaV2YgrtGjvyaCgFQlDa4upujzSFogD0RRiS42TUn6zNuIZQVCLSIyc
vkzZk3WE55KaflNA1D1NaU9ISmpF0dY2in4HX5kwpwYoIlXDOhpv6uQXaJbaVZdxwcdcmqdYqQJ3
VUWg/LWnA9PJHA04XAIZQzHo7X3nxMtjEeJyh0+wYR7burSD5xXcxthWP6NLn49JHqRQPQmP88PR
6qDE2D/Y6nMIVtaAJbhET+qwOnqpSb1z0hghidWWW4eS5rhUATrkxfmUyrK2k8NGgHzYDgWLBGVJ
61tUNKqvTJIBDyx79Nql8DutuU9iSC+KVX4YqrMnNgLhZ4aF9YDfl6UBUOQN8luiEpb+gPcGU6lC
rhl9FUmaaUoDUWbVpu7iE7KHDyeqFRSjMTp/JALaghR7Bi65KJHyPAP+vScEMHxoKtYNFJnZPqJ5
OoU100w3C6IR5N6wUzvzM9EMz+jpfzXlHGYaKp0aBTVwDWROW1m15zEKWSOY56iUxFTlryb0XB42
PgucscayTxrtZWqLZJ32seWi2Z+pafMQDQyr+1teANPTGm3ZByKvfVVm6IfQUxOG1jeS1wKiFK+n
0f7qpkzapJCVDO9iskrjSWleGC5ssmUFqffzjiZsnSkF+GCaBK6xhoQLa3PS67uhGfkNUu9jtrf3
bRHbt1YQo0FHR0sr9GTTgqf3DZU9iqGyA8djwKCOAXRHiTSJYytrg5iNprb8UiP0JlcnD3YGolv6
cMInWY21YogvSSDMhwyJvcHzYX6P6Xx18s7vk3ZXxqL0wKLgV7d1GvQVf6MHmbmWdQSdlVrpQi1p
3rCXJPe8qqhxdTkTAYDaOyD7ZTOKfmL621voLnrWduw6pzvP9dlq9f5pISzVNck2bn2nTd70oG03
LXbpLumPGXG/oJUgOhg1Vh7MGuhvhj6Txz5AJrUmaAk02bsonFgrqSFN4gACSFiflllbp2Go1b1F
T8KwtJkuLNvRzs0WO2HLgBLSM+l3HXNRHmK9ZQ8/APOxI71ASDYxzYrNFzOa35eWlRU+yx32k+AQ
Dpa/jrBdIHmPZoleOwks0iYdWXik0CLttFXO1mQKz0CeEz+1YYLVAdk6rhlq8ooqXnnUsR9tokQG
97KK0M5yLkhGcnZsKtckcv5Uq/KyCuPNEKcfsjEFOyTyhjg6Lqo1yn1LIB3fd5BnJPqx2JC0gyBl
AmdhDH1/G4Bgs+Usun0ErwaLU35NugHds9PWV3IIshfNQjuiaCyWAHxY7qRU47FxLCjbjah2QqDJ
Ac9q7VSuGuZLqZH6A3ZwQj8NVG1RZlB1C+KIBkQVtH7sbFyjGTKYyO1nm+eM2HMUXtqNaLT3mdYu
WpbnlCsibKzjVKl+gu4DXYsPh5bbi20OWv8ELS36L3szIPuA1fplWgbMZosfOz4HIXoh8nWJdriH
TnyUpHnU4Ld48h6CBLFXpysNy4qE0CeNpOqecYDo+vc8Vm7d8Doa0RNmjE2WzA9G33S/y1nHsG+j
ZEL0xQA6u4dW6WoAkwwaRubXKX4541tNYPhoX0NCiqLODEwCDYLUWcfRgxUJ9QZkQDBxQJ2iZuAO
NgLRILqMfNywWMoOswlcpwrtb8xMTPBU+QJeadzJmgAMl7A+pJmISSHZ1sNpwDCHWZAJcadGf3jC
7L0jk1RHBVRBrVfU3NfRISIQpNl3eYOUVyOpiF1Im+CmZYx9QxajY4ujGsmvdpqL7qJHAXl9MDXC
Peqm+II0LUPpThLFDrwf/POxth9BmISfiplqv0wbDgE8XKvbGU2OpibIifOchJYenSKoL4tQ6Q8Z
U07dLL4iCz9P2CbmF3MSLAwI2ncAhCkXxKRYftvpcs+GgIOZtswB+aLM+7rI6ueRzKzrbKnVDW4F
pwVSRXwTplns0iqveebWf2fqVI3NCIrDMQ9Nz/yJrjYy72ki33SlxTsAhMjlPDhGWIjeS6YcHs6h
GIEsC00za/oHhMoLuq+Y5G9l+b0sk0WimN4AgSYj8hwB1v8get7YlsJ+KoM52jCu+AqKEFZvQfh5
vvqy9WHRDqFd4RYqGcAo6Ey/UF47Fx6sjxLROdE7+mpedKR6qOMMb0Ij7cco74lGpWEht3Ux94Ma
E+kQveeB3h0wp7wXMicfvmt4IZCTMrRDpzen6vOYTOqhS51sT6BAsS3kVL7mOdLEjHuZDz2qLwpI
LoKv4yU4LP1onyeaWF8hn2NTWY2yjVnkuTxBoV8V3XIOS+K0xwXjY29Wt8QpEAGljPI4JkZiYpyQ
dy+G/iqrZo/wMXs1SbBNIeHmgjW5NX/GQ1C+43NptkZlT0dINFXmsUpLNy2GCi8RbbjvHZn5OprB
tMNF2LQMgREeRT4V10ImVBHvIJ/nv3INF5aEbeQOY277McAQr62rfOc0mRerR6q75gI5reYRVFCT
GvKiIJV0GSu8WKADLF0+wZ7/YEn7lBGBE6vWtuuGe0bu9xSZwT3UgvjAhyjxsxiRp6FN8CN1fl7o
0F57qCD5HM87JyuT3zZbSS+XfXFkWzrcy9a+mTPRPgmaAuhCcfeVLMF4XVp4OJtR1TJfVvC4sii8
dw3ePksx5IvAv3LDURwjyRVrCgrxcDRZ5XPGb/HshDqYSKmyqVr3gP1AijsHo56CrRqoLCNC2oZg
+k4DWz3VtrIVKxq8i0gKx4AACGlyOx31nnSqLZvya+PAN0cfaJrjRicWt7R5SGVVPVrTcjDS+a0M
wwPk0ohCwGAzaTMXNo56Yr/F0/Q6ymrXSPU6Wsj0xBTuVJMgaKaQSJdm0ijC3tnNKBD2eRD9Sgi5
nRe8KkPdY8dZKNny9ihj56jNqmcHY+CNA8mky9I/2qT/pSQutSNKneK3iuiCFeMJwcQaPh81H7li
f7AiOEQZsd2DXb4Mdv7HnvVtkDBoLnhbi9G+ioqh79Iql2KYdsLujhit/aiEZVOUT6QfcF1oBMiz
RiMygBCaMP8Zxsz0SlIEjnXfS+CGPcMjVD4n5tbltR1XEbNN+m8cVO6QsGFXoAfSW0TtRQnNmCQ/
82aF6rvScv9Oua5vDEPn0+Ks40eKifUKjdciboDcIol3FwduDdKMI5L7HRJKcEZyvrP4duOJdJMq
9gsVQlcatXj1EnixVmcL1P6xdq/IG92TZJTeJwbafThelZH8+NZcD8dQ7R46aVzDaYrdZJz0HYom
EIExbp5ME+Ejdj71c5ybbLukSPMStf8hmbT2C9JB2eGGvac1PR6pwBpvc+rMKDZrDGuLFLc8N67C
7h+mrMuR3ibapxVnKG76LPpJ4hhy+aQmXwXDX7AAHGAW784wvKpFUrw4GoIVI0HNTuYLkoKMhRy3
Aj6ZVGM+n1bTNYcTY7JX80lN7yBEcpUKNU6RNQ+530jzJ9LWxT6mnY1KJDMAHOsyg1QlbgsL5knq
gTjGRfmDy4Nx3TzrF0eEL63enOKAhJq4b7+SZO6Oec9+it19syNF/aJ3SfjpJCg23A7txQLHrQk2
AXMjP5vN/NNW1fYkhyZG+bf4KTtGn9pTZ1+bRbeptaAJ56aCIMPO93PDTFsSgmYt49M8Nw8m0hFU
s/VDKaOnKIzerAz6LIQzF0Pbl4xgVITMfEbF2SuM27nfiDxU+/jYcAVfcBlXB86j+BQJKKc2/g18
WKpJnEiGFJzSzamLZWcMGudfYovXoIGFlRul+VnUontvDM0T7GoWwWZzYGVPxeqXyF2iSv7K805f
s0/2MAb2GaDVom8cYBXg9TPJWz06BonlZIsbY4gSpVaOkz0/6Fn8ZQLv8tFSpDtzqD5XmU3Qyx9b
pp/diDa0wvH+HMMG3UpJHd1WnEWBg84B34XLNgNavclAnSnsXeGgDAKVRUXHtlL5JM/GzdlZQpk1
0TBUCOEVTDFm9gmV3iRWKckOeCwpZ0n15DcncRcsA5KFUYpnafEAa7KxtyaRrA24o9C1CNMBvwbE
Vui/+7g5sMLLT/AlkqtBdAyUPCSQSdHbpxGpKUp8NuoBg/vSqj7sMXD29mCb+9TB5pZ3KKzrRONw
dZa7UPIXqRWWPxgro8saPP4+RxHXv3qDFV+jDM2eyUaZIgoEZrxAdfUNivzCGxaj3mi8nq4jGiIY
bDWnWkbcx7Awe7FaraX+0hUW+ln7amRWcVZwQGC3xYncWVCru37G0GssS+AbAwo4N87oTjNNkg2d
69E9JjfJrbW49BDrr/HjxNmzNxp+gJEl+7lTcT2rMdxjab7UVlHthZ7lX0GpNc8QLXRcZnHx04CU
OQ7GXGxxxqTeDL9pgyoq8oAH5CilcP0oI4m/JcHBb3WWOO+VyPtP3WIUDwnyJ9F79ZCuMDhkOiAD
QG27qs3IJMptZcUtl0Duc2AS+FbwQK28Xnwj2yATKXupZflKESLtasWcNnKuRggmmVI98tEMHnvU
Cp0XGwyQtngV+h7ZploM1hO74tpNTCN6APsmHjtBKJ7XEI+x74aJXqqfCj4ZPE3SkP0dm0h1pxO3
z2XBpJ+IEus0KWyUsjWbK7XXqEH4+W49rXntUBk9hegMv1iQOmZoM1A+KOrzgIDlgkEy8ND3pJdE
j7051xCdBQnBLOyr2bAr+fCGNHI4d5MzH5BLqIdZlU8xqsPKtP9IYKBbO0S1QjnPyVpMBlqLQr/p
DVsVOYyT4XdWQminSmSyVyHD+zKsutpRwmCYJJlib2HxeOyj5U2o+SUcyZ5QswrieJnyYIbWtBvL
TvuugyZAO5Fw/ZvSyBvUU0FBez+12dOUTV8V8WrwluvwKWtx5IczlHHPCYN3TcGu7gJdHlHyU9fQ
0/Ojs+3zc8LCGA+2TF+mYLSus1EKD1nrux6TfuPG1qB7NDgXR7FWF6ciCA4rE/096LN2j7J04ICq
+LWtQNC86tw4UL8COSOm4rdDwBcmztlY4s+uyp6iYH5XxuYMSpi8DNJHyUPRQWqY81GBhcoC3RKU
ogNOtwi3CFkRtrUfrER9tREjAKecNBsXrWJMh3rMQscdbQxf5HvFyFA1JM4zk4tuUO09+rTsVfRa
tAfRrPEbA+TR8Gyfgi6Kb2loTI9xEolXO1NvTV0ZqCCqgHO5Xqb1mFaZRpJx6yuSaF23CvTzqC4D
D+EyX6WVSnq6InoosaEd1WXNxAwVsQUTsNrvnYTAm7H7YUATeIu2hqpjvMG5SHhnoownMxGQnWtd
u825hZgKOF2BdE2QDldOU/CMAPRPSZnmBT11wiYhF5ww20juWHAmfo/ggnVuP1KrocRrNBrfvwbT
WBZFvcHjXmymFhb77Gg0krgI1LGMd2khSUIkcHo8A/IHJoyzkaHgJhH8nVWLejvNDNz7AhyPUk1P
mRaE5xZq37ZXgvDANo3dKn3IO0mtftaJZd8UUXPKR2KiKH3vpqpd2dZlz5Vs6Zcw8rLfG+2DKTMK
z8kSlwBp5Ek3Am7PqSWRpJunS5zF841MudihCUUCX3W5B9eQuafR7HtlwTULMHYroRp7Wj58qrr1
HRAankUxFW6hukRTvWurabpCMsZRlEOSjjTmEi2RObtkgJeJWxGOrhF9TJif9OBZAYsbLMcQPvQg
NYiSU7JoD8ZUYphvl22ZTjYIX8fZCY2Ej1ariX6FW4EppDaLC/Fht9GhEp5VNo11R0XEqMWpFQwC
ZsXWJ+9/8UjTO0byIR+UjqAs9Y3G7Ijo3G8t6Y31jPFTK1GMM8TwWkd5KkjMo3Ct4V+ZfBJ2Zm6L
yHBczEUgaDjCXzXVOWLWeFRlhQ/ASP9EEZUf8/biVx4hdzEARXhEBg4YCKcvrUjwY4zpIwlihDll
wfhqNnp67fQaxGGC0spdQ9hMLXqvmKcgTXxEgYNm5rgaDlSF3yQRRX9qqNMMRzZKupCc1JukA0bt
CagUECWnGq4mhBVPqlZ+FM2axynPdgTXwkmwFdf9/DSjSPLncH4zGnLKaS3+aE27LTM1AChqZeds
1t1IGe3dyCh6HydFfZqqAjtAFeF7nfvL3ObjHmI6h0ofFqfUsd4tcwy+dSacY7C84Larn0MzQ/cQ
Z0I7jXn7RW+OVDFhUNCmgHCSOda2tcSVTf1bbIwhNu5N4PDlJo7BIQvEyfO57YkFY3CbVL/pg5U1
sLKLbyq4duibBIG1l26GndIOhDO4mZWi6hywUNRk/A5R/mXaRYqzIU9KmF0lRInNLELb5JsvK3Kj
HsIJVGq87AJwqbQFYyCxIdRZ9W12jnEtk1BJj4GdJL0f2LH9rg2ixWbIRPM3Kg8Is7XexF9dUkxH
vYW/QuxMRJRcr9PUp0X3CzhKjv5r+uhCTOU8K6+qVfYIDDnijrYiHiVqcuqk6MyZwbBNNYyzSm/y
VCBpwIeDJTcFDsPL2jnXMGzzp7FIo9MCKblzFUcSXxsFqgeNFD+WYrC5IXBJw4s7W3dHo8/DVxWd
1KpLuA0T88DW1pNRAjRDiY2HflFO0jI+qohIi8BejgthG24lrN1sfXcG7xLKNIZhM0yLhLBpZso3
qzVQuigU46IvrG3VQcs156LeQbBj5bMoDntSDjQs88QeVWG0w7r3MTryodOG5LBUiBHDeQwhMLN9
YruFnopzSCmW9CXAEuMGoP9hUCAUpgLjeIX6scjWR2B/bFIjOw4prZ4Wam6PNtdzNAFhJMiS3aSz
48jAZ+CSCJA1JPWjRkxVkkYP2qQ6v4cBDHw7K8ApFi5A0ASS1J0lKX2z4JXTUW9iWC+C/iHv53su
E84NsRYrqXmdu2b0jXLkLSbVdKSW03ciXqJDGyYv9DcvPKQ6toLMLYX6HumBb9nhc28vh6YAVR2N
4g9TL0zRWMVVgAW8QVGRZn6v5DwWgWye8ZaD31bVb+SizIwIxCMYUxBwC23RzwIVzI0F4WCSP7Al
kMAqvbg1rHcMM8aXB7qKAT5+zhzp5QSiRS4fjN0LX5uKmWc7BfJNOYI4RcHz3Eesa1JN7vum9MgK
QX+PXnXTx+Vjo3SHoA3YE0E3QLYZkC88AAuHomX4+WIlO2VcYOnUpW3eO+IkNjmAAKTSYfjOGDzF
CtukW2OyzDdHKU3OGDWAsZD95eBW3tSGZD+XHDd1djUrLh7JvcreWLkV3kJBS4tcXJDf/FkqvPGZ
8lsDKuULu4jf1Sz5YDbfQ5IqvpHK3bnXXZ1syqU2D5keszlJi7LeByV9dLfUxEhp5bODt4lxN7VP
Gdvf3H+ZDzB5k2vklNtBcUmEnE+M3ye/UdvmyTBT/bJ+gp2F11s2iCxR0D6qKqnafb0g14UdS85V
oLuhkpWQEEpKkmC55UlV7KoWCDgabWQG4QCsOIndMk9/D4b1Yk7FcYQKkykpOifJuKUpmnOdN79s
lkI+hjhBtZzUW4AvrGRr5W4ZZQ6IpjJy4PD5QJcd72UOYSE0xOwujT1+UJA/dPGQgU/Ol1+Wyv6N
czLwjFGWj6QGOBQjKUJtm92GAR/kzJYxeqxnEvs0tlMPiDv6M4ET4KMH+G0lOb3FFGqoMlWFac9S
Zc9Y/GovrwPHm3JHOdidkzx1dtJueez6zsVmgTBeN+Yt2ADEg71OiuNopqfQrDuPwvY3l+Wqdxy5
3xv2mEiqmH44ZbDr6vhJ4JQ7iVyi9W7SM9RPwiyriHo2a3+Fyzp906Him/WPrnUHDWHrds7j6gWD
0aVTSUdDiroB5OvpleKVARJlqX/2pin8ZsJmkoQaDhq1/E2KJ4HSlsgwBGWZV1i0gl2lElASOCR0
mLE8BTP3fYWrycjDx4Af/BiiwZ4hVPFMtiuhhbUx3WVhnJyMHPQBtAczmteuRrebqRbXF1ydclKM
Y23W474qiXefuuKZrrDdGKP+rJB871bgtQsNvLsdsx4InVZu0O+SnjmzrYoIMMI6wg0nAma7ee/T
IaHdq/WAFkmZfpu9jrS8KLrgwSyDya2UQt01zHxTU/lW+hC/CP83lppJB3y+di46mOCFOTq2M4Gw
8GLUrHDNefzV9f1PByeCqFha9DajJSjLN7TnZA4rTGJ1JLP3aJk2UxMdnWD0O2jEQwuONGdkvClr
/RnXyqboklNNPEhMET8uD0D/zSt3fom6tEEKi5w0SsdzjdVzTWbi6WzAKHR5eNDtPvAskiyJMGcf
0WDlHRTRHrohozfrH5zBTGHvlWfyXq9hbcaXGGArC9Ec/V1VM/QYR7gZuWW8DCxL9jhckhvYIsWz
AILSTKUNU9FC2MduYqYMSBFD7vyes7IIeUEP/IZu9mho+GQKJrsAWUhAcEB1sPozWNLsoS8bO9yv
/fecdHTTU9iB11oqatZBkm2CIdrt9aDz5QqSdEfIUIRwWB+SeeBJawkyyTtz22LlnnhkGGyLTRRT
fNhlYzzZZZSwuCYlzuhKE5d4UZzsqE+uq8iQAqlNN4uCszSfkTYiOxVupy3hvsq1ew2d8kQ4SehF
cgLrFmcLH2KL6d0qjO4LAzdi18R8H9eTLsXJ4ppWz8KCJFv8THp+QL7a+CQvhqfAao7aUii7AopM
kdrv7RocP0wRF2tCcmCKUKqOOWTTWRGXcck4/qN9GDXfKBz5jcybbqp3SZc9AqFy0+HEfG0T6WTc
1LzisJ4QmldeUL1pfEBorCg+swsEe2Bo2huRIgyz6ydww6SXwFgSSkt/xvS3I0hRH4mo1Rmu1vqu
Q29rDtq1w/y7xZ1ZbvCIvvK6Hke1e4J1AGmm0g8MaJmnDb46D9gVMQzyHhV16ld6t5ugevP6swzO
IoRNKSLDHEt2zjVGNFDsLqhw61w/VA7YfEX7shIN0RebFpvlYKjyfMLWR+3m1xrz0oWfnKDM3TLG
tJUDBAxxWFEDa+BfhPuD/XPObJ8FYZDtNOrMA2x77abnPZSpPi/jlxKoqtsrXexj5FQ3zEnvA83y
LsXedI2IW9fHqt8nku0QUyV+h6r6sozKLiqn4h4qcbfReqDLlWFHN72vEWoS4kDSazJ7eterezNg
FJUyVbxoo/6BHwVNSEmeDu+GkZ7jMK/vAh3DpsOScOjqnsK/5DJT2/ZrMqWy42i8LQV8WYWlqNsy
PesgQuE/j7I3bouVQbmm7IDHIwoyfUe5hjuFhGg/U6vFs1r1xy6M+RYDedvEU9vTPMazZ2h9yMTa
Ml+XvOcFztjrMUqn5doRggXa3qIFF++CDqWEu+7gh9NpLwhCOypogb0eKgpQoTXcMyGGtdT2oM89
w0RtrtnxN20LNOhyZ4kZKXHcHjVEwb6dTosHV3XAwhAkYBBEkLqCsdibM2sHEWNOG0YvKXsaKLty
sIHROjbpvYzXczH5mWsCIcjHHFd/YRPEy2ZRxcUaC0ZQ1ENtGz0hQAGAUuvFsnpTL6aJalVlsF/q
j5amaA+kDXADgJhAWf+mGOlIpCRD2aCnwNBY16BQJCMhdu58Esqtok94F1pLo90Fjb3rcXmfYqON
9evIvGfdwrCU7z0LsVf1R9DVsULMJ3s/DCrmqnk2gKGpGzIDGPxPTlyuC+AXNuGnNmSJr2tca4mY
ez/K7PAMCv8JlnJ+6hFCb4DG0ir1Ga1ZQNL8gumFSxMuIQofzNlwz+7mFN+suH5clPgXpJPd1IY7
uzHvsWE9EioqVpG7grekxXSn4Z5HBO6G3eqjS5ycDVsEs9WokTgRQoGWQUbqH0uzE8IkFKt5hXyX
I/qPhLORwk5eCo27bDdEEXm0LKJ755rbDL2XWlyBriEOC62Hsg0xZbfbvOoZyGjceg7oTH8k97f0
qUDB+URSZQZtkTGz0oucCKQfb6S3QEszn51mLrwyaon3GUL1hVwjzLu0+XKFNiW8zrIM7EeZpbzp
KnQB2S3lQ2rn4ZFCEtWZI9YZlsq5NGha+BNZAUq9wHbnZvFgGICnsdLMG2owd9Y619TQGGzKmYJI
MYarbK1s06razcLi5qLCqdxCUTEPB09pZa5HLMY8WJDhwYrChkhfS/gWXDDmSMkrsjhYphjIUY7R
EWDSO5RNHj7MkBMKEH2bxCp8dF0/aotHaYSfBElw9kVbM+NfhHDhZoISNBMMim2l7nJNPs9ldFc5
hqZufEh44DAvNMcqK6/qpN+stHxZ559b7D8kNti42MSoZltVsBxw+o4VVxkDNpimBt+Bcm1SnUPB
ZMIAsK5lgd48ojBjnbn4sLrYcmGUN8LlZhOjspjraniAm1dq4lFTZsw2pYXWBqhwgVxBleVTqQQL
W2IL5oUiSRkSNSMuOnZwTnABkfe1yhU/XrRTIqdX3JCHxYvK+StXpsSrrBlXnezBZ0RM1pIO1TyW
IqK9FqgnLfLD0ZrLR+pJ80SMeM/tUyhnLeftzvS/Xqkh3FZGrZM7lYSb3pmeipnmDX/jjsCZybcC
td70ERziAX8x1VnIDnwwHF6pEcWT1qsbS8SVh0ZY387xhKPeqk9VVSq7Ji27M78Ri+wKAvjCPsL1
uFT2uYip+OpqfKtMMe4TQ602CjQPTw1HFIJk3u1Y1tnw6OqfgV0Cbtpw9Icpju84UnRXcj777N/9
1gl+50VPTReFhNe37V7BWLTNh7VyNajKmM8EZ0cdP1i8tnvknFyfWPE8RQyOB1823I+LyWh+GcN7
zzwW874mvbRn3RKUhnpFRwdtBw7Uc0vVcuR7vUCRAsUGyvkGb7nkOi3qADMDymuZcD40eqNib8GQ
QKWPh53RMR494dybKG4e6jLLuNgpheg+jK+wIaZRQje4ONUULhuzJ3WZCHh5MMCTMmLss12i9T2r
/zx5EJnUT7RD46VCoCmgNOgss2gaOw8XeLNh8IVhCUPV95hLgHYj1rxnOeh3ykgQnUU3pPhy4o4d
KVQapXqbo2bq/BRhW+aRbYIPgaUw2wpWoJ7CT+8NjSRgRTTFH1Kyo/oDMwcZSBl64D/6UEsONaRc
buTMSForaSDijaJJO7WiLamPqvbSgJ2Jt928qj6gQcMyiUsR3lO9XB4qvWAqA9ibYqycSMLZhHVU
QaQC78NtRgoeu4AlV+GwJSay1ab2K/BYW97nxuud5Xcl524nl2hwG0w8NYZqqjYjStq9NEOvX+y7
XmSgF+hXYoKmHnpTgyFsB+rJINmu9o24GMQhXSnTdJPoQRTGe56TTqdA6M9V6UDTGSmH5iE9j4ZT
PWiDTsxS1n+WtXEzFDqcxGBJDLagPuZ4tUGGsqUG3kWtFzI1i8CAcBpZ7125aBetiw/hGgaPI+Yu
kmnew06GI27dCE7EGwkQgJo2cHpfONO27YaTyqcTJ/Vn6YSvScMGG1SHxyDgHJjAVvvMV3XGetSG
foXHD3/boKTbntsRiJspwmMd9sPGmoAADAyITksb1l7SRcaOKsj2zWwUpzCRfE/Eu+vOaPjQIbJU
pRos7jJaWy0CDGgSC+dDVVQh74bysY7Yf7olGM3PFuYwuoYqGH6BJrQuuK2STygR9EeAe0yvEUHm
NwLzZEdxiw85boKzBvrjjQIMezhsDYqW0Aac3A67lM7FTfIS2BJNw4+Zgy1gwP1YCpKpmWfcIl39
KYEOs+Q7qMlwxmm55SG91tWwaccGFZ9xJs/+KSjkl82ui5rCoG9s8M9vI3LAtxOYmRdTZzVMvOBy
JR2kxc61Yg76HK90Lv1qmLi00debMEntKbM/s8ZiMSA6QeL5UojPRmlAdHRUdlEYG0QX6QN54kp2
EGMhfV0vpntZaLd+BLlKYmgkz+bI5NmluQ/fo2V9SsnP+oUzcfUoFtkhwsVMDSr+m7szWZIcybLr
r7RwTaQoFAoosGiK0GZzN5/Dxw0kfMI8K8av57HMYnVkShWbxV1zGZkR4WFmMEDfffeey3mYZ6Ie
zU0RC/lY0MCEfzHB7NP08aWGQcRywQ53jmXJV1TWezCHzQXAIx9ZbLA+aba0MD2TYXosai6TrALB
B/0rJdZcwlYtnOUlTiSyByvjLwwU1ZUq5vRHgl2WtYRlHUsJLEfW9s/BlR91wOnXT8r0Robla0+v
4hXjyvwspAwPuKfbuxnzD02AHrt9ZoRjXzfNjRC1usVYLy9BHFMzz5t7w12Z3QUIUQRsPsmsLcej
TrMMyleAGRhjRgAphM8Akc+Z2/5UStJqBZHvbVS0m9mLCH61kPiBX4nndNLvaTyYy2FEbiaYQoKe
N/w6deeAlL26K0AZ0kzU5M4bMMNpo6lveuD7umZLWjJZeuKIMfqUFeN36Y7HxUTmcgY4galkSOFv
93U7bF01fY0lDrAkn8GlynlXkdDbuP38SdbMbLukru4Ax+Dmz2hIIlqf32nwzXAZfUDDVR4gWDez
95BW/MUjnoN1LkiNSp09Y9V03wzhu3lTd+mmA2z7CdyDK2PBgMwozdcLjR+Rqlvsep9oKa/rkYOr
7aTvdLqzRwBpcOHF3Re44dAcEKAojbR6/cAEJre2BwO2Snl3kqR+SwdWjCMkznXs+3SeFUTsLYd8
EPIQfSvuUVp+dY0epC7R2Lgdn7/7c7q86hhDJstjcuG+LB+0nfEo6OjGPHSj9xb3QXAqzlsOfyrL
xyKHtrlE5AWWgQ+1zHCeaB1x/06Gr8pz5vUgiyeUUzTghajwzjFUgaEPYRxx4E3ScGstu7ETGO6L
ONcHU7nILxPZxi1useLgDIPLPh2O3agX/crswcbYeEeStJemkfis6lD1B49c4CUQbLXXBuhhwiCL
+mGHx7lQ6bq34fw2QXrpkrC5Bqbmo0/QxpGNet+Vvl7XAlnHzchFemns34aLIeJPyfeeb8TCBmoJ
YQFz5Cj9wFz4JJEPHBfoqVz8dD0S2NoLDlw/8QDihJRIvRpRnXOfPZ8a7FJbt415Ckb28xB60d6R
AW7eEZWR+7aI3tBMOBh5rXgoWN6vIwtiUed53X3eBRdUC1WwL6arChZBstQ9WMwyPbEMDdY2VPZt
ilmCPDxV2GtHw2D0qdXd1rgi1sOUfbj5+FQnzMF9RKZ6bPpj5wbTwViq306La++gtv7wbH9+mqi7
xYGNHq2Dxz6BqptW4nUIQJWEnA3WiTibh5vg6JXldZmrhyCwO+xMHTgluj3BD/Q0lQ3uI21I0b4E
Nb4dmupe8pi+G7us2xcWFFw7FunBsbxKrHycUJuM4MujLOs73AbuGkRuh2v2vIGdUWNFOgdEvLNr
NgjbsckVCMHzxVGW7r2DaWOVdPOyBRxB559EgQpSlMYV5FSanedu3IgWTohgfE1abxP0jl7ZtjBH
PJzJgbM2tx3IAU+EsBTPsgY5r7KaQzMm/jrwshKvIUyc2IKH57apeyJyS/NeRLwAx60hSK7hrX5g
n9GHJFOvUdExMlXZlbAScd33FjnpRkHqyOW8L3j27AJBuqJyOdHgCmEsNz33Gyy4k9PAmV1IVPUD
My6oSvKydn07ysa56Xyc9k40s7q3zNQ/YRsfD+1QTwDKzySGyfpYhvisDdkO7KL6poYBztuXFuhK
57MW7Qv7YHHGk9el8/XvubVzou4/itKJ1P0a0vvLL//HTf1VPpj268sQ0/svkM3ziW/+82ze/ud7
Vf6aET3/9j+Sebb6jYSnoL7IxRxGPI+Q3R/JPP83zdNPBa7kSKddJ6Bp6G/JPPmbQ/GZEsITQpHn
o5brb8E8y/ktcD2l6avRvvSY/+1/JZn35xIc7QhSgZ5waFKTGHn42/4cy+sUQEnYJtwNg4q4QeZf
DZVs/vi8//Rx/1vZF8hBpen+/b/9uUTMF9phYYfZ1WXWIHAY/KXEyTByhsXsYDkmXkMPLficgRrM
mpn6P6mL+vPL+dtPovnP41Uprf6ad/WTmLYFOITMHiHFPApz8zRPm18+2n/Qy/YPXg7BSD4uX0vP
VsFfKpMi12+bVuNtT3RzoKQwuunmlgCfjPEv/Sc/yicK/EuCl1eEcufZ5BuUz4ymNdfVr7lJoh4x
emG2dUBbsSCpTBNeBc35rAvd0ecQ6KYB2tLSkW2KBp5uAZ6ejpz+4uCsDL2CmNbA4Lepy6gj5hSx
yEOtaHlwBhljxkNAM6ezBWhckM+pSg4PUdxlNzwjZLsH0RZ9NHbIM9p1++ksoOrqOXCBt66jceIc
ZTUj/5M8gfedlL9D7kVcDDsAgu43ajfQVP4Kld7NRcMPttGVP5U1JdzHYImBVRlH5omsZkS8CFON
PY3dWTte0w/uPfbmfDhwBH20qwBzDXNba/SHDkrUokGGdnqmRpCRyTI9v2LZYSLqlE7XQRqynGqh
xJuVX5YT2qDGOjLEbjPuQi26rzIbof/kYprfhzCcnqexKL4LmlKumiqj2sEiPHkPZGhJ4cjKiDau
SqHoBSCaXvyCJpc1Jm/rvUONfQxVwcreuC2MdIWndyV7OyI/HYA3fMEykUM/suPCvBT+2N8sfsU7
XfpZ/aZoOrqXVENHnBpGns7neBPoJs2WwHSBeWn5Rr6XXZK8862honcmXsO+ngMSaoOsASQ6svup
7W7JKSDnkxFWlDQcGQo2I74zZ5DDTDO+Sr6X7r7w57lbL9rxXyMI0tfS6YI7eqyGlDcT0gokD2IC
k/Tnhsra6YbOhrhaL73JHrDtymZdZoV6sofJolAXf+h7EgTmeQo5KzSZhdaXeHPy4TpZ99AxEOU7
OZvxqs1G1mkTPfFilS3RdPKhtUQbmxsPVbn1JL7EOKYfA5HKdC05kLng3NroTiKa9gCxy84651OG
bB+WqX3RsGqmydgk1imX+AHW1F+QNZwCE+JFLdzyzogAV2W+ME1u+nYGpGpXUTms/IXTDRFdlBsQ
68Mbp7gYQWWK9L1PBOKl9xKckI2JSwycjY+ncrZ6dg9NDy2X/44EwdEk84gYmJYt68TD9oOnJmcH
JOn+xcbRQYG2Hp0PZCwYN40X50ROw4nJ0uiKKKGg0vvaWgTJp8p4bFPyaSnu2c/FpzBTiF1B4MLd
g/tWcI6C+v82pAkO6byxz/KN4wKJrvF4uMxtmnHehvP9SRktlQIWygsDbG8RMY67vnps02F5zLjj
B4R+vfizV+ciLARe/UrYyrtjNWnTPZ9rQM78Y3DwlW3Q3gkkcHk5hy6WWUNRer1Fpuf6F7UXqE29
OICxAlW4r6ACkg+/84rbue7TajMT1ye1SRgGJ1EqGEpcNGEYYbCnW/jU0/CyFDhEOZCL7mPiArp3
UvmCxMunlZl+vO7saf6CSsOV1DchC4Iwpn4dfSX0cQZUVEn4tQC9lzGsWJsmnNQTziP91oaWP67c
3hkbMMS6LY6BF5Y/k+LsQ+xYdXBFRSRZdtChIgJvocOyOo7rFJYKBn0qC3JnvqqKBrKJUBaJBIam
R8dK+Q22AIlGVjwmDBdFsfO92FwqUzA55/W9h6A8JaGF4S0PUHaZ/vI7ubg52SJcMvcRLyDbDZlY
gDV6w8ZrKRXeqDBq9K7zFI7jyK+gkDtu4tbrcvYzfz90LhnzIZXOCBNkwBjg2SNcEbeGEV1gP1qB
jRipMK8NMJmQiMOty6ZeHSTNStuAZiif5PBElYhw2+LC5AySiGh2W2+wk/XQiKaMIK/D/VmH4WZw
muPMGs3ZDrYuWXONeIRW9ty4ty2db8kK9H7yobhaMXHKPkg2eezneCDJiw9gasYeKFEfxK854c/5
gkBn9JXYs6u2kZtCCgI2OmwiqqVY+gozPfQeegYvQTXztkh9+PwZqh6CDcB+mpac2cRr+hC6D0gx
rIZi0TtYwfOam29nGfsQlBFwSRCMCdVhusUCpcoIc4LGHU9EVXz1QD0JYdpKFOct28Hx59hj/SsL
Oo1BUx0sFh6IeMxka8LU8QmMLrYIJ1SXc+/mP0SWB++0DJHYRtDp2BVAKaMnwERXLoj6a+OI2tkH
dlQN28pP6Axx4zjBk9rmyaOla/GOmXW6V/ZIbI+nu5XtK2ICt2A0k2qtZri3dTbaz1E8EIo0oxWm
RI6bc6NaOrTZuvd08y64t20pb6CZgfV69V6O+XhXtSTKVNHatzwW9HVXIwavrUnuQHfqD8S0hBGj
iwfJntv07QGBzL+ZR+98nUctD5kGhw8dd7rsfoTQ/+6Dwp1oCIBI+ZmpkJC/XeceqKRWwqghxMCW
Tdl1e2El4EXWkadFtJ5HwdOnlcaf1saO2yN1qNZ7w7tBJbuHZ3Q1OHo5aOJeCdHzllEde8fNhNOm
2sZs66gIsvlGEkhsHkgm659J03Qa09aATA2NDFOdkga3k0mLI89eJkAPQWEtknR55tq0UTcbhd9p
snmApEgCBh/swOUkyiIHtFSn5nWZM0o4ZmrXrFXSImYiEqvpRiujihNu3oVnipxT6jiaoHl1ufiy
c9djjkjl+9+xcICy8qDgOuLbF63pck3eGOz5fqTQtLyNLYgFr/GZls9AYZI3LMcxN3ZksYOqI3eX
QLHqNlbrkFWfknM+h/YWng4jUhKro06ZtSh1f6ZHKsLMRTsRhsdPKinfTGde18hpMliZJWpPc0vT
A2EUJ6m4E+Fi5j01hqfydjALdOJVNIrhrszdKrsDZJQPlziCz9DEJnLVndTNSO5AUmSwdrhHdRzk
onxec4dv3ocswoq1WPRp+KDiVtMCJXmTURAOVEtIP7tE8B4Js8bct7hwWEltzZgMt2kkZbXv/c6x
Lqc5IPs1jbD5ifxHZ8OD1u0PAN0EwFP+iE/8qja3ZixKGr0Kvz3UpZyy7VR4XQftL03LVdsTiOJq
y6b30hqlt5l9Se+B1QAVIGFS0K2DOdS5cVK+cTxILHknO2nQ0xDhqBOYdCpvjfQ4E3XNzLNLLNI/
tbXQww64Xor/MaLh5TrW1Blgje842PWT7eXXReNNP9sUL8/K5bmYbzLL0fGGWszhsz2bwcnXY7pY
KeOQxAcPC7BAEpQ4q1Eg1rmw2EavI+DeFzi0u89+GRCtaLeiJy+LgE2DXGB5TdQZzvi6ZSvL7uqs
09DTwz0YeKw4jnmO874Yde6vrNitm7sFdh6W3sHBQx10oRPsMlcMh3wAnobvwqLLiiW9p2hLo4T0
XY92p7dywRi6DQnxdvjxXeiMN2w48McHlgToylqCL0bs8QRaaMy7cIIUrsOWDKIpdgmFpDa3HOTp
A2qTCXGcRUEJQtdBpjtvhnvvJ5xmIudhyBDCc1lEpffe1drBBBSDoBnWQ5QF6qrxlcW/K8zxvBB8
sLez6FLxFI7VVP9MEvqibjPVNfq2lgoJQtQRz2DOdV729a/rDP+XzKD/YmqEB+jpn6sR5EPfq94k
vwoS5z/xhyChnN+UrZGsIGXaZzTU31FByv5Na9sREC39P3BWfxckbPhCtkDToqNdCm56vyCrxG+M
9hq4lO9yhw/sf6mM/c8TPEoBWCw0Au3yNyk62f8yXAeVBa3cwCFvbBAA9CVDrNJF8AdN6p8qEv/w
p/gO33i+Hoop+89TdZMmSzDO/BQ/U/MJP3n8lNskGX551/+BUAB+9E/T+znU4tgS9NKZsSRtqF5/
/jk5d1JHjrA9s94omspjrPqbmq3oLckvv9vPmVaE+nxMzpOSPGMxqOPlVoO5JS4C0dgMffmjnFmR
4PrDIXPF4kE6F00mGAscphesF5l2xi2Z1GTguRAGfPXLfoJa5Mr+qFIC5gjOU7+3aXqOCVwZRFKs
+1Ol+acMHVCR85n/HleTIAwV1E6ICy1lBK3pmrsLq9ItD6IfWBpjVPbsLQON86GgL/oHNRl7r0Mw
wOxDyxbWOLDBGxbhdN5U3jhdjtpx712d+EQVKLJ5mtkGZSusFtnjMBSB2EZTWV0rPOf5zkTs9wjx
Ufu6b0xYFNuxJ9FEogrcIFs5l0N+BkDE36SLwBLBfxA1m57YxvOcTChdrFPj8KkcDaQQV4Z0B9SA
k2uO5UGY7vuC4zc9gyxx4b0nGVgBiZSwLuHkH1s5LuY0uoVSPxW7hGLj4QgunyjqrC/blDjlgf60
+Ra0K5E2uwUjSI8qECgOxTM0gjYqm5+wLYKfXU1BW+m39TclAR7Ll8jkb9Eg87dE9O4HGXTnGxqP
W77SFwpOB+z7ALCeJQf0jJgxbuWCEoBxvtgjhlN/rNNDLWmxuA88wwzgSmSNVdTQvHnJcNL6q8Ke
au7pNr7YN4N9AB+PnKBiGGnAtCkbWPheBLgnCFwFBDMXgvMSR8mUTkdCVuzbFW58vaZYwgiakyKb
VofeZ5cRuxnRzYbExA19ncP/A3Hw/8/bsxT/R5LbAzfn+N/+5zeD089f79G//7E/btKO/5vgduto
nwMdIqDk9v2Hamx7vynP9rwAzQZs29/v0JaUv9mIuOAIGeoF92JuRv9bNFbeb0zCgaux6GtHnv+6
3+X5v8r1//HrX/VchNs/d9UjQAcchG3hg5wDOCfOr/dXWVIlnevjFKHG0bMLCVl+bGioJbZFTl6b
/lVOirveYJWdPsVnBY81E+T/c6DM7eprx148dSKJ1hSbtsbsjTFbEUmh6D5erpVKe/+O6H1AftJl
40qnr1LtcCpTkTcIgjVdSEvhpfvMhXl2gU/UxlRql30cbBLm6uHBWwRpYhDWpdPB0pZLz42vmekf
s2090m5VyMj2iZNa0V3Zd8u0cXHAeW90IZmaDTOvOtpn6QTYEZ9dOE83TuBMdcU2UoXDltkuM4+j
rj29bpD4cYj785LfUNSXtyQZGz99EBJXL25Akj7vndXpOzDsnrhzmYDZxlYNu2bmDk2BvE2wAQ9S
3VQc8NrB/9HDE3U7+lX8ioLKgb6B9wLYaXowNCAtik0m8Y5jijwQoNebVm6cYdF6vnK4YtJlYwqU
f0rLzzalaxvfhJ9gh5mr+ZX4lLVcjFNj6i9kp6Ch0GuouuRnDmK12dBTPDaEaRYbD/jKnctOHjKo
ttldjQu8fYP5mHTXMJ98a+V49Wgdi/rcFuX3nekPdl8t3RfPNAQ31Kos4XjaDaNjUTfGnjuPzi69
kggoNqIknjZ4nCuoZREfyfckMMhtkJBti324XfGxNdyMz0QRu6YAphyV49MB5KSexwscQgsHpM8/
NuGNSEC0nX9/S3dt3g+Vcz0EZbC8WD1CobOGUkGP1XFguO3eCOh24csi46l5aiiGrW7RVrdjHmBl
7pIf5xPQJeJ39hTVmTlGI9xpk+kXNXtIbVUWTmtrGF6EH6G9Ryr+/cK9i+G0rZU34UevRjhzxJut
M3ktOhdlUq3CwFRp5xklPOxfmzNJE5IEllVXgHoQm46kSbry+1r1ONj7AYgOaYSg+JHjVUDxxZay
Q85b7kLL1NClI+iEViwmscIAyGXMYIcE4iIhric7wUUYJJjfm9Cx02PAGpOn3LmbS1xnU9YK7F1B
SPUU+T+mDuElCYt7GyBzf0rmJBH7xJLTAoHBDjFhu5SeS7wvbAVvclln8lmHfv+aEY3cMocnPRVV
c+HscT+xLJ+78JXfKvdp3WMb49DTZGeGf9SQZokh9gmYARiTRDuYe6test9d5LGkCRL5ii+uySpl
vSTD3A3vcxEE46evOioDhVewUbXqfEyumrmu5HcrRFbtbJ6V4YU3IqCcwTk9zTCTA8XzpqWC0hwW
qyvuFR0c2drQls1yFfcDvbNzl65pNAAOKAatQGgBB0Z7ma3q1RrihvkvA++CssWt4xr+2XJh41rF
sxDwpjKd0yaKMJn5B10urt4FSlvk4pglad02VbBF1yPqgx2vWbe9lZ6yGfcRYbMucy6xCRTLwdhs
FHCrV+BsGIF8id29Kl4GqtgZitsguyTHDuZnBkOxcVIqRCDnKASp3HHLF5SC5YuDFl17Hm7soU/G
zwq75TaqRu+eIfFlIeEOy8Cl3jnhRdtQXrA0jRLOQAGCYRtytpJrEr3RxXm1Qb5eEwUCMG/vl2rg
QOkl/MsKq+tekTvPXWcFgm8UjhaS2xDdGP7OTYYsCMHEme/d0s9xzHvOvgn7GU9OXvyI0mK868rM
kReh7r494ZkWOD71Ro21AMlcguox1aM/r4Wx5fcg8Xoxt8L/smZfQ8tO9LilTsX+ETl4JlZAJqJv
AXEBwon06KTp0VGSefK2rSnS/KL3EGXCxHefFIfPZb+ENlgu6lmBGFUyO5mhYLJncQQXElbAlqCu
n21t0YYYvDpn+urb4dG03sCSfhzKF1UKwrvj2YJvK8AE26LAJNL7vvr08yHAbkpDje+W0cYp5XyV
t134RmPYYp/yyuA/7fOWtQMpjhsNoeyOt3k6ekWQvXV1D1LDrmioHHxe1KqMhGo3EahMCvRY6qzZ
y9s15z6vfR552IOImyQ4BD0odZ9bPmhqW8cvJfLGVTT4hPVDW/3A4tO+Igr2O9v3vN046eS+Vk63
bdDwgRRYF3iwkL6dGpVzaq7xKI7hzUzdJ0iW2V47dTHCZGnJAhomL35tAKQgM68oS2vOfC9xgdHZ
fWzt5F01NXXbMAOzOHDJM4+uoYa3Vlz1Ql1pRevd7BO2X5aFWuKhXfftEm8muHsQicKTqdAb3d60
d3jFqstgOR8FnFoWr0nY6QspPeueIrhsY0D13YgwiyE+WNFrAIOLFjw9bBvhWt/5Iil+Cpq0ZzPC
ju5uElWTHeu5IiSheBfW3YRfmRhRcsL79R0l6U2gk2PZNOFraMtbSgO6BwV5hm4t1GS4+lReJHQT
w9BpbYwvaVwnFuu/QnyHMIJYQcbYQanPQGuLn4DcMdYhEE9loY5BBMNv6bqLJkABKUARkoc7N5c0
U8uBPFjG8McUVO6OJ98neJNkWHu6mlc1kJIgS6vLGgB6WbZ0EA5d7lKkJltWPk0t2OUmBsKpmi45
5PgHbqj4qXBR7ln1uU8cgyzvranw7n9O3oyLVORlQ9RCECurc7pigoQiXTgUoXnO81LQf+slQbNx
/aorNgP9Pbj6dNRiMSIzmzUH6O5TcW8vYtSveWAP7zGtXWhCczyTg++pwTEe/t/a/gZ+n6AiE+H9
ynjmX/u995yT0n8t2pj7c0VtbaJFse5D7KSXTo2LJjQwPyDMEdoi+8ANpicVV2rRXOWTRdzRS1BD
A0NajW69E4XQ/gtfDbzwKa0o+8pxyKlUMa75irPm05QPiXVkRcBtm82rJsFrk8rc6XaeP/AnsaEI
gGCZG6VCgm9t3Xy4VHZuqwSMI1NW/kaZaZGvjWBFE3pDwIdsyWCXdrrbUsJdb8O6vpEogkxTPpUX
qFb4nZucWvLWRlDGkMa/h+mJws+FUraxiXZFXZYnRFYIPOVc7is5VPXas2gTsuxx2IYZtkx6HCQp
E0U+blh5YzTupkX22w7N9eSEPlmqZKppDcCg+BmkGc3VLDtf/czNXmZrUC+Mu+Z+CsgAwb2jnmsQ
s//sAyUiBZOVu6mvPpdCi0OTQquLUuFf1XZZXDGZdzvtL/lnMUpn32dKHAgoQtkIesJGlVPctIOI
N66X9oiAXXI/jNBeO7pzQTYUxaN0ici70rWfkVMficnmnJF9sa8o5f6SblOvp1x/VVwNtJWR+glc
mjPrGAznkA33nBNIJelEFWt8Ye6aJdrZeB3Gx3TR0RVMT65ZmoR52IrwKqu6r4QWOItYtsGxqVRz
3/Jpgoll97jp+r54phGG4Gsp6PuEWfFOFMM7xAjIcKGknT12bpnvFSvV62rs1dtYlXgl0wJvKaMI
2qUF+3FvpprzqS7n+EbhxSWnkGJ+D6GLZeQ7MzwKTG8lh7MJs5Wbyu8ycftjvnDAQH0WeguhS7Zs
o7WNMzSjPk9mY95vZY1+XmcLp4ayLTk0WFIdW6do021Z+ACRm4j9JZ01S1rjq/b7Pe2i2HnTOAMg
YNdmA+uyxzETSvViydb9phwkf2c3Pl7BPuC4uKj2jTZ7uVnILlTrNhUe6VIqMX5CgC0ubPwDGNZC
qrvmRaG4OEi7jdU2w12Rg3ve0KoUcabrbumpUtdDMbV7W2TBtsgLQ3RLutdG2FzbXTkDPs4ruh1U
mMArJXNHkpuO7wtqrMkM56LlSnQopdGbyaR9dtVAaFr3NTY/m/1AdiZWWcjpBXQaJYkghzo+06Kp
8L0igZuQSWY9xkuabemQ+HQYBblix+ug19kPNvfctqw5DutLKnb1IW58576xxExmO1PpBfg0er3h
0nWPY425irrL6UyzVLO77rUdS2L1NGw899181cryXAFkEYXkpA3caI5Lhyqw3L11wgEoVKS8D5dC
TmeVZ5SMotDlRzVn6Wkqluhdd6wCjxHdSpiuq4rudOXOpHhnj5tWllDWlSCuY3tP6XG7dCsXV4bT
JcMu0H32aoFRo8bJa39EqPxgOjk4oqC74lv5pkBgC9MjYQHnOerd5H1I7WRboQu+tFVX3vSK+5Pt
gfiTyEvcqgwOTHiH0Q2oKJr8QjrbnoPAOR9hx1msZwaEG6sy4SZOtbtN3bjyOT044jpx2CIGlRp/
wqchJ9x46oOEAVvKMj1jQnNcNDc5N8VjGzbqRPACKRK62CtMB87TtYK+uZpqU9/XdSB2gFJznNFG
vNGm1W3JRXpHgR4F0rBZwk9V0xBlF+H44DvteCcWOvhWOLhms5mkG/HdJHbQG6H2dCrz0Iqphs2G
CknAGkYSwrp/VgilO66I+s0VkL9mFWYfM1nvU0MH7oXpqnFfWzN0AlG65M/9ZYb9op5jG0NvawZw
L5SCfHkmzddzgFWqqbgc2X6EH24EwNcAAL32iim7t7kxnqPSIIxId2R3sQRv2oCwYvdYB3fwo8Kd
pMVtiwX26HqiP+UeSbgywCaPI9oIREXaGH1VhG/GNMWVrFum7rFPTjGQ2vPwBqza5Uq2IM7mIUmk
VUftMs4JWnRJTxNF9KyuPqUO65PGqWgh5uSymmwb8Dk7MG/HPRwmFg1KyR4OQ3Jhk+knD5u4Lcfa
Nn9SSzc6rKV4SOuS+lNdMBhyDy/sOyif3XPZ6M5beyTwOMXj8j3XzUYLf2L0grsoIorKw7ZeiPGW
MRM2Egon6yjhA/eFd2Dpi9OXOJEKWBdPw8+GSogXVOfxsbaXwsVg6roUq+BbebLLRWF4SqfgSOF2
HVyC6UzS96XSQXBIGw76Y1CwrlQqa6Ydlsii23Ne/syB0Z3LiMfboVTuuBoaKt/ISL4CY4CWOJF5
Tm8qlPezDjBBfDG4L1Zpm713bjtNP9Ih48s7yYQCx2aMnoNw9g7dpLoH1I9wT8c2ltoRMoJ7dNwm
w6jWRvNhnFpXUeJIDc66wDhZbGQ0e1ufLWN5YeHOIWnXBOOp7EtBfRQyXAb1ynF2Qdj5NMI07qcX
iWYf4lIZqVriSL7WnKjwe4cWu8VcfHnLjBJSCbmdAk20urMHCoSZURd6egoO8sfaGwe+Fr6cT6g7
tAdZUVPQz6M4pZTuAERkFgDIBlE3j1OrEn9VmhLpK8D1oclzf/TGdi+wAhgC395DEvbDpu1H60Oc
S/+WmeZrgo/TQ4y76HQGZm8Qqc61lFJcW/Qz3wGZKPdyJBvpt6W+6sGZPRCLyq55pUxjVpG94udq
qbXCWLOGhVDwXbaxXM80IW6Ldqm3PFvTiL0yDr6F7rKrxjSVxsbHnWVdAfLcufQsgyMP43XSYZ/Z
xjPboDVzV37rWQm0ItqrXHFla1YVWELOBtIFPLy+6BeaGe4pkBgQ3xoz55dIHpG/yUBB00M99W4P
u96xnIe27qro1grrnuGNK2skvi2zWHlfqlj68h1WROqyWW0bk28Mmj0oZK9ZqqfE5/Zx6LMM9AFg
k2wKX4yLS0ZwFXqhtZfFgOllA4MljvZ5Cm7ttmMiV8eQpAqlFMPINGOCMaCKXA64zX2R8FNj4+qT
O9X+90gRd/A2+XS44w0w3Jy2FW1U7WkAYH3L+KDSxyzAx7FSM7EjeAV+6u+oWgh9MGWw3u/c0Amr
Xc7oQChl5Ea5W0zGTyXX7n6WDMxkXTEfriqbpzN5yhIjzprKtNaDmJGqKNjM7EjsbaiBuWPaQIq6
i+G35IeUWFi/5WcbcokLbbqkwgyEztgku5FayP6+GfWw7MBvFuFe8G1yr4bON+DrCKmog5uFTnxA
JCr0ZU7CuN87ZAZSImLkXkI4Xi4/vLOE5W98Xmi0Ry6chyMm/sLczpahDcrxs3jep74W1i6LMXYc
DMge6zZN6qCg+AwPFwCPTlYHbB1eeMLICWOiZZYSj56wPW67ZUqxAaOUYmukGRVvaQnh5y54Jqb1
f+/07DfiTKOl/GU+AfMpOSGrn/gp6otOsEVbz8CiF9z84De0HU7LusCxA/eT1tN5bY02OZnILbzb
birGU9iz0NchDRuUQUQrJhRiHirce6PVckgyRMiybin2jmL1Ai2bs0dBZXzSmWg7tCJ8RMuAQS9a
feyREI9FJu1Lb17aY9iH4KQo07rPsJdsY/xDnpHJmgXiS0S78qpRvnVqLT9bga51b9GOiwtORdZT
0XX9OmBynjAx0WgRorLscgXuAyLLJ/65x8mnL2Fo/ReuQmI7KShwyQpxBXYEOR/HypaTGI6eGEhw
IzLgABn1DVAfvHWcx8/twikEfCxM3oaKxdFY7Y7Gz2LbQKHdx1NnHfTAVtUojmWl+V/Uncl248ja
Xd/Fc9yFLtAM7AEB9iKpvskJlqSU0Aa6QP9snvnFvFm3ll2Zv/+6vjN7VlVZKVIkgIj4zjn7ABrO
x62yXAdZq5FBLRYMbPKKQCIYsWZajrNJNWQf7NxeQjnFCdvndvb3Qg0wuFI65hi38FSfEdDWFDKm
74o6vQ0IQe7+XBmEW6gZsPQTieBsRy7oSPw33mVWJdcQDudNYxb3yhPvKVXpNJjx3L+LvcjYkqfJ
985oq30CReOxy536e/ac5Kw4reFepALstlg8FrRG8FCrq/5EyrZ5s3UonLoyiz2bf6Q19NT4x4iv
f5eI0golN9oRR+707ZU+YQuhuNudNB+29OE5HwmhxIHumudi6OKXodZAOk61+2nhhP7QZcowk0/3
lcoJmq9VkkL7jdOVMRnD2TCKed0iHgVM0sq1tAaGUMPg00Qbtxu98uyNXicvTuXP2bYzGsBNbTNm
wWz68b0GWH2nnPSLTJCzT5v5Agx5WOWD+wQ1uQ6NXOP53aTUJ/aYriF4f9vDmO0xMXsflSC8JBmb
N6b8OdeWw/TZrmkug1dO3zTmH5gCCc2moYZN5Di4bX3ryumdvT4JFvxFwXVwQ09qHt+m3uyFDnAr
tGW3v2Nj9kHZB2gbUL7hMmW3BcIO+mY6bgyA8K9LRRpwXdhA+0AENA9k6cbyWglS3C/VfGf0C+6x
6crU1sZ6L/tYwwpZAq2MaCici9QISit/yBJJR2fjt20YcR9vwV9DGM71e9yB9zOYiJmCYhjR6CBd
9YqhtDpmElQwpq9dk3NdZdb4VkLNPKX9fIjIMqwdCxicndT2FtgYWcOppSKuBD5vCAZBIxvefWNq
HIhqbkYjFQbZmjI+pzRYo+QaX43fsccj8HEdDnvtymmcfu9a7WfaImwBUsgPbuM2hOeqXVVcIZqA
gjc6tA3EAX87ILeF8WAQwKZmF4rBlTpmD289HRkYwiI6DlsQ6n3mDOu+sV10g0ztOp/uRSjAgPDq
grkj/HzGs4YYid8O1oUwQo6X2OoEznksTAeOdGCYyEMbUL4jJz1aUeScLYfLtl7SaYfddw6XoXip
9YyFto2MJ70wcGESzQwRnsqDm9CJMEs07kaUT23svBJoTzkwdVNYYEnHpmm8SHOxA76s61EuAw6K
qZY5Waq8FCyg82IUxmflJFTjSHxXynbklg2CXA9pKW5oLtJ++tGEQZ1qo6DGshYsSfVEOUa+m3qE
sMBgwrdqCmUeHDoyGL408cuSF2wIJwgwqWuh8eVZE6SJI98GlMU1NN+JT1d6AZZh+lrQDsSdpdS4
xYXO092K6+vqMMc/OaGyATFpgp9yHpA8DGuu4yqur9AzCNZeedPnUfNstFjW3ZiRdhZN3JReU+5c
jMUsHK42rfVYOLs+7reUMgPqT7rODpEO5xEuY3qDj6E/MDa8TF3SB0SC1d2cZfRfFiCV7QVCiZmX
nFz0NHmy+17djFmRPyYVO5DVIjgcBGY5fl6nxt9axxabTtrqyZwpneg5YDFMQVMKZZHAttctOn9m
A0/5qaWfvNy7tvgB4NbZa35d2ayChWrX3TTpp8Gvmo2DoBhiR/hITM1fQnCyUbaOhjG1wj7X9Hpl
lrZTAdPEwjJlbfdCRVZ9rGbWzpQQ2h2KNyWsGixE8rgzskCKZd3C1vvOTIM9NV5aTkDGibRC8bQA
+qGAAKM9DDVQeCIOmVPdGYAGyXJ6PIiiyYE5mS8hhVMkDmyd4XYOtJSWeqze7QhEi7EzULPa+0yz
Diw4EkVEWNdpYjZPLbET/JSZFZiYraFsxgyJoXgEAnWNTa40LwN6LDMhW22GtGdQNGELIZeJ7WNu
63EzL+S7VwRAhk09z/Mm0Qt9V9pYZxU50C/axA+ZO109x/p8TJWhXXhSO9t5Zllm76qFLfCBR8e2
upU7j8Pp7+1Jv+aYhCNM1ybL7ri2rduG7V6jR3+pZGtkPGpWOVM7SksyBzaqbAkBs1d3/4UP6lcX
lEc2QccpYFwtZ4QETPe3/Bc50DF3gTEFJB/t5iAdmuOPmHBBQP79b/RryZzHr4ExzTVsYRm6IAT2
W5oN2MSY1dRcreFVjrRHYVqCQy796G2o2EqGPh/qwq7NTx6N2BHDv3CVXU1wfw1rXV/fZLRiWlf/
mms51w/iL5/o2Hh+BGonxY2l2QU8y4pTGmVo3p2duFa58TTXr1/xVGTDSe8L41ZfagYPdiOiEJFd
S27wX+k+5IceJN4fn82/Fbp8rDglyt/Tln+Naf63/ztDzvarOr/LL/X7j7q+m8+K0MS1l/H/jVJF
A08i18F/7pY8V4zIKIv8/PpJu/gvhpw//+4/LTmm9Q8dsYaRFCufT4oRz8ufFYv6P7jkMCxi2TGx
nfm83p9BTpskJ4Eq32XcQVLwD7Pln6YcW/+Hx390Pd28GgWx8vwblhy8PL9cey6eHp9oH1YJ7mYC
pd5vjhx9dhoTo3IR0Go3eDt9Tijam80vtKwEwHEWo2ZnCsFDeD8MVb8mibZ3nNF5XzRtBn7X/hSx
hM7h9bfcxeJqNRcV7fIuDm2s2b3/ZsWauZE5ReyRcWfMKmT7fCts97VGmL7AE0++Baw5FDLyFWR+
yLRs9Emdq+Lbwscha5rmidz56UNHHOqyJAc93yPxyYcco1m94ixOuE0GGu4Rn1nrfdXQ9qzMEMzU
tsKDFk9d6Buk+Qz4I7SWacspmVP/lMqS2gQbjZGjInO88qmo2udGLqcuz08GtXnbhcccN+Umcxh9
pO5MkpJ5L1Vg+VWSdC5CJObJjeetXuZ7Cc5OdtG+b4unLrb8rbIZ6Kb2p9XxAUbAJVaxjLOLqpov
Ghrx7ysk+AgMtdHVN/A3bqRb/UxSYPge3G9BCizT5Ys7gG70UuOxaRZK2MFA0zdtP1iGhpccThMb
I21TTONLS6hkjpfHJsekk2jDDUUUj3nlvqHmHATnog3JqZ/lJAF9MeedZu2uTKNjhRV9NTHEAn9E
li6SBajk1LJprSxxu9cpGO2vqMVuUn9Xeosv3lVf0oCz1URsSxdFXRZ/2Shk8siz7YokB8Xs9oIT
XItUOJnlT1diVXXGzL3Hs/GYtPcFCiW9CRSNd5xzHtIJLELhq0eW+PeuwCRpZ5uJZggGc7xVaXTL
xs9SScf2gsHIA8Sgpe1ZESghnYG1aZi7YZtKLJGRcdUb69gJzD7eJS3tfUlGELbqXHIG4C9qfMHw
BQoDsqFGeMHAYUvSulmbjBZWWsmoTm8YAkxj8gOPJrQQDYwpe8JbocHYYgd0xMfkrYGXggtw7DWt
nCZTdZ3TliftELRMHFS4t9Kk2o/GonY5lVP4C87uvFx6D1CTYQ5bolLkuHpgmUD+V87kUk/FhqaV
eNv7ayOFWX1g8yKV1Q3YG5aSujjZRvxaYB3eTE9d0RkErezZDqNCKbJQfuSuksq9y5R6GQuL/A7r
iKV6cnnWlus8bNn641nJrnuDmRukaD4yPMIrt6LtPhaa/aYlOIrcyl5PjfZgZBajQF/rJ/Oa+h3C
GkhdoGnyVlSXIoneKo7/kV9TgLohZdNT4eYnCV5ZuTeodGRY4yaMq5c7Vdgzkx0jumTtzta5mXxo
azMrru63aBGy+oKIXQgIIvPaVXWAo/xH7OoBZKKQs9AV8PEmhpSnVIzuzbcCLUsntOALi84zMqaZ
DefIced6R5x+vLUklX7kBuJQqqbYWoPxUJTOuvfhHyQ0J0wODp7W/QYGfaLbIMaotLwLKvjOSS2g
2IAqoUmBYjR+tAPblp4ZsD7+IRoAQJrWTs90IJlSGvf9QsPHlfhDNyB4SJWTzmsF95g/+WEeW/vK
JrY5jP1nA5KrtyEn1a3YOn6DXmLy/VTS8Pin+nM2E5i8OOJQxL4QpQ59ktwmvI1dPldwO6d3n5Dp
OmWYG5uDfqGYFfeudozYcncwrHyGOgxHuWfiErawZmw1f/phNFC1PXPB9mZ5HaZckjG4JAAnUmcS
2Gp88bLlJmPwuOoXvYToTW9h1LxCedzqiwZZLpvvh3zma801jrfEWPiv6bHErOU5pDpnODNUEWg3
XtFhJmvGUPPd5YeeawcsNz9mKY8kQdNzK8ts7QqJRaib34zU5Ww3UViqDcFsT59+TM7XrjaxjxRi
LyctSTj9FbUbtJXYxZ26RVZJuZp50tf98KhHsMTxCNTOjxixj0hwI06us3UX7ZXueICx07JrNCoM
dfXuNd62a4bHCQKpN08vWgXMUW+mt7kfTkSDQg8JoKJlFeCa5p9id+zPhV1qB83rwoVBAeSBEtQt
tA6QtWX5WQ0Gs4BxiLlfx/cU1mPg+cudq9QcQpQKW3ERyv5pDLT9AMIzw8o1P9U0cVSNn8d4zk4W
VpofaQ8erq2cbct6l1I0DGOEcxhb8MAbZzxgntugKujeHS2b7+jsx0HHW8MgL+A8s6fUUNtaUo2v
WUF2iQyEv6ZCAT6L01xs1Ohq+ihE1xNikm+uPzUr130ry3rY2mnvbKiM6jqd4Y9JJ5VGcV8KBsTQ
1JFMzXdc08WkOwP6s28f0ozL2m+IceYZICq3Hj6BkmLuqqnG1PTkKXax9DeO8zmrrt34YrYfdEa8
dzFB7FVvzGwRjM6L93nX2CFSsvZUdKla96Whrau6FmGGRXTdXi84n4HIs2HY3UlFeX8rdFyLMNOb
sxPl7f2UZNo5lqnYV4PS7+LRS77pGixuOij6tw2iWHJMAH1tCZm7r4kxwcJx+sW+MeAcbWQyJy+1
Kdw9xvaF8tnF+iAnxSSY5YStRU5cdJ64aPES4NanH8st+5fYi6v3trnSqXnGrol/9qgkk76egPjc
g8Ps8GCRUiWcV8idMrPiPl8i8+JpWnqARU/zRzkHomhBxqc4Mf1Ub+kPSyr17XtXW2OfwRFEL3h3
7GyCWK3EwZZSXTrZmsfFmt9xXnY/c5/c3ZTJ5tHvVU/vEd95NLWHDCZ12JQZ6mi8JOtRl9FnP1Ej
sVKebexpyYUN2zU6BgNTlSedRqOjlbeUPolGv6CoJoeYm5vHe9t2t0KmzUlXlBshzG5E/y44d0ax
zyJVSrDIcEAvVDn1lyljqLpuAXanIRCD9m6cfO2grhhkSOZiy+htHK6VRwjxWd1AlY7wdCxpfNBi
dIRVlvoU7jDJwC+RimoNk9B57aZ4uiR58975/hAWkAA+RmECowRnue3imc6BtITGgyW4dO6drF4O
phs192nP1q4bc/GWM2CsVjwcVbFKtWUbJ1UK10x3AiIjkZsfI09R+hU6LGW+emf6pW/7Tn4WiN4Q
e8MxB2CJOuXjRdzDMuyeUoCeBR8xSZIfGH6O2kwtJVS7vdni0et7KUK3i222ZkCeavHHB0s7itS3
kQn7vGv1G2YvfpgIa4vWghLY5jceTC4XwNsdMn7PEGZZY9K872GzEbE21h6SKxnLfLMk/bhlFPPT
mQwz6Ce3eJqj4VlFC40VuUVX6AL1tZfJzipLnE2Vf6xio9w0tVldNL86VdLbkZemBjvvqYUlPjsR
EMkH585PjlBN1XqJKIIVyJcKUuXZVuSeJU2MwGJv0cnQN08YmNmP0oXYpNzI6ZXdT4SzemJKGcSV
EUAu2/dpv6rpqayLOmXkkt6PsUJTd+JpQ9L0INPoeVk6FOWaiUlGe93BnXpnNfSVfzfFPf4Fk+5j
YJugV5+RtJobd+R5WScGJt++nF85XLyyVh+B9U1h34md6X03jvAvLp1O0Nmo4Rz5f9+1Ep/jxMiL
uLcKAbngWes+0ZSXQ+8/Tnl8U43ahpCNWvsoz9Cp6GtPBSljTIBX/MZqYR6dq5fJh7KYsieEjBVy
vrvF3kzqiaONrJpL5I0Ht3MhCDRR+uWPDIgiP0OvvK4xeBoRdG7Qo07UEy3rfsQXnxEFV0+W8miS
AXWsd/kN/VEHC0mRJrKriFLkD77QkgDs19xw2nCrMiwN/1AYGLdwu2KI/CqY0RnjNP3I2ybd2vpy
NAqMhpqsg9HjMuqZmF7jTTmYbhypkygP9sAenCWMLshVw028vk4PUtVOLAz8CA0z09Q6TLlL56xw
tvj2clGLJ2kH5G36DJuFnb7kaWbdtHOT1f+c8/xbI4b/37hO5pWt9J8PBx7/x39v83T++iWmc/0r
f2Yp7X94GL/phoHWppP140/+nAmIfzABcnXfA1wGPdJh6PW/ZwJMwvgjx+T8z+QN7tOfMwFL8POE
i+NJGLZje/a/laX8NaTDSMByaHm4vrpOqBLH06/jKJfVxcH/a8PXyd76ZLwZCv8oG07a08gc5H99
Kv+HqKPjXH9YVcxwN/Y//+t/+eeLefywPyaJ4KN/m73lPSpV2Ygh6CpNLg8oyVclFY2OwqGu4mFp
YmE2TgnlY98Ih6W3lYmFE9JQ1EbjS+BskFCQbEOJ6qP6TiO1Ivbo+pm6NRvhlTsAAl2ywUpRavtG
SWc6mg1JZA4Lo3uyKOioLnnSmTdCpV18LvE2zOHot1NzTMQcN5sFyxnub+nFVz78IhTZgT/CfFlL
5WZj8kiYYDjwl4RJrakdQbLZdn3X3RIgx7c5WHlpHXCzkWjAXCvlzh7tCBAHZUAzz7121dFImgVO
Les3P/ecZlXh+6NoSl03fy1Z0ARegbJusypGQ4MCIZKV0y4+Y2Z+AF4UsOsbchaIVQMHE0bJnp5o
J54ROnxfv+rDlvJLlrtFxyuzLelylze0tYqSasZed5ETFifq9qaP+QpBohfUz9FzRhuNMvx2mywV
GGXakLBMq5irGa9S5rvYIHs2szPjaBj9g/2SaZnNOCXWPnDwrw1Du6sHQY+WyTtFo5+DXNXaekwj
kvBqgTcEI2NljdeflEdlWJMCDQbP3aZjj+xa0qRiqC7s/4DDduLs1+597Fx1xqiD8WjlfHBOQoGT
CdDWfXTm7J7z6emauGGjk/8UaAmruc+HPe1ytMAR3eeKZzvkiT0ICyR8LA8rtfgx2kGfsx9pDik7
Ox9NA5oh8EiPWKNhdVt8dhx7BYB0V7sM04hPdhnDdLR3hSpbJOTxbmqy44L2iltO2yjWB9ydQDjS
KQp906Xniu8ZSHS8AiJFrUDGLm1g9hCpnVykeTIncW+XwBJmM35ndnWYsbTWXlGHucJdjBFO0kxL
bwx8FSCaYQb4IcwM7TwY/QbJ4X42OMMurbYrDPOAUQjRiA4F3VVg0bP2xL5yZ+lJht983rrjvFvm
8nIdTci6cm4qZ7gVZvJlYDKIk7Z9bPvhwUIPpUHsPJOtW8k+erKupGA72uExYZXxO6Av12ZuMiZ7
ugYT6AYpUHiQygDKr+8pJeEzpkiO2J3j5Un69gWWNohF99pD19H5YHgazdxUvQUtt0dYlMmL3YLe
0PweiYSSeRdrwIrx6XWsANnd/2mwo6H4ZTpD0c+2iYBNOuE04DCIHWxOHizTDNti2USLgV0lVziX
5aOT014mGp/dznJTLulthTdrZRluMCz6GZZyvJIzTjGficKGU2oZRHU1bSLkf07OxrNZ+9fuOopx
SS9vvYJjttO98kZvTI9fxe/0T18DrKYn1e2SJt8EZR/662jJ8Ict++NjWfSvjgUHkw7WFcdKSt2E
+kha5oXJHPUbmsCQLiuMXkA7TppvsgHll15qKmSkZdnrJM+yU0e5Jpja7NZCQ9v6dQ0NHEi5TJqf
/ZhrVEAQ8B2aZddrWDWtxP0yLGcjK2py5zy+RxKnqGpyxjVAvwXxoGqpUWqh6ZeYaWPAwxJUFZOX
/HvA6cVP8j+WHKJqp/G74qieZrGP/CFaAz4O2qL+AlbPRBOKDCMisREwPsWUUaAq02nVwo+ivS6F
sIPchWkMw2l6VIkOaVZzNpakInV2YVKMZBgXmo29RB6S2drHUU4+GY5V7neErKI7lcM7WRpuVdOV
d1kEebNNEZsHQYFrbonn2GPHZbpDEnQAawN9sWdMIM5DVLm3psjhq7rYbTvgIRTPuI+20fq7xLM2
SKbPqhnh0cTNLkvaNbHA/bzwalaLVcfM7TTQEmMhROo6pJ/VqfcWf5vmdbyKJ1lsx678novyuXLc
n+XIMJy203DREws3SW8BjKL3nKfG51KQmC89c0XgE1wTmX4MIebG5l9vdNXgerRpdiuHP1qMeadI
JCqIyeo/J1SU73q330RxvSaRA84ki+4KN8Zv2n42ggu9YjZZpYkA597QqHHtzET8C/Q5fZS6H5pq
dBm8QkdqOZjw3I3P+ObX9D+TY5LJtGaRKM9c9BWBprE1ToQ/Qb2OSrvoTBbgmCaoy0WGD7lm0EVA
YFM46uD66M1tBJAn84dj1RSHpiZ6iQn/2xpzHg1GDtJ0isERpR4Hfz6WZu8xUGmyUj8Kr4MthQ13
11dTsjPL9C4u2jfbtDitGI8d/C+22O62hcSAnLy4L6XfWF+Y77UzMzPqI0c6x4vqRKV6vaqshQGU
mDdE2z9AYT8SiLO/ZglnXjAHcZ1+vsubudhOVrph8ftY3Oqtq3lE+7KZ95mm7zinkeSN6l1CtS2k
fepp27Halw5Hg8iNPuYJgH8jvoeKL9ccao8ugaS+pcZqJEhXW+scMZMlsiS8FrFi9qgtAWVZFh8U
X1KpE+2nFmfVD4zRQGWtCoDjppjhMqXGib3/t6SZfOOTpiG7Yp3TnJtK2viwRFo2eHUkRZGlYJlt
+0sPLI0CNYylYSzLl5K9GlQv5Z3px2a/4PfPkR+VgZODAy8TPDOljOYDfppjH/vtXmfjGvgyPWZc
G9cEGfxXN3vDCdrva128Mlv313q1MFaTdxrPqQiHJkdWvz2ZUhAZBj97o1v5wkSyT1eD3WjUemc7
hicHr0rvGEGePLd8EB7Ne8Ycw8I1yeMhlNj3FMtHK0tS1RkvevHgOcubYFZAbzoOmKqg0oJSdTDt
GpZvEo13DWbQo21qpxo8AuUD+lvMHUEbFtZpqkmwzqOnrum81H6OVsHQY6rOxpTei5RyLqpVOeF7
mvEsPHAX+MS3Nm0RAbPut6WUiExECDZdYhKwpNxp1XCuv1httyXWTXHOkhPF0yMmVhb0oWRvm/0F
mMn7aE8nrnBi6BT7hU5UbHrAiStN+OdegrKzaGsATMcqgebFltmlGjuPw9jmoEZZN51hw89KhyhB
rSfgSGrXfOY+uXVZWv+SdeljPdihoRenFnjxKq6Lz9xneBJBK4srbNnpou+WVNw6pnXXYQ2cTRI9
dJ9FaCzXjRyPQcadhLj1987DeF314pnflpFIM30Mo/mkY+ak/Hg8ggR79LkQse+2B7t3hsArRg34
YZxepOSgT0UnrDbVvNUZg1RcUua54s1M+6y9JpTtei76rddOdXKXegA4YH9rLhA6Zyy/0hEI+T5J
qEGmcqiQ97EORP/Eg3k0gjQX1HW3i8B+klIav9WMqMTclVmuu8N5oJfvebvkL2PWV7TazY7FUsnM
yDqp3tbZElq6EWQtruTQdstSXXSojf6/sB9cD2G/HU1cAvtgXrgQTM+wfjM61Hj/e9R6GNhGRfuc
WWt2SjikI6hUeB5+Qq3xoYYyy2AykxGqaGkCKDEj59DMQwuW4YOw7GFL5Mt6zSMz2Yw2wA6s1h0+
kbzzCubOWsXcO1sELWcsm5JsBf1rdK+ZK70V+iMVkzGN4tow3f79yeuKqvn13MUJ07EMT4cgrKMo
/3rIa0o3cYvBpTOB+PszmO7iedCLnQbgoNlps+a+OgBm9PXfv6rBGfW3l/WhBguUYEw5tmf95umg
xLuzYtqHAicbijS0y9p6shrKijd47yXSCbZnzMfMTIqVlBO7/QnBFriJA7uVa49E2N+/o//4OfgI
3zrXFLkByLy/eS/i0uQmKRI9qKTLySYbTDo9ebTclEMCX30mJ9wGmYjU5e9f93qu/fXzx9JyPbBf
9XcHnNCvn/8Q+xjyMX8GPVfzUSL0HadcaaeMA+itVtcaRFk3GvBKIcj9/Uv/h/P9H0MHGzqLBW2D
ucGvL22Q2u59QrpB4Y7xx4CgzOPiCgkPLDPjamvdxfH+hcXm93tJ8Eo4XCCCwCLV/d95xKM5ta4b
kXvui+Ug3R09seu+ev37X+yPd/7XD1U4FqUZLsAk2H6WJ367Y8VoLQoNXYbGg78pwmV/Afq+VauP
H8Oh3FSvKK93LBpGE+pmEHg7Hvqbv38LJnfRb9+sYMjh/MHCcnkGi9/fRI6JMXLjKgq6pDn6efWY
0MzOsZ0wheVW0cOEyzUsNHGYkvxSS7GvOx69KPxqNxc1vkBFSq6EAbpqOh5z5F3UAQTKt6P1+4i4
Dp0+Ha2KrJU5NFbC0YZiQmq1yQvEbGaPjV1vbYB0Lk038J03iqEBrfUPVSEOburc1tmIebYNHa06
wwDZdQVlOI7W7isSQ3j8uyAq8dJDQ2K9thh1Z2wRbzy6XfHHIiOOcryFe/mK/Rz9VT5UqvpcLHn0
Bi8JOcWcCwcvgpgOouBTFvPwEvXjm6mmNxh2L1TeHDKrPGrcd6gSSII158vJaPaDRJyfNJ/ovBlK
tDg90jd56mwre9rrRnPxB9s9Ks/7zEyN1EJbBGPMVGoBk7kaiuwBn/G5tp3NnGIXd72DtHAJT9Sj
+PqPMWoeks6BGhndjHm8m0fr/kqU6PFK8nBRb7iFN6XVvvCpPFYDFmpTxyHuG1uiUgcYEq/s0E5K
i88JbtXZ5H/WYsx9df9CCRRPcCRIDmib2Na2ItE+c9ZX00CVtWuaKezqkfUBI3u3bMd0PNCcLgLu
zlCrIqBPMXmZulvTQX4Ngt4nlvkq8iQYe/kM6+DQS0xhyN36qp6uCVxAKDUNXFFOX5kZDrX/Vk5i
TwrrKLPmDJ/yZYzT696YFsMRQt/wLkcsHr1V3Vvp+EA+j75Ga60r44fmuDtP+exf+WKHgrGvwp4R
GwdpN0RbBrjP9jCyLHkV0uxScpbJyjcnBdYbZ4wgHLZpgasnD2won8YOri0TOVo+da4iR+jGXa8x
XqBsprPKx7ifx03TXL25UVt8lpXlblrduImyaovj8QjXZ13pOLOlpUs81umNfRWjfWBekeQ79nR/
WTcMLZbE22pwaSjr7rZIJzezANfSW+qOWufuXE7UDFOuerY8deRAfNEa6hmcWXobLbGRy0BzeXRd
LNc06uxmG0poMKCDwtli3bHWWmymO9Km8yWv6pshAyEd9QuTigw3hD5m0HaSjdsrNn3WMu/tVnuy
mY7tbRoI8ZGq76wYMPZ02ktXdD8qG+PJos1LoEvZ7XvutnVapW+d3z06tD8H0+xMIfGGje4uW54H
WGfnSqwSHhqlrG600gm6KL/wuYYwDYBf4ygLnGUaVuZcDVRJY1elciIJdNy4jARblKT05KpoV1SL
+TxPC1bhuX/0a1bWZo5o5hmqF69mEQbEUt60xI3ojKTkV9TkmYpuBBqNlfCopgZpVRzKPoZXqVUJ
yifRe7e1T37i34+qf9HUeD8mbQAJbyHHYmVwH68RDe523PP2q43j5KA1yW7xgKBaCfFm6Z/qjM5x
y3vEF7cuTMMN8Z9o1BDqVJWKC6LzWUzxmyI4QhP9tjWnnSHFlr5A8skCBh2zRnz757Q3LpEv4Nim
N22Vvld1dyhabW1SqAMLJ9DIBdYessacX/o5/ZClscbPvEsL+xYDCOr6clRzLLAuYYr3qy2W+rd+
AVdpvPRLnR38rLPbLek5LXmB+TJsu9FVK8CV0Kip/la4xtfV2NY1v3DMm0ubde/6W0M6X442Xr1l
2DI3iDcU04EO3EeEOwh/9rX27pa0vEYtrnunzcqHwk3FfT9mLSNhPnSfZ2Ns1kdDG8q7psOLR83H
tJ19AoGNyp9tzoZc/HP+7LvJuKpxFmAhMbNHw8+bW4bIPzvN2C/wGRij0Fg/4tnuYbFE3jCJ0LHS
jvBXHkVr+MS3bk0PtDFZ+ve0MCQ5JN21CpLyW3wtHgnrnJOCRxt2lZJhEdif6MVbllOd6k/CHIx7
Xc9UtMIdR48LAbBM2SooitG8xSsCZN/klzx6bcU22nK7DyKjzYEWmfmkRVSvAJ3Po6B0cSPFXncZ
madscdnvccMCkdXxinegVCsg7MEScbqaR+eUDkMDeQnHyeiBh6WeOeJ4FILVVfQtsr6DgjyUsXFt
OK4obxrZUid5+9wp67WBqoQtjeodQT4mILanHSyvOatpvJuH7saeqWNC9e+qTzD0Py3ZjVsjQhsb
Go1pMG16TLgM6pDeILJWwURIVvsoEhuxbO4Ygg4ExVZz1bzpY10fhhQk1irxOJ7fU5pODwys4fTC
rMr+MlAdNspQTbLOGtsAQOvQtM0oPGmWI3jfzArVMvdV6HlW8Wym0aXlsHKtJKPrjmkMzQahKq69
eEMZTWkQRzaGksT+7Immyp3vjrT++pTLT14CgECT0YYAJmt/RiaIxAIWS0Wyqk5OzE8c8EALDJLU
upvrsaWGCrY0Vve6UmvuZYLkw8IQtfAQledFESFriuYswWagCXuawuHgUUI9Vd6HIr+HvFzU91Mt
6eVOM9AWbGYsfTp7dOFo+0FYA96WafLvB/YXjx3Zo0NrwllB+EzlXd7PXMiZEU7MrYC3R/kNF2O3
Avi2QZ2+nYfJ3Xpa9Tww2Z48CzbAYtLboeMno+5OBMNcb70EIkiVauNLItp7w++rIBl5AKbD+D+5
O48dyZU0S7/KoPcsGIVRLHrjdO0hPGRG5oaIjMykUUsziqfvz7MGjepaDNDbAQqFey9CeLiTxl+c
8x3/qSNDNcYnHH1Yo2KH7maJ96dm0vq6Vr237BZ3xYqco3NICIUIdl7biV2f+/zELnzvmtbeWFyO
cdDXbdz1c36MHPIemXE25QulCLqRbg1PapIltOxavYlFL8srpnmQ+KFJTxD35vsp6+CQa9WxcL05
wyuwi/DH2NDkUbGVuH8Ih0/ma25P8lBAHj16kS7Go/QWSOIS+DfjQMOBbnsZyiju56OJ2m6XjMxI
0Sne4SSaPtiL+dt51S/sErFajqhGCd4Dp5kUUfjKuf/YoyM6hxLjFxKimUkhvmdijPwwPwCS25eu
uBSy/eSt+T6r6AFl357d1wm37iFf54OdIh/qAkKnO12g4nLtnowitpu/jVT1HfbwPUmqRHEI2JGn
XvfJIeW6vD09zertXceUlxmrRFxb6FtWNmIXdkSQDYgc5tyELO1NZj2FoXxKAEfxzpd+3AWyvULW
RFScDU819vVprWx8gxF8lrI9sRvBQAUz/qKn9Z47ZIkjW/c7ckdQqfXFJ0//6khEw25RXbjPmuJz
TPlw8EdJBDjTdSA5WoVAOSpO73TSvxH+P/uONdC69GeHUKzJmUB6ePpahNFXl2NcsXD9LsxmtkYS
i8E6hnDu1Masnm97KICxRfYynuzpXtQ9lvMpglTNMNlSI/Dj8JqiPsrWoTh6Juri2cyH2csMilNW
eiw1eBpm/TGtM7Svel3fkFO+ealP+gOeVeCt0yviJzCHEku9V5eEn+OPVDG83HCDpdP5MVGEFZtb
RYmAZj02SDMEEDx72rUdBqBNBvPtqid2rsPqllQD6J8KGV77MiG0GTP3wTJS4KYrx3MylLFXI4Ug
IrRECkv9CrQbsTiz4BoftTV3RLD2CK14F2p02ajJhjrAJx+uMdld4guJggJhxSLpV5YP5cFiTPII
5u+pLL35oSAX/EVMVrHp5vDaDmW1B7Ja//Cn4d7APdxADz9MrrU+dTWVKlE3bySuvY8SmL1Mcs3M
1HskUraPa7vDyusu57Rn/ptO/Q/gwANY3PEW7hUGw2OjF/OnLrp2y8nyPc9NcM7Ba20GYT7qIqFZ
WIvsrkq5jxLRLUfJHGLf9QvglYGSdUpZfA1ORrZg0oQIS0gmq0x6XW5uYAZiD41oyl9DW81PjlME
Wztod+7fKUfSnFbZHQrOPKps1tDVuK9z632toX7Bq7JMix5So0BdSNmrhzDOJ7t9zpCN1yixiLEb
0fhC8znMlg5/jmScMMVMiMxtbkUJAIKTgvqKPIunXhYTnpe+uK4pXxbACO++Gev2QLpkoq/Gb4Dl
tmNtgWApkx355W+TXpgV+h4Pc4Jo0oSFKQ9LZ0oe7CnfoVw8UF+3x9XNnthjIjweHv21e5xB1GAE
fdYk4bWMkw6icfW+D1ip9EP0py/CVqO1H795E5oWYGMxYzxx6WFq7hc7a0kTaqH2LGm5H/IaNWRD
gp+65T6lU3VIRys7+uyLOFrQbhG9WwjnvnG8CxRJYirNF6sMb8eBuMvSwPsbzwx3jywDH9HixkIy
ulFzf8WMc9EDVwAgeKTBzZ3L2pOAVRILmwkvgqxxb7FPg2310I1Of5296BIFffGMTKvEkEbtkATl
yXTTtfTTARdC99Cxiug2uph1XLXiW7aMnJJIgGcjgAoltb3tHeezKx2EU6CT2bxTUHnj9D2wF2cT
ZD3USjIN+ZSrb0nlIIdexu+NpcINCwrvlGXrq7VEJEKmikLfc8PdBIhrMy51suf2OckhavARpi1C
f0YCJKh0LGNnsWW+aT8EHO5xrtSHaCgXIwNcHurnnUvI1k5LauxJ3/Pgw60tSZ7x68QnXdO4e4el
OIIl5ykdomekYp+mC/70RKHHQR49BaTy7LJOUgs1hEN7Fi26rB+gVzmHMiRtoBRTvNQj2cnRBbx9
dcqobW5ZvitJ6ul6Ri4GoMuk+Zl7t0bYMEa/3cy6Qgz41CtCb2nXn+7gX7oq769Fw2zABO8jj2Ba
CvfUs5I+EdMIsIj1ku2mITdv/94tDhhJdjfPXphfC/ZM9ybFiukRzUyOlb4zlpaHtCB8aWJ8i7Iu
WoNLh8sRHVl7XtCaoqxvV57KhB8NfV0eU+0gYjfpC9sNC48vc3iKkH3S+uQJENHzlPXypC2DSo2s
BCzYDcpmC4yiV4NNU2wyidfcILh9GTsCO8J0eCjLIXw1MmdLTsYREY5VtmtLYfNsIAix84b3edDz
UYfaP0c3Qz75ifWxl0bGqk6OTgNPb63nX81E/A/BsNF5LtafonfCc9Qscany7x24OcKb2u+V219X
0jB3Y+pbJwAi5a6Y1ECcYvuK6uZ3khVkw3PGAphyPwFd13ELQzEGkfIwKGxxYY6iYR66eG2zsxoI
PnDm9Ip7NI/Dgo9ptKw99g9cDrOJb5MHxzMv4awfeYcyHMbVcTb6CHmLOARJPo2j0MQmXXHoOI4Z
eD/mBjsIOqPokQHxDwHFYLN64Rvuwj/sGzUwveYkHO+qbOMdnSL7KJkDHuh/rV2mcZqkFcaCWTr+
YZrK65LmbF1w3x+jSvGcyliEuqL72Q5M68eRhTml/sPgeVcm5IRUtcXj0LUEaWDO30hL/pRBzq8I
PHVaQV3FXds+F8YNYyRD5dbW4lJXpAmXZOMoKsCzmuz6F4w85zDyLcbPP7TDzZlOwV3DrXpftjOG
JWb8XUjXrqEZ477mlWCB3iqnfes68bZEwZUERRBCzS3z2ZnJabP62PWcV1tmjxq60cYS5RNr7x+S
bJ0NwV6X1p2XeHJJpe91dsHndFOZF2XPDeNgOp3tR9kWv1KPOyeT1lZBKOXqoUSsOuhbgG4ZMpsI
7uFNAmhCaRHWgsabA3m3rDxRFuh+W4//timT5W5Y2jfVlS9rgE6iy63XAed246kj7yKBSZJ/WMrr
3NYfFL+orOlw6T0YJ/YzySo31IPP3nvbubqCKsBC2x5JLO3aFzP1b+h9yVAbuifQvJSpbX/JuxSp
/HTUucFDUwJDVUJfk8S+RE54H0bDc01I0KYfgHeiMQIVprA34ZqqhWTSWj7mq3oLkDhyAZi91ywn
gsc+sdK+5bm4uTAKwoOqDxDv+bsgU28zGbFXvDF3bCnwhBHOtfF5am/SEYYXMlSCMxSSs97LT0J6
X93c3sgWOUmzNQ6FgN9rPiQF6pAXtBhVLjYpjF+n85vYcjxmaEyUZnlgbf5I4nW8aETwEQ5uip5P
0zdHhJ5UHnnb7GELG/6V4WzTihfTqvdOrb+5ub2LR+jZlv1EuUuTblcMMMmSKnwqSvOCC/tnZLNr
ngLb7EMzglfOH/2ZitK6GfLkbNEHslOg/mKfT2O/V312pTHM6IggOWFtui5ehe9lLZs9G9NdNfrF
R5TD8+xckFATRxDp62T49pa7c/2q2y1WyOVU559lOtwh3jMH2tx966CHqOpJbevZXDsfiwlekQdG
CM9TKD+6CC3fjebF3QXnA8aKX+FjY77XZHxjHjGiI7yQ0tknlJnoouPk9f0POfdfpYrkgQ5r5VSc
LczaKSOZ0nUSZ6tqOZ4njuKt40JSY2xzDWm9N8R50bQlcEtlebcIc8eq7T7tGE+5vQYvIObwOZDL
2zQT8e2W+ntV3LAhdFp4u89o+iANrzwIidk95okOYD2F6kGtBiE7ESehthceHfzaKmmTXainJ1ve
HHABMixZIqNGr3AGzfMumvQVZo+FnaK68wE5bzNRvOLiSrgg6mNJ3MBW54mM2b4yFp3uwUIRzByC
E3YvglDlrSqzElGe+RoHjgClyxdVi0PpsX9ciTBwms6cJoTFXTFQQyl2wCZBil2CgYMqIN5Hj6e6
CqGD5E42xhhNGJU75RbDfbABCGNt05aOApmhSxeM5YAJjYiG4/zXB9dZRJU1865kg3Qv3Ppl6SbJ
wzINj6lNQ+AC477F6MhdEs6ATus4L7AuZSsKsSGZH0XH9MxrsPJ57jWNFGFJQy2eB4/HHZbyDNrs
nPwyPQoIp1urnzNWw/tgbMtYi2hnT8kFXZ7LFLRenu0EcsfNFtP0EVJyGvN4HkR0UcAuDnVrIYnu
s0dSZJiRJQRG8udauDf16wARe1OW5MHZIFX2Vg+1K7Dbx4RLduNlPkFCQwCxUBFPsR3IzXlHLju8
+kkzXJdSJLCw7WbX3hIz7hIfHYVtE2xGsaWnzTwGhbqksB1Djs/DyFSU5pw8oYjEBJRZBI39lL72
Ypel352romjfNy42n16SmAP55pbdpJ6JpsCgUnmfZR4uR7OGyZG6j15ffNRz8jVYjX/qpHxbO1Sn
yLK6jR2Wv4oqzWLVM3Uq/On7WiD/WJV/LWaxbG1Hv6Nt+JZFPr4MqghETbf7pm2zHXuzXxVGqp2t
u8fWpyJxV3ZDbnvjLFlzsB0H6Bjz4vwgWNriluXP98fxOKn5uSfo6yTYdO581/kdFXZOMKRNm63w
SpiVQzxEeyWQi2wCu/vWqYLKL2jgVYSXxXXWc2ulb9hfYHs5zJiLtd6xLgRhZVO2a2fOD91fnQvD
sQEZfZXg7upZldZrOe1X39CJGgQy4GZPFdYhVuickNDudiC+vRs9F9SYT7ydFpCz60D+1CohLGAi
ZTrHhoZwSj6MWHDvhYxuhtOFYCipeM/scxt26sFiFrYlNIUxt0sY0mYp6sKJA9nzgHBJKsV3MSDZ
aLvHbqrf/EaS+3iLZsq3vLay2PcrGcm+m+L48/2MJY8Ntro64GesUOoPiJXxGt22ST69Oe4DT/rn
QQZ2nAIS3ie3MbaCQM8GjlANp32o1yqnyfWb3drBEWHa78aj7167lrUVp87J1NgwIAk9uCbBN1uH
XbQxOFn3LsyllnCljbHpbwO6QmAby86ppjM7yG/G8n9WpDKCE2lIGGmiN6cbuKyiF4sRepm+MYR4
jHRVPiyobbd6iQD+lhlxrJF3JNVVIMyyqGWV19z+mJuZ21mpBQmTYQIFuLZcu9MYtYw0qu8yiQ7M
w5k5yRKThBfcwinlJrDGU7UiVQPHgup7OvRN9AoAAtzL6ny3JvMeTfW98eksfHolphaLTmCryGBE
E5V+S5T5MNNKL8f8fa5CAQIoegvc4WXiug1avWyZvzPCjXYkex9GPLoiHX4A6RLsumpysAi6244I
CXMPwniXNO8oVnajqU9LntxrI75m13nuZ/uOyBuHOcOAxHcZ01s24gNmjwPuxy2pAzvd9iQWNsUz
iaXEZY1ILXnFf5DPPohcDbBwzFMxTUC7/QKxZ4UHP/fwV0XuMV3DS9KjUJM5JVpRmE+3WjmNjE32
Q31KOpet28z0qTVXV/0gmFPFDGjOVg3fCu47r+wbS2fi+n5PC10vjZOyqtjrv9Kc3DhSKkCRZerY
BN7H1KjnBvdzI1J3yzP6gskqHpzhTFd51HP/w15JPR9uKe+aOdLI5jV81h2pocE43hc+WQ2BepwZ
D3DVnOhbDrLNfgTrALYFIcupnIPjKG2kmvNJASmEpa4OkQpe1hnxEyy2y5gs+JXQYNFCrmhCsvx3
maR/Wln9sbr1mkjvkaIc/0l5sdv0Nst231NRIjANEuiVqUfpvlooZoLCnu7CwEfKK6n4yAd6y6vl
iSJsJNrZ3tNxXKKq3HrwlNBGY+Df55Mf8sYw+o2J23x0MEaC0ViYsVXGELng0xVo3T3LtE1eOKNY
URcTRMzFs8/YulnPj8QJZ25bbb3cYtY/h/22tm4pq6U1+n+G0knforRP98XaMaWDkxbXWlTTKRG4
fmTj7pylfiPuA5heZaOVY+fba8QRkwjarXuLwaxDGyFnoeqD8VuxvbXwYG+SOEmCrySduhfCHoj6
08ongqmUE1MnO9A7s8od5gH+3Lx1Y1+tp7E3E5ckTss6RpozwxJiKlNOGEJdT/xgWoohjwo+5Nn6
uAZAaYJW2AcKu6+hDCIcx+3H6rHSEUn2MKoBMLg1DujTwnwvQLGlyhPP+KPl1l38uxWtAVKI3cLq
Z/RwM7lt375knZ8jMq+487xpg0sYX3Jr/XLaLARWlLCtJ4AB11LbYMW2feqR6IBQ+iDm1exADpKc
kcivno7pwaTea5CoJ0x992m/fjHJlDu7gcm+wk3hL06Z/t16IDdIf2mE7VviVNLTopxHP0/fg8U7
lVH7MrTyPLWEycrmdkyK6rOGdqk5p9cMq3fJ+YSAXRfnqm8/aMWXPSF7TAKYyx7cXFs/gU/UDO6d
bt92OL42HTR4tHR+RSCDWzPsC4cnr1z49elYX6ZCHUthAedb1B3uh26TIoq2GiS2oG+Lo4Inu2/o
BmOdhx+WZb2tfvsolmCKZ4c1X6Vnto++jGUzA4ySwS5Y2cB6eTQAKSj6rXRoMdboiQphy2pFbzLl
vgB1QDI9k6lq1d/Sevjqiop6rWE3GACE924BO3lsF9yv3njVjXZ2QRlgZYBFXa480Zm8602a+z2g
d3adFKKXvMXm4aZLEDtkW++E159Xa9qptd7bYzLvRoBRG9Ia1v0AEH8J3WrHZ37Ol6479Q0T8jyx
HnqTny3P/VbVKEUHCyBwNqTX1cWYbS359z4b35opWE7jECYMJEArKC1B38vxOQBWTjpIE5eYcWNd
F9wlwtv3bRHs4KuSd1gAR1wTBAfakHpl6w+U5lxm/Bg8p/x5W9Jl+niC6rmpgeddgDntW137G3Sr
yQs5SvpmtPlATUMydEYcS2nv8YcmyHq8+ZfQ1rdl0LxiLdGQsmfZAFoAwdBneOfpVchmCfOP2RO/
Ve+OL56psTTUAwdy4azs5JGHLDPFfc37K9rqInO6Kreyongp1mumUvcZIBZ1ejHgCLfYX8c94v1Y
keh9O+Lepl7dyfVWgQwU3k34PlS4vtuefhWzMGv0jqdixwiDpdMClD3KTmWjHNRe3dm3Vv+0ZFQp
s6heaXufIKPBAY1K5zCAtcb8Jy07RlykITBpgkI3YlAAUbVpBfo9C27GATmmYzaKvym98Nmv0T5r
AyTNOLXX+ju5HEj6ps5elovxgpTBaui68lKq26BL6EJvXcTuGIMKjM6PTilkcb/Adu139TrjmsEo
bOK20yJ7nR1mk7u5wIVyZtEfBTtb1sR4GBG53C4u6/ECJ5TaUgQtn4ETLM1ubOzW3xHWW2Lbn0zO
dbD4erdi5y4eTUHygNFUNFbXcmh3Iz/0LpPBMoApoKTDbFNwKw4RxQUdVA4COptzst1m7m9sF8iK
tiOJAfp3Bc6MCwAx2JEA4bX/1jNpLdkFvjMX5X1P9Xj7/3RE61m7S7EwepZUS6R1WO5xriKrIc9N
/PK067DAyanHb3S1bWKaqrqbVWh6PJxoh0c7XaLvaQ8Rcj/75pZOhcz9Z2eP+fI1OcaEXzO6k3c1
JSLbedwDvCx4G8c1pTR9NhPhMVtnrYp7om+DJbbzsjnMuCwWuFJR6W1DivQa+mjqdjvEwNhAEGKh
1gjpkorY7jHwvEjbjAcnCXS/N1qF+ZFn5sz7voop2Re9vwTXKMQueylWQeIPtR5o8AFJaRMnZSXC
zRSFk/WRD1kLjcNnrciNOgLkqEbF/M0a1salZmYdvM0Q1+88JGMw4NkDU5P1Lo7uBWLzIRkm+9UL
ErBZeDvs9WDKGnQkxEud3ROwZalTRCYOsiEcgNUvxjFqPijGMgiMcl9T2KpJtzAwwqI2yZmtepET
QDB1/aPEO1W9DJbvU1KxKp6fmoql9HnwENxvy85zvDORTJlzPwVY5BiLsOtI2hzZddG7eKKtRcxy
N9uT+WKAVU8UWmSQ3ysT/EVVFzkja7io4tn2F/kxpv207NxOI1ZwB3a/T04PugcdXT7twxQrNLHj
g42SorOdrb7JRs9CDwqGQFIuCY2dhiwKNcM4ARYPOgzn0UbMbp79kry045BmfDJsirkZdRs2wV1A
E3daEQD3MW8lUffW3C5mayF+C1lvlbn1mNVU7HeFE/j8rD5YLo2oV+ckLb8JHla/5PHBgY5iNrKJ
/TkW64ByVJiBuaqlEAKQHZ5wcKAgVC9esTKBEdBR3+o+VZJtWbk2951ow0uOtOeXRRY8T0yZNkd2
ClCyJ3mfO+we8TVbCE6MZcanqq0GFTdz3bJKlMv4thLcQpFQoGVjymeh5U+HFRcGY+uzaSuDOS5J
830FJpoN6G1jGcJmBwzJ0BkMzMhaFmlETRkk0zyDgeTb1U/EIvbPLOeRsnHNXyUmFRU8UHiW3nsr
DQAk+rOovXeKnLhjsZiyR6XPu3OtOMpuE8j2j1sPgLDrDGk5gcgEpx9ytLzuKRx855sFMItd2hpg
71DTjEYnHWCSn2Bz0bbnDtCZrckJ+T22YYapQfvW/Cx99VqAHid7zsFaNm2cZHLac+1X05+U31s8
1AxLmLSpkm6l9xronZViU4Ux03sdmHJ0iLQKOe6cdrFWfBEZYZtMMNVXMHcY5mtwDNjs7fCzKsr2
OptouErPYqCjnJyFHOMrxktzurwF+cytHJF458CA4OXE7LjKk8ynkLjk3Bu/GsdB5t7PunTImXOD
o1dWeHRW3w8wwclqPFMwFCxjBsHhKea0gHXTFxOFmot2i5IZLDDSfFavHlhMLBJi5ui0kVRhcfgr
tPczFNpLZSNRGOqEtUd/09EvyQwXo5u6B2zNHJFsVd7GccDwAg7C3wHeIqImW2w+lqidM2S24Wi9
SvxC6TZ3XfeYuJW6G5n3XhuB+8mjOQhiG/1Btx9B4b86S6QNL1bAjLGt8jQk0/ICedm+MshgVk4W
H/rcHvL0NiyzNj2RY82taRgAAgHqmLAdfF1zskFRNI9ospoPdLYcIcyThoJZhUdl6YpVgZ2ZUs5H
uqekjatqcX9jPAGF5faZB+6HrPttnixWxGACJTcA//yOaU/d71vhN3d9toaQm6KlOVW2bz58iJM0
vZIMV4gIzJWbpuGB24R8TjPBLj96v8mr2PeqsKEHkXKCcGoPcNJ88ROJEzV/azVMLjxFYISy+DYI
l1wGDJYadJhRGalNlxjxp0JyTI4crvI4mUC7g4fOQm+TrowzdxwvMwCxGufYhqAVOqdSR8bftTV1
yFmEAHZd5CQco2qwPss1N98HwhS3fjjNV1zOYbilvi/f2RbCMZ7sAaGnsFCKsuJNvYdC+5zhtpgB
R7dDA/cfGgmZfrjFKH1b5FADD07XXkYYHHkVgnec21fUT/o+C7At9x0XQowpgmuJiB2Mq1k6+C9D
7aP1RPuHg89bws9kzbwPxHV8be1QQVxJx6LwIEOzYOmSWOo56lswVXIIytdEDXfeWA7jjg6cOn0Y
59d6XNRHNHTMuERQeYhMwL7Wn4Nw6qfZEuKnLBEclEbDEPPtjmGdxLFtFTZN1LiSCcHbRsjSyF1C
JwErFlET6Iqi9cxp0L3/J2tbCqmFYJXNSCbFntlb+Y4qVWFBkirlk1lR5RA0JdztZM/yhcA5qNse
W5YHZi9m50wtqUikQE3PdLmvY0kocEzxjoZ5lEv+uvRJ/Vub8lMHDHp95m/rbjXPFPzp1eFp9AS/
ZCouedCjC58JGNjAeMWM2/t93LEURVwC4tUNOnXtVKPvXLgl4MiCnPi20Rof1qwkzGNStvrK0ihB
MuINDSCWjLZyRdYTs+UrMAGbkOeKvfZPKCTCX/zZ6ZPnJmiLxrSx7mQ7iLdeB9lXg9gETquno3Bv
2Aiz4QskeFw8vvqUhUzMqQasbK9SJrooCQWXdl56PNIc9+bLLQn5rBCwrP1DTkPR71Yk0POhZKjB
DfXXL7GG2oCsdynNPbuyr46/cl1S7XHd2/Nyo48FsEzdsLzBjIcodc7WWMs/7Obht6ZlzjxfYGP+
5/eZDAxSjBekA6+brxeEXdEP4EH2l1hxo4FTjtpnpTQIHX90e0YnyI1ON1iuINSYlALc1C6XcYJA
9AD2HqXNEKDlH/KOh0/DExq5keTLyD0DJJ4SA70pHRy+jmCxPw24f0n9spBcdbQxaTJTcKsh1fx0
JgQI3knQQIWS58VPcOLjVtqghEXnc+oaj4TjjWIcdq47K6RqRaz1NS/GHfajluXfEInqN41Fct9g
Pt4G2bzsRRoU2xx6Q0zZwBaQBAE+xlkUIUYgopbIlaZm7piO1vmhihxD9Am+3HqHJbP8OdX07Fu2
CViZlmQIyA8jEWAXMer+g0bZAUqY2v77xI3MUWaX3YRbN/DamEZBzS8DAbls7wBZIyXtsIdEkzDO
r/HvmzVC2FnfmaGU79zAEh0irUi6IeltZuSa4AMjfVTz7KR+9vuQ9MOMvFJaA0Za/GOY3CMTt7Zi
Ik21jqL5Crsa8vIGSTQGBF4bqIGiajAbVXlaR29+mKZwvgfvxWnYmc56lu/KdykuK6ouscnp5T48
eybyDb8zoiV/VE9qmNcHxFXO07TegHVirG9idYyj2ZOPRBbMuBQdwDwrpUTqF6WeAh3Z7tklVHKv
O0YbJeuidxUFOAqy/q1vECj3YVf8stcOKBeG4p/Mdf17Jv9U7BmEqBqjWu/w3T4u3Q5Pfbmv4Sow
IQMqFuzqpeT+WRN6u03TsAzcNGujn+1q6c8t6SMPLDi/bKAfOhapHUHJNwA33huHOKQdfg0+0LIq
eI4U/eh4R3FLuQakfLPZTZlGZo0bk1srQ9u+bb1lvq4A89o4THqucMOExVy8lKsUEL2kowz+Wu2i
26PmviZY191XXCnET9WK4fLfH8D8mzuiwZiL2iBvhvnqdykllxvdOjdfSx5Sk9PwXzzSWTXgh4jr
Eu+8LeLZb5QFLGkexc/idq0gsMfdKIVY9sT25c69H0RecT8u4ZzsV2DEFwmqx8clY/iLwHvzQ3B8
8oCaRuLrjm5fdtEOeIhEkbFqOmNnnAwcJjXz9f88BVjFJP45hCYAiC4sOnABvUf+GE5ZDjAcBgGM
NhqBLIyTcUIsp5WXMBwpyUSI4WLxRZy8/Eo/kMU6cdOxuNFxWOuGcDfkm0jpkSpYgIeQySjqtFUC
ONwblHUCE6RfLR6g9IKZfhz+LQgHDh/xVo1r0V4YDrjVFWlalMejRowIsZxPF5pQ4EWElhPrebD9
mxRy4kYldrPm8FpI7KwROZfFuwWJbIiZ+JIzOyDs4apGovk76nmebmZkHMBBzEiUsh4ppDbktK4k
KCn6qpgUUj7JRbRlfdcus50fdcnvJqCvgEVvWU3/jWvIZ5zZzDLdzSWQd+KqegQors8QKXa8KH0Z
hxtvk0DB9NxmdYYrwh8EFuuswMjROQ7QwEEiid6sK7OSg7JJnFs2aAKd8U3SgYQ7yiJ8i7rzEUnB
G+DKyQNTvv/zM+wZvw/7ckgLfTR1QfJyx1eDhcSY9MVu0rgHZkCsgwXU+KuTyVJzqoQjjAMlBPoV
PeMJgsMpw31OAPEWjHzdPtEvJMHBnzOBL2Gqqi/XZ7TJmQ8fPHbWhUGrnEbxmhJS373MCHOSM509
l5/Xz2xf0EMV74MbcclnTF7qbRUUyYln1+Q8IrFISvpEBZyDsWI5sBcssPBHeq6j4zDb7g+q/PCj
6JJdDmgX8RjOmpuQ10rTZ6vl2pvS+j2F5M0jpHyAvI7Hg5C7nFHEJlqq9DnNWWBjMhsRKo1/nD76
jnOQE1GSXNPsRzF/++vY+1/Rp6Bb879/p1L/K5T6/z/AtYM1979RTdvP8fP//K5H0Js3QPd//sfm
d5lmuvof/Cq+4Z/4KqLkBanZgKjCSECj+m941T8kHCccngK1P82Ei7P0/8KrpP0PiX7GJrMxdMPQ
D/AbIzgf1X/+hxf9A558EAWucBzPx8TwvyJa/0/3pcBbirnYw18c/nWD/pufVwBQLDuAUCiXF8Ey
j8u30d906V0S0497B4LLv7wv13+6S/811f72vv2rk/efv9G3QwenuCc8+W+/MWvITs5DT27IBMAI
VnxmatnAQkJkoF+cSD+FLZSKZHK/RVp+Cbd/Jo7o51IxgUJAs++1/K2kvCtGmA3d8NG4C9Jew4Hh
wXT4f79WPp5/e7EQtjwn9FzbB+gnXPlv3l9ktYmP+p+TMGVP5DLbwnfSFQ8qi9jW8pnW6LPULTF+
dF55lqxPRUZSmeontP7r29IwHKda7DeGGFr27ixqXbCPaKQc5Iyu+g6wAtKdmzCjcTv3B07jp95z
ty6Z7RtXK+BE4WMKTIc9v7sHhcFxOgbuzujUvNUIOrcywGDZJHhlRJSTeJouP2dnfJgZIG8oFii8
LMyrrl1bDMQoTQemI04PA0P3LlnsEZJgHGPp3dTmwVaQ7YyfuflRUZ5vDSQWxFUQBVk1kf2jGLg/
daOxntIk9fd4ODK25a171IyIN90aoH2GghTRkAS2HxI61CnWcTnNOEGsxe+hgVJNWgyR9AB2NxI7
mAixP4ZB9jKEfblX6BbU6EWnIAzYnLUvkoIDPCOpmHNZnCHM5Idci4LgunW9E2EUnQCtvhOPbBAk
ocnrZt4gwf5w64WOddA9CbdU7AO1knWOTPeWLpV4Xk1L4PVq6p1NUuY9AaLOz4hm7pAgX+Lziwgh
xOeBkEjFJc44yOfsYVX+a8pgOZdRkt3JWmh7W/8Xe+exHTeypet36fFFL5gIBDDoCZPp6I1ElWqC
JQsPBLx5+vsFM9ftEtVNrZrfM9GRikwgYSL2/vdvQOv2acp0JC+TnDD2dD+ilCVNubHlUYZRAD0v
jMQ1frlo2oo1eSZLhkhcCqlNk2TbPrMEgUuEswFrkAlhi49slmho8/AYru6XCrtnWniH6UdFnhaq
T4zCCu9BrimDhR4vtapjgkHyeH0njTZizGtG0xpZ9Ah4BfVp0LcFNP1NFUQ/M0qS7/Esv4C7FZtx
LOivUj/pD9ov60c8szJ0xM68sXye0Cxg2tWolqxCRyDIGJN4hzHIt0qt6Rc3sF4mWpZ7xNf5zQrd
Yg/g4V0nTvxFIXj4q2Hnf86XFo8LW+E3FOMIwJg9Frft4CE5VEjzmNZjxVwpAq7bSN+FdqT/buZI
kYxG2CAyXwRb7KVHK9XVpbU4+Va0KeiZ9u8THNk/9KnKuDiyPJak5zH3qLO7KMIvNofo+lVhiYB8
heG8zVR+J+bkgclkb2YVLDdE3h9Y++KPjT0/1TZqjtGDQd/2CwPM6JAmJKJov50uW6fvLqNWQx2M
k0PblvM2aKboqRBuficHLfeErdR3Flrbz4urJgSRkXgsFgeFTUsKJV4tSbR3U5B6xYyxwl0cyB/2
n1ymWxEuYriIkgAMT0X7fiDZAIrM8LWY5b3v0Kbqot3akC5gtC+3UHI/omX6jrORuAmrSe0BbXCR
YhIPjp31/eNYRhgpWRDa20DAxJuYHkyqwWXFcTsSVwSGxMPcfB9nIKq4Ff7nKOpeSmikJpkVESUG
xdRoOvVJqITKQdDPl9Ut9Z2TB+KgWv9ThufBR6r87rHzhuiu7hxcOlWJednYOds8Dqpt50j3nhwy
QnLrxX0I1jn4e7FoQ7HQHB41xOAbysPiwc3ycaNq9FyRL2HVpDl+dilDOzfSX+D0dyQd1/1PWPmo
OTB4u5eCglekmHCQG1r/BSsB5+GZazn0Tz1RjYwrpLhGrqsuBsu+7+PpAxzST7O0X2ROns8GV9H4
Fhf35JCLlmB0Nxudpw60lK7CdY5EbnWXBQvkD7pFde3wAh+g/8BRU0AxCr//kqHSmDEMKFXDkzhC
IFY9GspLRUV48JTmve7KUQAcNN4Btt+yh/ML6t9EeSov6qXR97qRkOa8Gf1MDQXpM/YyaOmLaBAr
BW1i8m0iys16gYMvUcz9FHooD2vvIkF3CD68UbGz74nghQFWfHd7pKApHOlroaf6MNMzYW2uIvVV
OnG98ywCnsYwNEPMgoDbEvDjKpYQMSrTdEd1LG8DJmiPKMzze1EUyyGeUU3GkQdpEAr/tzVNm3nL
iCf60KkBL5rB0GpqZI93UTMnV/3aVY9xNjhbHusjOAuZtXmnDVjeLiTC1wQUJbTsse8RdIfPPJTP
cLWw7ZLhQ03krblixdWA0rLSoWRQKEEfQpRBI0j6ba7D6Cc44/hAbzGFOwfnoZW3Zsc0GaG7m01g
+6RYxLhADgkcmrUIb4Yo+TlZXfhSI6HZWuzxX/pR1dfuICZcIK11uHaTJNd3mp5mPxUZPELEBDhg
lGN5r7NIfLWWDjTIm9bDDC3fbQDNE5iQ1zEWNVudYumnw+FHUsYFWlim+dhjOkz/p6tWdfk28/L+
oaMp2nWy/NS2iIVoePXCblAnhyWt8AEucCus5iC7LWw7vlyq0WeZWJi2ySK0H2vL7beQdeGT5gGu
6h4AI/fQmj9LcjsKCdlxKMIdllz3SbemdzCj+uOYRzegHdMtlQEpebPEF64Y2SQHgCdAuWJ61gon
J4tAN8i649rdRWH+1JdipplxoxurD71PHnXHRq9VxWCvEQf8LQ/lmLfJJuvxDNzi/wsTikneDT49
zjEXTvRzgF3F8N6pry3mbAdH6PYAIPIz7QIEHchYrrHVD1/SjoeUJdsiK+KyG5aGwVymx/kptdtC
IvGw+6vAE8Fh6WfEMeRbFniAdmK3rngxgpTPt9hnEcns/2TMIaAP1YzQi3J+WGRX4ZDpIK3s7Rgv
KEdfBIVLAKY/jjt0vAvGiYR/ZFoKtiRf3k2txEJxsOhpcZ08EEdaHzoBXTaZI9js45x9iq0ULgac
RiAVsOB2nLHJgj477wJQvit8E/RX2IQRHBW/+2HB6SppxOIagmA93WJb7+89SXiH8KfHfhqYNlXx
89Q51XF0A4zahO3uQ6/CMyoC45STtC+93O0PAcvPdogJclZZnV3XTL3v0W77m6D3xA1Dlo4M5KXf
r1I94A6KSzXRrZkI8h9SNNFOWrl9UEl1yAMUfMMA5hL3KMurlhl/6Sz15eBNSCBG4tBQuzlYgBWf
8lGSmiyip7Vq1YeplB1BxIXxQiYCpZ5qhrlwFGXpveiR4WI8rgcGxPWmttvvbUx8+kpcCxlkOWgW
jvpRkj0qaxTbVI/D40BMAxvbGmC6RmbKyziweQJRYCGQNc11j+AcznF8U4WZ/yPyOn3bza37koJl
fwp6hh8yI3Nyxbx+vtRZ5T8kIOcPE2AxTiYxw/QVsAhm5DSMF1Wa6Wvcb5EBpNlfqo0oHt2puES1
jieVV7R3kFUoCK0iY+2uHyIcLwX4FjCnGe40mdx7g7yCi5c+59q/RV1v4HPy15RV3IBXM4lP/Ive
DwtUs8O4q5kFgfeNO6nVMytdCjUatqRU7GRjkv3U7bBCmvW+M275Ukb9h6XWjyvOPLdFHnzTvvcF
kX7yoQ6T6MKJ3VtieD5oimwswJO/kDn0/oYzg2ji5CdQNLQKqsmSh2/qOohyjMmQpUbNRjqoGItC
DgcE9xK8jkDAmrnwRiG7uF/L9bmtq2BHphSDpA4bDHBErpd44E6ir13aW1gV+km7cMCWkh1UGIM9
UUffLR/FtAYz3YyUm0tg+HlL0m2lHWebhg3sIusXZKVeZBl2i/7gizy5gfmDu4sPggUxTcbQ7O2u
K28LWZRHRsAd4mXEs15XCorRwH2wcZpAxpMIID1Yyu7aQ7lS0y6Dzr/DNE4+TbP+jrzBvYiWvqNt
UpuekC9YXYBlk+9djUVv36HgZVJJ8vJWxepvpdEgz20634syvcqmAnvuDCeLSgsA88pqk5sFDTPY
MA0XgoRNXkDoX5TzWNSskbUvLtHDiBvdAs4xuCovnN6Fi5Wh6u1mNWCSkhf1p76Dx1Cl600+z8F3
ANBPa1F9tZt1ugSKxrjBI53zYnLtEUsHU/sqr3h2+3iojUsADyrszkOl2wDmF2giLqMugFzR43rb
C2+4qGQ8HIYGHHCwDkulETwpe0A6DM6kefRoMdeo/xkDi23xpWU5Tms/3aw9BiAu0ZCXbWd/brqf
UzzPR9yZGRPodP48TWN4Pydu+M3K1xXv/Xra1FRIF2FXMEF2cKOf87rcp1I8daXfb4T2Hts8/Fq1
9nPRJ/GVqHkbkGFnF/2intMk6w+u9Jy/5spP9w0t+Vz6H/sQaReOgn+XRbPc2WalUyH5LglxBvsw
hH1ZlnhCbERIN3tBqV/fhKVzxFsRkq8LwRgj++/dsJJhFeP621XS3osYjjUv3yU7y3pRtzI/EpuM
JVrKmTVDeMU5ffaXF8y1lx0xo/c06xCR1byf/ALNRTkvT7JW5S7IVPcZoJUuGfbIniBg6GgGwhWZ
aTVnyVcLGTq28Mg3nN+4sydzmeCUXmjdZpfIJHCTL/gC2xZdpi7zcscDtPUJUtqHMyWwPSN/L7Jd
Rx+O78tTSPbp7VSB/Rch3rq+63+sVXEQMeEjS+SvN+lK57riJU/oenxjhqfPHoD5CzU3WkzPX44l
NpVwEejXfSx2rzxbYoCLC3+bD1cqRxqrQTA3Kqy9S4wM4IbJSePlk2kSjTxtf+zSUe8j5qG3K/jG
sUccvCODVV4wNEl+rN6icalqs12boZT7/xDiKxb4YdFggd/qoerb5elHjID8n4igh/XZ/w4hbr5U
X75/efvzJwTRku5/+h5CHWwVQQTRheCPN/3o+v/6D3iDIGxn2DDw/hN+WgBghUse/8//B2zo4JTP
Z9j4rZn/8K9y8PxfQTyhCELxFC58BPKFvqM8jvPPCEZmUjTlIog/OYiwTK+8AsGREeWC3JAtWjVx
zLiLGIfmqzXLdRbA3y4Zwbtc6yF9GVN/YrzAihA0jP5K7CzLy6F3o6rG63eesuU4Wj32qxcQ2DAy
ICFiCMJ2kweRF7sHv8y7DntS320wbdVFOXnI92NV21jFxkPTxFughYLzwtvF5bxia3ITAubizGPy
gZIscserco50Xm8D5drq0aNwCxRWlBD9vlOvOzXYZGTOrrJs84E+jBkOPSfxWBZYbPYFPy4lSbXu
werySD1jsa667lJhl287xNCs1aD2eQTrSu6gpEtd3saVzvT3loiDASlOP9UohTIxEA6PcgKjE/fQ
NKk1jjfBXICbHXNiwvmboAzkaI0kHYhFVTs2p9A2DZ3avphTBwzNH5AHKbqzIeVrJ5krm6//eBr/
B+D2V58+c8sB7WhZAjBriffQm1ve5r30i2xqX1gW5lgdPSmidaKAn0YfD5CkZq66dWM8sKdjPZA7
tz5bfT712cEpI6qAw/un86shJKdDp+gEEpIowLUMwjenk8qkd8N5jj4iYPN5NObMNpWg40+LVW61
P5tLNU5Jiduq5RbaH29gs1XIvd4/D8dAwP9tomhOhNfSdwRabWLlA/Nm/vNVWIMpxdqtUx9VnQNG
3YHxkk+wb/EN9sVjyA2JiLAnF6IgoBCGlTESt5rR4dFKl0BMC+7r9KXLbpyWkL6oBFTqnXsFAdGz
7pG5jKSBe/0Q57dzHaHChAvm+I/vf4tfPS75EswRHAUaj80qpWfwJsNCUjM1lArLx9lFqiIvIMt6
XEYxTESb7xMPOGO8Cq2qq6Eqvn9oxzY2k79cQcW4mjkhj5bj2p77ZiKAr64YktWLP/rk/izRh2Es
cwWDDKSdexh5hTk45BXzDoi6LTN3Y1sdpi9I2uj7vDsNnMwbkZBIxps6jk7CcHboatIYNnNsJW2P
oYADVRLvktIlawlSmVlOpjGp+UwYowtkJddBw0EXMSJS/RyVeTZTC9OS8BaLpC0qcBUga3p6r+C5
BicDKPCb3eLW0ry4WAFymsu8KD459IAW7O1CucwZlaRq8wtWmpo1KWKwyc2HiC34SbrKvCeYGXP3
1oCYiF2KCw8+Nv8NAYn5lLHxzUfbPaZo6CUFRmpqj4swcfRXAT2l+XpzZb4zpETe+xkPYn5NoL2F
r0gbN0zLdefNEeBH7VeI+llEK66woV1yeitEdVeTiuj6Dro81MQYS7RhCYoBhTpQOj0u8eT4JCXq
NOeWVFrFWM3j0Ynl95f6tEBis45b3oe56YtZfx6dvuCjvQWfNfkJWkqfOTcFs0oSwrPIrTNwu5Wa
0yyw69jzo5MuzFkHItJ8rzADskcC0JtVrTydJzzyyXquNNpXGk6p4iTbuIvbls5uKSa7AyYc/EKG
F5UdDWRq6g6Z/1c/6y1u0/mjYjPTI4j0tKLO8J7mp7K0u2nbxDm0/L0kvopZzlA35uaCXTBp/dSP
Ew7GF7hUOll0hbTIPGdTP4Q+SJK9dKwxVYSn3Z/sUeVviy6GMbx7bEFstbwcb14NJEp2x4S/f6kH
keJmF61r2FSb85pnNS3GfFt/zFcemgkDOf6oq2bi7M4/4qVp1yDHzMreekQfbjZrr3Zb7iIMvXZ6
HtvIUDeHgsJRITRzzVum8Tbw9xKCTYfHaO61UjxnEN/SOGW8guJIPve1JN7lyZ6zLqYvy+Ts3zRq
BYZdiRPRDViZd9pAXa+DjVHbKuYAp784nm2e7/r0tDsjcLlzlwWZWbOloF2ZyHMuR56DdpFQ7R60
U9OaQrvtSI9LPp13OweVA9/YMvrrcNOghpmQ7Wvao+SR7RHHqItWpTEQQAzWb9u4BSWDq27iIWi7
b7a0Jl5cp8eWb7zxnBWh46VV9E0HyyQXONPTlTj4hexLWgeyIXKwYC631BYJKX9cBX9dBAObzG5P
2ax/nuezEr+507oUHmuSzJ+Vv4ra3pXRCLxBiDwPJ3bZEoTZuYuEKNEa93NYkEsZOFniyGtv8SZW
5bVuyJ7/l7tbYFNImnAlZtQh1pJvCz3aEBefGQhOsncnvvw61uaPomuiLiRjY5T6icUXSuCu721s
Ab/BbVV62c9AXBi7LjYdenkbOvPgAXBO9dgEANzFyO5SzriOMrQjvl6oWyvIfIH/D0Si9Pr9LebN
Fh04LhRz7IE8OOGQEd++RTOM9EG7jfvsLG0T4xo2zitGe4h+oItmO7RMsvGOrjX1k963C6Yp7of3
z+BNtcIZ8B4zRObBts3L/LZIaFsHoWEzPRP0lCv5CZb7TASDFTolj3yuELzDAfTbnnuNEbi5u0qV
3jL/wVD89/MwbGRjuMzgXfx2JchfEqXfNPr5tDa6sjMLMm8+2/6uj+yZ28I4NDQvBG895UiflKbu
ff9yvCk36GJsYFxXkMzJXN19+7BnZHq0cPQ6bgiyO/hZbNUWKAeeSBiM//T7rOygwwrSAOLb9w/9
2xXgwFQ6ShjmA1fhTd24LnWbExilnxMr9XX1wGKh2E7GKLT447z4eNUAWHr0knFcXnBPkUX9hytA
6fzmhWd85EjeKuXyeHJP37zwEwSrLic48LlOGFA6d97pBUtI/PCDQ9H3LOf7IAfhIDjzVMTAa6+m
8Sapo2yCvl9J0oR2GGOaJRsuK7VhOqRseWgizYYgtHz9TqcP9igkk+44IYGB/jYlAE7BRdJoC4Z1
CsUL25Me3+CaobzKwdiOAUgc4Y5uNZpCY4qEjxEDBFV2OQQutYUrtyvitH2Kw8A8xdpuh2zBpjsu
RtBCK6Lo3GWJjUKDCfVrO9YzzzaFkD9NZqc6Lf/ZyNP3tUPCxGG6cGqy7maUpI9E+9yxzabhuGns
+Rchi6gMd3BZ1/ojepuWPcapVsEef9oBAaOXXhFn1eQYiVznxItysqKWtFrX62raxB0zNCtyUJVA
Gr+rorp35tsIvjbbUZ/FfMed9Hp6mptWo6tPQbUixGG7KMDik5wvkWvcDURQzeCOAC8+EpY18y2k
OqpBhkr8rbnZO/rJnFMgsiHhFOpTzTK1uJRZoGW9ApthwU/5byuzTK4eogqzX2kyljiVdFgFJ4Zf
KXnCRz9oEz5MzouZS7unVtXi7eInz7/g8FrzoFTsuTST1GzmAkceUHe6p/pPqRHLxKGkGvHo9YpL
YFMxlwc2elMBVhPlArWonuGIYq71+kTB4zeFFqlhBftpodnhbVSEEUvoloLA7NXObFkcjuG627a7
NeVaJTuvrHAJzoFgBQ47f83kTS7x9TCQijZsQMEUHjzpUFOP2D1xL/muG6t++tlEDKqp3pGTc42s
rK4zZkpZHtlQEGDn0kxZccUzjh9vFuCmdno1VtiirE8wKD3dM7JLyjGwkOjGbQoPMu6Wxh4vkUuQ
e1vSDyC/dMl5CI3EuEc0edWaaPlml1WYZ8eHMqjwfUEKAgdUyBeLvMgRR2YCPODAF5WdUWQTPuzZ
GE10Zbxe+3Wc4zdMZMwcLs+8MWu9NpjaiAjDRbvwU1O+uqJBqI+HXQBZASsJ8z7Z2AFwPTERYWCN
ySzsc0b3Wem5mKmk5MUwdY5b0yicu5vz/Uaeacqj6lROCanMp5x3ZWuwzModwt3lkpxK6H+5egYu
JYrjsZvargzftmpN0TiTqLBAOO0fIAaUdoywMGuU0zyyezHsMp2IsPKEPrJWI+/2++fw2+YR4I0i
ZUhlEnCrArPCf/vylKIx/a//cP5Pk6o6w+9mfLTdAa1hYtc+6g3cUNcXq/LodXYVxHa2tfcPK37l
grFrcDSTbmKHATFE8u13D1BsWrWa4mflheu6fO2SpErE5Ui73/Qfy0AOPmwr0Cs0fUU9OGwuWZyE
3MGCmIhu2o22lHRWvTtmWbchyK6bxFHEVqzsPU+xhx9Un5u1AKf1XtfGwL/lPnq2dkIW7hbRUnnr
kfgV4EewMo5yH313DdJnGxmt2bxyhIHrc1QN8GSjdnBNUY16lKb2XD/GYzJTVJ5Pq0NWwbYvMses
CIVlhW37TMQKtpubuRnQZl1iz57ZOKVVYSew7I+o6PH3RRUOI5t+trLb6A/78+tl/AcaABLmw0ZR
knI45P+7b6AIGOuTTMO+fUpSjL2x0ylhO2cgS67GuQ5V15R0t06TdKG9wVyswRmHJS9fJCrzqId0
Z4jvQ3yY9MpLtS2bAjHpzsH4wYJyy2yCK5WsmcN1YPPA/HdjOUUzPuHj0XIDm8xOsgk6k2hzh1mZ
0sgyXTpqp9in7BDIhwoEIon9hyQM8WvkB9UQD5YPDBOwi3kEXr2pBxy/maYY5fxTWK1wf75kM/zi
6VvadgOvlVc7HPTCCaaBB6RKFwz9sP7EL7tlNNi6wYd+jgX/BlhmAAHH7ngfNK0tP1DrGZ3mpb1E
TY+Bm4KCVW6z0wcLK8my9grC+SwmuHstDxt+ePA2mmsVOqSzbxOEonV+9KOQNNtdOXawqq77yjKb
vuNZeSp+NMryZ3mNZzdnEms94x7RpSBZ09WspyUvtggMWpx1HWRhDc4EievMcKKayA4HDFE1fGx9
AEgJR2unKHIMZ6YLB8dYfrKtDzmBvMti7rLuI/xl+e596tg7lkhsDP/QjL3tF+izfapTXnk7cJnE
vakRMxy8w2iBiulhKDzqvwBO8vlxxfqaJc2UhmySSTZKrsbsCvNGvb/UvF3hAJxtHgFaftOt/Fal
1w1b2pLjUMfLVqwv8rSkkiypeARcPGo5In0SS++/Pq6HtSkDN7QVElubX1dWqSc/xQlNPNrC4rhC
dwYuNxIO3plu9lhWVCEd/u394zpvEECki0wTQvON8bkGTX2zpBcJ8ul2WtfH0eHR5zv2JG7AKTt1
BewDpI5dkTikFH5kgB5aPmALW0Gva7NkKTuQBIF47lgnM+4JFy5quuIvkJxgIhv1D+dq3sN/rk+u
69jMDGxaOljd7Ia/XqQQ+4chFV7yOJMZSjMe5Il5EETrd8HflFpZjK9GVkbtx2xkKIxVZrzM2Tfa
7IGW4tzxRXoKV3wl056AkEsPS5cGrqFW5kK/f75vEKTAdWk3pe1xdQMI6G/7na6xs2BGZ/Qgl2Vm
IcFRyzxFs/AW/qZf9+d0wgz6Es0i7q17u01jNvDc9SLav/dP5rcH23WJ+vFpxs3/1NsZgqnG+pqR
xmPlDynvkj0IU8N6SD8NIyhYqSM6osjXl/eP6/x+FYQSNJ0ESPFq/YauhOSvrS0iqsdZNWg2KmxU
zKuMN0WUb9xeGpQWBtAAC5cSP6nzx3NpG3ee2TCQwkZUXVOwmP5FOunKaZ+Bz1I3/oKfgIPJI8Xz
SMhweufECdEGRNaXhNABxU65TH++/6VemfK/PIleABBs7i1seoPPvHkSxZKscszGxzPwHeo69O8H
h8jeZJuistTaEHxQ21xWOaz1+JBWbtfrjY8bFF8q7qaGb9O3rkPFDQUjMQ6WLajg06qxirAw8x98
opXtvgMhuPDEHKJHarBIJkJdwdTLh6PqBWl8e4HRdNt/HNF22db2VJO5kzRYeCoSM6Bpwc5e/wBz
6D4na+DjZ4WqP4tnxGZIj7y9b6VCLjg/+zbk7CJPEFRcDQ0WHc9r3eO08/V8O9YFd4YC/shiblzX
mWycPYNSE/7mxwUuNbvxBP8DZJY8zWfIvpgTtsDLgVkczoLa0uwpN4VXm/NrQlio0552OijR/GkY
r0Rgx6Wta4dmY6bp2KiRoO32D6vfb7sN41iPoRqiMdf9/dn0URivQuWwdyvPvKFrDcBNSEYEuxzC
WmquoXIKEqchW8Ol+9eHNy+FQ5yAQSSARH59iqi10oxpin48I8YCMwL2l3wIfI6fvk4Shcw9zqKI
M276H47v/vb9Jau+70szYQwxGnhzAhD+swzR5PgQ+7FpXrOC+g0o2iOXhETPKUILD22Zine4bkB2
uIEuslZeKysk9A0bqVPPbLmTgWcHFmT+MdKw9+iTTqOXc9e01CHPUtTJ1iZ/popHzPvwlzBHPT9Z
ZEeZURIGVn2JPQ2mlpjnh7h1ZT5iskVZcNuCyNB58d+rktL6wwr520LlA7lin8ZYmjG987b0mAty
wzpm5A/nJYquT3DLz4W7ByrQfIV6xRrm+6TjuJvFT6r5cSrbP/ZZbwtS4auA54HJnEIC474dbEbQ
AiUi1flDWeGLhdXgXHKMKR8Q73dhwPP4/nrmvG2whDIVgJJG1OSEIKW/PomTJX1y4Ib4AzzE1PM2
js0QFBXhAkhIyVgn4fhlEgq5at/1kI+R9TtNMRsnOhati0QzF/vTy/lb18dslEtg6kFGML9vWQhP
+qWuy+RDHMZmJVm83GO7x/zJFOKnAm1iFjc/amvgmpSzbQqk9XWfYVtDwyqTZTI7L1AQl9Ffcce9
7VLL3L3TQlnG+BW+qKzDOmSPjMZ1n9AYMOXfEORgptqnArShduYt7PyFavQ8PkxRYHBWyHx5JAqY
X3iAJt1I2FdY+sxDL7SyI3XThFVvLwRjKo2djPTMq92odKC9rIa0pFkep+YVTmpDU886onQ4vQBV
JX/gIWPeuvdv99tagJee2T28B4eKgJDDNzXfgBcUGuXBfT438GWretiUKfZKOxAAI/nG1e7PxzXL
yX/vmtJM03CccYiwDFhsf6tBXI2iM1I1nGFEG7P+UUUMufDIWJwyh57z/wg8D6cP/afWDVj714Px
zLhY/ij0Y9S4Bnb/9ZEW84qpOVvqQ4J7oovUG4DZI0FYQhyrLmUisP45lG5vYMFc2jw/Ma6ymdxE
cjB/6CKq+cGI8TF3zLNRnD6fcJ3R8Rbzc69zUhnBmcHizrHp4bnLOHP/7buDx79lrDJ0e6C+pn8c
UFdFybWgGM28q37yZttYJIXmo9gaV04jYAphPTudSWbG8WoYxpfJgfA+b8eMlK9+U1ogiDjynE7U
SgbzxdTsml+OYlsVdxiIRQDIJRxrPl6vK6M2PDvWaYZhO3tdyDFP89WK+VELZbmNw7D4WJ0uxERX
NC+fyhkgBmkx2Wq2d8+AfEyXqzLrfH/Y9YjURXPtzx2z4ccYVJkvUImm6QRMHZxUq8u0Kw0TJAlp
mKoLpxnheR8WG+Vvuxmp3zHYl3OnRcJAz2eIuRGULjifedLkT+AxH5HPc4MRWMMNWw2Gah8TyoA1
eiiEnzrZDq+gAq+NnrIVQM84CUXqEZ8tz/87KgJzKqmH9ViI5CQ3hIbzPYD+CYB4QYmFquDp/B6H
2D2BPVf51CV623je6nl3g90HmuwJQmYBgLwca9aFJL/YnN8KGArdyQmLidioqu3NLbdm85VBRyfs
EcljWTEsSfCY4s6z1JtCopY1M/TTI2RRKXFj3MqBVEoM0iIMYZgZZJtsdS0aLqJwYP1CjB8KfPYO
ebRgpnZ5nhPNre3Y0VVKLB0+RfAlGJzh3WapLr7FDgJiwkVLDLN09/mSjoO60zb6vIR8TxeH1xcc
SSRH16DhXA2tBjktR4a1PJnHVGPravKzhPlvIyYhxsRH987NuUiBWEHJdDtjOSEPVhbO8TZ2Reen
9xl+yZwjDj+aX/3D+/y6Bf1j8aAxZ8nirfYEdhf0Me6v7zNHhw00F/XDSCUg2ssVghL2LG0JvZkw
maqeKR293meIsTmRMc6sjeDEz1qSwZF4JJWoI6hxXF/HjXqBhAzQ8deE6JWtw/F8K6QbPAHTkEMY
xTekBJQRgfEAcvUlHY5VYQAs4CMPx1l3Nld3ZO5nxkhdYzaEM/8ttBPAUQwd2IbImDLkOfwuDAlA
8hH8XDJ2gU/Oa5SSKYrfZGtZJY4dI0yImDghhqUMckJaH/oGj1FEEC0Fv1Zao0HNix7ZRbw9D/AJ
qy8YtsPFBdcDUk8rMgi3DKkn3V8XjuNhh3P+xcUt8DrBZYEnttw0zaiW5jLoV8Ef0hM9+XAr1O/q
07mMiz09IlyZPVmOxHpYPPUQaU4lXuLmpmE9TYLOxBs3iAy5Rq6YFNzDi4WsdhFEuYagQlpYQ8Qs
HuOvUw7yS/C7u27NSgzt3V9M8XiuIbs1xiyp31jlYDA11s6yju99vy9bnk4djj0zmnP9eCaFYEgh
1uYhE6t0mkO+dGZI5eLhw/5Jk+O10SVxJLWd7oEIFn79zG2JTsVrU80eN/E8wDszjFzC6/gync2I
RG+8BNNMnPJtnGE/dw6IJP7fnSR94IgpAhAJNrWvc4OQR27xoGZa8Bau3n8TwMLe7mwgNSyIRohu
kMu3xZpIep/aq4/vqxgJn96yM2HQsmNX4gpsO9AILhFDRbPorAUzpLvz24wCCqsHLH1YzMqji2UK
BGttD8Nw0xPfUe1QA2b8LlduBmn2RhOGl7R4ynSwMSi9AGRBvoYiNbzDaWnNEcz0cH5UWCvSAfhh
af4tFJGZRODfbaY2GrwQoUFnUUUu23EAcYRgNbTmQ/xB06RiG5o4zVfhYvHyUooSr+ZtwzoCMlEF
ynRmGX0vqD6kQsPegxnlUSo1U2bAC2uyAYLool/JZzRanGNm87bf86YwZyfr3M+XG5SvEGKvA8tq
WcuLESMpKG5z7C3DpovnCMO9fB4psXcDgUp8vC07KF32lNDsP3oMY/NnPUGOPZ7KwLnMzeg+NQQV
jMVKuDo4zLRxWZfb8/wg76GYpZtlwNmH/ZfboK9PdasWtvn6ZFwYGkRQtn5aX40TS1+N4Lekr6it
PMB0D/8U8AzUb4TGcRhMF02t6OfIPG6FrfEgvfALXGzIlzuhYWessm3GnNqyc4rYV8cMexiK2X52
bXYpNTd4iwBhF+GhCiMnXK4yp32Fnk4nrBon4LT6NjA03A6uJMfENAyH0X1BNoIisLIqipYSNqmX
SGxkgsTLvajJSYqHe2lXcHX3AS4fhbtzm0QAHk+5MNh3qjDRyw/L6eINFXkAyij353jYKDiIqYUT
R7EYpJ3QPGC7npQq1s4sHqYwfsQ/TMft0c1qPzkmMJPZ4/WKkaq85qGcuaQ2tuX8Not/Q2mwhBaz
81EzpLUxArFjq21fWl8bBO68oQXeWDX59aKiihNzatZX93C+mBBTxNpuA0ZKa7/j7Q5419vVMtXA
+dddezCeqjg3A3JtyOKN6/tItYz2Q5St3H1P+ZrzmoPSzAv72WDMG7RFSj/hqzuT4HBqYhThmFwg
1ksesfNf6mLt+F3aXXPXezGnM3S3VwrPeZCSOxbivYPjBms/XwwLQqRkN+JsYT9rwLScckq6rZlN
+Si3xpvaqpvKu5axUyX9Jj9Nyc4vIxYqCgWvbnDrQSK72OZ9iU83bMY6jS996kRDzVwoP7RDYXBL
FLevz9owruJIcmVXBteuWP0xxh4hj183pvOGUWB4zyVxetiju7GwWZB2AL2pbDZdghfDMwMMZ7Kv
0OqXeCtZGrpCffl/OTuz5biNZV0/ESIwD7fNbs6kNdJeukFIthbmecbT7y9RxR0WFSHtc64ckik2
GihUZf75D/obe0vf1uNpxUxmqp/FkIs1SjOIveNV409T/Q0vTLaRhdeS/YBjoF0xvsK/MpjKE9v1
HocPZcsBtt4EacK4DXMo3APuW9vAaP1cQjOfo2eEP1JNjkQj8rzy0Eft/H5RAJGxdUKfijzWIm15
yMgRKtHCY3oxx90qyDbWs5p5NgV01tM/zGw8NlagRIGZLTYUxkwEaMpOvTFX4hlrDnLRT7L3GAXz
TjjVfEcuQt+9HR89vnLSduZ0t7dD+A4mhocP4FLL5Vi5K8jucpQchLvIvzSCZbKoNYK6s81LY5Vw
POHnYvFJXqTRZ8QsDthw5O3HIOGRmeRr2zBHL8U0JcF0/4pcgw5y3XFoyBtZIMqXF1oNJ7o4lY3J
qUkPvs4q8nu+ukVvszvZReSKXG/rMInIhwFpNNhuOvsz1ofqNVuMJTZIY8qWfgduOq15n1nlu5Yf
oyU9WepdnsPMZ/5K9KWsYAe0n7TGbA3lC0KfNSG99jZVvPlKvQx2Zuiolbwy7fnbdo4yWfq5yUl0
HWS0uwkpwWaWTnedN8HKDXGH5AUrtq5iKyBpUM4G1dn3GY52xYNPSdbV70hKlA2rs3AFrJ5Weif+
n67M9NDGIACdrPFmtvMyfNmCIBzvUko5npC+nkqdafYxKCRNEGXXB/28MCKVtp8kJJcWiY7QkA07
ZSIpsokcuvp4vVS4dYxPmixW4oAs26RikBG+JAt0QSTGL20iHN69a6Lk9/17spiASDGueAX+vg5A
xnpAVylGt7JsFAoxwI1mTbM9HzeZrZ8/YWaOde5jRdJdn9+2RJ5wV+fABwy68gakCcuNn1by0rVz
ZrMaMDkUIJXWsPtGFnQTxnBFj9dEf8ExZN7EqjGrg2qJKoxFP0B76L7pLQYAmxfAiXIBwPRxGZeL
fDKUIZe7r3fsalp8vrKiJBQKtO3aUN4iMnpMLn/GLI3iYcaQj0MQq2p57Sw1bClLRz6nXWvp3yZ1
QPY1ngocEHsj9YueXGd9LPOIZE+FFqqbx65opcf3MGamUk+QD/Cnxqdw4DXPKzn9J1xT+Y8eJRZq
B9wP7BA/Ch7Dpqabuzsdqy4glq4/dZMDUE9ieDiyOXjTIvxEPQDN7SRlfRarC/ZlK/JHta7yKXk3
yitalinG0neBX868qZXryb/2me7vL0iuh9i7Ew803BdwgojhrejvrReRvhn6zfZcFHo8HDUiC1cS
cp3X3llvwlg32vgOjBRifn5OFnB8yhiC4JLgKrUhkt0Rncv9u15U8VdP3s7BvXlgZs3DOrZGUD56
fVUs5Dd6Xbx8B41lszyXuIpQ09pDF/hfXP6SWlbBKd0cO0SUF4hjSFuvR0+AjsSdpBP2ODwAJVDF
SysLVSXkn8WTPBo7AXT9Msh4B4fGqvf4zxwGCx/Cqu7pWxHd4qAhkce5QBlkLfMbe49sYfscuRkk
NjBQN16/OjMk1i9CLeWLOeEqL2rvhVwikyoud3Qmeq0zdJmys08+auD2czllAtngESKQDRFHsnIV
gkABMfAHjRmQliY/QQ6FHPxTlglMNbqxoIe/7ifedhOMVJkCgDfjcGLzcr/BydKy7+t6bJxnooxb
A01sGaw5rgcFt+YbKhRZOci49wZJaz7nTv6g1t2vr+LHSQSTb8jXRKQFNlzsgCNGIMt/MYvwIGDs
nkT7c1KS74p34DEdNUuKP0bxnExU2Gr6H6TYVP9u7P8j9s/H21ANaMIDC7aD/RMyOc/G2iCDXZ+x
lJH53NS5AXdajwAAqai7kqzCsPgU1b6q94Njb/g/jExtgTL+DXUAM8BZhrHsOixy5y0+C8EkoDDz
cppRFjSy7ZHWe+nOGRiHSeJsNTj5cpnbpgEBiJaRB5VmrfTljG+EeqR7cPiDuJa8Y+pM+Uv8WjVQ
2UZxIcTG/CCtJsFBB53Emfjr1GD8M38oiloaNM0bzYAV/eqSAEdtvxs7/HTXoXlETMlx05apg/9m
/BSYqeG7xmDjg0Jm8Z3eL4uULYBe81gB+TpL2VmrXbpSk3HIX/JW/HoF/giKswQY0jNrMH3TQoT1
08wlh4/aDV48P6XeKjz7daa05lg5msB9yY79t15EhPPrD/7pBfRM38c5MGDe4VhgXD8ufXsMkahF
7vTkqSorIDcRCrYe4U74SvSfdQE44yaaut8T1az9+jLefn/hVnCkB8jpQOd/YitMizUPCVmrT6iP
FGqZ+jwGIOyMkogXBFHBmRxtWfW//mTrR0kro1chdEDtZxTLVCB4C2h0c5bA6Y2Nx7QaBDcgLYlm
9xLmXYvx9Nhx7iLdz2QssirQYQo7OYR5aeUoxyk0iT9ZbZ7DZ//1tb1doggvuBcerzQWs5jQvXk4
/rBDA8BD9FHDKjh8SLE0Tlit3aklutQJm5SeBlW+L5WD93/ZpI6V8O99wWZUDFnFxi/WgrH20ybp
iyLTtfvHYi7cHW6uuidQLmfzw5aMnTudJ2sMzK9l4Us5Y+G3bH0lrkGymqMOIQwwdBJEfn7rzWXq
2L9h6Lxdyr5lu9iI+pgQcyE/EXQ4ZmYI+1Hw9CqKUwu1NSidgKTCnD4JD1iaA0SqUJqsvfK4zF8/
Mu9HShPjW9vhRoUBrzKMqJ8oTZQCs6C521PeNyVn89xh1tU/RXNUxi+YMGAKehqNDRnfe0IfBNrQ
4ubMhztOkjwTQPd5DLytLW7avTOb/7bxmBRfU8NCzURm7WDh2gsqQImOFhqHLfaLJgnheC+WnbAP
A20yyXGhbPHbdfXeVezh6PKI8+JfabS0SYhBgTdfg/F23+BBQBB75WvoPb1DlMSvnLCx4d0wwtlb
iAIJGzTM5y7sbJzcChNB9s56CEOqUL1Z+CW408cEZVOGqZAzB/18AWN2BoyuGRmINHMuNpGemXOH
gx3fIJ2m6qZwGqE6JOEgK7nErik18W6jlm3PpucM43jfdylstQsoSGq+/PrpWT+tIaRCvHMQckGy
LHrPH7fDIGSHW5gUPmmUuFVfn9KPhhjuNqaQITpQLJmZ4vUMhRCsKSq2Prg6JUkt8kmOMZNwP+7e
7o5CHVQaOP21K8ZSzWdztRNzOXdES8S/G0K+nUEi+4fewe6BAgmS0FvCmoPkHADY7B9pBluv/htt
furU1wiB6I60BlOr5fbaEBECUk7aUbXlEcIiDKbf3N+3lZYfOVwJcmMsTiNu9ZtKy4xN4CPW1OOC
Fcme/ul4/dgWd/AqXONjSJ1NoRlAjK7+stnEWLDrnEc0n2OyLkb0vAZutSyXmkqBzCl98QvRY1RN
0H1DDOcgEA4kUQPEEuFm2SSvXf/6O/xIj6A+g6niI+vC19UKKJXe1A3zBn8pYNT2GOzG2EMMGOLK
Sc7GCu5Fltb/T3UQmJBRPYdpciBybevNXWNm0tGTe9WjHijqCr5T9Tk+AhnNQudDdLZ/w814+7zY
xjweWWh5MM6cn+rzYsaqPsBB5BGDF/KpLxXNt//l9fPLAKLou4CMEz4/toiJ+J1c6qfPhxIeOt5R
jrqu47355nW5pTiBW+mDlkYsbGrSU/+g2qosD+LDXWejDP4dS+mnC+AxQ3hCGYKSy+SI+XFD8IGP
fSwNcN4CXpMd0D2abH34JcYoyBrrr+pQsPbZEPz569UmX/Dfp25oUZoJc4GDJfr5UCvWxUWKmmwP
ORvk/ikMpyG8Tgc/BuThonsDU3IbsfBvXtQ3br24AtMGmUEEE4nKkDX35nsXnjM7e9X0DyiL0m56
DlyiOl6iqs/3Oz1MrzHLcP4crV6m2rw30u7Cl5fWJYvtXPDvLp9oXIcAot5+hVQGyO+6tytBu/S0
nk5ATilmk5h5nhFimRTcs8PxSISNK4IvpqrCiPj1bX1bWUGPZWFDMoV7R/X/tsmJvbhdG4JVHsZo
xt2XUxcbSjJ8OKqL7kJG3uzlr9ovbO7BdSdEdLMpPTaExt885LdbSsi95jGHclU0gW9bEbyposQZ
N4zJDjpPlkBGA/SVyk7BgL/+8j9/HDsX0zuEkJBiKel+XNN55nnMMHfvHluSAKAMpyWqa/cw2B/d
7vcNrvfGLIN7DNAI84Y3OfRMBDVvPnIg0bqLqBHvNQE4P/SKZJ61+8s0LDJrEx39XD6kmJISg9rj
POy2zzZmt215jUg6NnusLuFJEEmu0GUtqPISWOtgK1EPoLqWMSiTZhY18RIht2tQduGcO41lfPL5
rXIwbPAyUMbFm4yw2mWQnoNKRdZu6VcyHEtjZjeIsKB1gAoefPxSUby86fCeC4glZkPAC6vnx0PF
mGpwZ2U55zAGgWYbgtwozlUdWhddwyxzrkTGVc1Ee70EVialKQtK3oi0nzOc+YndYsR3RaUPKyhT
g7e5NkSgtwe1XCjKFoEle7RxfIhuCpqk9oAl55bsPoJBD2aaug9D7gtAr5G02NvlhWvicKfA6uNS
oEPVUZTSAn7bksofrsOe3B4SyHujx85wqFDk4CfZ7QjOFThjmsvC986ZkezOtZcgsX+nbpZuVvR2
nCuNsQbO9LCgWZ16f9FoC7imdHf2gfkobBhwTXDig4NqYvq1iUezhxfwlaLM6U4wtCO5mUE3i1RZ
z0IbdxGPj+wAmf/Ns9NtAeHFGU69ISsJjQMIp0tlBozZ/pcKOcQVe8cB5OvoLjm6Mi8pMwKTud0I
i6qUbwk2mh3LtbZsbqAx2SKIhB/Q19ctrxVRFZXdLtFDNgXD9CnHIwIpIPMFb4/OqrRCDlRTiJlx
NVTMQ7EHSBwi+1wXoLBD6f8V4lOGxR0DF7+7zGYrTR8WvYynp21MmVgz9TASyPQQM+eTb+FH7FxI
1EKSQyCTIJhjkZveTZ/UMletgRRIeYZPsnp/7WqqUfrG6PyRFD664LMG4TXUZavBuYah8ae17W9V
6c5SmgFBuM+92ZHOetXtE7lhS79xXU5nWMt30llgUOBCtKfey8rv2V+YrU/T34AZlvvCUHye/sAe
p2rta8Noje0lcPfVGP9AvSd+M97uyti4QDJPkhS/hvCb86DmwHpCgLuA8C+RFB3TpjCTTjMAr2ax
0iv7FmVhmzdMcwLmjqR6KzIAuyF7wc1eRX4/vw/CYjSYPSmEnZ1XsJZe7QK6gIs2383+rELXyt+r
ZT35K69scby4swnGnpz3ObSH5jKPpixDRVYgGCfeb1vDNmZsjRWzR7XqBaJQFqbidOa2nXsmXEx8
LfZz28VY+b1DVSfzC63o8slgTLCB7ipvAsIt04SI3ryP5+egcJIFopfmc9ZrymGrv6laYuHmIwMz
8fVljbqrs+P9otBU9aoXYRQaf85ePzuXSG1devbneF4t29+hrhwPHqt56C31bdKeAX1eikyk4Kji
s9XUBKgXXEID92VoshNr6qoLexjYFDubxHzBTdVzmJ1p14Mk6caPbUXA0KVxvBkzcj3kUBMqP1wF
9JkWDH5xVVYTnn1FZwE7gTsTJWc1Rdtts2Hc4CrRVNVNwleKGGBwR4Um2H3TRj8kvMhIHGf/g5xz
LFOintnmzdSSIUtnpV765GGkuOM3ozbKrI5DNtFqJdaJ0IQmNYlQqyMD641TZLiwVAiwlJdtUb/v
mHb0zraFn/EI4+me4nyLsdlDMm2ZrALFYVKP5nVtH7vewF1gkydfUaZSaqdEqMHlWfhv0jdzyMop
QBKnzLzU+F6TChRFxq176X6SVSbDMzkn/LQ+JfSs3Tl6QL09KJBxyi15BV0qIZ6rr6ghPdgv67Lu
hrgsk6u2zXimUWcEOYLJmiZ+usJJUzQxFkN4vr3axNFCu1TpOB1IC5mqXv5Ve3lM3/93sR0CoGXb
B957wl3k5x0FXGAbJzegVhVlgmPheKcfkGniMmle8HxO9+xDPmw5XCF9zLnBSE2zhLucaxr7KZrx
gMsVrr7tjiyN2U0YAD05lBkMqwplUTSqfaW1Sph815NMoI0LnETPbGA5jDLrpE5noPdXG0+C1WPg
jrbprP9kKQB/VZ+uajf4RNI4aAC/oFRiHRVsqHy5eKrZI9GkCqEoUOocOs7KesqNcDMfO/8YtbVj
GxI9CKnvz4Thcn2agEmM72Xuh1ppXZaznOp6KNkys+BA1JD24iaUk2LnAH0jn8QZYLZnVqyWX0VM
6Ig39hDiAdTFSVQTOWH4cACbK1dR2AcXCzDApnaRJQ5m7JbhlQSlEjNPbPA8DZfJNDHjuYyKuK6W
baR8CHQloI97DJPYAe6yzp5gAuITt9d40ncN6nJGppVDGk6JXy3PlyfEhesNWReOeqEDBghmX2xC
gtLz2brn4H6vO8TSqzaZHStaUmRgaoAcq0UHZcNkOWrcSRVVmuOFREfoRhH2zfwImkNZMUzMeO+8
2vYotPDwk33WyYlRCu6gxpCINjJ/HptzpkQ7vbKki226uYasHgaf2GM4iUR0qckrJDCpKl39G6kP
+Y2c6IKNVukodD/NDWu7ma4DL2sZrJocBVzVwIyad1mdR5EdQdQy4AQzgFG7kyqeelUewg6R3UJP
fhM1Z8e6Ce6Lmvzq5blnB8exI7/iyVcFqQKqBlXZwjv2cc+bCaO2YdXBSOJOssmDe93lFd8L4oUR
iiuQWs1TYkk3jk5X7mAuBOfuxGjDgdvZD3DHgrtwrLsmu87M2He/Veph41rLqzDmuCLgZJDCMXzv
+KYM3AnlS4b5U5wQydGgSRDBPyaMQgejBRDCgWL0GHhac5M8NZIGoSG15ZJzT21MRlyq6Ss9gyeo
upzhzsXov0iwH1yZ+GixS644aBblBVffDaXXNe/MJXPQvVcZowQYbwWMWia7x26t3zFo83s/ncOQ
9AmJCz98HIxkGQvrKsGYAq/cLp8PJItTsqjJ/WAzWq42k0EuU3pFanRKj/Uqn8MvOAUbXvEj+9RB
HNDVK9bwshYtjmRWjr7JWoLICY0e9kroZun6PCgKEYLUegwvNCFr057drEywx/11P/kWo8D8EHtP
JilYIuJn8xZoJBh0bbKkLu+rsoWcDRFb1fO7zIs3NcnSMpP/pw9GKUQLDzwD7O8xvHoLxRErOZKA
sKf3eZl24beNTiGA5E+wPdkNOMavFZlwHBVs87/+4LfDECB+GtrQZW7G1MP9iQVrGCFmmFWd3tbL
1obuHcDq6Cf3ER4zULihOExBeLPbbm/Bo9knEobrKzfbHNxsfM7U3n4sjq1lNHEeKf6AETgt7btf
X+TbSS7j2zAExHYCmCvmz5ZHG2yXIGiJR9NkQUVHXLVdXJ8L5GuGa1sa19jOtCl27PEaBuHHdZzb
tr1pSkzeME+veqD8XmLwkitIc3CNiQh1bQefSOXT16VViaszi8uoy9Pk9eWKxRCVqpNeKuxcwHHV
2+IdU4Fff03rgD//hZExO7d8lPMWWVo8Cu8tfIIrc8nanO3r0Ut3I6R0SmoXz7wosjps7EYsDTqc
pjJq/6t9idY4uWC2mzZ/2MpHzneouOkfg94yvlkTm4qkD8lARdviaT62xOAu86kK4IGT+ooPCEmG
abo3/VPPLHszcYBPUzLOzdEU3Ue9lFOAJwhuN3R2CylfWBTSuWxshN3hUgd9Sgbn7tzOCAwjFAw2
h7ucEd+0L1BTtqSDXsGx2635psVSZ8iY6ZDV8iT5AIQGAfoO9lcMRuEuXDac+oOXYo89RLaBa0yE
UsTzDiP4obNjyEM3+4THwTNsLELkzhRQbVtiMl5kTX5TblEdP1nSdcO79SJj6c8QdNpoe956Eh1a
5NA4frPFGuGeQKOdMTzdMHdH+7aenSXOjOKiay1vGMLV+HPbsA8i1t4hvWclW69sjE/uYpoetoVN
1BOFWeB/Ywc3WeiV7PXLhhgAkcKOrXxyyeZhYCxwcAwqNVGJUToFf2O3k+Y3CS1IB2hX1Ijzzn03
Eux52pURp56mLXCcCSbB1Z93+DyvQ0BI5+hsdPJX7IywPu8qbIum/hO8oR1plNlFmFm8pzOUTFkz
bwJzwO53aouvxJks5jeqXzu8m9oek3RinWMCeK9aKA9MzrR7p2qasjCdeCB9EU9b8TiHrdgnKa2C
tjTVtYDBI6VMUH3bvDcicB6LVqrpGSHQNFDFLh6e9TYV3vyPepGSvGZ5poG/IDPwN1zP+vPiNFh7
93lo5C+/ecWwgfgRhwYDBgRma8eG2oUy8HYwhmSvhkfQendzk2bOfILJmjT5JwtaJb6Y7ITxbYA/
jsd0s2zqkmRnfDtsQp2WEivU82qtGXjYiLrx3GKP9LgsI/n07mQln8pywhYncqtkebKDahiu0tX1
74mTQPx7gkOP4/s9ZFdwvOKqjMbBPE89/y+9qezCaP7IC2x17o0W16ubCVlEdiayc/4aD8WWXzte
tqCCs63+AzYIWXPp2tEsr/o99Da0Ab693PlwOMvrxomj9tzFSTBeZeMKIfVsjcVqPURR3T4bwRaQ
NYbah4yhKl3OBGkTmVqnBMuCzjQR4TooavDUqYNHTAPq6EIueRvyZYvgY1lP1tPUu/OCMsWxv1h+
lN2T9TTgoD8F+XNfRcQjj5n1slYS/DL2X/007V5IECqeS9dYrdM+upBATkwL42rG7ivFmPQRuIpZ
+Hn13D2LrnKnrwbzEQ2O8U80J84N/oYVtvIpmTUtizXwhvCW72pdTCNlD2rAPz75mKqcBgggGHVF
++NIilVyispg+2yW7n7NVN9trmarHP6Ys659Fztt/5Sgu7kuttH7MIaGcxNHZnNpyHPByRDwgGjv
or4x6RzOFtitWMsETzgPJbcthqafzNbzSMwK08/xMPbvN6bzjwn2Y3fl0BOzAgvRPTdZY1EvLfvF
X3PyGaI9X+9MZ5weGrhQfzQ2kVP70ueXIndtbMtmEtAgdm3/tOFSfOwmd3lXueZ4j0lZ+rwEZlXA
Tcq7S1n1+wOKqghTfbO8t5LYexfCjiZ9AjfXE2zx8MGE/PqZLI3+c4St3Q2MG+MKnCS+9fqp5TQB
dLsCLiK/DWty99ad/fpjOy51cyUc/Gtnm42viZ0RZNC0IB40jR9hZtvQ7HvnZgka+8l2EuO87PP+
vSBI9VviZ3jzbKRnN6TtAErF1jcLB7XboNmKWyfztj922xif/GRob6x0nu/SJUfGFO8bfPIsJMut
b9x3OBWH6wWf45pPseKLQe/60LYuoWdh2AfXYVnE/4Vp/BL5zfTN4ni7gacYnQqMHhB5eeyHWWF+
Irh9vBhrEf7hJUFw6+xZgz3ZwBcAFvY+hRTzSOfJPjXPTdjUX6cq9wi56PLmkaVJmxC1C++JXSPu
wpSM+qKwHhMMZr6umWvcd3aP+ot2585jO3nfNBkSUvy0XvCYIcxhn/OvaV1kJUlfNex5b6lBSmIL
UTNWcLCEZwcd6kLCBhtq5Zxs/pOfOHgKsCUkeafNNrq/NiOYrj00q3fF1JKrBUpQvMeicHy/cNgw
jR/qmwmbq1MIDP3Rh2xJsEjVWOSQGdmc0iGDn6+zRI8M/7GCsX5OKdYuxsLU+RzPgUmwDtDcBf3n
y5JLDsnU/Jnu9niHo/3f8+C8+OD+eH8X67UxBcXVHtndNY1Pa9xZY1dEj2B11S1frHSuKI/aZyqK
lEAjSOgzXACbIzk1wHeQrrVsrwTNiUt1bn6FQbFeLZFHRIDbGv8xktGmHewztyYVhFQwn4Dd2zw1
3Idm37ovyNaM+4KWhpfLXZ8S11nup2zIYXwQ6XPG2aL7z8LZ8WBtnv8Zm7rufRV3pnsmHXi89smn
ebGtoerPcWz098HoBbj1UxB/N9KK8M56akf8PWyMxC6pN2RP3epMmNrEQ3tuC4JwCCRDdRz+xdA+
vLKHfsMckDt8P82VTaI6yVXp7g8fGkzcLpOdp9k1KIb5IWESQKBPWMV8oYa9BDLvB+T4xnsLD7jv
jbOx/USZ84gWJc9O3HjzfsEP7RI6U/UJeSYo27qHXwnCTT4XUBrIBBKKCuE3bvvRinLvOl8tXNkz
0s9ukibMvrj+NNwGxpZ+cwf4A248BjiiLHSH/m6TohzXMa8mkttrDP66+8wm7xeTLVAwt4jPBJVm
/4QtiXYUvuH7HiQNezg3uS0JwaOhH0aENXbyUJFA+dBl2zMX/nc++NXf3U4wiJ/gEtgUDnt354wX
6LkZ/4oZHcmXY/SMaMm9bJnXXzvdklQnb8nac+4Z3qPbrj4ZdeYXvHXch7VY0QCWznizRJZQ3nl3
z1nflkRq2ine3x7RO1UxRrctgaSffDyIcFIriuzZSAz7ikO4+VD363xLDOR+Z7Kb3SzbFt+6fHZ+
DmbX+JCG84y5H7hneb3mRVbfkPyX5t8Vux6UUBjFexbiFFHslniGZHsnQJySjLU7hVp2leEwThVp
R0mGXku3i8pZQqEe2nZEs9qGRfhJHzSTvWBDoZ9TsGc4FinAIbo8DFKJliuJgLxaSzJbs5cA4Sx1
bE4GBD/iKU8riitpStU8b8cvZqpPJjl7xXYCRGA+t2Zj0v0Ze1G1zq9Ay15D7aDsR5V2F5Ez7v6t
sVdGF1iBXpH2TD+wTfO8P8GuSfrbPma8gTtV0m4EKTmLXz/npBXO0ymJvDEn5IuwmYsx9E5PynYN
oGHE9RZ+N7GIJHAOCkiFiKmgxDPIN1iuO8bv9Xt36eL8r9FLmrHFvmRosg+YecaWBTBblLb5wNB3
9QgfM92E0KsJS1nMjhcM9LfLCMMxxPKmI/Yc44cEnVa85BxcJ8w3RA41rEzc9IQzj0h7h8xHpXNW
iFF0OKGRvtpuEYyXrBq/YzhcTBAkESR4/7ya0NltSMAN8+XkfjN9XrEwaIibKWKG7OBuxe5/pSAL
sgu5f5NxA6+lqN9pV/5qZzTe8DgSZoNqShJBgAvpQVJuY0D+4PBfelah2ZjbIu0CSXcCxaC7QHv8
rErjzDQERtPjBVj9TIBOqNS64b22kNOKLgJaS9+/xA6HX/9MLQVavmgxkxqcOJO9k/2zh8awJTc4
fLV8phosGjsWgncKH5QhCP5Vx6xEc4WhIQl/lXUuFDG44yItVSOJVP2dHsdo4VWz2OJJnpqLDIQV
81z1EVoOoYSusxKCdVktEBtdkEDX5oJaBasgpYHRMyR1NYUT8mxrRVzW6KGe7MyWTM4QjMZ1KZtP
uFp3aTB7s3HHrM/JcL8JuDXNDd331tt/xHPTN/8dIz/o8wf6YqRop5kJsNne7wkRHPOVjRC0RcWC
Dz0vucqsqLFqH2AYpkovFTaMxZE5EsHK3hAHMFAArWPLwA68t2cYGTieF0hCb7RqpOlCUWN26QLc
q0egCq/zzZCbriWEo12liGsSm+5gvIQZFo7fMXBPGkaWcVh7AavHF3jxYM4KEyENyfJMsRo9NSSG
YEuwLzvGKzdW008bRvsKae1ce10hfRBpZ2OLd6DHs1L6zra9w4Y2mgL49lQ71ETo9ZQARoPIjprD
1E0rM6hXDq96TK+wLMNqANQqbnZGUnMayQONKVhK7zEv3Bb8T6OOwcFS11JaOguBDf01tdb8plrQ
W1P7xEW/UQ1iC8mluDZ6L2R5NaNA5tyDwQAMbaksx07YD9825WA47QxMGhRFS0rwLq9d537GClB8
I0f4M2Z6leV0DqjNvDWcMG48BHd6Dq1Ff343z/QoqxulZnsq8VVbX1Z8wYZvWsbZRBmKYc2sGECl
Mq5iGbqNtEHFR4iyLdrOOD9u65ecbcH8ZOLg27I7R2leXSMtnecvdG3Z11pchhfm5QTjfTDTcsJy
eHV6cPqh73L3Jd2TvHzMfMzdr3v6Mf+92ktGn8k+A7UDVx+TCs2B4SEaTU/Mb/8XSVcvnR4zaiHG
rGRx1ZzJHbXLkY1CC521xno+WOIkNLEk63aSeT02DmjaIEtUPqY8infc89Z6X5ZgtaK/m5RS+hth
zdLo94q6pl/aQxyhUKAhNoXVgeReBkFji0j9Q7WRG/m1tbEom04AautmnjYXQ+WMGG6ZV2grIsWx
wcJYLgcB+7zfbFUIIyYOarelHzx8ndpogfShblFfFG0lYH24xawF2sf1LzUZtYYm4U65yht+P2wi
1fxAndgFRCs2rnp15bS3w0Mh7wCo8JdLbB6D0YPPpPZofcxvAQObNioICh88eBsVMm+SAd5r7TLK
IOG5qDGQvQUSKFDizGqv5wRytfdJbWUYE4uyTk/D1dx5UACKiT0i9IJF8farcZAfnI5RR0xoD6wu
JbYH95JLtNZN3lSiKzsKE22+01cIZghiVvxOgB/RDKplAmwmxw9xvvLllRUxiQdy/GjNBnF+a8Mw
ZLarlcQTtRH70AV425EIC+0Hvr0oY7IZK470HMFq5nGp9TKqsVueLUJecAjf2l/8ecPL/m7dGHfh
BloAAFfU802R+8FFT726NUdscTf7pewEQINS86gJ6tZGoiOqIQM03ckqm4ydXusGlA/jq8/qFstc
d0ZFy0G2KKKFem5aBKUfthL2NZjd83u7nvRTRiRLLMdzphQVQRMcA4FjAol7wsSOV2PyZ2BHj6A1
ovg9rB36w8zB3Yt56m/jrCZp+oJpTFOW5J7uYdffWANpV8yjI39dcaz0Kxb/De5dhYlqNQDNme9J
sRPV4Yy1KBT7CUYCdkKnwilR8d7qmZimBztuL/MceNFSlSLRd1Li/OqyHf8eSquZ7I9O71ZkZ3vm
vJFHaVmbWICZWENyZ9QMvZkj0YK8cugo4GV6XlI+vvePI8coBzlooXTB5ktoQEUSefCstaaRklh+
K26EcgMxR5AKoD2mYTE0RO6Vqdwy1eHFlMxHPu2InpZBojLtm5u9JjvdwLijaW/hc2Amd9/g7Mul
7Qclzh3NXbTOFYPn8kyuYAMksXRkMD2TiUFrSohnugYFgcSH55fWckUhvhX25xyvI1KHZ/Um62Ws
CIp1Oo9O/JRkxrrDCcLvuOm+DBZcqktDGMy8nRmfu3wLXek46vlnlRE44zcST47lddDVkqQh/fqu
iKAaVRc/GDLulen2sutqDbM2AlCauEwxILBHEUKWvoFFnwtVzltKIQg1Uy9vaB6nMljL1kCO2bY/
XEAHpifcwt7IscrBiXLI4QfigcRySQ+T3cmNFuTWmiah59CaJsTgUwbuWrGn3R+04RsJ1OJ3oSfW
mpfTohzgMTuuSevyviiwrHKeG4o+wvHqHGUEomCOYP5d0lQ7dltFXk5A9CuZBFIamHHCwG+EMMkt
qn0MmQgwGamOcGsjfNYwrvYCUheIM6zEipipo4zW1EJEnqQJ3c2GkwXD+dXRjjAsnoul4qU6ihYu
TMlk1Ik4RwivvAcD2QVXoEXT3lDJsHojC4g5ZL65hd1/LQrv8BtQpS0gTM8DVIzMpt8GFpleM31r
yyAeMo/Y3Yxxj3v+TRjFzBhuMuRZhzi8phyjKpPXRpHIQqKy+Z76vmL9LW8K5AJ5Ddd4lLfXXNhO
POJLsfEwz2vfLlV1pc42oHThWmyAkcslcMy9bqAtOjm+qHrN6M4Ds/+jARlwgbzT236m7DA1fYZc
CRHa6jZpw8Z3sM414mLmH6ojTZpB+Gljno7cM3XI63eaPDj13emJ8+tOGe5tVkD8DGdcjOvLtXIF
0Bu2ofTmfHnxD9DpYZUiIWi2TqDoDeHmyK6rZ6zuRqxPj2yW34gByGEdicZWjhy9ZcNEkr19MvFw
g8KpqAlljq2Jd1a+khAa3PYG0pWzWHftUX1rdqDROiQnPaSZxc53mXAs48uoG62WXARDkXuk/spW
tCDl+WIrvf3r01TMyaQf5OGb7gredIIATgm1DzhHIL+fRIiKCT1H9QaKNxn+adsjmJsnEx+3uj0l
TLaA8YGcTEzHFI1WPQdnDOWhK25THyai4VXs6kSV3Pogj+id+KhIWTDoPwEfyCPSHC3Is3JAW4OX
hkQuhG7iYW2hXopuQDmVX79ahCsGB0Y+slxrJYpPFf23x02dCgrepsHnvbLo1CWP7QoEoAmXikaY
YozDI9JcL0XhIeVAlro6B3wFaIBRHple+y6EpcHp5N6b2yp2EXIzhbCi1OHwCGWrjZA5cL8Tu5FO
TIfYzVYgOAp+X+KtsfeYKmCvCryBhfA8rfIwNrZoflkDgs1v0Wbk2ktCN727B1uCi1Be+5NS208E
jfA7pV2TazlqGF0tztECWe8spr4Q48Z4SQYoN4pkTf8Fr4VAGdn8x6NiU6BN4oQgmFce6GBA7ALH
Dc+GZlRoMtreoDJYtrgqHL6cy2oLD0UVu/roJpuTKtNV+q0uJT+KMkwRS+GSU913oBosGP+ARhQP
UZuoqCpqONjBlar0E7cVKmSudooin+YWbJTyJjbuLRXjhfEd/Y9mxuhzgVHbgZapta7vnZE6q+xt
B9yi3zhVa65QQvge2q5Bs0FgfAh1VZVPMdrq7hs0c1r+gI1MHq+Cu8ysPWAy5QOicwDMtphrCrxi
MPYBw9F0Kp6xqjH35aoz18ii6pF2psl7IaypUpuZgtButPKNYPd2E1suEwsiqL9ymiLpljLWgt4u
J5PC5zwnl5q4iC2WueIocpBv4uuckMn0on02tKsFvFDZ31UrEKpdXt9qdBRynKegWDz1wD/I/MEa
p/b6FAIn+u6VrxIsLZta3jtrkxzNiNQUUb0BEXUgdYnCv1QDZKwQB57IuLE8MOLJWZpQHyLVYIsS
+dWV4t9hC5DWjpdOkRLhGcktGpwCAWbNfA/aan3BRlwk3K86XUUkoheTWl83+KKK5kdeeT6Kj8hr
SpeoloOGMIlz3LCRIiYADWt1cN405NIm+RjYRBOs5nXqG3Ie/g91Z7Yct5Jl2V9pu8+N23DMKKvM
BwQigjMpidT0AqMoCnBMjnn6+l5gRGWJFJusfGyztLRUSmQMANyPn7P32kf93uFGPsCkCXLr+PIA
MK3X5OAGpE60kcybWtseIUsNjuv2smD5VnhQhmK+zmvI7l5wUKwuTbOKZ492n+PueMiDOQYkHKFt
suaYskZit0sznImqoFbZ4XZrBhJxtHiVfR7XPXdUq8bwSKqqD4iy/9K1PtVoMX5LnvJjP0VxqFvL
ymZYH9XjUcl0xrVsUIcgmONidcRZHb0O5aFyU7a3EsESxC0UVIberfwLcrlMr2UjxV9W7ZEsrO8I
0NpqLxC2l3QTJJUoo8d0fLetL/FiXx/lskyW1w8UO/OkN3vY/p6YQ3p0K1c7R0rEc3lQ9Trr4Z+v
7wDYInaLu47eGJfahNrHp+IhXjM3DuL6Q1vgqNY8PERuSuufQ2ltrWVGozsr4AeP/fpb3aJkvBMe
Zc51zVLGRt0+mWyOvjX6pQsf116a9VY4FibDARWzHCopRLiriHjFg6y/U/d6fqA9lDVH+4VGcqjL
RKxLYRZvDraQaIG8ZZyMdudSOh7PkkdN+aE+EE9H/L5HThhvk1pYXfaJ5W4tzGEur1+4p1vrJRUz
gxGaoYSIehEqDxeX7HEdT3LMOfzDDuseXYkDuuDo7bastYiuMlLoVIDcbV3cjzL040PhxnD8fvj0
dHn6joLn6ADWaA/S0KZMZpcnMzNb+uXHBsSBonXUl/tTG5Ne73V4/pg7PZWix5bzUXW/mnO5hMmh
6vMO5Jrx0DwsD6LLI0FgxL1g6Rs1lu08fNYSmrycKL1SiOlsEcS6EDbhFHm/XFbI/if7CrsY6Lm1
V7pEVZ48To1ODbVzs9JIP3YZ6hpnnxjOYHtYnETcEzPkglQObLrIfb9JnW6uH2OjUsMU4mBcsiuO
2iIPHSLsRf+lBVdieaGB4QWcrL0sprutIppD+2VwKydcu1Hisk3Bep0PNaKoZO/nnMRv5mTozdNy
LlX+ueQ2+mVrjHU/507vDztYuwtzzbSYHdrxSKfO1Fj3X/WqbtQVrrio2EcD7w8VlYmiW/HcQfyy
t0AQrD09v6S/mRrurV1hRLO+r5Q+LucGVJgwU6mBol4ZLnVBzPKL3MTy1Rx0uLz7UB8n9F9mm4xn
jT04ik4N5ztxUS5lOWLwqlJnB9zGh/5jLKM692S+6M3Oav2uY1jikX8md1Y+amQxSaX1l5qbTfm8
QZuLoj+QjAAnLbDLaMxMcs700nSZ1mowAjf90owzUicvbQdCyRCWWdNGSZJ+0kCSK4V+O2F9cEKd
x8DEUG/p9kWEzNhQgZZkg+ufQYqSnROYg9CnJRyYWY3XuXKK5l7ZJaoWf0js8RwXaa92gHyNkiS6
XD+R4CggO+N2ua6I0q1Oazqe1qWft0o7txUczAePRbl6qHTHSemBYmydvxcLeqdsm/TTYA1Bi8y8
ojMM7eCHk4/MnOhhfMGGwvgqsI/IrSd1M7fIKqm32biTjl6js8hg7F1TfbcXyqvV4jbRbTuG5hwa
h66IY+0CZYzh3CCS4ZsJGsuflUk+RcYsCtQ/Qyg5F7Z1Eq+00zkocJNCbzgsyxoiFtbVo/j7WCgf
SvyDC0Fi3Ri+eHTaORwcSiQVr5bA/QE/YxyilQ5c9oOaesK9nl0e5MSHX5Ie5pesfgOb8+G3CLG4
fCYylZjqHGcZaWGOHk8Yz0E0hweR8nHDObQ8DyPSCPLT09oMX4ub1UVJr296RSsb/T/oE4JijGWx
76KhbnTverKWUvO2WScYXkjprkekRaD0e2xJiVLIiJ8K0X+d2dbiaBI1q1uL90LddpUXlT9klznR
z5GEeAyS+qAXH7q8s+BKtKu38fBp52Pf6en/Oqjr5TxKOsx2rncGw6A2/+yyk81bRXex98A8avFk
hmBp1/5EdmDkyKeqJOZDGmg4yKaW5YXdp5W3n6cOaWakGyTuXdeij3N8vkyjScPpbY4TLfHEYmwp
KXDfXjtmGS1fewoPMskchJTDBmcY/YKt2WU4Q+6N3EiFtldtLqHDfXRbfr1bnyD1Ef5wnjQ9y5+G
l3JOlA8MW8qY0MpNXQ3QqadCt6tt39RNHSCaMjSsbMSRXlWTXyN+msc4pQSwvWwH+KrZ2d2Y5Hu/
m5EnwQNwfYTrifEp07Vav2pxWIWDXU+MjPL8W4Z59TPw7uxEGV7/wObTVaG76PM28u0I786c8KK5
m3TnNBEh3jdDNT4Okh7cCec69TGhi3lVpIN55qXDsO1Hnwexo79s/axILy7DlmDKZp8M+fTQWEjK
Am8xRrkZ2776UccVfJYZDVCIq9v91GBWPoeDal0A8TDLYBnTZN4ZdlFfOfaU/kAuXl+zuuVc5dRK
ACgW5l1SNdqJG7HO4xidhxMjFyNebA7Z+ndk0axqeaW6L9Ty8VnLxc+bIFK96YYxWs9Tg+73T5wX
0xkw1gTVR+PjV2EEwZeXVa3xgxFEZl8aHPNK4N9jKjYJA+06aBpJh1w4g7OPXSq9QDLWck5te5EZ
JhcvThGDGe2PpSxQIMWGY0JLY36HjiIHQjIbGLGMVK8viU5gWly6uZGFKQck5na1OnULaYapMMeL
NIrFV09X7neoQ/JBJll/hvLRvB4nwV3mO9HOrwwd/VJunRljm3mbjr79FBh61JyB2lDf2NvYGQZM
S980YZW7JOa546h316O8/xpxHiKNekxvSt0vdp3R+Xvb1qedCXX/u1EYyedI2s7G9jO5G7Ul+pik
aHfc0ciZxPbGtAHpUl+VlsmSKrVkCFHYFfXeLFz5c1Ka+NR6bTJts0FvHtC+Tm6IspEGoJVoQxVU
WczKEkGx3NQNPkiyl2Bn5VpWXXnd1LRbvTeKIhz80kRoqsthj018vE99zmIhWYv6xrCiAWHIZJ2n
gJkvbfb48yXu0Q0ms/1JlHW+69OI4HhI/afg7mI0kd04RqdoN/t4y7qkPnn9HF8Ae229bUUF92GM
5fjTqLqY09vgMZE306ptQj6I+clcU09v9IlYIibRqadvKojIl7wsptU4Wnb10BUPuQZi+jb1BhK/
+Ymdt84Hfkn2zPtS08voRNcGp7/zZ8RM9qU3Ti6OQo7fi+/c2h5XaMo26z+R8R6AOoJeBOsMUDE5
aX1i9PRrVCTM7TLTCsZn2RXTNX6orLs0Riwkp8hzKnFKHy0TP+aZHIJ04/mjZ3+O8VmkfeAKnjbW
FoOWcRdOxGcX17puFNCSUIyC7C/CbNYcfzGxABKhl15LAgFQEnWcaKgHz4D/sL/nzTyGRRn17uWk
pzqTaKXr+sU4x4x2ywEf696Y5XKjQI+4gZ7Z7Y1MfTzuxBgYid8gUESSFqQ6A/aTGTudIkuCWVFI
1kmHYaaPa/2U2yA3b9I+t5d34wyf64QhqkDpMGkvuIhUdPdlWCYQklnYKLlOzCfL4vGA2LHDHeNA
/8/D9B/xozqmbLT//E/+/KAq+kJx0r344z9vVcF//nP9mX/9m+c/8c9L+dCoFmXCm/9q/6iu7ovH
9uU/evabefXjuwvvu/tnf9iWnezmD/1jM398JBWhe3oXfI71X/5P//J/PT79ltu5evzHXw9EXnfr
b4ulKv86/tXpz3/8tUqv/xVGsv7649+t7/8ffwWPpfzjnz/et90//jL/xgNC4etzhvUd68kug1CQ
v9H/diHZ0BUG+OHbuGl8XqNUTZcQrGr8bfoEHvgu6A04NGuedavwKvzjL+dvg7IKOsxKrhO4q72/
/utjP7t8/305fw9NwbDz7N4hw2YlnQCExHyh6zTdXpB1jBmzAeL11dJqT5gU7YYorgBLrih3y2w4
u3bqxxon2lIT8StGgBpbHNbqkUU0FwEWuenBKjg+B8nYzm6IVlkRJDVxYA9aj2ySTa4RVRCOZY3v
q15qw0Zsh54Mfjqxb6FReoI4Tdu5SsxGS7ZoPJecxwfM1XkzNUjbx55AykskRYsV8MKVy9yBX3my
JNGs1pnTmt9u5xwiyNuQU2BBZCcqrZVGcpPWqz2/6tKs2AxOnOkbV0M+vmkhEX4xkjhDSEZ2j3fW
juNEIDQxneg2OhDLAbP73SSqJudgw5tnFm3N5xOmOETcBjZx4lqk/EWuT/qRQSroan6F1W56LJb2
JkYikuxq06pv6Wv5FZLFJrqL0BNUQWPT6IMnYVtNgD6z/QSDptI20Nw4tVgV8UtrFs94TxenIZgz
IjB2O+l6SeTFwggnlFYrfnFYbPrt4PWxGRJbndd71jdLbSfguRzO+37yrgucItaGEGmvQg9gp/2O
6Sdn8Mxwp6DMWoOsWeT6OftmX33uarNQ+6kXOvNYa4gtOhWDYkc0yGJDQZfYoWYNGsyx0SsNNI9z
NG+Npm2NveFxKNiZmiXcHU4fFzFJP16SZtY/Dnpp5Oc2QvDuWtYKz8FkNMj3XA1b0qlfD253gjK1
73ZsvI0E/I2lNcD+NRtB2icuevbeM5196fXRL/Tak7Gf+Ea/YnPobNjwSfFd2Ygza1Kk09ILiD1x
p7txatlpOCybTIUMgmQ3i3S7bJfJNko3aEqalubVUNzYEwz4LeVq+o2bvR0CN8PqhIqPUjRw2878
rubKvcedI+z9tJj1DdyvQSczk4ApfJYe1ULUVwhEa9Lji7BgKHnhDXZF6Hc7gEegIFprNQ8HZ+DT
QXUJRYCPHpgc1KJrhGDzAC5+R0HReQGgWO9Bj6hpbJR6n3oidf3d7GXs9arIcKPk0+T9TIfW+pKO
alwo9NxIQn9DQquLXrsCux3pG7+Pp4zD60BHwx9E+XVYDPNrBiIdn0itefolWXzmCZlQ0a8xzkko
GvL4JxMD42MH6+++G8woC8ayjH50jD9+ybxqvhk92dytbKy7iObKN51Ey/rETIdY8NQk8bxD2WGk
2wZ/7JnutNoc07Wj6A0sgjG8sBvcnPuS53HcIBGT3yi5Z8D/0SQ4zTdGUoXIBQta2gOzD8TuhY8Z
U0+dahO1OA0DD/vTHMRO3VMmCUm3v/YJ8HLjvN7Y6+6IOheOOFAuc8CVY6KirIST/FDIZ78yvuju
RpaWT0nvyyKskwYmL4qb/tF5utSdqNuruBiNG64udrpWdKcFRfmPJrW7IjQ4+P3Q0poP1ch0FNwa
JgH1zUiM88ZrXfuR8I+uhOmheMATzjRtkA1SQARW3XkHzDgLk8yizEu8OHJ5wzEnmkygZdlgJupv
pd6ROONorRldkM6aeEFbL4MfijTFP8eSNa0dt66bryknyS/boUBt8m0v0PRBg29dKW9K2zL3RLln
163uEG3hIoKod2PSNj90y3Md1KtVa4WMYTLi4+O4uARCYTkXJGHQK7CqxtqgmRXpR1n7Suxs1F/V
ns6N1p+aMGiIk1EVtVo61wyjcM+qbNqi6h/qsLMtj0MVZOktdb5zV4hK+bytlJzlO2+pCz10XC85
1aRMpsu6HYhrx0ThYSaK5kZ8Adwh5ocZy+s3kyN4tTVyVrcTHxvMDY6Osgkyr2jdDTH2REBlyM+u
k8qhTZm1q4UvGjWH4Y9m1GZgkxNzH8e6UW4Xu+b4FY0wjgL2b5CG8QiQWTLP+B5HafTZyJ3ohlud
hyUyRPFrdOfkii0XJ8QyDa64MJLBvnoqDP6tAup/Vh1dV4/lp655fOwu76v/D0ok4YJx+3/XSFeq
Ge/n32uqpx84VknibwGiivoD8hn849VUfKiSrL8dywQpBKVrxYt6a0bjsUhy+SHweLpw0L+67tMP
HYsk2/3bX41vkPQEB6l/s0h6jqNb4/LAUhp0oajFVhTrCx5e5CDEQ7m1sAxk+oOjieqmGYYc7xLy
qNuu6IqLevLHd2hpz81/66s6DgZvWgZ4nkFkr0Cx3/jY9H8BmzeLAyNMK+9KWZe0rlDG/HYRjgXh
7wWg+xydengZn28K3C0Fp2Wt0LbfXsYvew2oSIwGISr6LwLoxCfYa821okGRBz7o1luzG92Y+WTn
4bwtOutT3lUtEPW6Ja4Ta3IHiqm2PdpSLUctakSl2i3NoPhBNyqsdU6Tz0A7ponUDnaQPCNKRkZF
UOowNyQRVyD250Yt24Jz17RzxyG5zZp6TgMr71CHCWPASaf0TC2BPfW4jF0/l3lAooWIrrBL9z91
KQtJ81z1bQhDRtyntPpufc6Y1ka1qE7OR6KOP5FsNNRbUKY6/SKpENILzs2B66iW5c0cM4oONq3h
LBrd7JPJRF4QabSe7Tr4ecWNQoFa7BcAF+7JQoSds8E+LM6a1s3oc+F1zLdM78xlI5iBnM41I5+t
qMbmiu0wabdpbnNmLGJECZv/jeQNIX3U0IcGQHWDAcsxgqKmjM2Wqc5W1AzflNRTmZJBJuUUvn3l
nwMEni487DvOjNzeSDJfUuAHna6vIBgzrE1lbvtIE4FjN3VYWyXWOFhYp2+/nvWcgPf0gjw/nm0b
6+1GBO/zOy3xVATlvAfxvxDqEtZ4R696ZdYz123tdsWx7+5mmrAV+2OVXlNaF/m+SvsuDwjGstKg
X0rnNKbEaLddH62tfjLj6QnLCeNoSSn7FdMwppslxlWvO/04nqx0vF8Z/jq502qcz43mVRjkqsH4
iHW0WS8g1RXFcItHbRqb03gommgz4uWJN1qUKhMHklb7uyitktPclZTunrtMeWD6NUppk1gT+HJt
NQWi8HGU1nXXoIckno3Hde6jQOWx/I78KS2Dt7/QVy4gFEUPayn/jRd/fbJ/f3JnobyCsOGwGIdl
m+RWvJf5RE2lF92JJMbsHf6C8cpS4eP1R0nCt+1ZxoulQkB4oC8dizAmFO0HNreUpCGTI5gP3iZo
xz79SGhxBiVZxrfKMjmIDHlRb524oNpc7edLVI/kgOXLCXV2c7eAv5mCSDhNE9i6PuZ70qTrr7gs
3YQgRqUjgeXnMUeX79z8Ty2R/8YXrDcj01MXxCknbxfMzIsvLy5pbpZLZNL2QX0XtnyC84KAqyJg
DEPp2dLxvcklVMKtLVGvBeSplBA9ULq228LCfY9fbyrwhNGTtTnXdqCxyDSPrSDGkxYF4JtwkdvI
ms+d2PLwlYMr6hDQYeso5KQDpPboum/mVMud7dt3xp9PmktL1GZTxH4Jx3alr/92ZzgtJyQUnKjM
8mlGOFd+VctSn5sNi83br7Re8udfo7d6wcH00HjyfX3dxH57pYw3wZRp4Riv6VpPjTstUbBkrqIb
2rZ1snFRD/wEBFbex5OltE25oEV850H4c38mNHidiAHyRD6qv1hYZm3OZ8WEbEuu0rJF9vJlgRfA
WuoZBUCu1KKc95Pd25/cfk56Xu8gOiaAORzLgK8pnrKMf/voBFpndeF2CTyOucFnVViz2qVdVV2Z
GDerQE+xwIU2yOWNcjOvRfSztgqHZHR3JrqDOeiBMdEu99oFq3mC/Rv/ghrcTWbE9jXHidQLSiZd
AjhFmUUXAJ6ZuNZaAlKGn/Q+DnXJOpcw3Tk3GbWYa+hiwav1YriuiXePwwS+0IrV8Jm5NsqUX+yE
5QgL/pIuW1efHT00CCaucchpGnF19Cs/u4JowVNz7pp4EzPMVJfp3MsTUUTWtB3zuCI1V0iypBh2
XhcV48cNK+uyb/3S6lcruWvSCW3S4Z2b+o/lDtQIrTSHq6zjK7deXOUOiwkhuUm+NYrBf5RdjbJ8
EfKcRku00zN6H29f4NdfzxZcXC6yY1N4/n5rT2wPkGOLfCvbKt65jTcvgVP7qzG9s7bJjOxu8/Yr
/vHYohWB0+oID68GY70X6+sMltwRscq3pjUVJ1DMxX5uk/lcs7Lx9u2XehHAwN27vpZDAAtoCQDf
L6vLArgATXWZb8U4jRdTJ819b6WYZrK+776A1NT7UGr2dJGWUfVpSRwUOl0yJgSoDb3x6513sy4T
z5YR3g1AYGoCuqGw3P64tk7EEA1uAU8sJ+/cN+arscolvbIhu6hWKBqn1uUnZihAEXbT3mF88LZL
50ime4KhRyNr0At1/s4lecHQPXxPhqBFSx3Ozme9WEo1umcjoZnZ1pxklO1RpogPCIyoCGMd/cW2
HtkXNmMtOZgCsCu+L0SsRTQP/cUBvswpfWvYoPs2uLXkjQ7g3ztxbUXDaKS6MbaaSZz6Oxv1K/cR
F9aBMewQYMGx6vmdC/UXD9Ao/TDD8kKujqzPeXr1j8xO1Tvr/4sY+afvx3T4WizB2kAZ+eK1yAND
2jrBVtA6w/jeMfU6Sa24uJ9jKa48q4u/J87inHqxGE9xGLdfZKmsi7dvn1ee1PXYyO3DhaK2fPHc
pEum9ZnjROGCdlruJt1St71TpHvbaX1m9y0Tp3e2HPHHxrcuvKBZ+HohK/PEPv+OUx1Tr1YVUYjj
obL3XVvoaZjrpEwHpSeLu9IsuusYgGMf5rbWb/y2qmuM7Vy1jSoR5AWjT5waEc414osxp1Mz98zY
iW2Q7h2pb8s6ONfTu6EsnGr39hcm/qjkePecj9fBAyMI8+nvf9u7FGOVda1xQzzsDFnlohDuO1HT
o3Wd01gA8i1mJHlukbmbGnBbhiIMNQwHt8J5wGSvFTtXH80mQHFuDO+8PXf98l4sBxRlLEz8UnzT
xnqD//b28MnNWOjhPrA/LtHZ2DSzFmYIfq9JbZZgWbkbbxCM2hUWjVE79/QKrk2UAfbDIe+lBrMI
DRf2nPjtBTkzLR3lAdtNCIwlzUNNJHQhZddURIu1st2MWdk8Anzp2Bo1U01hUQxGFFhQ8k4q9GHx
TvcRGgStX5X9nRk30xT2GA5vHT2pEhpSfjt8Y9g6JZcSm9OOSXOaXUXId277tjOYj3j5L7/SE9iz
lPP9pqsMC684NA1jl7OOLEFbrYOKPLa961n4ZHcaw/RYYu1oL20wLlY44KnjphlSdDVFLGuHtis8
5/V+aW4sVBrfltQdPrZEcjtUWfZwApuTs+0SxcU3WWnOz8yc2keBZErf6nrSYs9d+vweSlqlcJeD
FwCmYna0k5si547G5oICSktNbd97qmK82o7xOyvVK0+uw45HvsLa+aEf/PxCr3kPZmVWWpg3E2yt
xmjDUsUj8fVteRpPlCdv3/ivPLVsqxTHvmGy1eovqv6uYkaAuEkLC/gzBXSBKtoxGG5R31sDlfvs
mjtFwMIDSsp+l4j6PQT+ax+YtZKCYl00KGWef2A7m0ujRPUaFqk1n9CGn0/QzpLkPPs/p1kmH9/+
vK+93Lqdst2zhTH9ff5yXgl7GUVfFDZjQVKg8FQYlWJ5KLrywzLCwHlvWTRf2XscjxrGZRxNwtzL
ddEGluKzOmhhEvsd9nRrcDO1QSudTCFOQ45EHJ0gTIHAHocVlupwGbCb3Q5pUbjAYSLX2c+lrp1n
XpqglVAUYSETOnAc+iKtWw3JPC7pZdJ/qCxPdfq+oLxOEGWyeC1Ww7NuJikO6qbIfIaBUCBPgMZJ
A9OzLz8yBYHobKR+iQCp8FpAwrlecFArlpo4D1xAdlAnor0V5IZDToEtcj3GWnuHKd6C8N2tOq4m
vWkzGekk5qQ+6eDplIs9c8/oQw4NLNm7gAp+QtDScihmY3Zl9VryA3bknG5ReCQmlIeUWnnscjBt
Y5QacLv6Jb8Uo27JnSezut+s3EcjtBZtYLrpL4tPVnQyfm9cW9MCE9LS92j0Uj2URtbRtEnU+ANP
Xi8hgDXex3kupz6Y2hT1Z+dU/ceFRMp6M5mq/qgy2fmBQfLk98qxlOAIWo0Q8ExHXrrT6OkkF+KO
DNxK2tcow2j2O7q+NGE8GcIMAAH1NMuwQKO4VJpGKHfniCwgntHSNk5v5heeapp+A4xG+yojmfys
YdigKENgfMUDUH21h3EkoVZXHfCNqWDe5kwV/A7d/iWIwC7hklkFwtbOuavQ6d00Vl9/Wi0bn2ff
xHhrrbaVTQqDbmJNZiQNAFobGexVWvxlht9VBumg+dmmtTEzBzmtLtqV4Cq+JFoDZ192wrE3nb9o
7caUpXeLYZ0hwJJW2qVl9zXRwQvVFel7Cs1rkfrZmePMun6SqiK9zlx7VIj8S3FqrYK/wM7WXmU8
gkt4J07oled3PXs49Cgoa+idPX9+S0Tl+uCkUVg3WvkdxEt25Y0adNNmqPcjKup3nt9Xnt71JO2h
4KbnTr37/PXEwFhS2Wh5VeU7G490kLMyjnO2fUfbvb00vVY5suhTQBEHiK/oCaT52yZvyJjEYzuF
zx81Efdq7tuX5eRpp2M6i60rO+tusVCl7slbHM8tzmMfAJqjFXz7fTzXPzwVsGTd8OXqDBI4er3Y
EkyFid9KGbV5mFf8E2yTENBA3LUJIHmhJWcI7vEKumWe4GS29G9vv/wfvQuGHggwTJpq5N3wNp5/
416TiwKxfBTKPDc++Ix8t/2Avr8aIiRxsT5fJoDB9m+/6GufmSBGh1gQGnl/HBC0Bl+CIrUjbCbD
HPcQMGt2B3hvKTNqm1XTrxrnuhh6fyP8Tv775Tr3NJ+VN8CbeNpCfr/wyhGNypQWxq5rPcimGzk5
ATX3FLkWmx5t+DvfMRsr3+KLgpIJDoxUDiOe6b2sM+DMwVlDVByq2EGpIJpFv0f7gfOtb5ZmPiFw
cvJCx85Ba/uTF4mdSITtfBgaMwFPjZDzJ1s3w/vZ6NX9whkEXiJEAX/n6etKB2CLzSKbl7jY5KNh
wgjARXHjRk36owRRJALAtdVlbrKeh9Lr4q+S8ldtsRg2yKSRzTU75dfOV8RdC6JHzMVINvS0JaKC
gvGyoGyFbbao7IvyuxHeF3u+yVy4S2eUO4iLgjkt4vPBpTmxRYZEv9GXEbFtOs1wNjevkqeIHoFy
LcVIzwryp/tAZRulW+D+4/exdLy7yo7ybjPyyTs+S8Ke4PuGunddEJ4EHmEeCTXYzE0gTbiFwRRn
WRSQu9wqAGWac4VZE33p0g222vrSQ2mBmjIDv0Quw23uZwADk3JK601RdxF99T7R7llmUXVWoBGT
oJ1wHQSgHpYOHUfjaPT0k+5RjYP9sTFF+ouyTiLPgR0Qf5IplpZwTKLqlzdLZup5m/czie7m+Mnp
ZKZtp6maazS6wqoDMt9RFRRdktCcqgrwgmk7NvFFNer6hwIIZR9qETSyEdM15/a8dTgbNUyaV/dF
++hLAdtJV5P+pWSCQC/PmrsO+93onUU1rNzANMwqQ50aGQy2arOqv0x5PT6w8tB+dLO87UGNT9Wp
WbGxc8qYGwZlbMdNAKvC+smqg0cks0gN2etKFfk1ouWh2jJoc2LMPsDlsaxFjXURg8ARpyKGZLbp
ojharRkKFQreC0KU9C6m9ciMzrM3ypB8ZuiZw3dkjiAKUQlkKxWod79OUnPyIJeaz8YYR3xDiAdy
eyP00vowmM0ynRB/Pv0AUx5NoaeJ6UFPJvsh9nmSyObW/F9UMLZ75gHFV4Bke1ee5LNug2mj56EF
DqDCX+ayTC227yK9AGSdDBu7cRotbEoEzEG5WPO3wWin84rbRl5CODX6jQLl+6XzwH0JbDbwNWuN
VUgSA5KxNsEJOsESaHeoYmZrCV0NRk1gVvZCaN08kBpgN7MZWlGj87k4r3SkzChisGpHaDY+lQix
O2iDwcZ8XJa3vJNchYZM8nwjtGUyTzFKWfK8SePW2FW0L5J//wTim8yxafHRVrLMF/2SOHch+sz0
S3LLJB7GTHA8QXmb9qoD9KzZot66tTN90IsBgZGl6B6/vfa/ssUjRVzjROm4sdO/eANup6dE3GQ8
W9Iuz+xBiUvUvlYg/eT726/059bGANQ1UWdRTDCjWv/+t3W+q7o2hqLnhT6cRarkoay3Qo7xTw0L
3N5GXr8boAq9s5//+flQwwrfFMwjUMO6Lz7f3Hqdrs/soEWuiIRR3IAOC9u5DULynZf6c1dZhbeU
MBZEDpqpL0qHeTJzHbCRGxqLri4zJ57CzNX0U1Mzsgu07z4XMHH6r+iX3tnR/qwLeWXHpQO1Tl9Y
7J9/tZ5ktin80g0HXzlh4xlaMPdqvrITvAm6T1rj25fytS8V+aov6MAzLH4ZQ1skypJYNWnIFJWz
oXiPbqlIi8+tEO+FMr9y1wA3Y3BFAwjPob++ld/uGuioTZ57mgNEsaSZVgzRem7BtAbwlEiq0zZW
yT5T7Xv16CtfqUn5Zzm2zyzVeWqY//a6qWxikWL/CQdkEicS3g+uW9u8SF0whQs36jsLgbD+qEmI
+aMC9g0mdKuy5PkHtcsh1nur8+mc5vHwjfxTEMug3WdG0nn3CPHNkntZus4ClrJpKUxIZkg23kK+
ClxPU0l0qIkrw0V4A8zwpGzeOX28ctXpcBq2x5jU1Fk0nr9DVykWSs+NwjFLx0ufAKGtNdvNnrz0
8p1V6ZWrbpmGsVrtEO4gSn7+UgkquxQsWBS6jQRlhecNgyFS3LoetauyM4Ytf9GZ7zzA61f8vCwU
Fl1rJiEWZyxm6M9fdTaBJc6a5Ycmc614X3hGeZLmcyE4VWuYBmMPbxhDXdFhF9OH0zKiL/TOe3jt
S+Z8xyyJ28H/oxpmNIAMGk4N2PO6+IUY2vumz7NGycJY8MPbj/Er3zLjbtNwEXujGng5GIApYFpO
pjxY3XPd7hKsV4A8IHwJvKRLe4piWv9sd1H9TsX/yuvSTGYTWBt6/I/1Ufjt2apiG4cv+Omw8VO1
JV4k/QUGICY+qIhXFNTY7WUnQdC//XFf+WoRt7BirUNw1GYvVsnJWdMEI0tSFdjC25MZVOL3HUq1
dak632llvrIZ8AnRbFGPmwZV4vPPWOqu1lY8KNuUNvrWK3UUkZrlIpaP5/wn5hXr1LRH1woA+Why
++9/Up/nVGfP40t+OQF3M4JiEFwkW6S28adyaEHp9CM637z133mpV64lfQgKCJLbOUq9HMNiC89Q
QQ3JVsBEEhcm0vVtlHtDtC3oGJfbAlvp1krb6J0V4s+LafDxbHrFKA10Nt3n329tl7lnAzTditZ0
f7l6rb7onpeeimiwT97+Nv9cmZ+/1ItLaY51l44Gs1GJjhRT+GoRDWwkWO88Fn9uOQYjJLwhyAcw
XzzFwf72WNCs7A09nbNtWiblBUHK7XXJfOtCI4Nr4yI12739uV4ZZhqCJCtaHaSo2GjWn3+H/5ez
81hy3Ni26BchAt5MCUOWr/bdmiDawtuES3z9W+g7EcEKMvSkeyeSokEAiTTn7L32yDES03YBHn7q
JuQqeeUhV+5YadrQIYzkmUzj+QM+DW+JXOwo7wpqh19opfXHmDYPB0kFamhUs0NIkY3lNW79OW6C
Vpb5naVBeLnx0vXL0Ya4ggWSOoXFumvtZo41w93h9R7SDl1SCpnIskVompSfUvwqwwto5hFTdzxO
xHrhwhnCme3Bn9GpBidQ+orkSCLg6wLyTup8VdHqDMEA/JsKcIcXsS9buhtGIeIPMIDTf1RddO8W
ZEEEUhZ1NUfogaZPFfQhtpMVKWUHUrYr/WCNCK+C6y/njfFNJZvaOWPPYUTsxrfmVAZnvTQLxZJ9
Sxatel3c4nscm/rH6xd6Y+OBXIclh/4fy7u337bmo3QqRynIpadoHM2V0KLCmNzXwc2NZ+rZ+NzU
bn4/svF8NskLORRWFguOr/TYnELDLpFjPwQd5NC4uf7b3njd2Jr+BvNqyAT/Sgj//UW0U+kRd5eG
8JvqY58idIdG3JC6mq8v2hCvdxne9huD7K/w8HwbwEeobUIIjy0ggsjzz8LNJpkvrUcWQDXYVSBK
VTtlarl2QVvPi3ooao2EJ8MsNCMqST9zPlqEY/3S1bEjfwuIM9EW3kx1CAynWR6QrDlfXc3IqmM1
2ol3vP6M3pBusDdm5tiKtCq6FH33czcP/9hQxBEO5RtzgDdEtA0A7iAnt12BGoHKn/y76gEE0IRF
djREaNZe/swp2Pt9/ddsH+Du2fFjqKCizOZ/fwfbv94Ya71buORCYhZKq6ivlem3Zbjrl+tXeWOm
hBGHSBWi6RaJvpu4QNYiJVhj3GGpNfxm9A6RvhKh4DjjoLCBoKxx/YKXH8kmaSNolHohWhwir84f
Mm5mkIp9ZmHclU1CiaAtP1qr0z2hl44jpUm11xQ10NGSbX/nUVXs4WtYKj1iqAofYAqqxHpkxTHT
6Gpd/20Xu1adz1bjzKDSwwShb5z/tC3eG1CBbYXmItwskFPZVIe1ln0SgtrqtGOzdG7qCyQRH4d6
soACVjaCleu/4uJT5VegHNZdlf0VOTX7vXMyKFXVTG4INHBG/Vatd6irtxgX/GvVJIv7hOEYXr+o
8ca9Y2FkFUO9QPF4L8cZ9GRWmiyPQeuYgoqhaa5dxGmxXg+6MRXUHQkeMyJCioz3Ogjz34grxU++
hfnHLOKWuiKBg3/kAmnu0BuKFx8y16W0t8oy/q43aqsiZlvJzluGcv7jzCjmmfPL3o2SPJ7ezZPZ
v2M3SzwxlVf4Y3WF0Nm39co9utmSbw4tY/lh2XmjhmJItNdyUkuSiFVcjXeTSXKMbyYSalBhE/5h
8DvTV7bMk3VfAv62b2xk3nhHYD6RAvEVbnvT/TsyFcTURt+HGeiioJZV/zLAMY1M0idKZUiJx0i8
WwPjYkZgMqXCrhn8X9sWmvPhKWHay65pRUiiqzg11MaJBMUXPt8YgJcNpG3rpNs4YVX+Zjk7v9A4
223bait35xok/dBh8iFnJkcz782wc+suyMENnTwSU4PEGhefCqb2+fqAfOsJsxOmi8EXwCS4u1k0
YUbnOmYf9pqKeTHLZMiEgMVNCiOEMNWdUBCn1Y1bvzhr8OWpGkVEg+dr0CU5v3O4JCMqzUWEoLJA
/xChEFSqkt3ZaVyGKW6GI9Fh3/taqPf/9XY3ORk6DYpPHq6b3UqZKp1ej4UmSB4xvG86fTO/GGUH
Bt3LqzWIhZ77vZYr5o0l+mL+54a3AcWMzF9Yps9vuF/zyrHoXoSV1hfPBBd5R5LG1TsQBdrDTErZ
j+v3ebnGbhdkK8LjtSkH7YUTvanEQ7VCmcq8QpVBT0Im5IU87jb9hPvHSTBl2HlfERiOVVr4pTPI
544QTHajeg/A5frv+ftGz5bZ7ffY1BihiWkwCncPoCFTaWFREaEiZVNnQR/DXvcRII9JYORKDuNp
7RFWD5hKSMECtYQAu64IamqqLu58TODiQe2bqSTUC6BliGVFAGg059gOU5jVyoGZUyPJrJxpbuvK
mv5eSxRE96i785eZTeM/YKWAYsWaroQekGv10CeYaIJuUdkSF01mro9iXPNvyogwA3mjM00BEaXi
U6HP0jnkpsqPApZuv6RjGX9k2BhfoXMUA+EqXfpZVYoFjr1YJ41GiNZY+ETV7k6QMyiObdKlX7Fa
WM9wdiWmYJp0J29VSey0OwSaJIzVRhxYXdksvwjfLPpwRrt71OnC1BnGafzYh7zovOxj70E7c8qs
0/w6m9MG6LUhuzs2ykmkZWKp7ghgyD/Vs0anA0/QapxoCTRTqMzEgTR23ffHYhqdE/1rlVwlq5J/
pNf3XWh2WT7eGPnbF7V/8eQ6wULZSoVoeM5HfguuSSd6BsKwAham50H65DisRKuYw43F9X+18d3F
qPdtIAA6FJjn9tustjFzK9FB8nGCHL6Cp6q//UWi0UvZdHLKrDg/OLDGNKmXbPnGHsnQP9RCKYmj
bUv1Z24JMinQyjWQ1dap/6PpAxlbrqqQmzXGyfCJHJneues3XeJ9qaiL/ojPuEJC3udtgzPImT56
Q99oQW9L2wxydVVZLYei/pCX8Gf9tlMoEC4Lh9RgQoj3yRP2zGEE9b37St4hux1YAgYgfURAfdCp
Biad0cG7M42iHf1JxZTle4QiigPNTARR5jxa1qPVwwg6cfz1XhZonr/KrCZFqNDHQoUcpM7vNClV
JwCSnwBQJ6ShDSzssx8apgM1dJK0eaSlmyDq6zzR3TvdWg2+UVJs8hcGH0QAq2r+KZQBmdk42A0u
ogoQsG/NtnPyGpFMUQHt4IWJx0rCTfs9+TXiQhPDsVrMgYSkBASu4pgYxWPFCoejw6FWXM/1KSP/
Rvex/Wi/Miftqq9mMhmQ/QaVUjHVZfUOws+I0Gex8vaAQhGBTKGkyi/2NK0eWjJJnqZycL/MA3Ur
/kwtM59Nk7frmyhzxoNiWjJ+J5Ou1VAtFY7mI+kYvqG6Nycq8kb2W+hF535YinhYjqmkOYm8Z47x
v5PAh7OKth9bnGpa4gPdhewfgN+oihQPUdckldDRBqc89anAdz4mw1x+ZLiL4qWfhvldmcDQDDdj
WB0MOTngJEC2ZiQg9E+Bl8PxeW3acXm/GElmHoexbq3AxhEcOHNfmz6bQzH7akz8Eql11O8A8NuU
1j3yt9eDVKXIj4J8v5TQM3L7DoK/rCMEJZkfPRCJePC0aiyw9pv9H9quOYGDntn1PmEI1vesWLzl
CdMoXd44NdZn7N3re9Gp6tceHYvwISkQlzXrXvbVwnqdBNYixMdCWzAZacXIjxIxbT7Uq458RuGT
/LDxUUDEGiH9HBogAr8Sh3MdXUJkWocGcxXZpbY2NO9EUvblO2NLywIlNbkwx/oC4FI5y69jNlof
byxCl1MR5Q0POaGz1f+MbVfyr6Oe1IdF5WGSNQUjjvpQukI8KodT3ekokoZF/1rmxnpj5Xtj5edU
SfEWnRCL/z4C0yLeqp2IoQwVt/IOM1bZUFdGO3LNRf+cdrN1/M83yfXYteJEYN719PObHEdzGeuE
+baxYxltQek0n+WIq0gMdw7UNWpi1S09zhtbWRAF9Cy38g8bnL2CnQgBhBoDpRVlUAYnZCc0/5Em
iJDAJJZx9tPOrn8gwB7KT66T1t0JJZj9VRQmtsnr9//W82ZH7XLoQKbK6ff8/oVa2bW0sz50FC/9
DKINEUgqEWllYgUytdwaVG+sb1vVBXc1bVR6TLsjCgb+WskdcwwBY+bvuw6JBFIc7xH9TXbj1b5x
a5thC7sWyjYOj7tXC1mALY4uxpAa+vx+JiTvTsb1LxcL6TvqZLd6pm9s0rdi9dbGpEvMLvL8SSZW
V8syJU2jjvUCAoFjU6VYlK6gxlaMIeO9i/A1l3c1ysyX62/xstJL125rodKIYCeOufv84qCnndkg
7ivkRGvAmtXKu5b/NojZ2YeUBIaw7DIlGgZSBN06KQOj1JBYCjJ+OKQWBnFztowACs7GoXPIW7Vl
X0WqDh8kuPFTt+ew23RsQmjkVHBr+eb2xzgg5ZY1mlOYAvP7jKMueWnLWn4022x1AIEk87cOk3mY
kqTxAYHccCrGeLgxNi79HDwwntNfkTT9sf24x+Pv2TUZwUiySpirEH6T6mOpWr0WZqqnoMAsZPch
1cRoB1OWayq+7gL2nLFqXxIW0c1GXbXPMyLun3mbqfcshak40JlvCcSYm+kLmun4gxlr63+fllGz
czhA1U5RaF8bIwQ+q22xDvCXF+dhROtK7lw2PZDj1ALrEPX9uhbVjb3idsLcvTQKxxuCio4tDafd
NKEkaEPB8I6h4+Yi0Mly+9y0iXGzDPfG4GCh0Tn3Uf2DabQbHIhVSNhxNk0btENJgqRbf+uFnjy7
YjZR4jqyP1VdO0RlanZttO3ZH2Mtrv8fz5hOMSIuFgbSV7ZZ7F9Ln1dx6rXcFrsX8dlHc1a1h35N
+4CiZf5Yi/WXxpp9Y+d/OV1x3qP1TrWLggoVv/NroozxvKTkmlmdl3ckXssfGYZl1+cAmIZlGhsP
N77E7U88f6kcdVlbMA5TWVTd3aSRE8w3gu5jglyyUgugXGU/WopfMRZt6lRa6qL3WwsdbWIzWCCX
FjPVnifE2X8gS483htgbiyJeDU7hmz6WFu5+YqCwQJaknOYQcHGKoYwpwpiH6qTMLuo0AUhgU0c/
5YW62Ww94JX0lL9dfyZ/e3D7Z8IkrrLlofXm7eVEnjf1RAlZM6gdgwDkdsUC4OtV7T1Izy5mf+0V
foiL15lqtNn377pVbjHP0jXfgfAHsaUPQJkOat/332J76cow11plCRZKGd+kEmOSt6eivyuA1s+n
CXB7wfE31cXd9Tu57HIwx9Ly8yi/0zXAW3U+niZqE1kydXOI66hCAbCKU+XSuGNlMnh2UluYYnvi
eylkho2SaQbCTdT6B5xTlD9JuoWjlgH1FG11n6VQetTJaE/Xf+X2Pe8eNzqIrTu5TSvmvrfRDtDI
UwKmQotdOw0gwE9D3aDrQy/8Hi/B8jrVo3pXIf4M9Snvb3znb16eaqGqO5T0NHv3zVE6yxd0eDKE
CjUshwlQ7XKQzujEj5XTKK4vetreiHtJDT7U6IP6TXcbKzeW77+N2P1jQPPPSZydkaHtH8NqkZbA
P502dELrPgnQ1eljpvGVvaDFxZWU0Dt7xW+BbkhJU+XZ0uepYZNWefdePdTFyU4NAzxDM49gakwX
QESprSBaOtmBeQUKhnfAU2ow7QvtV/3OIM7JwYeYGt0daHfle23kVLlrtWPbvdRmhc44bqh1a7D3
Tl1VuOahnFLewjIib5a9lT4kM7mAh4JkbA4hSZec9NURcVTP4DdAtiT5XV/WOfXaVI29AxmOq7if
Blt8h2nVfu7jyXyfAOkvPs2xWdx1bKy6A1T/JnThQbVH6Xrmo0P0t+dT6lZvqBUvN6Job3AsqWza
EFDsd0wTdFG7nEw+dFtmj7XJoa1sBINcb+ro+iD/u9PcvV62+/RONsEPi8q2uv5rOZm91YMIHc8h
9e2OfBpV4xAatEabjIc4N/U+TKl1VM9kNXQcxxNIPNgfl9X5qYkelKipDYP+RYXA+un6L3tjzaGf
iHOLXSPF7H1hGUko/n2hD+G4Zso3K43rAEdG92OexBdIMmtw/XJvbFMd+mzmJn+jjA2L5fxBkOCo
jkNNwUlRIP/8WaaZIl48q+RgNslUjpFTqo1xHw9DWwUeq0EfTFVTatEyw2EMkaQ1Ezi/CRFwM9uY
09vVwEpW9GJ6neIlfp1Qu5s3fvXlSHFw0rFS0hykAG/uSnKOl802cqmCvkNMAykfxika+3l+aCEz
3wJsvHExLsWUpKPXQEq7GypAh0Ui9RWMkNaRSr4g93RUel4JfbYb93U5+bHCsQPeZj8qgPZuT1eX
cIf1uV7DVSXXWXfb5rtCVRoKv520h8GpmtPMHjOCzwBPEV/srbbGVsQ+/ywo3KOg2jrxnAbd7d//
67NwYk+nYe6tocW2+ifKEufj4jWQPPq0dUIFLfSE5N1qnBuLzt9v++zCxqYB1IHj6ji68YicXzgF
hDTFHUiMfsF0dj8mqvrci7UglYZYzzZKe/IKjjr+NNjQMzugQz3V+UdLK7AnqeXs/qbfm74Sf8Hj
sgr6xCzviDUhWLbdciiJqxgxU0tA8ma8zeHc50DhemF7MBSSYGm5VlaMyNBElW/Ho/UT2J/7tell
MgbkeXTrfVapy3vCk9TFd+2xRbbDb/ttU8efSEqfRtCVNBmLOyGc9MascPFeeDw8GZrhmLEdbz/g
0UOmpp5ka7iV4OCCN1V71w9Ca4C1jppzGGYlidxJuWnX3Ubc/r2gbgZ4ayIHYUE8fy+ytmLKAiaR
0/qc1vdLrPcsJJh0lIAydvKtibEHHjAbURIeTVf5en16uvj2uG8EZ+gkaaJaHKjPL18kWMLTQnDU
KyHdStdaMArmWrS6nNqvX+ri26OxgyJTNxmFaKwvbLNmgkKp7nnEoq4imY/z57SnKQ3wcpnDtJ/t
R2lyFpAexhkvjZPj9ev/raPtHjVCWOh2sJAoQ+37DFkG7LxNWi2EWIThEz8KufWKV3aPALprN1jo
49aB4sbWqQQOAPd8rimWAqDJ0xPzO3nAnB3UhSDJzltenDrH4sHWoPsE/c38oPDD3UACZRsgzuRx
VDlaowaD2ugydAnibv11aNqXVZfWP7AaccdjS9fedYmboL7oK3FjTP/t4O1v2ETjoW5KWJ165vnL
tWatNcbY0kLPHef2XlU07ddiOGn/PKYJHQXwU00SxZaz/pgIQtWfhsSgOuKpztKGfSedYyV6M9lc
a+tpYScY+31dUi67/mLe+AQ2AauKuNtzXHzc5z9zbLM6lsZWpBcp3nzM/mtJSmddFw9uU5qfszzR
8yDBqgciVV/j7MaicLlX4Zu3LaA0PCTHtNVd1QxrWs3cOOiAYmrgv1Jm7qdpGuQfTnzMRUVGsRm6
Lf5fKZzn3iq1loppmnwzcVz5+G+zG5/K5bmQX4RmksoayEKG6m5WcI2kAVfPUDVo571vSGW/W5mf
9YBB5504pzX3A0t0sNZt8c6eVeNjl6v2jbnhUiCEBBUDD8rErXpp7fW+WgEQSGZSDQvktsq94w0l
bWDIEC25Mka8hdla9mHhT4hIfLOKUzqgBT2o+BuJmYnT4ZXpDAiD0eHl9nsatOaNoXOxmYPrAdAb
Yyk+A1Dju1VNH+3MrRrHDDXQmc8NriOfz1V7P3Zr/aks2/LH9aH6xvVAHhI5TWWICWRfxC61BSRr
PBqhgtBS9RNTxA9krBbfnGRKOT4sK7jI65e8/DoQ0FIe2t6DgeRhPzgbKyO9tTDDftRiXxAMBqik
KsDJGRLfRJ5LGoE5YQbkeqzrjQLNGwORVQmSCsVyLDj2vimPB3vBVE5HYkqpWPcJMTbwGtteeyCy
K4tDo5L1SXWxyGiz2d7n2ajCWka5emMsvvHgOSvzCIDZ4UPa90i6YmwtN7PMsB2xhg64478Ljs4l
u4pSnfwlQyt34yO8XBpxyFNLoBsEiuty4756M2zzxAoXulz3VPDGmmC1Xnno7cwsoutv+Y37o7Jp
bcjITQDh7qbqotFp0S8VF3NHytGEKcEVLJMnmVW/kIa0N5T8+8s5PMyt7MZK7OpgpLZB9+9tqFFV
utV2SVSuaGE9UJD3mERInNGAqN9D/dP/K8Du7xVB12FT2PYZIP3PrgjyRCegSFVCRY+bpzTOCMEZ
uuadCu0FK77e+MIdb+pI/05R/14Ct8vadPlphUBzRIN+ftlJr2NnyRM3BKCpP7OD9dqoXLrlqzYi
hzu03mD8MtVYAV7VNtRkgPtp9x694OEg4tjb/DGa+goIBBrcZAtDpbPdFHfkoaXvAPUunN5rw2p9
CUHnfZca9QcbkQBkTrUYf5GdU89R3CSbbbZOxfeB3KMvBLYDjFWt1XbYadsjCDpFqKUvSYI4kp9X
6M+r23S/16p0SLgBEB/NqE3Ue0Lmx3u97jD52VOW/kMSeUXhHdinPKiicVqfiCFK8w0pyb7pCtKG
XKVdJ6QhFqYMVxHT9wSNf791zRPizdju8EehhP/NKBljv1rZWPtZQ/9dNqQf+6k5NL+LtEe/QtL1
QJhOLJcchWrOjZPUGJsBiiXl1aPTm4axdPJHaU3J6s9ZPdx5pBbWYV6YHuAlxch/cjgAolEz0OLD
4tk9YQGFaMK40+GVasC4AXrPZMQe5tEonhQ1w+2B1znFuFzqGJAzUaErFOTe6tB8FLE+Q/6heznq
3cQJwTQUCKtUKB97/t27uEpAzHr6RBz8UtecIdIq6yTHq86ADINCIZqadvptC/KzfRCK4itJicXv
YWpADnLadVG2DUnzVa96CQV1lt0DDta4DBCszOBdci39w8yp1UG+2K3ujyOh0+jMYzhysjLXFmRJ
DAkpR03wxRlVLTnltZqfYt2ZgWJq6NlIzktbtKS9ulHnTPCuvtU0Q+2z21jkgd5zek9DJDG4Gk3R
A7wXxfosaYGj+JhoyeBvXmC5k9uHhJwwgiG5M0bNTkBvKb2D4GlaHB8Ir/y1kjLEP8a/bxJLkZVP
I/ptGGLj+iePY+uXi1Kk9HFVUGkDILAEzIxT+kjxtvgntwq+XK2abemPRZrZBx2T5M9Gwg3FtjA5
jx3xAj94cHitLQXOw41F8I35yvlfK2brXtG0Pf+MV5NSiLSIy1uUtQmyxMNHKBoRuIAxH0Uhpxt9
gq3ksJs2NrAozZitOwFy8/x6lmwaQynVNCIHYM0P0Aemx7ap4xvumP2pk9mJ1gdIT8w+W11gN+u7
FKRXuxySyKAprIVKUsQvNJCdzrdLRAiT7LKXXrNv9eLfeJp4s9k5sd1GZbzfcAMIUagPZ2k0TEkd
qsmqnWDdGM8cPcWzHqdQbK+vbhcE7u1GEbaTicdVTXPvcXEgINeJacSo6nRH/BjXZfjGMb/tgSgo
uffgdkl6qox6S9vGVf91mGLBNkfrDc0fujgmIk7YSKiItB2fixpr28kCJkFmS4y9NtAToRB4Mmja
J82r9MEX9Cx+ZjR1m6gmA5viQ2KoIHQyHNmHOIM1epB1YTwocaVO5Ceu8oUiFGElXqwbdeRKS31M
i3bamBOlORwU3CIKSquq3kT5jIiqiqcG1RT6GL51dI0kO5XGp5GUveKAt3X8YhcSJVDTKY4SQFJv
dIDZmvK1qZTsx4ScXwdam5idn8u2/TBach2PC9CiNcJTrQElka32o22cnuA90lBT/rvcQdgUG5kI
YPBpsx97iZuGfYFQhpQAcsuBnur1M8GcyxSoNf2rDcO35iHV1Vke+Ti9X71H8fWwWhRa/TXxip9S
LeunsvXU8XT9nV/4mkBu/rX/MwNyCGV/fv4NOR0BOZpK+PxqpLrlS/KjPqKqVoCDW2AfSqsklBgm
dzSmjXYn1lEh1aOIZ79sXCuHqD6rK88vG37XtSGxNrYz7GvOWtWQyQ9GbDoPntvL6UAWVRYscnUP
Xp8YPjSf2u9tc3kGNVfLANb1n0Vpxuj6/V00m7g/+jcusxGuLTbou7LluLVS85kgNngpCwI+aUOI
XtOJKk426a1HPyymsEExrv0DPpLs2Ji9+k9saYkTmGKuXrOObKpAto17attNN5+67koU/VRjdr/+
ay9nGgS1lOa2ItM20ewmUKiU5NTFbRshRdD8psNAkKFX/z6W2ZcpNb9yk+rHG5e8nGbYWQKhA0pD
+ZvCz/kAaFyIMWPbt5FqU7k6GE3cnMiPV5uwzQU1wz7V7NrXKYFVoanUEyJZpVpkUOuDsHwh9a4/
QC4vP6J3qyEizoMdv9gdQX5zvLBj4+vOESs7pUvghVlWgb1oXUsFxlZZGdDJvmb4V4YnQ3orHdWl
6QMBg2p9Pzapkb3oqSHxIZoOUvY0wwhYKcuIjSEuPmeumfxOxsT6YiEZzLBKe4u8L/Sy/b7SGAcC
nQz0Ch1iyLuDOqV0kt08qZ8zZRl+VOuUMKjxqoJTybXhI75YszzWPOL3drmVT0nlrMQdZTDnC+eP
ebon/lwFC4QQ5Ns4T1TznXzOnjwTyTU7hKr+06epSkuLNRIadyJJa+z4vmnYxsoR0J2qoFtdUzoK
Tjk2ftkhMPTZWExf20Vb5iA1irG/03p7THHrlFB1ks4rPw0rkKIj6cBYsQeNqTC4PgL+6jLOl1FG
ALV95C00nji2nY+AvloNd5i8PDJyPU2DItENNvyqKQ6xDRPfmZbOgdYzlSdL8jkdOF5bnxpkqfVR
T+3FgATd6f8MJWEMj5PR69Xzsj2Og2qw6+aANDXWE67NAmS0WrH1MCSA4YNeVPgamdIIMbKJGmpe
PGKKnogxIAKvLBLDA1FuKxRYE8X5PfSl8lp5vf3LsCswkdcfwRvfAFl1zA90U+hx7EtLC55LpzZl
EVlLU9/LFQQb7NEmrFXbO1LzS24cWrdvavfEqRmh4MBKgHthX/Kb5rKfprYrIr1KUw2oklYLwnnL
9UYxdX84ZvJj40DZmotRGdqToy0tmdeaaToiAMd7yp2+AfLZixfZ6/LGKHrjUvSIjU23QcsGQ+f5
IEJaStXOWspIIEI7AkFEhS5s95X6jHLD+/HXF7p7fPghtgIPfQDa0rsNGTE6GEfdLIuGqreqSOFk
PB0UtKCnhE689zxPi/s71kR8N1qj/LWMLJ7jSEyj7+ajzRmrBEPq56olsVSudn7yWkKtn+PcXZNA
tQbj1SvKkW3LiD4tYOD06f0wdD3YAEVL7kx7sv5MujfitNNGqESUe8bPnWVuXtRqpeci6RIPvkrg
9ifZCMPGjIXI7jEW9s0wi8uha/Md/W2VohOlL3f+3DulQT7YDjwFVVlqf5q90fsQO4ryoJQ952PF
neZbDuFdVN8mSN0UHMgX6dAh4dirkOBFa6qY5zrKlcLzDmKw9KPIhfVQjYp6j43ZOlXkGsJ7t8ff
ppJI6fdu1vueUVsnj2iFgwWM86mHwU/27LQhvb2qRKisqWN9ACmS3NjmXC6sNqIp1UJQioqB/fT5
U2LeYmODLm7TZanRqoFubAQCRGsgYLiHdXksCda68ZW/dVEoGTh3AJvTyt7NqymRIPY6uWXEgHGO
82BAziKaq+0s2sNOXz0MBAFH12eyy8/QAyGxBUlo29/7HUTcuqRSp3kf4c/o80NZWNYnwnDRhrWU
AK9fa9sann+GuC1xJKEJw3YL/+f8oZoYCqE2iSZa19YLBWYsrykjrP0WZ6LKe26ABvpYNNRv1697
cY80hbkzUhYsjRPQHvwgbWbOFhBP1Ev3EyUH8stdszAjORnd++uXuvi6uBTt3y33koIfc/X5LSru
goeM7MVoJW38t1EJ80h9qfqBDoCCjZOsN060F5VcBF6Q9eh96TAtPDZm5xc0WRbcXjRtNEAK/ZDG
lbAC8ua1z63o5mNlaRuUJx349yxa97RC6wiGnHtjhn3rZ1jsP8nTQHLGBnrX7KnKqQVdkPYRngbl
Z65Nro/8wg6lhfuLstlsPphNrhjYC93yMKoIo6RbtzfWlMunTweS7wYRoEuHYy8UkzSj1NVax0gt
Nfk09t4a8PDcO61MZpVfoaD/u/6+L4Y0w5mj+8Z3YFVmcJ8/fm3CLRNnmYhiIp5OpU6tExNNfqyS
ZX2yvIqslRHUNc3D8kaR4XJQwzaiwYvohz04OuTzK0+jYfYroLIos/E1Yp/Tx/vGYnPLJiyPb9zm
xczEbW7MeL4dBhyV3vOL8c0qEnOxiFxhGN/RG2gnIdSGxCV9DjzsmncLvukbF33zDpF0QvxDa8Nu
8/yi/WTQuidHK3I5QAWqjlW/ayFclW0x3Jh537oUS6KHJpiKI4rd80vVBfjLRPdEZKipfRjH6TsE
wumLKZzk9fqAeWOIMjQhdUHaZAO5J6cs6TLMZI3P0aSb05Ocl+EdrvgfWwC0d+jymziAywGKTGlb
eZlxaafZuwkJ87CCwXOgpaPM5U8nLgi2WWPXPrgWremDvlRGj2ONrFhFWu6H/3qzuHwxxKlsvDZs
4G6Pl+bCG9Aesk3WSveY8tkzLeneo6NW8SN+yf/H5fjqNXy2mwZsL4ahXtEvk1aV0SpW88lchTws
HX01K3GKbzPkgfD67V1+FRTteI3I4f5um3ejZttVTqQ5cnsCW5E92su9Wo8I7sexPWhCUx7qxbgl
q3rrohy+NlEL4gTsGedDtWLLsyBAZN0cpR3J2nOPAG6W0KMhEQmSvR/tdkpu3Onl92EQTwQlw0HP
jgR39ym2jvTc1hQlEiG9eFFaF2IIwyrw6KbcmMPfuj+QJhwvbfS+aOvO7y/pHX3mtFxG86JNj3XB
yS8uK0CyaeX+gKQ0I6Scb/G2LrQCKPiQKLDpogNMg34v4EIS5KzKapWRnczNu2Sjah/XinYIiij9
zlqNJRggttLJMJfyKSvz8dBWnvXDJfDIX6GZf78+tC4/W+RslFg2sBwegi078t+dPFRdST3CPo28
Sm1ea+KDg9Hg9KGZFaAqV6ShIwwl8Jre/c+veqvwwUvEs8DA9naDOuVY5EpCQSK1LYrPk6COYunN
eJdl7q3UoAuvuuPh3MGMwamM+jHj6vwuLXJ8FY6yDuFTjnfi6OU800RaXzdk46mcLKM/5M3oRnNu
YBKxYhxdhVZ+Lmv1lqjmYlrmlzAGvA2bgoJvv44DB3Laypoc1OKoghp9+UjfPXsnRUKSVWVaNxbv
i9fr4dLbHF0IY9gl7oUgZV4bc2LYCylxS/ceychj4yE3UETXPgAqiF/NZux/jI6unK6Pq8v7RF9M
8Ubn6Ee71tp9yDxsspLyVY26sbFo9nPmMuFYvzhF8r2o9Vsy2bcup6GpYKPiUiza978zWLd6k7da
NECYOzR4kI9kdNCfmimtTmOr/Lx+e5f7UDoN2ImZ/2HBowbbzY6ZV6vSVlaN2JPefjW9OX8ZEzs7
Nim74IMsJ7KTPZsjeV5UX2VaLb5QTUh+13/Ghfdii4IyETWgKNmOHftJOmkVqyKjUY0EuYP1JwH6
2n5W21z7ii0EMZw3W+kccM4aTDDUtRuRziTbRzqCJEYSt7B+1h0++rCLDW09KJ06Wz75MR2Ca4nh
5iDqzh78GjJxBfU6Jm6qTrBqIVvLAd9fv5nLsUrzZnMy8VA5X+xZmmBhhtISsxY16MslMirH+SQR
nr0Uih2f6KflYQZ2Kyjt5ZZOZfv+/31gJGgEDzo7a1p1qGX2FssB6cBIYhXBybOh+0nj2vd5OzU3
VBP7FWe7ygaW442hi7p4WURAkUifqqtfa/r6M3eyf+rFLp+HzFOeaATRtU37WzigiwXnfxelx4AX
Cp/YHt4/uyYWhP/j7Lx25MaBNfxEApTDraTunhmPs9fpRliv18o58+nPR58DHLdaaGEWC++NAbNJ
kcVi1R8mE096sveWHuFkAAp123AxY/2T1iGnVjQwIANQaunHevBcX3hr9cbEYvjSpVN7EBh2F4GU
iXybOxflqOtQbC42AlVeqgZsR+Ks89sxl/VaAUy4KE2Uk3FpQbMcnJQb9iLrQG0cfXtyVF6w9ubA
WmXU0YAdRKDgLOlHRuldlC73PlVmHf/MWrAbWYPUQT+pywU6c0XZvY0fC51XJTpE6xtAaO3Zi4AP
m05VPqCpCFasHIqvS4zFRlzQSrt/HG4cqOQv/m32Rljmet76hmV1vyBvD4CwMwfn2TboiseI9qGk
pmA/pdmdAwK08FREGpL53Jm5HWLt6pwcPVM+AekkoRmyoxLnDR9B/ioJcgTTR9ghAF5/v6pcQZtM
KL/yWnSxOlkn7/MsavepTiNFDVFk1TBVVEYKliY6L4pfNur4uFBspdPJyxy7JVVR3ypIDn5u7NR4
RwEynfzOheESVnhN/Ht/GbcZpfy9HG3edjyaydg3330CYlgNU74C7Ev7d8idp08j/inhaNtHyevN
pfB7LBhZcKglHWHrGTYXNllaAUYk9VbjoyeQcFEUUFhxMY0/2lg1fTBaGdu7SU/IGienwUUu5+Xz
5Xkp8UoyxdgSZ4bcXMte5/sklD6TKgHNEmneJzvXvSNo4U1axXxlQkWtS14/sAKu90LHUxm2M2HT
ECP9tH5NAoU6wgNwBJy68DDCMKLOnUdOm34pQQD7+bKsrd8Y0fz+/rS3CYD8KXxpyYcDcHeTAEwe
4pN13IqgpNsTdNkgwjgzqydV7VdkLoVxsMy/+WWbKwO+pcwCNNgQwBOu564gKRYxnggGJI8e9Rlg
9xsLKXUabHBAR9/tI5CGhdKT24/VmNlBDIb+79GCQeibWB4hfmVkHYojkbL+mDIFYZRqTNAcdQyh
XBYiDa5indl9xx3bfB8XS9mfRdwMj5Y9WPNBVN5bPrCD7Fsql4Tlzes9XnvPQhdopZVZKX4/2/mb
1XV6fwaMH4g8Mt/c/1w7twBlb4Ar0BhJnrbpIV4FWZzVNY50mfJh1ewmKDXwBkXblqFeKd/GOMte
OkXqLSSiNmAC8m7Eoq4/WCtioGHI9eAnaLqvJlHC/XPz+AHlFCAXvK8ObpybKcrxZCXYoh3Ec0+m
O39gJNtYzCJSXMbTe+UZv5IZqfJqhbdm2ciu1fZJ1P1wsK430e73oAxG9Qxrga2LS+SmvORzrwrp
Hrd/uw36e32nopwbT0fCs3tDIZ0nUacA7/mU1/PrMo7Agl5WKLAr+9dYxDkZE+s9RJjs4KzdAMk5
0ejFsF9kdUeKel4P1WBshLQu7M0yisQTRRDqLR5rG+YijT4ZUV4FKEg03+2pnN4m2gqIjd8UVHaJ
tkQ0ONY/QzuZ5xxVi+D+Pr45Nxi1Q4wCXU0Fgct6k810ejuDR81rqoaG95Fn33KywUMHUQ8LbEL5
6KAMv7PoYIpdGy8kk57mlmc04T1lpzUN/LZ2nDMICPAf2A8FsfCOvu/e1Ni3v6fHSd0G9zzNVsAK
nBc8uQHIZ8A3+zhpgqHusZxfNeVgKfemxgtdKp1AZgdwf/2RoY7lhQWVIkyyfPkCy7XGhyVaPoyO
e1TwldHsKnbz1dCSYU7g/uk/b4rpLuAA1RQgARHxWdNwztoSTfLF+MF5MZ57TGjeoGo1KedWsbKT
mg/DwY7e+wFMk8hHnxJQzSY21IMaOVGFNbrttMtrYFfK26or2wd6gPFZIO8biHVJn2YE3xIakEt5
vr9tb7M4VuA3vkq2FEgzN4eXJ209aDbc1Tkb6vpkm2M2XeCR4J5NAh49tCpPsCcKErSSE4SenEtk
ljOOy8BxzV+5qNqzoyHM/7oVhflXu1KX9XuhJN9jxBhROIUPdBC+d8Lp1S/efLO4rJS444kfYqzT
f3TsdXqE8JZBfzVB6yBA/XEyydDvr9PeoHSZOG1Scfrm0cAVNsyYddeAgjLnDXQN59PadShwaXnx
VzMX4lVtjuZf9we9fbLxcdibNLIJrtB3NkEFUQcqgkpZh0mrecm31EOqlTQhjqqLEBp8yigDbxk2
3WQ+Fkmff++FNaQnuO7L8k50EbpXLgy1j/d/ltyT20PDGpDqyIcUTIPr81kXGWDThPxmmkvnvExc
YCQm+qOeG/r7HEN0UOutWZ7dpjgy490LRcAxpKijVFyyNvFfy1LVLNaiCRH+bn6OXapJrKP12aX0
jRds+/f9me58demfzjdHK4tPsElrW8zLigRAdNjnLQoaAniWmDIAj8WonggJyT/oMh6ZBuyEP9oX
iPtQfZDyIpvwN9tCmG3EoFnt9ieEnNVzvqJNVxbtkUSp/Kc2X9LmRpUZApwg/rv+krPDQHUUN2FM
nqefR9eqkkcUVg7VUuR32Q5EVs6Tm1YU4IbNQA2CMJE7032NDIkoE2tmX6Yx6p/nrp9RqlmUS6s0
eRAlNE79uRqH1/Yywvav4tL2qU0k/qzp2fuXf14uGlnvIX2h/Hw9/Wz14gFSLrKG4P7fjPqQBwrw
jIeqi/oP4OmM5y6rD8703pJz+8Mik+0UrrfrMSFEF3qlpjwOZmxqiriwXztK0h5U0G7OCbAjXCfo
K1KRZJDNKBAd61mhvcJKV2kAIhIX2KiGmbqM6tMIOungGtsbj1ggBfkxTaC0dT0rp9F7XZ0cN6jx
TQdoPXkXWpL2a9Wt2qBN50NM8M0yMkFJ2GNPAUMF33Q9oKBL4OiLzoC6ArlGKRLnHzAeS3zq8XxN
wwZRhrdgnrAntUSDtLIeI9SVQIzQAwNzE+1UOG56yWq9g4OHiSxAeSLL2UrHpDovnpuufmugM+2v
jZo8e95YWKeiHkcnyDp1Kk54mfaer8ROc6R4cRN0mBpPEwQ6ICho5rZSbyCXX1VN6QaupcBI0wGt
Ip0DD/FUrY1+0RCcPBvWi8X8UIwySEOoFtD+IWrJFf/jlaLS51qRuHQD7nBUjNrFxjpqqAwRAkjz
wqVfPepfzZF/+d6HpHZE8cWgO21tQ1C5UkLKLIY1pYnbg5s5GE701RIfSWDvDYRKB2U/3NW4Vjd3
aaPwrm6V0gumCmi4Odjzh7q2ys/3Q8reQaC/Ik2diXUs6PUqznZtqMW6ArvXneGDNmNJV49FjQRE
qj4OLYpU98e7uSzomUniPYeAThI9zOvxEtukp56WUUDn7nd9oa+fBzSKNSRjGsxo74+2szWJKCze
7+3pbQU2Zhg6aZbXEVqWWv9aM9Zfwpghh3Wq8rbpcU5IwL9e7o+5s6JSs1yTinPUG7fNgBXdMl4c
lhfU7gShbcHMPQf9Gig4h/4Qk34Ix5dR/+qukktKGwXoAh0IoKnXS7pYOS4aoCkCgbATCPGyxKuC
R3M7ljyBcsTq40KhYtdRp186pz255AkXe+6mB8QYj3Q+dqdPoiV/DqF8C0lBVyiqRz2JJIZivJQT
ydU8DPP3MnG+klun5/urfZPbMXmZXrkGhCLonHK//REFHGw6CpEQVxX8u/Qn2yHbzb15es7g9P4Q
plAf2t5wsRbRRuNg7L3dBQHSxOxW5iTbvNIkzAyTA2Uli7BtthBJfm5TWHJV2fUfxzKbP2BuvBwx
v393xrbfG0YnOwxUNQ3wTeDrKexjZlZEQdXF1voKrZh8/AaOHinssVaWvg4yy1gRFXC94r2LZeIU
zJM2/NN7nYCD0sAHDVNkc+PQddDDCvQlcj9EkT53QcprpLqkCV1n3xvioQ1wTvHKkLWFg9dGS6L/
EKWafMomzCeo+tkoQqu1mmZfXeihp8aukeal6ph3NKczNpzKy1t5jDulM16hRTY9VKlaz37Xl+Vf
dmSh070ablQc9KtuHyJsC9JfKa5Hvs/FdL0tVjVK+zpbEJPqVhtRDUQUf9lRXT61gHnDXhfld9Rn
UCGH4/Q492AVssabPxYKHRO/iNfmyNdj51jQyodPTcKB7MgN8GZ00f3oFz1Io2r8ItrZlrdjNr3K
UBqWmsdxfFBwuXmpU3L6Pxgz+SLM4+slaKumrWcv04Nh6c1gFPYSgCDXLmsJ7tGflIEKcNa0cChJ
Szrqbim81/uHc2fSPAlIVUmhsaLeOlkCJlCo6XV6MK+zA/dmqHqseQvVO6EbPb5REAApX1pGxLKT
6SLxJpuGIBauZ13jlELPtzGCOqvF82y2pY9TRQGncxSPL50dSHnKwAyCPduNb4Ge6CPPD/qPRTbb
Aea669kZsx+Zm6UnXcteqkxFQIUeT6zDANUka92EeVtB7CLlTwCG0zi5y5RcGreoP68axej7M7u9
pHlbka3+L1IVO8HrRVwnvYvrxtaxmXG83F/qdPwxjpXtnOkewei5P9rtRmU0VFDoy3Fd0GjejOas
qTaXiUH+mLuv3BxXZR+a0pr6OVKsF5EmXh8OuQKJV8ub+odezMrRrXWbbEkkOwBCmjF4dm5fOV5n
OmNszoBvm059JQphfGTXjAczvT0PAJ7RnwMEDKXD0uXf/3FZxXNZE61h6rH46c9SxHaYG/CLvVJz
PhiNpZ/ur+xtm4s9IwUPDNk+hBSzGVDtWrSs0hI6UeO59Vlb9PE0jL37ZKHG/g5UAfypws7LoC2n
9ktEFwIdhCr6Fhet/u7+b9nbU9AFUVOhj8YDb7N9+3WY2mWGgTXYCe6JdZk8pIOtXqQvwsEy7wyl
IezEq92GJUC6eb3My2oYijPaJi0arXhrZu5HnsvRcx8vn+7P6bbRDfOBiE7BBTEE+qabGIsFGzZI
WWcGztJVHyh9NZ8i8p8GW0G36XyrqtPlIW/jfvGXtHNwS++hMPm6cN2cbk5b275lQ4ANtBbu/MtP
sXRAJTekNq3T7rteBtSJ1b6YAJQXrs2jemzG6AFFiHJGz0Gvw4OlkDfqdVYiNxmvBMAR2Pbc1CYs
lEqGfjSCEscQA3WGRhsFBkyaSD64OWSRIM/i7pto1+xL3NZGHJQuLUJKR/kYqOZcH3WxbnvakpZi
kym5oM4R/NzMX948atllKuZ2SXFC1sD4OeJ/cca6SPkHZbYFBWezxLEBaEKKDUWlnlcx9AcLsxPd
wNQTsEnSwR9sVRCTSkhByFiFtBktp95b9XBFruHnwjPyERWjrPVjT0kTso6p+EZd8uhGvBHD4uKQ
iRBYOmCbkL03mzRFb1OJnJLWTlXMT6o5ZK+KTO3+soZ4faI+ielVudTI0AsywEKJ9e+TqtYPxZJO
l6rri4/gb+rvc60WT1ZtZf/e3zg7kRdJfrYp9Q+ehVtYoWsiS1rWuRrYDW5PBuLgSIR0dnKgurq3
G4B5o7QF+APLt+1uWN2obtcYC7Cm1W0E9mY6t90Aw8KPl6aFS2ounxoebrqUf1DfZgKKH8Ks8UFm
unMF0CSC4SUVQmWp9vpQzrY5OU7aqeRiZfJJz9P2i6mn6WeIy/arBRSpf395Zb6zOZYQL6RAFJcO
t+zmctUQt/EaF3sQC3mBt5XrxKdxLson3Zubx8HoQFPRe3y8P+juloPCxukDQYmwj/xVf1x0M7Np
BA+mwO7i5m/Zm3qi57B+AiBdXSpXFCm03Sj6ZaM8/7WUElYA7KXBCs9z9Y0ZLzbaibFa0sB3h/dc
mzgh3f+Ju+tCIY5ahC3hA3Jb/vELa0H3h6sDiEDVJY96jwin0UTJEzw5hPlgXLfvHVN0B5t97+uz
A+lGAd4mUm6eJWnujTPeo1ow6XWMDWy7pu97LhYRDpmDDKE+TejE3J/p3gEDHCi5GzZvj98NtT9m
qvSO2pjtqgXqaoqPGMN9xuxy/nZ/kJ0rlzT4/wfZxJi8StxmoRcVrJ20d4dhJhDf8+KqRLlyWP7L
MoJdxZiNFijFx+uPF4mOm7/CSgpZWKM88RAc5xOHYEW4sK3DqU+OJPHl798eI6lD5gDshzy1Zfco
wtSUqknJiFO9fGxGHBCXvLfOI6Y5j7gQ/aTs0TxVQK8fXr6wECjgE1HkAK8gF/6Pr+fhUZI7PcoF
gHWhgRqmhahoN72B0dYfbJTdOXIYuKTITeFrXA+VgV5QbMJ/0Hvx0n3TSi2an5cMH2g6vpWBVhVS
T+fYwDkq0LUlfqkJtLynOBQEDE4lCJDNHsrqtJgTlwerjiLVOV4RROhUUb1rUUM53V/VW1wGY0ER
wXAN6S3syzdhsaGfVeOlpAfCtpfllT1l8/IWVbU5DpBFYJGxFgdnXFHIUF7ni4kseddXOj2tVVcA
3xvKj8hcteFi9VP/Fh0BbzrI3vZCBXK9dFHpcfN634SKyMYeOUaeM9Bj+F2NlmLjIZL+GRehn/DP
xMG7eS8eSq4VqjyqzJY2R2oYwYJYC2Us9KghHpbG5wnPtYdoLIqLO7dOGJnJcLC3f9+521P12/iB
D8Fb09vMsXKs1Jg0QhOQ5WZ8cttxeGPkelX5br4kT1I8MQ0QeNGKyzoJZfTHtFKMp7nP58pXEnCE
Pm/mpP4Pu4MnKShI3vY8xbakLCABWs0eVINEWWrlosaWNpzBH7f5V94cor7ECa+ccGgMMV+SOHWR
oWnjjEWaCvNrppX6xCsdALOvLhWiYNGsxUdbeCesEw24SzBQgY+zpZMOulLybu7VoDdbjeJNpGNo
7a7n+wdFhpfNF+JfR5kUwQOs2bd2tHRBxwkPdsw3eWA8LrWwPpfj+F7NWuXy0pEIr+wD2aPHiGp7
ISvLipaRW9vBEtnNg+Kkejhq7fCxwKDgID253esMRaOKzyhH3N6ISZXGBsV/OygdQCtuqqhnNhNe
CQr8gFXR5vNircvBSu4OCoBP9gCBuG0FFlphOquTYwrH5TRQybApycdN4Z49dKaf09JcHr1W1Q9i
+m0Ukf0PnYBAsQ3cs/xVf1wfBf4xht46WNGl0EK5idFIWVTrggBPeXFqDOzuf8WdigP8UBrzEsKn
ySbP9YAISs1jTqUnoIxgflMX9ItiSsNn2oHjE1Tg/hT3TfRaQ4fvlHW68TpanPVTX69HF+cNwUQi
/KiOS98cWRLcPnsSPB9nlONscq1Gc3IksKSYVJwtE3oBkK5bX9MH4ykeneX7UCf620JI0S0rguzj
65nd/lJr2/1uVVkzvLbKuf2CkgLyl4m1rLXfT8rys23d1jt7hek+pabVGU/wQJS/7q+oXLDrE8g0
qJ+ypMBbbzrVWrKag4EcVuBo7axe7FJLXSz79JoKfYId3mkFO3MeCWP5KR+NtA5qKhbmwZG5jTaU
EWhFUuhAUxlNl+vP2ul2r0YGRD4962A3Whl5K/IfB7v1NtrIdzJ0c4lvo2yxGUXgCtkowjUDdZm1
+kM7NYUSmtJ0uRE8rw+un93RqInxCJOiMdZmq+I6Ouax7WH+3oyN8VTamlm9FjoSRYFj96gH3v+Q
e8NRkkKHwEaN84b/L9RFMq+w9xBD6n633aw6jVGSfq117KrvD7XztYBTSPdkWNTE0k0BbMDTTsV1
wuFN3SX/aCjsfW7i9CBj2AktDMLKId3OU8bYhBYgwi7ARwYRaqMYmCTU+ZkSXwILZ+mE/Vgi9PD9
/rx2HvEQIf8Yc5MiejpAEXeqHGwzIDotKl5JaBct5wEe/AfqnPFHsWpuhiHkvFyyJVFfTf0yf7n/
K3Y+5NWP2OwbK+qEOa2cyBUJyZMjseBzmnTvXaAdL9+itDch0YDWZ8tsUSMg+/qSCqMbwDShjTKx
6E+KaAlQyiKOSgU7kQaIMkA5sh75WtwsbkMLsfGKxg1GWx3zB2wzlY+m1Qvj4mllm4deqqP3ag+5
mB90e4b1CvI1Kg/aVnurS3mYrcvs6B1ttpUaxWZHl5q9m/f2T9iY5d+84ZfJzwx9Pnob7+1hDggP
cWC1lEk2g0008StIDwxWoFczCaN6o83kv0mu9oHuruMBqXVvctjgMRYPVK6lzRKbcZpmkwYgT1sd
RQsRHHBnX0vVNAp7d6r/vr9Rd/JroDH0HKl38XIFTHIdtZEbBEI/ckR5uPN/c57HIWiHdEx9vSj0
j6lIV6rRNuHch/dSXabOoBJTAZUshil5r0SYsN7/TXsrjgMluST0AshY8u//SEiEZSlxgiovdBtz
/AuJGUA6igC7MLr6pZaO5/fH2wuFyAWx3mxp09sSm1zE/dOCumiwlLWON/Bkqb1v4np1EN3lUm6u
aVoBsuXKqxLs62apI2fFTbMCLpNYFo7ZeB2rP7FVXmSrh2p4p5Tq9wy37oNIv3NmkRkEysCTTRba
Ni8oszbWkmTADebGdCtUHZL2nJBhmmeM60Tsr6tdipOuNvGnoVsKLLjnwdEOfsReqkXQ8CDXQZuW
nOnrj9qKpR4R4/KCJsocBLUnhYpW5wDt9cG1KR8SpSzTYLGdGL9l0CoxGvmWmEMrHdJP6izEv2tR
1N/AxLKAo61h4jwhIoZ2tKVTLHPVHmFWZ82ax9gBQXSKJw+Rq6wDm/nyA2qRukqNHOlaue2ZKGlq
9FMLumtZDC8EEoBZRKGKn3bWagcV6dtYgOkIIwHjoO1JVnW9aP1sLPUUDUlI32B45r0zh2gbFif8
4aqDzXl76BjKJb7Ba3fgEm42pzY4ebPGXRJa09heclsKLLtGdclXLIYn0G7n+4duZ2p07Ui5KaGC
Bd+CchReVx6QWYX9AKd9qIohbKzGenbH7Aj9dDuU9MaUrrq8GpFHkOf/j3jSirQq+gFKh2LoFUXk
nMufutUboxm8F+8NhqIoAG9evqi20DVvmVxsyxY6prWFZXszsgVFVAS9a9QvXkCGkgOxhoA4tjj6
aDJa9ERWJbAjOzoXZd0G6OipJ71BgOz+t7rdG4jd/X4Gw1GiQ2JcL2A2woXMklwJdL1AbC/zrPWU
KtEKlMl5W6rmr/vD3cZJhpObguacCwFTvx4upuy2AqGOkAqsI2QdEBF8aGlCAYadnta4Lw/azrfs
aTheWJ6Rp1Lph3i0iU0qIshomgE4FDkxzKfBg37pEPN98XlCBPwiQKQYEBZSEE55pQ6ya5nUiBRm
XueN/jBY6jcXqdbUL9VM/zdz6uy113dWiy8eVj5vaHbM+gW1NHx8fFG3mOXcX7KdrJf+BG9AAAOy
nbntGkTktCOtGoXSSG1/tLEh+ZjTWPbbEQNDft4Uxp5TP9iZ8aQjqvw6TpE1/S+/AZE/aoRAa26w
bslqzSbVLvBjs42TZS0B7kmrn7OulLxodz7Nk1ifMCr85ZUIbBc9/KuD37B31mFDkwcj1sQbahPG
nMSrZlCqSPznrgSoweUJLHNQMr9vFpRI0Hft/RJ25rdk1boPiSnSMxXn6SeWBB1IeWO8WInmneti
mqJT5mG/d/8X7m1uMMF0CAjrkoNxvbl/1wkz1SHutZ57MvMo56GiJQEa3+MFiYo11PqyOxhU/qPX
mQe9PQ2Rcb4NB3nbUcSHxCJNQ07ZWcr136ipa67Kbgr1xhnClXLl45imSNzFjnfwQfa+h1S8QImR
Rho59PV0W3jEwEkL5G01DT2ETHdCr4zcJ8Oqjqo5OysrO+hkzmh0yS14PZSS6Gm1mqws/GiSR2fO
BXgyxTADTVuiEAPdPKRLeNS831lbRiVthMKJSY+32XGtVqT84SKLdWd1v6VNPYT0U8dQHVc1OxV6
Ef/KZzFPb5KlOpJ52lleBic75LRRNdjSVAXCN/BKXSVYlRaYpuVOoPvRfxwvuTYdgbB2rgEwAih1
0fqhUbi93Ore0aJxLOPQK0YHfQi9Tj7EsVqvviiW6MnsLevr/cOyNz0Z0TjNEj+7bfdMta62dcdN
0HozUB2lqL+WKpBhtC2GL/9hKOmHwj0n863Nuey6YYw9gDmBYvKKLkynfMj6FAuPBfnS/zAUrUkp
kSUR0Jv7LernBmEsIwriJfNQazVR4SjLuEp8JbOP7u697UlzyIb9ixQWkmDXpwJG/FBiJhsFphlP
bErdLr/jj03XrhkVf55GitpTV8yaT0Axj2TW9j4gFysSTbQIdLbO9ei50fIBZyUK9ELPXif2nAd1
gWC5T/03PljWG815Sa4FOCvxhRTRoCJdD4b7rGJNUxoFHtpbxSuuyeFzZNnKR6PRql8iytse4Z/W
fANS2dLPYpmKj12+4LcMj6v+MWKJEBES4wX1dXIcTGdsI38LHzs/SHB2Wot07CA4k92APKbNcP1L
4aKsCUIm8iSVDZoIhQuhW4ma4ZS1jvmBxGPU/FgkzdumVZM1pO+RnpQRuWXA2OpjuhjVu77IaWYr
Y2vMBzF7J5DKkoB8q4Eh5S1w/eviHom0arWUYISnxFqos3GiGmuGRr3gCd1OveUXPZSW+8diJ7xA
1kWsjdPOsmw5CnFazp6ZSbV2R+WWGK36oY7a6SlaljeQWo7qZrvDSWUP2IIQE7cPns5aKSN7hE5s
jZ909KUCjMRJk/pivmiLero/uZ2mB+U5ORA+H0B0t1dwKVS9n1V8E7NhSM8d5bwThIzk0VuwNmiN
vKkwSbDGT6k7ru+atdTfJf1kP3aTcF7+RgHxiXww1XrgiDegb9QGRuSxMZRYTPtcL+OnYhbeaS7b
7uH+pG8rD7LiQOAmpeZkbpUNyH4UL470JByxf3zIRRK/U7LZe+KpjyQGmMbzQNDx1wGlsVQjHN0f
fmcfI9pJziPvK/r3m31cGcroGiuwIKPRtTNQWg8rag0lui4xQ6u1VN9Fr+Tg8OxEPHhmNON/A+mY
9vXhGbRFSgLxjm61yDkBX81DnPacUzQfBzwZJjZpHRIGFGOBU3JitoWrTld0j9OYhJroRBoATLE/
m+28PHWmmpx0L1+ezSUVPqLG1Chm4kU4xOmRSsTOjCk/oKoPfB8U/7YmnPZei9KfHYepmLXLUJNS
UsUpfoykakchXr40NzM2pRwH+BqACOpW+zrFQ8oBbpBwjxX1Y0N7+1NnK8OlSvPiYSr79muRD568
WSv9Ee1x77ElVlIa14dvYwufehngwxzss51IAr9QgjDkT6Kyd/3JOxAYppGZaah46S+jB/pixIl7
ssspu9RevxzEyb315onDi5UqMbSVTUotWhOMZqPj6rJUXN4zxiXEaJn+8UA9Ar3vnCGTKiywMErR
9Is2g1Hm7dG3Hxms7lVesIv3LGzhgoazpwuwaWPwO2MQByu6d0FSqgEGb9F7I0htsjFn1otUIAYS
ikbVL9NgOBcHNm4YWdEF96K3YHbxwc7m4jEm7fAbbEvf9t2khT2abk+ZgdDlFDfR6X5A2Vt5njLQ
quizkpRuru0MH9bVzY00rNXaPWfC/tIh5hb2YxQffOOdrA2ZEHTeGY4i41ZJmRqnKhyLKJJ0ybcM
p5C/BvyBfcOph+fEGMYPBmKCvucoxUEtRCZkmwNGU4V6HEQkPvv2MMexNWQwtOJwmTrdz5GLfbCb
ZLi8eCEBv4CbocAjudybhRwSFAkHHBbDeqrEZQYS92ru+9Zf1NQ5+Ga7EwJARC9BdiG3zYQ1Qre/
jCqIbLEWvTaS2Hhd1yL5DxNCeI/ONyUYYLubCUHoSorWWuOwSqd4PjXd6LWnbMa0vk9V7WCwnXjD
kaRDwgrSr9jmucY0ABxKyVwooVvPXjlxm63Vkvpp601dGCnm8O3+99obkZxB2txSlrvRVMirpdQr
gxC/tnV0cRrRhnAtfyW2Eb8CynQkZ7g3HC8+5DjkB8P3eBNQY1VMrWPFYd+2qPM61hQYqKoGiUjc
v/Iejvv96e2cawrfFFFRbqSVam4eZAL5n6ivzTi0Z7LcPKL+Yq9IHOEVdsQ42B3KxTFVJRHkyb7Z
KFWLAeJkSp+vthFhGtVd4JSp9T7iYnp5JsIe+W3IS7SCb3y9io4Y4INVRhGOhi78OBqVBzXGKSLB
aOhAmmFnVhSXGEx63gD92AzVpqnnVMIswnVu+7eGXtpPWOLOz5lQjijve0PJi4+sjsCBVcP1rMrW
LUH+p3moJw0KB/mAaJPZdlXr59O0HCyh/N2baCiJIdJbl8rHDQTU4HUsnDbPw9xS28+AbNpXfXwo
jrIT7BGIhpAIA53sZrvdwVnRGUu7POxhn17WzMVYo0UAaxYu1lm1XiOStGo/k855qdchL2ZIiZJa
J7e9trVYbPmSjZfNLKbtNLgVuT/HKC0/oRc6PNZLFh1skx0uFHUIRHYchuOttwVlL7RCCkNrszAv
O3IKe4jM2h/taA6XyCtfDxQSH5Shck5GN1HHq6vhV1VG2UNcmWYa1GVr/G1ac/rP/eO/85Wp3mFA
BWSDAt72ztMq3euMss5CkU4qCEkF3kuSH3Fsdr4yO4g+O9B+dDC2bcNoJXca8TXhK6+uEeaKioOm
zlsEo12R25dlduxX9kwO4y5Oe1QB3jk21M+IA7yIKANvEwqoKmuTFHkRFsWa/Vs5Svwcz639lLrV
l/uruTdPmvfgvygd0LzZRDh9dKaKDw0WpOrsJ54j+SNpgHqiWm+cZkT9nyNyjAv3v/lwf+Sda4Or
lzaORllF9sauQ8PYJ2pjZcyRXmr6a7Cs/jSvxoQ3sdX2D2M5H2HR9qZKqZkyDjOA5C///o/G4pAI
G0IUqOt8VKez0Q+9381WEcIlS8551rrvo0k0vo409vv/MFVYdBq5KMCqLQ6fN06KjA+LbCJe4aN6
Pf/Vu+v3VV2Wi1t5zuP94fZ2DxUDOtFUkyW/YTPRFfCRmS3IFkxW9XXprDjQFpRw1WTQf90fau8j
SpdvsgyZ3GyVR5uqW71KqEWoz5UN+a3S/q6Gonw3aTRwDbvwDvBit4efahqVGRhfFPC5u66nlnai
66dcwR8xFXmA/U79pp/EkSLo7QJej7LJMLDcy6u6QCWh0wvtr6mqPL/TquHdMtMieOkCEmLIdLlM
+FC8kq8npCnd2ieFkADWxPmIzsJ3XIHtBw8k/auimo7Qw/IBeH1FMpx0ReG9BmR5Wyw0Z0trczWu
Qle6adS8TXs/1+3mjbqIDkka/I59a5avtQXPSN/p8rQ7eC3ebhl+gkdJACwBEM/fvdE/jmET4Quk
olkUgrVzexRWzeaTtfTjU4S4wKVAOufFao746EgxD9l2gYayvbGnykwi/HOrUKWNdsobJNuEm3h0
nswjiYa9ncNg+CzTdwcGIif/x+R6s+ko67QIR47TQKuZPsVrKIHd6BeR5R3gTfYOAyoM8h2D6RZv
puvBwKQNbuzNCCeaUHJpBVU+3qzpURogr4DtnpH2VqBO4ZHcSNDlSC4iKoRUWNr2JiUpe/ILe7Lp
Tgs9zIzFO6+rXpwafVgvbhIBNoj06N/7x+Q2dnML0LcDP0F98lYayskTt3b1MpzqyfONmUdUBRzl
ETP7LIjMZX1k06+hupbTQf11b7tKAW2SK94bwIiuFxm/eeFEDbFgyN31jZWtvwpLn0ofTVI7wCdl
Pt2fqXwtbVcbfQYp/cPlD8zverysAC0dq4ynOuLnrAlz9Otqrp6XZHACxJsbf0yG5IDDure8EgLz
2xEPYvVm0DrmAVwMaRV6Jt2fPiKdQqlhQhHLysFzaPklT730s6aM8cvLvg5iBlKXGLkqWYW9nm+V
NkOqR6jIKs2YBIZS9W/WBAOhAQmrsKisOrDtbD14Ie/U97mMabHTCGFLUQa9HlWp3MaePKsOqcmi
5FR5SmEGaWEb3wkR8XCKB9zSHxUURqmYOdFSAhWZOpDRk1Rm7Wf95QArfhAgCOBI5Ce0HK5/UEUS
OGYqQoDC6jS/zR3xhAp/FOAAHv26v8N2J4+EsYUxFhW7GzC51cS9ZWKDgoGsPYdNVuaNnyCo0Phk
slyoVjo913MivoB9JwvjrTi9X614vLRm5r24dAaNRVr+8BglQG+bDmW3QIEz0L9uTWv6AGEt96No
KL64+E2Tb7vlo4UmShgNcX8+WIaduIb9EaP/Nn9F7e56yYle/8PZee3KjVxr+IkKYA63ZKedFEdp
bojRaMycM5/+fLWBA6jZRBNbtgEbFkbVVaywwh9yEaRk3LCUZuWljszxxXBmF6WDJmXexK3o/poE
hs2zsOLoa5AlzYhEi0HKd/+3bDzLdHylHQcrAUti9fWnRMx4sIfpYVHb6rEfNeeSqvn4WJQgxoQe
6I9lN2Q+2hD9lwk+887xl3fY9Z0jXQKkajTqe/QFVsPPsaHW1YDs1YJev6/h4+dPuoi8oRfN4f5M
b6+3V7oJDRAMnpCok3/++wOZ9QB7sMbF1Tx1Yfuq1dehSudDUE/5g8B05ZsxWUq2s8s2AFeUVtDM
gCxNCs3/vB62Kxt1wnPBxe6k0y4trJ9DCnP9BWrXeMCFlatmsbTPMC8u8+iUT+rU7uGJb74xC2vJ
7hYvGbiMVxGw32YusrbNOl0d/VmNQXmlMUBRhAPKDGH7Qdie6izmp6ic445SeTMVRyqh2cMbV5/f
QKOYLiJpAQnm6kOPApiDNpW4hIvGeEAwbDzbRp0co0TYH8c+w0163nVAvXlBXwelRYpKgtQjXKUj
rdp24VBVKB6KskIdJeovQWX0x3bOv4kwGM7353hbtpDjSUEeSIegGdYhNSzuQUeSeUSSM3e/lplV
PTZu1D5WyzIfdFSjLp1rjY884PaHpk+Cj5iXmpe+c/vnclL0v+uwm82dDXjzwMrSHhA3uuUyjlhj
FrlOUmQZmxGkqXBORVlp2MEXnW802eSZbjr6qY14mTbgnXp/OW7OthwZnYjXegnB82rnm1h1uj3N
er/L3PBYN3VzgGKf+LPd7EEKNycpa6XSUkeOeX3Ichq1Bt54g29bjXiHTKPilXGiXpo8qU6j64pT
o9WNp9B03YlRN0dmSJlfE3WvpWpcaymEWzFJxxwg9DVTrb4UALh+zhrc3lJ1mo+RsNEURepOf2sU
zgLLbwtcgLYqb8n1rAcD2Csl1dEP6q7PH8pY1/8NqbCmO+/Vzc1JesjTgMUXRB7wgauzi/DCVLRT
M/hOXuXnZYjAQsb44H4ex3Y8l3qOvsXc42l5f/9sDkuUQFZDn/xGcBPVd91tpnSAWpsv50AfrYtW
THivJkt8dF9tVvJ4T3Fz43si/Yh2MHAAcFDruxIgNimdhcxhmzYJ7shNf8B4XvdqqFpwDIbgl26P
4UO3JHtisBvHBVYJ4revYi7wxa+/Jj1qdYBPgOhtoRQP6AGk7x19zP5TK1Xb2bQb9yJVVV5CyCyy
TbM6Lulc6x1x5wDitUW+ZsAvCYOMqn3Oet14Kcqw+fL2T4m2LoxsIk2JLb2em6aFSOa09YCNZQTl
Ipmzh0x3UdtQiuYYNwGaglNcvJX9xbZ9hRtQjOJuWN/G3MSOCp5/8JMymk4BQnSPY9WGT0LTo50T
svXt6ITC2UGGlg7KqpaisJyWOXBCGoRSz3HSKC/O2OQ+IJ3gx/2lfF2rq5BJTguKmUXNlH7luj7c
tSaeDHY4+CJR+/e9SJPpMPKaIEA5IpTvIb0YN6fZUHvLq4Ub/HDDIf2UGW4wetjN9LDS6hRSSqBr
8wEZzuyDLjRh+sWoRPZjl7Vge0UWGN/dxc5fkiIL/65R6ce6r6Pe780UZN+M6KIySvjJiYOPyRO1
usjUtEVnenC5RPvEeO71rj13dRR+LPBfkNDsva75q7PEag2l6rLcFPKkr8GOljqHi14TbDbAGRwc
PbB6/4/yVWZ6SRaM4ePSjekPm5VcLkOR5/nHpJ6z8UAZE9nN3g7iD84Q5K5nagXCHxRDu/nblE0T
Khcmasfe0i/D52xQx514eePkAuSQvErOLzfxaqXohWZWFIjJJ3WCh46FXPir6c0aS8nYjUIPpY94
T270ptjD12FfUy0nayNal7/pt/BRxSisGVt18s1qrj6Grvuz00ptZ1tvDYIHK7VxqSxA1eN6kLxd
YrVrNYKFKOu9qDAsWDFFerx/eDaeFOqPAMyAE4AqWiO9lqpyYqUTSIqrw3Lhkw4PxtJBP1DC+bLk
peunkeu+PQ7SaaVQmJM2uyQC11PLoqa3yO1Hv46q/n/DvETLKRC2fprHDjLh22cIig3lG/YJce+q
nqIMS6snIbF+VcVZDXjOqD52iNR9axCHhCiTNCenCa2P90fdeDWp7AIsp6uLpugabpXgVzmW0Dr8
qVS6zg8LK/6YzAhEDrjqooKWmemzYqTxS9aNYuebbty9LCwsUGlOQq1ttT2By8Vq4XJ5yP7csW9m
JTzTfWgXSQ8U486jsrVP2aCSeQ+Y/oYhUSjuBF4omny7KKwffHNN85TE2qv9bU1KWsbCTgFaC2P7
es8srls3Jk1xH//NGZfkqn0aJoQFEOFA+fH+x9saSyrD23RbqTKuO+UTrzNEAIDFPdWmgxlNhDut
qjTPSdq0f3AWpAA9Dxexjr2W9CiQlwRYiGlBo6IvHrA9/Jme6+OsqMnOSdj4UiRiXNr0USX4cXXs
eqgUKJVyEnQFifK2MoKntGiqnf2wcSFTysPYA2KdxL3JX/Hb5agbRQdrZmT31RE9hbFSbfp4Zpd7
5hCV9eOcWdZO2H9bRcNnD1AuESoih1SlV48ARZOaJ8lBLXuuYnHkdCv/abowXlB5mv+HEx8gBzVp
K6AO7pQrhzQO87NSi1bz6rZEiurN+0fmvbA95M1KYHm9BFEegnYqEq5uCiheMs02Xfq+PI9opOxM
fWOrmuR4TBzFcmp2q2+ajJOWUOEYJKfEQi+rs770daLDWUuznaE2rjST+pxBj5HDDvjhelYWBbe+
6Y3Br9vQOLl9/qtTzfGdsLXpvbmkysWpsTaIm1D/8OblpFcsRUQwBJQSH9cDxx3LGOjM0TTn6J3J
mSR5dKzpXWUU7V5nemtByWek5jyPBuKF14P1NiTlfkZ+obDb9EuaJK6nCN18BiebPNyf18ZJkap3
BK0UZACJrYYyatOqlEHrIU+K8d3cqtrJlMjNlh1+0JtxDxy28dYzni1bR4jIgsa8nlrqaq1bqSZ6
uEU/nCBpInUz1F8sNdIvduZOD4Wy65QlT94qruRa49sRLsFKXQM/LaGgcRoPvT+bRpp7Id06FAJm
13oXovNReaU+5N8y/lnLC6u6/Etz0rI63l/njU9KnQ0QBycFcqUtN/ZvN1LvBirsOdY5NNP838gQ
6adZcecXy+nivcB9a40lIg7WnmSVrhNJqzGdODQi8jqcxx96fTKPix4OLwl22gfYRlIUP9tTFN9a
5N8HXW2kTk1U1K5JgCqrGPx0seeHbAmhG0epjd14Ej8Jq/iVk/z6BU37t79gtCTpfNJDRqzmJpVN
FbON5OgI/hiHclSrE+R7gc9rsdcn2PqSUC9AQJE1S/re9ZdsjDCkisTqTtEwX9SCvCuDCoK+p6We
7m+aVxbLeudKlS26x4D0bwIOLIKKpkOb0LcHC+OtpkqeFqElT40apX+XNkoGnpvU9ae613wz6S99
lVu1lxtNDIkgM88yeCeCXqxfeCUsCTl3b/4T9ciu3v+hW7cIZDhJ+5FMSmv19jnTolnAqNHEmwvx
y56iSfOKVKk/tRW8bPRI1M/3B9z4CNAVuLL4ECzNOowAs110acJxAnKMw6STtS851eST3YTLtz8Y
CoKRBAnRjFlbHOgjlb5mUHrUrRvxSS9SEEnpnHNv1YO+k0huPG88LqDmWUUCpHXKTaOgzgtz7v3a
Qata6LT+Ws75X32RCPQyi+pSgWj0mglLvfuz3IjLGJmoTCrzULlcveHa3FLqNqfez3RLXHAttXxX
j9SdfXLbdwGeQE1BAi9cybeVV9dv12BdkWksBhta5Fr+aDXpB9uuYZY7oTgaoQg+jYObACSHcBTy
snrCLtydF29z60hDK6m9KSuo1z8B92ujZSF4DRROrRE6xkE4pLgg+ObD/UXdHEpW9xHYgEO99s1q
Q8WszcRhl7qzc8FuIEXhM1VP3CpvhgnIhaVhDo2H8BP23/WsHCXMooV2oO9WdnCMB8pFXaSF6Fh2
vd+RP6M+Xu5xWW45m6+jgk5G9FB6Qq52zRJZSh4Veu8P6K6fltxOj8gRLu8cFOoucCDs+VSVRn1K
nURPPavMShCxwfAcKNl40rVkPA9iRK3PDvvomIGoOBT0+fdkZ+XcV7eoDMxlr4n/4mBdr03dOGES
Ziqnqg2H9308JzwTpfsIOS/5jECje7DoMV7uf/uN95D+HgkVERznaY3bMJAqANTENmv6aXiwkfT9
kSbL/KIsS3Ie+jw1PS3og+ekgckvol7Tdzbf1qw5ZRI6rlPnXL9TU9JR1omIenQxOeesdaanJiTH
C424P9QCN45FE9kOOmbrGpH7ALEAalLsxeuljjut1UrK8/5gls5LiKOJ18PsPd9f261zRbedapG8
SahPXo8yGVqFtjiXlVHX7VGtiuLfOm//C5K620kkbwW2JJ6KbIOOh5RqWWPj+4A9AzOu96s2cDwE
J7EVK7rvltUV7zQRFnQtDe2ghAK7cCCPj4NStni618ZzAf3mxx/MW6L1ZKGM/ssq9CiHMRpSTT4P
ZtCd9E78RI12+IsGSLnTi9jYPDxBJqokVFqBA6+OTEjxuUlLgVu9GTdf26IXD4WWtIaHwPnyPm5K
/aMRYED79qRV4tmpAeKCgyrOaoJL4vZDudS9PxlzB9G9drzJ7Kz3Uz7t8s23pojsPNhR6s3IBqxi
lgjl/4B7mMynV4xTVUXTF/REKExoo9VLlql9sOuiDbyxazussVBDPKWxXT+ABC/OrlHOk+cUSWIc
B6N3H9yYDtQhFKU4jmY9/cGWB+gGbU2i3Mnc5Wx+ezirTG2qeHSxL44owmZuFB+yJEieraF5M0FJ
5incF1S5XtvzqzM8ibnsRV31+JZ3l8zFSLmbAN9EfRU/WXZp72y1jcMs81wZFbCxbwS5mjgWeciQ
dE5YtZbmzIFHvz/0SC3v3BsbYSpoBylBDL4cRN0qR6nnEUfNHg/oTtFm1IDH3H3OQLL/qKbOeZeI
tPnfmw8spHGqeNQMqFrcwGvxrRznUu/8FLm4i2F0f6lCYIsTt3sKbZtTo1SI+hfOzFRbrveHEWVV
XY+MhOwaUSJUMj8OAxSEMmV66JMi2nnetspdMkyUATGlA2PNQ58jI9TsmrWk1RKAQVSibxPylo+6
MeDy0ICuOTalsfydxVPylPaBeCd4hi9DWvfKH9waQGikvDiYc7qL13Nv67EZsH9E+HBs6vdZkOuH
Gif6yLP6ZPqTsYBLE6RDk0C3/3oscOw6uS3rXOVhlPsoAZiPbYmqoqeLdPp0f/tsxBBSZY3iPbgV
IOirahegnEwsdLH8EmWmH3Hap99rcCkfbSszhddrmjiUuYgeJtVNSk9rVXfnwdl4znldkYyXlQSY
kav72LBba6Fo0vn5FOBE26XBSfSlcvqDaULEQNID6CXYies11ePetuKGURK3Gw/BmCgeNDt4wXNu
+hA/02cQgPHzWKY9FOJhrzSzuco6vQoSejqP64RgcfNcpRgkD2mrn9Nh1o/60nUPi90tj52pd2d3
cgVdWwN3pWq3kXf7DoG45PwQu4O4u1ETacapTjoDhEGqLssPVE2cY4CcX3IoJ5dicR7Yo/CG0lb+
ur/qt/cuCRD/oUJMoAbY9nrVC8cqyyKKRh9rHqo2c658aK3mfWNmyvf7I93ywcm10JiHY+MCK6T4
dz3ULLJJT1pKJhjdNuZxRFnigxobVeohFZf+UBpLOweaLf6elqR4T2dTe3TjJHqSZfHvlTqIZ8ht
zudCCfZk+LYWn24EKqVkaLJkdv3LgJUUemoHPdWTACpOq2DT1OAaXXpIUka4SjqmF2Nhv5MH3245
jjXVVom74y5Zu9Z2eGTbBm5hvuumee2VizODIG+t9gcARNXycUBPzvpQDX9HC2Kap1Rf8LK6/1Vu
Xwx+AzJQ1My4N296ZkveVjZUtcGPyqE+a2MTPI2pZnzT6GX/RevmzdIasu7JPwd3DhAerPjrpV7s
qNScmMrvmFOJwhYphR6PMRpgF2vncdrY2swIyAcQMHbbGrTTI6psNxl/d8bDTIN3CIG4ONahgNS2
s4qbQyFZBh+edI+i/fWsRNIVVm1QHVLc6F3pSB+m3FWLJ0vrdy0MN8fimgIihGwxQcz1WNpgZ2FR
kW1TPFGbp8kcK/dSptjVK24xf33z9oAxK+meIKJp4a5ORhS5sTK4DFbV2CUEkfEu0ZcgPkSjnR/U
eUz3Yv/btwaNOypcxJ2Ye/IYXM+OVyDWu4b9YYPpeAcFMTmoFTfB26fFhgdcT9Dpgte4HsVoUmF2
ExnGjGzwdEALE4rfaAV568VWox2TKij3uv+bM7OAOFCqJIS/qf2HmjVrJUmxGQhn9N24jM9AOpQ9
vOXW/uB6pYLHhQbwUf6O33IEpYcnQyGZeo/eAKdtu/Kcj3rkx1TiDveXcXMo+behvSmjwNVQaZUF
yUiTytcrBeE6VLIe82H41+gLZ6ckulEyRDyOpgn5N6eMsP16VgLNBllT5KJw2tpvjLb8VRaLc8hq
I30oF2E9G53xKRxG9WcSx8s3bJT2WHJbH5DeOOcBJQru5tVsEc42Oxf1PD+C3uSH1rKcEPNOdtZ0
41Gg40dDwUb8jD7V6njjoZaXTZYD6JwjtA+DMXgYzDk/6qXTv3S122Lv11GWRdj7XOtuvDP81icF
SEqnGDA61e5VrKdXjR6ZA72bfomT0yTS+gBXn06rNXXHt+8eAlvQ8zLu4Pm5/qRtNAknL0pcq4vE
9FsMIw+DiUHgZNRv5vrxtxN50BaCH85dtvp0YUcjulbAACLM3v5Uhrb64kZJ/hCBFNvZqRsLyO6A
jWbg/gKPaHW15HNnFGKpaLuRixyMPKqPYrIRBxxbd+fV2Xi7UT6zCMzRA+UBX22VUQkGJEsoLioL
t3+sdQPi21KX1qH8FvpVitfM/U+2UQiThBwURBBBA+e4hjc0uZkNinxTiwTBFy/PltL80ItxVI9l
O9X/Wp0Rd6DI+8KEj5fYH+vcVuE9toH9fkpxFjmGVqH2/+z8rK1FxykZ30cyJFA58lD9duclkxkK
y+F2yIqpPonRSutT341YuHFpVP9ZJugSH2ZgpH1to9F6UboIaDam2NWzUCE9eUYyZPrzZEY2HcMs
Vz53+pRWOwHJxtGWxRR042l8EJGsztYymek8oCWM1VcaHyowFIewTo2jW6fv4xp3Rh4q9TLMdX/K
tPIPLmsAqfhq4BLAM7RGT5e2SXZuUQmuojj2oLmJpzhUfyq9pe6Uf7e+BpkUNF6aV1InYfU13CxE
yRS71yrFZb4sqYUCxYl8c5neLHNIpk+6yLJKai0oieuhdOKtCPUlwsmonp+qJpwJZBsn85RYD8+1
NmPYXVNav7/f5N963UqgPklhVMLaaJatTQBsKq0tLDQUbUK20ahN2Q/LLIsdlMvGdmEUWwIFuR7h
a1zPDR8jNRkMUC4qDruHfOm0p6hN9X/cJLFPojOiE0pS1iF2Q80rldb4dH+Sr8DA9SxVl/sFiIYs
zK2C2nhwjQzO++B3A77ZFy2An+PrcxDMXtCqUQC1AZ7M0e4rYRyDqOwmD3uK9r8E4i102F75uy6i
+lxiVnQagiB6GBFk/dKKNLaOYToa7UkfI014cRa11IpGLtNjXLZWdZqpjMUXx8zG7NE2RXHM9NAt
d+Z3m48SSEjguyw4UFpZFxxSrME6i/gIzzP3a1wNZzewZFdXJqSucGlX5bhJzTPspBx4liovPCT1
v+ex9bHowgeQZB/vL/lNHip3FDJnrzR8QqrV25GYQxrTR+x8W8njT1WfxT9p708PbetqJ7tzIDoT
9e3hjG6ekddRaYsR0lBwX2t2VjaeZRmvhx/Orkty7rYno4VWvASzDUg0bXcekZvr4fXcADBhLKAT
6zObU8Gq0Bnv/GFookug9tFloI3gd4427cT5W0NBXpPyHg6B9xoQYghVG2jcd3gXNc1ZpEuM2jvm
a23l7sFt5OV9dVqYFfAACbIDs8VnuD6tfaGZbZwPkLecJighbnXGP3mqBt+gaLYH3DWROkyS6V0/
L8ZOyLE5NBVmCXsBnrBup+vmWCaKMfIBFytCfVYzPKdKhrMzjeHzpMZYcNdN5rVTFZ7vb9it9YX+
TqOPAjDzXl1RqWixQWlBFSfQ6LwuQ9/LRjf+GGTNnuDy1i7VQIvK+54Cwg1kTG/MxHTnjsezzTww
gfNhctHFzE3EWpbB0nZ6fpvjUd21GI1IfN1loxTJR6Yj4CuKUI55At69NgwMcxzMOWn87ZHtt86+
RlrIWvJMcx1d7x/CrmQal1haxKfjp3Js40tniNwPG+oWjRWCPGnmPcOQ29Y9u1ZHAVhCdshs1quq
ibKmPJ73KNoigHFSBN41p0hAdvL13jbf54mVOwfdtXveHleE70vF6MYPStQvfIQkGkcPL5/Cwciz
dzApKGBv8ofaZyjy5ptzE/ljEaJ/9QImM14tEVnopCIlQYmWJ//oTk7yLojJn0lxs+/3N/ZtvslY
IIpI1RU0LAnFrj9HOMZFvlS0PgOhiO8c3Op7aizGxe5n9WcO9tTCFqIIH7kKrE+GcJb/VKXpnZ0K
4db5Ir1mS1CEQddmlfUGc2LMCYrmvpIFy6HXnOSfuegQkawcJft6f8pbGx4LFyDL0mYIkavrGSOq
mKmoGdAW6/X+/RSkXe8Fy9BijBMk6aGLqz1swk0YxRpzY8Eg1Km5Uuy8HrEOUxDZTc2V2ZbiLzdd
1I9RFOxEUVvTwmMY4CdfU3ayrwfBzWVZRrvq/D5Hd1MIs/bqaEpAnufasZ+NaCc23Ppkv4+32jiq
CspUcUpeN1TYDlGsuX7kZiiGtYl1fPsX48KgkEUjk1bmKlxw+nywc9rSvnCa+ZmypPKxJB7/XhHQ
lZ6YuYS9+yNuTY6igFSI4EoERHO9mDhsToWoeE9VHN79AMfqc9w7lB8bdNDvD3XLpWN3IHlI1AeI
hBx3NTsIbqY56Tyo0TDp0dHsWv2jRlXHOtH2bj6LseoS/NXqKT7i4TzHR8Kb0PbMpui+qGKYba/S
yzz307IY7AeuDcjzhaYNESL5laV7sZKpH5KoBRllZlr6kGAIZ3gDqhO/RgOzYW9AUFLb+WSbC8hs
JPIZPsW6ONfyTazSdDrftRdcpinmnjo9Vc4ubeedBdza+FRsKeYoaB9Sj7j+VrZTVHZh0tAqpnQ+
NkNu/qRElvqjZYrDqGt72e3W1CTThw43dwjZ3/V4kbLosRosjKdR3ixET0Rn58nZMII/2YZoooCm
Q5wO0vNqKDXMDMqOtHrtLIhRTB7r52SeYca0RbyTy27EVpQVyCNhOYMyXXfUB1NYgzFHvd/jh/5f
gMZ86VXGPPiWIupHwJj5cayU8jCafR2+/bSRr4OQ1+mVcOxW92PTOmlcVgXYFC2vPKs2u0sKbtKz
1XGPRr7x8ajAARsEKE4rau27Yqtzo9cFQUYch/8bulI/aVU/0Iwak9P9cy2/zSpOhtaMkwx9LxQr
1wXGKo3gZys8rGEhymMiRQAMs9qT6t+aD2LXdBHoJQO+W+0Qrl4Xqjbz6UwURb2obsbvdaeNA3lm
lf28P6XtwXgyoRdQgFoDPGe3VUwc5Xof+bkYN4exfcywh36H3Lb65f5QG1Eie0EWO+DYIMuyqplO
+CpaSUZpRXXxktS00j3ry9Cf0nQ0fQShVYrT45vrjFIwmCIjcQjVCPKo65ONsG6zVD2DgnEJnvvA
VZCjHbXTHEA8HUCi7WRtW5MkXyORYe/LpOZ6PC2C9WKjAOX3VlcfR6MfP7luYFzYTjY68HNTPsSo
4u5kURv3pZTL5k7hbZOtyetRl8loTYpwvDd1Yx+zYnQeXDRo8IFG7A5k6nC8/ym3dg29E1pQvNyU
BFenO03isETsufXLfimOqd0rl1KM/4Ls3mspbKwnFG7arXgLUf9bM+Bln6FrbdHyzgFzjoJK+5Ya
GUrspaLAHbCVRuAL2mnG3/dnuHF3SllaSShidBpt1yvKZRrUjYzvpkafDk4iTE+dsvKlzI0F8omp
e0lpRrRw8nonebtVe0GIlJxUPkOUd248BtqmXlAIxwW1KuPoQwonuvYpsY7vu4EadJvzONmJkp+S
visP2tJ0H1t3RHkeVed/q1lpjq6+KMPOfb6xw7iS+FmIBMjnZLUelT7pGKKQLQN+GY9EotpDqOuB
V7jd/GCFpnK+v/636Cy5Ci7/JoiCtbAOEPXGiZQ4oTCgCgr1fitKAqRUy2PnIoZ++aTORWuc+sQN
H6nNluphFOmQ+E3bLMLH2G2vm7yx5fk9nGqEZWWIIP/8tzK9WsdOqCn8nmjqWy+rChN7WO0HdYo/
CI2liAANculAC+LgeiQdeDeFloRqASoW0XmpySq92dY7MJ5mHr1LXD3bw8FvHTMeT5IMEC44aayu
LR3X0xzqY0s6A9saf8H2qKfpdCircvnUSjvCXje1w/1vvHXGoFjDcyWFRzRtlSFiIZB1faC1dHvn
9HsWDBYs/aZ+RMUMRowIKb3mheUN2bzH4tj6mFKOkMo04iE3KF2ni+o+68wWCRgj8IyxVXydus9Z
68SblfnZx9ztLkYpktmwfvUAa/Lw1iqTNGbFL5M6fplm91cc6vGn+8u5dUSJltHu4c2j5C3//Lcd
qgVLNjZYqiNCYEUXs0ViEQfr78Jq8XnqSA3uD7e1htyLkrMOXhNQx/Vwc4czWUSa4c9Dm/qKWZR+
UujNQVP5//5gKHoxcjTUDde6drlt9eyBiFJdVKh+VlfFkdT4V9lb1cMfjCTZQzSa2CDa6mFzqeln
+AlQtOgbGk2a2/5QWikgCY3n8/2hNm84okmg4lAAJHX1egHd2GyTzOHMwXUpuFGoD8Zl5x5FowKN
xlzlFNb54kN81nwabgOYlUQ/hY1t7OQJW4dfMrbQcqPJDIbv+oe0dmDqpe60flG76ZMaV8qHou0/
Oe2UnsQAdXeiUbVz9rd2DzYVnD7WGSuy1SU3KmlgKQWfNArgBRpJ6B4tjF48dXTfrNfDCZQYNez7
0K4gFryeXkzKoTpdKpNJNztadv/Ntef6SwX8Y2chty402R/F9lP6E67BplQZm1HXCcMsFKP92G3z
H8HYlM8UQHJUI0rtKYDb5BFShDubSeYEq8yE3JX4lmYQUK51e9aaUuSAOyo30ZCr34oyrgB5wJe5
v2XlR7kdRVKBSEuQ5FiFmd0A9MmqKNrAOhAXQAHxj1gvKgQkx+mojy3KAQhDXSB6f4VUou9ZCW7u
GSCO/z/86pFqqjG2cpdJ5npl+RpP5N+D6XYnHATyne25dZfyBNNr5hKgu7S63PJebdQ65B6I88k+
5Oo4RR7+hbofhnQH1GkSO0u7OSDYQqJqi8BnncSKJO4XVr31HREmp6bIgWNXOsJvrd7g7ImB7R98
Sjka2EJ5fa/WMkhMoQ29TiEMGEnnJXZov7R0SSz6o4b4xJ+2n7rKrn41aoK3cNWlOxN+ffjWm4nY
DgQntXuwUfJr//ZckSKmw2DazDgZRrIUtzVmXI2j4IOup9o/+ryoi1dpdf0TNaII6lcSA4tSnCD8
MIsR5drcztJjNkQByoN4K3YXB4bYJY+i4kfQwvrxgtRtS2+aJmX02trWxHE2WuXb/YXc2pQWlUkJ
aET6e034GTPTWfDOkG26dDxoohD0YYWBK4gb1sqbWeLcZb+Ptro2h556jiZfwrwp09OUpQrd5ziP
H6Ml0fZKVVt7ksoAKhV4ImIDtXoMR0Bx7ehSiNC6evFJ0PKLgoqq72RzeXLbKvpwfym3rhfgWzBo
eOh5GVc7IlzyJJ8FzVyQ0+JJR0lS8QxrnhWYn/NQ+TWKeeOhp+n6NWHZ/51mA/7r/d+wdZFKwgBX
Mlh6GPnXuzJlAworBenYZ5HytFSN+dmy8j2u6y0+ge9IhieRvRC34MdfD6MhtJYELbXUsoyW9Bzj
TvorbEa060WOCbiHpfpfeYGxEYrJWX6I1Sz6zw6cOqZ/1PSC4mFIZ2WcpvxFFHrQHVDZHWZvFPrS
e06TL39XfdXlvqPnle0lhDAokFkmt5gm1Lx6F7eaSoyd1UV2GJ2uNvz7y7hxKhDCl/1cqkqom6/u
T7uu0iaXLMqpz633gxNwHColPXWdsvPmbo2EdAucMpq5sKLkB/3tGlmaqg/ygoKLngIhQ/zCvBBv
BZ5ttfbO3rgVM5AwUOw6+WaUy26I12iOEtE4FAXcIEkK364qmL5LmFV/x4kmPtJ0TWwvTBBpfYBS
1Jufu6q02MNmOOZebFqkUcucqC84JziNlyhVHz+TsI4f25mlPFUhvs07H2IjtpNRAehn2YmDwLBa
HuDCc5tQA85SIz5WYp4vWWf9owax+yUJojDmNOe76L6t2BYRBep8srUvQSHXw1Z2ZmFWTwG/0TPj
nWhH80DnI8q9koIJjGKUoxEBGIfUd1LY88MsXM9qnPLICdf+9+a9SIaJTq0syUkv5+vfAu69W+zF
rX0UJPSfcTRoR7V2wMK2w5zuiRZtrDdEcsB8vONwHNfAI0dQjFCdQb5qSfRQ4pR2VOjQHO3SwXID
e49/cB7vdz7yxhlgUKrfXCcEgetWK75MyMA0C4/5WGeHsu+1h6ZcvoVuU1zur+XGkyDdjSkR8GhT
1Zd//ttpC3QxLpbTkGMmKnFRZsSe0JzSH7JJO7ZWuYdb3pqZPNhAlsGm3IBfndlwkiqjX1dn8/Cv
VQEcrvox+aCA7jrfn9rmUPJYyyXkAK7SMXMKUcBcahZRKzjbbt4+TVnwz+CM8cMfjESUx794BW74
onln9nrZFeyRWGvRmCr0c+dW4wH/hfp0f6iNJ5UWK3wV6DEQE9bQ8zhWSjAAVB+KmBOWwiT2iSCi
46TNOM5kSE8KjHSObjE0T4VWDTt16VfBy1WQR80DHN6rlBnA0ev9YtiVUg1ItL7qsNenstBw0ulD
UgMubhsl/tThapyspQwvHNM+8ialqiov77rM8a3FDp9sdaLzR+HPehiLxnQPDRnxl/vLtPXtbQD6
gIPZaNRcr3/mENUlqiFag1FEFx6LYGnPbaNmj4FrhjtLsjEUbDlcR6jxEQKsAaalMgNbsSg9AdLJ
sNcOSniXQfhcVYuy815tfHzJjkMiRBLEsXu/nhWh3RDoEwWGqp4C66gDbT4Uli3y41Tgiu6pQYDV
tD6Lc4JLce5ZwhQ7+2/jvoA4x7OJjhsc4vX3ryw8PuJJ1lOGGZtgjOcPkRbPR9Ptm6eyqMOvb/6Q
vO5Q9MhEFVoT8vf8dj9VSo2Q4kIGrru9BaaMMLypRfc4kP+/OfAgeXGlZSMyDtwXq+i4nGZV6yyy
MyPM3AueH9hwqZFyyutuz3b4ds/IoRhEig5SoVltzxaPdgyVrcbvlWI6mTCFPWUIQFoHu2yw2w9G
uR0MCJ1H3kywatcLONd2agRlKIuIC8LmxhA90AiPjngJ1B6tgXrnLtyASrCAUlmU6Eg2euTcf/ti
KLLaJV0y5kZBX/eLwTHL04CYv+kNnI73SWEAv3YLNY29yuyMpzI1XKwEDCdsUZwfyRH0Mczo91aK
+EWNBEOrJbaNAcmu1sS7Nhh+JU6unYIg7tJDM03qM8uI52CFXvOHEIWP6Hh/E24AsKhS8loBsabT
T4J9Paeg/D/OvmTJTpzr9okUQY+YAqfL1plpO+2aEHbZlmjVIFDz9HedGn1uwhn/nVZkmQMIae+1
V0N8EY1EN2OW2e/A82GiDh+8C7r6gMqUGHMYHalOCjG7l4p20Wsuc/0WC+VPqwb6sP+Ez1g1v4rK
uRBmnace8RcJ799hwfQPQ55OdWnlW5lff6j34EABPA/cRoh/UGT9fMeV5mlKrrsaMr7z+8VZeEyl
ZiBnOSFMchqOvMjsXV6sAvY61X40WL1x/qYz0u/VF34GPPkSkM4xL/xVSxFDPEL4jJPVa4IpWdiS
I/J3+oPVKwp15AGdTV5sb7zuP3wyqC5ByAbmhwnKr44xEn2Qm9ZcN5WmUVPIPH+JVRLe2WocN0jA
dxgP/32B/Y4zwscRNEtIafHh/Faq2DJaRHeNN1MTAStARb6ZbKIPRdKLI6JP5KHobdSWe6Le//3K
11r55/McV77aqWAoC7rur6cXEEAnrYwhSOEua+Qihnsa3rZm+MPSvfbH+Igws7+mu/28nNS2jqFz
lW6iTMFooiu8uNDV+ys8DFeE2E+oqwlcDw/MA2kdejK8t3Mft8yarp4II7cLsNjtoDvOj4Gn9I1t
608/EOLcK14O7inGOz//QLLCxzLpx2sdLJL3sONaDyUD36WNO+B7b5zjf1rVV/MnSERgxoQAxJ8v
poCUq3THxUhklsPMs6zhcHh+NNUIazqCQzwHCPbGRf+0qv/3or908LkSYS4ijsH7NhbNbkjRBsTD
Num8lo87Zj9v1EW/3yS+26tGErwo9Ku/9vFRZAfLxv2/5GN/Ac1M16rT5LCyOK6p0OaIVObq//rp
YvQA/Q3wHkCgqMZ/uUlYIfgCU36IYUhfrucs0wyOGNdIDFj+TdF4WoJjb8W5/LZ20IKiIkK/BrEk
OGC/oOhd4MPkGWTCGwTW8ykBCnuX6y6+XYq4+z97xV0vBg3M1eoDaOuvjvR+HY1MhLg6qJH1dpyS
vN3JWLaVWso39obfdiVcCqJ4ePtcQfPfRjp9BB0TyjpQbezOn3qJmQDkk7JBTRFqVBMQSwKwbFfh
35In/y6HwaWxDwKwQ0+aw6fu5y/k6jEpBAEi5jWNv2yJ4N83ybay3kFadC1eMvxSnc6KU7axGHb2
wo43cEViVc2crB66Qef+ICcEW4IT3unnv++av63t68/DwQBIETwmvIeff15J59gRA9crPZgqbZTs
4mNp975lOwo4vcocCEiMHIW/X/a3zRoDvatTLT4qkMExkPrlslcadHXlnBdzN74uC+UxEMLsTS70
H24PcMd17Ay8FKy1Xw5/VBZKY03gOi4aTlPG6VjH1PVpY5WnH4AWY88mZNu//v3+/rDgrjPhBGoc
ZJ1BX/jz/Y2wJIRoBdcNjF+5/NgjaC+yei7XqlWDYgetCyCmen6Lb/77k4Wt7/WAQsmKcvzXMbFy
4ET1JVA1NpTbfdwR/6J689bY+7ct+KqoQNkPwg3qit9K440PHjeO5n3FeLQZ1j07I8nuSwhmP3MH
dPfvj/P31wj6GBYLWF1wwgZt/+fHiTTPakszDO97SJunBtE763FMDDsPad49d7lNbjQZ5Bv7/u+7
Ia4KLOS/2D6s019O0lnu6FBzELzCOiZHJmaQTua0b/rRyTe+hz9eChvTlcSEfvhXrqPJ9nzoKYg1
G4zAv3Lhum9umOLHAaDv6//Hs7zKMP5DHlEy/fwsScwtHjVGlaRASsK5WCSL2zlhjMNWHUDnxbLV
b4j5QFjyG6/xj3eJQvQ6QoFB/a+TPU9SpYH64muMVHeSRTbe0nkuTylA2Tcu9fsHiDYRDEB89OAc
ovD/+S57J3NCEqA7UPrTk8wgATxVOuynNFX0OzhFgtbe5+V9tvDiDYLe700Wvg5o1q4rNQLy/ytN
Kklt4B1dweEJSSJrBInHC8ZFm0IIAJPhdU/ifTnqOFPPfGAFrHC2CkwKoso9f0On8YftAHDoFTVE
JXHdbH9+DqTjo3VXItM4rzOic6AzbeJpoekbz/tP14HBCOSA13bjtxB1FoNcCqq2afJs1rcsIero
k/4te+g/bTv/e5Xrr/ifjhzQ/bDLHlcp3TZCwIs8Wrp2YIgLI80RPuD7979/LL8r869k+GvqxfX4
BlEj/fmKAigggTQI7DM1pmsNqE9hDj0l5cNiaPi8Yxu+AYATw1eX2vSSFN7cTRUIVHO3zDclT6Gq
+/tP+uMzgAcC4h3Q5GBT/OUXwd6hH69MDgFLrY8FEdONH8v4s6Jz2VIkPJs3Xu2fvlpUQ1foCiQn
+JH8fMF8M7M2AUBZN5L+bDG6bjvpx8PVaOn/2rvgaWMoB4oh4E4MRX552sGUwRYUPDEFjdgxlMt0
4T4y7RDb/Pz3x/inDQJTTugQgZMBhf7lwyhmsg2GgVm0ReVUtjkdtu+Gd5uB9XR29ZRFuHGk++gI
AcZw+vu1//BE/5N2YpdApwYe789PNFxVFQucP5odlpb3m1fRE7MlpKQQ0xz/fikY8F4f2k+NMUAH
8GMT2IFcG7Vfgc5sRXCG0uDRl8h10rfEjRS5xgrDWhB/UvGsOcFtYhtKwknH2/YekngHLJtqYuqM
l2N/jEGvfSFjQb5477oXobuuqOFVMMetjzpl25WquKoRtun9ycc529t+KvsIE5FcflM6zeRR6838
WyyLc7UOGpveuvfrk48gVmv6QmbfqHLjt9i4QZwRGJRNtVqle4fsmU3UQNau5fqQTv+iuo8/LhT1
E6YEkn6ya7mvJx/E8OmaeyvAQM7WAlLWbnzusxSlq04QXoVU+JUPdQk3uPt12Ct5BgS7F9eqExSP
IQr6G4TTxfQwAYY++qKbxBGFK+K/EArWda2bel2cENsJT5UUQbZHXgXan7uqq9Dl06XcW/heLrzx
wq/TwUb9Eloi4t4dYRsynSs5WWBrktC0nmev2BMUqOITKLTsy6KX7ROiOnNxSMQsV0hA4cfXZnvI
75FUi3RNyH/3B6BEMWlJt22uIVXi4ttumGVWY5MY/l1yw8k9LXn8rEOqkNDVl91LrGVctRuMl+BW
yScQ0tdoKYfnHUkxw4HuIPXVU774V0gDeF8nidk8/kQNH4MLe4reCPatOdxIgJntfL1fAkEESIgX
/KYtjzt3VVz136ulZMhXg5afNZkb3fooDeSB8ASDp9aRwUoLgCPpkweCgJj+Bp5vy0Nflh3ulFfj
DcvJnB9niuXf4ITKPol94F8sRLGfQEOsEDoO+/+oyffBn2atk/TQx7lazpMb4CvXZQxN8bQMmBss
yCy8hzeBtwcmSgWmUh+Duse4ztkNmLV+PhmZItJrYd3rPoc4B8cAljmttvGQHctNVBPEOosc72FT
EIPtMO/8RsURWGu4i/jITM6zG5I5QN6UQfhVI1CZy5ruMGc553sZkdZsa4LYVaBCNwR1wHcYJyEK
S3LgRnigprIXSE0GJOewqPyS2Urlx6KDJKieEK1E6ySGf/bz5pbRn/pqcvSy+DweYKeVifyUdh3+
MUKcv7FZnxMYSAziiSZKPCIyWZp6ivR6h/l5+mxtH8GEfZvtP0WBGX+TWNCBT4jsmkaw8UyR38S0
61LwkNBlIkleb9sxrDTESPLJ1/yd7ylucyp3h32Yu1wdTMbgiZMDxYJ5ZMSMOE5eK9BRN9X9uxWl
H8+Z6sy/ApPKV5cjyqEdO0k9mECQ/h498/EPPhTDnY9cj12o4GqvM1dqaOtLlpX1onT1sjKClSq8
Gtfr4x3PDssQ0ktwbZ86JmF57dAQ3Dg4CpcnZAmjj1xEsvxYB4w6al/sxjczomjHmmxqvZTllOa1
Rtm9HCdgUgGOqtO8ne1Udm0Ftn52QOJ9l1zARxDj9XvAPNfn6VbbqBqfK0Rv0HbXs72wnNoPeici
qn02dp8Lh1WCwRVP9WVnjn9Hs+0/55kqVLvPqcUh6XMHy3+85KiVtILyfKJb9WyK3S6HhPGRXQgP
1jVmJjA2ShaJ3jClNorbNN+iUIODkUVn1B5UH4weO1ULAXV0Yz2suQ86XgiSOkMUkCvcSUbbNRJL
VOuFD+oIv+xteOB8gxf82m9+b/24zPu57wbX3VaLsPqmj6D8r3mJ3MSGGbfvF0HJhPQoswLW8w7u
FWfinVR1ySPi/uE9c9N79LfZt5hajhASybW4B20hAZ4+BqHD04qfYw809To7wZfezXexSkt3MgHB
Sbd4+DCwLzyY56Sp1DSYR09d2t92gezdQdFyEN+KdC/mT4xPC7ZD7xVhSMguKPwfTkWuq/Jr0bOV
fmWxN0lfm27XHtaecM0tX5Mxh89mbfOwkReV5UP13aNUlC0d/aLJKeKdi0mde3CLQSCOkxWiKyLp
KH29gOl05cJHYzGeYLG/8i+wT46m2qSBhm8k3neVI/ikkOrcsTxh5W1HK2xXTdxXJnpv3Ba7jzF8
+OElFovYPsBEsTffxi3hySvJhnW6JThQ0gbGjKz7oVNkv29HSa+snROaIz88gTGb2HvnuM8UtEWV
oaRe55iIodWAHcX3vgrgAcAv3YjtBU7ovbgdnVUlpnw0INlbz4Z9go1bHkksn2hjD4NVMjsrz5y4
Y4Dti7ze5nxN39MENrhA47Nth2DGpnJ4JlOxjuwgkjEdcFQp01EJj4aEkxc8tyhtQUFK1keKUSYj
dVhhdQnnmpCxzDdoLnOxv04pdFCHIVqol40DIO362jNqu7MpRsMfzFzt8vvch6tlpE2x9B8yZX1+
jPFtgH0TwQwX5jcR8Jrhe4qNlOl2TxHWfeHon1mbdMX8sCfOmLNG/J7ArD7b5S0VhDlWVzOse9Km
UFJ0j/AGlPAcjMsAvka9SFvB1Wfg2YaRXSYmc58FL6t7PpUlq/28rR3YPqmHd1SNNNOqeD+vPV4K
+GjEjmNtXLXJkxurwZ1H+BUkZ0HzNbuMwuXQikeiGo6yACWuzqZrHStIOi1NmLctYggiqBj/Rsuw
swcZJaCMhnyGJR1Tu8/qaNtgILUSjlFjknr/uF4tOYBsT6hJ5ZQKhEclViLlAna183FzIs0aZTts
ywg5NX3VIm5wxqh87OMIgusF+R8Lkp+uB2ToeItosojVebxNj2B+w7s5bPHwkRswvhuxm5ycUrAY
H6ulYGmdCAKX8H1PzGsUYrPXE6SByPKImL10SQKX6UWXDoOrHsk0bT8W6aOf3PoJM30bmg0OMbpG
G9S5m0VWhW8hadlA8uhV0h9gfQGXo6I0EzhnXYK/j+zEvs457FYaWe1sOfs8THeIIp2HNnVS3BoS
R/y+i+niD2Hv+OOOfQ8PDtTZD3kyUFSTIRkLirMKQ8DGLGrCSKLE/9vMw4a6oBzKZGl2DkS1GTQc
+hpgsKOol2hdo3/kuM625qbSskaVSFVddaVMj0ja26sThQ9GXtt1kbQtjcDOrKWCPbWKtxXBBNHm
zXs5G6tOfT8H+xVVY5LVKcum4TsndgBlBFEK9tStUIe5B2Y5yNOBBRtIDUmBVZ/oMpmoPAYEaycw
f+tyfVBrYaeDillFvsa7jj5LDTl/AlN85S+R1ZbWBV/BwvT90JeHCBn2pPY8VzPmPjQxt8uaD+eo
y/vlZse4idZxPHfbUxzZKELpnXvZsqhbwqFAM6dvvXHenZxTiUFNW24zlvpgshY5egjYjecK0Gwx
u2DqIt4tnJPBLb4g/4mHthJLHh/2XqMkq9FJa/aAzTgeHxJb8PGpN0A/Hr2YTXkYUqFFYwh1L3Dw
66Yz6HnlpVcTl43sehlOWQ+I7a7CezxlU8ixNjIUvAc4i7rxSRQ+TQ9cKnqzDiR8LyWojU5dS9Jl
6peHMZ/164TorrUuVYQSRTmMHkDOtXNR07QHAbUM6fQVX435mkN7EdWJCrK4k8HI7SCiufhR0I1B
YVZYNd+koyh/7Hu2cjjKeXYnNNzeWlaMKZBc1LZzE+di6lunqvnFYpt4zlZloHcEjIZzeu6X7gF5
Bqmu122E4QsMgRPeLlOVPMPrGq7iqIzFuzDjdLusPMFJK5chdDc4hzWsDfmCAtZodjUiKz1+BM25
cvcVAsjuR3k1lNKa7GONLVWJhhO1IByjn9d/qJzHJ+zlNGDSvcwf3ThO/QlfAn/pZI5/dCug0Gwc
WLy+Njvx+mCHHm5hO0MM4aEwHpdfYZ98JklsyxrzZYucmbFallavBJ0YbNqqZlX5BGW066In3g/5
gLIqRqadoau4ZW6P5ldgc+uXrlMihStVLPUNvsnyRDbwjz4XfGL8PGbzMNTIFuk+7vuwq5q6PKxt
xSYd1Sjw+n9MocyRqGqRdbKD5f4eLL853K2ZhBQPGLAxN5Pb5Nc9rQJ+MDSEILqmnFoY/WAXmAdR
bUdV6n26KfoyXEaNt/UsOsrv4h0748HrJMQ3+DS75QKgQ8x1ppA5cme3oNYTzTBAOI5qQRQEqQD/
oHAwe3owZSXnT2tix+VTbKNiqeHKtgwf7UyKqiFBZEM9DouCWcmSVh2ITsp8YWQCvwNNz9BnzWw3
WTauQn0H9DpBgQtviSQc92Gy9IZrqBybWfJIf4LLpqc1K/vuU4K9tayLie0fssHwz9EY7CsNmfqo
fLk8+FmGL5hxDdOFYutwdb9jJbfJnO/zqRN8+VBCGAf8s8fDW2D7Y76QrUxtnWrQum2h6EfFi2o/
M7NWX2lnQDfLWbdnz5UesvygfJL924GYV7TVsOT0gm0cW2reo1LVYZziu7wU4o4XKKpqHBQU1FYl
o+d9Rq9+hhNOnD5wq816tohHxyZTdmK5n9awjWebySH+MIdN6ndjjHr3Tu69Ow2zG2Rb9Du5wZt0
/2ZB7fKUEWGXdzMK0/Qu27LtBwfjU7d6gkK4ziioXSiGxCqaTQzIyDM5iC/3vJ+gQY/hnBg/dgkl
I8zmcvotilz1HmP7YC7AMfqktsO0RPcbgqUuth9p1+Yko/tpX9MOpZjJp9OcLpadexH178g+W3db
LImx55XG3ZEDjTF3ix3yS7HHIm+YTUJ0O+PpII78arx3Wly8XDCGLYYLW9L0fcrUhOIiNeN1JkTT
1zgKCFwzAqBtTQxARIx+4ZFxSNY0GXH1fJ5qiLTRVAgEnn7abKcGBNdgjQ4y6pKDSmL5nFiVLg3O
THKrtNJDa8sUWQqZwoVruHvo75CzdqjaOtNnIEFP/YbS1mSfc+fG+ZJoCduirtDpTcLNUDbQjrj0
nVs3etRJSbtTHuZkqrWG3OmwI4TR1vuMxdRiB8XmhvrP/RtnvF9aoXYS1ZTR/rsYtGeHrSjcTW/h
6ebqKWYpcGNEurq7SXRC19mGUBS07n2OA0UMizhGHll0JzR5BiaUlARuRR0vSCRCPA8VD0mOfIgz
clUAokXwfsdmAjmWvmYvT7dQY+W3fpjLqI6AU8dPg1hVOALvSvLjjiH7a+qqxDdqgIPnMQJIwG6S
YTGhpQWDL0mX9MP3pYM/fm2UIPEJn3USn3bUKPPZZbCGvWQs+P528O6aaEOHLqsnA/dk9ICE04bi
HamzSnl52nwKBSV2nRhyCpgo5UfWbVw1YO7H4R4+m7s5LJVIto+GoE48BPycA2pWyNkZiBRgM0N5
xQG9odHBN1qxvIlVBNhkxaVV3ZOyfGFxt5SQK7GZ10xsAFkoZ0rXZFw60iTwxH/sCTLu6xHaRP2Y
cV+ex2gadAvIKn6HTXz6VPiKZ3XisuUrJ9l8Q7cEjlVk7qPxIi3qRPg25rZohzFkz4Mx4z/4tddo
iTGu1tMAeOKztjJ9P+Pr208TpFLTATY5+etS+V7VaWr1vclwOP2wJso+wPEaNBXQ74eHje00oCMp
APsAPfP/QNyTIVF0dwlv7JBE/R3ReFg134W9SJGCt9VBePS0DWNEzlxDxniXYxKwtbB8Lm4XKE7G
Vix9JY/gs6XPdCa6Auk4GXRdFKTTaPr+e7fBVuQbADopXwKN5fpYZki+PKgtY/aQZSud2k3H60uO
TeJ72FGpNvAWm/NLOq37h0jD8vwgQXevDhTHTYzdn+53DppErHx8J6cRGk/yQSzj9jUkpRWtmXiq
jnFmJ4gjpyw8GiXX6bJD4WhqnJ/pxznOA2vpvPHunPqsewqJcPicIoIa2ZJItWLn8FSCYSiUOXzl
kBKkxjFXb8GoFK+V4bVtXSgfQWkGbIjlY5J6UmCztJ6W8dnu8K6pE5kCnHRLFOk2GyFUQTW2LaCp
jcJ/2cG9lc3QTXas+1L0QAxnw5/hUt+NsONCAX2GJTFwnDFfxycj9zQ7AqjV73U+gl8GMqLRDbRL
mG72XNNv6G3cpSToH2tgCfI09wmwh8pMYvtqqkStR7FGqbxdcqbJl4BMwR+V7g2UzhPP7jo9yW8U
mPB4GLzNPmxb119C0rHpgJIB0rrccuTQUqCHP9IRuNmBbxpu2FqtFmYVC/R3psbbH7dnLRIXjgai
pb0N2CkuGYrp6QB/i+x91QmHaR0n68cqXdyzK3D0TB44UaOYjt8Lz/fsZnZyenLedtFzgaJgO5LI
YrLpA6X6hHHn+jglWDc1ttblkQQ0j4dM6eVCe/BUGhdQQ97nbg4nCy9A9AkhnuZDwgfzmoAGvV7g
1Do9yGntlrpkudlPMVmnM3Ui6W/mzhbYu8t8FgC7JoHSCWeErl1n528eOLoH2qznBASpFOW87a5C
0bkIpmt9Qt0rRZjrVI+0TN+RAirGOjga3SvEVJoDrA3dF9Sm09BEBq1bW6LGnxo4HLlPsurydzA4
HOYTG8vsg6YZwLq9KIaAIAhfAQEWMNTb9v76qpOQH67q6c/XiQdvZFiGrNFkC09LNqOFg6UFXHhD
1PG9XgNT72KwJDvURuWGD0HO5ZHarLMPe6EqBiJFMIcwbMX6sFGCiolRNd6jrPEIVe77ZG9dWdi4
roCavxcMYWcfRzXOeExhitaXCA3YZ+bRujQyRTrzg/T9dpfBHybH16Dw27DlySytR4Rn/JgEJmwn
77V8gEqsCBgEIGPjMe0LLDjgzLIekuFaTDOrxIkt63pAKQfj6SQFz/OYwMr7xYBWttzmrO/OK06U
FxGW5E4k13izhG4CZOG56sITgbr/OAikPdUOeCZ8iCIik3u2kfwrwMFcXtDH5/dBiYKdbVCQVkLx
lf6T72r82mHHAoANXdudj6de1Ci41o9T2k8E4xti7wsrCD59pHTAdNirLG2ymfZrC71qNNSRnfF9
4lOt7KEkuBcAr66885SV2SGG+zh4zshVfoR/OfAJX22TAkthpVENxCkjdcJpeC91jspCeQ/+c0dS
jGJWYju43WchblgsJauBeuDjQacFDBQ1J/x/yxTZLCgfMMO45IOXETDUkAxn4NP7C85oErejL4U/
FDzs/V0Rrzh3HOo29QCE0g93u6jQ/sCCOJGXOWY8bfMh8Y/dEOZ/BlWaI2gViFlNKaISH+BHjscG
q7qeNKM0U7h3czq/7jkqsI/TXJgv097n+fOUpitCB6GEie8oEmNvvMv6/WARG4Mvqkv7DFjqUnyb
xorFNeZlgt9zGdl7s64Yoay62j4lrC8HIJDw1kNKfChrPa/qVhaAa9t55u5BdMO+vejd9PSQgwgG
ekDKJIY2yKa5YW7k04fKV8l2fa0FDPytFZ/TUs38sqMTJocUlv7vlXM7ViyyfqqvqQYYxxwAmo/W
TvQVAlT86H5myN2uis517SbcJtrCpZ08K0jH3e1Ex+XJY4H6m1TK7gNFDl72fhFzqRqO6bP7XMhB
3yDsGPSXEKUzgbY3ccDndl0hexJ7vkG9hFvBjjLBmx/yEVKdO8DE5LysJCX3Uw/+wf0VSvxSDDAa
PTFdoCzZ5ZqE1i+Rtq3d890fCBnSf9LNrKSOSbWsded21R+VxSCtDVmqPwLSqcjZjF5/jRdMMh5k
OutvhYmGRzPtKeR64LcmjUk8xJxj7Kxsyr5ST5jBD6AMMV5dPIzEkvdj3mOOFKdw2Grhb1FWrw4D
tPEMRNntd7Qv1pdpxsDs65pt29DI2Ahs9MXs2wldgEf/hwa83oMr8tukwvd0Zjsiwe/6IHMJ2BFq
wouHWff0fuUcVh0oYhTHbCcATl3R4FXNyPe0x1MsPcDsYnywuc2Wp8oa8QPp4pmEGiqKsZvOjOiz
wYhQnpFmihvCub/i0fA45GdwT0rfCKjJz550mWgrmF1dp0ddd4tpT45+oF+qezjqIHF+7qsBFgiV
Uj/SDB1Hm8JGgx+KsBXhKkgRT5DjuEc1gJPYSPgfdjhBJWIwCkyngH5jU91aRkVyvvK+INmU5da/
w7QV9mWYl3f/RujY1yaeS4LBril0aGgR64ceUZ665nEfvmDyi+kggkXzroYxKSoVMEtRs179KG9F
sYv0vMpxeC1ohZ1jHgL7d51FNx/Qc+OPbVYgIxRm2wmk9xvQ8+Mw0+5bKGb9PesVim07xj3q9CV/
ymD+qB5U3wFaX2VKDignCT+qXi3mKd+tPMeo7wLQxykXNefomI7A3nN5wr2UCaCv2b+kO+jSzwr9
tzrtzpKP1WR8XPtdVfGpT1CrXUbYxa/1GHH3jmLqMhxMEqB9R5/ubaMCtB4noEkmQuRZjH0wrGvs
P6XeKcwRq8WhOaUTFAEO0eOuCaWLnjfuyi+b4vEA0f51fSwQgUytA7sa4+9g4xFe5Un1KdKBx5hk
rNO/S9zBGloQYdKGz1Fx2uk6IAdhcMMLU0TFL5DQLXttk3Vaj5VW6QozodID4dlSjBHGxeXFEeOy
bADMH0EdYcHRCnUuOrncYPwEk0QEizl9pLLPonZkgvn7Di6cjyH1oOFgc4p+LGs53U1gfG+nKRoQ
JTcWrjgM2FKuUOSsJtBV8JnzCrqrRmqbDLAqSwFhyc3QuzGnklxSGYvhgIygRd6j9WQbeFGIOmzT
uRhbTPOcvKlGislzgtYUY2qa7OKw4xAAgMwIgDnYzH3RsGjAwJcuRh74kih0Klsi53rZpfsMN4cV
555LpxNInyxge52z/lz1bFhvsm5J8Rzi64KdpGNtwVB6XXJwb/smLWEdjXXbwbEIOAqcB2AxtmSw
WksKgQQnXrl6FLxCuBoOKJBI0oCPniwQAR0mtckHNfaYR4JWwmmNxkR+Rv08+BqN+lTUcYmSrF3A
Rn1eemTh3g62RBdE1hzRDrDjTo8Q4cy6DUtph7s8V3I+VKyjAFAgDr2tKjL6O4JsyDuxWoijtEkw
wssch2p/ZWoTZxxT0QeRzNH3PPFIq+BXfiqQHFi53hRTPGK9kc6NTYmGRoLZnq7Hbh+X5bNbJhTx
+5hHD6thM0jwboHINkt0DHyV+FWDAs/xOkrky1xgFYLJQmbzKYMtV8Zfxj6b4iO8tDDLQnmz3WKK
bflpjTOM7ULM8NdsBQXn4kDhJU3hMyMhwFwmjQmn358ZhlFrM81sw3/odozh0wBnRD+XQ39EzWwL
YPgIvqvRZ9lL5ce8bDBmG1X9/zg6j+04kSgMPxHnkMMW6CyplWVpw7Esm1xAQRXh6efr2U6w1S2o
uvePW7ttz7pG2Z/m2ILCY1NgwziVS+69D/CT53mb1i7poOlzRiY1N/u1F4YRNywTt34Lq39rwVXe
xbZuJKrNN3WCDv1mSrNyDNinoeyHswFB/TIwNrlvbINj/+g6yxD8BXcvUAgEJeRNCyC0pM1cWGA8
CBGZevO5+66VHPsD4SLY1zC1ZKesrQiSG1fs8CfHWsY1RcXJWQ1rnq3/fGPjP9QsQS+INBrmdWfc
nBjdj8lqNETRvgwLL+A8bVf72DR9/VLlQ/mVK3jkpBi7HK2CFekNe6eo/sJpWBAMG1xcyXG+hOOe
tq7JTsEK0EAwj0803gSbT8xnNEUXsUpa8oJiWBFHtR5yIt31/TebAqPAFgbNnw7eTMdLCQq1s1pL
b5e1rp3dSv+7xuhiD6mHq7M/sWuocdfkeAxSign9s+3ehAe64CxPUF6s3HBescCU954wk4aiU3nt
VgIhwMYonYu7nqNtaNAcHLXqOK9D6YtHhDyD+2Ta/J6+/H5rtqPiLA/j0dSF/1KFvR3sCLCBwl5I
Zike4D0462CWAeHs0bWjuK8JWotzYC7eVr8RwCzE64C8Nc47zBFXfztVuXz3Z479DwzmDSvo7c7n
fnfWREXT+IreP6t3y0zOWcrX3H8MswrUfSlMuzqBssD6t/9/lM0MG5dfMLPOE7XuiA2Wfqs+1n4t
hrhuFzx3UZ9XRPCWZeWkQm39aVkYeW5C6zpM7CGzuGqlEfxygTJ4stCFtMlCA4jYW63LVRXwL38P
s+fNoOqh+ep3S/ljrkhOY/Qm5nc3Bn5xyeRA6RzknT/trbXvX2e5tn/DvpHbjjSnar7rVasiis7C
gdhQpyCld1MEBZ8ta8z/tcYYFgl5ax1RPWFrPrMDoT6fwLtzvnuWLG2HiLAqz5q4v0eOdLqPs37e
EQmX/1Gool4ndPQzH6Cy/DR0B2BI6bqGncpI5PNXH4zdC1X2EfqkbcybPf3VNrqCovTTtiOlnuSQ
YVjN1LQk+oFtiCaa9NytKO/GJrCXuKrJ2EqdfAS8H4Am7zaEAIiK1sX7h+SW1F9S2Ic3it0kgSQy
XF9av8faw93jwFzXpCvebT1HYhpsk09tKfBwdj/IEYh/HBYj2PUEXM5fSgvTTXQllXkP/W4NO1f0
W7mzjay5hqOwF5CqhlssG9Wmn/zZ8P1UynUeztViMDLIWrr3fuaodUfE1VSk20KvBqZv2ZtxEXrU
0gzQNbsu7OWWTgXqths+u96JcLT8vV615RLUNvTrThiV78Pzrc27oVEGAhEovvN6Rvz3lJVBxIGt
ep/Ur2p5yRwXrZcToVjV4DTYTbLBn/dRJIMrY0j3CeHlyIdwrKvjZNrLfOwG/mgSMZr6wXI7LXb5
0PdXQ9TBP39rmBIgXENS4sg5vEpG30/Igs6LMckgsCEXnNzQoV+CMPYKBBCnzAVhMnISrv/WTrGt
cYU6BHZ07pc6ZcpE+jJuUCB9OxIVMgxCmwTIqvLLM/MqhPAwWZlidDfMoGaP7ntH6y33NaU6E5No
A1mzE16bI/6Czn8esB15yTQ740+2coxdKsL/7TSzGkun/W2TZJWtFIN1lpdXNS6tfC1rpH53BpV8
rzc96RaH7rodfVDl8ZN1dvyGqm2dh6nJljZFNZN5O4PJ9W7r4FETaza2u3JcFjdGDxF5cQG+r+4I
gJIvhedRLsaTzBG0Th7HH/28/UO3+fSWor9Ym1jPa/vlt8qrz9xn3vecqfJhJTTnNRoHn/Dx1UPq
jlyifiOlSmeJa4K4omQyw0cwfne6L3wunriXReTHSvn6ZytdIHlSefLt2NhFfb+aVYlKCi4fYEOO
yCHCoQnPDOlOkRYWDAhmpbx9nTU92fuitaV5rQrNycMuKX/EulTXVmYkEsIqFyxiWVPvrYl2FghE
kNiPVZCqTwAVFc+I4bP1oZu3Wf7xum25KtvR4YHhPrN2UzbpCPmiEX1tfU0Xs0XyP6gSqiLrT+Ag
E9zV2ukOt8oMnGqtUzD6zRHVMxxF83ipnHyZYA+It0u0XzrX3vDUb67deaU/xumWnT1Z3UdebTX6
ozECUhGRueTnvlYjjOfQRg9Wr3w3WbMQalk3dmMf82gSb+zexB4iXcuvHAJDkBbIe7/7Nag+HZ0D
xt/AsQ+3HYrXKuucIMnBjPjM5PXcMr/qcJ+FdVHugs3M3xqz6KyjPyE5Qj3UZHlMJg8Har6MwzPU
RxRnMy3CiEhHB/BpRNDK+BAWvxpVNuOuDqP+NSszDgUUA94juliEXBaf76kdqZvmqMirNlZycMd7
1Rr5JwArDbxmWXYEi0Y9x6yf1+PZcbdlTZaunNWeoLzlL6ge7s2RqNUmURUE965u4fKJpvEjedtF
AvO5Vk1nI1dbrIIcdaN92KLa+aUwV9hnHVrzmaXN5k7jVtEH292c7akG/PpdhetiJITNsFWwZub+
vlQ6eN88P6gelnKzczbYRnx6qxGo3eLzlXDGlhtbSTl25i5Ygwngp2gqdawUjluUFE5+AouuxF5Y
fnXxHUTHcOINV2qzrqD829bYv43FjYxD3jQ5Hyca7PsKkNngKZ1ln25F6PD3rLb9ax2dxj8g6Z+P
NkvAbd2Xw2M4G3axGz2PJzNEhPU51S2w6Jw7AtV4UzyXMsjzZFDK+9P6AYqjlq6+N6sV1ktZG9pA
JeeT6DNH9MwmQ8DosTdIW/kM9NT8KUtLv5OU4fuJ3/H1MqcZGwhWFelYecH2TyM1UQfbHwy2NqGc
uwbN4K8SFd+wn6FxAtQdN9oZUk5haBxw0qHtZmorhduvCeKsnLFY9M1lyoJZJHK0qzfKoaw1madg
MQ5be6P86QHSTy3aKLiTLGjeUfC4HWoEiy/KLn0Pypg94rH0pnyO+zKaf2uz4rQxkAPcZSYKy/28
zuEcg9Xmn1mtTAS0hmeRMOU07RobFcw7wyNRUn1eYvUHI21/tQgZkWZNVkP3kNuRNjOO1IMfAUhH
TnlrJGN0q/InamQ9dOWlAVAxShEiaXF9QeS1cuxjoSxTHAfLW64+lEaVTIh9gpjwlKWKSZmR8rgI
Lvs491ZIF9MFeH0M6sx4Ri6FKCMfp+pNazg6EWu21jNJCbVAXzWX6J0nk3m3YFSEODJ690Cytbum
kwyigT8wR06H/qHb4g798BQXMuv3gP8SwjBaC5ddQuf6KyJ46k/lZsFf9EDBxZEeQLI1M9ej0yn9
KA0jVUy73Fls+xDwHbwGUWm7O0Rw6qSIypkeRvDOP/NgFOYDYgxPn8duadS1sPrwCb6zE0mvpf1Y
zUPdn3VntV8CvTeSK9ekRq41ZvVAl6E/x7VyyjtEJtNAG3xrvMMQFkiO0agndu9zU9hz2zx1vRF8
z105RX8QGzrTvkJw7sJnztU9WnnAx1650U+nQ2AlB2XZTmIopQnErjvSu/TkGke6GasN/eq6ibNH
MO9yaEerbVOJutC9gwzJHlUI/79fpOiB4Z08M/fLWEHuG8NQ02LglMBBbK0vJvrXZs9i4e/lWpjL
/lZNgjlk60ONYk1BLNaQbiTwhkhBnvWgls987PRV+WHe71WmBggCXw4ZPkITNr32XBckQBuOJDTQ
9i75jPQvNseoI/u/4fR5n4Vby29S3rnn1naojHRD1lbfO+EqhmevLeclNnuGBTT7urZiVS8q9QeW
3NhD8W7F/gSjTRg4uos95toAJqb3moc8vNV9Iooz95Sn2Fgg1LRecqE56ptCIw2TXZv/lFikfYZu
4JkLz4WzE7PgLISA7W10xwNXOFnwzUoItzd8z3aI3SjrZukmPq51QJ9QE1w0QRMMb9ZkA+uwqMIu
zjebASryYWoP1Nd19TGj/vqZAk2vvpNuqQQzdTVf0Lj07yuZ6pe1yR0LwKrkWDMHDJFQUuu8WKnr
zKG1o74mcO9DNZviMFlqFkci4s01FROTMEgTQHBsUZDEhY117jh4yLixFzs1wqzOqr9Zilx8RdKa
x51Von1BhV+QmofSsrh4jQEnVARFxZMQOst9Kwhv2yFEEzuz9LuOdTfs+VGaRX66uBf3Q6/b7hTZ
PawyTwR8+MxvY3wa+xwhpmzc/j7quS3i3FgLP0Y4KrNrqC0iSdpsdaPHIqL1ZlcragruA80ulNDl
ETmnqclbwbjhNzotFp9ttEa8dAfd3HUHNlj15CkXfVruYreOrSy05Ylja5xY1brubxgAbKG3nyYO
8i0KReKhZsr2HtVG6E4as7NOCnSCEgj69WJNIdirLJv6JwjgyXYUp/HyBsOofhnA7A6nIQtfjAoz
X/cdUjPa6fpqRKtl6ebNLou52Le1Y1pkK3K57oyi9yCmBz1z04icqni/6sP3DeUEA3nkF6Af1YK0
f0Y3wD7RIcwtkecCmWUK/r8IzTpdddZ6yeyt+krUQ7/s8KaXMtk2tUIQ6Ek09wLyCN9jZFddWm/0
xMYb3/vCe12vSwr5ihaD2AbjoDnV9H6kN6fYF5t70xgsc/bgLroHnTb6IosHc9YflSfk00zUAmsj
naekKSK996As8cjEXluXS+LUqt1OM08zYG67Zr88/spHxwmml3YkYWYn+CJgDAON0Fg2gezPDkjJ
PUiWIkfUvWUt2FwdVzlvdbUPiz4g1X8tF9w3qB+Jul1Ms0pvZn5oU07N7wDTgLPz+2muEwlxxTqu
Fupzwo7+2bh0O8SzkcuhgMhwyFixNaKoAQ2OInOmrV4MXQbypDLPvBO2CoHWLFyMI7pHsAOvc/yL
GeC/wtswV88UuI8wbIEg+63WAS81KNV3nZmdvweA5t9lNZdqAjgxvUzMHVnsTFF5BVDwwl25eE59
DbxevczCMZePyily+zRRQxl9C+0vp4Y0XwOyPivMnxWmTD4ISTpWivrd7ZPJqpvpkNlLfbAR61d/
rXCY/X9mby5djDCAUNTKHi0qxMPBfKQhAaCu30bvZZNO2777rMkSOLaUt0d9uz0y/UpwcGHI8MBP
6axHnBDq3Dht7h99p7ER2QZbu7NAxJYdFt22gXsilPGU43Ba+DwStj0DtPuV54KzxUBZ/0/krvlD
0CDiI8J2/GuGfQmofb2lJVdATdFBzcDaiSoNY4KmbRQycrNyP0DPLLnrg75boGG19xNNPXYSZJOo
py0E0Z9T35tfmZSRfy8bvamPmYvuF9fIFqWuT2Zdgpoj7yF1Wv8bZwwwrZw9WT5oNtZ8V1mkBCZ0
gBshv5Z6Pro9dBGKqKL2UzEM4B5i7M0XWcBxHvhhUEKysPQfDZLgMQXNtcedTTlTtWMRaP6OOBWr
f4afiZ9aoOA4VGPgTGlHd/CzV8K2VXJj/3eATbwJqrlY300ea7qDSzqdkyjatmuFzHc983YP/Xu5
BIi44ll3+guYZJgOLgT5woLqTjQS+sE6vTUqtyuSlz1PMZX6aOvdLWp/Z61r3TlyBiKiuAyDWhuG
AHv5DJpsraa1XpAgNoTFb416ngKB0YO7cz4LVwsVr0aLRBLGkHdVku1YxY5qOHukmvzHwm8WpOxG
Ht6PTjeFtwdmgukx/a2qk9yRUfGrrda8ihkhKXuGvbESlI38NgiEyi8lkkJ5mnQwoGUffRaCLBTM
oXRnScbkvl0JGXRxqMShsuTKxOIwW/BD2I8L7NJ00KW5vPJySX2sqqkyDzkX3xGmDCHVNEz2PdGm
1vqtoQ+yHV8yQlGXjGq0Tkr1d1FNxElqBexDpwWXoYvih4bbeOkWG7VYZW3b78mli/Bq03iVHTQs
nXvXL224byo84nubeNSfGav6PVATYuwFBGjnVTemh6/XhDQO5v+P4koXYM2d+jeZ4fZWS6SssSVV
+eISejWnZjPKq7G6a3cQfgP8J4y5JYHXy8HonI0XnVpv9AIp5fTdktQE94lvEYwDGKQ1ZP8AWWrM
Jfag6/0w4hhJ6pKHjAmnzn8VjQmJxsw6R0krNvAWErtJA847BCvneQUnUgTzoGwgrhuaoQeXZy+s
2uZYwWU5j5LgzismC+HE8+Svl4YdnSuZMnFu7dEspnjDYM205rb4KEvQRP9h0Zg8MNpxIISDbT4j
jFia1OJ2Du51L8VwWimyxFrm8kju2K+WKzNpVcdVCW7MYo0REeyXbGM0XJGjUvS3ppt6E5BxWk+5
fg0rRuazVRcsSs5sZJee+/JkOr766McMTs7xEdrsWbERoE0hJ8U+M2zzY5aMaHFbDerFw5D3iAse
/ETorPk0Jp29mkDI4HDrVHfJMMj8B2yPbaqeCCF5M5kJ/pgO6CrQHZM8lGuzPg7bqnnoa8wxh9AU
9JvX3E1PwC4e8LbCuXsIw8x7W51KGG9R5WSMw20QfnRdv/3qmBtRWWwlU5f2FiI7TEGosqFNpIXS
aseHhge1ISQK9yN72eyXdzkREHBG/EyAEvSWnkFJPHPvqtBUb43XBvnJbKb89vtpCywjxeIwwDLZ
QYrcctz8IShfACOz8ijMuvjEHmMu4HBCwh96WJb2nBFCXEVreg9U6ZToR0ktfG1rYfziVyPWBJlc
+0YWDlnQnZMHfzWVyf86aTLeK6d3vHTaQtn8KDFV3u0EtecO0rg336RNJ98ZbfMmXuDfvZyTZwrB
bioyqn4kbyZMXeYPjL9VYTGo1aadkEmmEWStRlXB8dT1JQu0szwjvXXOShLcSHocyoKjEL0xHO0R
IJ7pNVTuHhShRDE+oxiCSq0iGGnpfk+m03DPEJlVHutinh6JQsLgWeFIfx1L0/zjjPl6HnOrBtRs
4M6RCG7LI67f/gm5Wt4Ba5Au8+QW7vBWdrbxrtpGOoli7rhao2lkx340jHs0ntn0Zgt8d2ltNPoY
jSsgttHq6pkp0Rn49eWaFPqbAjkcugBZbsQTFNugT6QFeIt5DFoVdAenzNfh4K6DXnZ5pZCHhv3k
VY8RlaXlp9NFMroCDCz6XkqGy7Rf/ENkEOUxKfvLJeL9BVrHHJm5x9U7FJlpl8cRY0N3I7vsf1NZ
ZmCofTU9AY/VxRFRY3mt100Xj4APYRGXmz//bZaa46nAqL4YMVl9pdq7pRV04HSi3MhADbihhcAd
lvRu6QaHdQFoOnqtF/S7ZnXcQzvRm74v8jAfPm1SJAvisioJ51yhHQPfAgpI1Rpi8EbhwIqYrnNX
1KemV8Nfju78dXMmQ++spoKq6p0Rn0xFU/M/gyn8gmx+nS9dwNabuOUcFDtlbc5utnuvToc2rML9
RhokbooFxL6p+V6pTOEG9ry11dC8rYXR1cos54RJvfxAQxLWmCxDuEIGoGx4NVZDfOPZgP6h32gh
E2BVvYNRhNTAuOy67tLkg0VG00S/4WEesWm/k9A9T1BhYNhw913pM8R7LoNysyIPat2IRx096J8c
9HxhZRc1+nL8ysDjdMrEBR4DJLmDZfOjyCUs90amew/ltY5ysDITnxbjqPoFsdh8OVwCFg8YCzUi
5CrfewO5uDeFQPAKDVE8LJhyilg0g9sdQq9HfKv9zYH6Dnv3zmIy/2eLYLX2Wwi/EA+kxPwZWe+L
E+Rc/dcuPVSJudb6m0OkX9DYM4buscl1v0urDEJ8Lhw6MR43W8brhiE2bdgLcfJ4IoNYdqPgC5ts
SyZI2YYWTFLbfQcBdmkJ3hokFQPfJcunkIY06co/jAJoyLrZ9SICLkQnTg5KiWdBXz0vJV03Hjhl
3f3Tygw/XYXlgVgkSF07X3jvI8PlZuzHsQ8PcjWRtOa+WL6htavhiHjOf8B6Xq7XbUJ6cmSZh2Ak
aH5TuCgn8wffGeAYPoX83Jp4SRBCWk2TLIVD8jEGVkyZweSHFwv0rdk3W4TVkPABNH6uFdp/+80K
PpTs1QM8LRC5CIV+m3iPW95yv71ghkHsJhQuqap14CzMtS6v8+i45n4dc5ejJJco7QvE3WfD48ZJ
KQ+TVz3q/jssLfff2g/1ZVvxA0CXuR2MHqbHf626eRbYS2FLQ3c09mUwmc9brUEZbUdsbaoVod/o
FXPEN/yA7LZIJrZH3mr5B8Ujkf+jgIk61lbvHxkAyFAQnYEbyRgFOkQiI6u0GBzb+4xYo1Ra5Z6w
E1dExXp0ps3Wp7mpxVl4ZlnQxyUC9wj3TQZgTt4gyRGduY2/PGO1rRNycnh3gg1axEsI5kakIDz4
8RyI5Y4tr4zOFivSeK+RID8VCKAyzF1tqw5ZyGy7C03C+eKq0uu9M98gGKuaoyCdR9flD6F8qf4q
CS7JDgDjPOZhbRnymUAit0vcrIouhWHcALfMr64e9Yp/TUQkJv97GVzMIsy/2ASijeTTrPFPBLWJ
5tI3oNnPVjkY5UlsstzSDEU/AlchLCAibC5BVfX1o6znyoqBabqvNoqgnVwhYBFni0LC3ZRbGvM9
bvMHTKDYFVkrXcza/rzc4bGEew8YPOy4t1uFJFUFdfE01q27pLa11B6XJt2lST8qfWdnY/ljh5Pb
fQbFYv1e4IVElZrtkIkd3qPiIQTeag5zt0ao+oKhjpKJg/qKGMOx//A+tdmlLTr7gXOy4HDuvHm6
6zgQMDQ2fD7rrgFac861n5fVyYMTvM7FpH8HqJF+THbJ50nCCO+WrRp/hWOZ613hTmJ+Fgi+0wLb
La79gRJGEaogOtOdmR/Nrp1hPXNZ7Eqb2OA0QFGd753MDdsTmKsYKOCOOH35+eXCuDXXb4rK0ena
1GV1CXh2VnirAawh01RdHBQgMGlRTd0kFop6PHlhiNV7vgkfUaJHbyLExxv7czB85bpwbxx0VU5x
59OKl0SwyGXsenX+uxNQMqgnwD7p0ICuSLlUlpeu8nm/ygo7ZmxwrslTVmX6l8e8+phbTcf04Nrz
j2fJ+XWpKNxgyFTOPsKi9VXJcmxTxGPG0RRj/TuUEwt57Ygphs2yl/QmXXbSAhJb7zO3LLqULmfz
F4qn7rfhVeOFJ2LgRiyq4LntSzO72LQdXEg0WZxTHuoBcgXStj2TEKSeCUbutxTjHoaUniiR7ML2
hOQmaCH84xXiYYyl7SuHPajzPiHlouJo8dhzBdZB+w6MNOq7HHles/fpHdV74hHEPwZ3z0m6LLJN
bilb6BS3Q+geJRsQNrpx6LCE2EtuJ1V1U6t1ZWW1d2TP6XlfR5MDgyua7qmFhQQasqoQWf+Sedu9
qBihmWeU75zEYEcdU4tdZ/vVA6jYzYFl7wuQa/ZiOAjEcVk7JDV2X0o862nF5bnaxmmeGVB28wQ9
FZvgIygK1q4gaELPHdsWIUnyMumbINy2uW0IlR4D5FTUGZ3QZ1ZXOmbhspxqkaTQzJqqtJbCzj0R
3Rt3bUPkS0zgnPya57F5zUaxtudmFet1rDP1wBwMWem49opscnSHuwzdKBZrIxsZwh1DXW2c/jSv
+56+jKKLtnfc/9tDYE59wepvo5xmmJUAbluIkZxX4nkJyEDaG/5Wjg98K2FAugun0LkKue0P3tQ2
896AamTSJdVq3A3NUMJ/+Ev7w5rsimPWk2VC9NYgfskmCy6bxUkfM9O274NTtfea2OUuzZts2rOA
hXjYwHdOzLiIl+quI0WfwrJw7zGB++y2nQ9jHQTD9tN3LoKJfvOGdCqz7IEYkym/AyX0Cmo0WzPi
Ew363ahz79zj7+YLhT07LM3q6t2IflDFHUgpmHwZ2O2PPVMscFEVXjcdG6W7dB8NwSp/2sFBOGZM
1mJjZyfyftaut8Sic7pgzzTH3FORH1DHhBIOMGX1iiQRbt7Kd63OzEtn+TeXEB6/Ci294aBA6I02
jGsXZUlSmbYLQDsRMRjLflm9NLghMGAyboZ1Dov6Fg+IkKYHY0Umcu3rwP/up95Bns9sIHebu0Tm
B5dbH56XrSa2hDxiLArF0kmcYYtvIIXwqu3s11AxIjZmPRn7fmAYTCdz4PAWyDkTE1t/nkQoF3EO
cy0mSxnqB6DyiHdqYKTbyxqL6i3HfHEuKKmoGQcXGFAblpX8yXw15W+IRouR3JcJxcnUDWQKhRBb
+PprJTHd4h0sHunL7J9REGmssKyBYUJMR/THnVVYn4Ku0D/tshb3KtQ+UT59610pY/Ps3zXpRwij
C0QqcQ+xodLbvM4+UNR4DqVe/ZmwgPlmIFtz/8k3KQTgPjd6MFBbjeNTW2Oc5y8TOMZCfynHXVgO
7nN2c8EybJtuu2N9pQ5kGlFlYF4qOvMJXQWqOG3m3cPNcnRaWlQeoCot4EYrKe0CDi+Hka1bBOWB
iQlLg+OvL35PMOrXmmP+0joK28e1cwtxKrJCir+zAeAf456A1++gqMcj0tzgHin7BCk22NgaIhA1
EKAs4qVvUQ0+Qfwz00hbkfbjE8PzIQOMI7GzeusrMLj7JJVcvksI0M/FMCzx7kSDPmkafvFhsQED
zvSiZQoImn9Wnq9/TTicLJ42Nb7U/FQ3VAT2N60L3InsYqX5a+yCzHZiellC3s+Kj6yhzPo2giid
Og/RPnMS9C2Zx/Rm9jOMBEjGzsopDCoQ7ZJ37DbmOd98q+wOnBmyOHOUmF5SIGL2dzY6Qm5N09m+
0RTpLaWPOQzPdQ0EmbiuXC5Dy/21q+06H8ilsjvnxW+GQp5Dkanf1NGgAW0JVHm/OVpLohTK5YET
kXkrKLmc97JogZ3lyLZO2gY6ix1qq6L9KoyeM1eZlYxO1ThbT8VK5uLR4uXJ43yt9YOholUlEdEL
LBneyOQ/DlLphL0e6yicwIx1k1JUgda/E3+tgrjBuI1qb9o5gn4q8rxzfGF8kgz4y/bzuwnR12cA
oQEpUBbEj7tTUERpTlZKmVR1tTx2lAd8GO26ja+Tw2PCo8prjyq0b9UbC3ylPgIfaToW2G16M4jp
+QDquXn3h6J7zPKaTwNNqu5I5hjMBIc+Cp1ITN5LVLRkEMxltXErsNyjh8R4ECZRZYbXyJokBvAF
ta+GNyi78c4NnBClhpVPj04W+HJvkVHxQQml/5uv2/GObraZLOwjvtW9KevFPyKxrc5WVmRd4oye
BWgGOEAm1ITaN9lonYcAZ+0N76NmYR3WXcgfu/r+Gl6Gbp3vujwfxvNcZgEMWkhMTAKIFAKNgDxg
geWfABHB0Xd7fAC4hDR9U2WCBUTh4qrNbU6ZYInuKFabV27Veeam9Vgg0FUyRwIAlMrI2rdyQytA
VJq1W/ADHVBbDP7OwMrHUADKZ6YYLGmh24SLmdzpbPNpGDOc2JyT3Q7va2EkSqFRSMpx22x8RGEl
j/Psc8hUTZdXf1p2q4nMHcum/WGd+89i3aLuiLbP9WNzGvLX0tf5m8YED3dJ96NHnYCQv4Gq+L7C
oh4/x8Y0YYcwlQQxPiJ5By0PKzDJlQwu21mK8IC3cPhTK7KqCfMI1yxWpcD3keEUXfeq0/PT5vJl
QvrmLHkFmOWH7zs0gGMes3LeZRG+Zz6/izOdxfbccMKZt4Rj0ucaxEmGdw6xCPfnsgnIIRCM9OOB
1b16WUcO+oRcaphKVhVd7AL8/PO+ESSvxGFJGFzqFFH2olqzsq5W1/onJAGqpEvQzveEMNfNcaU1
tbygvONqG5GzmueIXNsuhj6bMGlE5AeiTPIPUJJS3lkErFlJKHX3Os5u9GrhpHb3krfn5nzvjIPq
yyE/8IzezntlSM5r1dd7qF2FhGixg4/Rb9EajouBikm7vJiRst3DPChEG01pt+FBd6Py0xlf6f7G
2WJ2wYN6gyld8FBcjma/X6Y5fDZkh/KjdMXUpBGC/c+V+K4gbRAMPyNHh3LKsB2jR6enUcaqt72W
VJQCIfMiJcYeA7oEwRZi+d+h8DmQN8dF7ZYjwPzBaLQQznaTFRaDNVTxRCbbj+aKfVu6jdQBpEj2
cP2Ps/PokRxn1vVf+XDWI1xKlCjp4Ny7SJ/l21S7jdCu5L3Xrz+P+m46VYlM1AxmMUAPmkmRDAYj
XtMz4IM+waTYIqOh+Qye1IcR8pR2S7FWqvUAH70HpBtbRw+qartJsoDSKTGkd1fw2P5E49IJn9LI
oARa0qda6XQdvdt+bDOxa9FYd2elHGn+rm3TeXDKpuppzKOjA3ouqgt9BY/ZFuvQc9t3rGCX0NbI
8h8ulsBfCqA99o0tvUgcdFeMLgm0YWR3cmgnxbmzjG8QvexPXPixvm3BfvLuDXX3h15p+gdkAngH
13lPxSMF41tBYfzllvVkrFOEZdqbyUP/fE852/1dqKIIjroUPgLolOO1dS/bYtqW+BENd8hPyHBD
fkVGnOZd9XmqPDNYVZqTQ2XWAh0oi2ORvcegMbqjrlKcF1o3SYedzKETbAqfOv9WWeh7ILo3SZIq
39PsD2g2QMNQPjjc3USRkfKeNZhHnWJwQUvGRILNQlDxpnV8Xsgoj6F4MAw1BQNDmA7BBOjiu6gc
IpPOdEvFOwAwfCsdKO6IwhpIxUX0jlDvM7ThO1or3rNUeIAc4JUZP2gboc5JttajxdkaxnakCqev
lVPXOR0vCxpx3MUozwUwZrjVRYf3lNXNWtRAiMn/bJDf2Qoh4OzFhOiV39gWqdo6SkkCtnh+2bOU
XwBjk8Pl8vxHiaR9JvdilXLsGqeNOdp69FWUqh6ArxVIo/jBlD5JF0PI/UBSzDanQpC+R6gzp2o5
mVQVYmLDFy0BfX4AKFsjKpnalBYxI8lAZGeG8mAd24JF73U+9WNS0aQ4kqIkxpF31RDfAN/BjNSn
DIf+qJUEDgxfBwkF6Nk0Aqe05E4nYkzTrZ20GayRdEqcB0i0TfZAKVp9tUuacx819GCc7UgFjwE1
AF5IXEwFJCmZRNNewVWlataGfvnDBQB5k0LjGu8AvIlpL3sYxPvOqarukc6q99jmKv4hsqYO3wMH
B8HIHhwpVsI55lFRSlxNRNtZ9jdJ8T+6gTsXRps69cktYhYwh+ppAAor67zRbgLDE5/iEfPOQ9wO
0UeRN4gddHneQyiIfRhDjhMmt3yY7smt8zzcchHl6Y+oJvvZ1lo4lfvWCsd7kOVIkI96pb4EMUBD
jMZbjq1f1QFgWNsfHrMZZ0ktynkvEKqC+GvIaFdS9+9pvtBKeJ/5ChgGjIK4vYtdOdg7oaXZfhI8
iGDrihJxClbjVteLrlyjjOaqbReZnbPrEFQFuW+h2g8BI2qzYy+d6isSoAXNCsmFdMgG1Ni3fc07
5xAhD7EdI7fJH12ryb5Y4RR/dhAP5Emke+PHcYqi/M4YANZtSXAcY+sbIJk3/jD53qZxRvCYAdJM
nA0f1BY1Zp2eEe9COv2DYwAoTDN/HSAkNN0OSAm1+9z1Y3PN94s7WL7+wGbNq+x9okW99gzQGL9d
N8K27c7GEdPbgkMmg4Z6xJtJ7/ssOfCki6v7WivrJzHIott2Td+F4BWiwNrqaGB+icFohTu7dpt2
T5sluEHBjvfXUBjgPWiXpNyGkxZ129Ytizsp88JEUcaekn3tDQan2ALPyzNES9vvjTuAwyos1AAh
o7vOfgLYGKx4Xhg8Lyc9lchAxk3+eeBiAviha026giqU0UejOj/AtzKjFAEMuy1WgFvl8ERmaBRr
1CEp6Tpxbt0YEVDvY1fl+AQWrAUFA0CwxR2Y0L7fTuCZ7mOn863Hvond+L4fwoG2dFwPe4Ck4a9e
02yBk1fEounGZBypoyH7ZKhsPuC1Zr1kQVcOD3SB7WpXz2adN4MGJ5A2Qg8dnCYblnX6EOZIYtWm
+KTlVktNZFINOYA9UvZBQSeCQKpCB96Clc5sNQ2nIqfJBMqBE31JanCGrz/Whev3KJYp29oWqH0T
Ehryr51eUD1CuwiJvklq/S9wG9ZLnFcwsZ00goAs83y8hwEX/CIVKdKZAN9s3H4ACTjH8g2PoIH+
bDD47/MqotILjIPaoKiEjGi3ZdVvlMvCH9GU0UryyPz2NiWB4A7eGFYOOTi0FneOJmk/hH3OM68J
pPcuLvX8Fzwd9GtKOPLDNtZrjF+DdKLGoTs6fgw2dU8XVQcs/7YOQYOLCKLDpyAtc+fG8/P205RN
0wfkNFBiIC//DW0qJ/jYuBsjx1C7B1mD40K2Zxo/iri0ZljDCDZQsbve1TKIDqGm/CceULSiVAOF
/iaxal5Ms/5YvkYoDEEFs9K1aOU0nW4fMdKufrVlD1nSqCDYI0pbwmJyKEaMBwEvofhUJCjR7mar
sO9WPDTtTcbZ3cNb9prbocniF2qLtQBmhhmaBWCjQYgUNsqL28GboqYH5pfz65OCd04qyy3ydDne
o9JL927k+rhGpdRFboYoSnTaf5NBBdeCswB+pogfUC3zkwfkagjFeRcjwKAkxd9NmfB4nJ+znXfj
CFqMW2FMdr4VlYtwrZXBqFuZCMuC1ITn3jzknLRvZuU2v0o79+6QABLgm/sGZEhdlHiw5A1vHLJ8
FU/byQn0d4hBA4Kq3KR4B06CZnfNMh9qRMFo5fNa/CZAwscbAL2oO6Mhiwb75BV6vNViqV5YrEpf
ZwhxB0czHAyKNwWCiGvPSmLrlquu9fcoE5nBHj4lS8D/2R2cKEu4mSxp13ce4OjZxWn02IJ15nwO
yFGqgy/QstazTPttCS+eDlPWhsZuiNopn3k16Tuwr1Rl+Ubp76wyqUxacTO9pCmCe/cIuVRyF3Si
+YmaffCbl83wEAJyfGf2OQTALNGLT7Gjy2eCnvsQtmnzxYUx2W59zXUgy6cmvK3e+OyTSH6ypqnv
MUr30bBNnCnCzxwx7GMMvglsXChMrnNBEXET89iA3+444P+bokWb2TM96zEBcK8RQqP2Jy9n+phJ
H+rfQ9Ca37pW2l9F0WEboUfIHvHs9q0PidECkcqx8OWailV/i1KWkuuEEkUuvtIcS71jnvtOv02p
gpnrCBpztaPopX2YvHD6ZoiqqjbYU1tfKZizzTEq4rmEBG31NKJogJgB0i00wQEmPZo+JfEVSYxB
qpTp4YNWgsxcuY2f91tXUwmFNLpCm7oKnZbWOr0IgKtG/9sco+QJb18PvDNXGJpVnlkDofPwW15b
dj9Ed6hyiuemIy/QusRL1hAwqGQKh45bb9mZtvZc6aoHZ3J19DdrS3xVMB7egeMJgnUMMBUv0gyf
elSxvPZAbwRCf1ZqzmcMVW19o5ED7qhtokrUJh2yIxg/DcEu48YDQQAqbw1Pqoq2sMMoa1opomzv
Ad4LWHPoisBDK1p62MPclMho90K6SGAa9ZOhN/sAgMGsDVAnPLxCusGr2qJLiCJFkzY3AKH6Z8wn
zOZbI0ekHQHqaMY+0QfsljzqkRKceKHST61CRAt0M2O/q1Q9i+im/KKxrJpffoiUDi28Xi9uyKXy
u6hvdKQ2hr74PSpN3BlUayjq0yq/l7FRtDtndMFYxxxYeUfVcIo2lixcoq7kxn7QR8AT2ykNtXRX
JK3zmbcBLm2iQnhxRYuJuzQcJ8T8yqhqkI0hA+x3qTORdnsSq6+5y+yHG6uH27AxI2Nu+GqW9zyq
MXlpMrL0F0sn39uhSaq3t2mJ1M0KuT+E8ruSfuLKjKZcbTO8JHu6DRRRVkFoWs99UOR0HhyDKn9E
mR3Veao8v0Y1pQM6jXGNBS+0126FLllp4UJvqN8paL/baqzFywwx8ld6x5uA6EMdYtWiMzizjwDv
Iw47uh/01O/ip15z2uA2rAsFpQ86P8exgv5a5nkEQarym32KCyzSoqab8P7UpulHSHEHGby80ne5
rxqT4o5jghRskFS+90oUdVZ4t9fJobctalsw00S18hrN+hAiHPyrUagjI+bi9o+xW3n+2pI1EdYL
Ob87KwC0sEsqa7RWoyzyB3R36eRrKLWgJDuIz6qW9Y8GLXKwNQZp6N5Rnfgd4WqUPHDb5g/QmnDu
rj2ht1ut8gSQ6QSqIhPwIyqh6HXfOH0TfUQIhc4U4nnVc2GWuHZCDOp+otVV5qsOv8bflZkLb4MA
BX0NtM+cpyZRAdkB0RZVu9KMXlyOIDrARhfRfzJ7ddeTAMNWClr7Z4qYbYfyFCo6q4SnoL1Cj4kg
kCWi7+HeVzDrXBqwN1NJusHTaxDxCpUe9UvVgL3rqKq8tZF43B65rOx7cOhQXcAkuZ9BlwcHA/l0
TMnTHlJyZCHNvWU9AIcgXd4A3Rkce264BeAudFnG2aNIC+NnDjqgOLpIR6aoldfiF/YemlyPfiYh
j2aqifYC3PqD6Qxps3cNb+rWSUWXcztiqCP24O/GB+UMLQSWwdeHTRpbxffE98OvHpDGZ1O5A5Jv
Q8Vh+uXGgUj3qEC19UqlwhfAbtr2XYhphHeIqjgOj6AeyKmB2zVHx8x15KQAkn8estD57KCvT/7S
dQMAmLRDb1qfuu9hKsnWp6YGx5eYPDmBRlofJ8e0KWsi0AUh0aIzRUumiYNHiuPWs+YmsIK12Exm
c0+q3S1aBgrURFopkMXUneY0IAeX/sFqJoJiUcC5o+9Zd/VOdZn1tfULBdHcmORHNQEtxDbBF9uI
jjWYDVQ2DLrQJq9TzlBgoTwK5WIDMNmGflnAFKS04ZYanVYBhs3sEL9d+SmhdRNQCNv2KDW1RBt6
9uvOBv79ACKkQbmMnhAa1wI6hBGuGcstt6Lt4+Sjj+aIh+D1QBsSFKXbbVHehYHgqXgABeM5Y3rg
Qg79DeUQMzlICa5uWxid/GHRXs/u0PMnuU4rbZa1anIk1yMTPwj2mSa/6JWvPnqyIXbxMnm0grr4
KVN9SgAsQXbbSBtkxwYMD6kqfMb8bsA35VM6puGPNq+0DLa/Yz6n9dihmQETmxKFX+hfUKJP3ieg
2bOtbhj0v0qhsNBxKcO/ZMTUEcxbHjjIKXYFVXdEsDHVsJ3hOe3a4Us5AXfXnCgGhFxP3W0VDlSZ
pSlC1HBBeD8nIPGM2wEXAphh5FazsABEqz2WTNWT3hlsjB5Q3cexkDnWhTlfB9QQBGZkGnsQVaiL
Q8JQYDm1HRAjlKUaDBE/IEDnG98sVVM177H+egiI3j9N3TfGnYqQp77X4JdQLR5dJyKsovFOJTCV
zpOZBBAQWigc5XbC0bZdRcEox40PCPPITdImSJLmYKdrzbTet6nVcoMlXEoFLNJ2FRqlFpNHqupG
daHrbqIssElO0IiRW3toum+TPcpPejBmxqamL2uvRVc6bGcfQzu0csOR+nEGrUYCPEpvR0tIQXHF
9ZqvQQ+B+448ZbyBwWw0u0pS1fcJBZDsaeCjCA6hN38C/cnTlA5u8Nz1NmHMna3QNzSEHErzHrWO
DU+p+IuG4ke5RrRytHcYh8VfsqBWA/Iz2nDzT8mDhFcQfSY7sbhdRI5UR1eVyJj/UwZu35dZgg2N
I1NxV2Ei8kPqQUQJOBV0TzoPdgLi3KX86TfQTiGiAWBDqaD33xcWPR0sXSLKfFmKSgPlF9EAdWlR
BvxGcbx1nsoqyNp7mtkGuXte+d5HvR3EtDHCyTzCNgpTuDZlkK3+cXspx4ycbgO6Jrqls+CiHM72
jnf/6AWVioLC4CawPfWLll3znMkonBMngFgCbvLnf6YJOqPoJPxfVRse6awArqiBb6UGUqRq9w/0
ycYVtpdsc2UEci24NG9EjAPPIQLFPF7xhDpjZmTMtmr8LbZAqmI2HPrLF0sXPvIusmjWoJJGtKYs
YC67oW8GeRhaP7mbQNl9G714PDoUDDb/9Z//8//+5+fw3/7v/On/Own9J2vTpzyk4vV//+uM9Zdh
0gIniTdN4eoLr8OeXMYmxvHkgd8BeAlRWsp47u3lUc55JiGWZwJrBGPiOgsLQD8aK/yCeDVpBj1W
dBhftLapHnhfDDeXR5oNtE78kogT4M5NIXnzWHzQ04/ZR4Gfo6ql1mGlhbf91Bp7LtF+bWo4Q1ip
/F6pHolzLDZua6v9eXnweRqLwec11G0T21dFc/p08DLo/BgmPu4RWRUdCxHiV4lYx672GziCZheg
whMn28uDvvq29P3o/TGcAFJnuIsVnMaibwIrVShUtcUnIZHGzopSe0QQP3yrpyITcy1TOhKFH8zL
FstIu2xocDiAYlYU9S6z3WwDWbXZDB6WSm+dlalTS9Et20SbUImFw5fpGV2BCj5yk7b6ULlRcj/I
8sVMu/Th7QPxhjSxpNf5jGLhyJboygLahF4ASrl4uVIJeDSIqju64PAzL4/1yv2NyZgOJpAuLnsO
ZN3T/QHHFsuV1DXXNnqjqEmPxiqWOY0KcMIrLDG6tx7ueTx3Xi7iigFb7nS8qGh8pM4YrwKPv0f1
Udua7ZS+e/Os8PU0XJoTgpKGuViqtPQnbnOHRBMvsrWXR+4OyijauI1A/kT26sPl8V5veMS1bdi9
rmHTCVoecV2DCZsKUHiJaDGhtxTt3BKBIrN3pk+XhzqzYPArDYv9bvMNzcWCdXNJIA0xnJiyRD1H
RUujwS7MlwaJwj2I1eCtcdI2MUAHzUdZgANmzFP/6yrQcATgggRHpyHHe5j8nEwcJNWa2/uaG+OZ
r8i2wL8OkSYTfsxi1VA5aGbqApIzKIEesHThBFCVWcNea9eXv+L5odCinf912fmnszI8uCmwiOaz
bJYrzQjF0QNCWGmReSVAnVsvYgaxELAt0X+xXoUBzHAImEoFkgGOLg/r3h+ifWD1aK5NZbT7FzOj
W2oqZbl8ykXsxe2jTzqXrZjhgrwfeulvTAzD9k0dvfyLkQxXIjbiCJsL+/QbQvPHPceGGh5X9OSn
1ve2VY5PfTT41b+ZlIRQKfiEypKLoTwnrEIvHEyoOxTs+C//KfLsbIODSXDFMvL1bY2/M8Ke9NOA
KOJpezorwOTAbjxEhVHDyYAz9+jm7HzycXfGbBcvfVWB2msMje6HaZbtLbwlr/s329MRjmvqjiOd
pVl7zqM9qwaUHgxPK3FBgm9OkbI6CKePrgTkP3/XaYYAg1lgY6EEXV9DX6Qnwk+bnEaYXGdTFnzR
Kjo3q2bA3KgAbPYogiR+CqvKvKUpVt/hhCceuXKnLS125wgYx/49xkX3G2B25vCuB51FVz8+RKFO
UVeDAHPlwppP5qWfu1gfTQOoGitHrmP6FH4W0Hn1BswPsLrYItgu1unYhKgNIxVyebv/yTsvjWyc
7gy0USC59IxcI98I0AFtudR5VBTM1qWuult3hgJQHHjxKlndiTANDmXrXfkV5wIXwZ/1UnPgchbh
GPqQGUnwPXD9UJf0QlTGawD/R2TCyytDzYfq1XyRUOCEAwRWanHoKLVELeQ9c+013yygmnuaMRnt
XJRkC2SELn/dc4PJ2VUUhAcECGOR87hF3JizAi7txszX17luFneaHVV7qx8SavAmvLMr89PPfUuH
SgEZiaFsY+ll7MKyJovAgBMJlxp1X9wIwGB7xdEmXT+O+H0BQjHUDsHA/qngpqCzhSvAlpJI9KwZ
rrodwX2XGxg0YldSJN9f/ibz1bBYAGjFOgIqDjU+rpDTDZfNnz9HRAtcHNRKpwRxb9Jy214e5cxX
4FpySWi5oAwhFtvamwa6rggfrOtRIKprIpFiW8YK9v24uzzSmdBK+Na52A2+uFSLvZv0sgNvR+5H
V6g6TkHmHQu6OmvKKHPrQWX7rtYD1CBd7Q7vkOrtQZWEmliHjzYB4pX9+gD3M+wDa+1qufauUQJ2
hRiL/A7SdfLl8lTPbGcLf2OTlwIbCw/i06UbTBueRMBYURS0ty3I5FVFfY7iHfojvLuya472Z1ZR
cTOyhNhzW3TxTgfERgc5T4tSPoi1+qbsY9T/isa5qwzHvbKM81+12JYM5eoGaQ0v56V/Mz49NdZA
Hk+GxKb1k9Rhi0hpGCADjq3atjeFcY83lnYlQpw5DQrckqMssDaWpc9//lcimmRDibctOnuWjfcQ
6lvhxgsKdffmhaMZgRg5x9ex0Ro9HUVpCMnDLSW/nTzxwSyLiFYBoOMDlMrYXaF1WxpX4tDZpXMV
D0que912FhOzZKMT/tgrwvebcquhKHaPrIkVbUJ45W9/qfABWT3lKEOS/J7Or+HNBIogQ62Q5wPg
IlIcG5/ubVUA67z8Kc/Ni6DluIaJDawtF/OK0dDOAR9ba9hmFu5CSA9rCd60LXjDzeWhzt3N8+bn
3UA1B6LnYloQ9YVqW6aFw5Ptrwsn7yyQAXZ+QHlGIKucwH9KejcDuOSb4S8wUNCuJ9Top1YnL7/8
c87NXHGN0S8nnlrW4jKrEyyhbPpXa8x27UML/Wk3uPVz28OI/RcjuS5iWEB6uCjmOPTXoeDhhjsp
v4BE0cBNAG4YOkcGeFfs8K5843PH3p6fZliq0ep1FvdEPVSgsmoQFAUw3yNijDTWsK7aVLRtblCN
1o7wEp3D5fmdiaMkICSlXMRcG4Y8nZ9bIMpKR65eS9ctEAEBeZEGSv86mukhTUvjStg+O0c6RrZJ
doWY5WLhcggOjjEi2uSFefvODs1ojQHPdEBOI76DIojfBEKFb38hErbljKbSyejUYo4T+nNA6tBt
T4Cn6tt8MFOggY1tPLiM/cMKg/Dr5a96bpqO7bA32aGKaHf6VZFBM70BEY+1Gq36eZhQGa9yEKwR
dqSf+sBJ7tpeG39dHvTcoaCkjJyoy0vOtBbhQFSZXZo9MgmQYYZNPmrjWiUa7AAaxPs3D0XJk3IM
BcG5/rP4orhrzzQz2gZwf/VNQKHyjopyvEtKr7tyGZ6ZFRVyiE7C5rlIenP6KVsITNCyamRiXSF2
MWBK2iCJQvvaeXn7pLhxhUPqRCFGLBZtEJ5Xx4XOpEhMb6hhRaipjJFzwITXSK7ElTOp2pwqGQrG
nGBei3jq2GUWR4jbgnOp3EOiOdpOpo1Yk6LT7oSd/iQ7sAoFdyI2CHb84/Jcz2xQ2xYKQAmNMkVR
6PSrOlXWWr4t67UvrP6DA7AQXqH+ox5axKny3Lstx0y7UnU9Nyb1Aqrk1LmkswylcetBOo5pK8YY
We1Dw7Vfag1qZ0hrHxkTTCrTqK8fL0/0THwjeCMCI6UUgsfE6UQRQEa6H5z2unORqMvRinhUdKZ3
qEKibMKr8sq6/vlyi+SN25GN6kiLw2gvorib9COt0hp5tTaOf1hBav+cY/0PYUPshEFVodKuB0MA
kWmC9QGSy/+YUoVUb75NLFu5pBaSdAt/8cW5gc2BiFNIsVQozXiHdWLyQlsCH1TIB7cIJlj2aoRm
Y165mV9/b4uNxQOGS5mB7fk4/3VfKlSGQwdrJVwM8R0DnTdusKOMbyC0/GYjhldmeXY43Zn7TK7u
cnueDodwoQ6BCYDTrAT4EQyPeawS2PGDNkDNDnLE5t66n1hYxXIYUOF15ng6oKNmbeK8ryEBabQm
Iw7th6k11TGyvB4bzby5MsM5EJzuJ8rdOmPaXCjkr4sbU0+NDtcnnKkn4MqbUBZodlJ/XE1BMGyC
QPOO6PLHN57yr1WLz4xMSIXSKYkU2HrN5/mvpaRSm9NP4rxi7wG8qRrwG4zJf2y9KH6poCx/RU2N
lQBUoyuH6HXMp63AvenwRKBktnwAmYgMjVVpcX0iZbqlB20fK+kYd0j+5Fd6h2c2EKVcXVKeo6ZL
NFxM0jOiIjBNsA4F8o3VME5baNagnafiQ+5h6n15+5ydGctIgQl4nWkt7pg4tQNtCsGeQHnOdjn5
JDh/T9uhonPthjm3fDqVHle59J+EvdipkTFA8khnKZkJLmBXaUjDZFmPspVj7Gs7QaSCcLAZSWev
nJE5tJxuWdItxnRcsko+6WLLxv2IS1FaNZBAqDRpOBbtQkogVw7G65XjOUIhmY1JwHl1EjsdfZJG
H5p1XUfI60AL2CBIU+xQ7UR9CJeYK5vyzBOIAee3Gj0og2R5cR4qUSCY3MiG9lNpYtwbmFvftjrI
4nBp9qKoYQookR6KMm9gmfoSYY++vBfIqj1f3kWvl1ah4AcQx6DzzO2x2EUgrn34dyzt0FsZmouV
nb9LtNj+hlKQ+tw0cDEP0SDRyQa/Dbjy8uhnPrzLY5PUj3/gayxCvGurAWZuSWO/nr75CCDTeMFm
eoTKRPjbXR7sdZ5E8NFp03JcLElOcHo+cdspkETEn0IA6T5gyYXMjj31By/FNJfCmn3M/RQ5ybZp
oq0FFOHt9WCbs8P4/AqFJPviGAmrwtkry9p1jpLFDtK7/l6UidygPFRfSZBenxuGIiODRcrFzYRP
59rOzIPYAnBjDBmk4zJo9iH9ziv7+MwopF88M+e8gKbEYvmwFILRjuz42nAg6474/9ygKNhtL6/b
uVGoQc6zgdfCfjmdC6r5lQ3FoVvbhUzuPYi5q8pJxyujzL/1NNLYBlkD//C2o2S2SGM7NMugrPTd
uvfViDJN5KJS4x1tp+v2l+fz+shx3iifCx2Narrqy7UJHExp1KwcA3EXmqgzip1EU/peN6jVw1YI
m2MS6RFMedTZL499bpYKpBBTtRQNzsVxH2K7R1n7D3pK2jd0wadt3iNIaYGo+jdDzVgF98+iLfuA
iL90rd0aPTo8JayoGO4YpPfoCZnDaw2J+Yst185mRjN+RaAkPc/6r/TC8XCn0kfIlaWc5AeE7orP
haaMz4YGnHfVNY67SfMsv9JtP7cvCeKSx6RO3Wy5juj0DEPim916ADV5i6NSsdF717pyxs6tGM52
1ABnGAH929O59SOO0MJEmx2CIYKgk+y+YQlRrTHxe3uBiqnwjCRq0E+lGng6lG5AUAZTDdrJxqsk
cnpr1c/+oDQ/zX8zK+ooM3aAxre1OG1GVeMG1MluXXr1uJ9cJLEDy7V3STf8uLzjz60S/TdulxlV
RU/6dFKqkak7JdhsQNZEX0oNwTZzAPZfHuXcKnGPSgsqLXKY1iJGFdKj7BdBtSwd/EKQ40cDurLK
w9Tk3ZU789VQTIIcmscv7l4ASxYp0YTAUq1aTF2F1dl7fFHGQ9m3w0aDdLR946zmofhyigIpea25
uLA0HLyhEaFzJEPkuGYPtvqr25kQTyMcOvIrE3t1iknQSWWxE6JnwJ0y//lfp7ilcc3yF3hf6g16
X3bzBZtEfZ+ksfEbiVUnR/TJKq9sxFfbYzHoYs9b6N+kfjCgTRKaBgnm2OzGsO8Ob/6QtOxcJifB
yogl5qitXGvKUUaY22fyiJvRiB0S1m1Vic7A5aFe3S7zhMBI0pflM4KMOP2KHiiSUA7x7MGZDLiw
oeJqSgR3wClo+6Iz1DcSrvjDYNdXDtqr9Gox8GKzIN8Cbt4MpnUDS2fHOw+1otCCi6lPUXGDsHqw
QbQLij0+w3d0kNMrR/Ds9iH8c9Tpl1CHPp04enpTU7m4mogAv6lVKFCw3PhBkt15aABEcDBKREBG
hCyOl7/42YnTeEdninYZqeXpwCRYpY4hO6dkhMmBwEf53cBxaA/Xxd64doOzL/wK9CEwOcA4rrhS
kj43b9riFAC5+sB+Lb57X2iunnn5PG+w+msqVHV61za8z35OXaY9dUEdacTwvPp5ed5njg6vJZ66
fHFXgqg7nXczdIAqEjyW4REOEL71FiB8p0XTh7ePQ5opSTBJJqxlz42rwigpK05rRdVpttHhM98G
ARSVKwt5bkKEVWoUHD5cFxcTCpvJNhMvFrMQMo6tOaYLU91da8meid/236MsDmgQI8yOxgc6Gw3i
8H0BN0NNiJMkiIVfCW7nhiI9pzcCD5PGzLxz/4qoKEiVaRcY4GxUbnwNtFF/Z7Q2XS4gRJvLi3Rm
F9rksljVq7ndvITO4Y7juFniiTVab0jsIVSJFHg/HiO7Ho5eV7qbDkX2Kwt2JtaRqyByM6dG4EIW
WYSwA1vDWUtHXC6tflJj+Y4M4vTQEx1u4bRkG2uaDeVcGyX5y9M992XVXMuibECdf7lVcLjzmzRm
l7SpGvcw0HFfjCD0GWjrXFnEc7uSjB2kGyUQ9Qof69LjqXz4PPCS6nzfUIRGpWQytm+fELVBUHs2
REVn2TEM+sppxwrrNuSjyp072eWxKXPzgB+wfGvhCgTiXPWYoZw2b+FFoHYHLOKw9TLW1VxxyIN2
3DUzAxL24rWK57lloqRDvZ4s3eLteHoAaNAU/qgxq0Bri2Me9P4BwXPUe5JyunL9nB2KK5DiIfU/
mhKnQ8Uh2PzUTox1jQfmEcqCeSxwS7lRbJPsyu47d9hYKQKiQXJGN+t0LFwSoqZRfEEpq98xhMRD
2MCLi3HD3TSYQ2BUPeX7yxtkvkZO3lh/cKPUNgn2VE+WCIECaLufDUT70Z17S3oZR5ux7NMMljye
iwhOZ1fgHa/7H3+GBP1j6cQUGLGn0yRXl1kfABOMUUZGk44aA9HM2YWBhdAcBEJ9N4Q4yEPE6nBK
KUIdIYXB1a+s7Lkow7R5r4PvohOziKKxrWMJFYQA3SLHeNLwXhEgMlS/p27W/8zyxoKjhAJ9V1fy
Gu7t9dicesIqnn3U7CkanX6CQvPV0I0ezlx5VG5a0xxiJPFWhruDhFRvSjPot01aa1eiweuYw7CW
zjY2Z/DV8mkLI58C1nydY6Nubu0x8u5jZO4Ol7fU6yMzDwCsm7cz94NYTi52phHPuAHQrGcdpfTx
zULPZTcU5ec3j2SbBID5FU2OtkwhsECnGjfYBjREaWzdeAr2veOWe33q1ZVJvT6btM1nhK6jgF68
QpP5KrS0rA7B4LsoqMssRyhcaOhOZY63A/mqrWzUvq8EhNeHky4z4AteuDw/aXOcbpPWhq3dWqD1
IGaGB7PExrbCUe4wNFBr6xDA8Fu/51xAoiLBy5CG0vJ7Zl0c11hNoYMVTC1k3qEiMOQ8PO5S0DRX
NuN8vk4jz+lg8zb6K4uxVUnZ2/wDg0rlhq5Htuu4BVdU7eVGTFaPNS/sfDuX9Zaieff2MGSA9EIy
AaT5nOMsom0urMby6XLSX4/se2wLu7UWmF8yzcKdqEDrFDVS7GIHdEvLCodjiz7bld/wen0VFyb0
qZlLQhSYN91fnyAPXSdohD5uxkpzb7R+9PdjYnuHOC0ndITGa9nc65PJeHScIa0wIIWX0/ESJBsR
+nFHnHMM957y8oD5WSA3vtleqzG8jnC2INIYuqF4G0O7OB0KzZhhQhGj31hF1eEl0NXNc+ii0Z4B
IoSqQJsbSX3U0Xzc16/srNeflbFZVHDMJgWVJaEqGXX0U4e83zhYg9/38GUOGSVY1K2Meh8Ivb2S
JL/+rHPKSMuX9McBtihP54pDzqCp0O43lSyJ4G40rBDNwNhUVF8uH9A/fc3TQ2PPcFbXmNtnc1/r
dKgWoxw03oNxY4f0eKjjASFaVSbWqKD7ZPupQxnrSaGn8wgGd8QJSE9QdkCkBzEiB0PdVTF64cfL
P+r1rWIbRGFBvjzfZ0vgHxJRrQA0jFaKJzAZRLQnWMs+G18uD/M6XpDrQaiBmEod4FUwhBWOy5Zu
oqHg1+gEQWYXa3A+ZbjX8RkFjiaBMsCLcjbIczZylY6o413+CWcWmsrLPDo1OiQf5k3/13k1XQ+t
2NhhU1siviNPaA6issQN8Hh55Q10Zg+Dt5sbiXPgB+d7OlQdSVKRWu83iO1lj1Ej/C1mAYFYB3WN
1LMt+/bKZXMmL6NOzHtLAoCbn3uL2QUdG1EgToLmUa9l69bQYUijnnMjIamuu0aHqS7HcA8v2Hmo
p8p/8if9GsPz3CpDXKUl5ADchgO0nDdqgYaeD3gK6frdaEi8YULssLN0QpkQB1g0LQ1tkyQw+kln
2it7+UzYMmB00DQFRwaAY97rf69wUntBTPDY6HpMBhrrNI7jDiK0E1kDyogg4hNYauu+yKMrfYdz
m4sXGsB4qvS8Cxefv1FWhKhoNWz8Li1+FBgU7pEhD1ZmKfo33zvzQ42tDAGUesiSweLrrdMYUz+g
hRKjl4Fh8qEflPxf5s5kyW0kS9evUpZ7ZGMezG7VAgSnYEQoJo0bmKQMYZ4dcABPfz8oq9pEBo1s
9aotc5FKKsLpgPvx4+f8wwY9mwRpG11sf3/fgDCiTUvXUiOBOn6qWt/UTgV6PEC/xCI86QJHuaK6
Va0ovTLUuWC0lEWWlAlQ1+kiFr2KT2QCujEzar3ax6WLphK+Z/gMXJ7TEmlPIjHVCY5tCK7QaU/5
rU4+DXVUccBVjeEe8EK11mGF1lDVi/lZWGhco6nlXTnZzqwRzu2lErOAJ3Tt5KRBzNSRUYZqnh3V
Es8wrIECuqd4ArUdCl9XIsJP6NvpHGmogyuCMrKQDY7f2wTUuCjVCYdm8MZSQ+O89PD3m0vV2czN
oM1rGSaiQma5mL6hwGChJ4+mKtK+zaI5IxvVkb5QUzQ/M0ws7kFki2lbTAhwbGSPfPyMsMaXXnXw
k0WfjXeES4w9PypapIS+1UaDu7ZrrN9vUj2p7ph4lCPErP82QZS1YpDukB150Br0k4JTGVdt7lg9
yntIXz6rlbyJJJqKWGY5N7mJc8LlpXPmLcJ948YJLNaiXrJ8/kuQyXo2ZQzJNmgLff5uocV3U6FG
8Bmd72vA5nNDwZiHHgpwAK7IyVAUmPJGKXsz0PuyfkQHpjgI1Sp3tDajr5dndWZDLO0rijI2ucmb
ZLbvYpCpPUPVfT8eyK3dQBNzfJPmtOUgWeq3Ol5HV4LmmWOS3JLuJk+Sxpl58uaMWW+dEN2xoECh
+TFxEspbJTlYK8HCC3ENTHhujr8Od7Ihyny5VlOsD2bsrbydcCNU1dQZb0Tf6zilBvqiGM+Ytbq+
/HDPvUd0MBEI4AZKcfRk4yfoo6IpSHlXTqP6OaNg86lRo+Z9nhXzw+WhzhyBdFm4IJggp4DwnMyx
05A4Ac+sBc00qyQdDd7dvfEDTx08u0ZFX1X4vfxAB3f6/YjKwA4YTV6mBg3neFtYEETcIey0IBMO
ojtSV16ASP2APDLcjwIApT1p5ZXnemb9eBR/qPXSbSfGnUxWujX6yA5jDmHrclCgRnJXAPRL/U7H
lKkEh7y5/HjPvEk44eqCEKFhSGn2eJYd2l9eP6NSKhE++qyporufzBTHXtp5V475M6t1wfkvb5Mg
TqnreCglhwtWoO+AtqhQkQAVrXTFoyNKhw6I0PWV3rrug6zhB/3+HOExGgaCSyRR1vLUfwlwSUP5
xyB/DNowxDFIIIX60uRKi4aaV7RX8JnnHiiLlebokiwTCY4Hax1dZAkt9aAsQ/ejgoCbwO/BRXI7
cZrnyxM790St5TgEjg9E5BRnk+HWJ7B90QLHC9sO2zdtOJCK2ms8KYdoQ6NLX0P+76/Avs4kxR6+
kmQZlIYZ9yQ1JKrOadOaeBjgRjPsJyePdk6IlPyqmSLQYCLXzaciNOyXYrD6H2VHderyxM8FBeqU
C1CebiRf5PghYwDqWLJrDOrQLQrp9qx5/dascutrnrXq3sJdfB0D8Au6idvZlcHPTZ9CDeimhTj6
Bq9g6GM/VrY00ASLy3w9OUbUoGWpN8+ZB1DWrMLsgCmAHXBPHdYw3vMrl7FzS4x7LUILi3gQx+jx
7DN67oitqUbQJkaJzq1Q/aT2zJ2CCsf/IjxABF4A8mQGb1LzWMvS2EGOPChkjFxj7Pbbgt7Gvqix
NLn8Ts/FPoYA5MTNnZzyZOPoEfYShZMaAcb0RrSS1E1eSwng2MfERR4GfJl/f0hARewcKoygjpGg
OX6QkVXVSIK1MxFJDg89/Mg1Bp241PB/x691iDzZ5Tm+3bAu8lWAchc5pEXJ53hA9MORHx26Ocg1
Pf3UNDpiVqGi+ZmKeVOBMaIPBHG8End/nhrHeTMeRAYtnEXTgZrIyW4ZdRWz52yYEPiM1CoYh1E7
SNMKv0rI4895OMW3IuoQvJ7q0t4JSC13GdbG22nw1L8uP4C3Sxe5JBIG+vhQ2970UgdETNGCUCj5
ofX/osIW/laCD7yry6b8eHmotzGC/G8BL3GYch86TRzoBnQFcocz1i2d9ZK4SYiJ7yKbYbbOLsZe
COeI1DzEmNWuL4/8diUvmSfBgYYqCdIpnDyCC21TAkP3QrRJiS5DhgiekrbWtOo1UW5xYhK/Dc9A
J5kDnIQO2SHysuOF5aamPWBKOAWaV3S7IbfbtdEr3hoXlvkbPkfNNtOdx8vTPPeASXNJdFlckKOX
xf7LsYobmTb2DSKEbZck7/NCf+hCt3oiCCo7TcaoiXLjD1wy4CuR4twiIu4BBgZnzcXzZLJRgTGn
F2cq9qooHIlRjw5KDmY/E1l05TT/GXVO9w4aTkwTFBzJ9MmO7UTf5tLCusIA/4nrtkzRjs8wC3Tb
sLrvilH6OTayQarLce9o0fSUkGy9IKSK36nIszu9caLd5Qd/bn3RrKRCD/6KY/9kP2MjlmJTQBRJ
ZkgEfoy4JMYTJUk0DCmr3Jeehajb5THPvWxSJ6ozEOFAR+vHLzut8OpKRzkHXV3LW2/W9A+YseZ7
tzOKv0q8GQ+Ad5xAy8zfrw5RWeYMAsTJfZiK9vHIWoX4Vdgghkx5X9yPnVat6MkqHxG9EjdtHIVX
4sa51cX+ZTtZIG7pdh2PVzi6I50E90kIov1mHDnoSPVwfxjd6spxsLyok8VFhOJp0mQnSp0WcKsC
n93FABPd21E80o8weY1Cvv/tV0d9ZrlDUYci/z3ZLg0Kf5PbpROSscXYrPAkdPZNiRqOadXpTtWw
kAm6RGAeCoVDubJuzpx45Gfk/eTEXKVO0b5UbpsB7s4UzNFcY47VNHurlvp9j/PYgep474/aWP1+
ACaJ4ERfYEmsnZNXaNHlt5KkXORROyxbTRMfDWyfN+pgvXezRN9efsA/IQKn7xFMLlkLwgYWZ+3x
kjGQp9UzDBwDmqPZCkXnbI0d5bSZpWU/1kZffdGQcw4mjFDWo4rz4bptVRtGaZi9JH2NGD1ykebK
a7gEXflqZ1YzLXYCLUV7F++lZV//EqRJ4GhbdmIK7MrRHzJPmffO0DfPgNzKbxGmb2t1Qis1k238
CZCY8T3Fx0f14RRUG1wtk/WMKcCtIAzt1CyVV1bHmSI/xRLaVMut16TQfxLKoHzXs2MMYyCtqkM3
p5YyDxI0dD53qqE4G0fBBvXGRgfjuwThH62qqFRvEVxGa+DKkzoTVdmB6BgsV8UFM3T8pIp08Ma4
otRvDThR+gVZ56ZHtvmwdNfnNVItxs2Em9rOxgIZFXOv/N4C/6/WxoiofuMo5R1YWHObOHVxm7US
j70+U6wrS/vt5YO8H5Yq3QhaAiTlx98yGRonLSd1DNKwGuutMZvJQZ+q4sAx6X1Brx3t3AoJdx5l
OdW+Kqbww+UHdWZHLxQB+hJg6hFZOPkGFkp8GEKqbK6E+HET4YZ9g1nB8N7OXfo0g0BNe40Zn3sl
jT3zfqBTMeRCRQSscnIOpKLRh7oPseIDZYWlKHSd7DVuDQVutA7kAR93p9CvXLXOTJZ2uGbCpQKv
Bj/m+HFboYbjVSLVABuhtv4SKVO8S2lyNlsXA4DEjzosoG6wr5l+u5JI9ZCwTaWEIMZ2Ox4YuKGJ
11GJVoEnszYIZTpOvpHhkOuLUJl3GNIb1bVgscTFkzgGqGyRaaUlT8ZzcshD6dThQmeI0lc2knZa
KDMcBPv64A3TNwPc0SZV+4fRy4btiJLKin5v/3x5db2NVxQlYM9xzoM0QevueN6mkc4ypjIbAC7T
P1IcsqDKWagzdSVC3ZfHOtO+BsuiksEuoAt6uSdbPva45agzm2XWZVcdZkwz7i3YpvTywsbtfLNv
u/aumKfJxX+wnUzM3+ExrgzqRi7Qm1GNNxpklyvJ/Nu0ABiI85O8RZaL/uXxM5CJMXsh7AtM2PsJ
ZE2jxdsZS5wrG/nthjoeZvn8l6NByBoyiWv0AWg3N8KD1O0PXY1zAZ4d3VcvHczN5ed9bkD2LqUj
EAP0wk6Wl0jt3hqLbMBrDmqkW+EIhGkprClsDv0QoM3u8njnniOA+eXNUlFAte54gthpakARuiEw
hja6q+aufNGt8drp/zYiU6tAFcNAp4mEUTt5jEDmPFkW/YBVQNNt3CzNbN/DYuaBJlX7MFte+NBk
inFX1VER2INqPlye5Zkdw9iIcpCrLuyAk6dKbSM2Zcr4iOKUAd5aeIqLrrub5qlZXx5q2XzH8YGy
lwHYg5hEEnVKfkC0utdn6DMBtk3gW7M6VT6mhe7cRJqGiTdNeJw+Sj185ZKQXSu7vRXnW4pu1IaY
LK2qN52ARsFPINIFE00wr1jh+BEeHNllh1IVdoPKEcq0Py0TP8VYI69Cs+4/iKb/XsTCeOmSOV9n
dTwiJDg4t7SHxNPlh3NuHUC6BTC70Ejhkh+vtioeTSyDioEudl9TzEZR6Emxq3g7KbVhYBPtOhBz
BoleUWqoz4i3W1fy0HPrnZQANVTiGTemk28QuqUZth7fQFrYrPpxWADXTd1rrN9z2xhSJ3h/uKWw
5U/CU4Z13qDjIhcoijq8byo1w0kSp9Vp681zsxnoGO8vP9qzE6NyZv8kZrxp2KdJZ+IYULKROaM/
qqMe3hs295XLo5zbSIiAILhE0IDgcxIuoG2XVRUTD8tcqGuhhE6QFAPmX5Xy+8gdShfg06mbICzH
Jf54rYRJTLSNnT5QBjfdVlJ6gR2r8TqMvPpK2nRuVs7ynpZqNYOeLIq+0qo8Mbw+AFCKomvfi7Ue
6/iYx/G1usy5heEQ1xcxRZ0y1OkDFKJ1a4v4brK73iV2bu6Ejge6rmK/DW3xyjF5bmbwm9Gug5JL
O+lkHdLYKOseu6EghDiEpHfRbtuxiQLEocPN5aVxJvDpKuk26AquKqSDx+8L5JORUlQbAuG4KMuG
s7eKSiUNcu4KOz3yuC4oJjhNmYVX9vSZuyXiQ0Q8AEhLEepUlzrWATXRAOoDU4m792U2OUmA56bj
awl1k11Te9pn1KSxulaxSJtWsaScyn3ULBcndTynWMw9ZmQcYLuohoUYXH40Z97CAlylzElVd1El
OX401eTWHemQDEwMDbZzk3+ucf9BFty+El/PBIGjgU5edxdymZcxMMoZxMAYoBGCM4khrO5Kye9t
ys9lFGYjWQMANDoSxxPqVQHRVWEV6/Osbr1haLkDa8q6NZXWd9VSvVdafHkuP8VzhxtMSpvOADcr
aHYnK0ynLdAbHT6kfWrH1WpWJnx+jRk3dleW+jelLlTkKlRhBOlUJxJHF8N8LI26fkKxCOFpAkef
kUSF0SHlArplx4wfL3/Hcw+GqvnSdSOgmKfyOhlug7ZZI4uSaor9kuO5ujaSXllHmUeRJR2dAMNs
+/eDMnwkYPsL7JzL5kkpB/F87FWdcAhcFvMujasvQ5hQkBijbnV5euf2OAVVADdLz4B6xPF7D9Nu
hlyjkF54UfnZroZPGRKY26QW5a0ihnCfaA60iMa8RlA4058hHWYDAnNcDE5OybS1K0Oh2cuBCoWg
C4qure6TyYk8f6oma5tUIl8VoSrhoWi13LU50CDZleBaaZhfIzOdCeLL/YsODejWBXp5/Bgwrsyj
Idd4y0WX74e0owASqx+F00439th028tPfTl+TlJKhuOmhy4Lr/cUmI0JkzmkUJgCXYuHJyx84CuL
orbWlmxwW0/iMTlEaL/dY4xcvVNcIa/Er3PzdSn80MmmT0Rucjzf2VDTCqNsEWjN5G29WMX/2ULE
xPe8tlhDnb7SNTkXL106t7TOOVGg+xyPlxV1TLOa8UhIx3Ve4GSs2G21ySynv3IzOLei4c1S9wX2
zn+cZBlpOU9ZgUVqkDi6TNada+EuRzUUZ66u23E9Ea9oOuNM2qWO/vvBYqEsLgBeUIlvXVj0qMqK
iLH7UrE3vSIWXzFMge9c/m+zMstU3Ix2465/ezmB1qHXScxYSggnb7MCizBZIf678WCFHwDsTRUa
8Kr0U1OhkpDqZXTfJHNpbwZdMZ6nuEXb/vJXOPPUgX9QBbaXhhwi3ccv2Maiz52VsAtYrNnGm/Jn
px4wrZ71fqPWXr1HWj8OOs7sK1vpzMoCDrFgWgnuKACdhMowcVpPilwESpq4X3CcNbf5pNc0qMr+
ylmsn50kjFhOfkSD4TodT7JUZzecVVx15OhY31psiW/oSunbdsiH/Sz6OIgjO145WlJ+6DE6tCE/
gM6YVROHo8wNhwiCUiv3wzgaQRl1OaZpU+mAc0qN7lNTGzGOSKX9ToZzYiCnPg9fCojbkuc5y5s+
T7jvCXhHq9yt9E2W2s0unpJrzhlnZwmLdKn+QVg9BWK6boxRbScFblNK9aKM8iZHam1aWSDsVpqX
tjZqFeN8R9G1uXLlOROWgCtx4SE0gVU+Xcg6noVx63QiEJhRfSZ8PjdGFXWgXQElWLH+/vKiPZNc
UQJbuBxL0H+jLNI3qRuTPorA7mruzpAUe4wGy2syKeeWKLgh5gV5DQW0kyXqNF04lLEiArXpsc8o
syLBHq7uppvaxbPz8pzOHC0GGNrlKEO7kw718RrFyzW18mHmPqeY0/vWNdvycRYh7PFedsadpAo1
YWgkBhwruVOvZYYB3+WvcK7CCNJBR3UZbifZ8ck+URB0GAZDg1SpWc2IbD/isIhE1F14a88lMJc2
MtoPulGZxZ0TT/pi9D1Eq0YX2vdBWM5tlRbXVGSWE/zkyCW1pR9Evg648TRAxZ2XoweGNzHYSnlb
pJhSM5TYFFE5rZO202Mf0ZxrsmRnRoVDvICWPJIrGlLHbyPWMw9HSaUJhrqzP0KPbnAUbELzWa11
c/LpmniHLO6r75ffwLlhTXR4oX3RKWeJHw/buu0AUBXp6yF1VZRcYQfdZhUdnJWHz8ka+WhgGpxU
V7bvmciBvNEiGE8hXeNIOh52cCzMH+q5DkrkjmJfmma+MStK2xAB2qjeqKLsN14RtoFnY91xec4/
S44nbxjcCenU0nK1yACOR1dLrc1cXQGMn7HD7gytw29+MLz820Qp/Sn1WiPzcwjeu34yS9vXMhoL
S4+h0QG4x5jIukjfBhry3qVvwFZoMfbEfsyfKyV6vfxlz4SEnxfHpQfOCzrNhzQri2XtSVSt2lLH
XdjMvWR6sA2kOAqsGfv2Wlg4NyDBnG4jt2oC7Mn5DHyt5pUgo6U6sGZWZNT5oc3r5AYRquga9PTM
8mOLUaRYFgIL/2Qd9KPbuTGHfhCGqfWxa+33VT0Xdy5uwcHYDPUmaaJrecCZowOROfK9n5Vvlv3x
25/oV5pZ7TTBVClYwKR55+AVruboy9qN/Nh48n9RAoeNDIN8uTMsdYDjEXE+NmchipYiViwzaBPp
LHaxO9LLzRIPcbRZU+I7JzJlcSPnxlRSv2x1/etvryQI3ihh0+5eMuuTZ53QeQiLtmkCrQBXPDmt
4SuRQzSLMa3bXB7r3DOm1k4vHMETEr2TReTlVAMafWyCOG2Hp0jLp/eZOiD5ULjutpzr+EoV78w6
gjCJIQRiSyQDp0V+x6TOARSFy2GuNY/I+uEGOqppPCJhKdJ3TR2S5yEieI1zcyYvWCRqoBeSTiM6
dnKGGrmWWnpHhywBhLOOUYMINJc78uWneWZLoh5J6Zq+goFQ6UmQTlQvcbys7oI86yvY5eZ0k3ZO
uoq9rPn9B0nXiwYCmdUy5smE5moSxWD0IvBKq2n8KAPalVWR+8QTeIVK5GwgNkTry/M7s1o87Bth
Z9FmROLsdH7cMKsCnmJg2El5N0w42c4mHtDFNOkbGV4FyJ1ZLaiDLEpZf5/yJ+O5WYZ4f8N4di/i
H6VaABAWIBVq1Zjum1TNHstKv0YGPjdJeg5c95asgvr5cRDo87JtEbcWQYPXjVhz0KbzjqftHdRE
Rh9EoUN3vvxc3zLCaEHAPoN4DF2KRunJRCFFJvkwDVQP9BzNA+mg9LCRVMOL1E+gK6ZB06nGey1x
5myvDdR2N9HUiC2kzuRb3P2UiTYrS//WWqPTbiPVSl/d0GqnTYG9NumBbNPicWZjLqIRRvgQdWX0
VyxqgfcbUvC3wzC7H/PKLYrV1Bmjs6F3nUdXssg3r5MtwVEOsgi0OTXo5fNfGrXc5MbeSlpmCQ7m
MeWsCkajVf28Nuddag3feQzvLz/Zt0OCuaNKsSi8wUU5FUWJZ8CQCMZaQZN27nCYO9mlvjVwc/Up
GbTzRsnIem56oD3XEsU3IYcWKg0YbrIcJXTTTsJ4hzSQnKbICroUnYl1tNjZJyHv/8qmXH7PUZK0
jENE5XpAtx3Xi+On2rlhlesNxjOom8jJn5ALX2EsXe0Rfb/qfPNmczAYlBcgiguR1ztVWEGso3R6
lNjBiZbGY4aoxW3bGg+9Eofrqug5EC+/vzPjLZnn4qiKqwcV2+PJ2S3O0N2smLhqcMMkq4rH8a9O
0aZ6U+Ss4WcNM/VrgkFvkt4Fj0uDH7UD0LJvKh9tU6veFLVWMI9z/bFV0y6Y67RAz6FuA8TbMBTD
TOBQa5Z7Zbpn3iXJDs1hqhFU7E9zugo/4b5LUjvo4kZ5P0Qg13Yp0hkrPaqvWk/+TNpOVs7yLgF2
kGSxQE8ebqf3uYr7uxEAUM5rvxOxedtgRy598o/0UXWbCDyDHulc1xsdUWsrTpV3WmW5T/jHFD90
nMA8nxERGoEqMy+oz7KP91nakgB7vevdqVmsIVMRxuNNn8Ka8nWhgp90QlGlvqqgwbcqsz79YlfZ
9Pny0nlbjqbvoWKsRRWASzPlpOO1Y8YWqRuOaEEdJeotjAFd+t5ooYVi4hjd+nJ0e2vNVa8+9FaL
VqYzWW3qK2PiiJWBH2exu/yN3lablm+00OCpbnF1PW2tq50Zt5Qrq8AD7ibXvNSs2yRGNCtrpBh1
+h7zzO2k7MAn+LjB568mNx80IiPM8lZzqtrdqsWZvfVV8PClbyPBXbFKVVPdJLARslXSpelD2ah5
4reGPX2mCG7VvkCSPltXWJq8TLqDElaemfhgYMcs9sksvQQvAUuD4wNJ//vlOb9d0Qh3IJgOgRVJ
FirTxy9hyhuIV1NZB9D/7NWEn8uuLQSoh1lea3i9jRUQkejqcCmiof+GtNq00EMiFEkC3W37z/Fg
2vC4bA0vHmT9fJVr4ZXdenaF0ezitrCkCgiyHE8OBzrc3IHFBrpI5ZoTHtBs3mZrtxKQOoeyDZTG
Vf04na31DIxjV05huIqdKvkbAfZfR87y3U+n+e9VPbUJ6u4nf/zXu/q1fBbt66u4+1r/v+VH//uv
/uv4j/zkv39z8FV8PfrDuhSJmB7713Z6esU4WvzH3X75m//TD//x+vO3vEz16z//+F71pVh+W5RU
5R///mj/1z//WG7z//Xrr//3Z/dfC37Mj3vx9c3ff/3aiX/+4el/AiNe6m8mnKdFzuKPf8jX5RPX
/ZMi2WJ+sAgw/A1+LatWxP/8Q3f/ZB1yCcAIcsHdLFePDtWA5SP7z0VwkX9QCkYDnt/3n+/18He8
/PtZR6/Vv//8j7IvHiro+R3zOClbKEtBCnoBGI7j5RCFWAeOwtJ3lq3ImwokObYhXqavEqUpuEcm
7Y3eqM5fbRnX7go2l5uBXbcRUE+gkCPkk7vZB0W1PsamlXLL9Zb0LBdjl22cLnbTVWo58aMoiyHH
Z8EZZO7bivYIjUOvg1jNvc+jVsdfpN7aT66CmrSDjy8X7JVm9AgnmFXtPrPtLMQDNMWJbgny1k03
jNFTBF8XkG0+Cc0v8Y1YZakqXD8qE9MJLG2sb6xBjz400KWnnVFadu/3dhyapAFNu8HRdHqyoQUl
DwoFX4SBjSZvfYipXr1W5iktV509CSvo8y5r8Yh0y5es0NJHq87mB7NEGICaTrfD2L5dqSYCPMZs
l3fQcvIvgx1NN4s9+a2O8vrOHnu5ymuprGKiZLXSErv6FvZduZnqBn3sdpbbTIuruy4uxgMMm3iN
wMoWVqH5GDlWfNc4hdH6mtALVHyMud9SztR3UiY+Fg514CnWh9a0I79xx3CV1di+TZY1FZBjEvtz
nijVLosi83Z0xuZQNEX3KBzruWlkvQvDqF+ZvTpvPXtqaWmi6RCZ1l1pG+P3cNBNP4fYdG8CbLtx
cjGt80wxX2rXKd/NFuhbX7rI4Bq2ApDQHZqPGP9ZN02eIo6tSeHsqYJErV/XTrkvMnN8qYpBe+eW
kf6eIweE+QxUimN0Js33rMy3s7xb0yxKxmAig3miiMeZog1p5jedV9HWGeN5ayhZ5eNXYrJ+1ObQ
pGJXKFG0UsiB9nVK36saMshlVEY+grc1gsFUPyqROhwmKDJ3shiij+HQlyiLCa/2s6ExVi2d/FUk
4OENcRvvKMwZ/pjF7iou7I9plQArlLG5c+we7UWzQnbEb0aHEK0MUgoEwRT604qFv7cPejVECgQa
Wu73c2X+JeJST7AZn+q9IqtkPQEe2XqtiZdlbZvTXZhOysHoMzP3576HS5xNbdEFUKdVfRfl44hP
aVr0D9JWwqdktsp6M1tayPcNc81czXFjvOsnbL7XaCGHFTpe5KW+ZaUYKNX5JA9lXGh3kSPnD46l
OO59xeFS7/oo0m5zNIteEs9W5m1SunJtixoPSov8VntC0rohfZ0AlIqN0qTaYuJB646fbKKbxfd5
sf+zqhtZj0jzRHQXA3qvyqMeOS23Qh3tcirgbDvZqHeTYomP+K3Wd4neuQqTrPpmZWnS3dLnElsj
tGvsUOasXGvSTO+UXtLDUmV5yMFtekGlFEuyxivywdo18aaYI9dHWwpPEbJA5T260eVdPvSt8KVQ
n9Dq0AlKDerYcWn20jewn9vb1oAOITrqP5zJCx8jjawxwGNUfxFGh0S9zAVc9ViD7L8OLWWsfE6/
9l0DXSnyK3Cylm/HtZ5tUUcfv/eKk+9tF1gmiaiSP8SpmGiQpfPgpwDXI3/sOqf3wTtU72ZdUx4r
OuEbpZybzLfiqNuqsq/2tV3Ylt8j11X4dZo7qu+iGyaJw5H2RbhpJVbUDcubaQLuTqe5zX2BAXrv
p9I1H1hc0y1Etyb0RUXKH2R2qzS+ir1F0HC6lH6eDPGuG5L4QIKoP4g8Zc3ZDS51eVkZmh/2g347
DUhwrgQQ2nVZu67cel3h7ENFwovqZJbfA8d38FRqpmKVF5q977zJDApovGuoGxaClU1fPA5RJwRq
iELZa8rQclFHif/gWkl3W7hK+7FBUhr+qTkMpZ+E01PV6e8dpDqeba8YP9eu3XxzB1TaIAEr+m5A
6vz154H8W0kHUYZ/j9OL4zTlX9vXajnSu9O/dJSh/N9ISZa6zIWUBIDhkHz9NYdZfuDvnESxnD8h
k9CrAFIEvAfY0n+SEtSc/wRXDSaKq6S5SASSevw7K1H4CIgtEZlkBnwDNd//TksUXf9zoccvqmwk
l9SifisvWdTzSUB+ufCZgJ3potCdIP9ZKk0n+aorh1aXpLJrdvYYrUN7rgp7leptP9yVUaLLF0XP
JpXjSSqGr8aVPQcthuXTN2sS5rcoqkPni9BEimqapyjckkheQObZZmT0q3qaM4uNo5RPovKQNVFB
T/cxEkQea3qcxzH2q3kqtXdN7goPx8WaU89qDau5VdXKXHwIDSeWL6VWW3cylU25C4fWqoz1kFkz
Pt6zaJpuLdg42Ye8go+8N5uqLTZm68gfksLklzRqiQouFsA+yCN7QTKmQegl96NqjC9tX5SrMEZz
M0kB4fRmt84KwlkyJR84jarvitSp1wxtBWly+qYmrnFAhPAmUqMlbR9I5UWWwv7LGr9O6hKLFs3c
zqlyoIxQH7IM5zQnysRGs+twD+38gJxe/s7IysgOYsdYATx87KY5CYBkNUEyyWg90Ci9p5+a+9RB
7KAiwwsLaftu2t5b/RjvRTy1z/1Q22t3iNw9ya++0ib6nIYlXstCQ1Stcd5FttXum0GhAV390JTp
0bC4OFpVpGzaEVZzP/RbOUTzBnna6lHL9W9empqr1uPoN8O6eV8XSYtLIsw+6qrflMj9gtaj4bMu
q62tzt+B5yvvVKOv13qSNr7ZzoiBuUPq61UyoBjRf5rYBE91zVRbV+lBa0Th+0yfsi8JK2CX1DbJ
YGePK9C1coVGAhQg15H9+ALHMFYxa2myD/qgJqmPz0NvPzdlMu0JZqFBkjoI469wyF2HBVkpQH1w
aYB+mSY0qzd1YgmxTRVbva0B9rtrapdNfBP3rvOsjKLUcuFPypCngWY2Cep/xqC5U3/nCjO2H5xJ
eNhluJ1WWu6PWo3ENN1GTt95+kNsRoqMouUU1JKbrrXqMjBnZ2i2jVUY8RqHiv4pUhHkPriVqrVB
pLTas6wt/aszO3BrxDzu+jRuHhcvxcdBdu0uoQ680kYbrfVBhPHKToT9iWVrgJbsXUBN9pKhqwWt
p6xt7towrX8YkSH8MiqrZkWt0b6RZTTd91HmdN0a8Ydc6T50HAJy5aQZeetQ6qsoksm9NhoPEVqv
QWMbBUeSMiCpVMC0CLIwZRW7sq+HQ0G8cG90uj+1s+0aZZx33eTUwPxH5SC1XN25nhh9M7SMlako
0xoxuxq/irDpbru6idpdV7epGnTlGLaVTy3H++bFTbgDV1z3KxmHnGRmFIW7PlQiiknd+7itrC+k
cLHvcjuvfFJ6uZngkD7A2Zq2jqJoa0/RvE3llurGbJZMxIvqlRu6CGkUZAlxlXyaa0vxQ1E2e01a
StCmCLxmcRv6Xplkj0k6zzedWbhIp0Uwstx3HfTZQxvW5Z5yGhvWamk8gd/ZYJ3dfqoKksdKoIgi
K+He4dKVfo0irO2zkWUfTTMPwwDNaJKbBjh0lL5EeQIGHXlXh1Rn5GetwxHdDu4WAwl3S++62+eo
R6zS3pqRFq6922z2yBqRJQoqL1V3qpmkBxlL5QBN0XyfWCq+ehG8za5r0WSZ030Xj80zyc3o/xwy
E1PzbKIt4qvez2/lfYhaIpYvBy+hcFg3jJuI9tPPN4ihrbqrxtkIXH35DRhZv1IgLndWEX/NKiU5
UM5U8EiO5T6Ky/HFpX7sE3vDd4IsbqU5Xb6K2zrZlxAiN51pM79Gyo1UK29r9dnsA3gw9kmbFBTU
Jv0daa5cuzmrJ6mteFWP9mcXxf+vP8ev/j9z540kubKl6a30BvAMnKggwSOSkyoFlllZ10EdHA5g
9fPFG2ub6RbGrLVRrlK3SEYA7uf8NHCzD+W51b4c+D+wEAe3f3+GjWiWV32px6Pfg/FeReVkHzqv
3o8YHP8qrcz6WYjrfBoqr/jCiE0kTr8VX+Vk9Z8kFG3fSz3Xce0JkDN/Xjn6lsH9VRoaWbxCC14p
Vphf+k1q73lLpENVAnoVOI3DrpL+RRmkjNWmr/7JlSau5eB758BAHQ+ZH7T+B2rbQPOObVosenn/
jEnY5FXfmmo+WYvbFllUAkoxbBEXYt6htXYaT7ZuDGxsnlMesWSUeHcc67R4K1kPyn1IG8wzXfm8
uvKwIDWPG3aGzFF7sxqOoOw7c1oPk2V9M0I2kV4IO/ahbU66x4IMgPCgLOZUxIOPvtg+5pxCX3yV
fcQeVO622hj2m0Y1oz1PPEyYqHZ5j746EKAJ9uS0xCr6CIaWzQ99jWoNkQd6WPuZfR6shmk6o3nP
nUnmJtrYCD3hiEPv8ogPyq2JtR/GL68zzGiZ+jlM1foO6Zrz+TevpZn+nvr0j9MFTWxI7cXoVXfj
LgnQK63yALdQJ8Wk7olDHMXTlgUJ7FN1CMbSfVsaZ4nNbBs+WUbaxJs97dzns0bfQUYX1T0owx2y
oxF0Kwe37f+z6MNuWz38/zPZtJXiysq354Fg/7PWL/uBELtZsbi2LKwPZql519ZZstgnJywavNw/
r5VEyleOSV27BPm22VsqBTCwStdQdcOpGwtm7W3fuvgp3Wp296NvbWFnlH9yO19DFIwyquAh/xkh
aULNHvQ4QB8W9gitwVjXwzZpXTI5Xp3o1DnEkP+RZit/J+zmaONBitfCrS6iap2O6GHiPKXyE1ll
HIOOp52wdpKG109H3tdiry2rm0xGexyD+1ndZKDDq/wqVvLnB2u0nhQWh71QcxohIA0ea2fsno3B
VZGF4TmWfuW/NKR77VFJWURip+xlWgVKgC0hjwfdIEUBo4Y8zGQNPaXCOjIN+kWcI7c4lpWt6B6j
u/62DXX1EFRGjbddY3k3Vk1/6v20/8Bf6hKaMufT0YcPjxlI/SIk1FM/uKs5ngj5+slRtN5S01BX
XaIKb0rbiP22rZ9yvcM10HXiaHBJJ6yUmNKZkMcYPtva917J82rP2S3VZbeDm+lf67a0QfO1pokn
t9t+y0Bqew9IP16cnvreTaDPnGv3tGJ+2eVLp53z2i+PjhyMs+UW3kFxXv0sU9PySMJwwNfNPKai
vBgBFCHnonFENbRmobuQv99mWlDHm80hk6HjWEF/V7PjOvTMLaRa/O4o19QSmm4WXHJyB2KvZXNt
6cO+NnnT420sq12zklEhF71/kSovo9ViYnT9VURt6a2/gQZGFC9mLiLRe+KZ7UDFdJ5uiVxU9rdw
GidRcir2XZdVbpiBDSTTSkX7XXMeQq+i1NnU+khERfDU0jfLCL3syFLUbqpR6R/+4PLxrrJNRmQs
PGLj9jYv695N7TF0c604QgtQxc5e6pbr+leYtfvjt56+11wv6lpRUkls2Ye8SAdSuVO1X4yC5g7l
YuvJmpQC9Zw7yS/Sf4K6zhO38ryQO/lzLNVwNfq8ebIJv4mUbN47ohGSNtOXk6Rf7DVgZCRyzMmP
bkPSkDUygI7r5CbFyh8EXPYPN/ozCZUyTLnK2JD92xxMz6kOqavMYuUlUuZ06OEZjmmQ1U/26uch
Uw2nGkDTRxWMryiLrZNwhh8vmP7olcvs5WgoeMvWJizV4DIT5uayfgvZI7Euvl0FBjCJ4ov+Xm6/
7Z6oP3UPPe9YWKIeD1dn4qZt7Sxi1KDeHYYPDE5Hg5rqpC6M3rWW0rywi9R7uWxFtOhV9o6+FGS2
DSr/LMj1ijDXjozKVC8wfYcTNqHdIjlHe3a7UGjAVblufqFB5ucrdPk13p8IhvjT2hKor2VNcEgp
zXpapKeiieKWc52Vkq/JTOO+CubTpNPeluvryyp9l+6DDkkFAqxwHhA5pZV9A9z98qvhrZC2udO9
ckvWcXIiPDPabuhouwYmLnnpt/ZZ85gpfeHfv9S/Vu57Yd6506No1JKMZfdXDRqDbtfXYd9Katet
Wb6YmTc94VAcm5AKUfO0aWYbOZ1PF6qa0veha7U2ZsByd4ppKSRWozuWeW/vAy/ro6UK/syTWUal
O8nItvmeht5MjzNX3aGytNeysY6W5nen1Fb6YbRy92Euu6tmG9teo7vuhDSB/LdGBpwiGT3pInB3
rdZDiU3Dtld8jCHXtiUTuANxFI7N48wEHo9kFD2nmaV9qBEzGnDK0yqnL2NrqzepesA0u30eNKt4
FbZp7meKgH6xVw27xdd/OtR7p8DCHWl53YO+aA+b3txqT+4VnpkHKbQ2attCHku3Xo8kBfUhD+53
ueQXnc/1I0UpFjKu8z2SEjhUeXAq3ZmEemI9IyJhCWyphiqZzarcOyMy3jBAU3FR9iifle2Pu04r
umhNDbzOZqnv5gBdW1ltaWJLEZzpOWc80357MpuuXkCKiVVr89+08Pt3KzfIiKrzYGdryjlwfgku
yzZ9JwdF3qpcV/vNddKrMjSusJRUTGjVKrZyZp6UDxPFiXhUHvl+2zo4DygSypZ2cYrjYVfU1RnL
LJSG5Vxp0alBiKfxVnA4U0FkLeG21t0tN9d637cLvjGDLT7K9O2HcrgtLpZsflrWStsTf1CEDCtu
uCIwY/Hupm87sxfGN3Mlo85dB7YefKKLNn5nc86k5Ll5tGKf2tNAMl0aXmxVtsYvZ1N15PiFccqd
zub5X5l1RvtzVRVq5oI+mZUz+0NqqGxUl3qviBL1JzGP9qUIWsCFRWkM5tSvzWIV51yWT3O3aaEY
yQGXZvXh55l78O3WidsZI3U1dvNRzWQ0+FmnODbcvNu565I+8tPlCXGwN3uryzacLOW8bIX9q3ft
LVxcJMbh1NrBo5RyS/LAHL4bt7YjiQA+ZEJLQUV1JpFpQjKbKpDjjZTngzNq+lm6RRr7EzsU00bw
ZFvV/EJtnGBnLwozbhtrfc4aYaCzEuWhuUdXeKKYLqyoY9J4wjvOmTHEU6/K1yaom2cLXpOUCc7Z
a2dV26Guxh6A1ClvE9mzP+tSco7XnXnwykq81Pi+w2rzyRBqbO1ztNzl0ASTRY2wbB9qrex+6Z3d
nvDkZS3KtmLZGR2Hy2g72fuQFU+Z3lxtln+R6b+RKwxvPnAWhV9etWsVs6sM0m6/Lc5bjpohKaFv
PkFou0spWp/qBpV/EJxeXaaCIcAwtq/enNuEmNx1P/XOdrEd+VcPZuMsVLZdUoVswLCn5WARbsU0
cXek+7xyQSEGyA1DJI5mgzan4k+zUKqSFun33A3Tvurra8/6hR+veei9RT557ur+k7o+BJcQ02Vk
4nvS+jTfe/m05aE+i/a3lE514aPLY6/y7b0HZRDrejY8eQzjjxPLFokTqX5uAR0iqNfKCJ1ucmPN
5WW5f0ZpeI90NfgHoQLkhQiMWM9cxCxZt+bhWnTFs8qG5UAQkLdXoHlR4NRg1NLToqDvtM+gTe0I
Ey4NlF1awxhWSyQy0fLBZN2pZRzaDS0YIy4k6JoSpScPobU4yK/Jz0nq1Zz3jVVkyUT6yK0kpvxG
1MoQMdDWsVyk/RsxjwHMJgqyXvXOPZhtVz9vjNWJzAztzR1ZT7J+wXRleuVe3lECXUz6Tiu4bddS
PwadPh74d2VHok+QwGdddbXnCuWbPeb/VFtefUmvNXaK+MKD19TDfu7q9dfQcvjoIgD15+Cz/7gm
dFXbbP6X7zRlUrRyOmzO6B/cQTa7FdjmEwfdmhS5jRImn0bjh1IO+T7evcIYl6fg2Wh9/aFDmvFH
BmOakLrSR+Po2X8n4KRYlKuIm8JfwgkWdBdMIDRmykMZZEv7DgSVfk+yaG5pMY6RJP7uItqxi4Si
jjIPpg9L2OVNibw7TOPAYOMES/N7pUb82VyQ8tlLsfzy83bkCLH97znfsnNLmMGh5OKmY0+t7vPg
aMXLPKQcwk3XEnVzX7Tlqp2axSAvrcvyyG65hJqMrTkUBNMTqNYYPhVW0A1tMeXfVqmgc7l2hIvP
pC4ex37z4mq2ijZ0h9xneOg9kgy0cj2rLcjbfeZaQ5jXbqKRIhzbrTdYoZHlXDoF0b4EOnZHsQbz
PzZ3xJ7Y2eBBEsTzDOJWXo22FF8o2to8rLQaHYuiv3nO/PmjNoQepyszQA/u9moLNz0HlPvG1aqZ
OzMQkO553kaTJSkX0jTt79QS2Wvq+ePQifnRJEfi1KQ1GFrZ5PvU6Dgfy+1Km5rYz2COl8Ir0yeN
r47BdA0eTbqqATldP1qnqr22qZ6eOF/rW4ZqMKmhjh94RcbQW8X4EzAMtY34JvzpW3P0FxuA9YJe
7mM00heicJiJZp3MGGdZYo9Hxc/Mn7qeqIO3gt/uVCRVRU1Eb9XiDMBYvY7EczAJmbFeem+uavMI
w5MX6avYGQZFLOqenGvwRiTWSoQxw2yotZmIsso0Q7EUO1mIFXobLbVq4bfbtT3NjRhfes3n0RnK
65wJkyOv2miIkirKiCE9QXPNMez0O2bVz6YLuihzpmSQ865hIyVKSZ+vhgGKmKb1gZd8C3NDS6/t
OJrxBtB99nTpHRb0ZHzwipGN4OhYBJkXmcVYHPE7jpQ/0WK99msV60F5avp0vLIqoXgwFvt79ooC
0x23fz6ZT1bTqUMXaDt7tvLIhMbbk3Nr/3X1tn9xS6rcttIGnrVYpra1KiKrN9yDyhY/1MaijNzM
MRP2qwD4fiqvSgbgr/VYqbBzJJtkUXxOelnTk2Xrj0Uxate80yjGK7bJTrhWggdqrLMkyOfXOq+M
2Bi8NNRWVYfdOBpRR4LzrqNL5mkeQRB05WmUuQzXTTDVDxUQLiS0OBJi31wleNLO6xW7FGQy4gU+
e/o2EHQZ9y6Y+0/G4/C6yPU5kIzLOcR7yOzJ5Nd1PQSlpMgum5PO0T3aGpZTOplLPHiyvamiOZLf
89EO4jq32k87F1qs5eac6MQs3HQxPOkrFOrsjTDdeuodNmJXYl34TICO/+27Q8/GIj+BeToKaiHs
lelnx9US9HWl99m9NnfNAga8TXWiYaF4mluLB4DG81BaejSwUkTFpnVRpc0Q0oHV+OGi/IeMlzuy
zTZPUB7UR7/2LgSr7Qaz+VSrTtBn5bEKd35U2vnHUORNwgqRhi4U0a6zN5ovShcnRLfpMQTF1S6a
18UpuONIpOVvdi8yIKHH6mENJKaNpLO8JaFtJ08Kv90R3QHCl7UDfPNihmZfWq+eNvyaAqA6fCB+
JDSPlCxbP6dNOUXF6qu4zvzhbPvqbViDHICr0e8q6k8ipgRHSzkf3Cl4bVzGrm60lquZ5XTLs4/u
A6u1Tq0zPXtuC0OyVPOtAh3HH+ZqbRI0S75z5LoLzPn3nAUvTgosUjTFntN+Ip3/XnvMhHKcllJ/
ZYQs9nnwZ0MmBIYnAaH14JVZ8kPkywPLRhMKq8le8kn+rHA6t5LMlN1E58fV1owfL/UAm/AG5Vto
9GOLC3WTB2VN2cnylz23ZsWZxiOBs1XRjsYqEFRyV9ntzzzWx6wx31JMbXFT6s9bajdEw9XFpa/Z
bgOjiM1Afrl+BsZVs/sY+Qy9ldrDsbQcRoyUK0STvrxsRXFiUxIn5ent3tSMP5XRvooy/5rz3DiJ
VjMOpSoqKuAr2CSG1rMYhbO3GNcuulv2Gbu1OtDBMieruwUPq2X+WMifXkrdXI6NhtDEydr2yfK7
GSlD1lBhTd86C3z/JDZz3aNH/ZUvXCMXRb1Lnr1ypKsjbvU2tKpp3SMD4rVAR/m7XSgPmBrJI64P
WH98+ziqgnLQlHyUwUGZI+tjpbZf9WQQ3DjtNmtZEK5MJ8weD83EA5g7abkzquLX2thPfN7HxbIT
R94fzxJYcu30BOR1P5T5yzKk8VJA/3WTTB/zjP9pnupz3w1rrA3tM2zbs7X0u8nMjq3jx5gOypC7
JjHqmX8hnoiznY4xatvHKTDeNcGr3i7HsrQyfnX6KauljEnk/iY7+ujwNsw8Gns1FddW94+a6b8g
Kq+i2a5PyyBOjlUmnm2FG2q1x6VojBCOjegAUMqYOO5TRUgVO2XnviNg/XSKkRFYtr+6RXvE9xbZ
xvCCjGSNhs04KtjIjI0xgettP/WtuGXpEmr1GHNFxUvVvunZhNyqDXYog26W0Q6JgYHkOAXpehNp
c0A9Sdm7n9tJXtcp7Cx8l6nlNJQt35tteSet98vTrCki+sf007lPFxibb6lbTbE7NSpsJzEk1br8
qjNdJcuWXk1WF2fWdZIQUs4G3qMq8GBxm+BBQCLs/I70Lz8Lzt1gEDqM+cz7ABRzQlbDPJTpqB6w
xp27jVnOZd1MaheNJ3BD+2n36/i4eHZxwrCeX4kmxc49eQWIqttjT3T3YC35MRsIEBjNaubNRUP/
bneF+qZyuguHu8GMh1xWX7nrsLEzW9spZ35rrVqiU8uWLIxzWlv+uO5sR5iNM0gZfYqXYBMzMxi8
7r3gtEyBnxC+emR50lfnBQhQAovbm9HETqlXGPrEmUCTBYhGPnsvFDyUh9lb5oSwrz92WYI+QFSB
W4TTlB/5BiMmwgZgHYlXp5qeQ8NxTqaqn43anaE1tF02re92Kk+dV1KJp+uP7rSViem197CP7r3K
pkc1I03ZUHW5LRoAzbXxsxiiP8qtX2P0QH960Rks5/q0nwu3eZ2a2Tv5dvE8bu7RTwNrRz53GlmL
sYaTvT2ZiNmSup+bUz9vMfZn1F7S+DWP/hCpri0iB4B+sPEHOXyjnkeSXZ07DK/C26+Qo6EPSEu1
/RDVNJjHi5/esM4+exLgYkCmRVv6GHL7HOaMePVUpLtmcn4PvvF7mpeKerwNRI8C3bAvxnfRTH9Q
6cRdGkCnuE4y2yLnObYes0m1uwbNY1hV+h+3zGsiMvw6tD04Oq/MPEYHM5n9DVt1hXmTSDgxKffY
eMUvrYGQKCuTUXG89Zqy9ph/jd02dM9+arB2O8+j6/UPAiUifSCLe8EqRYTUCMQ919zKHJ/WyZde
RLVVE8NDZ6dxzu0dXcTNISgZ3aHQAdRRLV48t6lxcPvvZAEMN9mWzjUb8/MghynxpDgY6fJQ2DyG
+v2iSVky+qJM6gaBYc7bMeMFBgWCxS3N4kHpXh42g26GhbfKSOV5uZsg7ZOMHFYyEzAyQpfnx8oH
uEaL68Uaq0GYVvPFqeyXeZvdZHHUU2ehGkFS/j5gpQkd0dr8p8mO+Wx+WQtQRlNfR4G5aTVlddWF
XTGABlVkIMFmIrfYcFASSpBclrscaLgA+7TeZ6tdKsS9ojWsv5vZph0pgDD4lG9UzXy0mskrzwst
m2vYdkNlXeFljT4ynLnsj4jtqM/r2j7TWuCKDjaqF5pW7JwhUHhDOrv/KggeAKsfh+0jA65bngbg
pDbMASTVnl9UznVkB6UE2nfX7JH7HVFcrzXrPxttBX0C3d6C2dfE4x/q2unLXZ5KrCDhAl3SRKQH
N3pcOL1mXFCAMBC6q5f96lolrNvo2F77bEKMMU3z3Jf5ZXHyZnqe+zRgcBVmV8QTOiV5koLCHKzb
qwaA7wRoflurm/V94+o9fHO5NaV2Rme5rTe1pPxwadoAayFqJsyh8Au2Bez1s5EvYT+qhYZXNKz6
KVhxWzPWLLZBQJvL8/6Aa07wHKtaw6Gt+WusjCKf7xbT4BFFhU/tovG9dM6jT8V5iJ7NjSpX5vux
HNQzZnj0IEXbHYYU7zGP0yR+0+zQPmpkHJUhfoqNkEKduzTCL+4fEXs8b/jWX2tRfore27lFBghu
pJFJuOVOlNajr+ofKyW0DhVOHRZrbz9BnjcnofnosjkNp+3dziff/2fue/P+98/uOZDDm2pHkjLQ
S2oi/ZPR7rqvK29Pfsa+nZmB++qyOrkRp8g7CUckVle52QYRQ3nC4pk7CIzqOMz8Iqkx29Gomyru
uwDpjzcu793mHNp+ac7paLK8MfaeVb0S1R8s5rl2sixGc+w8SkdawN9kxGlWcxyWYN0rq/2Wmn/D
s1ezI3Un1TLjsR0tHHBbR9W56WSJJjhHXbNFYp3xhqjRM97SweM8Xkz3WuH7jEEwV+QMRXpEcGh/
rAuCT01tH+1Y/jQMHZif+j35UunBo/kUjW8gI0S0xYdsgx9z9Yvj1EzU0fXlvpnVK5lHy3kG/Xrq
Or8iCcnrd0Wu/5ajzEhEGrhlLA1Mut9aEnlZ0Ih6m4vmy/NZaMlg3NkLXPmSDcd0zEilQ7/GUkWP
MhFHJ4g760DY1hQHq9kmtqHWfSUqlynB+5yygk1ZDstdleqGrlOLyDWDAgg5FUSeeMHV9/pnW/rt
K3mrZVhMm/uEri84qE5495CX7g/BfGWocnqpg85BTG4NBtJPdF492RKhWcDWZj2NGBY/fcg9q4VT
38kjbzvYq++fcwQ1Px3kAQD/llDOrrYH3yQ3RpaB829VZqjS8hfS3zoecq62xixeymJeotpf/AQq
9mVb6voalCnUboDQfvKmMYiduljeG9uqGWbQSZ0gvacVtQWffQg0ujohzqPtC4mY+V0FldM8jQHL
oQmyb+xkZSwoBtamGHajnuknp6jb721Gkj2EMz/oxa7qrYmQhH+UuUHboGzaN9Rtzhnh44S0H5Jz
2vrTdj+ywnFIy6vttxJKTF4qJINRp4O5EBUwxOo+3BgDKc/MHMV7QWwpuqdMncwhXU4cYAzWflqV
KMZ5DhKZ9siU+8lg6hqkavUTUZC8fdZI/MAPS58conlyggRpvrwQeBRjDlanRTT2s+a4w4kmBTNe
Ms19RAFLaj3Vn7dxzeRz1so/Zi/MKy+xjMq6Qj1c1k9Iu9tjTwXRC9TIHvj4L/4vP9b64uLODkfh
hmugnQwyaXMj1eLNFUWKDijbxrPvit9W1bzBPk7xmm/J1OnasUhZkc08f15KyDx7BZviHj74naX9
pbRFj1C7R8Pa7LFPNtHSbaios23nOGiJfF6SpNaKdeIhL+3YQCXMzeyWyM31lzmA39MrYw/71dL9
os6tPZpH09KGKMUjHs3UAW5+yWev1JA/ojqfGeclnOSYeSFSYxHThJq/me3o3YRbewOL4TASst7r
ESa48WhkJSHNmdm/bUX5bvkml/fU/bAAjc/I8FA6NOol49jd0F4ty1+Moq8ARPlugnOBrX8WtZ5F
JLd6zN/qlRG0CGudc6KbSrUrp/ZjC+oAiLZSp3TQ+WqMEV5cufK+Xahe6chx1iUYi4twHCeERPfe
LLL6rjSXVDvEDPl+CcykQAu0BkTZ3+F8/m7wLb/YwMInt0lqNLbjxcs6ae9QiX9Puu8m4ET+0Vxy
/eYTFMJbxxOGBLt5Vb2PPM0SOnlNjnuwUAjQwjWuY2RspXHbmvF36XTqOpVGua+KAdPGJOwzhORw
s5bODmdd/kieR9oZ8/Lc9UhXiRsSf90sRy3UJWpcdqD6NO7ypgXdi5obJG0QF4e6my+eRjhJgKK8
thB1WONmMIzLnG54PedRx3dJnCDyDLfZdZANA+of6PdTMBmHCVrOXMeKlL0pmolJ4ScwXgIx3ry6
vZBl7IKMNfOurQUiW7t3yrgifTMRG8msRXFPGB6KLHRQK8W97GBUhTLIvUibsMv99DD0NrYGgDd+
XsRfebC+Y1FqosrLgPT5lMqByKOxKOpwWopnbdDetbFc4biwgQTOgoJerUTSGM4jRpXyXEkHXgvW
PE/r4ayVSu4QhB6g6xYsAozkTQNQaRE+gQDC/1VlOt6QRftjGevL1k5mNALBJ2U/X5QqtJ02Oxt+
go310PHtv3cA+qg2769RjLYfGe48JiWjQqiMbTtKPqxrKifJBvI/l8Bf8z99MzT/jP9d4P5fHHgP
899+nPq//4E5b/iPHajM14gh7r//nv8PRfEGls3/lyh+HNSX/C+q+Pvv+N+qeDP4Fw0HtC8TRYrB
GJPkf4rijeBf3KZEYSKLN0wqAviV/9TEG96/0MqTaeHhxSP/5F6MBN1+t+ppePXuPlLCqcnZoDPU
Cf4nXj0yK+6a9/+jiSeplHwADygdkz5RAf+W7f/foQRUNwq9RzWDEH1bZrrm+wH5c1byrNiVofTI
dksxxB7aV/9BW/WG5TxwBp+ttmXdj51OW424MURRxYIPQb/mtUaEKWwEe+NMNIGTZLVZTReBXjc4
0UxZATwv8zC+eQvBPkeLzu+PfDKW4YAmeEyvAUztl44euo4kTGtAKO/sf1lWTRoEQ/tjuvj2l1eA
S5fpUH7mXsO7xagZdmVW/gIsdCSdfvV3EChcw0vux75XFTcGwPwzXVLUfMaoIxkIrA8NtvF3PlQy
wd1TPfYVoyru5TGxEWPyCaxQZVZfsKas5JVGK18pAJ+LAJtvjYsIgpyxZ9JsgLUWOUytpXVcdY14
mhbhIyzOHTbDbbl5spmBh4qxYtYavISUTOuGr43Sb79b3B+9G34FpjCwKckRwro3HgcBZRV6Km12
jb3JZE2LBoHl1C37bSzrORq71DjpzjTOmL8a1L1emn8bUseG41WvSLWzo8wW8YpuuK1CrLjiYLlI
61ZcY285mqc7fjkUieOn/5D4/KvuS4RY04Z1Cd7rNBiuHal1mUOgAueouUa1r7Fsv7mW2iFdRudk
K0ZYwP5dQytonLkcck06deexReXDF8bMQETlWzl2xkOWGte8Kd9ylPnhuPp9EHMlifdt7dNzLUaQ
6iad659+znJmEGh0wwLHDrWhyq5Uxy+YnwjYROHtof/k31YTb+e2DwMOztPg8W0t1Yatq2mD7Dil
vQZ8Z2ovgUu5ezAYDBQ2SzvNeA3poAwdXYZnbAKDP6WVidgM1ezOIgK9QkrK3zfcXLEw6lns5ktZ
7AV86nGwVobj2brKftNQhgXrJejcm9NJ66xnaB4LqLgoQ5Ozxzknrqmp2ldZePUtbcbiZ7Pvmqp1
mEBSR8yOC733CZhV9+7KCqBZQlB2BIr/GYa6iwcWSQBcwjtGqRe3zjV4ADXz3POxPeaWPxxhJTyU
Ilt3kmuZ7/q6vmwEkx6kMMDffRIHQqEQoRR04ES017V8CTWoH56bISycdUpcyjV5p7LhFR7EeO4w
gOyLQnR7M1/fTGZ/xN4WC0TRZAhJfHmaasc4bwgTSEQzfiu20+NYW+I5pT1hRWVeYW1v3TJWVbvg
zlyyBOlyEetcWFEV6HuymOuHUXPkbu4K65oaWvAwCLndpEYrkKDr+7zl+gZGUgf2T4OWLFr1QR2H
jgDZLgczQpL9afTIDpqOWx/s/39xdybLbSP5un+V8wLoAJAYEpuzIEiCombJli1tEPKEeZ7x9OcH
d0W3SPOKV9VxF/f0qlzuqCRyzu//Dfl1rAUt2hLrKdClxUslQP/gDk7cyu3I0KNfUQS8/wrV5BQY
n3KwRTYofBm3fheMX9u58HEAmCjdVww5vP70RY5o2nxkj6u2RsdOigtXxTlgbY0ayLJq3spwzFYR
rmdrPLAC1w/yhqJbTXSCj0fB2iJI9ctgdWJfDRpXJhwIXK0BkyowYFLt+ofeJ9/wAbbvqqlDgYhS
1W3KCcyH2nvzhAvnPHm1w+aIUigBOUPyEOQrnI2H7lujJSGIvIDcCjeusCk2mVGOqqEJTG3ncCt7
TQy4lGlLyklFqOC1j6cUsEmqApCHUaU92I1jl5CzhQX7MOlt7Wo2UUpQFWqMZqmDj+E90DiFRC3A
ckwMWrHO+3QLQHQ9LiLAQi13mGJcpGlyq8xduvKZcJioT5qnYYiRRNMT4QL7hSRt0caVGvUbx7e/
GVBbYiPclraxhdGuu5Ux7eAC3sCx9N2+SB9bwSti9Ge3SKu1Ctubv/UajTLU4PPnYpdaI9KZ6bsR
Pao+O5s0n6sZADVQt5jG8/bWr6VeUwCeXZlmG0EVHRICxXz83Y30ss/EJbRfr8j40TPQXVhdTDFV
+ya/kbVObS12y97ZZAGcJX+m6jIhpOpcHNDYMHr03VCHtLZBtTGWECqaZq+YvIY1Qc0+QVgr4pHt
QN8RIIxvrn81pCCQxnTX4jw+tqrxiS3N0VaK1vsLRGJQ3NQjFKp5MpouT1rUSxlEbr8rxUbPwvtq
yHNw0vy2EmLhaj0mWbKtoXvUpFGuqwxtr6nCXUxRDfxQcCKZ91EyaPdazfHKi6WB9uxbnys9qJ0N
V/nP2JeHO9LM2fZsoeUr0L7W7dk+t/UQZVvTSRUYjCUvU0TjG7N1ful5lXl9hpgepPkqN4LvpcUm
YhXcrntqXy7siQ42yvDNR6dw7YeYNMKNFxdJFfq31liAn9uidnNR7EcJbjKGbbfRMZfYOrGxZyOE
tjVU+ioqm2GtYraiFSFG984tcAp5m4sVbaKQ3FeJoNwUPlHeg1zWbtv/8OfiGhzuwpZJ9w03TlaE
c0vOjr7zB6deaOaPpuo/mkrWQLVUXgmwISan7uGTpOgeyJ/jTVxuw7TacrdGM6TO1/B1Keimw33P
SegsmBOFaSb7GHyJ+x7TPxD6bmr2gU9tORBX1aCzLfbpTnZYbspazb5ANYnW3BuGHTKH/LrKJ/t1
wFxwn2KJ6/mtjzjCcSiK4hbATb3ttOeQ535psW03IgrAnhd/GfTV8lejlfqVlWXZxqxgEYedqjwP
9nzN2YHVSSfhcwJPGj8jfpKVq/pFS2Ftw643uLmJ3Ni2jBc0+HITqJ0GEqXCAOhQkXhDKJ+1Eb9E
xfYfh9QBtY7Z77DKQzQ09X25LuoGgoFRZHeW3hUrtWu3seAoIlrxi09gAKSp9DaZEaD3pvLSzg27
HgROxv6qH+Z4nzb1RT8oz1oUbSV+sS7l5S2antSNG3Fvzpl+Q5DKVdZFBmFtmuIpaJ43jq78asrB
uA7m4QGH4geAj5J7icb8LS9xIt4q+I6MoZP8ilUOCWVWrLUvWpRO0ezFwJm7pO9t3lZoGYi9srjG
4SbRVur0mfB5oPqUq1c5KYsZhHiWWvbL9GN9W2UxlgdleWnZJfTsrPpixZHpBn1RUu2gNtJByd9a
ZQKHAS8AXv/4+y7UmDHdYwROjWkePukYFUJCNF59qcHjqJr5IunJerP7ylV67SFs5G0cIyar/Eqb
rurQbu4aG3QwaUNtwx04pZqiWF4CnvEDInYNqq+G02ee9s7gWtQsXk1841c9ZvoQUFAuiFWuTFeg
Eu19QY+tnMggckAZ1Sfdx6CXIG0CB2Z9vkAGyJ9R0c+EuyaQFwHFjWTnQ5Nat11hl3ApswF+YtUj
hCUSdXKrLEP3MoWVVaDBLsR93oj0xVDIEyz0Wd4ipKuvQd5LdIujD7Yyzndtmc5il+UgPG4Jmr0k
WVQvKtx9jMcC7SKxAS7jdOwvqlBlounQPLgLyCtFsc1Vrc/MbVtJhJfJstpy1bYRDsVf44wazkrX
Zs1rekO7bLTA+NpMFVeclGpK1JoV5vpZA7kouptDrVjBNvo2DgAG0CjH/C5oiazHx6mW/ZM2SvQk
ZevbbNoIw4D06mb0VCDYm3rqpstO08DVYOVMMBPdpsjtxovHYtZ+jObc7BQHV/trrcVYcp0V8gHi
eTbsnAg/qDV8yfpzKFUWDPkK2ivIYviUCp/oayUdzavSDkF3APtbIgjtIKh/4ERhWSsylRn8CVQi
3eRUMcRe7bLIui6KIodbRCVG8djGo4XeklNvREjAi2KSBiKSuW/VFhblpPqtB002Vre6jUPZCsuJ
yvmSj5VsHtIQixA3HOtReRibuAaCgBKeNKsRY4mOxW5Z1YZQBsXezx1E/K8JvABjV1oyUlzY/jYu
JliPvIxjCWnXRttQr5M+DsILm2NHv+txEGVzheycdzyfeJGtqtmKu81sAaKyYMF+XB/S5DdD9bNP
la7UPawodprHqs98/YanJce0TTDVcJVPXRWsHHuCWMkxW/evOQwFBVOuzojuw8zJyr0IFbO4mGu8
DKB0wgadpz4a90mflN0lGqZoI+qM7xIatrf1VGVwT9sAzIe6j6BG8XOiuHQhWi35loa5sw5nvb8H
8jMv5JRbd2EmQS1hp+KUZylubDfS9XsrpKJfOM5ajkp4N+rQ1aJAohsKXablhTQV3CjD2cJcEA5y
Yiuf81S5hbmx1RP8DnyqrLsqsdcihhrLsQFklPN+zcL6a5zKcmN1VbXBT45tiiKV3WjVQxdFwE9G
4dwkQ599LQr56jeN3BEY/ZSPgjxYONnrDurine5X4aOvWo9pxu+kxvN5RkmxyXzYqn61d7LAQZA5
3LWRsR5KaKIiVS61BNlorIhPja65sUFhSGvSp8Eqyy3SqmQzO5SoUanfT4V4rjMHzoTluzgxqtDu
Ck9P2p9tQeWymJ6IQboZpviLD9iIt0k3oiMx4yeG+rmtwruwMHngKdVrit1Qu+iQ2u+xWuxwZL+a
58zcEVbxbMUMwOi4WTtj7IeVijVosIOqi7iC+hOHypOeqw+4Qm5DbGA6p9aQ/uR73xl+wvuxViUV
xhvkp49GilFYqmZ3uNY+JHN1reH36jY9WVBz2V+PfnPp2/pdOyLMLdT2l4Oy16ySPUWH6UqIkFto
z/W9GDeRAiAZVP09ssevkyNfeI8PsKLRLVVicm2LNxHLEGqetxyCeQTG+Sv2cT+2/Dv4NNeBEJu0
7bZsvr2LbflL2s6XYZdCo3HIYpsbY6v4sTfzwAhS+W2RYc/mdIGh7POE+W7eD9HzFDaj6w/RxTT7
z6mMvxtFrl9qav4C4nEx1Vihskmus4mSi15kT2Ogq5vO6D34L6+KH6ZrZVbDVW0Bl/fqgG5HFDvq
63QY0GlpUH3p9fm1NZiOUR7zu/sMMmhnQMuicl2plttZyGmBrBcfy8VGMn8mSRcwkqfqSsr0Rx0p
W0B3Faq5Il1diy/HVL2SUAPjEmoh9BBJVU8jOkAVD4MdE4Zk3jdxj6TcrO8pb/PGl/SytC7QVF7o
3G7l3MEwKzAkMmxPtuljqTS7Nmp4v+ReEOuPKld3dQxu4mR8GqvBR/CfbVKi4tGk3eBB9VlAPS1b
uQ979aIoFS+a6509W6ikcMyuG+KL7RSb0Cb3VH24RJe+q/2JikrLaz75nOqqC219oxkBqdyoeCS1
O+pje5Rca603oitH1fZtqXlqZFyIRvnsYwvmAor/HI3G2CTVLDzVaPf+lG8C3XkQCAZIOmCBc85X
K+iXGwSVGMKASaRTfUfyhLztreoW5OQCkOZr3EQ/fC6GM0c0WeyJf4Pyv7tSh15D2lE81+EkLp1S
z3fEcq7rkB0j7okdjcNpWAN3O3fDkJcriK7BqlQba8M76mkcNao0+LqtogG+lPDb7D6FFAtAUF6i
SoMe0eKtj4rrNs3UR6upNjJWVrHV4HztfzITk2hkx3noghCkgqwl9EqqO2oVyIbj4c+LG0Rr7OfS
2Gt24EIh2BDkqOyAdFR8E/WNbpiP7cy8NUqXsy1YV0p1OVfS2CYTCBJAx70vuj1wFu9uMMndrIDG
+Ar+Ff3OzLPcw09sCx1nMawxIUeFXxvF2dtJuQFhYqFEtuYitLsRMb5MqnMB02HFe6hdBdQRkLJt
ZLYYy5QXsXQ2ASJcY1SVa6W+qYvqKhvw1hkQDSyB9CuMeteJ47iE8/3II1xxFjFFOUpuExAC/Kl/
qlEdOlXwpSnQKMyN13BkYwTi2qZxx369yqt6PZgx3Aju8ZktlGvdTB5839mmuYXM7CEt7Yu6kp9V
fV73c/ag0+GGU1/AgttRQHAVjSupnmwtu+tWKhoqSlLCQYxlEtzUo8vjCY4QPqleZUh5aAo+1QNP
8SiNra0WQGgzFQQAjVrt+kLHO0PZzdr8S9YRfK0EPXhtpaxpSHyWTS21HftPkd1fBxo/vam4QacW
pcSJ9KyY8mxuggKqbYXlf/Wjr/L9kAwvSRxSrfK3LbYcVjp/qcv0WXMSpLgll5XSAoqh8NcpA6Jt
1A5meznl1fXAncPuqJoWxhNktXaVaBGBlMltD/PE6JrLvDJuohjtspmxd5g+IEadWDk+mgH0D/MZ
CsMtZgY3+YRGWdOpwKVq2rp1q11wkXgqC7lVC67iXfEMgnYxWpnnd1G6ShZ9L+rNK9VpVLeyAHd1
hSfh2OmfYeKt2yzIeMzhCmcl4zWk6MUwKnqUavYsE4ykolHdNkMzQQFVMxf2574l63er6YHw4ip7
RR5MLkYPm2zsOkmFMQZM1YxnY1zCIcpggHEKqJ1HPAWnvqz3ZWYsIhD4AQB63zqGYBEew1y0CPqZ
jGcqedjZhTWC0sqHM5eXbt8491mMCs/vnOGrwzOKq2xkTGjctnOaDimalSwqfGs9NnbFYO4w11JS
9THDIy7VNpA+Rgq1rh3VQrhdH+bI52WGpZ5O+Oe8HRTNf2hCOYltJNG/XWI2loRe6sfG5zkjv4fx
sEx7QzK6hhY5DTO3r8IK0rhelM81d/UU6X3T4UXGzPhR2P7Qb9Gbm79QwNkPxdwPD5WK1zU4pDKy
zrk92atGluwRQWp0YJqlMjcbK6jLZ2qVmEyW9aRQogcR4aTLhuRmjgfloRrM8qs5myg/68Udx9Wn
cPpKAm/PO7shVmabBGDxLqR9aIK48FEMHsmyWDXogzEJFRgzuMGYQ+9IqophdMY4Z0aUhllXXh7O
dnMRO4WlrRh2MW66pOmA8HOJAG8qshc9Ntr7QdbzrTYmMBQhvOO++f+s4Fb+/2WHqZskibxTZ6sj
zvPwv56iGseR/7poUDD9aA68qJb/wF9mVJbxD50KP7VtoQoMxZc0w+Hn4pAJufIfcokDpOqGPzG6
cbzG/yq8abhngr+QIo17paoSIv+vuht/RQoUzlakTeBi4FjaR8pu1O/e1tyo2knLIiAOg2US8UyN
dt7W3CYemuXYWM66gVToGgM8pbyBnjl7XTr9etNNJ+w4Dw1olwoh+hyb8BJzMR7nIw7bUpt0TvsG
wSMR3IgggyDeWJUKHT9snt5vST+01/qrKSlhy0nYUhY2ogefNc654/gRn0U+CkAfwlr5lGfjsNYm
LDmyuubs7nntJXBJ/KH8OkHdnH31LoyC4iUTv/rgQaFIswGoW3ROrMvJWQlqMjyqRLYJ4/X7P/jQ
HP2fvxcXUI0iPzbJ0jjyK0Xei4fSoKFrn8D5oZaqrhjAeXA3hMKBKyLRX7qxeb9R449eWoK2BJJ4
1bRtUgQo/L4d/DSNTJj3mbPGXtJ0ZVXc86b4lepOem+N9fXgw4XJKK9dh2T4uaPQNsZkOde9Uaxy
PNTW8HvXUSTvQ6NNXOayK5qFUl1dl/0TRYZhG2na5Fogq/ADoKKaoDCo1J2XCSwjTcricaite+qv
CLIMbM6g8xjc6WW4Me3Iw8YlXFMk8ldaiS1kXRPhTtEPOXiZfmmgTYixj85kOSz+b4frwdKRzDAQ
jmHrSKCW9fLWGH8Y8WpKoHaFsoPNa2emK6bkR54C3Ee4za67JviatZAPNQKXVN/Zp3je4lUSWN77
o6Mtvf+mHM5i4aewTvBRXoJQjrOXpyKxDRBXNKdOVKz6AfPMifNxhSg7w5cD5j9cZmdDfgbO3gZv
ZISLk1G7g1l9GXqrPhNt/8dOcfhz7KO0JccAkkvgzGDMWgJtCmJxe0FFSHRP6ALjf54uEDFOW/ce
cQF+fzzzUmjwBnVK78vfvxmHaAy4fvSOXFcVZRXsMXo4RlZ/ZgWwV/7ZxyZMgIUaQYn2OOAlM8op
RTPjrBUuEat+bF+QkqRcQLrrTAE5DeJ5PY0YVJT4DQALmvvJhrA+ryw7NHeNlaouHnaNZ43ZQymg
acVpv8OY/4fIuWX0znWXav71jGkmdL1u6+cIwUoEj4oBAzecGirD/Y2YI/xyQ+dzbYIf+I1xWXKn
Ws8NVX183wGNo5KkDUyzJytrb7RpLRG88oDIsjUWevUavMXLEUNujBH1mJ36r4oa/0jy4TkI1OqK
wtNKcYIZiEitV6bDlpJEn9Hez0S9VFwoi2ZGVoxMOMmh7Tt9Xpzp55Nz2TSYyjAWOLbE0dYfjmk1
4BzroKROp81EZHoczNA1zWLXmsqnEN8xkIPQgpgUKkjc11M/Fegikr3ept/eX1jLXnq8rtjvbJPo
ZUvoy6n7dmrhhNy10vfl2q4R6AtclODGFepK/e6APXCHXpVhq56ZzycblRoJ9xLfa4wnDxtVMTNg
j6DRPLjDvsvZBhCjIINV13NUc5VHm81kO+e7f2o3s3QWE1ayKjvy0W6WIwAwKG5zupsd1qZs4BIH
AK/Hw7foFbyPmu7FLjBF6Av7ZVKT6DLrzZ1slPDM5x+FEXPAsXtYqApY0iahVfaR+bzfQhJDCuSs
g5rQhimDXIY2jQKwjcuDii7QnR2BnU0w1nu/jkdSVlqJdEW5KbmU7LFjVAoelONYx7v3p8PvkOHj
+cC0hH0kBTvNcbRZEqVBYJIBsXayZ0xBABimmwlAe3E+IUWF4qgDjgbL94JHyWz507XRYT3Zm1G3
iSl7r5OAI0ojZ2HS63ohfTw3mYBjwKPGjcVDpGN9FDaxA2Vy5r+mY0Jn5xZy3G7l9/F1JSHClJny
PEb4FTk1+ofk1VJ7B3Urs2NMrxDm7ZzB9+FoB7nbFQjcWmyhl4LtK4lSeGHiKdYU2nxlB7i+5aOr
ZJmOSSH0Pspca/j+yOjo6AAx8tqaKmLo5wASQJXeR4lx+36HnjoobN3E3pQiwMI1O5zqOBMg3vdt
ucanp18L3nOBRIDQRp8jXa//ubMs5Lt/HxRH/vpHf/zv/+20v2XZ/p+fI2737fXt42P5f//19rCN
f2iChCjJCff7fcH+8NfbQxr/cLhs6qZODrZFyAoL8q+3hy54sVg6YX+azr+3dTbr5p+cP6iCEHJ+
p83YKoF34iNPj+MjHntUEkG4a7Ep0szvdfnmiC+QbQN/tT2GjXLaUhUJUIUCN73pjP+LR8fSigNu
yC1KV0mQOdp4SwWUcsArzlPKHvPzqkjAgbm/R4pwzpxyy8R+u5EcN7Xsxm8+KIZ3xMMt6z1+0Xez
5TbvS+gIQZ2oZ7Ldl93yqCWSVKSp8jRctq2jljCyTg28BToPA9YAeoKpXGX90OB/1ZIB3DtO6WUN
bnzs+M0zxAPBDPrXDDvRqSeGDttifelV4nmIVjr8Uk1Hw5TC/vGsTkc5pjgx+JcoPj50hO4xgW2b
j8Wq57CVpgwbdMhV52mlolzOcRXtgwx3gbqdrDPn06kPMvQl4xCPlCXg8rApbcDHe1bzzsObEkGg
QLPth45YfbjbLEswGUmJ4hA0juZijmVvIAnc8UA2ndvUaO1H7r75x7+F2HcCWHg3LJfno8nR2ej8
8JxqvRJT3cupGP37yaFU8/63HF9omOyMC7xf9geV6MujXb5osegsBr31Aj3H7ljDrK4EO4NNmCLf
BfRwOzskPyHi6vt+yyfGyiKP2iJoUzV0qMKHY6UCvmZtjstw102oYAqjxFbCmj68mJeXB1snGfKS
p+DRjLCBtKMK6NHLfY0AQawKr7Qx4tlXzfWZA/PPfYOwerYpXpwGK1o/asp3THiF8Le8Ssuodeud
fZEVVn1TEfl68X7fnWqK6zfGxLz6uYgd9V0LiRkTq6hkiqv2mtyOzC0UNG7KrCsfHiabqNh/N3V0
9xTViANYltJU24gd+aHmJY+6cx/052Q4bOVoJ+p7pStL9E8eYQPGytGMhdmLVdbf6DbCAC0urroO
Mnc45aIMvWAVBHzLHEw7srKhtcCSXMdqFp3Z9E5+0L+bOt6Jej+EjRXwQf5kywtcQGZ80fSf/9H3
HB+KUEEpXc9O4ZGlJr3QX4y0ANfXTcOj5P2mjm+D1PgcRG6Y6hNvQ+Lgso+8ORRJAPJxoZDorBoT
U6iWonqkthkAfvad3TA9M1Inu8/hiWVpPDeM4yC1ECdguLZ24aU2tV+FkBIXo9nkw4MkeU4JaXKB
MpY96PCjqn5RMy+mgUnYPnUjxcQSg4bt+z33x1oVwIGcFzZRSDBfjp+MsLT1yG/VFJPbvnctLWx/
iLCttn5ZW9mZUfqj2363hUMxQjtJlpM4/CBOK7/gppiinrXGV2T2FIcc5MpnmtGW5XhwcaEdlIIa
7wPdEmBsh+0UpiYx/2tTjypLeENcQwSzphk2Q2JSXKnz7laD0HKtiKEi/y7RbxNHml9wzgNgooRf
wEYMoWNhR8eFY4wvOQGax1xM5QfBLm4dy/nscNAIaUEaOPydvt5FJlWA1OuCznmpW9+80ayi8mCo
2Ws1Rhf9/lif6H8HAJ6pJADhzeMNxtCjPm8CO/VgHT5NKhS5VAWS/ngjEq06LRn87zf2+WYpJnPu
mwkkZi/x03prI3sjDKbvznTd7+PqaIyXI5OMBEIwSak/2vjTqhOq0imJ1zBMr1Th8OW1FEEAT448
FYQlLqE7Dmgdc9yBvkJsceBbWOondnKdZOWmfCSWRr8aeKdeZYKOWFXkEZHK0zfzRrP0YjuUBYQ6
dezL+492kU4ymUl5BcgEaPzofNTFNBccIomXpJNcYYG5MFImeWZl/3F3EroueGARHg8sw8vscHah
/lE7iRTT8+vSf57KWHOLATOxqcfTHQf5GqvD6ac9h+3j+5/3BwyjLi0DeLLSVQyRj++GApKKIol3
9uwwjGG2j7F4NOfJfC0oZEaITG14pZSysFQlewKKcwlvzi0bypVXpXQWvlvbOC+4I1QvQYg7JqaD
jYoj3/u/849Dg5/JCDiGQy/Z+nF8W2dmGkB8lCBYSvH3T+MXZLkQS9tscqdZdGeaOzUeyMBVLnuA
wOSOH45HigWVU2OP4yWdL9wMLsDGXJ4eLsYyPur90njpyIXySgziP7//pX8ufH2ZCFzFuKtj4320
0YR6HU9NiHs05d9ig9mJ5eoG8+/9Vv4oazDuPDuQ8nFbx6fh9778ZunnUWENUZ1iUh3XuDWnKhp3
q8/Gh6YZjf1SbyeHSQs/z2HoL+ISA++gHtOpPm/HC51i5EeP6eX3LG86U2Mu/gGHAj1rGuKcyGsy
NWHyKxTKIwJq3v/sE50rKJ9Sz7VMjuvfVcI3X13PeOp3qRl5XaiMkJ2ycqPFJJ39Z60cDaFG2EdH
7EnkDRO+8gnn+UrPE+XMnnFq6bJyYTFq1IzZwI+2Jh+F/SKZDr2pz5AzqeKRYiWGzmZoLikEdtU1
bllNBoRDxYo+pYVKBl6hF+FWxmgvSEMrcv7R0X/oLKpf5Yjj/ocPGDYXSW0X3IjLl9QP11FbRIoG
xh16UDqnXTbL+c5IRbx5v7+XDz08X3QEolS/oWQtT/ajViCwQaSP5siLkmxYpNwVCG23kDz0/szQ
/nld0dkjge1RuS6bw1FT4ZA2eiLbEALZ8GuMbVJLkEWkrf25LP1tLPVv73/a73L74bfhSWlTfWR9
gI7ZRztRKLV+rsc89BSEGh5ChInwST/A0ogn/C0OuYOn1FZ7OcJSXaGSQrpdiPCOoTS/vP9T/uxl
Vg4LR8di0OAKenSKa3qhTk4ShdwI0/mThZUGJVHos/h4nwvj/XO3P2zq+FI4ixY2Ek3pXKu3tpMl
O1PDEW5E9HcFDdE4s/mca285Dt5sC5rR9CrWY6GnThCMrKIUP6IkGV0k0DiKIUw+s3T/QOvYhPTl
bkfBiYoTqOlBezF3ndZRi9ATCE8hW6totkiHg5cDVU+7VvDadwebOCPfb9Hbx7726/2xPDWt6GKI
BZw18D3M43ksEqVqNOZxUOnVfU0835NNcKzb+b64HBjlTWVnqZdCjtg7Ad52Hf5ryarsPwo/0BNC
lUKTv/Gp45J2OBa2E6R16I2YlK9qlh0sr66GAoki8P1vPjV/wb+WMgRAKYDbYaf7Y48wE3sHr8Zw
wZ0nnORIT5BuqpfTmV3i1HwSJrA4bAqqbce9S372KLvUDmCAhiEqgHHAEc30SUmIFDgNaXxmPv15
rAG58ogiC5ytiRPh8NOSHg5ttbiUJjNl07zutV+YTeZnUKk/9z5a4c4AygwPQdeOVkk1xmULDyXw
VLTQX8pU0VddIDSEHKiYR95la6zHzkG+Jz+NGcrlAJd5UMzDTwvAGrlq5oGXCrV8nItuuA81MZzZ
AE5ch4TAzoCj2CDJTRyznhRFUuVX4sCbIT3eJ3MyfQ/YFvZTLPwbHdvEfYOTF5b8JCKQ9JK7fW6P
d3AIMmiu+Xxm/vxRHVdZFdRHDeLfQalA5g6/OoSSLfQ4o6uFU9wm3OCe4PgpnKBN5TpxIh5UmZuU
7idR/SxiDI/VbDJ25IZhIqkHaEZyRLhnftWpobCE5KlOBXHBWw9/VKZqg0JacuDVGJ3/VNW8d/EZ
JOj4/XWqLY+doyOPbEI4QA6XQcCBo3amQUyN1YYBdjq29a3QS2eTQkq7xFbGvCwxkrmYnBp3cYRA
VEnL8n7GiurcTfH0r4CNJ0h5XNh1R4gOc8GhZqkoWzHF81diJAw3LvJu3YZpg2tOK4GAsTlq8VG9
mSMbXhQpT1/f74oTPQ7koJHdC0zGe+CoJ3qbLas0pIKBpJ3cK9D1NhJL3TOTf/mvHPU3BTy2Vput
Q/IcOBzXZdnhjjAo22BuMYoZm+sozLY5vlrsX86ZB+epxlhev3lmHIHO0XoWUSnmpG+V7Rgn3ZYn
qb3hPmHemUR9XbLrJw8f70J2fQjwtmGq9jGjDetqaXZpx8cJYikGLRlcJbKT67/RCpVTLPzoQ2CC
wy7s8oGLU1crW7sr0kUly13Qx0v8/VZObMAGZIl/0tBwRzlCCShyhHNd0Upfm/FdMMlsg4MAax8T
aUgA1XCJGU505tOWn348O942erQOAhQfXTvzesEWz7huy6G9rNrJ8fqmML7ZYsCOSMre84kf3b7/
uSdmP1ZSRMJDewVlP672JbkCnhMRkukEoeGpPbv+3Jez934rJ64FTEakYHQtIyiWv39z94sSSxvM
enS2mKam7ljPaEEKpMZFpH2UwsauzjkGgmvz6F729sOmer/WUmzXnW0Y9vKzRGp1WZftcOZKtRTq
j0eMa6XJXX15C/GPh83obaHWyHKdrVWLcTtaBTwwDT0YVP5R/U7GRr4lEyH6YcUynd3R7AnHwC/x
RkfK7NlW0hNKngR3TQe5ZKXNNvK1ko3Qbfq5vA7J4VxPXTec41me2BikxUPRtBceMxeMw1+t8qjx
8YhxMBVPyxt8yBoftZnAapgUyi7LdrHShfic2er0EKUzDmqOGkbfE6VIHvTE9O/CySZ+HMXrjLEv
Qw5rxihE7k4D5j53H540y9V5QaOA+6llHP7YCuWjpWidxOsqJwuzJLBwGpR0Y9eYd/xHTR2XHVWS
Na26HeVWNpiLc0w0F0i4h2vcQPwzY3BiKbz9quMiBm4Avm+TrrkNE9l8ypNa3dnUTq5woxn+zlcJ
iqkQjZdK0NELqCuSIHaoDm87ta67tSClsUOjUjsPviSa4v0uPLGRwPymJk1BlcP0GPVRQHzIT6vl
tjXb2VVCOW/QrZy7tJ1uxeYWvpzZmnN0BqQ0P8U1cwLkHnvuHCpnGeaZ+/63nFrcwNH/auVo5iXS
nFW4k3Ir+qp6qsaKqrevGFcW4CtEYMXv8HnBFEDtrKxbYYORfHxXltAHqXSxaWITtqzjN/vlgNzN
N9SGqY+h1Eo1xbQi29Y885knOxMOHuw7zWCKHHXmjNk5Vt8ls16LNI8/hfRoFuze78zTrYC1WiDK
YO9HZ5uc4glXp1xuAch/YftAekde9WfKHydXFY/spfrBI804OrU7ABzemkz1qOqMmzBU0qcBVxiv
KSF/vv8955o6+h7itmUdWCzgKmmzS4LJHK81BlRFY5n9jabgKCwHJ88m1tXhNNBxrloIPxKhblDs
pjZu9uOUR2uI2fbfWL5UJrgDwIrgiXbUgfj5O+CaLN9CReGrkNK44cahn9mRTlyuJPUX29R4tcFl
O9qRMDBtk7yPGaahN/fEMUX7FKYaGnZNrCJd1pd9HpZf3h+wk41yu4fShKQHks5hL/adpuR9Ytnb
uB/KzVL9woYI/9CibedbIOOWMoM4J2k4ddJi7Sf4Vh5ztHvYaFk7NgmfzPoyTqybbBjEVpeEYCD9
sK/tkNSU9z/yxCpzKI1zjQPZ52W3/P2bHWPJhy/VlrXcFnW+7rAKWJvFUH18/MDANSoHwKUQdY4m
JEbgmEtgR7PV1KTfDIG6MKvRjFYpaWFqVJE14mD99/6nncLRqNWAOsNnBn05nptFOfrEt9s2qCuA
pVshw7/HAoOEKkIQ5XOXskcapcDcoymtbRkt1TS0iBD6zVm/ef/HnFj9cMhUJE4LmQxt1WE/C7Uz
iGoQ9tYpfOJ+pw43adWvtlgn/50hNU3NALiDwg/QddiUATezTnTJZyd1dN8PpNAZQS8v3v+gUxMH
ojj3clUSebHQTt9OHEspBrVh79m2NtOzU+NsHXXNOSb6yVagrS3YIEjkce016GYUaDGtlDZAb2x3
r3Pd597HP8VSLYzqwPIR8RyNTWL3aplmmr2Nmhi/6Qmbydo0PsywWgYDz4GF7LI8nY86DGdpPUJV
a2+FU9cuGle5GmTYnRmWU/MMEgomwwZpdZSrD4cF54SUtOnG3jbNJHeDEmh7n/zOe+Go9fr9bjvV
FE8/OEFL0Y7VfdjUHOSpGCaM9Wr48WuLBMaNwuNjm4eqcWaETjUlVQBbqkKG9j+cncmO3DiXtm/l
R69/ARqoadEbKSKUgzOdWU7bZW8Ej5rngZKuvh8ZjYZDEUghv0XVoowygxR5eHjOO7ARzoeCMTXa
yxTZJ4AK9WHJ++Km1uwCJ3Fg8q/P6mrUoFhDRYJgRWq6OT6ahrQKtDH0AlvzNsmUzNMr5Uht+l9b
QaFGieyPpYv6MarUhItO/yr75vvrv+HqdAGXsFEEsMltro9KR4gDAQarOoHqVJkOxbxMlEc07+XO
R7ySsq7pj7bquULfEptLzpyQhCjU2Tp1tY5tQYVtWh3psV+FmvZgJnrpTbJsjrDmxmen6aL/4Prh
akU/llc3mfkmfYiwLlc4etYJUwvh4Z6Nmhyx8s03gYtQLrF3vVGhT+qbxLxS3HJOxgbtL7TOPBRW
wtLraAL8VBB1uTcXRD7rLrSObZVWHwcpcLuGEfYEYR1ZgNe/7UVE46cQNEHIAFqiZ7f++V8X7oKs
4ZRNA442iAHcCyvJ76xR/fz6IPrFDqKopgvoLgav9pXJez6KrCfFGIGzn4RV4cOIsxHCnhLaqvDU
cZhOTqnNP0MjI5FCfh2Bg9qW8SPU/9r28G1bbQ5EghRDL6tiCtCHcsdgRDrsdyVt1EZcNLWwHwjr
8V4d8j9iF1o2fphaXf1oY3aMbRKWG8JDQg6FagVwyk6YW4Pl34UvzDfpBKy3Oy0y9JE3CUU0u7J2
mnEMbHiwD5jGo/iLV5Bgty7qTT32zUc11ZVfry/rdlX/jEptyAV2Ar5ui46szShDaA4OhNU23THF
k/Vg4U3olW3XHV8fao3TmwnSw+Yyopj/59o4/4AQLULT4a4DAlK4p1Ho8RMatTZSlbryFNdCRZNA
ON96lOt32ArbpaUYSroEhx1QMbFnC/pzYyU29XIZgQWI+Tfl2J+LWteHAquhm8xCCnhauunb67Pd
LuyfMSk4kx2uA2/5ZjFarK0+8jmxoMEOEd6ThyOC44Oqm3fi+7rz/15YCm8C8Xea5BoYV9vYhAIT
HZrIKK0mCLlGT9iq1ZiXYeFBOaBHML50d5ZzG2DX8ajgs1UhVK7iAOcfUk+quRjHAWWb0uiCakJK
D//WBkmRJJtQc4YnSufcup24t+/prMdiZ8LbgPPnB/AGhMZIa5Aa0vkPaFyEwTD4aoK579DmNrng
YFBOMKRf/4aX+4bbg36EQ/axNq43mYczoKZA5MUxz0ngvdWQZ39MuG7BNKjK5NbRBuNQAB8NXh/2
cuswLOX2lQTFtb0l14hQ5+FIJybIxvxr7jgpphjNy6LZe9SkK+tIlQieFZUximLbD2nUjlQQXayC
iZT6tlhFDedImW/ePB0THDTVVq5/Xi2bC3GJkPeqx7YKKPPIz9IIlVty7/KgopJk73yxyxnBJnOp
ezs83lGUX5f276sI5Tac49IyiBE49YTdaR51mPzw+owuDxxQPZ2qOtk1hfVtr06tZjWhflAETTSk
B1frhU8lPpBCQxpRCds3b3eGW5tYfCr2/Ha7T2lbZyWPvECpRtcHKxSd8mzaQwBfmRRvVnjJ0FxX
Xt72M2lZuhSxWQWDlX22isXw00zcdD2aPFLBCPb1JbzyofjIArH9FVEGj+v8Q/VJb5tkZlXQojD7
bPTVfJKu+lY07frAMlaQK5kgG8JZf8Vf20GEijlqjVYFTZ0LpIe16ZNRqc3O97k8r4xCMUCFw0ty
om5u7nwukcbvBQyDRQ1PEJ+oziOEFkyF0b19fwOeBOFG+KU0tU21UhU5vkxRqwCBJGSvgP3Rnh+W
09s/Drsb3IoOfsXapiIK9Wszn3LYGUiC+Djs9fAMlL1+27UN5/CkoykLBhNs0vnHwb6aKFC76O5m
jfMvWgTacZhdHFrcEbFluwl3EqxrW+4PHY1bg7L8FoKa4/yRNfpSBkNKswoNvtgvYqQP37x2bAQg
HexpKoh/0ti/ttw01FIvJWrCFZCiY9nlwPWtyt4Z5cqWow8ETwJ+AJexu9lyhlCjVkuMKogRwLzh
kVEgSjlm4Ex7d2eoC2QCh4iHo03ZBdAj1YRNTK2R51+tiKqA4mz/R+/M7IzPtGi/t3H+u8hHdBvL
D/i439e48r59Nbk6AOoy+MrDPN8jsg1zSXEBm4IhQoNaQx00tsu9KV5bTYpgkJBXxR5u3fNRdMJi
h7Eto1QdOGAs+U5pBzPdaffC3mXqRN3fXEmlJPigrTcjuUtjKXAg0AhFVBIbo8H0nM4YgjDvUmQ4
It2vgHXcgPaM/mly0e1cxVeOAJkFQwOYppSmbeIhTF67boakCuzKRdBG0c0TPdB+Z8dcOdg0H7iC
geAimLu9r0g0CtXEvCiIe7N7wgkabHeyiIaXTGYUXrka+7y+TS4TNRSLqC7DkoTtxTPq/ANmWlGi
Nz6XQY4A8j3vQ15/USUeWi3FPmGBJOyBK2janWh89WjgCE/Ozbbh8bTZnibiwCVCooSwaaEvNSTK
x6gtszuU88WPqRLIkQ+xgbhs2d7pZIqfBsA9Oz/iytxNwHFcBySLtB3Xr/FXwElEIbVBdYtA613l
Lp3S/EGolLs7E43cKtXHB4AAb4UWEBOA5q23g0rZD9Ly+aDw3PtW1mRALYCxmzmLXc9Wov7t29Uk
x185SRwV7qPzUSiiL45Z6EWgNnP0vMR1f1CoLBxf3zzrPXP+fMI5iP7pulfX77h5PsW2jR0U4hRB
2PTJ+2qp9ffQVEskAnvkn2qolmmDJkzVDNHh9ZGvxJ1V5mlFXKOwZG4hon0x6KnRYiZQ1HrjqTyU
vMyYq9Oiq3LnzXYB8Vu/GAVnm9MPzYRk6Hwt+a9ghmRdBIpl/dDq8p2p9A994qI83j7p/XhjSeQ/
oQXdNnNzyJT0iLvATVtXn1+f85UQRFmanJlCJJCGbfkb74So7Lm0IE+3RMACU9Y+y5a37xyov7z2
15cUqOdNnDVSGEN5tORBI7SEbNkw0btBfvr1uVwJdCwmL44V2kwBfLOm6oTra1eAW0aaavFKdK1v
FaBmcYhJiO0ob22F8wlX8hw7leyCJGaToRvhpA19bWdB0tbqIW/KFoMnuey0da7Ek/UFBVmFG9el
Cn6+UVBgl4mhZVlgutn0NZ707jgvyEZWU4rWWDNqd+kYaXv8zz9Xz+YUrgk6Mj1oIJAVbsJYvODI
GcPVCICh4tqNbRYOS7B0buzc6lcfHnkMi1l/XrRCO8BDoNWMMdJJdoIerYmFfVSjK2yGjb2Tglxg
dVl2rjJ6veuze+1znC/IjDIXxuYkV5VR4WqkrBr5MdLBwHXeYUz9GIa4Oehq9N6Oi3dpKR+LBvPC
1Jx+vr7brpwccB4UCckuyZq3OKu0LcW4Ol5wgnvtbsAF9DTPw54i2dVRANvS12MPcJeez5Y64zSY
JWYAopEdKGgLOaTe/PH6VK4EPkiM66cGAb0KxJwP0pUIu6PklwaYAKxC+CiLux28qMEddka6ckTp
57CRaVFyeLZAa2MCcrukcxrgxJD5EU6+t50d8fXI/JfPaBDtPQYvmi1sFyhSGtCLFUXILLdzkxm2
WTDdnCWJUIafVs/0SEk+yD4yg9qdkB2fcArA+s31pnmO71scWNF1SoqdnXvtU+ogGVaxirWhtf75
X5nBmilNWlikAdJQ7XHBAttXAFTuwPSvfUvK8g6IVxruYHTOR3HsOMrjSk1h21bRaSjG5uCCpDnM
olR3QtPlhP5UbykbYFdG/XETANU5FtIOiyKAd6XcinD63kmh3u7szfXtdB6JGMWGWc+tTGd7O6Gy
CQ13KOMiqEtUPXw510nzLEjk5iPcshB9Uln14TGLJwczmLHucDuiNPh+RdGDiw3l8p3ab47FHWhx
nYIQ3bBDLKb2We3wYSZ4VPV3s7Kjn1kMjRh8P24E94vVDTNOxxbu2wUQ+59TbyQvsminWwR15+Oo
6u37LJWtgVcSvlRY9LRlEUh7XnCkSvKxulGIgJ/UvpNV0Jlz6zOwe8DO1vjaGABNUCFAObS2GvVb
gl77L2UW6owAt5wMHwc69Xu82hce+3wIb4RiLs1Rr6sCS6PMBrGpiwjDvbK1k53060oSzXrz7iIU
rPDbbZV1xhY27XUDVnhaL5/H1rW+NKmp+I6mtHifx9qDVgiH+7vV7+xSDQ8aetPBzke/9s0J86BU
YERTrDvfxLw/c31OTa4ca4lOkz4u3lSbndcLe++tcm0TrxuLbhYD6lulg0Fmg9q5KB3ojRUfqznM
DjzA3/7SwxqT1BK9qZX4tVpq/n323dowywY3oiDOQuPGLOT4mEOn2zn71+ZCMgmVdlVhokN/PoqI
MpZ0kRC36upFHeFQhGGh7KSulwEGsZi/BtlMJdbxw8pmBskSTLu71MmCOrGwH1OyPWLT1aF4RdIu
orR7wTnEm3vAYmvMgzFS8bewmvAUrrJ3wzT3O7O6vJiYFZDePwVdOhSbsLmA0plVK+cDtXV519W9
Doe2KlTk51tsCvNy2iO6XCZ2jMidTjVnfU9t08c0bBO3xRsoMJvOeLAp+fvmLDFIcCrdXwVZTmOK
AuLbDxb0akZbeygoP5zvkCxLKWS6cR5YYyLvxgpxYRtSBpcwXgKvD3VlM0IqYcPzmKM9vK3KO5Mc
l7J0swC7BPmQF7r1LWtsrG3ePgzaRPC2GAei2OYSsrsCXGBrMIypy0e9q7ovfRkVO7fQlY/FiSKL
4HEBXXKLReJVQf4PfSRIK/wb4xrriyZRtcmHSq09yDGxDmNrOzuI7KujmlzmvJgA829zf5iQA+KM
cxZEMNJOjcBKR+un9NEKMxWrapF+shbX3Im9174bc1w1QhE2glZ4vkUsCzY3VakswDNkvEncPvQa
G+/Z/+CzsSvWfHNld2yiCEsptA6LnQAv3ejdVIdo0lbmWO1ExPXYbpIHjVbX/w2zTvavnGvuY0tM
CO4FZu+ktxZ5ro3NYfEDLZns5CadhXW4C7lhLmLnzuhDsbM7r3xBg5sUbRwSPwA/a7Hjr/G7Up/D
uFmdc0rRP44Ie/mTiBp/Ggf9MKKxfosyZ/Tp9bW98kSihUjhlHIQCmIk9OejJt1cpHXToF9hjklz
5KJxH5MaT9EYO4Hf0nHaH2Or2vekVaOnq+l0EyuKHlgwGx/UIgt3dtSVME4HEGSMhfj6ihg5/zn4
deb6pNRpAJ1d+vAsVwMxTT00sRHvnNMrmxcdwlXNhM0LNHcTDQonnPV84lFGVoGDZNxkxzId9nKk
axOy1+KUICHlIbP++V9fVSRqixUJXzXMYljcy1KfsMF1HgwkYt9+TugrsYXJf3m8bJ9mdqWGWoP9
XxA37tfIwuZWTeI9kte1XQoqAhIxdyBArc0HGqYYooujp4Hh4CSdTs2EGfEcvRPxahkcWdYteM+9
l9m1T0WJmIyLGjxt6E2ygvtUNbgsG4ICofQ0R5f/TGPVfHz9LFy51+kFcsn+qZC620cXcmah0Ase
nLaZyPcZdnZPZRqiaTKUbu/3oWHuRJxr03Jhr9JKgysNlPB8b6RzU/dj1FI40SonMBXRnbAm31Mj
vJal85JE0IylA4q7rT7kilqMAne7wM1HeafGcrqVhZa8M+ohe0LlO1oTmfwWJHnyresW6m1xsVQ7
m/PKOWBp0VVDFYsyyFZcrUs7UM5LRJxxFvHJVdLEa1TEKlosfXdoFFeWlcNm0q1h0oKter6sgxzk
5BRzEpQVDsJ4SLI7O7c8vL5bro1CNkbnzIDn7qwuG38f7FSXYLextwkGRfvaFKAyjQZ1gtcHubZq
4DxWKhIXA7XKzSAoLkZZGScBViyYtbvZiB+LNeMwavQ787k6FPmeZa/o+wseTbHI0moxdAy0WPmC
lnZ4SKT+pChp+B/sBOrZvNNZtLXScj4nbr96nG3EaCrbivxq7tSjMeGbq4Vv5oPQ4oCy86f0RjP8
QoNFoLKCmIKO7o1oqP+14Fcx/HSOr3+kK4kDglOUW22a7it29XxCaWuOhQ7eL6AJiFQErIkwOdl1
ZnVHvul0lLOFC28I+mXxZA65g8e4Yu5s+ovgxduHysfa1ll5sNu36Yof7aOO84VwZvU+wXzQx2gP
cXF+Nu5CZfjWMv06Hkj7tbS6cq82IdnttRaZqzINoDQUJ1eVg+eIPtrZ/xeHjASSpAQt1RU9Tun0
fGmFhZIuD+4k0Fz5o1GG8aBqGDy+/v0uHF9W0SFqfrwLqDMCPdpkXjQDKCEnDdYK1BJqb046ACEK
End53Bn/OImbPVoS7xld4Ftqp9qQ4LusFw+48qV+1HVZ4bvaOJyWLuqwnEXptTXkdJxAEp5yU1EO
bRKbftwMC/5URjM/KXNi7SRyF8d3nYO7lmHI4hA93qxUgZpki99BEoi477oDzk+CLNmx8FWeSGh3
goW+LslZsqxBT+ZA0Q+36Rhv2SwiEVkK3h01Fl1H1yGam/TohJRI71RqJ+FdZ6+I27zFeF2GU/Oz
Xebo0a1khVrNXCmeE2rOHUTt8mdsGUpQzTo29Ni+Vw9JaY+PcSai4zCEyUO1YDBbcnK9EcFA/HgW
cdv3qROUo9reFBJpfUyGvwGp3uPQX+49poicAxxKKFdE+fO9l+BGqQGLQMCpyk1U/bvUy0Sd7Jyj
P2yj7UqihQ0QxIaNAVfyfBgrxQssT4c4CPUES+NFP6m1/k/c9KDe3U/doN8LO3xCfS/3RCFOvIpv
XZGPXli2flzOT1M5voQjnQ2pStVrZXvChxs/HCR6KmPaKX1crslakVqJKSSYoA43JwXGt6sIOo0n
UY7z6JWVKBoPmoWys78uoxnjrA8A0COwOrcpS5Qhk4FogXMqwsX4kNhp+b2i7F/QqM+LfxaquDsD
XpvYyumgswkUjH/Ov0LW2VM7cDWcQndUbt2Ud5cxxflbEz5AcyvUYeXUra3jzZYy3QQ2Is0O+A2t
vBVDnxxWdb3/ZC4ARUjQ12rAlgduGVW/1AVzSfs5fojUBmuSIkt2nk+XAYckCzDx+mwk494SEmNH
r8ZMQgvpm7o5WJhXj071qwSdsjOdK3thzeZA5yFsRrlyc0B6jI4rrMatUxlF871scp7ghs3bYzTl
x2a29s799fG4a1bwIfDvzc2WCLMv8M2zTgXUnq9yQFzTKhB+6hHbPMpKM3ci95Wtt7LwQKNyb8M7
35ypJSt7DS0v6+TovX4fxmZ6pGY0nV6/5K5+LlIhQKIw15ALP9/gEPZdJMvWWRlAh2IAKTedMU/o
All7JPprC8hdROBcYW5glc6HMmYHuUFjgd9C9fduWRrj/TjR71jemW1a72zDy9Vbb2+kf+isE0S3
sKw+MavKCBPj1Ooztkhty4eSirGT4l2u3tqGo6VKMZTL7s91+NcrvkrNZWIY/eQ07vfFyjTfpE57
auGb7NTxrs0H9IMgO+ZRCET+fPH6ZsyJCLp+al0lByVvDhiX5eGbAxHzAflKT5rPxPV2PspsRKqM
IkOnDZ2mXpIN2kel04aXt+45MEDQNoCsUQyFBHo+iovsZFyFUj/VM5KH6M8kp7Q21Q+dboY7Q11Z
Nu7OlVwL/kDDFPF8qEUggFw5k07e3dx2ozDvh8LeE/+7OggfB4S/Rk6w3WtTE6rIEjOIlZcz1X7b
uUukstdluizJrVkHO5rUY4VVbKuq5Zij61oUGv6lZfvSxj2YFIJ9Hz8rgsT+SQtlhw2pWmeQ1MKy
Vr0aTnV0Wy0dJuFIZ64cK8sc9wLj5fTJgv5gA0FzruSD8zVWo6KXCcSKk4is7FcO4pL+v9rsdIov
owdlc5VK9sp9pe2/KYq4xVx0uVmqLDL9NceZkZaP8ncj1kC+WeT/awJ05gH0/8qheKrwYe3++7+u
DgeXk840elawfjaTSnVoLkWknjgwy21ZC/2UWOgxRWMRe5Na7GmxXiziSsAhASC34f4ErH8+3hgm
ohWlME9ixHMWPH95VBfxZngTo4AR5VbmaQbVcBNFanVBdG5wzFM3Jz/F2Nt+280C2YD+h6KYxc7b
89qcKFLwFLCMteyyOXxTnaRd06rmaapF7qM8Xx8j18h3Iv3Fl1r3HHckr2yaDRcA+gaaYlIrQpzc
2Irww6ILIMZF3na1DWZUxHvSmxeC839Yt1j7cRb/iElsdmIy0LYZ0Eg9pU1IJ7Fe8FPHM6TLWywU
BXAAIeo6pjSto+neLbluek0byU8YcGCPjdxchR34qOuD78Sy1455pSkGF0dT9d4gexDZuaznvSbX
GrrP3hO0Dni4AGSHDUJzfrOhh5RMKtUacWqjfPpcAro4zqViHYwaHhtaSc67CdjAzhP6Mmb9GRVl
YSogK5N0c6EMk7OodsT7JFri/LGaR/feReTj3smd8SZusIzwMquSBzOqlZI1sJwThcDqUVRp+H00
rOHm9avnypaksAEeDdb0KuC8OWYR+g6jSGHpu2UsHmeUgzw1n7u3XqPMGpFQxE2oq65+JeeHmXJZ
j6VMjypGL+Z3QtYWVSxbf/vxAmLBfaCt6ttUcTejGDo+8TITpxnjDd8cUb0eBDvs9RW7tm+QUACk
yNMeZtRmxfRSzWxDOsYJM4cq9Asnnw6aC0vKa625veFJJG6p6L259buWvmGX0bnAphRg/fnkpsye
tdwgf1NoJHqAEWDr9u6eAemVyTk6PWwiPNGQwHs+iizFoDaDqp/EqubtaoxzRGBNw8CX+9xLCIoe
yIT+0+truobZzVlE+oAdAiqJjHor9mfNuUBjcyZh0KbIG+Ypf0nlZB+1enYoaYXDsXJC9Tl03mqX
TOhi4LVZAvVjVeI8n2+j2WiVE3vIiofu2I/F8JihR387D5a2c9Iuq2eMhTDA+oIh5iBdcT5W1g5J
PQyzdioTFZJ1G9e5j+pax6ynWskOISW3H7FIzQNwbedIk3o4WqmdCl8sVX9ERq69A7uxHNK5bk8z
Ifcuj3BITewedV+FhpmLbeF9wwHB9lQv/CHR6m6nKH0lXtBzBaBLzKB5v6WbuQhyqXwa3NLN1rpR
piz1Q3omO2fs6ijIh+iMsJJINkvVFUKlgNJrJ8Vq37ddaD/1YartbLr1L9lsOm7HNfIzAtfA5u6v
OmqZkzpop0RZCLjJ+N2tcXSs4/F27nimv77Fr06JdNCmIUghYAsKLxMjxna21k49viee2hv2bbbg
R/X6KH9c4baTorrOZUwYpJS/mVSJFVCbT7V6UkuzNH2Y0e0XfMSoCFIIcb4rWRF/qmI9TbCaRrqN
UuIku1M+UqPEG3XAXzp1tO53Y0xh7bWofP4y7G75JsN2zLzJyRJxhArRJr7SCjP3WyDWuEi7XP9e
LoalRl/btb6ZRe26B2HMSJnxL0i3laGNCfl3aJRekoryayFD56dLU++XxvP3ZRSO/Dj1SiJA7Bji
C04N2eTB7jY/i6iDOgD9pdc8FbYewFbdAb2Wi0id/AJl23+cbFQdpIJI4I7wOqsPeSKzL1HbTJFv
iEIf/VGtltbXamcqV7JM3nv88Nk8/n+nsu3Y6UrtNIZ5anlWBD7YUyun/L7zaS62G7BZYiv1Ju5Z
WNXnx9918noB96SeeJXZR33Ka29Skho/qGlPuOmSCcEjkjIpiP1VXBi3jfOxVHNos25pllPMO6jB
rbhabnmxl1y7RZG0tzi8jgrigHE6HPIhsj7hNVJ/1ytZ3A9JGQ7+nEsKpCIrqx9vXoVV14neCxJH
bNTN/pwm/MwrKEtANRvddyFDHugdap5eN3u193VBz4/CaolLYwt4DfF9K5JF7MPo1YyXUxtq8og4
rjgpqiOBC457C355bTLU+nbnEluxyJsMeFB7pXcqc0ZpM+TJqTVh/awtYgZOKiLlCb0uXHei2UC6
6vXlvIwqFCUQi6NPiN4EWK3zD232Zh6HYppPs3SXu6wKf7umVHfyKiSILpeS+2pNV1dWBtiJ82Hq
pezbSXO7U1jJzL1p3H5WjoXQluxohPP0VZgN0GG1iozKs3rX+jQmTqqyDtICeNt0YXiIqynXDqNZ
pLqHzq0ivKQ3msTTNKnFx8mtTR3P6nwSx9icmhdsfKvYl2EypcCT0WO4wSmQclVTuFNzivIOHrqJ
7PCxzMPZuFlkXGf+1FFp9Qj4KKFgEZBGfhJS83qsiwLfk3nJ7dQvTD36t5lHR/FrZ4xxJC5r5x0I
tEjcWFEDkNRuK9erM6m/qMPQRB6u8AoJSJhG43G02iI7hlGRPFsAiAuaLRjv+n903A/hoEaqZ+h4
mXtIjrS/6lYL84OhzVbtZaFe/NtYbf4CSj9/Hp3I+tmEg/IBPJqa4b5Uax/sRtM+D8bgQMWqS6Pw
se1qSq/pKtMCEqzLB5FrOlhhc3Lfl0NbhZ6b2anpz3NlT6cubnKki21lqd4VCATRUV0qaCxjogwR
/TaHp1hTO27yyMurUE/LqPVPVK072B5LrH5sRidP/Kw2xgy1i6UovCUxi9BLDBQ2gsaq4wLylh6m
BzqB2j9CtolxlLne1TdF3A6fDDM2vtEG7dHlWPHeSWuNj5aixLnnRByaj2FSd/dJvOjLsRGujFc+
WGUEPZMtfUfNrEPqTIXjCTMSv902tEx0b8wZVJmIIwNPsFl7P0oiLN7qUv2E84poT6QgkXtkp7TP
eaWMFQr6GmZJ2qL3VESs2O09e06Vm66h9+gh46iEBPll/pJ1WcOiOQrHNB6UGe+suuMlNro1RzhJ
aCTllYlrNo65FcXMaPk+Rs0c83h1SNLkknXvqIgsxqnuRuNlHN18IPFS456jHknXt/RJtzDTGuLf
pVGJd7opkyd6hcg2KLmTPOWkn/84UZOTB7p2OR76xqFKr6Za/aNdJF5Fg51LJqR0YeUT4STy4YMx
3lVxZn7PgAHQzKLYx3wKdxHHKI3m33WbmR90OVo28um6Rtept2Z5kDaZvY8xKlVGbG5iIlPlDMsN
uJqu8MM+Up9GS4GUbtGi9/UipkAxyTicvMJxJqAuaVL/1isz/Iq2T/OldOATeh3PoOeOCrfh6y5v
RxD8WvvQWe/tMXrXJHX4IutG+c0Lqcv8Zhy60kde1f4lYQp8SdNB14LWzcV80kejKO5zS/S9J5O0
/QEdySxxo4ud+KQPcZZ4rTOmjyWQ2tS3xex8q5tm/JVQUnlmdUL4AWydyVcROf1VufFg+1DKldKT
WGR+Q2B+eJlnuVqMo4rMf7XdsT8YhWZU/oBcc+gtdZa+UC9Mcl+loaV5JTT6751LceM4Y0ZpHoY5
ZF9kuRn+y/+WAOQacLXPIpnGfmI29hGkn0Uibir2P70yoxFnppnjGVrXP+VGjRwX9pk2m7GLV4X2
xOUbdKUd154B/vTelXrY3IZojo8nDpL73oqEgxXYNNMMF1rVRl5n6XQRE6TubI9amHwhAVpaj08o
U7Imzbh3Kmv+xyhS1ZepAQ1XqrO4axZXY9NqsSPvOl3W8Fh58/Q+CqpR4TFBiSOcbeFjblrJc2j1
U3nIytzENWVUxYcwDotnK246i09YaRh2Wb12Y1Llf6pcC6qPTWeEpAqhmubYCQwFFLcvQbwNybsF
tdOXRujacrLs2mzuSjzlGr9LRvR0585dXD8Zs/jd6tHC3hDSmk5VXdjjaZn6qgzGIa1LqlelU95k
dTuCE0kKQJ5T1f2bU7bH8502YuCEkSDO1pix+0UnzXfO0ELAzvVGe1SBNVm+LNLhQWs6FLwK3A0D
/CoJniW2eckdxsdRj5tILLXAtEZCZQM15KXN0vxHrCsyCszEmaJTP6ZlEuRIVfH6IZs1gsSULplp
HROR0iipvzLARJ0yJimBbOpqH7C5yGhBtwr3f0v+VQJVVebMR3Rd/7wUmIIGLWKX6g0urnrsmXzF
jA+TQKqZ3GIyPWMIncqDzNj/WziJ6hzNVIUNU9pi+RcfaqzMlqLXnx09y2+NgQ6/l8immjzDgG9/
TO0o6W5CYrB60KPBVtBPq+wPETLfludqTfvQcujsO9uuFRUhcJHnnp6W+a88GVpkudAE+kKLu72v
EGoNAVdpLXXL2ib7npd6fgrdRRnxfCkLQncbmpNnpylE6VQRJZ8Z4enbfApNr+INEAyNrfpL1L+D
Z9Q9jVIxuYLI4FJPx9WrO5l1PbIE6Dtg7hWtRpR0gYcnkUxR6gHvir50plIMvtmOIN7pQaV36mDW
PytqajzbzMFMvVSo5NVkv0p9yNOS3Dec50bzotqqksM828q7oUDMkyqKGX8xRG89LHMjk4BIaUyH
WtG5xmItVTzbTXFCHArREDCbdHoyh7T7UlRhXvlGZSczwdTMYEdJrQ4PC8CMzKukNMcDByZ3j1Ex
9t8W+g0B2tGzcyfjJLtpWu6OQ2qTmn7LzMxajkkmI+02LpX4q62Ooj4Ysamnh16L8BibCi3op6Q6
dUkN2UoYWaP55VwX71jLlNdXUnWVnyxKVPs6ynSPSw6/9LuYJyqqQ9ZbL3VrGr9i14LSanW5VI95
7yD8XjLZwUs1bmlPdVrCQ19Z3fusbZtffcNNFyAdCETL6MKZJx1ht/sVycHhWlIpxJahOn/WjKn4
NS6aTlLQtLN4yUZF/ujbn3F+0tJi+YnbsvNlypeSPK6m3DuFPXAMHdyA4ymjbTUHvptJvxP3x+dm
cPof/ZCPnyvEq3OvgaT7KZns8SevEpK62tJq6c16R1In0ATMP6xZyXM8zEocjHmM4KOLxdXoAeGH
gNGa/SB9JC+m2F+mBVKN6ibjS9vq9ufaMft/MyfphkcI/eUPqL6Z5TudZrdeESrtoz11yW+zL/V/
dUPUrR+JMPxNYONu7nRBsQWr1CLy+HvKfwZRah8ztbA/jM2sgnwpFGTXafXnzWEizCkHTmPu3pI8
WdMxq7Tp1lrYTsBm192TwQtAWySGIupEvf2MRVaWe1Ncx9AlkcR6VqvciA5S6csvdZiZvzIIeKTO
6eh+VEw9NuDsm8WvLnSV92U7lw+p1KZjMmrZfCy1tlgdCpLhW1FUzY+56eFgFWFYLy8SChpbIpni
D5V0SdXtKNNsXAlhBnpjiHwgc8hmGMBllX1kwbLxbkQH5VNcKUkOg6FS6selaTXlMKpUJA828b72
KFRxIaVZYtpBrWkUKlFRiMxDHvV6wvOkK9L3qrTm6mOXEDT8rjXEcsgmFWwjkaB/RjG8rf3Stefe
K9iqj2Xbqs9zrljYR6iS8EbqVc5eTemz8LQYI1TPGVJ39jIXmT+PrpsZ3egu3m3/w9x5LddtJej6
Vbp8PfAAC7lqui8QdmIOIineoCiJQgYWcnj6+SB7TpuUjzS6G5fsskSR2Egr/JFOt7lNPRhcOYR5
78QPtMK6X2pIJWRy9pysXo/Y7S5vLKpuektVnktqRlYW0EVyOwlmUS9NwZ/m1ohWTyTIYry5juva
UyJuJ69jFVcns9fmhDKIUb8sicMV+84a0q9zXw3sp0UeBW42lzaernnbcWS61vtUQcjBb0nQVE4T
JVMpEQxOcp/ZxWgw/i3K/EBN7zIeXGftl7Bk70fnoWo1MNAUiTLNuEIxgSytQe6saE2rQ4OA/1y0
fb8EuZ6BD6+Fm++iVNQdsXG6+XWrUmYtOlWOeayHev6CstKWp9LQ49brFDsCkBFx6ef4Cp50veZN
ynubiaRuh7m7EhTzloe4HQrXbyczzQNtXueHSu+HlwjNYeznw5h0vph6+ZK6aRv7SBLtz1W20m06
VNVqeU7B/fNTuqpNz1D69rFXYcPQRpXOS1EPhOthHgVlKkszPidfvVFCtbe0LNQ7mdDexsysezM6
8DgorEyNA2WNRy7Pmm5pfHG+lvtRlFgUhD1mKeUjBHfsLbsgfGKyBmDWOKv16ZKUiGq6Hjvb+qDY
BMX4YinXNpDGJF6QmEz6vS3Zs8cmMVQ+2Zv0EOFBdxMP+C42fDXViztHmZh5AZAs6JLIAdkiV5Yw
O+wjC3JSsDLfjMdGPTRdoYuPBf0hw6XSddLxiTCqLpIlbuqjmy/JZcmqwvKGvDIqj71q/5FInv66
1Wgl9+a1NjPfVVi6+owDuNlWUwyRX1k9wSeFgGf2nGbJWORnRX5HGlOhe8NYufRkdkM3eRYhzBUU
hdtN+56Hw9mnLuUXvhMnY3ImKt1dzlhHUa5gS805Fo1UEatV5K36RWa3d4WWD1+rnPEzmPKluZ0g
kG7KIWeLkMXsIc+yqCsYaTAd0Nol6z45V6TSzp6ztHKkMrLMScxOZ97POZnq1iOZx3jBKd4lQW6Z
8nqeqR05KCwa9nkOwRjWoxo9Lzn3JWhZCOa+0zfqjRwalpj6pNZZOA6j0m6Xxh5uwKhrN+jzoe88
Z3Ub3csqnQvX6yKWrD7VemDFM/PYgQPBkqONM7WzPGWYOiVj29esV2L5aCtqnx5zfD0fHZUQgmBd
43YNSreio7uYFjIQWW/1+34AISVUOKJvs1/s+bUkyuDUjSY73HGlRsvDOkYwjyqbMmJwc8rRw/ke
X3RYOq+dRFo3QnEY4LUmLtVwcZpIeKPFWhuoNcttwJQ0cTnWkEvfTRxXemKd1M/O2BK9JuTcf2ky
aKkDBrJoV8+rGwVW1VWfh05v1eA/9GSsJY1i0y7fds11LlhqNsqs/qxLYkPp3kJrqN8RNhBZBSiE
ofktHgSaZZSdyCZiXAqA2JF5x8o+z9HInl/5iDsELebPBKDfw3k24o3N2YLCHwznHdRVDPSx9arZ
I6nMcl8rMyWw0a74oFm/bKNBF0wCCeMi/ACj6zs4T6yduUZmv+wMGiW8lHXTfiVL95exu+0oyLIR
U0M+ve9QKbKymgajATSUyhoyma/eqtW/HMCznQv/buXHxF281xzEpT3ZWl8tYJ+z5ZlsqXdpTwfb
2ik/C2n9mztEYDOyLzJ+t26OdyihRXX46IgCMDKGu2f+YEVg1U6HNtD8WZ7Z98AnlDIWc2BdnGnf
cb0DAqNJy+SyS+uRFdpguFfJlBRffhVeBetEQeEgqgdIf0+Haum41PpSzbt2NC7IULVYZXawBb/+
JNi8T2RcW4QxAI+/fZ2yZVBGqanTTsVKjPAbx1ulLj9rVvie76Kbmg5NrJPQ5AyNb4/CWqJLYgoA
KP8asosyS8rrtnSLkxaZ+q6pHf0n2Rx/o3XYjB7ooLfcDIL13r1Ga9roq2nG024yKHU0mXHKdmTV
ps8PCrk3nlM1ht8Q3u2ZK5vSMrvJLHaH7a8WXpp4xvTNtqlvzCXKzrcn3vYjK9VY9IxW2XSYJBVd
FQEXv3wTOQpJSUjUOWPtfaZGLvBTxfrE+GRb2Olbu2PZS2HQj5/I794xUlIhLLFgqJt45b1mGZi3
SOt4JF8+msaLrKA1iNHY3LaJhf/jQ333ilFijpAYXnCLZIWzeXvZ+rmX8ToW5a7p7c5vkyq97uZ0
+uMV+883wrLuX//F7z/Xcmmp3O3f/fZfF+lnavTqr/1/bd/2//7a22/619X42vZD+/qPixfZ/WM3
VF9e+rSu3n/Pmx/Bkf78JMFL//LmNyHlu/1yM7y2y+0rtp/+2+Hi13r7m//bL/7j9dtPuV/k6z9/
+4zBsd9+WszH+u3PLx2//PO3zRLxn3/98X9+7fKl5Ns8TBmv6fu///rS9f/8DQ73d6oCEWIwGTHM
bTK46fWPrxi/q8g4GQER825v2G//qGq25f/8zfydTiQmLgKBNlk2TPBv/+jqYfsS34PIggwbjcFq
M2KZv/3P57r+Y4L/495wGf78/V81ge94RpulBk8hzwhFH4x+35WqrqBGiaFN5XFNmVz0+IPSsvGM
o2rreF4evr33bnaej0eJB/poD2N6wNlLZH32/JdL9jcf5e3g9ucnIVSeID18/Vit3j6sdJjk7GzT
8ghxc4xwkQFkGelH05XaT97Avz1priF7f/R1KJC3V/QvGuemy3Q1oT/v2KvRY0LBAzD/+Uww+UFv
E20nI0BzYOHikqJ2FHBEiYfQPhmjj0gP2tC54Y9P/e1i7Nupo1XHfA2lqqpYwN5+HttVCCZV1eII
OQfuZLpPk1OmYSuNY2IRflHWeRL0qvXhx4fdTvPfa8DvD/tO06VYOcRWsxRH8MbWr0yz9bS8030C
SG9+fKS/ubd/PcH3HqpBo985p+jxmCTTJyVO91E2jjiA7C9F+tOz+hZl/O/z4ilGHU3S3beLye1V
351X1Lqt2pl1fiQUTfUiO7eDyYDGa1B4Aac9iGXZl672tY2OJmbWOD/JhI1LbzhPYulwQc34ovHH
OJKwX4Po7Do+9tOeiFn2qmWVX8KErjgbt8qOJmA3XAeTqtS39PZq10PVdGzHjU9mllw1K3goOUlP
WBJ07mAde0I70HT5ISdqdNdZ3YdMcVKfoPo5hIEbA810Js9No48MEOONheGM7lOHUNkVNEo4l1G2
iHDSo/qh7bFobXvFj6JTLpchq0+LntyrVBztzGx8VEZkRwv8KgqPO7i0BcA1Ti4o6L1wZ2OP7Hrw
Isojy9jEaD7nJ41CWKIInEPGfLJBl5j7Yl7ELhk+WJDUIIzlFNZlpN1hbD0z4iq/mnIzbHXK1QrI
A29IGs9oZ3ZcZgXi2b86VfwFg8cCAVrQujZ6vF8rmTjJR2e1YS+HHW1GnpXEU9BiH3VS+UGdyiet
AiEjO8WL1X3dfbbEpHirkkaHrM3r41DTHUD0jTzMnXvoanFgnHgal/4qzcVrnrHVbk2LJPcFJVpU
E47VGGzyqZb2CMg6EJjleNmkf4i1ec+D8olsVFD1BsHhUDw7Nf1AcYOXr2/2qMzdgPzLhIvEcNRa
cXluDvGT2kcqXa+8L22foxrsisxDOXbXtghcqrS57GIHxhQVSTjmfRyqXXQtTHC1xeAv1NaDrfFc
uMtQhmpaOg/9gIGWaKdnUYNQlWBTXl4te9uVjDkr/mcueu4tI6iqWwtxmjE6+LwHD4pYP5FW6D6S
ufWBOpXZQ/+6eEtpFkFGzlc1DqHjUgWCcPiw6no4W8ZNnPWwyOocVs0xs5vPc0YWhgOAsdwUmhoq
CfIcO8m8Pkn0QEn6k1LGtJ026VmikUlnR2qwOtNtpIibOWGDMHT2Vdk51NSgzzcKJVDHXvDWkPbc
p7drpvkLiw4Y5+LgFuLBitX7LJInRmc0w6oEUUDa8YgB4KzT7oRbHeP5S5yIc+IxfDkT2zSGcgCB
VMD4qk8qcKM5tkcnai+EPntL8SxjGBc0xuCYh1i7ixnQ6wkJuLV6JmpHBxhwtp9mbRsB6lA00amE
SV2KIexGDyeF55rycWZ4dVR/AKN24/o6rVAyeiz3T2WX7yEWhHLhQE9Yw1438suhqM5l7oRWchkP
+9i5jdP8qLdAj2ug9iAm83Pc7Yees8sHsP6rXI67GlhlbZ5NZ3kxkhc5fFEWotioIlQyUIwvvQK4
r13H2oeVjNVyDmbJYyuuKxX3gZxBkeTBSoIp/pJhiGyTr/Nqe3G6k/2XdJqDZAjWUjnrxbhz5Gku
b+m9CCJXC6fRG2XuTaUJVecZVg8ka4a6YgeIiDwlF36StDv8EKHiPiXDM2pYGxXIIghVzB0/feTy
ut18O4NvzQ1843Qp69yLCiNENeslOfU9IgDJPa7LndIEtVDPDLgUskA8tzFOqeoGSiFPmT4xq/II
j+Wu7kbKmRNfbz6b5RricuMx2iurAEQ3dk6ZXIlx9DNElJBwQd8O4XYty7rCqm/t2n6GLeGtLFWP
/B8mEjdwkVkQtaWX4tZsQGPiO2nX4eg4gSXlflJFMOvJDsoZiw6pdxhNquip1CCIVlLJs9Cw1p2W
lKfF3aQDIshby5diOXPES9qiqUqCLFXIflTP+0Q7NGr7YEWF71TsKpPiY7sQGW0BgavnS9nuTXWl
0wQyAvMeAaBepYZDXgddqxyStATQuV6z0DSsWwOhyoTKGU1NKNZhZ0yNb5gv63RnJWCsjnFRmSlD
4VUmnjUt9fHK8FMuBP2+WZpcuu3LVF3F1QS79tmsnZ1rtQEUPK3sWIlnNzDVNMAQ59vRJZF5e0Hm
tWfCKDEgu5EP6VN6jVm4UJgVNywz3UBvi4OWqcfJ6ppdraXPVRtDV0QZbnFT73ay6Kogi50nNQaG
LDH0eXqy7PJxvJhAYX2ipIN10bTdXNYPlNd8bcr+YoqT9QQKc0fMj3sWaT2sR5GXJznaO3u8XyLn
qy5GMNOAvve9YsROkCpwlqpCLpGzl1OZBKNSvEYrAxBNE5fMWWdGVnwBOtAOaQaO2OTnrV6ca11T
hGSj/0SVCQryZrG0LSoIciCQHCnetp16L4BPtc7Egecqh75RgikFSs2iA7E+1d1Y0q2YJ+sZIGYW
tLjlcp8VimkENajEmWtNzV4z0vJsmRv2rJDzV86iDF7ZHMei22ldx1w5hpGbvSy90AomiKT7EmG8
sAKH0YeY2YdytPX7RrEeUdEmIQlppDl+kQX1n0vGugB/RXY/9yg+mkqZL4mNale/FhdGdnQXJf2q
icm+toa1fOHq2M3HVV61yhjSOunXG8JaEhriGZ0igiFez1fpa2n8GJNpDy4zeYl7qWDnGDX1fDKg
2DKtCeXqPq4VDbQUOyKRsOCcpod87fx6HI6W3Uef6rVgyirGO02b+zOjVpprBzwWc6lmXSdNm10s
FqSAio7KS1YIKDVpl0/JktWPKfHStJ9d9F1/KXQ7v+ktR4H7LZ8mMi54oB16ihhNygQrfb26YeYw
tMaO9FXi1RgO6k9gNKGWFcN1ZMsPk54YIWGTS+FnkAd+Rvds4rulzQgvliuUL5NXlV0DMZK0oUlm
pg8gHp3ZbdV4yAYVdK9uvhJ52TDvjoW6G4v1OYtiwhfHJqoOE1S4r0zIMFzRnapBXW7qXnuskdv4
CBlOrSGVC7JceV6d+NKO0OTHifvFbuPFQ4OWeRWiSn8WbMFQSM37siL+3p0gnVl4GUET1airWiXG
IMmIzBDC2OQ24ljX46Gs9faqK+Afm4qSnKr/nLnyknHwfF7ND8uqnSrVoMwmzcOlLJ+pkn3AaPcU
K9LAyrMsIP1Wd9R7XutciGYP8jcEGovWC9XKCq+c2t4DFGifIwJcYyrItE2+IdWYO7kqN4U7DZ/7
vB7v4CIeUeqifMOy4UnjKSbhDA4wvs577Xw2YTaqYnxZrYy+m05mZ3M9t749RldICnyjZBmy6jxQ
ublXh04GyRZPmmpIB3qRNAEEatB39iOFTaww9PHJyUiXfq4jx1oCPKvo/Mold08dp7yVqYkxDx1i
LjxKvLohRADUs4ZyG7e7UfK+b3x2eJ/zzmJGE3Y5vRZCv6D2L7lbpabwKDQiQqePmMh8ydRTlu+1
Jvmcu23qhlAO9wPY6Eul9i/mLK8SpFS9IiGJoYQPWaP00N8jnQXGgJWke64mxgcfFmLxJhLvL1tt
mB/tWTv1o7Cvc21BdtZoa4DxCtH/EPtKcZY3YV3VMSkry1GOVXqqovOBbkkUlmGpGBeaYj4hTUVY
tUDWep1ByZQYJzh541n0WXux6UHRBi+hEsVDWBi9XzQXRotQb5vQyKYeZlYF3eoEWyIFL/axK70i
qk+dKy/QlHg182VhF6Grn5W8+675Vct2c8rDwTX9RCGEMuWV7zaPo/ap7vjzeae5ECZqtRdzHVaz
5pnNvZFP/pprj1IPUqTj8Bt3tWn7eZEc3fS6oZIA0ekZWudr0ZYXmn0+yUf6pq1l8XNWEYZ4caZr
dW2oKhzxLFSIT9OXHN6s7LvAHD4PU2V7LLP3a6PcN7ywNAiexw42NqHnQSw+pWuF3g7JvpYY8TYz
Vp6wpIWcUPMIW/Mzou98cNv1UKcqAihUxqpbeo5UQxcFhTOxRyqehum17M4QKGRhioQmbmgtY+Qa
1eEsppUyr6ywsabTULQHE/npfltTsYxGG42yRTk2FmMlNUV2QLTdWQ8DbxgPdJ8GuCR3gHhkhxie
0hgsvYsstJAEQWHti+XeZogYsqtMGmcFk3cx3hdJ+kl3XoeZHO9sQRVqFKSFoUOPkuyynS+UiGXY
jJzNwleNaYDeOtEFq1ydi7ljQo1F5tVR+SrtVmfAnCbPnPTLttLOjPbPHtlfwgbv65Jf70G+NzDh
/w4+3L/WG97Wvf9R/wfxwm91W/9/wPBD3r6k1etfEcNv3/EHZGiov39DMCCWkIZTWgyA8QdkKMTv
Wxg5zYsQd8i2tlXK/0CG4ne+gjUBaypfJNDh35Ch8TtReVvdpyA5AAbJ/RXI8C2obKvIUTdsnIiu
P5wJ79CVMhmaTAztFGS5cE8x7qZTHnc/ay3526MQqcAp4qsnYpTl2F8gOjuVIGASV48SpYuCzDjv
D7yny6cfA1PvkDdOhmQAUs0gbcBnweDeHqbH5gJFlYyBZbMMahK19iNy0A8uEdIne6i6D0rVrWd1
riHJ+PGhv/X0/hum2i4kB6SsiOj3jZ16n4ZRTbJGuIlo2ExqLXouIHDW1ENBnAAUrLranpdLBWiR
CXquAttx4weiqLSPFRpS1PhlR4WXMujF7MeKLWL0j2pdXbK11eZfsy5uH9VQtyZoDiJILVM3JPEv
d8NwRgrZBxV4KtH7W7FqWXy01KX4GeG08ThvLwnGGoBv+BGTvor3jt6sE840WSv9p0UOnpSgxDev
BCEl04VTTxbWVjmMa/aUuHGKxvDHN+S7R45IOMKOcavxa2O93p7kQNYSEsLMCewOE/GaLPaZ3vTt
7sdHeQe6bq+zpZFWwx6CdxKE/+1RGn1h3ag1GhpC1Iij5TTeaOrywUzXpx8f6R3ouh3JtgkLAeQm
TAYC6O2RzAUznI2bKUiB4BK2p8g4G+KTAmTWylmRm/Xy61eQ9GYIhc1lYmNzfXvEdBiMQRDzFJiL
4RwSa5z82aqVn+SGfPeQMCCSEQ0hSf411Mg7tBxTHLkCGUfRVRndZlac7wo7VYNsTvWjUBva85bi
+sfX8mfHfDdOlGllLMbKMQWKD0+Q1RRoefNZlhZbMifXsUfY9k8SqL4/JkMS5/pNXsCY/o7tteO5
7btsFBxTiU5jtvbXBDfMp1ypDWDhbMqBvLDJReGPz/X758baVCFEHW31WPr7MRE0QXGyBggPpX9x
O5pt8lKskbUlBNsDYpfyZwHt370SjID8Q/SjQ8Yk4SZvH5s6p6+gaEwz0HpHXmmubOiGVcvMChpa
Y48/Pju41neDvoB6ZQIjOhayZSPS311Y9OtysRssrx0QzrgfOtRRJ4m7fX3M+rZI9jEnGe3ichWs
ZPvCgomK8B55BXzdwdTaRnthFQ6868V5PrYEoxdOfFpae1F2sl0bZJg6Gl9vnmWVbMIgow414hmt
sBrratwzrGlIYe1u1g/DYFOvMLbpZHvCGdLWL0Fl2J935Wqcgflq1WlaE11/dNbZboI+Lti26Ue3
SMD2MEBEzFtkwosDsu25/2SkDaHsi7NM9flUW411YInq0odjRcpn9KSTGqSpIp/qCojiaGXj2oN/
JhhRTHRZFUaSms1mrNamFixjztM+tpRQp0W7rF5USjZRekGc6kWmukPn6Y4ei32smNn1REv66K3Y
w8drJZ9IqWiELZ/kkiNWydbMlLu5bwzn3LAVkZKYp7Jh11o1udqi0XS8W2r3EBFNZPuOFudt4tG8
uIBr6dLAVIa9XCyJH0Vdw6WlwDCfOq9dbeNDr27QpKwX8FDRI1j0qL4QIkQRImJ/hfJ9WOayikmF
zYWGAhRPvBcLu2jPVlU4BzET6xYauR053qob0Y0rewRD6qK5z5Fjs9FD/o5i+YzFcgv+YRSzgzGA
6UK7MRoz6/Yl2IRgA2LQXOJh3qpjsFT2KHQ2u8TcJfM4Kuf471HKK0o5insbfW4FdBHryN4sh94g
MmktglU3zMKLRG/l10LrKkqL0fyWvqYW/H/UWkYWDFNsw5VklfaYwR5hO4eFOes67nvi6asiu/Mo
S937eOlrKJQsIiOvkGPzAGQu1M2Rm7p4hzF9X5pyE+CQYxsdI4MJ0HOTpCiCupcWZEaUzB5d5U19
xrjOYgNLcLwElG7jTLfaynxpq44FU+M4Ze7lUpfOU9P3xmtEjOuCrRd32k5VijLFjaQ27DzIUH4Y
e125B2eY852uKyCXdRFpYIv5qCkeDc3rVkSTY4fZHpuvPPl16lu1HBUPKXv0gEi1wXZrDaASwprZ
9axS8FqkUZye6tWcElLEe3lTDVpchcpQRCAHvEQ6r5U76HubLfVjXVQtPyRXYDmwJkOUKMPSfNLj
USMSPKtHmpqFtdD67SDw9LJhLA1vXRN78qcp0r64ytCWviFhmHi8INdhjqIeJFusm0OrYDLqjImX
YVAQDwblpKdbtoSRL4c0Idtr1+mVIneL7kjXNw2A3yvJwmoK7KSQRqguvDf3Jb6V+JZJECXsYI1o
0pnfmsuF2D68cWlffhziSX1Sxia7IuXPNPZDCsjCDe9IwGvVYpo911WE8wH6Xz3x6qof+2lcYnhl
RdxVXby6z+gLnXjXJIZJ0WjuaK37rJOJnFzrnRqB4mDqWfk5pZp3bOxlhEt034xG2QNpT+2jZpRt
d63bQ4srsNCGuxHtZnJU61YUkzf08IsgfDmT8s5ZChEDQxU4vvNqSLJzOjuLHA300onrJk7t7nay
8QM2CEYBJw8laWqpZ1Zp3n7JkJbO90pDt8aBd7MqwsnoDOc1ttY0ojnNGjIfWW2ikjyhYBgAisNz
ldWpPV7XZq6dL21pFLvZqmAOWtJb9mtqq8+pg8vFB4/M+cxml9+gChYtjK7MbxMzVx+SlYzZsHGk
Gbh22WKbnIrm5Fia+rEutfkVG/rytWIVQKlX2yRXEr+NvC7VsvmUKZV8xmM13YhcYnMi3975oA69
+aC2valh1YnVEIsKuaqaYju31L0qX6Rbr0/dpNdNsLBFJB6vNzv7VJMrugdFbcaADNmFZ0k1UaTH
epwdSPFOy4MuC3mpVLYeVGsmVrwQ2TTu2qWrYa4oPrTJ/IDDuVfgkAt8D5E8z92kvbcRsk9gmIyM
IHubA5HQbAtM0iwfJnViWCVsd432fSlQQ2GQhvM0i3F4nagJoHXXbZWHuMkhqZRB0T0SgIoYgkIX
r5g6IYFFU+v9Cc56PEA+Y8wa4pq3Peqd4lDnaQTmNPTWy5Q7sHsimYenTitAfUpDyfpAZst8ORhy
vSk6+AC4hdiGnTUtCFsZ6+oalmqUap5WFQIku8rq17IwsxcdEjj1OOGMeNhEbjou0ygmf1xFq+4L
ddDjXa1kzo2uFU17P6m9G/savsyX7dZ+LlinsMDqJwsvsMKZepqV4jBazHy4mGwVeLjH5rwvR9Tz
YZ118bVqlEw+WbUkT4vJ+ZPmlXVVyCysJr6ggk8ESd7qk4+yJr9eFeRsgJnIuQ9jqTAoR67RMIPb
Eji/X1Naa6tokv6EjhvLNbpIGocXvXruhR25l7is8yFoDOYQ+P7RULzSHYsLxKiaFiaVI0MS5PXo
YHdV+poUFthypdgdSQqVKT+TKIEPPB8yxd2jJ7S/Zk7WKgE2K1w6vCIGd1THqWdafYxjjLA5yeS7
XEXOZGJfJdsZ5xmVYJjCSqt4FHOWdrsqcjFOmdEEM+jkVbr6GUFBbF5XzUx2mjnJ0le0KYLpdOv0
em6lDvuX1tpLF6uYvTU1VYlozHNrQjGt4Cco4OdqtXeEl0+1kISUzPqHddKUhTurweiv/VC/KEpl
FdBcwiDcohUjmYjpLHC9tN38jJQ1inctZobbOLPXJGDvgm/DyYnn3VeT06m+lFDjgWnSjxDmhL/s
lE70A8byqMFvpdNphbeqwGvLkudTyqB4S3alVQWlEbW0TjnQZDvKVBNamFh99WFPGSjkTFIjlccH
YOs7DJVqfxyV3gbapRTqIzhmpwf5sKIy6gDjoKGjxXU9auY6JnA5QB7auegOc96394uTwMZFVTE4
uOMZPQM3XaV6OcVQPUEqc+4qcHZya7MuhZmK8s1GL9plDCRxNaHeIkrbrbRlf8qcMWfJWqfA7YqV
EcqG0x97QpRaJFUZtBviVy+HkWVVm8eXGVrJ6dBrNFEHHaUPukcfkHZMKylYQ8o8Sf0EndhHGAp0
80lZJuNhgvq5xctZ9adNLMsMNBnJgxw3K6szG2ixFSxPV40cKmOPjyi2DjZu1z7Us4YFMCxb+jit
0fjSiilzMECljh0YY2p/pSKOzKlOj5LEx6Ymvo5m5WKYGNyTShoVLBhJsw+jruYPvYh1dPdJxPOc
rJsDz+1M1a9dEsI4fcuS4PJL+4AzH5fxbA/y01wn9V2VjuOHrgUoZT0u5cGue066lSlqi9x02tyz
p9jNggVBM1y7kTMl51Z1U81bBnmjS3zjTak1j5hgpPDMWQV4VqzVgpvX1BbLnLQflAQpAJEqsdPC
9q/uFIpy5BOx22NtagJvqL5FXIoMjRZkijcN/VFgVxax4/iJ7TNRskHyEmo+Lqi3NusAfKu1vXXW
NueKzVbYa1nGIdfBnTP5jjlK97Tgzx3xOFnWHXF5BuVUmlldmE60PtESRKI1VkCWiSqdX9hpiHdR
fX1tpqPdJ9VjtEQoFMq6LC+5nQ2Gh8zpTV/Yibix+m55TtYKywVpjuUdFlv1Toil+sAMVPY+ctro
dUxn4PI4XYZrN5pXOGcnb7d6mcW5dKK+Q9vQzvEDxdNpA7JebOaV2Zk/j0lZXRr6vO05uLEjKuO0
68JxJpoydOLZhLmMMUWzNVWro3TSng2AWYNvS0vR8dTYs3hUjMFsvAFQHov5mnHxx6yusHZbvDq0
6fY3KyNkyyMx1tnORXt1txgDkwjl8jHGIUM0YaoN8qvGH5M0Hc/NJ/TD6NesBOaNtHS2BLPtlg6k
+oqRqe9deYepUu5wKBuqVxCGboXpjMMjSOJeTX2kltPHODbl6rlVY14oE2M7xTdTfZcNscLgLMlO
9GB3Jgw3kRGXp0gXU4wFp6g/jDJLPjmEXsyHooyMq2rENHrGEFl+7AgoqfeU5Tl3RcQ05ilzPTz3
LcUcnhJPOqai2SwDWsSjB4cHIT8aoi4fXXWcdG8LaGIHMJj2ObACUGTr9OkHMkOouROpbtSepmTu
4GdrxcA+k44NzSabNfOikWeSBZhhfC27kSrJQWvjU584Wuolsq17v+K/8WYDI8uhmQh+hXhl5xqO
9G7ViGZIT/BRpJXsVEoSXrBLtqhhRoXNLAEdaYkatSPWgHUvioZwtVV7bxSMun7dOXPqY0+gzqGN
FXIAKqHp95pRMzybk2N+ZOViIE8xM3lVRyRwe+3Yoz8AuK5ST7AWOGtGUiT9rIswmaaT1kU3gyzU
0p+sYfpv9s5st3Iky7L/0u8McDIOryTvfDW7xheDSy7ROM/j1/diZnQjq4EqVD4W0EBmAhkRHnKX
Lo3H9tl77ffR8stfGdelnLM1LW+H1nCaW4TBLdrT6kwfbW0WzFRz5dS7gUsqXrC4a8gm9itJIi+u
mo/EnBOq2jR/4htS9OzkxnTCJiQGr/hlxLUNqETfrEq9Zz2pjCVvYKQjl6gGuITH/bzzqVJYhuS3
cjMHk52fr7+L1eeC5hUeh/og+Kzj0th6qQZppj/OLNQjV6+B+uIxzj4a6FjftUm4fT+rhJdTm7ea
OJCTZYU0CltIiqYyxUIQn+kP4byluivBOGHdG9fFZ6dL7UK0xUrdKDVhk+23P+m30tJRhSqlO80A
T6zOsmSs7dCQrDDnhoExC97Yd6JNiI1FyRAcFIa5LqEb20R23Y7pPiA8nl+t3q7ehiG3rnEHACUs
9Jorp6IC6LdpFNp1bOf+fYx1TDhuy4ECjyrtH5veE/a2qlPpfjTxrUSZEISxvCWucHD1tfxkQBhY
ebo6CGipOfw+0iommqGzTydfZ7jerYtF9EmjUPYZXEfzW8p85d1uJWx5cUeqUyorssgaOJOnmTFq
sw4kjbwpyty3Dv7o8+9hPEC3WLiW/DE7W73VQq+fpWsmKPp5IvtjnIHNC/puNertBtVBUvSctT9x
TWXAbM0248+RMXfgdumLXxk/6CJMCyGOWQxd+Dza4CZCvY/7S7vGQ6T0ubywlhA1zkE9mY6cqesU
ktDXtTA2a+txcgib4/HYMqlLKZrHLJsKBnrbwolI5jhllCYmt0buAJsyWJqYEVTLsvahlCspFq5t
cFVkz0m8I8uf4L/SRhEfBtHVdzbVWO9+35tTaJIX1CJOZicmyTsgMFHxaZPSp/3gIF13WKPBVkbG
+LCZmYrWtdujpDnE+12y6cJzshYLFr2psl/HtqqIHPkTK9XJ0KF4TJZI7zbAa7NDxlrzHeiiGRRp
UfinZIFUFG1B2yFy83l86YEBkmHuR+P3wIRKPSduAHKfNZ/Nc2lkRnwcfSL3LMopvh5mPnihloCw
Cs2s6OtLMS0t/4TgjkqOTX+b5jqmgDApR+skWpffQ2lp6nezZnyZMuPYu7QdSepjW80KK4rv8MGy
x4GvQCOrx5NRKkccLcw85nFYtoyl1fo9TcxZ3d1QlaeK0+R3FhS3Ad5P0Kc9cI++3hqmuqaZIF/h
0fF3dkwRFWlGguQxP75xn9qNlkdOx2dlpxNqqd905Kp0X5SKuOis4ZoK5kLUTmhxjxxCuETdwUg7
BzwaTaaSQ0uaLP6LaX7mCaYJyepQTVQFguHYcomCQV9gpA5aUWOYwU87f2dGZb1x3cAyUgGe+wK9
IM6m4bDmb7rYeRP24r62qdl+QUfFAzXays8DfZ7EN/pxzkBix1QKo8VQFuJO5vBncmfxj1G9efdL
x7jzyKvg7Eti75n3FhY2O+NzehjHsXpgy6G7Nx5Omufe2qgHnd7497lbZm8oGyRDXayqjNJN1w1R
Z0BSoqBve/Nrs9dWgdUYrRaIOilLcqaa97VKWL50obHIxItCkYmcq0VEJt4xOiZxIX5aqS6fOkAk
KiwwvYqb1euqfJ9KY/lw6cXMqR2ErMm5MFrTMWuznHhNgloYtasiAmW5nWseE/xifKI5ZiOSyXUp
opUuGTZcPL/3JvgEPNyZU/+UVTeMR4xUzBFzbIFxGiuVqBBYyFg80yJaPS8N25wgWfsZKkRvUy5K
UAxTjOAaehzd3m14iITA1wnN6lrNJCoCexp9ToWRCCPKX13z7RaNyQyE/nkdcOtCAxkgg0SxNsce
t/0keWhJOvp4pckOBb0hs98ql+awH3kICSGCoR/DuXa8Vx2SF1YVc3upU6s88oWrdGGK7wrnbllB
UB+hguKnhOEWv/oa8k44LJiiAlQ9RLcuce0/bBuw/eWcBvnm7LPbqKzy9D1pFIAZYBGewldigG6v
zDXzjhzNOH+K0on3+iJKJnAd8SmICyGNIJ/LQQbUq9evVVNV37bUjSdMpBQhg3Ca+GEiYIWD2TXP
nJjjrTm6grozrppUoXNA/1h5l32ai1UxCOSzFh9wUtvWzgZu8yZFDMlsGFrvH31Dw41oQJGDevEb
Zzdlm3iiVQLPT8/acuH3BXPiJBCB0bvozIqPyZLBHFg0KyaeXzb3fq4V+HitST4sWYk1SBlzeg/4
gJ2v75fmMbay0d/bxljcahms8H2qGdLHRC69ZzedFp7izmq8sEO/6gBS5iZ+QEd2FPYKY2WicfEL
7blXyavSAYeTaI/77pwWdfUmEVqbnaQx6kf3YzPfl6amwID7ef3LZuvKD4164w9a1WVJZt22qj30
HxXv3Ck30sCq/BLvTup9Tb41GqHy4uJVd7RFRjXoiudkrNpiZ5glG6NuHgn59onmPo9zhoNuoyfP
+9wysi/WzchIaZHQ+dW2uVivVZaJlU+MWX6Uy2IxIyW61XyOtb3KXd+4SM2clH58X42CxEw1adO3
JYb+j9HY+Jl407TDOenZy5DCmDR/X6ncuCNYSKI/M6YNUzEApqQ2yBdcddAtblrOCY1zcViOBLet
/mrzfn6FAKpN2NIM82RNA0RJUbf2FywPrwkb8IA+d2ivfE31xJOQXxfvLnVq8big9XzpiGEoSrOr
faqu4q4EESXxDiSVsd4Lw61/OsViNGIZEN/OvDCsQHSWeWStjVGazmXvEi8DQRLQ2kypPeLttw+p
h/Np0IqrptWuDPvBEhB2NCP9xNhQzTxPVYm+P1SsdKpmM4UBW8ogjKUWx+zCiDiGU9/nXsDNzWME
9IyqP1ZYXs+akzd/UgFViHOU7QGn5gQoFDSyZeztZUN5lYjmDSOvNJILTrYYF+DqJu+G1/Bh4c5G
4VHhdDzFruz6O1uYywdpA4xUjeXz+DKKJmuAjt81B411rYbks7S/FEH0b7NckzFK626+zRsLxpsu
ranlRVBZPgZ6zXgEvcp0Ie21yyLIXCOiR8zHIrQ4ODamn86gunDVTulkFOJusvqx47JKviCIJ7RF
8lvQhiIL0caEQFjUIhhJm3r8VhToCx07HDXmpDxCUyLdBw4zo3OpHcg/0eCvAH76zhO3U1Xr98b2
2WbE4oUbNVsdLLOHhfQcsxaeWA7V4jrNOXb1qhSrdmdphal2uEw2alkGLnyf45fXd4bm8dRarSY9
zGIsKoH/SsnxVM7ZtKu7HHGcXgky5ZVXtbRqpqgaV4dHljHS5PV4Q0fTqkUV+hukA2cs3wvPobUV
q6oBkITr5gPziFbtGDeZvlzMuM95w71gly6CPAm/JXrSDZ4UqtjX1c3vJ7NJpp1X4D0ilD+vegAx
DQkEP3EBxW01OhsJq8b3nYJ9laHHDzgOtgcFSouG/YhU7jqw9pgQvQjwFf6P7y+Od+hdjY6Btmrd
k7S2uzqkVufGqBLTjCSxbU4vgqegv8yRivWSJUgbjT4wAjAKznDqgXjdoZ4UaGrKgx/U6iSgcB4m
6tte26KLEpaC+d5ruVkDUewcL9TV3BohPlbCyX3bLr94bgttZ9g9L2UcwjCOaleXd0lu2bd6ZVWf
EC+1NZxRbUDPpVnNzU5uLB/4R7AgaK5yqkhQ2CCx3LGV2vuy1hbOuEU+ilz67cFvVLad4kBKoPFY
Gw6F++2RaXh291yU0XFGWNbamTHYNaj1SnTyWkja/VeiM47ta2tRfL4L6WkoPHzV7A6wotMeGPaR
6St0z+IyKZ39J44dL+Oum9M9Vi9cy/YW94gLPZv2K+/M3mQl0PC+LRNH7/bs8/P0aFX5cGc4Yhhu
DaOb20cSl5gbK84tJ4hjd3zDFICOvLIIwy5p5t5m7ocFpKKct7S9hyXperu1Gqw94/5shI5Og3VQ
A/Z9xLeUfHQVrKJgBXloBk3TTZzmCdMq8IDiqeh9/wbTyxLf2DF1Ats4q7R9x15A7QujdLJQa0p/
CBYIQmtgiXXIopkrXB92qZ9LDiPT9gMjH8f5aClSUvvZWot3g1OeGwa4ax2Bf3Te23occnYHid6H
o1mhTOhp0bcnvnL+7o+afhnhcca7OtPTH3+psrc5wVlH60E+fEH/qNs/3GKwY+2Vngj7HVQYC51g
MpGQm7DqiyLf5Y7PK2LN6ViMnHw2gH2kVbucUceqYdc6AytE6ZZ5x10GT0HgzjUnhJWzT4QiBxWN
WIQCs9Z0LdKrlZWx/MUyQvXcqSZCHbbL+aEpF1OzmUrHPkyKzUzAXRMGUePLVYQ5toJjDBfUQEum
bmunt9iXdilvyqfSo+QXH7w2nGa4lF0g9DR/WRX8xghXWtVdPFb+1s5fjSYJG14Q69OSEOunU496
gyBt9GyNNC/XF1R7UEnnqmUbGfUMQaQaa0flUavxD+0zGti0Uz0J/95j2Ct2Lu06ToE2lkpxRJcZ
mzg0Y0as377fD+tLHRvgi4k41GuGtQDplDndJOg2wpq7S5p0KAIdlGayCdV5nARQRNFcxxUjOvNO
SZNP7Q5VjznM4bUiykojuJNMg4LH1OLAnSaylCWhDH8va15mbIpoa+Q14nBpmHvVKcqW/Yo6eW1a
hxP/g/ketNGM259sjLaJhYthMbcou9qO6XFdz3y7ajoljLjnRlOxNg/Z43g8erXT/el5TT1BIIe3
XWoW6SJDzZjr88UWJ1tOEK21vhlQGEs5F5GB2gtkkgQKbMDO6AFfZUj5hAtmtqiibL3pogG0pD/Q
7+v1QAdj6p8N1tyA7nqTpJibQ6BvUkeFTlY0/sFMC90M7WaI4fsrkpjcI1ME+KE1kwPmPod/uZ1V
6zNBuSQ9qsqxVDQYjQ+oK+ZzOZ+aLHe+Krfyv4ymn6BO4lqYfJQ3rXJuuDsMnKG4F5rAr3W3eBao
/Oo+hjRV/5CAag9ZN6XF7ZSzBDiNKKZ5AJfMdojUuuoOianrSTUrjXIfDb0Oki26ffmycH2FHDGv
nXvKSQVTD8AoK065Mfb2gbe57uyh0eTFbjY8ZP9+EOx27YTW5KsRW4zyK/qWfrDYKSogX4nt75Tt
NvWbyUuxvLc0v4EbNGP+CJEuUAGtxGn+6Qz7txzO/z378l39XT717fd3D/7gf4CHeWsT/s8tzAGb
3N9t8vtfPczbr/inhdn0/sK8RtkjDQM6QTYPD9b/tTAD5aEny8DxbNMpwt/528Js238hF5jgZ3A2
/41K+D/UA+MvE/AJvwrTDk5m49+yMGNgwVL2L0ZTRjtsX76xeX5ZDer2/2M5s+mLnQaJP5FTLb0b
rcyMiIoytKAV6Ae3wbED3bTnsF2Hir1Mlm9NIZk1kL9L9C59xbfpGLuxFtltayeyC7edAelE1k0y
TM1+fTNsLaEDB2wG++NsNLuQzeFK8GEWLKt7lsL+qcae8rjy5ia/mHBMMQzV6MdKGd7DAN6NIRkA
MYNvWxER4W0fL6Hlxwahan46qIPzS6oWee3lypcd45nIJZsrVz+5Inc5WeS3aZAQGVjzk9zNGrVv
p/J1LIo9ZIo70yrulOjftFWiHHg3mlDXLGVpx0Q1jdDnRlidQNzMeN4Bv94pVg6ce4HZGUf+uSTK
Uovq2FnoJ4RqcqywePr7GSvjpzBfWr8SjPLKvCGeFTGdhLVsd55L8kKvf4MkuZXaFPGqutSN/6xn
88PisUhk8b9jacwU6eKliutdR7jGYOeOkpQAHm+W7X92Tey2LfowiS+2afwScsEEucMa0codrLfY
rfZLCeIBBhctFBzxvbceZ+RokplLaDaG9r2sy3ZLK16SON33CJ+JU33GDXsNp2ZVP+XbUqkJnRwo
BYY9L/tlk0NJuGPmUaEeulXfIx6cRD0+2Bnc7Ua9tc4Lg0dQae8xBTNpV511Qq2Q38Ksd4hmtHyT
SAGzAw80a4rfsJMS18e8xaJAf1LuY6KW53FTVRN8iCib4H0BoVYqjdBW93WW+ZFTkpvH/OkAb09E
fdblCPW1MS+EAU/FYt/b0t9Jowo9O9lVwwBnbhsenUfGtYs7cd9OyJu4PpO6lVCjppFIrUhcutPV
6s6dMHZ1KvZr+qLngECdcQf+kD+1+TzE9aXjaI793IKQ/OFU7k3FIviAFZbX1p0wmCMhLSb81PDz
3Hdxu5tb8ZjO5c9gQ9KYuxebELvddXnksaF2tZyJvL4ra1wjVcaDg2kydU52AWB5MS3Ys7cJbxPL
9B49ui60QYSjfJQT1QddGV8nLi0+LUHPauJuOmMPZO11pLv1SKoYj42OOK5rZ0fChWubG3J5FnIE
Pug1a180/jGT+x+XnOGuIIw858sVENGvvBj1SPfSuzgZDyZuh4UpD5VZP462zv4wbzquxhMQXwMn
QAdfB9b4RTSSPVTT7WSrEmJOJYOhexKqPAKhujFlDf+djmDkgluWqDysyU0mjaNe52flIQtMvXPv
1vMJpEBU6QRzHanDdmX3ojdd6E/ZrVzUCeH6ODviZ8ba4hXTfuumNbXiBBKRfFd7azoTYXOt9++x
CgdoitexOBPZY47krjUu6glmLdYhr35IlukCnBjERDrpRyDvQdzm307bkI/kHozLrM+XyF90zJJa
9r7orQ0IZyP0LtAFHL1EtIYMucijsviO0hVmcDGp2mQ/ZfWhjIn7DVOU+/bd1JqoYhiZK35Im9kj
gT0xdA6rnCZ7Sg2HywGfP2k+CwJlMmsP2OkCHU+taxTHFH0h0YjpMS0lF6st72dUk2Veb4BcXnWm
vVnzo5IyCuH4J8Us3tn20YTrrDImUUSAGyIdYT0QO1T5z1zn6C6Eqr3+aIBjyNYBFt2DSBj/2oa1
p11h4snJF0uioR02ENL2vpJha+gX9kpRJch6k6yN8QXD+HKObdfjcVxY1HnQO8tc32XWOASWztIb
y9Tn2qKKKBbdga+jvzvtDeXbfM5JmGikLI3mzFKgCN3su0UJJijXQiXHuGLSbs1y4Cr19MPG+FEk
6sRCCMr2+qTH/c0WZ3NcGAgtqrk1nZex4uMEtpmN9z63nXBe2geAkj+rV+3FwuKX19p8XBzrrutY
uHTezhPkELN+7xeIup2aru7gnCy9jya1ZXkn4HwGf7bO9w5Sc8+9OzywjLpux9EsVSSyxjzN9rcm
/XAU2Gct98/cEeUt0ZGSe/Yo436hqZEJMGiRp+sWA+yq/czypi/ms726x8FLryn3Xp6Y9jQIfuzW
fItrinUeRvNZLh8mscR0Zb3Sdck9hW7QfAf8sutjUr8VTT1/uWo+2tWT14o9Zq2LzPSbpteKqJOF
BDNtYDM4u3M1cyCi8bOSBNlaBi5mSD+Ulaz+9Fwz3yiuq19NtEDivK2M18CYLP/ByuHxQj7peLUA
3G3/tL7VvmDrzV9ZUEKqlqMQ9/NISx7eYc/9qAjmvOLgFp9LyZfmct4uSVTiBrsKNgpg3DP8KTgq
G3EnobmIsDZK/8viJs7bTZn+80KG0iDp7wJmlPSyf7JHxfwDcXRKdike3mqnmthP9jBUFQnZ2p+u
dtanNKTMevZNEHQC41rP7bUDe6Ozhx34o486HmV8wDzXdGXYxTcRjunLhToJRoDwmPZRLfT7hX7Z
j4dGn8DoZq5WDwfl2Xmzp1JDekfuo4YdlUtGQQT/le1lxnLw1js9f0bmIhO+BRI7V3halILEyUqC
S9NYVNe8GFIAnXrpdKeqdzPvxigBUqCQZcZDPrQDs09GG31oOhr3KuV22E6XPlu0o6XFsXFFa06c
w0QIAT4DR+wSqt7X5e3aAb6OyD5p9g7MuEKLjdm3RmZqbuB5jPHs/wyMvazzDWo6CKTUPtuOAYxv
ocj7w0kAT3AbGwwUEd+qBsG066xjagGtOdsGttmRiyCLRxJp6dnFnMuplyRjc+yWXj01s4OErcy6
w0ZcOVBt8Qoh9BddbNTcR/S63vUTGMlT4bbyriFB2gYSqP1yzHHAYD5z2UrvfBtR60gCbMDRM/Vz
c5nZjn4Zaw8VqBtq9DN7wQUSAibueD7xDs0hp7BdhWLKXfOqDY62HutB9kbo52WqwIv67ptfIRwf
1bgAKW4nkhYwMPLRIChTctE3pWoADPj4Agm6A2c/W0TP/LOmy3K6FjEdETsphvIQD2zC7ue8s26X
asE4R4MZZJu8SeLq6Ex4RYOZsldt3zZ9ijkHDy1Ei9GSxsFyqw4sjk9BSSghNafb4tVlQeX76ntt
cOoBIenq5c51MBReXfb4ard6dXrSRz7RIfsPl0a1uPbsnTX6jtgL0BZYC9ts6k/TLJAWiIpfJcYS
KM90eJzpEYZIwBya0hsbs5HYL2OXU3Ew9+Olriub+zvzO0eKjl0w7NuiESfNp+M41DIiBUHhzKCz
ey2zP9oyteMd1TF6HrFkbf0oL7nGW+noXAZq36pg0jLnOnUixx8MOn4IuFrAOtKMIcuidZxt2ARm
S37EGrSmZ6FRY1zxGX75K4VVEtyf3R4Bz5tMN4RA4NWRvVr0oHS+1X0sA10cXLzlNDFnpG4feqkE
acUryLB30l4YdEZno84COKm2sYFKh8CtGrfdxfla/QFsMH4O1ixQeoZho/B2UlwTf6i/uybeItmA
6JaQJbccIhwabE/NpwaL5c4o6B+lzUTpT5mwBrTNPC+OEKSFBa+JaWmNp+nVtmlgJ3gxRwjEKZST
dDI/RV3pmO3kBPmnnozkPBISveQjk9/OKbEzHvCTJcnBw3n+gJ1kTfZjXMXvwn0Bq87ivLCHP30y
jOJWqGR4yMbWIn0VE34mMBH7X7Z0EyBR4LXvlkUjwa2GyXxJOaLRZ1OXd7RGL5YM+AY7T25tW19W
1ZMlMCfRDxHu9frLK72u3cmmpcGmkAIL9MTigaHE8PSTauYO4sNc9G+Lzr4lZFxy/MDvDZSS2rN+
8Lpaf2w3dvtIa2brw9ycCpvi4Q1RtTiYLuxMTZyCNL0V8K494yee6snG4TmaC0l2gbbcrJVDpavf
UyuCxQF/wJpV7mPV2WzVffppvuauHByMhwM/PsD+7KHSSueHZDkmLyYddXHHupFFMcucoHfz/NFq
m6ZADMtlyxrIp61Duavk0+Ru3BBg0/gWWfxXuDrLmR1Tuxr2eUR79jY1DXEfJ8lEA6cLmMwZpTZH
myH9QclEw8Q3pOqDZ9b/Y2g15Ga+1Zg6xeK1YDVgUlPb5Exjuq8xcz/mul0+cIsefmsLrZ4wpKol
2Q1z36K2coa7O3yK1anK25bgkDSxN8yZCcqDowjwgVuMC2hzq2O1uuoV4XijNBT+DowUd3WFkM3q
09KcENxJgjjqC7rn/qFp/H91539tvYL/lboD8edP8h/EHX7BP8UdS/+L1xX/wUvkk/O0SNL+Le74
0Cl10tQuoW3XEQ66yt/ijkY+nb/G3zZMUyemsMFm/1Z3NPsvUNRk0z1TR4whbuz+Owl1z/uP8o4g
F8pvzLBN4sp8NcPYor7/kldOKerUsHq/LMLWH7pGQOCnHTHTEv3M1HtUtJWeldOnwcRD00zvLAIL
XIrk8vZDn+0cQZDlaWYlnxKv6heQ+SZmPDBRwTSaoac99utTvcx7vS3OVXFpenmtBkZ+Z46NVys+
W+ajof3Oe+do4j1gnu+jAej5S2X84WWEw/+CH4i0RijAzzUbjQO2ZtlSgbO5uMMq1ft9SxmCMvqd
6/GyciQPvPctuaOUmxIxdMgNnlWRBpMpq3Pg9k18l+YWXqFuOOV2iohDeWR6i/vlUTArWxjnaid+
UnEZxON0bkbtvNUTaRoRpBFTr5FV5Aj6PmqGDiewsXLbS1kncweWbXPU+uHQmgXh6PyghH5pABPJ
8WN0xzaKoYiEmq9FvC7+UAYQlX16M9k30OzCsj3h2eaKAgcj93PyeNYAcJ3fP1CWVIkQplykJhx0
qRsqkoJT4kVDB3fFXHZT/6NV2PaLH7BSO7opDlX77Pl/0P6D1WFymVb/ke3mbW80OtfRXh06Cf2K
nEYmnOd1dpyjBWg8mLlMcuTyXSkBYNmsKwf1rTrWtQbDo2C1QAvbSzo1+wajZlmmR2/x6sBYAKdp
ptvc6An+tySNgeFdTfs3It6b42TcLkztfS0+U3+ONPdm8qvTOGXWzuJuwD3X/JTDWpI4SYaLY9nd
LYvHgBDGCxNpIB3BlYIfMpkabE6hioX+q5kcRh35QqQlwuxq0qX36iQrGMSJaP+IFmi73XkR673f
r+qQeBcKmYCM+ac81iKRx+LCvIHvliK5G2uk63OcoIrZ0UyriFqbS2XgI0+H70bmfKKr9kziY6dX
9cniQ9qoFsYLUSCvOLC6D+VAC0ODVlVTIRRqYmaSWbnZSu/GydMz6+ygwTvkygz0FJZu1ukDuwZK
+nwQXMbI9mghslpycwC7z085TLV6Z+QT6Dm6QQfyCl4ardnD4BcOnClKBtYi9LzloNXezrSTO0kI
igKmPVeiB1TdUPee7GTCvDmZYcwspnU3QJ03+SNsPXE046YJXO2cAL8krZ1ryb7svrrqV8e7Rn/Z
Eo2mPZ8Wme8qVLJ73M1YwQ0LaRc+z6Jdas8At+LDf/qgmYzylIdB1CdT9XxO4f1PTn1nFRSXlGo5
zvr0SPfYwVirO5IRocDjb9kJRv/NhuTpj1P1ykvzbHRVkOYisuFM0H7V7fX5dlsKevoQIJBfOgZm
d/rR1tdEf9ve6nktm4epyKK6IlKgD9Pe1K7lfOrFY7bZTwuGo30/PGxQCl3HitufZ3t6AsxxWjsu
6LSMjG0fOWlJC0dB5nBhGQlRL94ljsT/FIcso3F8Zp+9KwMCXyPuNxQi4iKt4nFHgbPYUdWZdl9l
744yf7hThbnNTWr8NcsELxRPg7eWfKo+S1KRLspsbVH4gI61zJ89YZ9SZhBNedKEQa8rTgfUnWLC
/c1jXmNjo7MpnNdvqdFOAU8o5x4sHkfHPPRAxFPJEXE7isS/rJbxJhIiPnkZjkb8aVAtEeTdM6//
KsLtuhNadi3QDdb0rAquRw1KQbuos2dP9+RYSLdsqCAWTZoCFATYEhXPhlc6jZFn6fNeoV1QFhBs
NCSK2MIG3Nj66nu/SXnSDcV3WMHqBozJ5w44r87tuAHdTQ2YYbOxzoDrFeOP267n1dOu6/ykq5Pq
QVjZ3oNt1b/AdGD7b99r2z0o0CIZTTMkp0rnlFcNZ3wc++uV5KUdmba6bXGQ3fZiRbxqkvyzE+pe
MwVqhd/cu4X/MfLUJmX/wFBJnMHR37ENPRJAmj9aavdCDc3hGmcdng/izhaRB4f8AvqFuqOU5cFE
WYLziwY+TcmlTVleyGL5oD4o1BvjJIvuZiKuUovWASuZjLe4ccfAqKb0DB1936w9hSi2QZdmwhpg
jbtH1tjwPdEsg57WnVMzsXHBSj+KK3GY+RUDTbfJxe2zVRpb3ovuHEfrvsfJN18N2mKOLddnbiA4
SwRlO2/IrNzai/osEY+iuJTsnAFNcm+Qh25CNuQPuLfBntmN91XURnzRuhYYiafXYYr6I0nrDud8
dIdnKbw+8tp1YzhxElUJAbWkxyCvRu9VbS3GisgRQspLh2AiDF7+vjs9gEPkiVQ3zWw8S03ucAOD
IKtisFGe8ULwLZha+7FLnPiQtev9CAv1lKPxp7r9WiruzSjx8xZ1v8Rx/YNuh92q0stPo6ndc9xJ
0l2eMxghjU8pkD6D/58x0fM8KePZFPKcjcNlsdWRAtVXnCuRXOcvDG1exJ/A3pvcVxfhnHy3PsFL
SBji+QG7QwH+LdnZvJRCS2h96GA73xO5jPpGverl9FYJ87U2a3DHdCpBITiporkv6CHXKgQrl1bd
tlURjZdtZLKF28dlc6ziOwSXKOfd31FbzuslICrxDw8pxlc84MciQdpMe76Z3A6OK1Q4alQuCGre
D6U17SWvyy7Sq758qaXm7ZdFYr0TnbUz6MQcECr8hfdqn1j9wXa6/qHXLJwhhHvvcteV6x7ziUhA
qsrhV4kwu7PTJP5w7Ib0oVa2OHxAN+NS7xxBUQVTA5QAspv1wqFds9CIBKiHkJYlEqoSVxM+3I6c
ZEZpH+nEBzJdCRIdGNsXWTu2OjlAlR9oUyAl0FkpL/+FGMAxw9YbZlN5yOhCIq+Qxy6kxdVTkD0h
Y5bkCiofMbdmonSHCdfz0EG3xLzM81Yozb3wVFPOBtrg3V7w9vhdgcuQBDEpTrcTH6WuKjfKUX8+
KW5v906jDW8VH4bdSCpfj1QjjXg/+DV+NpLM7tkb+/xqDzakCchIJ85EsbPHGA4nqIgCfxgMBbwm
hwI549JbcfxAfIgNurGUN3AukiCzv1r/V+ZOFyoj1xfwn8uptydC6ZjkIb851pUC8elJ69T8bvO7
v3UULyTSTtb/Zu9MluNG0i77KmX/HmlwTA4sehNzBBlkcBa1gZEihXl0zE/fB8r6u8RQVrJVvetu
q0VaVVYmFBjdv3vvufRhoc64Sjk3xTS6R3LFxQ1/FH8fxcOtTP1ulcWwZvO4fkxgKOxx77C1zFpG
pPwBJoht+BJSIffkydMVwSl6KBlUYtyCWBsTtWE9qF8kpaldtaLIX/NIzx9DWRSXNiIJj15sYNFw
OV6OgLcqVNlmSxOPnRWHD0pG/WVUVltPoJt55jrBQLCJTbRU03arg57n9Uqzk4cgrZ9Goflbzw+o
tnI02HD1Wtmx+CrLqTgEqQGCPbfHe409+UtmePZjZCl/XRRJj4TJSjkVIYhdFJANMXrnQeZeuCHp
go/T8QUmUQZDXC7WViMWxI2XBDdeLJBK3NYHxFe1F4XZxbcW3ouo8A913jz1XbSJ3JupUs9hcA+T
ul+j7iXHJCz3fRwx+Z2E3Pk2hPzAD68b30vWVt/d40HF4lJjfef1FV7Cy7jXmgbwnl4hOvZsgHx2
8wLvGs6a6B3Hj4Y1jNSFmchLYAx3BBiWNFb8WBvuGM/6KJ61uowCFuxp9A0lrGSF7nwRrXyMO+qI
6qHZdLF98q1eHZh2XMbJ95RruRrT6NbH8XFibpTBlI3yVR1pCRO06cnWjKfcpnEUgFR80YSk/QxS
PkHn3UJQgUUaXIweegF66Q2Emqe8a06NqdShUSQ1KUdeBCI3MNqph7HDmTXvWww2KYEEX25QRQYr
bOk4fXLsnIFtiEcuceFZA3RkyY3ieAdXyfSOlymL4ppO00LLyCUN6CW1ZjwG0VAfs8gy9gRqvfgk
PTCUE/fte2xDoDRDHN21psk1KWRgev6YRxsSmNWejyw+foxK9DbxdjviimqvkiiKt6AjMCBmFcBe
iR9yRRIyXwWoDGpVpGT4U3qkeJ+G0I4rrxPrrInwdIYu+M5xajApFbqq37p+wIsMtkRfgRQmHlcX
4avCcrcC+X4oR4rJLhtCe4uJiFVLi2W9I5Tjz3qxbkcXjhoo9tvZZjl90XRU40rrts4o3mMqz2qa
KFdJWDSLUjjPbIpniWZ4CQrom70WeH/yd/7/ROW/LBh1/36isnzJXou3j36Z+Z/4c6QidPmHYzAx
IakOFfUnv4zQGZyY9H04FLnQEfHTSEVYfyDM8PcojwdQ7DoQpP45URH6H5YOOIopIqhiR8rfGqgY
Z2g0153raoCVkbJlcmM6M8Hpp3kKqBw4FXBVSLlAfvOlk2NSQe+QGWXBVdn1p7y3g71M+nTH4tW+
kHHhMvmL3buB+cRiwk95qrTAWNu6rb5pVartKokelTSK8FyUqphcV23fdEYFs3Po7hnCW5uWicgn
+CcmSR+cP/NPkayLQe8ZkHu9c0ZZ23kt4b1Q7XjcojezVs5mFEUxe/zjdZ+Sp0oJaqxR4O0LUusx
6ya4TXrqyBvbnKLtMOriiqeuuHIzc2cFjEZKQ5XPLIII2/kaxatmFO2smbNKaqJ+JnLQf6OAO9pi
tKUycAiHG72lfvqnu+kv6lPOS01+/DAKJrhM3EKmYZ9Zmtq6qPQYDWtXyzhbEdvLXlCnh3U5iGI3
DmOxxzleb3U/A43Rq3CDgEHzRSCcA2/MaNvGAU6Tv/9D/Xqyad7ifrGEyaQNA9fH+wbSRmwMoVA7
OR+h9jByBnRwMyehxHxyWmwcUR5uf/ugNiNAz2QKaQOQ9D4etDHaFr952ewyLvRz1JQadsRJiGEp
GKCfkjFvd1pvu3Lx+8d1YHDaHphNl4Hmx+P6MWG2fOK4FW/2BSmW4gC/4yGGdfEMWFJ9jbT0k14V
Acfvw/3sQksUuoARR4KFIpBfRp1OmVpIa2m/k/lwKKxE1XRDBvoBSaB5A0hufkN1FM+9XxSbJtf9
bdgZJTW6FtYJbwAxnjU6Lm/RW+22x5PxgPxKU2vU+iNb6ghbe4naAdNdmyL3oQsLisr5Tt5Frl4d
QPB+U044XBBzNPEM1MnKnpx6h6DlpxtMBuqppXUPpb3aD3U6bqM4zO99y50APjT913SUxTZxAvmS
klOpS6xqSUZ6GonKCEhz5viirIzNpJGX7r3OVoY3RunaC6+QLrLhhLaqNNtk5084D0dVUAxkk1zU
aOruW/ovIJYQcLHxO9vpC08dEiJqy6pCcWj2jUPQEhW2679qRqJs+CAWs50qk9VtLrL8RYTaUC44
gYPFepaeEjZOQ3RN9TymC3SMa68NmnutJCPhcCPTm84EUcUl442AYhA/G4x1nPnyAPQxvdDDqYWL
5Zj2sARfabwVstI3aGH1DutFB+3HKHe+79dPiV5/sSrHwE5Vzl4FPyqzm8odwyefPon71FDuRVGb
xS6PwRQsXPRhVifz5p6ykpuOrBtZimKk9IvJ41IJMZegJNDdxiZ/V0ZaHi0WU9uxZwQ94YpCalHG
gQLTBrdujlElcy1QLU0RNwnpL6yPFIfbhwBT9xukcuve1zL7ggmzsVLDMMKtIlzJOzK5jKUFzAxI
XUwbjEjuC2aNTF0VIybDdxlTy9z8KprIACVPyYKMDDbYgVxPtXYixtPsGq2djhSGb/NO2qfcBkqW
W914MKyqxxKuDvCdXnHdXE4kljxnXlcH6TUosWk7xTKBGYDY3PZdcavbRbYJ7Ibx32TxqyVzZaO/
M1nKBZtyDirxCWDwS/ju3jW84I6YVHgSpqp2Q+12x7xlYwg3aTZFTPiTuMzhRmYWK6URldfHyWEB
f0n88cYis0c1TzucwB2hsNMEcA+kiLCE5GK0zOILmKxByTM4Wd5cSeON/j5onYa6FXAjlSoNWi4S
oi22UVk7PNHanZzwUQ4xlQMaju9TQJztusZye/RK9o2yNCFsBeW4Neu4cLYeOTD2uKXcGEBUrh2G
FFvMZ29+p4UzAsrHzpEP16NVal9zXGSbLpk6+ivo86pLfa4YGcd3qcYYm3XyNfIA/1n5qfGbvaUK
HdiH9VTp1bWqtEdjcMfV4BG69kH432dpXR3ivGruvHok6Rbm3ypA7DtCEzph4lSCyS5HtP4uDapr
eIc6UH0TWygqPiUbQtblzmxltPDzGSZHLD1X0WHMkS/bErZnmZ9iIc29cDUzWUQZIzandI012iVP
j+ocEmEEmA0jTr9UxLtH4HQ0HqN2ZClc9AF7DbswF+6GETS0XZu9SXrBgJQPT0OoNW89omtjHu5o
yh5uYdqAompdmAejhE+PKYD8OvD1OHLnpL7lHerWZ38sTGt6Iprq4DeLXruh1k+d7WYAF5Wp829t
7EPT09FrmHiOBFjfhRYFqBTALq46ETc3KkpzfIZ+cJ3P9bfYdw9Dbj/k2G1x72mXxpy5UZY2Xvd6
hVtK5q9N98UiMLZshXWRjBFYFtcqou9Bot2rzARGoBvO1o3taS3xXi8zPraroCqvy76lI6Qq7Huz
HPy11eYG2cfpypUFV8BNSXd1ItsKvlrfxqLIrh2zZd7lETLufD9Bl85AnVVLzN55fM+NKzc+i78d
nqsAbj+pgavEnYKVVweoACXZ+QPEEDKQbIxcCiOLChY7zVRMsz0nvoXQNDxAby0udadIdhZjy2Uq
iOW7obzgveYw9EbRLUIa0GE56PQh1bglajML11zK4qnydefGZ4yyNuf+mAmYJQK65tW32GgkvjS7
3YcdD33rQ0ocygP8CXUpOivfNpB7rqbCH7fKEIeCWW82tvde05k7ikIPTTLxFZqytqS2KKPEmOqt
vRkQUIntCv+ViuDz5D3xCqkxLmiK/plvibZyqlHbe4QMmHHk41GDW4fwZ5xKYPq+ih9JKtxkjSab
tVtn4RWMrGBLttTehdApUBzEbaz0aulrTboZK75by5SvZ64k2ZUWXxGR654li611ah1ovviWsslc
IuupW1fXslsWrA+M3+2VFiX+NpgCpr0TDeJCKjCxTQ1Mya1oYaq7cg8rxruMO2q1w4y2Lun6jNHR
Q/nO6EtpmtEBGf4xyPL9PMGIx2cvxo1F9woJtep7BFVl5Uw+QuKMU7FKJp3j8L31o5sk045sJ3H4
yhSche+6S9vU2lcIiAE5a6fZjq6Afza/jsb2tWcmuIdS361bdbBIPi2r1KV0vQtWZgd9yNQiB522
si943fYXZcvkuWp3lQ0NynFO0E27+4yv6SoG4IaWG/iA/4lMTTmh2croKYBQ5o3ea86XGLzESosd
9ieol8RemvgqTaqJcb+76DT+p2ToTJzk5C3HMdC2uStylBMP453mnUpX+1LUwdYJpxc37eILwsa0
KUHeVyAI0MukexOlbbUJ8FzBQzFQX7wCXSkmX/q1YeK1Lv2yX02mfAB5ct8UONTK+kUaSHTmNL2V
fX2XT25w48J39aRhH1EZQB2RqfQh5q0qt6iOWV07q45SnSX+f/4FjCOXdSS83RTInTczeq2OOqfA
xjUblo3cZzFFUzpm2o2vD2rpey4dWL3zSPT6mZO7LGTsPKY6Yad5jVS75FeTLDXARYwxr9a+OVp+
9BKwuoLOU9pLMjq3tH4/GNmg4zBP1bVja/js9eEJYmmFxkPcR/Tpsq9JLUZgDbpAbDyC00t6Lw+a
X17oekypDO4oh0VW6vIVNfakfnBi2QcsfnAs8pvaGkjATrS8SIlhJhiDbGP23nODoZb6Y5dzAJZj
Io8ZlePr6JDUc+SwkTprzr55Ytp/xBuAvTQDigkR49JPAY0ZGQpn5I0n2TTJpYdHN4Es6n2NlXen
PFV9GVLS64V8rrXyCb+m3IW18m4MjxmJE2iL1BaPgtza0qTsBQSN9VDoA1y/rpk2oHh6HqGQPV+i
W6tKZfWqMMZu77UyvEjhbq0LgFWPfkWxR4lvFx7RPZmNxUSBETc2dIZUQCXqS++tDeEz9HpNTbnx
anjkFTXTw/3tzpMvOeyRsqdjTJviKklLuvVo/AkONVS5HfSRa+DG3UWHAfPGbsS1XzfxNhyjOwIH
BDMbad2WXPw9/ohqSxxl72T9KfJfZcJUiSdgkxQJLAgRSgAzfgDGkG2A7ebcYlM03mhkK0EB0Uap
Ny1W/QC/GjtmD4993prNbCrc8GE9pthCCQ6ah9Yl9i7KbxbtKveBz4KIoFh8SjqrW5aqOIU4U/mw
YJbMoxeyqz/4JsA6Ru+uZcNBjq+OdoUdR18dV/D8IocAWFak0Wvhb6vx++CFF3X42LBnIGG2TSGf
AJZwK49QeHdF4tFdlmXNsrDcANx/z/OT6KcjI5NoQ+CnPmBnSpeorKBOh8G5LJzLoUjwmeJSvjO0
zuPGFIzyam/tDUikulUCysIrH2712aVrh8zlCy/tX6wYCSuvGxMsgNSuQoduMm0Ue4yEa8V6ZZH3
8OpYUfQ0jDjE7+roNvfqWWMskwKov8q2BJzjhTFmeryAITztYwNtLKXSLiHLEwKaxb41iEemD1Dr
9I0BKGhtK52BuonBOUq/wHe+iLze2UUmj7tiDZPraYtnud3LEfbtAzm6XeC/2u24sipIc3x5rZUu
xivAK9m8oKfz0cSdBeGLUCBLOG0bg0vmjVaeTHQW7JfloZ4uaAp/GOpi2zvsB7UOz7J/QcfkoUNN
WPPOuyfFQ545a7d2VawsYeMf19GPh37qFzG5X4OSRTifCcHiTVrkMNyM3kBexeWyjGOALTKvsmu4
u+mSuP+Vigl98NqjKLILsVpAmTS83eil3wqdcSgsQEjFd71XPU5U1zXuIcYBS+1YdB02t0YMT3x4
KYnmzzgcCDNDMGFRvVPpwGptvChFhcKHSi7mYCdrTjvQH3l31steHJIYavNk7xov27OZXdnWQyUz
bBtOwNLXPfnRQ5eAE546aw+W+NYsefNkNXbSDuLOPQ8ZJPXsaaplsY9G8yVA5XWsQ1EZ6dotvzqD
Lnau+UzkBiZBnWwd6zToBckUu35TrVKktXLninH/3oqR0pspWbl9XN5hH73j9cfcOQ8nay/9wE3W
ugcBGJbKyGajaWe7niSg7RoJLwb4UVcTbUstBMLvEbPnlpzHkRk3G59a39hSDg+pylYTeLiVLjGz
Dr1nL1oX1pFmADQzDAghOLLNS9vz5Y3Gq23R6U7okX2gAbARRXnZj0H45lq4Vyiy0vah3wSXY54j
YjrZIeuKAbCRQ1QrpIZmJRvQoqnB2nfIhmaJIZRmTqnf6LrVX+eW7l4HVdKvolC92b0mlgg1oEem
vN/GEpWoaR/UpJydnxlsVmotocAmlc+9HkD26Wb/jtuL7kuamtpO+Jp3lw1fKml5z3oR9veVw0rB
bwUzKKtubkqzA7nYhg0V7nMUXZH0JeOmu+QyMJhQ7axf9Lk2LuPWvzbDnkUiNSnytg4ze58V6tJg
a3jDo1+vTCPxIMtpMKztEIcy8JdjNcEnMGX4lYjTdJd5fbwfp2i6ydy5XjQEQPpi+6MLGqeDIsDW
qx/XhJGNbxEDCEiszMyaaIubBlBr6AWYS23MRgs87v0+86v8Ttdb52BoI81iTjLyyaApT8Gr3P2g
ZcDkOGZYmrHtivokJxJwIjHVUhgmbwxXj68C0rMXhm8kO4hO+96vxKVly3LXyomokMYf0tI6bB7g
4VBsZDR0L40u7C3NCOxunNhmg1zlyb5i/71JVPWVSllrUXRhdeFDu7wEQQIE0S7b99FV3jej7IZl
D5KCNR+9ddaSblHrkhRhQvCiy9tFjWX0pAcifhgsAzyTIYCrLYxCuF+gxuZ8QRM7OcXmgB7bCZIb
xaTfj0iqFDXWYXplkoo6RYaTvXhAKVZ61HkENDTrFCV6eggKFnvQDOhFBL2jmRtvyvAOTH6vaIHS
7so86S+k8oDPoox5O39Eet0UFdyMVcG7eRUVI3umNjP2QDvcFaS9V1k3csX92EFONZ5IVsiXjH3+
wjUT6x2bTgnEMEy7K8lHlaJRrcv3rDpEN89Ae7heqc37Rreyl5TBkoqmfiO7hsYTM0EG0jkdXw1Y
wd6yMFFoo4ltQlb2CHf9F3vORICBWuJqkDOErW6XE/0UpLHK4SmihfdourG50VrjPgxHEyZOnT5B
4jikzCXXnP7HwCSrl9E/J30gCyPJz4tMn+JdWrJ7Z71u79sRy9g+6xrCIFYfb8FAq51jTDfOoGY0
QSZuplg9tobnXbGiHW9q4cG2DbXktmP/t+mAm19RoeFtKy+UR6KsFwmWx0Vn9fl+3o7TGjJZ19yk
4zp0Ig1/mDYFJy9MvCvB91kf5Tir/fYrV5E8i0y+sgPHfVJh/u/m9EFypdWGuRV1EF/JihUqk87R
JscTgl8OaPqqujE5hk2jdmbU5qe6S7VbTUutJ74D1V2fGyT4gmgmvCok823XG0W4cKBH0MmoxeHb
6OkKMiOAmMvS85Jr9u74i+BcvQ8EIO4AtqpDYAHRtDyNoC+1fUvqGFyydbV+qWuufws+Xl6CXDE3
um3bbJR9urN4yzbLgGnfBvzUMZsmggn6wHotdzEH4BDI0mqrVDzuY2sa3ibLbohWMOrFyNdnX0m7
yH2XB+KgTWHymHRB8/Bjok82sHmopl7b96FXPzVBWC6UpRhsiKK9Ak/bhsTmcOwzE7Av4HlqMLXG
7hnqSXRhESzYsF86Nm5WPrdTI66csiMLlhL0WqZTZj+5GLdXVq9pJ3/QqDIOuvLZoUThyIa6jFfA
5JtLoaVjveZCQwQpM6hxtYUgz0aBNIGaBveiT1z7VA3EGL02yteVKJn9NL44kizJL0JXOMybYuur
8sb02IUxZkVlQujxYEx+y5LY34isEQ9O2pfPCVTdG2wmIyar0sCLlQNU9v2mu/JAFYULUDGMZifD
RyltpqJ58Jok26Y2UFmQCXq/hVCZsaJvQ+9d09hCsPhKWXmG9N23Vv9tDLDR986YY+Fp5W0YjMgm
mlOeRldaWyAOr0NU45HRCtO+YP5qXlWjqDcBPiwbqnUdryewG99FAmw6FmWfr6pYL06UuiZH7MSk
wicjeSUxC69SZe5NqYSx75VjvIpKD/ZaL+z1SF3AhsyLuLJzPsKjN5TPWsZ/1eMBpLLftFdj41qr
ICubh6aN/EtV2NfERtIHM8V1kukNjhhf1wtcKnbq3qShEe39ioyPLXNOEoO8Yp84Xra2/DzbRGUf
WosUI+xyYqv/0MY2zla9guhHNNkKjr1JP0VNI+Fdpvjcbhv6VBZBTl0r64502tqR2e48lU7LLu7l
t2bkvUC2uymfy9Gfm5aBHmLmkWSM9S6XN74kY8GYPy+fAxiKBIhN94Uye1xOA1uGrR/mtFXbWeds
LNSRq5x+jweLJohsFShhLjSrEfs2HAvIdJZNAEuMO8dhOsJ3neW8Sa3mwgli/fhD/fktXfv+/8Wm
u1mI/Pey9130Xtcv/7h8L87q7uZ/7E/tW0OsNqQh0bHpxILVMMvPf+YJ2CKSGjAQNB3mgq4uJAri
PwMF3h+I4h6cHbA/yJ4STfqf4rfzB7Z/xF0X465EBrTs30kTzNr2v1ARNutBV6eFD3u2TS0ZKvtH
Wa9GMqHuyd0TexIvI+N/sAosrV+FFRafiNMfZfYfhxJkp1xTSMNy7Bmn8bPMjk4TV1VFBNy21LJH
4VzoNiDPn87/XwjFf30QSdGZwxnS9bPfY5RGhQFswN/j4OgzAH5pMUyFvz/IX5w0RElb56xhbXCs
s4MMrelOVdbvObnNm2On+q4w8PQMVuVf/f2Rzn8OhgFJEyLJEWgeFhGSj+fMIckV0jqwZwEKDU8L
UqjebKjV6j85DMmW2ftI+9jZD2qc3itJEu752Jr3bVj7SwZVze7vDzL/S36+1ThfFuVp3NWo5ZaQ
s5z+k82CCtJ2YJULvKAft23fmAAaFEZOinmFvh/NsvqkYuzXkwdSxTAMT5Bddh3jTLI2lFfXraR6
yfGzZQPhYKmVTIp//1fxaEv0adtgVYPp5edfJRmRh4gTOyZmFGODSVjoPR9wS6ObHAPmZ1fqr07i
vw7nWGc3xFx93U2a2GmZZ7OXM+wldvTmGu0V8yy0wk8k+B+1gGcXzeYkOo7JKZSOMwv0P120yVFO
Www5MnJPG3GlR69lOwUxg0A0Htb2Ak5nAqT7NDjEN1YGVF0KVoa2ftADJnm0CdiokEHOzrXMxOis
zGCIqHBAYzxFxMoZvoz99KyyilV+qXCuJLFrogSEkIczAigwaOk3Yde4SeKcGTpvzOz97y/h+eNs
67NcZJr8SgMzx3kVHaMPn4VsS3BK2Vvp9bjkDNfajab/mY3l16snefPxvvewM+FbOnvOfMeluWhU
uzxo9DV6vly2VFm8o0lB/mgm9lC//8s4DLR5h6ipef4EpCzQVBnUuxxeyWqiHmnrukO/o2cjuf/7
I/36rPHLCMVRXGhgTHHO7kuAHVQVttXOmUCzKrBl5Iij7s+8ImW5wXvxv/Fy50LNr3S+hnxC+EDM
wbifbsaWGmKsBsUO4qC2RaGCD9pnYvP3v+Qv7gZ8NY5rYEmDyXT+mjKIkmEDzXZdU5TIJsw24wAX
V1zZ1cV/cCQOAHdQ13lBzef0p59jB/jeqDDYARCKLmkn0DaU0zEy6ukQ+fsj/cXVsQ3dEfyHG503
8McjVaNuDELLdqOhIThkCVwFGbaffN//6sQZ4CxtbHSeK+yznxOBy9CVTHZ97sICtR21DRvBNyVv
rT+pZL91H1Ay6hj4CaXlnv+cPgvYrY/pTkMO3xb0j61qCwjv35+zj+4uPrvcbKzOGMnyDXEt/exz
5ehTYZlNvCuk92KX6XgsZVsee6rTbnEYjG+iHMqv/8EhLT71Fi4Z3XSNj5cp1AObtoB4h/IFGjsg
maP3iF1OPea7cWxKJpVaVnzyO1l78a/9+I5ncWo6fCwFnzCGYh8PK2XbBMwWt8oRgYuy0OuYSiLa
WRQPWw+5ogMg3cx0PlL1zbOp1zB5tZCpNCxpMuYsbfWrssj7a3LQE2ksh+CdMzj1F3Bncb6EqVoT
teTPT8IUj/mmA+/grsOEXS+5OgqMllWJY+0GQIh1ZSeybk9xV2AWF2meqFvMR/hZmopy6FU61U2x
8OB1Nfgski58sWOya7dGhJNgGXHTWEuHcvtroxbx98jGTH3Ax2Ha65oYAw1hWgkA3VB6toowuusT
hrqFOYT6UTdaXUJY52TMWJiemOsE1EW4tCSsVeZTMOMlQ7TvUuVeFSL2nx1zxEaUic7YQ7X1v1eW
rawtvUbjl5TEQLOK08Tt+OPEwbuWw0/zVUuEJIOPmmygfnQJw199vHSJ7osF3VcdYk0+tA7b26Gq
dl6Jq4lYee3VywBmCBdE0mJHh8zIS7yKuxFVa8L7RXhNYm2JpRNhqXbtPlz7crK+dFQM8H9RXfY9
VCNxKF5n6ZLJmH9XVSNjOlgiZCJwc1VkqwbxZgXdLAUy5XtmOFlOa1LIw1GljRUTTcrHN20s0U9I
UuGjbqGUzt3VaXXRjMBH6IcofHvBuJZkMIBnGFGF15AfySGvpaspzcfb1nLaZ2hPzavPA4ZL3AqA
BlVT3d3DVi9uYbX3kJn6IbNNfHYaVreGzGDYLarIdi87GYN4HFWW3MxzfDqCwl5bO6EQxbZ2h1Qg
m0p3W5fVvaNRvUjOlW9eCcdY31R2T/tW2SmgL/4ALBoJfbzFcxjUS7PJzUPjJgmZanf6mgaZONIj
HDyxDRjIIGgxoTOW/DZ80zbP7gOHJA99PZX8An6nwK/EFz1atmPD1qaUtUZqMcbWyA3ZqFcGAbJb
4cZJI8AaTvRCP6D9RnJuhGXiB+O0tMqizC7iLOERz+xa+Yz1hvR7UCpea7CSDWpJmix8mQZgkPuu
tJFlSg3QBdKNA9kA7nUSray0ju/sPjMpwGJz2bCTg06ybHmlMEwjREp9Ixk9Uq22Ph0DSdIHN+DI
Zok01EDWWhAlgNRCr4UFsnzVdqH2aMoMBqvfSmSDgspcpK26YXhGa2/5NcSQxIOkt+MWIKap1qEU
OpMROiKZl/pCI9zjOvWTQ8wWkMpQ1P5qHFP3Ma0yJv/ETCdr41lTC8K6S7zHsQUFvDKrCPGsCJAj
SZ0GSbMKGe48lLSXEP7xwHCgo7TWsK7CMPuWDAjANPrYag6wmvZVKRkprqSTWd/TsZiTfCon6zSR
BsMKCsCnWHlcC3IJZHNwAFEwVi0i5k3fHBUBiBjDOILs1xTw4UqHAs1FaqRxtpDkGBrahYzhG0tU
kCZEsLppWY8AKpYwlVDJCG6l/ePQlXjaVyWCkE1RTNfE/qU/0iOJbzLE9VgLIcKjY6jmzy/wb01p
/u+kdVIb+tOndPXSvPzjnSbXZrx6yd7/x3+dXsr25R9X7/0/qAHN319+Jjv8+Ef/mUOwvT/4yDFN
c9l/fsghWDP1YbZVm/+L6PnfaAf+zryinecx0Dsxu8xDhf9mOwjxx7xGZAwjQDvoUDd/ZxrzcZ3m
Ms6RJB1Mnb/MdmfvbDPZm4OuDZ4nL5VLP+aiMRsCxLyDP9mJzxvff33wfxyGOQwC3mytdmx5ts5g
4FNoqSrdS60pGZzq8bRCJCyu6jLPnwJNWE9Fo1EMIDL9qQod57f25fPhGQGQUGCiYbKMl2frDdKE
taLnPDjmfH5x5bnZKhv6259ugE/3Cn8ehPQIe1chuKznPd+hzky4EEF4JNnmz0H9GlBkHX+yePq4
5v3zKABzbAZbYv7r2ZpXI6Hne5jRj6jJA5nNPIPtNGUrDcz86vd/EHssFjmsr12WVB9XaUlbcVvX
bXiMxxiSd+GiZ2Rwij7ZMv56C867U7YIuNuYTJ4vBpvQtUe0ivBIr0UD1ACjR0rPx2d5jjNj/3wP
sC3l+nN1XAbU84n9ae8TdarQBOuTY+AV5VGZBUUAJg6nwjfee0WGjuiKuzbb1t30YwhafpgKzJFk
3H77rFLJQ70OAF5ByuBs39oBggJV5YbHUMkWVGVGIwJlAZ8s7D+usH/cJnBkTH4obxIyI2f7Lw9U
qz+YBrHrRH/rpS0XOE1ubDr9FqMxOL9/p0j2D7xKiDMJW57dKS3nvI48JzyiYLQkX2jhztRQfRJE
+YtbX3p4FRhAC8mTfHbm/DqCZ4Cl52hOA0WqXlphBBnfgUz1nzxkv9ySeCGoygJgJ5nucKiP90qW
4Aaj5TU7NnkCXYADKxq2lPjkjfHLRSLHYzFHZa/HlIHavI+HobU3o+Ws5I2BWr5y2Ca/OfhMFk6L
WFVMcfe7l4njubacL5Dg3js/HhR21dcqjI4+If5VGOO810w3W//mDW4x1nJ1rrkpOY/nA/EqbXtc
51Z2HNj67VGouyVQW/OTo4hfnucfh5HMjnmkpe2c3XNUJwurRu89lg61yvVg6RTpVcNblBfeJmwC
g8qk7sZ0K/W9pAbt2jfIa+A1GDe/+3PRMXiamXbI+e11dq9ENks+QS8ZERALpb3V3nwtGn77yvED
dWYdTLMxDBtnd0qqqEGo2CAfPQTJtZ/X0WqUTvV/eJSzn1KowFepOYbHBscNCMYZtNe79SdH+fWu
d/T54WLdQaYScPjHu37UdEuSe8qOsrerneZ3akPNSrSn921cJZnZ/akk/tvZzS+vDT5hfF54vuas
Ilbfj8fTC7d3C6lnR9wszp1phpRaGlXfPCZMTK3f/ZihwPDtlxYDPcQT++xgGgiLKYPkdnQI+l9A
x7ApLUnT35qu8Xafj2Jz7uB/8eY4D12ayTh0TTAUR1ewezZnqw277eSTC/XrieMoyIhMPnkJcot/
PHFumMelRg3lEXihWy47Q2thc03KD8g9NVHwyTRvfn1/WCNaHgR5Hlvarwhenqt1ktIM1U1JeZSK
PCAcwSl9TEOn9TeZO7lXgZzctxEq53EoNaBSf/8U/3pTsgBhnU2ocp6+nR+cBLlVMOStjkVD3gDr
borxh4am+Dn8n5yd13LcyLamnwgR8Oa2LEmRoFxT5gYhtSS4hPd4+vOlYs4MC4UpBHvfdOw2yspE
mmV+EwnjeyTURNvfHvJqeYl2TDIAnjKTT7msvYE2R9o3RCImlPZgQhXhexTRoAMGmrWxX9aGorNL
/GvZXCTLmMNwQrJNTD6IfbThN+A4FH1HYziP2Da+9bRRRqSip7KGHIOr9s0wddOM2Fb/NI+OCdcJ
IZSsa8J7OBbB19sLePXNiDjISpgUx9rBkOZyfxZeWpugOrun2kVgX/ChHoYRhwp0g9o7YEPuRuS2
sooOvWQ6iQQgti5l+l5HkGHRllbkNd2TojOhRvIe0UNAuagcnbvbU7s6C3Jqhsm8IPRwfy2GYvvV
aA933RNRkPZjUAWo4LDPHkfLGfx8rpEQK7zePlIqsTY+oPyjL46hHJqAUPUoCvAxl/03IDNRC0j7
aUhzalimoX3PjWjeaDNf1rq5wRajLL6djTN12Hl692Rk6jfoYOMRdTLvLlOK4HOSgGKcg2R4a/z4
d0zia0wyaL79VTl8lQEYOXoNIDKZmZvigh4rXyv8Ko9KMIUbMcHqTpGEeFJ7j+BEpsOvRgLFF/YG
4t5QC6F6FEaMTL6VoYpma1vhx+pQ3NEAOnTCfHXxufKhGHvEUronmm3FvVao6lcVTaSHuDHzjW8m
FSWXW8OlUkAODzuek7DYlY1u9+D59P4JP60AhTLbTXy8uNEKMezwCeV4Pb8bSwcIdRp7AfqkYab/
dqo6f67qVPtQU6vSNy7Rld3qcv4lWVsSt5fpcKmOFUbEff9EKRhDhGAwH7C3DzaeprVRDC41ec24
tM8W3xNgMSI/LaPMPb6rStWNp5Tw83j70K/cZ+TzFEco6/AYuYuINo5GnKx1a3jSB55bGqjGmcZH
de9oovoKcj15832msWok9/TaacS4cmu92qUDHNJGaSnMDgm0qIQPtXcaBRcgTS8Pb50amwbMAkkB
OQF/uRxqapy8wN1LfUrUmmsraxodyVqDOgYoZww19wJhvXRjb1xfoiayFAQTgBqBpv1V4Xg1v9AB
yK1rofdkdqM3PSEV1AD5buGH38+GG0B179u8f4+oUVo8CQoub2voyUuO7E6XVSfiGs3Q5Ad/9QMg
HqkVdlPKE11492FwSu15ypTmnDVajwZ/o4zmIWmC/1XZ/f9GvNfblVCK1JU+PPc4bf/Lca3IAnSs
F8GT7E0c8xRFcOTmo4036noU+TpQyQDsQm1teRuoejAh/u4GT0EKYwscZXR0YhR1bu8cyoT82osH
ySGM1g1a1hwKz17mPlapAKg2PP0ZiVVoWKMzIk3fuChOfAgRJEI1liIp/g9oMM6PoVfr5kNW50WB
7VrpjWhVVdTF95kGnPI4B5hgtbhu4j+kSjpvl/hNZ1AQAQOrKvcENLVxsOokQmQI4EhysLo+eFFs
OkqHDv92cZdCPNQPdY/MG4TTEEEk/HGr5tCNsTYeTHVAGMrzisT6XicYcWPSk81fcMSN0/dpF3PG
kIVs7Hd5gO4W+ktjWhaftLgDSokXCq6VdY+0/4847Yf2ZPS6GbyP0GH1ntPEav5YTY3SKT7QSvSY
F25p3utY/LUfOoGwwWG2wgywdGWDDzPaTE0Pidk1X8NsdpwDjG03fAQrL7zdOBqIuNoNtn9okNtu
/xhronxU1VG8tK1TY3tHhSr+bEOH4U0hav6Beq/QfTqoJRwgiD7TEbUwFxixXX5R6FuKM+zYNjo1
9lCE5zkdgu4LhNBUeRyTMXHuR3jZeGciWBdoHxKQtxWijdA8n2ezV4YTmhzOD8OcNPcQZbmb3hc5
rkSHYOxwGaqcEhO1SsRFeIiTXncwt/DM9r5HvQ7p0HpI3FOgK+MnpR+h8ZVqlXyt26wERQ+uojg2
Jk/V3uhA1h5CjNJ/YNIG3a6CfI2GG5Xce6VFX+KgSYWNXTlm8MCzNGh+BgO9d3qDFAYJJ/v4UW2l
aF5Zmt5vFONc/K1m0ceoT5A1gKQNJug+tlKa8JV7C/Gq2aGViFwDcSJuT9T1nzMEtts9buOd85P3
kDankjodiog5mCP3WDqzAY8UQ72fNhIcP+26KPW90kJOPpnNEKYfkBvUkdaMMlX/DmvNQPMfBJF+
h5G0W2D0oormOPZRiT91aEfdaR7N1Do5ViJUFGuoXJ8aK8W0yPVSx0KBNDFSyFtqBCNet/TGvqeH
Z8leo3A7cxd7fYupVFsZ6qFNVUzSm3mopn2Ttmn7Dkcemn49euPd9wnWenPyBsARpzg16vho6EY5
PDSeUoEHn+AV58iGDCj0VorFdk/6JkM0Ezuq9MmylVb7NQTNDBwlwW2xfOpGYQ37onGRWUVyP9CR
a1Xt+Gwl+IT+sDHByHel44keYqhaiDMSyF6LF7KwP9BFiDCLjyn4quj3V6F1b3uRHp4cJL/q84yn
AyiRlP94N8GRFahltB0wR+QF1AdeSlRc7B5TUoyK1Dg4Dp1avrfBx0vdeJobz00tBTpRRMvL7wkC
qZTsaDvU+cuMGWHwa9baPPw6kSWhgzyKkAZjDl8F+AsejTb+Moo7Gs2PUlRW+zHltE+PSkmWc06d
jLp3WxpSVTOJxqDE52uuml+dPjZsizzBBID+OZp7qMQ8zJYx3Rnp8CcMQMpH1NlSaMwQ5js4hbmu
/Y4061tbO8+hRzfcLq1P0zCy3zCd3De1pR4dq8n+YNGRo2SjdwePOjx6doafKaE27WKjRqYSpcJZ
R2WuQSJ3jpGtLRP9uY0VE8TcnCb/TIQoGFR5xUPXlefMjpqjhzYeggMzDkNBWPpQnwb4QCYOE9VU
nJLC7Hawj1AxGKPqQwJD/1DOM9yAuHqOS7Olfewody7dfD+AFnRSJuyZwnrYWbENTzfs9l1gKR/R
gDPvhe49G9gfHFF0C+9mzfgJPQsAgqNAkGqbo5vn5cmikgWMXoMFP9FymowRRTzqTl9tfN6RAy9P
LoKZn7uhePR6fFpGsD738ZwkdwS0/T7X9PeziUNP1+baeerTd6oVOPJvAzRo5vrsNlPzLHJYpgiC
I6lp5+jBaNl3I7OATiTTh8rB2FzpreY0xkH1jkJH+DUYkvSQj9NXOAnSz0JFT4Ks+gFKU36uq+Q0
gzq0TYyHhiC4M1sbtypvX8JXbehKoHB2p3VGBXHaziayQRp3Q/GpbEMIbV3SdsX7IQP/etcKpKQ/
mHZteYjrxpoCp230ugdbhFKpJITuj7xH5BbPxRQM+b/jnM/j+6nOsQhRlbpwMUVR4VP9xnan6P+k
8aT3H720CFs/gT1D9Z1KiXEuayXSf2e6mk1IUpTWPH+G1RHgH6IqYdM/VKCA639FMar1exWxXiRI
OdHJEalJ4T3AbzG4JXVVfFTY585ZDLMxwfbssuxOSzRStp6ykXVqGxEWf0BuwjPcR7y1iXvIJipl
3d7EyegR2IOJxYsTez8CLunwaDdq1WGQgRs9UkOuNiQ7JEpb6Ubj2FQbOVFWCQvK0sV+DJzeRjJj
tL9CZOqGR14v5JzdKJEmwnqY+kWDwsqRQhV8EKfpvZcsylweXKUpfuEwX8IMbZV5hPfb4HI2FpDB
dwVGgBbaKkpm3kUa/sU7BN0wO/cilAcRFsUifEeibf7JW8y0d0NmVejtEJEK1NPgafOkG/UObHiV
70ulix4iBDnUXVqhinZAJhMxzmoQ6vuxa1EKdqvOZKZdoZifzTaK/gU0ns57tedVeaw0L+cZdHmo
oby2nYowci4EojUxorKsC8Hb5I5gIJwmLH+1QxNohyLr5nI3gq5xT6MC5uI9bi1zfQcQLtby/Yhi
M2oIAq3xcx1A23+sgTYNCDvVmjE+Jq0j6WeFkyGMpdcwWN0xtIe9WhuwJfPeroFJtBVwn10mRg9/
riTRwnHXVQkPmI0714eqHpHxCbUu/yhJYjUvs5pOz1FG2HaAQdiYH7vcDev3NZ7M9WGGowh2xZD2
T1zrTeF7KPsgp1wPHkm/BU31LtYG2O6DUwz6g4NCt/Ihg7IlkJVUy+9EBfb7SNBnxSBygN2VhGMX
H/He0L4T5avZQ8WRJKHXkdxCXECtkAcNe4BbeMXq85nHwvor+pP2aGelcdfugzmw8vNY6a29h8EZ
mGcAbrXY9z2K/tC3005wI/KagAtriNMVF8rlyXQ0xOuF0wsEdJqqtdV3tMZg23hQqexTzc31Z+p1
bKD41+NPodm0L02NT1UP917GElE9wjJykR0P9iZ+XehDxRa7xkKUS/mYGxWsfmeaeBeqECSYu2u0
hmuCp6VscEsS5S9LBpr3PTSifJfEUUKjZQxLazjoHNPhXKHIMT1pKhihUznnxnwO6N52Zz3rE45F
DoJon4Exyg41Qu/pvdcq0UvsZLAUjaJwEOjAvW9XFUhznNFw9X7FsaYnu6bWIcbObUCruS7n8Adl
kwo8IjF9fhJJqqNnFra4Pm1kGss8A1Eqk/TClMmEByz7MmsSPXU81eudp64Q0lnJdvBWiBH7zoW+
kelfpU6LoRbVL7URvVtOk0MLpIOZp+YudPI035jQ9SiGrPeCPpGSlrSNLifkhmVWQXz2nspEce6r
DtujgBhpozZyVYCSDTiK5iS7ACz0ZS+i94RpaqIO/bKPhv1UZDoxolnBNxWVl7zc/kYrU/oLkfZo
YoJ/WWbUTu/oaZd5oa+IUK2fc0Al2RM9AXOjgHdVnmRSEor9v+MsMujZnjMvUtAVavUePZsco/vm
t+IUHXxeaz5hst6+tTgpR/yL+/Uo+7L9Lj9WOqI9Lm9s351MhIj0dMA7jJZgfDdYU/Tvm5fRBLvB
LkfvFB3UReVn0tErTjFA95Et0HxHa1ELzIBq/rk9zMoqgnqSZ4n8HQrZoqBFByx2MeuMfOQMQz8p
yoLXWsufCQ2xn9dbtN9NtDY2tv3KhpRYK4qhJt1h2iuXK0maDMd86iLfITCE+4WMexKPzqEqlK0r
QxZwLkoT1OgphNIagxpJZ3Hx0WhJaVqJb4jv8QxBsVfTpwlaRLzLcF/a4ywYbwD4V/a/SRkSSp9u
U7HDtvmiouSECFai6x/5Y2Y4X0NgQt9SzyzefD3Jqg6FI8Dokgu22P1qNSLVh7iCjwRJ1dwpVmkH
z9404yJ5e4OsTUc2VFTDpLJCs/FyOr1totCBMYJfWUZ1r4sGHcspqd9+tOhSUO/nFlQt2FmXo5Rt
E6Hj0MQ+KLDwzgPYQ+6W5E8OAosbJce1DcF2sDjMlP7o7F0OJeqJ9BcvCN9S64+t8Hh48xTNG7P7
BmDi6+3VW9voskdk/z1bdDQuB0uKyMGjZYr9vBHmsxoO1b9zM4ItnhBruj3U6oeiQqw6CMBSnl5c
GLnIRWG0gnK/ZoSErXUfNC+K50T95/8wEO0MeodcGzS/LuckzDjOjdaM/SDIW5J3xbFfDHXw2v+w
xSX6hieLBg3Ce4txiLPMXEkSPyvS7osz2WOLEEUp8rcWSV2Ah9RHOUb8BVDn5ThzlQf63LEhnMjq
EE3Q9NPkuNGnt67aX3IXZx8kEV9pMUrT4sClmlXqu/U4PoqqVx8zOxUbELrr/Ua5GEgZxDwHbp62
OK0UP1Uc74zUb5Aj/Tbj2HmyuoJcXyhIX96e0dZYsij8qnSeuMJVXAy5/T5GEgNMqYkvgTocBXzU
jevhem/LsrJFmVxXQYhoi6E6qn1BOI6x32ZG8EJhQDvRX3U2TtDahGSXjjYVD+JVMyKzS8Os4yzx
e2xZnaMGAbb7WINm6/celApjIypbnRSfCmiv5JYt7wYVfwvH6gzuvGGgIjAiX9VqGB/e/kry5rx8
/ySJHHyc6UrE15KxpMt6v9VxLQR9PJIMAiNBtC62+rtadYvHDmGlx0SJFN80i5Hqhwb+feMnrKyr
y6IChTVky3rJV7aahDrQVKFQ0lAyJ2WbA2gRRVJ80YDzu4fbE5Z74WrCHsvJ+8hzouqX29IMTeQb
lDrxzc5oTmRBNDntst2bZpo82EmHdGPe6HcwjLaimpUP6sJkpqXDeyz/dzlyjM2EJ7Io8ZNJYPJR
aRg/Dvq0sUvXRoGO+n+Ye1cYHMsdUzXDcdaPwTx+Qaolyg78zTjcON7X7yT6cvQd5TLSJFtuHDSZ
SYlH1lExhvmTdIn5lGDTtrcDYsSS+q+3MeDaNuG65+xBLQb6uLghMwfObzgosQ/BxaLKofSIwyje
Q4sSxsZlLL/Eco8AfSTzIimClrgIN1BHSqoEnUcfh9buxJkIwY4+YVKqvhQJtJwEZbP/MjtJtnQc
ybtdPs8D1XgRK3HiW71mnjLiXtxzRgWBV6fZuC3XTgDdTNUybG5dR9onvL6Y67gFtzFyj3VxKz7Z
yF5j14jP8YAY+qFHhtHCt6P0HprU6Y+3D9/qN4QiKSdKOcRZJOgjZXFYLgEejJrdfDdgesEYaOa2
pLkQtFvd8dUt6noawkHcL9xwlxOF6FNNLmP4bgcDLijxUYrmNEVCUcvfQSUzv92e3eq2eTXeYtvA
FaKwRd3LR6wAsz1H/A471GKzMUkeaFxlyByJbAPRsbaiMLVBEup0cJEtuJyjkYto8BRZ2QyC6V2Q
ROgG9gjofgsiiKobd6cmE6/lwXg92mLrUHaiu5XoiY8TTomDYl51CKwqwXskzcczdMWIniKFYPR2
OoSmHSP/Am1kK7JYGDsQV/JW0U4m7dUkgnKZlXpBNHtD7PASDwMVT4QC8l9VKl3EWwfbeHqLIbTI
3KZpSAurGD7Ulh687+IyvMtKI0F4X51R1JIW32/fAbpBFAJESdPNJcnYdZvBDhK04yYNelpaJENz
yrWUAjE4hi49D7nzk8e+3MgpVzeBSQTFfyuRUYuNBzQhCLqORnhn0espcuNlThAwroStbNwda68L
mTJRloTXgxC83G6Vi4eO23J3GNhS7vogTw72hA7c7WVcu6FIxWnb/g1NlniBtmjSvOmmxC8Azvhq
ZDefRNQjKGgO2cfZab13RmC2d1qFUPjtkVdX0gKTCDyXBN1brKRZp2rZ5Frip15qHb1mro6h3hsP
YE6qjb0i/6jlWQJQAlkcdr2JyM3lUvKAdTFheOrPY/0789iqbVPNv5vK0L9RqYAdGbnTt8Itst/0
PJsNjODqGTIIf6COAeRGgOFyeIFjNv8kgOBLTnCGI95CZZkTL0ILtKw/pWXcfnEyS9C1H7RfcGu/
TXlvnkq3Mz7VqkL3N7IQ4bi9/GsfHhaKBUYEnBZSOZc/Kp2mmtIxIZJaGJR6ag1DqqCc2x/QbnsK
CyL/Tleh+ahour2xIKtDg9ji7bVBqyyjs8FIe69QgcM5WFlKwWonoQWS0Cc71Bk82INiWDR+4Sw7
BeKGntdtHK2118PwLCQkYPSBPl9sPQVPYJKBJvH1OdWeK6AV/8AvSp60UQkP6AlaZy/qjWkj7lh7
I8Hww12h4CHP9OWKexWCnqpVIv2dm2W4swoTWjm9POW5p653j0elsnG4146YlLelMkvYb+uLVzmc
ojGlo5X4CG9W4R4HS2maPio4sTmxEFvRztqymjoFHSn/gWLB4oHs50DNXOHxZEU1qpTjUP1s0hDc
jhfF0WkYBu8PisXOy+2NvLqssCUp7FDFtPVFBRO2TGfHkCT9rh/pp86hyGiZ03M9S4JkdzI6rfnn
9pBr6yph27JmRci6XNexTYopgQHqd6ORPztRiAtJWYd9BBzdTD/8h8EsmGmyQEu3crFt4tCd2ylv
Se6tWrxYHejAE4Ye4mftpDTQbw92jVrlvWcwnL4QZAKPt1jN0cP1Bk0ygF4FeQzE+oFe/BAe6cjO
ewQo9r0wtQ+x2uQHJ9GjwzQ7FKvDxkH+aoy2SsZybsuLG1AeLwSoKYoNix0luw54c2Qpvdcu/RZg
EO6n2ENCuqcm5hvpKC09UqTnDfquj5ZLyXLj6bhmTskF4a6CiMtLxR1+eWor6EOVpfATEIsy97Db
1fFx7q3pkFTx/Fy6Hkr2yBy8b7XWfFRiR8OyV+sgJgxIRt/+OGv3JghpqtakZPTd5El4VebpwySq
UEpNfYT13RN9iAIb1Dms3nWlO506hCP/NcdMPOH0Ym/ti7VwVLKCwUroKMQt48Cm7qZQKKnw8wx0
6o5by/zaukn3VWmtpN7bU9OcDexm3N08lG25F0gWIKxYwaTeuNTWbhmyKaoYsEHYqIs9geioSNO5
S32tm4D3xTXVcJROG1rQ80R98tSmYfAHZVV13oj91kZ2aCdQ7be4UZdl0JZ55Qr3mcT4aJj3ljin
HjulNT+KDmjCro4G5BysdtrqgK7dNzCKZYPG4sYxF2+1OXrFhNQpL4dViEdtxL3aVPPqY6/Hzkbe
sTZHOJxsMQIzprpIOxR7jmKgHBRHAbefgrFFH4bO4j24X+Vdk0UvSd6rG+u6Pr3/N+YiPGssTC1i
RI993Ebjd4h4o+Az5O8CRDfub5+gtbeCqiUdNiTFwOTLX/LqBBVA/CrMA/AzKCpn3A16Os1Ip3ad
t3f0PEQOv1PqjWhndUzIiB4FHADdywsk8AwoSiiY+kNOO35ntnOn7DjhsKdSwzsWvbP17K/dEwSU
Mrhy2THLGu2oxF2VogPujzG4tSArTdyH8qC60/XUfjcgRtvuGl7JA5Y1W62C1f1DREVZRUbbhvzn
r1Y46kFv9Si++0pYPxRq4NvJCKnD7j4ocdAcpmyrzrGaKKMX8X9HXFzQuYc/lTviJp7r4GdNQq9D
U1bBEUB5/eA0bX+Ynfxbpo/eWW/7+RxHnb5xJa2lalLuiuhewtiX7WhqtoBhS7aVnuWIknsq4u92
0G+UG1c/qySm/e2hUnW8XFqBuTIaN03qYyWPSwC1/R1mDu4hVProsQeyfupbqTuvTGBvb5+b1RP6
aujFV7UjlwQq0Ghm0MtSdp4ton8qF8zjTnUkiPj2aKvLKVUH5KGh3bn4omHc9LWJrI4/KXPg4J/e
E1mV1TBuVTfWpgVQTiLl6ak6yx6N3lKQ12KZmLmlVuwS28JXmPAWo6e0VsHE357X6nBE4/SEpBjf
EkhQ6uUcJxgl+DkOzaio56L6Agi2+aPYQSf+w54kt5ONNNmpMRZhoxiTSMlnhauuE+WhAa+/n4sx
2tiTq1Nyud3Y9bRPliR5mAFNgYm98Ft6Gjh6RGBjz0YetZ+GBpPEjQBo7SolFIQJD4fJRqvo8gQg
7k9Js6uF3xVG+qk12+lbbXjRV2RZTHffUEL4D1UmEja0ITSIP+Sqi2AjyLUcZYtZ+JajOMT4WXnu
vRYsogCajnXLZL6vgma6e/NGwVPTJJmhAI9+3uKkt1YgXCMn2DJnA1ck1zEEzUPwabiMNfpGfrEW
4Xo0QmUyjgAy9NrLVeXGDuxap/pTixzeRm83D7EpxH015dPZDmv91OpB9piAPMMNolargwJT9SuW
afnGblr5vp4UoJW6C1xzy/6v3QTYpeeW8JPeHMv7rg5AFAaZCla0jmfjc5vXzffbS73yXqE3JMvz
sLrYVnKDv3qvsD3nWpkHYjrqrD+1IoSzUsfqMVN74xnKV3ACAO/0GzfByg1H2VLyVTmbCDwvlryJ
Sq/oRpUPjIm8cqgjB/ulZtAxUbk9vbXaEzeczt1GwEqVbxFbQUJEhzOvM3+sJzM9arVHA87WC/EP
Bt+ky0D6k7ukr/ZJb2GDnBrZAYdKGNaorjwFAjtKOx+V97d/1dp3ll0zi1NMjLmkXM21F1Rk0JkP
DEo7tlUfi52CTcMZIo16Dxm1/HZ7wLUgwSOepfhnkkhfkTH1YGj7bOaeIgIKEBtuvf1c6hNMB3WQ
rAoc2GgA45XZgYpVWbHPqpLmG9Ne22tclYSe9GN4BBbvGv0lwAwex5qy6vw5rnBzw6DgTjF751MJ
Xv/EdtuSWJA7aZFBI5olu/UobkOhX7zcYypM7IY7IQ2j0fcLVXt+V1K+r/ceNQUcWcSXlJbUBHCz
C6fdiA33/HJ78de+NuEgpWx4hTT1F3doiXmOao2c6lGbanuH84BpHSzSw99OnfftO4SnrS3VzLWl
NqnskaeBUb3SsKprI7JT0xZ+o4j+Hz2ZlXuMrcwnZ+rLQytU5S6CDni6PdHVQSnXU2qm8Yx+0uVd
Mo7WZNRtmPmO3uOEoxTKWZ1ieMZCre4gLrTfhlRpNzbVX+bg8guD06KYSTkEyqi8a17dYIpoA9Eq
VuYbSVx8odgbAxh3hpd6LoazaoTV3o2nI9D9GXcCXNWwBiz3tHTKe21uIwwhC/OMU0uyEcSt3jzo
lVLYJ+SmhLO4eYJCibmz1czPXSgEvdJ6B0BEQ4zIoVLjzwbvKzBgCfUxzkCm3tAEzTHBwjRiX1RT
Tfk3Sjbe1bWdSFpCJk0IgRDN4idNyVQOelRlPm1mZ9iNPVRUVgefuL0XqzWvTD/l2sZCrJ1A2XaQ
2TR/XdYrtLaIApTdMx9xTu1k1VgOekBm7qHwV3hpgBnwXMXe99kYhDu4e9PWBlnblhbPKc15womr
lEzEQ5TndJ0x/kJs4jB09Ol2vWFAIwDPPp+9KbKe2Fz7CoYnGjYUvm3IlzsulXqPsRX+uk09/cE0
ixrHWLvFL3y1SkhL+iB+3T5Bcq9e7mVOncxwZLcRI/nFa4wwUG0mqFv6XakOHfaYmKsYojbnjZN6
HbbC9JX9TG5GipzLDgTWWmiqyN5aW1G1m/i/Fo9g2RUPmsCT4febZwVTEMy33HYMtth21dx50BVs
oIfCRIS9iopqPpthjKf02wfyQFOo3AIEj0vchlHmmZnHdMXdFCi+ERTZAXGFLQk6+UwtPhJ+B6B6
6BoSVFyViHSjYbaUF2iAFzHwL7d0D8BIpGdQbEQvmZIj8AlfVtJQVS/tf9ye5fWB4jWzqd5IqKCO
oMHlhecSVwANi1MfpJXz3oO5NB+RfFbDryUWkdQioR7/2yhOzNOC3RIeywpmyvvbP+L6UMkn9S9d
QJOARfkjX926Fd5AWqwMqe/EkziK1G4HmvBxkXJicDQ0uwrLZanH+u32uNdXGA8a4AMJ+eSMLEMn
tGnCglCFtK4ecYxCD20Oj2PjZtPZwjAYobLeLN8O8GdQiAsmOReffYl8yJGDLPWRL16bYv5FOXDe
O73Vn01hVI8k5vFXzMy9jc+8MlOgujToaLRIUapF2KAooV12HUVP2xw86ryE72iCoFLsQfzxYqhQ
An+826u7ci/IeJRIEaltIP+LrYUdZ5SlMyWWWYWOfegyjL7uRGVUxs7NlO7z7dHWZkhTQ6IpufBM
Q13sIaoBReBmJJf2YEAVzuE3ze6o/OM27eBTbW+VjQtiZX50INE4/Os2ALjrcsQCKIVdeoHwNb1V
7fu5Vavh2NJ+KV/Qe6jf/Nw6JFRQfxDqoNy67PDPZtJZk27kviFmTB3RWPD/+geHlLLOaCoX/7x5
PSnKq+QTQOWoT8sz++pMTqOb5q4rYMJKq+W5NYxd5unT79xumnHfwmXdugpXbgFwE4CIJbpLJ76+
HFERkZbEc5f7wMB15YC7+XOAcMcus5G/t/rOe+cJTduC5628kpQHuICpSADQWfZiqFVEgGfn3OcC
0v9RIMz9rKpour+9mqujoLqFACjEqCtVJYzszC6BbeUXY1EcI6Pp964ybIWJK2eAtYNowPpJON5i
R6LamldmNWIOOpIPn8wYvNFuiK1EP80YsuunRp+0dOMYXA8K/hVGILpKJCYg5y8/mxGFddw1Xu5H
bWx9dHAw/WQgOvB7jgLrkyg62zq8dS3hU5Dx2dTh5L2yeC2SXOrQqkbhd7atHLsSenjQt8pGH2Vt
Wsi2UnWnS4dm4GI35qFpJpHtMkrmwEzEmwWnsiKAfVtTKp514/QfZiVhHEBAZMCx+HYYuOKhikqA
byuDgbUhZEyjmDaegesjxp9vyteHvAro+eKSxO6YLludVv6Aqe5DHsziGIQ97tl1pgO3beLxK+az
gbaxRa5vSjkspROEcCE6LnutZQBWczS80kdApX+2wkR7oDWOIICNj5vy9u0BzAidKAM0DMCQxULG
HTmcHkaVX9v9v500Lp5wRN14267PM8KE9PQ5aUgHXu2OCmr45PVD7SddlRs7St/V16mh8ne8vStW
diGhtYfUKLjTazW2KcjNUFDQ8nUd8kuPcdUDBlp/dFHmPvYOW1Dv6+G4ganh68BsAZMtL5CpMBHd
SOfBj4rw21i5zl5Rmw+21eNWLKYtytJ17Pv3vv8bg1EXXuq94WqRq2hbjL5WKDZ4tUAtsTNM2vTI
8+095n0WeSh5VVl1xHF72GrDXx8GLkuIt/T2eFip6FxeXG4OtD9Pq4kTjvBz7tZfWm1+CcFT7SsL
1+JSrU5v/Jo8akAdJc6FAgOJ2eWInWVAt6g85Smq8SiqR/Oo6MhaRLnL+zZrb40Y/o7mcOxAObC+
ixtMUxsoxaWmPMVCV+9I0JD+R2Z+vuPBt8sd7oz2xohX55yCMwHf30QQd6llJTYeO7UQFRknUm6z
fRgLRcG4OtCdX7UajdbG2bg6g4zGuy2TJiZHLH25mjRhDVAUkj3T42dujp3yweymLcDh2pyIDRA9
5WBx6OUmfhUHjUMdYqblxP4wzsh7uJN2cDNXeVAEfs23t8fahCQtjPMuBfGXT46IrASbU7D0VTGW
DyB5xHHSBn2jhS639UXGybIhsynzOQKfK0Idt33QW2gx+R3llc8FgFF0XOOEYmKbhUH+c8ilr/Ku
QYklfNcZwYiDe1rr3pay3drCEsfS7GL5kOlbLGykqEGYjmDqKTkGxbHTK6z+kHmw+qfEs7v/sFmA
ZxLPco9SVpS/5tVn9Jre6hyrJ5vPAVrrmKbitlLkbXu4/Q3XZsWLIAF0RGK0JC7HGeopm8DZAKgR
TiLNZWP3V+zq814LUK75T4OBHaEAR2q3xE8HmOvC6GAwQKA9VQMvCY9wm+uPc5ZNWzq117uTS8TD
hooQD+W+K8SlGo5ZFFJw76fSPMaIeeBkMHtv7Vr9XTuebuCA8k1YRCgDej6tPSj0QLPKg9Fl1XiU
gy1O/oVIGz/rdpa8+dTxtXju6JNJT8hl4JWVSKZQH8t8uhWSBzQ4uXJqswINsNtb4+pxZWo0WtF2
J2iAcywX+NUW7JM8iKya2mUt2r5Cq0bLlB2yTcV0cPoyxp+mknWO24NePXIMyhnje5GoMs3FKbNn
stS4ykI/LEzFj1VFPSlobKH8Umd3c9l805vI2IgyVyZKr0mX1xiV6qs2WUKLJIlB/vpmMsbHti7N
b4VXDR95OZKDEqD8uDHJ60PHjpReIjRcQUAvLQdKt/DGcaBBkY7UPg5e4TT/Kmo4fcZ6HnWY2yt6
PTt6IXRgYHIQ05IzXn7GqlDNyAY352ejohR7Xa/V8jCUk1KhweNESFJZWbXlvXH9GSFbg4iRMG/y
rCXdP/FMYdtZK7C/toIH9JuRCBOT2X7EjNfA8XoMEUPrYm3jrbg+8yaKvJx3Gn1ESEvwEypmXZr1
tB28YQaT6iXAM0enfnNYBDsTBhm5luysLtVx7Rw43uzQwUyd+XdrRPEfkefdi2vmFWBUWuifbn/B
xXahR0xKh6qjRAEjILI88TNoyEbRi/GJOzXYa7J/56KsdIhaZ0tpe7GAcih2pE77CtirA8PmcrOo
gKfU0rWnp9xy7U91XNhUVOd4I+5aG4VGDB46/GLKbYtD3s7oROXtND6pZkO9hPfnmJiG2Nj4prx7
X0UOcjLyQFMlBpsCGXTxhlrBMNZFZE1Pks+T7g08jvVj7tVIOcYVZ+Xg9Y0z7p3Kmf6ErV4WO6Au
9mNIcmj4A7qM37SwcD4WaluNxybPDH2HJS5m6SZmVAoeebmq7EIQYf0Oz/Skux9UJMYezCJR2qem
54TsiyGrxInuszmcdRz5opMqgsx+7uqh6g+6id2752TmRPtlIPXbTeb/cHZmO3IbS7d+IgKch1uS
VdXdUldpsKRt3RAeZM7zmHz6/2Nv4ByTLBTRG76QAcOKymQOkStWrGWF4cfExFDuNa3stjg5lWhG
L5QbmZnSebw9ydBuxHPh1Pm3NI2s2Q2aSpvet8bf5g4qP1k/CBdbavOJZlWpEGmy5Vfs2dvnIKuc
k5JnaK05SY2qWq2+ryFoiQdoDr2Hkgxv/S0qo+SppEv5qLxqY617ilYZp4Xc6Pazlhyti/2ysBWV
dIdbmyLxNuWhMjGYIpiVVzntOrcPYT3MbXh0ey4TtFl8NqRxqo0sQcRlNxOoW6jTpc2kvWJdIqGw
2EzBebRa5RQqqeSpov+nSxSzPIuBFrrH58Wd7cVELgmWBXlpV/bXpHHI4ymbXmujyP1CKsLPsppZ
Bytkc8TzxYA14VwB3FEMAYpcHxUa+pnmhEzDK0pbv5kxIlqTLbt1Ef3CURj7yeDoZbMflq6y8ygR
LgQKSrjrgFLRj2ZTSMprgmzgU5sU34SOd+B7544gb/pMgCRLWrcO4pRt3yVmrb6GHRT+PlSiM+fF
7D+Osj/RwcZVEFwQJuw9t/rVXVZ1GjaA2iskiKA8D9XcGi7k6ib0UKM97Ca886kA0WiKR30YYu52
UJbVYckaDPrrFDnK7z3Khc8abfEvMBbC15rW/POUiuTgLr4zRviwhKV1BZLVVlxIMpRWINSnv/Io
lv7W7Sb4No8xDV74phy5iZu7zQapm92GPytFVn1bZjdGocRNYuuvSBqhbS4Zqa9XEd1lSAD6AUW5
gx12N95SgFu0FMBFlqX6r9Q4zc0xDABkXpMgHf0pMHLPmlo0JMuhd5GWnD4/Xi/7D7hkxG+eH5g3
UHhcx4vLmMZBtDJeyYVxx8SwsOqeLckummfFaa36Q0ufDmT9LE+Ng1x1f44ZGsU1ehoWY3iAmXXo
TibFG2fFeI2RJPWCSQ7+hAgNWQqe1GVqQvFFp5vRm5ThSPLoziQvrFKouSAAdIlq68gJFe1Q2Ei/
UU8d/SoJOgQlsTSHbWq7RTGZ7/6ooCac1Bhkc6JxwqzjodtdVzTCgnZZYeHSQp5e0jmOPC3OsHqt
BzH88/ir7g804qF5zkMYAi1PgXVA4cyRnsWd9Mrs627XFeiC2PVR+WFL8eSgJgwtVMvAqHvsZOem
WU+t1JReDcm4Fno6++1Q/TEa8j9Gp4WuHXdf48hufUsWt1ExnuxkOvI632A4//0JtK6wSRkt5956
pPDGIXyS2Vx73ewj35wCc/yaljwGkI507A49WHQF8gva3lHwq1cUVCMtGTHFg3N3v4943VGI4c3F
s5Yq+vp3zLqKWX2chlenDhxXNH2lUKdvqz/MigbcKqFzUY+m+ghk2Q9/cTrk8QVSyaNoK68/WM5E
oTSPr6UpzCeaA1px0qu8kl1clU2BuqVs/qGpwjDcata6b4VS67/eu9YoZQCsakshist6s40tq5Gt
eISeFqEF99qmSnIyino8WNH7LQuWtED/WC2x4LYcq2SygjSDL3wtJFV2x2R8oXZku84gvcAjOMIK
9vuHaOBj0CHwxyZrXH9NDqsO++Yuv2KlU/yeaoV+sp1kfHo8c2+vkXUmt4Rh8pD0QrRxi7tHaInr
syqV1zixZ1N1a2YvdZsGYPTS90r8qyx0efadYqyQH5UQRR9fQhQxRt8u0NYzK3mwPBxvS+0rolTO
3yFVEsVVHOjHXtLKWN4KxQm1Z04cKzno3bg3RaDN3L6UDZbSwXqK8qS3yqJ38mui9CaGxpnkWSUK
v4+naH/VQ3BaHBRpOIJvvAMrJxxqhBMUV0tSdfw8bdMfg8z0KmjQ58ehdgMC1IO9BY2XlJOn3SY/
64PZrAorKK+d4sTeiAuyZyMUe1BM3Z0TRGGvsKZ4A1H/25xXZZD0hZKNFRs2j891o5FKNMKU3CDA
bMeFDD+ce1ONDpbancEtehbkS7RrM8zNgta0MTNRMqmvndnNXiv1dN3qynR69xTyvuI9jC8uqOUW
sszyKU4FJgjXMVAGr2u7kGdnFfuPo+zWBJqjyylLJZD7FN+U9cpD3d2I63hkLEgAP83CTF4zUhsf
5Oeo6LgPhUDSW65Jny5tb5tpm2asYAZnrq7z2JqXttctfwhN2hal6N0XCAkQrSe0Z4DeLQy49ahA
YlINdd/62iuT+oNvk6KCguXgKcH3PXbrsQ+QvZnV96HMNFkSFv8u7CLfmISbEco4tatR1dTXRNVo
qOtEgox7MP8epFF+dvJMeme30n8DQlogleattQPP465ekIiivsp2Vj3ZsLQvUZp2pz613ln2ewvF
ZC7cTyrGoIbrKZ0MpcccXSFUrFRPWNYXT22s96cUbOhDgvDk58cLc7/J0FQhGQK544WH/cs6nm5V
iSMFWn2FnmyeytwozrkivZNk+t9RgRCyBaD8A6Gsoxh1r8fZ4NRXBBNlP7SV3M1Gcz4bqqgO8ta7
AwKGpEyGfS3NbOtQlpKaYzfb9XU2lOAPmFbjpxYX+IMzfn8kMm3/irL5TJS88E5AeulKm4jhxabV
TZ6WqA2+GPBa/5aM8a/eHJJv/8PHQpV+Oav4ZNuHXW0VhkJjd3OdQzt8GRfFdQ1Di/fPIPsLEgvV
RTQWtvbNht4FUtSYzbVHiJStnGCnEsXi3SciGclCbV6kx2g73NzFAWL8dWOz0NsgST0dscurXYfT
i4U9wafH03bnRMRBnALa0nfMFbFZ4xAXQxrX5voaDk74NWtm+Vko0YdQxMPBlXU3EpgCdNiFe7uF
cmNgO6PorBoxZrn37daOXSVKbE/E1BceD+rOOl88sTh3Ycss9O31OieN6bQhT5prN4WSl1dqcVZD
7cv/EAQkckETqL5uM9hcNnv8SIvmqiwv+y6fR7cTytFm2uXJbyuB1HfpFgGE3JznzYDOftUPLDh2
6nNdofNfCyxMSNbq5zAvjlyn730ldSHKLFnsYmu5njorBtVyesGo4mBKyANFL50LKe5u/WCU/cGa
uPehYA7CRltERADs1tE0Wk2DXMwN7d9adYlDGdNhA++fx1/q/pj+X5QtNyxwaE1DY7W5tnHc+MD8
hVcneNOUUfjrcaR746GCQBJDYqbBAViPhx7EbgaYbK6NFA/PyTjrXthOwel/iMILkY/E8ttRnkO1
KBEidJprhbSd3yjiLyXHVeJ/CLKI5VANIWPfZupxU49SOKbtNVAj3Q/HbrxEwnh/kk7yzM3Hx4Eh
uOP+ojxoO71dtlcIE/ZPRRsM51nHqFO9/A+joQF26XHjLt8+arGi6sw5yFuUYjETdp10kk23KYr6
SDr17gqAVvvWU0YxZFmL/8L7OsfoaOiKmbZcCJ+ngeViUPbu9yxn9kJZgGRPPy533jpK1htTPOhI
y+F1pZ2CqsU8yoKK8e5J4422iOogRUUfg7qJMsCNNhoTAbtsULwkiSVfq/r3n3AkI/BJFne95c9N
lHBITCxEDboGsKL4pMax/BedcNrncO7S54lD6I/Ho1ryqdUjHViJ8VDnA+4CVd9crnYxlNZkQ8ae
rUrun8qoq6WvYyT6+TUYRVm/FlMQmOfYwqX7iUJ0F747RQc5BAnWyJEWYenNgMecKZ/0obqmTQtE
G4Wh8qvKcJX06A6T/oPAUH90Au5vEV49RLT5gzWzTSh0J8ErS+hsMzKY3isKSc/P8Bjmi2ZghuJa
ap4fwcH7mIvu1ULaBrkhU9rsBLmnUTSBJncNhTxGviNntfkjm7Uh/CbpjaT9UaVJeABiLH/n+tuu
Yy6/6V+7L2zHYQLz7a5dL6sfU8Ax34zy7j8iJQd9vIz2G305TjjqqbgriPZtvqJtz60uofF4pWNL
8qcGFnVWh9XBBXlvElmqWGaAlYH5bAYUD0o3yG3dX4WWfs/1tnex0PrYz+pzn5RHye292Vvcbqlx
036MnOd69spSmVMg3f6K0Vz7gqDYnzCbxcWeMSd/PHm7SMvpxYqmB4GyFlfMOpKkgfxV3dRd7bKS
/AS1UBqStNaNZ9EchNp9J84tbmTY0jrpzK73Ihd1GZv4PF+DAtWvNHF6P+mqow12Z0BkgRDAoVkt
7OnNgdzW06DEGJuhfBLXqht28d9TGuSYnhtYkL978kDHTQgL7GVqkJs1oeOYXY+2OkBCMku61Ct6
VbFAcpTKq3GuPBra7rx8Y9TDjuM1spwfm1VB3mQ0ba6PV9UeuQZ6qIaFh7a/2TzhRmZQNhYtPlqU
6obvNU++/iAR2U8tieiixsk9BNi1444KvAb4xPLVzLL4NAC1eK0S9JdxNo70FnYvVxBiFiaNeuxt
6q6bZBty0xzVY67B8sVkFC+6kteJnZyxZtavatZYf2ZaEL+3+knBjLOZO2mRfubpvN4LdjjVVHIb
69rb9EZcqACFxgVNdgUb30ESR8pL+/0A6or8MmuHahk10HW4aeyHNOxKm+bmQfa6SDFdWT08Hfcf
bbFooAhPjxx7b/tskTT0zRwtma9ZRGu539gdq9PqWrvA+RHhsINNvmyv1bmPMCx1K4pxtBQszbrr
QVVKsvjtCO2KFbnuRyWUJ1PYzVk1JhlX6Vr12j6mngwI/NTW6tFdsFs3iA6+6WdTDOSU2crbmBEc
jry35isib014tseGEK3WdtkHylyNgbEojpT+HOGOcX58GOx2J6EhjcBNAXvmGaWtR64rEf6aQamg
Um5X1TkZtEg5O1UUqSd26jD5XLuG7RnRlM2nSmr1d4rtLIwpmHTMPrzrxehr82CsTbKoUhn0azLj
Pmekjv1JicilorFVvuLFelRk2X1qaGdwcngr8A+V0M1J2/W5E8+zadAjJTVPqhSk5rNRGhllSu7I
U1rEGPeNtQU1Qu9UnM90Xsra6fGs7zbR8iMWU/GlW8siNV7PugRLIhdZagAwILzDkZS9zIWhHtQW
dpuIFgDko3mvAOqq0DLXUfK2mu3BRhxtjJTyZRRW6lfg/n5vHNrQ3w21lFuhznPIOpsNRKWER4ti
B1fD6XRx7rAEy70Q68HZ03v0YN33zt9iGgRlmFvsrQ99PTJLq618GjrrOjlV6JohUst1HFcHj75d
8rSI2/HYg1kKirKTxq5Uh2JTalvXAZzuZtmN+pcFkeW5GvEmd/JCPhAJ2k8ii4LXMrxLJpIPtx5V
Nkja3PW2c42EndKGghyCR0E3+2wiu/beE4/bCdB9qdbDguZdu47VqEaGzWcbXOmlL1BZl0TjS1VT
neRWN7ALxeIXqqRk5+pJkSIzQ/xenw/m9854KT5R8Vxk35fizfo3JJVhU09h0ZRovj+VSt/7cV7a
p8HqxQEU/9Y7vjrhNbJfMGtuZ8rOcKLXsUwtW7otxvTWBErduRH+x9Ul4cNrt1Su++Zkxhy4PnaK
eKY0ZArdWW6aRr9UgxDSEydixlvACFs6McbFHzTRokR8Q+OlaM5SEo+BqxadmX5oZq0ZfDt2jH+a
tjZKtzQGRWAkm+XD4Jp1hQh1lDpa/70RsU4UBNEbP+mzvvNFlpQINAl2k+6mYUNbJV1eRfBbquvB
+CSnpR26DQeK5I6K2V4EAHXgISuka5dU76abknfm+DlwzCB4Tnroch+VUaqbVyWsm8ZvnQo9jamI
de25UI0ywWVU73IIdJme/6C/TcznRm+CyRPJPOW/9RbNuZcmlMPwlKhdO/uywbvItTNz+gN9lyLx
ZI0NcYrzHIHAKqFx92Tn4WS7oz1r9ee0VQdsnhvTkJ5QFQ4Gj302hmfmVdZPc4pcz+e+oHTXuooQ
o3OWY6ttfkR9imy3m/Ea05AQqetOvzXSWP/e872Gb8nQ2PnPSe37/JMUN+DAYRWmwW9TjZ8TpvLB
FAUvthYX/adgUmXxxdHKVsBJiZXweR4bpXIr5KmqCwQng/yXzNP8DHHWLp8en1L7a52KDO8UPLU5
wuk1WK+5QNNbMUjLoWhmqo/9T/lbI6NYeyp6CS8avS0cAyA2Gf7zOO7+dgFPpskAGSrmU9s2m6Gb
EDeYAyU3qU5GvILFqLuRXZvFQWa9Px9B45E4Rdad6hZl0fX46jLV5Z6T/jamHQtzKNXsn4wm2u+s
GLg3TaYY1enx0PZHBiEZEcMD7oPRvQ6pRSomlrWW3qR0LtWzigd5dipoox0+oqUw2wdfcD+TPA2Q
UVzEwxaO6+ZEjkuADVtGUCBH8vmUDUI5B/l7+8RJgaiNwyxZ0jD+xdnc08U0hjMdgsE11fTuUsEn
/FL28/AkoxN3SuEN9O++PgnIB1tUNhb0fJNzqXqiJzipBFdazdSLk+D5gIPSO23WlmHRggizgRP+
Ta5q/a1yYJvCNOPk5oy6ftPmyPQsKbQOPtF+EVJAATCnOYLqPw+GdRQI3i3mgXl6402n/Rzrev4e
aTiZaJWdnyW5Kg6eWzZ/3/oiASKiisy6oACK0O46XjEpM2pnQ3Urx8z4oJAWD36Ah8APKjzRCyOV
XzkUhl/tpEwH6NS90Atsz1pZeN5b1CPNwhwjYb2+FXSwDk9VkSFCi4jHjMmP0KzyIhD66F5Gheaz
y0x16YA5v98NNpVRLmwemlRbtsLUgxWTMJVadYswuTi1mPi5lRq2B1t8HwXlELqPwTbZdjw11xOc
G21eZX023gAW+89Vrg+nJFKPquZ3oiyDAAeB7gflavnv/0L6slCdQQ3M8aarhXhB6zpwc4CZg8V5
Lwri9svzagmypbQGKSC+aWTT7Y3eWedS/GuqqvlIH2R/KoI5cCySMrKdkStfD6aAMkZH0DDdkqb4
EAWS5aVdmGCdQ1PN4/P3zcx3vfwXajcvcp4usIO3aE5lGhOXTyJuWUkbC0z8MPpSmwJDbSub1cIf
1HG2P1Vt2Mgn8g+j/jSlZqe4I60q4x9hLoGf1eNchG5i9JJ9MgJr/GiMoWT8PeOnkx8spjszs/QY
kfPRNszv3RzgkpWFClmPuJEALUhkJj9NStffbIts5vHU3PnWqMxzNS1krqUQsf4IoSYP/Uxb3Y0m
DKtxg1C3ipNkjk17fhzo3phIdHjVoRzENbhBmbQgbcbUSObbkPbDC12KuSeAFX17tpSD6bszJofH
49KSj7oOxJn1mIImlUK9S/ObLGTlqQvnyKPPNT2YuX2eRI7ELYHgPQAoL651FCuWtVmih/bW10P/
pCZ69Z1GSeMkAQe6DiKWftb34qCKcm9oMK8XpXRUinYv1kUIPpycjqAV/fdVXOSeCjR6tF/ufCwI
GABZ6KWQrmxzsbAZ+kRKiuIWV6AIDvWLCxSkwhtlLf2ki7n62dP/n7v0io2XoBlfJlkff+pJmL1k
2DN+oGjenMISdpup50eiFrs5AKNcNJUXqgg9eG/aiv86BFFUFqqweuU25AXYgGG3rixZ6vPj9bqP
siDnMEIh9QBVbjcGxTj6ykLs1CMBVXeOU+VkQ7c/WKpbgUp23GIhBo8fDGkhoG5WUcJTt0zVrr9m
ai5M19HJvX+h7NC3H8PZqOXXoucl+0QlWtCJN1t2dckke7Zf6rAIVS/ok6Q7YRc9T+5kjgOoySzy
Iz233XJYxJTIBFjlYI2QPtdL3VSoDfZN019VSa3dJNag16Hl40pqqh4svf20L90FIGtQ/oGItxAq
5AHeXbRvXymgNN5gReVFS1LHf+/HXbYsEZYgi4bNekAZGsOYK9fDddJbqCWOGl0ATfP3JqxLY/FC
x4FgDEq4tZiX9bRVoNDL11kylZdySHNf7oV0sIR2qeRbFJpAgAcxpdxSmGta2aDHN0Thmeb2ifFn
r81PZY3fjBmERz6t+6UAdsVCoCyx1Oa26JwxJrw5M00B4naC2NVSukCMtg4BuDPtx+OvdDfWUiJf
7KhwM9nsjTJo6dxE5fIqFQmi4k2ke6XEveGY4LyPQ+2XHcNanHQQK4O9un0yYZOX9WgvKNexC01P
kcPAj+f6qDi8uzL4VFB+6RtGeIRDfHPZzmk2durM5GElV/pjXwhgmV762ml07DRaWZ0VMz7q/bo7
NABbeXnr7t/zk2lHLYihcp2FaM9aARQYpf0RMnc3CpkErSPQmrnn1ztK6buwjUpduUaamXt9W9Qf
tD488rO4HwXmDJrkS6/GBgY3u0lMNTRO7Kw6wwuSpH6WpPaosepuFNq7OYXom9iRKlMjQplT2Ky7
xkK2P+FcrjvpiAFydzHQtrV0vAAKbDmIuUgLc+C9dMU8avbUPL6ZcvAb5ui/JWX1OhTB+xw6uWlY
fP8/3ha9j+TEwBaHL5RU3c8ixOGkd8LKN4r+iAS+K1YskXhvUermbbtz5GlRTe51ISlXbcSDc1Dt
pzgsnqwI/Q+tnr/Vc/kz6IPP2Dy8UzjibYzMJg2wICAUM5cv+6/UoM0ao0ti1gf6B8FF7QcBtdgp
njJeve/NZxnkwqqCU8OrAtx7HSrtWBbzzCKJekf18Me23dLRACHH7uj5cm89cuDC/+YaISPZnIMy
OHNLlVbFzdPBjNDJpReT5unL4yPw3mlrAg4s7DcAiS0jKZ703hBNrV6bwLJPuO/8CmBF+HaYHtXW
tz5qfCaIQODZlHNhklCrWM8dPRxtFfTlfC20NEK2dIJyJCrVy0qruIy4WNz6OZpe+0EZzpXSBWdg
zuqp6MIR9NM6ElDaTy/ccPLIxfJ+yQc2XzIvNGHosz5fJyMUXpE5aGzPhfbuxIb3J9SrhapD2Xbr
/UPJpwlRF1WvBdPqh93w05jqI1WC/VA4FlmPaO1QN9iJX1LpTcGVNHENpUo6K+GA/Znd6QcrZZdx
oFgCBYMq99JnzuW8/nxBEPVK5ETWNa7Nj8I2Xgc6ON0I1S6qzkeLZTckgyILatQ0RkIFgomxDuZM
qIgOSWtcUdLS/THXcbvJtSOlzXtR6KZcmIUUdfhG6yjwfYfEmQbjajRG7Zrq4Jz1tD9qi74bBdyZ
dlVYCBA71lFsu4GDQ3vAle72mF5hScPYPgy+Pt7Id6IskhTLJYkaAHWydZQKtoU+0xt6DbVy9vF/
V05DJ03+4yi744JKHI1mqPMuNO1dCj0Jp2snKbERxmq7r3VGsSjW0u4v5FD6g61zLxSSTvRl8nkW
ZuZ6QHaMjnPDD7nm/VC45awOF0unthg7SfPe4jOjgse0GJ+SE/H6XYcC+c0QkMopMEpp5GO7iuSI
jCx5m89HbLA7nwmfo6UZlLI6y24TKi7LLpdaapmhjM9rHyj9q2J34r23/jIgmoYoA/DQoUC7HlAT
AfPFWsyAHP33GDfoZ613UBuwp/eChoteA4QknOPINdE1WAcqOuRb4jAPbxoiQye7Uv8q0aI7eFHR
f8dfs0LyeAlQa+DtBoy3b7ySC3Ip1ezt69g0ovQr1Q4/1djTTV5PiUyH3ayW1o3LtM78SKRj+D0W
5WR/trCGVF9CiiXjjyyW0+IkihpNNZP0sfKoLarXqkmH4IcyjtXsRlpH3bNUpMFw1WQwtefKkOzG
xR+ADhW3M9sJn2SkhosLfqdp6+eOEJlb2nIo+SrWOJOXmmTE56DLWtNV1GTUT6U8jdo5d8auPjtK
O+aXEFPE6aUfbLO+OFaQn2NUxCzhUiGa1C8iL+fxP3DcqKua9WS/hGmk109orzrR8+ik5T8Ze/AX
CaymnOcxscOPThHp8XnRle87d9JnOfbHChrLl2kib/8cpHoUXcSoNGA0Uiyaj+poG7gcAMbiDqsU
2eRqbeD8LPOeBU+C6sh0+mP84MZlkX81I3if3lTpauqWaAQXH7nKp+Zc68n8Rc5a6/dUGbOSX5tV
kT/Nkv7T1gEPTrYoZvWrOWhG9xTjg6t6dHxJqosoRI2msRVUpnoyIS5Uf7d5n36GIKIoqH+Qep2L
zsAhN28wzrolCvJmL6KpxvEytbgsndOEbvCngNchug/ooQ2fx1gZfpcAd6HIcBcamedEUqD/An4M
Zc+cp0z8gz+bpXoJDiSdV0x51XqZmQTWl5kUyznXg14NXpEP83AxlMJInjrTmujCz0sxSq9cibQx
6o0efiqZovhPxxqD9CSDmkXn2k61/0RGoWsePX1ZdXLGNLc+y6nIaPIeguhLOEpO5lVmW0moLcl1
7Q9WMsosjH5Q/XGKIixEadnWP6TpkCov+RiImIeicJJPHc3J4klvinR2+RgS1ffWqm0vp69feNT4
k+ifWYSd7Tlhk/8VhG3xxQwxG3MNcq3Wq8Ix+dILbZJ/y+ZeexXylGF4zEpTHGTITDnxRGFIpY+L
ajk/d52cd77ZApB8NmY9S/wu0qX4puiZlFwS3pbhBXKIGZ1mqbTVk4i6HjLG8hl+1JXSqmcAAtXw
5CQZq/NUJpV8gRrSq56SWlHtUud2pgtloUS4UZzNP9HuM4fF6YP95Op1oGd+jLzMz0HBpMhvoUJU
Lr36k+rbWq0YfoUTvHFqulY2fylKnctepDVqCi3DUT/VmhybnxS5bMvUpRGr/U/KvlU800hDFdJY
pnTnstXlvx7fjPuDHVyJhjzuK6h5AD/rk5CO8gDIeehuqTPYhp+Po/zBmJzpnY7SNKfQZAsSSi82
xURguXUctdUmUdFChP4gXXJVGg25C/ct+QZWrZ8miB7n0OyL8ODi39XzkFWEu6zBRFtcYrZE/iyO
pqAbyf5qawieLevPRBkxpwpbeivTgrp21Jmu2vTSu9s/oJ7R5UsJGA1cZF424w1l1HjmyjSvRaVM
F31x40LS5uvjj7cfHTc/j5+3NNCAgLae1EabtXwRg7pqdiCdTUnXPiSUeXyjsvVzlqofshhNEKcd
tXffn+QcPD8QNOQS4i5dB9b6mtNL65zrWDN/IWSeDy1eWwf5zT51h81MNk1GTe6+M5Ejz63r0ZSc
a9MHyWcntZKzolfSjy6iIkr7+fzt8XTu9wJXLWRJiCQ0kO6w+r4OYwoNCnXusfiC4XH0TUJ89ss7
g5DRUlBSAFstKq9bVhhskj4e0rm4DTLEkabFbMBSpdF7HGWXhZqgq7RWkn9C+8Q6a/2BlFEex0wq
m1sInHvunCp+MmJJ/d50qFo/DrWbtSVxx8UFHh9PRrCUTaguNyK1bZubUXXmUzSMuacNinawkXdr
YYmylHmROiCb2haTi47KLx7wza0GE3ihqaOh6ZYXP90XZ7T//37vmODtgeczc7xNef2sx1RLTiBn
Y9LfnHIUSPKZpSuHcn16HGVfT1mQTmRmabhdNE+2xFz6KK0+5FPdhJQXo6tIBb5ZdRXSXx4kitq7
qa3Z0alN8z7/W3HEIt+aSgFMunQs249FlpbTOavpF39NrczoXYzcg6Mq3n4p8SOB0bkZF/LHtjVT
qfiLo8AZb6w4maylSfyEVNiN+unILvZOKB54VJfI/pn7bdk1DDlNoknub7khBh85uvQbYpnah6qU
+oPa5N1QIMyQFakY0uG//sJSVAtnjPT+1sThZHlcQkA6Rhj25IpyU5vng0+9nPerpwAgylKcW/xh
eHzoy+/5F9gnqqyTVWGNt46vmN/o2JRwxZozAyFIG0c3r+35354Lo7FUt9QGuf5m61j1QmqsEgvV
byUOnzBCp2IyKlF8hMXsXir8PLja3NEsw8Vldv3z7FHqOuj4w82SlNjTxoS8lTLax1h1KDkZNV2Z
k3RUYdifHG9Gs4ssPSVF6t/roJGGuIeg8Hrj8u4j10Au9VPAnBzM/f5TL3uZFbV0L+5f5CJDbjPN
5+mm9pSEPU0q5xvuq07s92LWw4Pj8E60/za7WAvLeAcXijyeFbCz+UZfpHiK4x7uahDHH2kB+vPx
mtp/s6VBEph1eS2jRbU5450SP9tcBNON00r6jERjaDyDmat+kdtafkYFphZelo5NdHC53AlMsR0U
maPrTcZ2/d0yK4RpAkH1BvxQ+UDqkhsp0uj3slPelLrOnsYln3882v0FAJGOiwawfMmsrM2RbM1o
cZdDKG5FJpwv8TCHHwrJcFDpi4ePbZ4iJP844J0PCTjJA50jAnvXrWiqovctL8OCgEz+a2glSJkg
Bf4tCLr48jjUfiOQTIFT8iHB+p1tndIsAkWbrVzcWtmOPqhJivhgHh8ZJNybQbI12oQRMd1DbaWu
hQqvM3HTg0h8t4y49UPFyC5ynwR+jzD2e7lsnHKsf9oiKCJCntp8sdZp8PSMC/mWwpP7yrmWu6EV
19/fPXd4UyJssyioL3zI9WIEIBJFIGr5lvU5untaXJ2dTn2n/jzJDWkFCRvTJyNss1WA0fIsiwok
rm/G2OnP6eiIV2CcI2WHO+sAVT+gVs5gSEHbwu5YtC2V6Ua5tRZEiTTrJnpJp9x/PGNv3mfru4gR
AOwi+cqZT91wPWWjFYeSbQXybaBcqPlBpUGXK8FckA0sJ/lPabIhsXdQqj+LJqqdM2T/NgwBjCrJ
eRKNrKaeGjjTd2FNYv5DHYvMOhWy1RsehqCjfWvUQs482YRU+JIGTfOXFcRm91LW8WB/I/WuZNTE
YoqUmhFFyVlEg/ROQ/i3D/ZmzAx/junckiY69NiyoaiVm57H1pVUDiX/tIoXHqKi/Hg8oXc21tLe
yO5djLd3r6GpyTk/ElmBsCfTqa0YUH5duum0T2DETXtqskQ1D95G+6XCdciuAghbXOe2BVK7Q7Bs
mgqcYqRUvah2DIVp1tuDpbJ7YC5ANo3TPGKXBl11885LVWUoUmQZbo5ZDn9mRjucWbjal2IG0hJT
Y/7QcfJ+VoSsHxBx96cvgAHUUd4VKE9w86/XaB9osIUi1iiyGdXHrBHK9z6FbjwK8MvHn+/OVBKK
EjBPMhqetgRG7ppOaktCBVo2vmoslZdY7a3nx1H2lybJAA8xekg5QFD+Wg/I6lCpxvhdu4H5Nn5h
jMY5nwr7dVKb8Gsam9nfDm7x58dB90NDgxsdNVir9HpC9l0HRVs5a8pC1W4UYBzPbNL4u+1Exrtz
6YUExVdCBJ4K+tYTTVSJLkrMom7YOMYf8eJlq9uj+WrW1hHbd78seGVCM+WQJJ/m39cDyifLqSTq
nzdHjv5sZqd7lvtKnMeoPSrl3Tkl0Z+DIk1pCoFCDsx1qMgEW9ZrzbjBvU8lXIxp6UtOaYLU07Oi
4/Dox/pY0W+EjZLyYkbz3Pq1WZc32ant5qTGUyV+xPHkoE066Etxa9Ll5Cm0hvhTLdJQ+KKR6r9x
eQ7jzxYUkfBJRVQjP5mFHEc0JdlYPCt9HjsudJU6oOEpa8VRlrNM2PouYIPTeYcqHGuAt/V6lCiy
F8Fol9qtaeN/yq7WPEvvn6uAlh81bv8QQ/Qs0gYXM+kge72zNJeWArAdspGFC7YObGbtPAJ4qzfN
Kc2Psy5Jf2RGoxxsgDcK3mZ8FNm5BFBhIc4WnRjQYGlmuzFuNEHZHtC/cc1ss/fDpOs+K1bb3mR0
ey/C6EtvEmP1CaOB2C/N7sgZbr9yF6Ni7nTySSqRynI+/OsByPutjxEesG8WRhMu4IzkNVP9f+yd
SW/cyral/8rBmdOPfVN45w7IbCRLcqbkTvKEkGU52Af77tfXR9m3rjMlKEuDGhTwBgZsyKnIIKPZ
e+2115IA93O6fuuuX3r9ls1IOLnoax0O1dpS5CFltJ2puPHawM6CgghVkddHeWFCsInhrYDoLuyS
JeP9Y0KTUFs3snOL9CNqgzkrVF/msUqhyfZOJBzPryFnKeATsy5A9bNSNHJuqdeVjbXThKOsJtG1
n20t7QNRu4AemhvRAzhqU7Iajaw80YzyfJ0yNpggBzerFRTqcJpeXhPyoXe7KxWZrDBdFVt3mKYT
r+zFh4mDAa22IICoUx+O4tKt5sZNb+2GEkpf0jrhrrOTalNJLzlxWj/f8UzIWTjgizkDpLHDoapa
GTFRVa3dBBsTtVDuiBsvzpuvEct2lRpG/iOrk+42JLoXvhC2d0qz9KXJLpa8GLuAsj67L8zYjPqy
VHik9DZ8HJWov0JdUXxlMZ2CkF/Y/1y5yPPBMoGE/cydRNYm4hShbu+Q8Omds3DuFcdPK9ujH9JJ
EieQXjR8kU1c5wSvY9ZvVa+Jqyu71vCYquBiFSeSvZeePwEztxjJO3Hq0YIy08lB87O2d6ZoJmDF
LKfiOn0qm2ptStvym1D73nhio8nszdK+0ORp4oIxopGbQco/fPUzJifD4kmzg7DoBn2shpDRRb2N
67Y7McuX3vGitMIdyuOnAeBwqAacGNQ+cnZ9Meo+dCZ7p7Q2qiRpaN68fhA9Z2gxLaRqWFBEIAA9
R2O1Ay7slRgc1lPbK6tu7ofHJKvQZcyVfL4etGaafGfust00pPG4oq82TDetbLubJsntcWukenQK
JHnh3GBtE3gBIIAeHlOo+kK0TSUjdzeotflB9nl/NUIk+/T63F8YZWm1XigTdAKypQ8fsx2LkvaR
zts5QzdCNyka+a237OntZ/3SwkDrE1k2L+uIcWTLyOlmJXe5UfIUxtE03QyWNmy0yDZPzGgJOA4v
bCAlMlO4fYtS9zEo6CTm7HS96u4yt+0/91YUXsCso3LrZKqvmmH35c1PEOkamMB0jlDcMY9O3kKR
lQ6c5e5sJ8z8ss1oM3TbUxboL2wHij3s90VYk3v56AF2fWMIz029XZoX3Tp0uy7QpJMjwaueMrR6
YUk89ajBB1rExI5VVulz7eBpZd7OzrR+1ZuUNsM+Lk5cyS+NAlRMpyKil5yrR6eYUJVaod2UhZfa
VWDFsRcYqtm9OcslH2MbEcZwNRKJHy7vUYsK4o9U7Oeys7aFHDpfNcJTfS0vzAUeFauA9cb5cRya
2SgII6yBCFQ5GFnQxU56nnJCnoDDnoxZDlY2+/RJ1pcqGcHZsSWqmwyak2Oiuzdzt5tXE4fW/FlL
myLzcSmtwvPQsetxZYaF9dDn2mzvBytXaS6XelFeI1uujze4ZEK7IMKqs4DYHLvtRVdCSXyLU+4u
VlFZ8StMa70V/k4ef0+7QjnLQrCqK9cdJFQO1SmoqMSWlX+uUS7ZtxwtMQ67dqv6Xjegu4WcwpR9
l1h01lfSQUPB14TIboou7aZPQ4EofurrdmKaATMwmouyDmEDGUKJkVTAwNPzU91KHoYUQ9GbOLFa
eVbrUrfWJlJGw8WIiJXjqxoY8d1Qq/GMSJU22ReKGWvOLvYyWZ3HOCeENKAMSEkV+uRRyp6befKx
v+hLX0GTNK1XAqag+V1rMd95fOOh4EAqfoLWOfOeC2r1RADIg0zuruP+X9lGLlZtjm7866M8O+qW
UWjpoTduiU+OI7FGUTSdZih358ou2dv4E/l5L8yLzBjHdThkze3r4z1b54vIPpirA65Cp8/xKe6Z
lSf5qbZLulhuKh2N2qg2rTfPauk0JMYEdgDUto8SHYt2DRWlCX1XC6deSScpN/SiKRdWOSrnll6d
ajN+/hRJIZd2ZnjRGhjcUbaTJ6rS2XVj7DBcMvcY3nmRH8HS/iJCQxG+2uHg/PpzXGZwuJGBOZgZ
kgwLBfcYm5oary1ToyeCq/PcWVlOWT2awxSVW7uwhLOtLGW0NrgsjPaJ2P1J3+9oaBpy4LLCaKbP
6LhsCY9wMaHzvF3ejN30oRy97CF1ivS2doZUbJxU777hL0QNL0tHMSLp6CGn0nlh91i2eaOcexle
Ub5hZ4q3Yk26MAYN6s6fI9tt9C35Yj2v4pi+2mCoxra8M5xcoBzXJZMVlGndxWsJ2FOvutiS7Ucv
tO2fod47X2krNXo/npAk9FU4iPd9Q9F28/qDf7omj6YPRYNaF50ai+DB0drSFG3qbLrmd8gRlH5F
pW2XeINl+snkWd+NfvpSuP1qQkj/oZZ9c2fWdnnqGD9++Qt+R0gH3APFm8Du8EqqI6hcqEZ4OyVJ
4+3Q1lpNxVgXaTC1aXoCBX2W+FI9MYDtFj148JljdnQ4GKSedePtPAGJcSBn8ulb/WaPlDoKpdoW
hX4tXC6B15/zs4OCxJAGaxhTcIpoAVu23B+pfW/UtKCATu10PW83bUNKmgvaRd46CmgIzAfgUHJ7
+9mTrJ1ctdI42Q+x7G4HRWY+8sX6l9dHeRZ5uYxCt4QG0YKZHKO7VjXj45UWyb7plXTr5Jp6WYxz
ugHhOpVePTuJyNsZCKQAxAA07fgk8oYmR1cN3CXzsI+wx7sxFU4Q0oPfdn104hR6PjH6Wxdsi3tK
R2XhaDQRFaMUZSn29dCXQc+Ql2VWGh+0vHuzByHoB8xs8HEmBaikH66HfByRxcO0Yp+MkhpPVeeb
PkPx5vU39XzVMQtUE8EmACNJGg9HUcDqiHQqbsI6zALijuhcJsJ7a2K6VDMo4y1EB8q75hHuWEWO
dNIhSnlsqSFWpfTKb+5MI6+fNEWkrl6f07OrgpoJNy0zchAFpqBxOCcrjAc7H7jdVUvMvpUjpeZV
ykNd9hdK0sstXNJTQosvrAtuQvjmaOosN/DRkB0nkj2nbbqH4F6eh1ZL5WtqlYzd1Yb93evze+Gd
eUvxhOt+6UF8YsD/cVJEzihMVZSoRMlGXHmoUX9KzFyu3z4KtVedW36RoDl+ir0+gUhlbr5HGxYt
rab11r03nXpXL81lqb4iVMm2ApI+fFeRSLQCyYJ8r3duuKEzxb4XkZV8e+tcELYxIUgtyuMgwUej
2A0uGMYQ5ns7HFMcRDBNS1sUKV8f5fnFwSgWL4U2MfQrj3fs7KizLpui2MvMmLc5/Vxrb0rnDWpZ
7bmp6KNfIRh+0Va5fYoA83zJk+g9WUiQkSytHIePMRy0EuZ0lO+l5vTDjV7ndvKBrhh93Nd4chWf
Jr3svttlaCVvVnZ/smAwkE2haAjAdRQeNGXWaMnQyH0W2YMbyNLDeQ5X3bdvMYrn1IQIjXiDqC8d
TjGLp9CZXSH3YT8XqAvgGGnlqJ15me28+VBcxBa4v7i5EGo9jjWNJJdwz1u5L8q52wCO2HuZtPJE
XPkcJl00HWiOQtuG6AWGzeGM4iYxOkXJ5L5P0uHMTs10EzlKuCUXi9f6UNqrPIenDTzuBiNOU+ve
HcwPBWfeieP5+R1Kvz5bnbL2UsA4Xj3s7QyY0pH7Em+d7VAVtp8PUbE2lDpcaSlltNc3yvNNz3h0
64Magrw/wzFkNVmVJZJyH8o4oUmrmjARLk4Fri/NiqSWC3sRA3lWhy30zOT46so9fT0imA0vCQov
pJtUD8t1PqvN2euzemEP0iAI0Z40BXrjcU5E6jLXU+2Ue7aKEXA9GeuY6vbGy+A3urOKAkLVivvX
B33hURIfLJDn0vEEiHe4hji3Q2QVFzmiUPeCEPlLK9CJYN0Tr+yFhwmyBYJN/xaeTMfkcw0e/WhN
arWXbaH+jO1C3uSpXXxpsPRb62X8ZlYqTWI0anGXYoOI6t9RXOLq9cCJ7ZZ72LnG+0VEe6OPJlUa
w7x9/Qk+Kw0wEucKcCTHFxHrERZZ1xWUT8HMgGGMdSOyqg/IduixqvQUCZM4y9XP9kTPttdH7Xmd
lPLEN3hh4QAm06oGC40T1Ds+QTu96uc5afaccdJYc17X+trQhi5/70mtrM5RNVBuCqla8kQ28NS5
fJDbLdQZCqRcHksIeKyZHkVxAieos/ZZhXOGwwVllcimontQivcoflbxuVdCjLqMkDSvf5bOODtb
dciT5mPhzDTP+am0Z/unZjeyulBGw5u27ahXzdKZpBbnr7+q40VIrwxLgXe08CuWFO1wsXcDTOt+
1rJ97xTNqp/T90IJ94UpvlI7fmumtAwGAQesaMkGnymr6prsNGdOin0kGw2P16zHdVV9a/rCKIg1
c0gtVCZypaMpNVmpt3nR1nv8Cu3AshRvy1L7bHmlDGBKtCfunOPFvgwHY488nsyCGt3yhP8IHUsT
0qbrTs0+LhVn25rcMZnXa2v6wvpgcMds20yDu65rWwT6VEUnTpHj04rh6cojSCI84h4/1rvJ2rJp
CbzavaHgNmNkmtgoNg12ry+T56Owj59EHjgVOZKPzg67QfDXmEW3R6DGvapoecvPxrwaTkXIT2WR
P3ePTpe7BiKCHAJ4uX0cJ9hNphRe1w174CF8c3QjGd1t483qexRm52KTuXNyZ1pKpV1HNVoT84pu
DQRjYQa0yCS5atdUIBg63b1ZKeJPSW+o85buvGQM3H5AXWbqEZqhUdRLEr9LbXfeijC3v6eOmn+K
Q7AJP6+jBG9lV3i3E+qvdDWoymfDbuzkjUERkwU2IO9d5IoWkOJw6RgpDYtjVYx76Snf9N6MtpFM
7BM7/Fl3xjKKyymIegBDsc2PRqmE7uZxOYHM9pq2rkerNf0K0tu0mpUCwSdvHEHFlLH10OcVoyj2
mcHu3yaWcJsNztYJWiw11Dp/RNZGWVFoMoY3pkaL2wIrmW1LYRcU5SjbKyt3APSby33vuQTbueZ8
UPKOwv3TOv6vh/F/iUdJFgDPvmj+9d/8+0GWE00PUXv0z39dxYBmjfzZ/vfysf/z3w4/9K9d+Vh8
bOvHx/bqvjz+nwcf5Pf/Hn91394f/GNdtHE7XXeP9XTz2HRZ+zQI33T5n/+3P/zr8em3fJrKx3/+
fpAdRxe/TdD7+/fvH53/+OfvxUH7v/789b9/9uE+52PBffn415fH+sfj8Wce75v2n78VXX8Hiwl+
5MLCB7dYaurD468fWe+Wgg9pHgHRgtX8/VchabD652/NeUcxlSQdBBF35Sdcr5Hd04/MdwAGTzpf
dPZBWtD+/veXO3hL/3lrfxWIMMu4aJt//n6qXv7nWFjkBLlLaQIjxiUcBDU+XMMit3XgUVxVRlWx
zlMz569h49l3VinN9/ShGd/KaUKbLasNfV2SaRADwwHZFMLN76WWvI/Czq7WiiLt1Zhkje7nmZrt
7LI1701X6kh2qECxbjy4qR/OwPuIdE/ubehpCnWGFDJVOkmkr8Ohu1TGcDVK/LaqHgTtrNY85WtX
SVdS45q2UWda3xPVVO7NfDJCv9SGNcW/ObDs2fAzGrvPAayHVWrr8ec/Xurv5/bnc3q6rg+e07LR
qZ+D5yNEQQh2+JzkBF8gLYyf3Bb6Z0Mt0qAhDBm2VleHgQlHo/YLLUfaDp/t2I/s7sGaPA8/IbIK
6StCjB8V4hfVTxy9/6LaqJL6dT/WQaJEVzKTZYbSu9qrflvXIvTRYY/XRWrOJ/DiF+exNPKgDAYw
+IzabfSNcKxB/qywl7jJw/AxMtJpSwtR52e2gn2VkD/qcjQDpxDGVvSRfePl4xS0U6P4E26qQdgK
7XuIkPh7oCPT93L1sk8G/dwVUX2RFr25N4ooOReajE8EBIchFWv1SfMUvQQwHoLA46SlNtTMgPjy
s8jD/LKgiHrpCtFyKfX6pZYa8kQAcFRMWMZb6r106bAxEGo41rSaB2JcT3ceOyO7VVLrc5TN2toq
k5aekiK7CIdB9Ts2XjCUkrU/5pvXF91Twfdw0VFrXvAml+vM5CQ/XHRErmPdjvIxRjNV85XEyge/
a5LqB2Ra/eechRX9dk1/biuICqyrXp2+5ybWwcEcW9P9oFVRv87r3L3MRn1nFY6q+N2cVd/6sM+Q
fp+caGWqban7M6q4Fz3hd7EGlFG+WIi3DVHm0K+u97Lx0yZy7rxkdvw+6V25cZJU3ue4rn1SQiSV
/C5zyxOV/aes6WDyONuQVAHpLXxeqmmHkzeNQYooah+Mvu4rX+r29H5SnOEWUuQQ+WhByI00YvVn
pI5675vhaC4nQoifHtr4HyM7iiJ/7BoeHL2QE2avRYIs3VR2X21FbT9ATJnnzWi51xS2rC9jNA7I
e851EEWV6XMYyfOijJDtt2T8aXTR3AAgOBFBPFvQ6K2yjukNWJhQFAYOp8gWkaKvre9l5Zi+FeLu
kqWwMTShFX6ZhKfw8yeyz+EjhUaLRAvHGErqqLEdjlclS0P6VH3vWm+8tUJhrac0TldF1ubJOaYs
+r2Res5Zr8wXQMHlFKRhc6P3RVn7es+ppDuiv5RlreQrxyvss0ZDwHVV09+1zXLPOVdUF34wcq/4
03UpLlbzpDfXsVv1n3TSCsUHUxg+aWMJ+SCaK1+VjlH7PWorAWZyveFbXv3eM+LupxpRQMOaal84
dXoqk1xi6qPH4EJIxXhj6f2gm/vwMeTwC8cxnx8GL+xXWDyoq4mH5Y9JHV2U/uQ3XC8nAtIlyno2
5GLLxhm2oARHmGcUx05LfftBzWr33EvbeUVXvlhZaXhKDPQIqePUYrssdQsOLvQzwVkPZ8ddjRRJ
3TxMXn9r17IScJaa7E4rwiCZPZkGthjmsxReHhpHuN58o2E3vZpMexhPHKBPGgaHs35aa+DMaKRR
kD36KqmXO26ke9+lOap36TTnrY8hRr3X0cge/LEvoehG4+R8TkIaL33FFMptVDTDrZ7YKdplQ7VT
8sRWg4kOxo+KsO7bsZ9AqvuYQ6eNyodCK+rZJ3+pijVhC5UM0VUmY+XIP79+Gj/hC4ezQd6InUpd
flFtOM7o4aG4VabY9+gmSAxvstH+oTb1HNRs710/ta30C7cgvsmoTK9LdszjWLuej7+56a4coSdB
VWuQX1DNGj5gm9uutTiKXUQLteJ+iMX0c7J7TgJdmUdiCCRmzCZrPtAJYN7Oo9F/qWSo7xQFYRU/
0c7SsIqv06iViu/QmZuTqbkoi6qtcDS/DmVxpk/ddJdmXa2tzSn7rJatdWFb0XxhlrK7xNc0h1ra
J6PnexY+dL7QzORay7N29js3Vs5jIU/6Oj81Hh0/RhSp0I0DTqZT8yiSMvq2GRqh3/dJXSu+NnbV
ozs2KbLHSKMIvynAJVeaN+YXtrTHcycalSCdk+x9ktciWam90/4cM0gLTs0FjoR5H14JLsSftPY1
K7XOcT3yRtEJX2kbef20CP4nzfmbZr8/9sOSRh3kOZ/FffEDvPdXyrTkRU8f+JXkGNY7jFhJRsAW
lsrKYuj1K8fRvXcUeBbTUrLkXzjz7xTHfMctRIaD2hq1yOXi+fuv3ymOor1bQm3I/EiWkJNwW70l
xwHeODh9AT2wwIBRBxuDHJgj6ejeG7IpaYAWb6rKmYvzOm5dxVenLhr8SIzK1STqj5U9FGUAxSCs
/bK09CtLGh4RbyajO2VAo8fPbcAZn9ppHG9bvQO7jibNEYHieKjFZejGsHhzMdu+YpElY2OE3JWa
SWs6H9xkcnxX0GTjt14cfurbth/XeuUSkmis+/vJxrIHLr05V5eVqVZRuDUitR0GP0XIN7z2sEvD
pChwaAHVNoYeFWUJ1KJjjhSFZalrgczaavo4TCLKLoTVGEHV27k5wvub+Kqw9nKsP7ok/ojQk11v
1VqnsNwPfZ/4Q6PLaD2m8yi2Im6rKFD7XOU8ybX8FkVfx/BFX6hdIHRNcYNID5OfaqebtxX6vh/S
Ec1JfhROqKMijUqu0HQ6CNNMH02gSllXG+qPHDJw2qGv00yNL4KuDkmxzptSPfOmvOi3oZ2kD4kz
1sqqLmcR+wNiY9qm52L4ZiR69bnsGhFEFNXqDW6mlbOWAjzUH8wy2WaqyfOo3Kb0LhJIgvq2zlwt
vuv0MH2wwiSLVhlUxOZrPAyDd6erSnmXjFmarhIBd2JFg2l2nk+aOaxH5Eq+FnE73ztjzDpRomIi
+81jbQqQhR/HQIFFka4GK1mFg94mKycnUPHT3EgvqV/mGTBznWp+5VSIjrk6HRprVMGa3YBBZr2q
WfXRKqXHQvo54vOXREv4HWJZOaZnhjGa46qvUAn1i0iDsG03jTH4Dr1eik+LDfeCpxVQqFhdWrdB
rxq+hVIodrgqvZ6cmLILCmRGNaGePY1Wo67wl/dcPx3l4K21wghzuFBN9KjlhaL4C/RX+qCfVRYM
YW9jRzUonMKesNLBb4bB/VDrepz5g4dZ+WrUkja6KtAw/66VhbYfoy7Lt9moxD/wQBl0v0eyDYPP
xu4/xbmj3ww0qgzGCt2sWi/XacwOaAKX5s20goOXVuEdjW5e9lPkoPmKrw82zXOCEseQYJc0EvrN
HTX/QLLD0yslS90H4XYDhtzqaDbbiOXWBq7W44WB1pFNi+tUW1dKy3EQRLLrb2tyyavZjrvsBkWu
xr3x0HlyfD20Ghyy0rR4UNxCqzc1CUR+Sft5om09B6exs2Ih75/PUzNtDXK+72EbOZ+iOR7oZWry
7JoYoR98xc4gG0jkItKL1lHI2qdOGc/0UheqX3denPizNX5wx9hON3laJmdmhnfENnfF/GkYGtPx
0Yr1fqrYZ33wELeYrhzFrZoVcIv9sdXj4U7tIy5KtfK6aV3Th/BlUFMnXEW6k5Omm9UaZFbWgRYl
7cLejcpLXMGq6kYOBnGKYSe2tU7coryzLKFLv6l64y4q7ORrlYOfBnk2GnGQprYjfTdUIRXbOovN
AphcZWNpIRfpWeln4YVmiNpyUhV+Dbv4fS1j5PvniTULeOzUZpApcYrlahmhoq617fSzlEYxNpdW
B2Hf3jhGKk0s9Yohv1EjGv39rkyH+7DL5A5xGqyxhBPNTtDOEQpx5BD5VdKZgiwuajjnDBQOdwJI
Hu2bTh2qjeXB/Q6ssG7CILTcROVXx3XpF2aUNNcmquTKuo7NCb9lN6STBlEaGtgVOFjJGb2+/J68
Tev+21jjw+c3vTtyvpsQcr57boIrnN1G40PF4X5Lb6zzXS1y7cYuIndjNCBca2+s52YvrdIs6qBB
zetMKoQhgZ3F3oOF75IFt5Wy03uX/hOEN0WTFaz5hMjXCPsSvKWy5jPN60MPBxa0OPyRDIQiVd3b
2P6l3fytdXL2geNhvRN0IpPFSrfnZvBxbXW69ThBX93ojRmJVZh1VeUjNhzOQaEp7cXcpZoWNFId
vpReixucyoJ/T41BQzzPqiWCe4g2ar9i5P8Jj/5epJdeQ4Gn/L7467zJiJKaP6Ok5XO/kWDHe0fS
QOkWKSeYZchh/TtKUlwiHl0lFqafhbVEU/1/oGA+tTAsqdGTR6B5yqf+DQV77yiD0rLKhQZhDUbS
W8KkpwrQH4G5BRCBbSFXMcSlhUl1BLgUYz8UQB7cuXHabvHjyHdp+SWF6841gadEZDtZ0BpcqyhP
/3AHXewddZy2bIOVWmkz9N8+XAEgemdqO5FN1FNikOygpIjLQrhPhYqXZl8hAWY+ZJ3TPMahZm7S
OT8lxvEU0B1Phf5BYj5U6CDPL+n4H6XDqMrSuDZqdTMblCkEKlHlVPp6NaSRb3NpfZgm4OSKclYA
XFZIPylHI5BC9mdRWsc7ScFkm2mjfYnVnfFeVYEZS7cYLV/L+u5jDff/ZpzLr2qWnKgHPkl4HHx1
RACWfiPWAl0aKGwffnXdTeNKIM6xaTAqjtaaWX9yGzHeSbOCxenVGqKfYynv5WQWN2U1fI6qGF8V
oXUf4rzIjcA04LL2YO5fEqSSFvVVL2x92+5UX3j58BghB32OrOEdLG3jPFej/l5BZbLxXeKw69al
z1lRJ2rWo+qc157UHd+LIlqfZBtK38yKEj2O+KtqZ7SfA2qFva9MVkTQEbfJ9/9n6Vb/SA9i/fgX
RaXmr01HsoLcT/H/QX2JyuFrR8vF/XyfRk17f1CUevrQr3PFdd4ZC6WGVa4BUz3REn8lX6b9jtZ5
mFKk2mzqJwD7d/ZlWe+WqiUfWkqCdNjyHX6fKqb6joiKkhUbx+N4gabzhgITv+cP4AspM0QlLA47
pM3owiBHPFzOCPjmHcnOvJGijmzfpS/nUSstA4ATluFFa+XWBzMe4vjXTXRQjvyzYHMIuP0ed/ny
i6g7p9rRYRZHQxUOoQqh0WaBqqUZEuLN5ZmO+fKbyhK/hqKUosOPA+SiwfRwivlMLN616rTpy8F5
nxndF6+d240+z72PEvH+j7f/QiXqELz8PRpMI1i16Lsw7OFoA70daoJzyAbnVHeTOppY9SqG0hXg
16YkvQlEXGlBbsuPrw98CFY/DUx6BiGCcuRyix2dqfGgGTKRCm/SJVKMGlv92dn5tI7JRNbgVKec
W18ajxroIhC10GeOqy91NtlRSBS0yaMsJzfGwstZiXrur+3aXRTtwane5nG0zHERQaFvnQW7AAUL
JeWPe6OxWztxB6ve9DhibFFHiX1Xau729Sd5CEdAlIdUAnWA656NS+/i0YJRanO0TfpxNhaVCsTF
2+isSpJTPhvHO4BRoNfSFbKoySy3yeFcIrNBLRJQd9OHJKiBkY3x16QsHTJrlLRPVDJeGmyhSC7X
FqZNx6uyjbTSCG0xblQi2S0ajZ8xd3Q2RqzfvfnZYUNFLYyIB/fNY3uL0sDHLXbycaN4DuGJVW+r
yHub+vvTCyJuICCCQMgmW5CxP5cBKxreR9OOG+yDHwwzHS/EHLonjo2XHhnAL0/rF0XsaBCDK9Wm
hj5u0Fzpt+U838S6Jy8zEZ/SllxW7X9CCvpM8ENCLhNmKXwVXs/RGTxEPULgeb4wdufGxP1NDesb
8kKtvZZ51sRnY6uXtFHOYWL5fSn78ovMlHC8ef3VHX0NWChLlQsaElLSi+XG0dewddhaioUSsLou
fPXEeb98+GiOeA9BGOMPO+qYGYlvkuHOo0bXvjqk860rw8pFhFtvZBCPKX4rThEZ3yg5RKdoQEfv
cXm6nPycU3SCUqV9KuL+cWZYZMBZjXbAJoxddGLiwtpMiTsFNYvr0+tP8KVJcmxwyy/SRqjFH65L
VDEKA431dFNFivNZEQ3CaZrVnfchvvCznnc3aeV2JzwXXhp02dIIbWGVxg13OGiY6DiC93W2kbFW
FOvOaduvvZeW5wU8RiAhoXd02vXSeHzjZDl/of8hikMta5EAPRpXV2WRqmW+EZ5oPyq2U513UVHc
NZSFtkPTwXiHNf319UGPjmYaceCMQRmDp45ADhHL4aDmAPWx8LR8U02aez207pCtjCGmc/H1cZ4t
mmUcoixSQTptCbUOx4li9HKbRsk3aifCKyuFNVHS/HQdCWxnXh/q+P3RPQzLHmUB0HbyoeO0zowQ
4kxFp50jwtN+i090O6LCuhxUf2490hXMn7lmeF+YMR8b6BidqcWLmOC2byPLWavTXLzHumcxa8gU
xEuStC9bzDVzr1qc1vV0lRUujfocsNS5B03YET7zCiEh/DVlSdVQtBpp7Lo1W8tUgj5qZlJQB/6p
jwS9EKvcopPXn2XlkBZl3XtkjicRGO44Pmr0m2urzujjL2VhtE5QKkV+lgwFSH2T1sZ7/GEb6yrT
Z8W9JsWtgtKMDXeb4xL71YEbE/sxSqw3RerZt2ljKXeotJofwD2tB2eynB9wdIpr/AI6Y+U0rXMX
48PQ+uhyVV6QYnKJpdVcemMQNcjtBWXFN1nZrZzOWri51gpLWrCjnDvoI5s4/NBRQWxWjYWWxSYu
0uK6hsuUBz08Gg9UqRfnVttYFhTrluoW2VY6ntlxmUAHoVT/KevB2tejW40QcjXB4ydHGM2zgg2q
B46nTN8NLD9vo8zIAOChKGUwdtJ4grOkV+8T7o1pHWqt1QZ218H6UJAliX0Hr9BbEYdNvg4VNbuu
HLuE+FVpBrWFikJHllhzeBa2tjDgcw5zG9RVo0W+UPqsO0utCnNh4hz6gPvBaT6FKZ0j6Guh+u1N
0UiJFMVd+g5SOxnPQO1c1ad4620Bcauc+CTPzh2hRPqqQmcr3QzQS36EuTXvrHhWsWGYaqM9V9Iy
uypjJTT2aS2G/ZQVA8Rgkcr2sotnTFTicegsf5jqojgz3U77Mce2bBbBq+xunHTjm64B5/pu5KJJ
LliDzqrti6gJRKvU5aoKEdrG2CjL8qvUWrSQWiDfyheu0cuNHbXGTZ8CF2zMeSx+en1Sun4WukUR
RMSPd6ETS/3coQcz2deJOl5UtH0qWyQGifV0a8zvCPo0Yyu1OGk2ueQOO8uEWQ24rkV54Zt2wzcc
jaFeT0YXTX6uzKGzzY3Wnc8pcyu+AVRqrWVqZ9WKSr+irpXY0hGEyKvuwVBCsIKhmvoioHisX5Qo
QjqbUgMZDIquU6/5OhBQa7XpygAtZ0MJhqbSnMCxZ4xS6ore0UAMZYl2loNL91xoaRHQKjJ9o9sY
dxpdOGOzRo6ibS7TcKK/SYmrBM/gUVG3i5g1RjKa1cg17TM5+g+ZaLFYiLK29XVtbv43R+e1FbeS
heEn0lrK4VahG5omGLDBvtHyMaBYUpVCSaWnn4+5muTxgW6pau8/Vj+sdSz93KD+vvBJGMLzmFLv
yh3UISuRtKuM5K7+p1NCmcByzPZwKR3DI3esiIeyA6OTVeCK3jhSvDoyZxjxQ6T1dvSAEitgCZbG
WSVVug1VyQ4BfSkKf0bGkhlfVgilYMv/mya90WwBA+GfmmB33Uz13lafxR4uw2vij2uco1VY4sKH
i7Nze4mdjWSESdgAukiStsFEqBC9en1z1DEFP7dARr8aaIzq1KGv+7CIbkRl5dtkw5JSccypxJRN
djeU9WVX9ABk7TyGv0tBG8VthUqkykbCPt56zrcu19a8fTQlpSc5BTChlaLaCVdOLkNIXKRW/0ij
VZbbKe6P481n8r8Oyp5MEeDJjQuZDBXIDa4e/7TZYqQkhuDi82SMVReBHk3wrf3zq1Mi6/VrI8jb
yZym6R6w6Ah5Cub++JRq4I/57hr8ko5w1iweBx4BOXu0tkTRUv/VST0+009f8X/uS6r9+hG+5w7j
zUjukIgaAzIfTlu6yHHfzzKsdXBblYmloR4bwa58HJxRoVNOIPaS0pTL3Bt1I+LdKQs0+JoYlMQl
N7ZDp3a7bP9/1KgSPI0+Fu7bqkMXkbvIpuhj2cdhzftalG7h1n75FKKk+Ke7vb5fTMQfU0QQWMSr
d/2cNZa/eNxSS/C52qEVXasg4MlHAZ0khaXQp6HiPKQm2KCv+e/N0NRZPGkvzPptDZuiavQ3Msg9
EN44KumCs2G4Jrd93MidGzjirfQwnEdiQXe9zZbJO4G30Y122mqGfhje5RRMRd/SlJAFK9GCDeTG
vaWXBkGf98GusGXNdyCv2PYqHZpNnonkBcwcmTBoGlLP3sjxk4+9Xa85o4v8/X+QBQ1NaZWk/scb
n2w3J/czowI/E8Wjd71pNJZEMa9HugvknF7rXFfGMQ6GsViD5O9guY9zIJJiEOIDg7dmG/6mlKzl
I1jn42Vzuy88zafadm+ojHzp1UppnrHfzVTltd29oyu78aX7HFTjmNlqnlMTt+29FyH+qo/gpx8T
YXa4BnbdgviuJ3NnOs+6GRteLWJDnSwKLPimbbn4iw1220VnbJBj1msxXScdTb+8ZUHFiCk3wGpc
IICBip2nMZO6WTMTjEjLItGiwB3mSwsjmtIhc7LkYW6dSdSPtYj0dTPymAs0jiEx+2iTptwOeOeH
eFSfpDnIj3AW6w6JNo2vk63VRSC4gexnu8u+R6XzHDoWjHAS/JsPsGN+d56175wd9+VoyuWZ2nDm
2CYxr40zUTR8SACvll/kvEJwn51kaB99VR2//Nn5k3RldPXGUj/uvEEVqi2nea/oOopSqN/+UZH7
aTFPbaLJtmXxP1QoAEiw9Zf265TMtd/ygYTJz02bv2Xg3ZYmeA5XRD2dXn4eVjCnde2+LLE9Zt28
u8+D7II9bQjJvg21Fz1HzeZ9rZC4eeVVprDnmvGjsfMDpj8dOsIYMhjjBsfDZE//lYyybTa7c2my
uNtt6FE92UXQERyaDfyLlXsQ5X+82bOvo2u11H8lrrhR0czbMG7zE4lYbh6ZRT1YDD//taV1bL8W
YTZMiaKcqoJ2TYB2aSvzebjzfjH78TkGUGAjtQT3JQhArkdoe13ZzQei3eATNm/J1dgxWKz1+GtH
ffljj4FDvl8RHrfWDreLrlY5YMDw3N/S1uttsvn2V1w1f3aYxR8uyacvZjE3jEd9QbKI9WXRs3Ed
YWlJqXPe61hNbxiddYZy/+Iou0KtsVUrx1R1TA+kG922KomzyMzqh1q25kjj1UctDAx/Qwjfl95H
O1UGRr7cW7folugo8K/NuVytQ6brRupfl/gyR3heFahstnOjljazndp8trjknmJ5IKGylcs/2KEb
q9luEvu7vODoW7pBnOii6K6P84oYls+5NgPX6GhhmpNWv/7dSjTzmTeNW8FUaqfhRJgHErSk2Db7
W/rrnbYSYaTvNm7RbqIvTDkFULPQmrdURHh1tge7vJTIh+mokvtJrSQm6DVMckJ+gimTs+3+5/sl
fsR6/4VRoHuR44yct5KJuSh7Qz9eYjbdt3L47VFR+bpQ+nFFLsOw2u3hU7sO3utAOviz3bp65qaI
yzptFkd339PtY3PM7QEzwUMl4q27+txpaTTJ9SJnKKvJ87ccScGaQpZypAQLr5xpneDGssq7zlpF
EWttMn7n+rQfvY+Dcp6ZV5YuS+ZIZM40mCZdxTpc7GqeHxkCJ6zcYs5KGYR8cSK07hiurTkzSIKe
yDbQv3w57x5l4o1SWRn29bmUav/dHGMMx6INht6eC/10HG71CJp7JJn2ECymSYsYOHVHw6nBjHfB
MtWf6sSprYwhUPIemQjXEOAsxYC9x6B8uHWP+8EqjwKquGYP2Sr3RxswkN+0zRr8E86omzsqIGPv
lkwfo+7LkROzSrXS29UTcXjk9OKOTCxoQwrgXzUXMXIClCsdV14zWs6rX1sDggUGW0QtdVVlnd8c
G7IL+xCno1E+f58IsGNzsJFoyO+wtmG7PK6c+syugrxiCv7UeqvCueNRiKf6NVzUuP5Q6HYe49n6
lNIOcmOUU6Dwt7+7TqyT542CH6NafibMOJ/oaFZxVr0bPX97k4qxmW00Ne3vFUFYPu3dI+ZQlYVN
7XBJM5ZlqGamKNuakGVziiUxjiU573nb1lWCTpSBC1Y+2X8f3eovuT17w3knPvy0c8mSnjZNA/um
5B5X7K9DY1m5Hr4P2hDAo66cCBbNuR+O9q0iYvFSY35TSGOKkOHn0tcyuo9sVV21NawvoVXHwxnF
+Yre4tsmUmKh0d00qLQJSVRb+qaZn2Rv5LVZ/a7g5XGfJjHFYRHKUPmnyUYIUSYh/7s/hw/B7sjc
Cia02ox2R1vZKASaqnpio5IpGqk5BZ5RN9bO15LaW98+tsJ6m+Q8nr3IOP+UI8yvgMJithKX7Siw
miUVQpo7j/OJPhk/lic+gV9wDbbKaYYgkm2A4RhPR9KRLrTR5oYurPcTFkgZDLeMhtEZF67fpmMw
VmfC/a9TG/9zjyq5Xdzk3h+MoCOx12h3B0o5bqLGehuMXH42NFM+xGVsP9ViHgoK7rDzHPt/4a7E
o3QC8Tipcf/gyfoF0jZxZjq0CkYyqq96S8KLUN45hsh8hh25jbaGOlozVny23+VJt85AEXIzjL9r
ugq5N+397PSxB4fhOMePMgJewg552FSjxcmNV60hHCoTxDAI943hoXldekLyUtRr257W1lLJoiWB
Zjsn8169xiJM1u8Xu3roq7LjiWWy/8PNWPMPXag/4SxlkhIMGBHRdPhIH3d7KG/jKVTvm1R2nbX7
MvwkXMHmY3XhpHGqlS9V6evrHIdlRl60iMKCRoT9WnvBWoS6s346A3WHaWeTU5RpIaZ8W+13n//8
0o/EBGZbr/+a2fkJwuSfqq48UlOO5AB6gc6bASFyujFHnlCAXxtdKkZ0XTJbjtGuUpuFO4XdsV+t
RW2fjW6aG8Ji3uZg3awstkoCBW2puUi7iAI5Yvz8T5lMHOxe3Zn5fhK73H/a09R/1IEsT4DMw+8K
jdDbUqHvzz20uoWa6vg/CiLKYpjCib/mWGxnSRmFqfrTtuIbHsR36D5nMtnm42fYIguUTmXdh2ik
xIVuReuH6r93B+2idEY7IZjGGSIeSoG2/wyuNohCbCb42dTWzFrBdPfHjis/b4XpP91ZdfeqjM2v
LdD2i+dIhGUARlsxBgvhiOHY9FUeuyOhv5bTh7xoA+UVph2IX1+8u5KGovJU0+dL6efgRgOyaXqK
ZHtYuRystcySo44YPvk4XGx1pPqmCP/cpBA1335GGnZ813qLu5/84PDcvNN6wEi7hsuvNa4Y9fdR
hpd5jsI3n9CLJqtXFWpO7Hidinm1A77Pah8G/OWRukc8uVQnHpB+y5NeiHs37LD84NrGrjaNa/N3
9Zgos0ZOJJOYONxhhVzHZnhynDYXh6FUa3MO+18zc6jnyU4/aupswChp36zitU1svHmOtN013wd7
O/JwM1ZVcHpUTkFz5/y84QGcMnfGKJ5FUrsiIxPI+bIwAVLJOi9OlQZzpPC97mVdpXHXI7pCetLS
5sk4YOdK+eMZSKGTXAVo/4s+iuRXCU+85aUWvcwq8Kb7ETL22hrDGkxIM6d6rI1+Sryjc/KSx/7J
0kmL+jVZa51uamKVYJbblyvScAraidiBEwPrZSt0W5aTutT+q+47VpQdFZ6XTbrl3DP+erwD2Gjq
Ord5ufZ840M+lsGuydKrAz5XHVSPSOrMcaYahS9YWHvN5D4lUUpP6FHDq6yDA7wU9bCJvinXzJ8R
HyNPVx6nim+q4XYTqzMXRwsMw/ToBFdS/KYEHCpaf9A5NlsAMTsLns9Ru6dDFPXEyXV9ZN3RVR21
RTQtUqZTPU6vPRW9exruFkhVtPfJf3iTfSdd/YbFA+hPg2h7fRPkxOrLR7u1uTRH2XIiEZw3ilQ1
oBV5RwBFzYilxZ/GW+mJanYSirNdr8GXJ6vgXSW4HlMEt61VOH1AHkNojRS8eJ5t7mk1kU7qz556
jI7oEFnnrNV//I3h11jTWUXg7Fz9Dtwl/pq9Hcm0LYb95FlC+VlLGoA5m6SrWfzMHBJkB+vopqZx
lSzGcAOzrWzAt2wu8RidkjXy3k3TVV4mcXYFN6EaJmZEY4Ut8YY+uENnr+YaLMhqv0Ew0I0ShbEu
QLb0Y2XMHmdWjOEgbxLLinOFyRm8OhB7nE9MRbz2ROmxqs1Oom4HWiADEL/e/1F3YePdoqbqsaDo
ejijNKZy9tgV6j5ntLroKQpab8oswC38ncsIJ5WohjcBKC60094LzR/CVYOf/M7JSxObjhHL9YjT
25tkmi7Dqvm1SMc0XJyR7Pw7dMLdftt3i/+OSpytHgWR+9cOjtjK+yjUcT4ftvXi4FijqM5KqiOj
xzdaHqdgbAcyhYV+mR2FlHCGBK/+GZe55aEM0WPfK2LwNMGtdA6mzXCYGjywmUJg+T0JrvHaOh4l
w3UCFOlY/cCQ79CmhLVeNvcrSbQPAcpL//aQiyX9L8ZUa44zm3zX+cgIs4oc9VTRI903d8nsLIJL
E2sASQe2nkskxjqApKRQueNzDbMjiEYLTSWBtQMnlOxHk23dWI9PMbfxlrrg7qzTsmNnd+2Bgmwk
pE5YmOTo7NuYhC4QJY/hPh9sT5JmMNmePvnjLMSb7Q3TQh82C/q56pSmsJwe3zKHM5wp1AXYkxQw
2CRFdp1aGbk5rTNXLRgNUnLGmugya/bfjM+L1qMeurgt70TH/FqUivrady3Rw926Sxejrh/YNfN6
j4Co6fFs6wIcV68Ci46cyNj0dXiuPbS6b4vfbgwgDbs1z387uLe1Z+M/mIINzw7M+9oXSjqIv7hI
Vu/O7cbxQzuVaoFVGhY1s1mwLmDCKBgoZGK/3yVj7Zmi4Hgomok8uzfAg6l86NZYMO2OFBYXg2cr
Kw9YfKx07yDywQl0pT47n07nczTFQ1DIXXjJb+zdMKmdcihTMbSdoGPnN6ov4dCub20LPpJZZFVJ
5qe1pOTZahdxZxlzeBctSp9I/eh73Xo8amyq+CHKeAG8CvxXL5BElnRdv38uOrCfpf/dqKkbtNRX
rMb7m2umxb/b9Go35xJdfHL1W5AbTrU6uliBt0dFo3Wks1njeX5au7F6BvilEzytd3J0T7Ys0T6T
u1AlPFPrNhQVFkME6w6amfdysOzq6gfaX598QIXuTNi3ZagC9IMulUNo/nroZzFXedIOwcyQCBR+
1UZf7bY6QM6AG4lNZCT3BaZTHfq55jmxL7jDVfRDhRF693LumLE3J4Rrt5d2ARX1htgqALTxEKOm
28WNXAaUx0jR5XCzRWr/Yu5ufC6Zck1+NPSh7H+aoZJlUUnH3tH2H8NYYCagvJ0oZ/b5zBaR13+4
VdkbJh3jIS6WlYW7StTapBZW7SGDQK9f4oP5KY8dcxg2CYJjKZvGFf6JwMhrSFD2ZtJba+Onvomc
l8PvxiiNxtF6OSrjjOfvrvA9o5Qmms/uIaIlUxGl4rkz2tW35l21zW24LV2OVTlRd7NzHH4624f3
JHzpv/ShT+oala3rR1KhYro7oM7IIWyV9SQ9vXEBCxG++GzDfwOX9I57Ux/VF857jTa9q6T1XGK1
fLaGjrhas8xJ8hsperk/gaduL/i2VXiRcaiOu8SPZHWjDUskBe81yWVUbY7JmTq3deRe6Smb/67g
ioNH1TX9y15F2jnNnrEX5sqp/pV8Y0Js0wvmlbZcPwDJWMGPqT7i8z6BkJxKZ3WGh7JeK3Z5njSd
Bf3hi1M9HIGfzTzdj8dcTg8MYoJdeY6n4azkEHfnxjbhdl1lyxWPWCj43XiNJVld2WULp1SsnzG7
LO+kast/zC7rnRi5XdG095W5xBNN8ScyFuuXSiVczclgM0BaiwAmV5Y/ch0wnhaDQgSr5rapz7t7
TEwpq0292j7UPXCOI/aCqB3/Q1b7bLKqtssmI1YlaMbcD0truONM7dwH1mJoERusduFFd7xTsOzi
y67oWkKvnwQ9j+UxeKfJxUCUz5C/zm1HckJ/ClYpZEYnC5xSyh8X+kZiag9SspuiI7iiWWXqbxcd
7Y8dOQggS6Nq61PUNGp8GVan34qpJD0SkKD0Vko5NpyXyh2qd4HpsoPUhKVOEx5VfTdSmbPCYrXE
E3Ru0PXs5evcZ81MWGOCbtfJJzUkf4RYGV7sbunrYpkgTJjPak/gRnFwATxUDklaOW9Dbd9hOwBk
w1sTfgaHHciMJiQXA5A9rct9t6x7lOI/UXaBsUFcFoJtmLJsb//PF0d7B5PXQaLNnX0nWgqqC7Pt
6rcdYn9mcAC4Zi7c6p+Ozcv5kCBI9iAIiGXgK4G+KXlow8IBOozyxJqPm+Y7iz1DjRsYslaPxCpW
Yqar68Qvwnjt+XObMg1PClSmlvVF7YEnzgfmhBbvj0MAza6rGg/p4QD7b7ZkhZ65EwkXsMbqj7sJ
KGDID3B24B6AFDhOy0712h8/x7pX9iVp/Xi7+CUb6O0RR4yH1bgQIVkF1hoXc1xLckEgwFF9tuCj
fjgC96En1seNPQt87vViS7gnf8OCoIfGvtn6bfi0Zxc5Y42e82BO+s4KSqTcS67edrzZgooReZJm
v5Ys0IwoZuUb00REjXRX052VEtTXR6cR8nbmTVVM4JSOma7o+ySxMg45+71UJd6HoBuO6iLguv8z
SbV3xZgEI4gWiU8MYMAwomgk2RD3DZejPCFhPRhGuXufXXyCMYmDjG65ZUgfPFOAjvi5STjMuf2l
tz31mpTQ1Natcn7TLOK+TivXkWeXlCOGRxCTHYJLz+LGOoIxX9pOLM8TEw7EWSmsz4PGHf+m40e6
7Qfl/mIo6QL8a3UgSJkIyp/+iHcv57P+3khxmHipcRp/RZtf+qaIO9eUN+uufZP3ze6IW2D6EbQQ
Q1w933Q8b29YZzsMMTMoUoGqQ+/pYvcUtYveqbuXBvMzHH84uISzNGFwTKdjC4P+77aE5fIjUHZz
LRtWketKDN93XCGCmlRRc7bfgSAFf4Zud5Z86Tw6C5T04RDUZiek4vljEL4E7ZQ8rm6gt6J3/fk5
7lo8OhGuugAcTDq4afpDelDX4fbaObbZzrW9BMFlsvy4vLGQByY3q9r4ERlvcB0yPR36tLJBEwDj
HJt87FTT8kNXrPIPuheGnPNusxjzStsjxLFchSywaTlgriYgXeaohuja4v2MztFazuqPVB2xHBlp
Z7ZTtD6IzjuagPnPXutozfgcYezbaCT45lhVdN+Vrf+vUlX7evDt7VgAjWv51yDknS2cOYoeTF8d
I95HMwLpMkqjlglKsZ4bchW827FjxV/zNQACKjyzbSPXnx39p2K/ayFM+4p4gl24A2NaO/6tLB+5
7YDkJ8lML9f2rLlJ1cXtLXDxQ6GLvBxV7dt/SqeenatVB2tggOxKKgp8adT8KzpcUOIrCuOdRglZ
iupXVJPhjb9wq/alT9tYz362RYIFzHEbsd3VhxFJqvderKc1CtV8K/fR1Ze9Y88r6H+pCQblTtMC
pY3vfpZYhWW+ETAj00D3Tns7E/9gZwRVtf9oUoQhlVMVoFXewym82xjWPrpg66e8oVZX44+agujH
ejRH8BJhRcTQGE4U38ELdJ8ajYQHH8Eidum+/2kLCRIfMJyAMNOmNnWDTGWVZ9Csac1CRvQwo9Ji
u0z75K7Pm6v333B/dV/gacbXMGutwPDpevuaqQq2Hnil+p/zru2fdRBuf6KlCZ4Wli/GWr3K/1Az
tbgivWjaso2qjB/aYx7AD6E2CILokHVOWI6hG76EO0sb19m/wqktqzPfcTTftlXgbgUJ3SK6b1nY
+YN4j7mjFsf/wxgG4DAG0K5XsE4GJ/Q2xArxMot311j8Wwv2Eu019kbIKEoEa7iISa121vVu2xQO
H3h4NZHVxqcRWdh0jz6ynthqsXqkhNYCjnp7o93vFgJ8tUqsM+ef6g51QtDXrmdrDPy+kMD+72r3
XDRKjoDbizevajMqDb2BmZqQoNTU3BE3dlV1LLRByEXXUDuSXJFth05edUPv3DA0l+8gDTNTQWc5
RxGiKPwIA2FBmG7hyG48lXaBTXRuTiG6rr+zcJR5qo1hcLaswZ7crNwCZW76ZHWPu7keu6XAOss4
YZFyAUtqtKiuxnUFajI/2tw78nF8IHvCee4qMHaR2772nxNCSpJM+Mlwx7ffJplVV9zbXbktHw1d
K1M2UiIHCqSGQ2Z4+aRAO0plQjY04INZo5nCabNThFhzcrP/xQff013rO8y9g9uUaPFX/t+39aHb
4GwNsJlZ767yMVxschMjBIgxf33XOzlhxPiv/a1TUWZNMYQ+eYjqutWJpXI77ut/cTTvgnF67d6i
2TDlT/1cLrDU0JpZO7UUT9fkhVd8aD8RRwRHWvpd/+X4yGVOi4pB6rad/FqGUGMe6npI3EcEvgDR
/FjNuVm6iK4Wm36z1A2s8GnXTID5QJPOnxU8wsWsO/fPiyTvPx2jWFUg654rswC+tU89Fp4nXQ3h
wwJ5+YvHGGHM1m7YUa1qJ3pEwc26KVgWLJ6/VZhybXdJONqXjRU7HIcnD3ciyBVecUaaHtVgqkJb
v5ds/+RmJbKavwnT+bHW67IjEOt4wNylV6cm9M0/okeCHxhLvd8q6OFrWqtk+EkAWR+xs0u/qCqi
NZwjuu3ovzJvuo6Dv1voV58RIOiQ0lHhX7GTrnYu+959tveorx8Hie0rRQLgqbwFcftn+aLz8ik+
GlZOMtP+BcKM1tOUeAvxQg5yqBu/LcOvmLQSkVmemE89EilUUIceGcOM29yH2MmbbOZoSFggLae8
rM3aqT8h3lHQ9LIdqL+WHVkCLcHcZSYI39lSRy0G9viw7Ohx70qu8WrmZ0zLoCTpXJBq6F5hTqKD
7OPZ0rnshol31deqY46XwX3cBb6NRCVivENWzJAxHUvz5fIK65QT0JtzZDKLPCHsiq3biaAlvuO5
AZ4RlQ+e5PfGvmlZv3UmBdDWfbBDAmlUe0nmtpF7rVsqNk4Gl+rTSHvCV+J0C6kn2rR8U9U83ge+
f3ASHPvxFdDD/tNCxazTFlj/g+tsRU5h4WFIF3/bjmIJDoc0Z2dpp9cVx8FYp3NQeR+T37fqenxD
0F9N09rNPxWrpiuEwLGXLf64d7j0k+Y/+FFiTVYCnPZbei6DOo16jfqqTnZz/43RLLkgnfVeoX5q
0ZnaY/PTXcOa6WCug+OM+bty/yEv0GvRANAdb/yNJjwN9s6aU44RsCfMiO6zY6MaNRvHWCBYWRdx
GoiICXKS9BcjMtpUjH/D7wEYqAMZj7dEJO1A/3MJpi+CilWDCtVJeW6GxBmR2uyXbVVYU80LAcAH
AQdtU69ZYAPeo1MowzcZliL4jbtExVdr6OFibdUxSe6oMFLXnYIjE44R3a1boWN8jeER7/d6mcgn
m8e+zvqZg5Ca+j5mgtKTe1qqKhlzQjrQJHQgPeODT6/gkpdB4y0M7gegRyvL2kpjSqbExdWmUW8k
hJaIoDYDPi2BfEHSyrSvmPf+qD46jhvaGu3pl7bl6D4y4ODDarnIxL/28IPxIiaHn8vq961u7k3f
ACBmRHfvsmQxG6lVDCpdwW92JM4WMSt7fBWKqocbhHrjcLWqmHRIeARKhXNdWst476wLskEmpRgz
jQxty843zJVVnHrMfStS2HqouCO7QHPsneDpWj/Ty2YaMrBYcEdEFiHf2L/aV+1yofB8nvGE7xsp
CNW0D/8YRTQpAXvQ/lZ7i89glQc8ws7z8So0UpF8gYICsbf26a99DFX/5PCdRMWGWEfcJVbdCBRx
2wb6H/p79cOM27S9N41jr/eGyuf1Br1fT+jfdpQoTfeGzpiz6ezgva0q72vmIRYZbcPlnlej23+T
kprEIb6zGY7H5jqcOKss1T9L3sQ2c1HVbvl+EA16tbmz33h69+lcQrJ89qFoyjtnXjTaTEPizj0J
GUlyW7bhhA6CLKCYNwpJTdZuvt+lhkwJ66/Yq9jPDw9zDE2YXEA2d4gN6W8JyfXRaBNUD/Qcli1L
bbm8IWRD+EZWBHQ4bUVNdVO6IgaVtfh2uTpasf4XrKIl8EwcMkRLUYfDN84x6MsA6x1XGc62aL45
XBlQyrlTUhf9QJUiQCUO3/tXAvu2hU3PmA28M/ABg2RUTVGSIYUKlpDGAAkpqPgh89ZG43XyIx29
142HRKEViAFOqpt2Hxw6lPoS9MlgTmE1RuNpASkRl4qmguGm9Pl1cim6nrve6totd3YqnsDniFPp
0mo3yVwkgbHWc7RgGLhDVkiBfX0sZGCL0AwIhNwV6nKppi05lwnyqt+WszPAsP6Y6cY1uHDvEGcP
bl4bFUmYk+aoCvil+ChQOwpGIwPgmYqaPf1xtZfQy3qwIRuh1zLN9xR9oIvkq7bbu93dFh9pI+1s
F/Qd8fbC29A5r7a7fxOUvTXZzBqH9aN0pQyvjlXa/qOeiEf528XcZbfKmlYnDbnQyaI7yMWcgzs0
G5r3psZgPLyX4VSpu5HlFPxGCav7IUl/aVjkPCCg0ZWWeJvnA5ge/Xs1/7VaWMKnTpbj/IvUiMq5
Jm5rMC8mcpc9nITfxB/0SsERpW0NHu4wjglQanfzd/g+bOnDj3kbnfVtreiUGLB/+Ba6HOTQywF+
Wsnp9zLGuhNMLiL2MlyxBC2kBzMOT//mONH7huokZAaUYznnLrH66yvPv62brLT7ZNFpl+yueCCR
ZejP1NshCLLq1ZDiEYA+6jxprGm6bTspqovpI9QcRsoJiAIeP/4gC2Ns3kjosa3ble4s/eNYJoN8
RZVd7fyPvTNZbhzZsu2vPKs50tA5muEjwZ4iJaqLiAlMCoXgaB29A/j6t5hZ1+y+GpRZzWtyBzdS
EZREwo/vs/be10Vbg4YQ6Zbhp+pzy36ozTQIonhJSYm54+JQ8oywhNFERZ4t/XxSiZfk+clVSVfZ
1zEsxoXAEteI6YZfWJHsarc0igsiW6vOrCxF+u75YDSnVMluvlJyAbFXlRS63U8++0yJQJ6uuq4L
DyTiO83KQyPl2U5as7MmycPfc/9lcZgyxEGCtMCKuBqgBVcml6LfxGHDDY45F+MV0X/jKRxc7sD9
yB+cBpP7leHvmQwTH4JJgAbEZKvLxJ12sWZYrZ9Dcnm8/pANWSWqPXsQu2w/AlIc+UTmBdTifApq
C2vAIsZ2eBpNEoaQkkRZ+P3biNTisCEq86yef5ed4vK35dHmmf3Rnag5DLZ66lHJJgOIO4kca0nd
gg4iW1pgD+ncFWQQELKUreo6DpliZSPgAbouSBqenjb7QA7jpCUypMhkOXeRmhbJHpLC2CRMN6QQ
dd4tjmOZtStWnIHTHQDExESis21yVIy8tvDZ8Qi63rfsVRbCTJoEWbSoiIbVugt2vXKyN/oWWQOn
ZmI+aWcpv1NcMcNKZFr84VgbiYFkSfhOTFX8KwTSHVYEsPQv2RCEu8m0lnZf2kb+y2obQooMEf6Q
dBKNGGLKLlPbVoYc1zTFT8UGJ5GFiyVVzXqp2G7/k1Pwv0kf/3E3Nv83SR8EoLUfxf/5v99t+pvI
j9ufevgs0t//nvlx/xv+8ebb/l8upmk4YOKcfWql8JP948233L/IAEGgIbUDWNa8Z3X+K/zZ+idN
DduDJwgVNXF0/ac33/7LJkGEBEKBR5nOt8D7n3jzcWDeTXT/5t3Czsej0CcNGBcjuW3/tQuWMFm/
6dtil6qS4tBVrwVA/76vq45EZ8/du615v6DUO0Ti4RcWgi5qtNdf6yBU75Y/TpQ41hxMueFXTFVW
+AYb+OkAEMYRyHwXeWPq7cgdsSLOW9ZcaWuKP76TzUdRWh7nOH/j1NC5bAzF55zbVkTDC0JF6wfq
XU4o0QeCLuqDOdTTWyLq/txArd1c3YozW3XUsUDVfDXucISvNruqevFeYynnN6ASwoSG7ssFF2u5
RdjywAbAZ8k2Og/akzz3gFYjeOBqE8ZF9VCQetHFRX9lWAMnFMNXlvX+xcd/Hnl80A/0Fpl7h3tL
mcTGe1qV/VX1pb/GR6XejWnwL1Ik1W6QxkicWOqTOlt33/Bon2NpyMP9Kw3N34j5SbwYg/5iqJ9P
Yx0W5yTgJSNy9ddpMsR3Y6T+Hg+GvyeX/xNjmhUt3HOv3EGBU/7+NmTle/ta8nP6+1UGdFdfTbvx
L+DsXzrlq3KsZUntWFHaDfcnmvD2FSF9UUJe8LfLzeedpzh7FMnIcB3Qd/aik/mVFCF5sC05RcwA
/Hp88c1vFSzMavkmTHxK/QqjkLUrZjcnDJsfc1ZKk8CkUW/Tkm87ub/w3ub1QgzHG/iRHFQTQXml
eMddFs/mOzF4+cLnxBqGzgRn8YpcgLAUDHPUc27I32IctBpfw49L+6sc+DupZIsdQs7IQl79/csj
wwWrEo1tu/sPN5OBtwdTN8idmWPxnfnFZ1MV/IuO/irb7LPtDCJfgKIP9x/r3SC4DyGrrhh4rMhp
ys8lMav1SM4w8l3ChT6Y229OlPTgKH4hxSw5J53uy5li78JueL7M2Nx+2UD/ZNONF0wk+hEwT6/H
DsGS//TNjM1HDDFqXI/N3Q9GsGbC9bQpntum9zeZ1P4V31R+IvQt3fkAjRJO3AreGNraKI9b8yr6
GRcPCt65pDN+k9BPzmqEgOQtfk8jMvjYXprSHDYm2xISPk3nIa9CQnrtocWgOOk1Vw7aUcA910I4
YwQQQkWvgRHqaylbsa/8iuR1Yat476N6fIEduHJFiA/YGhsutQHDF5Gjlu4B+rHG/BP0fzizCCTk
pse8P4XQVK1RsOAPSLrjDR8owDfwAqtelZzUOx9LAryvdt7rIdC3zPXV5h4r1EDBzPKDEXtmB+y1
p6AQ1p6oIH2bEz+78K4f3ltpWIilLnU3OffWSAHbXzBd1Ed/0ebWKlNNUp7qWKdZaPLK1vaFkSG+
hcqX9+LN8BFyII+ofBdrD14eISBcLknNnVHHtsMYPWJhTE2iZnlsyDWWMAV9FZIHZJI1xh4pCXap
s0Ba6Qy1yxucKxAns7WK5RbTtXkHVpJjUVOrvDIC2pT1kDufrFnT7TwV4jCU6jeqeXezeFRqyjIm
cSxKnJ1hFV7giIwIi5q5tpruxar43W7wD7QblkbOxoEf5xVWQB0jHwlCQUQEku8eDFvGwKIlVgbD
fVO09z7KwbIuZLmmr5Cg7dGuDPeTq6xLrpjNPtvwTCaisunzY9nZXr0JMTMerNp67UwvfQ8LX7wP
yBMOe2t4TC1ffMjZDQHjkEsOoiQrw3kP/T3fwRbJ9FV18ZuwDWDX/O6V6FX/iJgy7IkdB7FFrVhQ
yfN+rbOahDwrA95s/fhGbH+4JixibMjPHRh7PG01qy4jX6RG8k+JW0qLL4Y1Yn8UqC6Zeg6LwWj2
lvR56FI2QEY9m/iwlN9z/GTx1pz6bmWD6rx3d3bG6qtyreHCmcekv4GWbC/8/AeYka4I0YqyKzlz
1TZAR3pNNLm93mSJo4RfeCSu3wAJpJmqFe70c3L8lPVHLPhUD+GmI8lqJabGBJexmbTIlVoN7cjK
T9mtv0r85GMZbL6nFsUBag22fDF+5EtMS8HUEqGyZqGUH5dgKR8WAWFqt7Z9GKjgjsgmBQyqqg46
18KI0ZQoRmIAGHdrPt5xP/6GUXmAq55wPfD9kqhwKqbJjcKuGA8mQ/2+josJoR4I+wQE6mzaYW4f
8kbx6+ASPrF1GR3rJKewPUF/4YqwWps3lCWam2Qru2co0Wt6xef1TCnDoTVH770dzXJj6ED/Nmjw
ZQaoXzr2tsiFdfkKBLi8mU4YnOYpMe8fCefC4tjmIezO9rG3/r4oJh5bZU8b4gnUfd4LrhaHyUqr
czyrZe+gr2y4lhURrvkqGozY39jUJ13iCmKCdpRmh+bmbQxaTJAFFB8IElwOWMCO3dI4sMBxeCUO
pd8gO8O83k8qzrvsgP0ve6J/4VYM9CEnQocnwj3zr0HTywDIyS1HVS9xiRNmtGy9rh27/JNYc/Xg
leG06mbsr2z3GK6HRT0Sl/FcJneDuvJif4tGq/8Q/cdeLJgImaXyq+v2YVzaJ8xGxpNJtWHMVr32
jx7/INrt2FzDOje/ssDzT50byDebGlhj7tyTOY/ARrE7VNtQpOUTHKc6ExvIeaeaZtXEi+btmCo2
ybabrNHQqpVdp/EVrvCJ9be1s2v5QOB585T6aNtNfEee297eC/7+rTDKR3aeVZRiLn+uiEGM8szQ
u1jC2EvxRh3A9GiYRKK33OpWcYNJVrJCdzlwXTzpD3xW2fPDxq66wD1qv+3WZV2XV79tHsGflnVa
2i8yow69XD6ZYOconlK5ZY/9K4wt3qZ94GzA8ADI2/SepIZcVvvFs5P61rZtwwTqejKP5cydkzHN
gHvvu7dYS//Ek6baWNqxtgqOdYVhbfxcsE/9Qo1R6QoEvr0uwpoOBpjZtasMh2DMKbyldRjuuC0O
RCbK5btFiWppj3q2RBdfGzs1LoI+6I3b2MkW0nLGBMw55+Ft2GVNoDYibZBnlNFuRqNwNlI7QCoz
4Wy1HkiGSaHqCnzHDQZtnIVF3716HG4PZYZOvopnyzi4qIJEUirD1nxqbLHGLgBWPFfmazCxSJit
qdhWDL4sDfHZ0bxSRyDC3W7AD7clnx0slqTwbTBSdG8OqoxwFh5lKFjRDnykj47oH+QCLwWe4W1I
ZRLHjFXCTqnyAXNGjm4M8BGOXXUxDJ4TQdp5r05fvmctC8jFsptN77vGwbv3Uwrcz6zvwB9IJgLF
LYBXSxbVK8/QTxMS7NYJcS5yOExrtmR5ZDQ84hJFkKWqjHkL8wQVOaM/BVXLB01iPhqbO5vm6mEf
WH2wq+cs3RluY37NcJ67rENngFGcN3xPcZSkw3ISdrE8TgwFVd40rLbKEoq0/dXduTTXnbOnhXll
54STeyYFj2l4DC61kFfUSAjXiVhnmnrN59m0rj01ECzlEhDnYabvKuN2R42JTT8lKM1vYCD3J97n
/jekG6l49ci7S5mLdagqHVikGc2YnEVuOA99HhvA8ILyxsgZB40kptqD7xbOI5/Y+sCWlmVL3ZLW
C2ec/mDJm58FPQaXGDE0Xs+zmMh9NpqPtL7bA4hc3pPqrB6HjqBObFrZQ1no5RQEZCWu2jr1ojrF
TboaRqu5Cbetnkrw5J+47hDwAC7inXY6BFxOFUg6TDwzm7jGuA18RPHAKyf+FCqP98yE3ZuIzRyi
A+/5wUg795XoPHFNQw/WkM3yjgBKttl9VvRYI+sgeNQhwcw+FJPmNOqbp1GGFYgTFG9GQjteSYi/
+tPxSgIxpnk5COhLO+q9RD56o72gdfDOk1Yw7IpG+2+w63ojpNQKLEZZD0T+locqDrPH1GGrQLtE
ZxLXEDjZg8zFg8UOJPL8bjnKspGS6w6glJ/ZMpq4Kt0M4BKrZ7DyBpeQn7r8QBYiFaTrxlMwVenG
Z+Oxnjzqd5IRP/CciB9TR+aFNqzXkjXXuvLHr5b/a5OUJjOjmnlIc06fhzh30ZC4naBId5vGDz56
3BxYVcZhn4Dand3ELM5j0n/kQ0nGszUY22lkGk9YyPO8m+XX2Lus3srxxqZvF+TE5fJa3+bZxxah
aQEcPL0B/w3XAYvbbVgOkGGjeJiyLkXHXfRn7rX5pYC8/LbC2nrSSZLeBdM0GirKAZY5xS/pmLCi
s/nkV/Ov2bprUoAkDxOf12jJBg1gFntHH0v6sWrISMgd147SoTlPZYegx6U0IkFF7WpDLpe6HfI9
rnjrLRZGu/L8mepKssNW8PnnkfQCnp24tEm+3Ze+u1WtzDdmWG4LI3yL2/Iln+bnkiC/bQ/mts7S
+QXHP0H8nYlhTL9OlECsqd50f9Z3jFmVmf/ozDGGp6m5e+Cdt2UYST5YqkccZJJ7oAXxxUfhoa4z
TvPhK60FkGtpfU4lFfDTEI7RcGf+zBb3B/2OxTajzvTVNFR5zvjeDop5d9ss2TMSA4ETVJq6uc5/
FBS4jtlEiggL42hK2885NT+phUH1NJyXFlV/G8Z5lDPZ0jaQN9hb818G3fDr3hLPsTa+ASbZqair
Mknk1GrcepN+LAVIWcV6/hzHnnH0etqhF88hkwKT3hJLvv0qpjbWMt4tVPQVE+BZD6Dh+Zj7PG5Y
YoRdbj84GY7LZnHVMU+YJkHkxNHIAwQLty52QZJdGEstvMsui+5sijemNOdN7SX1YWEjtJb9cHbE
qH5Pyp/zVT6YbFmFtUQhh1xE58v0YiR+cAqWMfx15z6ie5zOZiwSrLg2t/3Q+W1ych3JW0HENYmT
UPfgE3ENGxLaM2bhNTLQ933rd9AzGnJvZHdwZbG37Lp4Hw/VCfvGL+WOz0vrYnMI7Yc0DU80t39r
QSZJwh61yY9EHY0ri5ki7UVIXHWMas25iZJzkSGlwshAhpOdsoalrmuW5WbqaB1K+/mtKoyTEWav
XVrrB1Am41bHWbC2bPXt5dl2aO0vYRCPEgbA6RY3uV7kl2GoIfCHumWxTSVSb1nvjRm+0+4Ur3u7
2WO6OuGBj7l3s4ZVQXcsYsThImd814b3PHJI5rwhcPQbP/PgziuEubtLJv1Dm1XE+jqgGMm7JJ7G
4JXhbzQGTEyuf1WGSFY2KSbswUoSKfqixE+mJ7Lq054r/fLNG3zha+aaM8DcEQDyhrumJF3chcEJ
qyOpXDUCAO0dVrLDOJxtytSNOLbfSDk/10MxHW1z+IM+R2JMPf8sKuI/iGd0Xmwjfi8pr3yqM/On
6ghDaXT3wzKaJyWsP6VbvoN6f9IY8A3NeR4xICcOqdRO+J0U1iFg0bGyC9teJSW54pMrb6RcfkjV
6JNeFt5ttTNsvaI7EHvR/qgNo2f9ZuXXnhgxZkUzPvvgCRthOOSIJywsYtkVUV54NslADRQ+gRWr
sCvnHbEaUegQUd0M45oY+N3IonnCt9BSQQekya3O8PbEI3xVC/n7vBwaqQC7s7j5yQ/zua/kXpXq
UgVy2sgCFNApOFYH+kvwbZTSQBHI22IPQtlsi0p512ow1jB1rJu09RxCPKAzjVszJQ5gMQE+FWxD
4te3nNk8YdeG5sm1qfAf+yLeqbA8BqNHj4SiBQZveahhjkKvPU4yfQNdJA9XdhDWyYeXORwihKwH
pd4hNsWvfq+LtSvElkiEkq2BX++Z45+MxXjg80C4RXvzluwKF4AdbCEbNc4OxKyRCRQU71nS3caa
gzJWJ2EySLM7iFS2vLK+mAGxUgPeCjWDSPCnknNrlebzmz3Jo1nEV3eQ6zhxzB25IeM6zMODBC9Y
B+mw96CwX0iW69emN/z04u7EfbgBzCVg3lMWG3UeZYDjLPkp2OXdKyWSsKrNGP608D/a1uYOngNT
9Rgzu7WR2/Wtq8dXREJrR/Ooxe6rMNdETrg7t+2nbBOkubavpdUS9jIosyd0evCRFBo/gjqteCJT
UDdFZA7xIySUiT3hnLvF+xIm7SEImiW9tcRRPPutlL9jaLGfKGPuvqgG+zG0abi8cpiI4RgMLD2t
jiSO1USvwLIJff4U3dG9pzikIs55x/D4tmw6T7c2HH+6Iu6/+0kZFGHWrPohIl2uJebQ611beSUt
VdAyVdhw+b7nuQwli/aT3zlOdQAmjYtDJjK8EqIb7WmHRZxYiH4O02qFgNclkUFfPAlgruu2F23T
IXqxfYsOYmj0ZIOdBLIB+cKR1xq+bp3VgrUd5nE4GBATTOAF8+G2K+1NX7VOGS3gy2ATs++y6FNK
zvt8av0nJMHFfJixWaG5tkkv10nXFlNUzOMLpBP+dson2ws8lIE/LqkSEnkUdcrbpKdWGRmPT8yH
OzCxnMIioCIrzPpl2LS52Xi73pjMy71PEp8eoeE7SNP2KILKfqY+HiVUCz8W+yEfSBShBp4lAcT/
qnT4Bp4dMLDw5CTKjTrWjvIPVzhv2GHS0sQIsKIloB5NFyRK4ARrX+ugTbxTbeSfMYtw61e1hOF4
lp32gqMrl7wDFMXfGUdQpZ15nhpv/GlDfcrzrET7xbu3DTfIF34jN35cSGZ2SAj9hBspJbccH59e
idpFiaWWIT6E7EgiEpqy8bEpvY4vla7FvhitekqXEUS0zJd5P8k5482plPnbrnJ0tGUSVrcfCpl2
qwxz//gy1QjhptnNIaUq/Kb2du/57W4WtdN/4a1uauOp5GJ7skVLNlCCF/jNctCAFKr7sHLgLPpd
sYxfVVYlj3GHwACEwJ+no8PVtC/m5dHVAaKi8wlxwIbjXpIx3JmRjsIXiPA9lxWHHzs4KdktdFKp
u9jPu++TGg7LWaLGmfRXzN10HeKamRlGKRf5yZ6gFbfUxAzy0BaVX/O8cb/nchzCNXK7bM5536e4
cQvJP0ogl24vWIWzP0vVE2cqsg67SyEoctGBwtmTzenibhaOQnmj9cy+1lDYtG8YpmVFbFrUuOmq
QnTbRi0FB75BB9ZCOsZAYghjYPzc6mwcIiNIbllK+zWpRw3eiajUBqINzrAv28LFdcs6tjnMICXh
K0MmqWCxu679YZYk3d2v7sXbwmM7ysJuMd4p6tH+e+VBVWzxsOc6mtWYnwplK3iXsuZdYIekAa9q
Pwt/aJHb7QM60+tA0Ha0aCOuP0o288vFHelqx0kX8KyhKhm3WB+b1ls6kZzBI6symwNOyGQmDDGD
DObX8roowZlvDYvY+MDbP0zRiY9RjP3F0KPh7AkZgbBcRE4RoR1jaYCtUZJBqqmeaLw0AT18K0ZD
xiRk733eUaeEPWME6323qwfottH9UrINix7Wyzgt4Ld3QyMgvxx4sKOh0tEsE4XPsCiDR27nGOvF
3MHNSTxbMJ5zzcfLrafiXXfxlO9gVE16tTpgvw0oRVqArveiQtHFCXO2m6bltpURREeVyGR3LdKj
5RaRHLPUiQLWLpqAAVmS44in9UHyMvqVk7hVfGbYC/q1kCTUUEtJf2yqFSdRweUVus0Pi89C4OKA
obEb0gTI+75ifEwo2rBl/S2WxLoa5IiQcsU/doPU45AnYArotqYG5WaiqxLtUDpzfkL+rT1G1Tq9
1q6buJtBGyGwEa86XPUxyGRl9ggGGVzGyg2VfHJH24+ky9t95UD+BWsQeaPYkC2T4YjpWrJKRhzO
7CcTHCyHsoHsRO7Jqd9YV7URhtsO7yyFZSrM1sQc1BtfYKrg87cO4xjjXYw/w1nmfguX7F0Z6TrI
67460+iebXu2iWumm90i6/6F577DD63P/nTkK0Iod/HAcUb8xkCYWtQXxZvVFA8Lg09L+EwMyjEf
XIuMVkOAPCv8fmvVTNUTP0168rr5h6Fmiuni+clXo0lmChpAXNt4uwbnN4IqTi3Vv3PUVmcXRV/O
0t1mnvFrUItgOWA99UxgX+3Aw6JmO0jpTrmzdMfmJVORx/X7NDHFRaP24nPtOc9l25br1A0ObhKT
dSDsfCWqisEKF17u42VaGNskqCKg8SrB3nhvG565C2BcXQ1JR7xk3myXesDq59PWVVhmuF4I1dvy
+3NeFqETeKvgZSFEkWUbkoACAEwNHmMIbBt/GvuNmVTBe8BZXa0bCxtdBlWxzgCPamJ3Nl1LSyFv
VJ6IVcoYS09KdUnTNn2v0XCYh+uuOBOF17yIUZQPck5esaynW3+u33CY5JrEB3E3mrg5P1+CIGZR
EmwCdiu5UHkksTSxld0FdwhPqmzXS67ExlXW9Fj7+XhcFFpqjxKw63sBwkFmobCKkz/oJ0KHojoT
jyTR7bnyHgzTVBvCVrAXmsYj03271grYhySQJzwHPAfuxesr6GoSkIcZBL0Nb1WBHN0Fets7C0aK
2T8Dw6cg8BZQGRdSyJ56m7v0VlUL3VqNm38uWedvq2mqnsk0a1Z1Pdk0Rc32Dr3SXHOVPQ2Tme+q
DAqAECky770ey0jTYWIP5EIaTAqXHiUzhrMhSbLHJuTOJtt+l5h19lQW3ilpLMYTe6YzuNgYXG8O
Ks3eXbeMdN8ke+4xjOQxUwu+s4ArijWoN8Re/WGnilsAxjOuWOm7Ucv8VDn5L+Lk5W0q7J+kAIIG
E+K6wWaO7qfNbge7tnHwItXNYh9mkAgClzidzPjWWnragNPqPfj0sqszZ/gT+vGXlUtG6qqco6ZE
2SwcSlFQwA+a1NYLWAW3iEUW56LKjbtiWkdYrw+FQS3SPcg8sgWzD62syxdPppSbLOshr1HWuRQU
lBSdH7V3Z3TSpGT9yOlHzEE1TFKdXaPY4Yf7mN3iR9yR+zUAVq+Fq1/FnWuUPTziMmOH7cjsu7op
innvzh/BtOT4KanycjL3j2OXzKiOqq6BtaC8B1Jt+bV6tGWyGRunCSNrkH34JTEc6MmIdvbAilHA
gNlBSIZS4D6je32BDTJUTFPALSkj8XFeHqRdBYd69l/xfE8c+HAQLBGZ3E0n+Kly29+5DjLMLPZo
xsZaTe6vbOzkLm2N5zH/ziv73Fbh72Bg1+bRlsD2j+G6TKoW3glVDBv8PrRIl2iTLcgj13bjSJjU
IynpGEDsoDjcrQiXWcZPpT1+Ztmz8jLcowxHhFNE3CJOpplBpPZjNGfGo41peF/2eM0Gp/z02yKa
6+Sh61T8ox7VO8VSmzml6K8B0l01ph91bRz/HrNhS2bG/NIKG0F1vrVBgLcg8I/cXS40M6lNNRS0
AOa/MA5FTLTfmLutVegbrJVJkNRtRtJBbmxBwyAHHTq2Kwf3sSuufu2pawZvu2W9Nh+BVxX3sSTe
dFnwY3LrH1lrEbvr5K67AnMtV6Y7naeW2J+GAgQP5A0/gQ251tviQaThYzlM+mp76RW33muQBAfy
GDAs1eVhuUPQgzvu42n8DLOaC2spKS4zsgsMPjdsv31VvTz2LY7tvP5wGP7yBt9431W/O2HtxqQg
XiyZRgSrSl5jYopwGr1Bue2cpAaD6J9CU+Hzrq7kB+6XIIzSrCDNoL9kqvZOnYkpDH93x+QzEs6Z
WUWUVOnRLSENFA2CI7RP5LeWzbZEvcqgp/HLjZ/aQpcbNRtbouuP/ZD/yUb7kqvmFI6kmoA/Z1Fm
eFR8VLzrC4mAQa7hSmXTJ4QtUwP38U3sKPHLIZtwNUoJ8MlShhyHoCA6Rvl4n3D6ITja29Yg6Ya9
hr6FgKaHEWqTT24Pr2E1JVvP0RdV1NjumTRF69Lhw2TfbC/xOhHxoKk+64WQxF63M2YAHwhmQZFq
aHk+2SUftJBOBmdlknfL9bc6WDK+cqE0rprYmUiw4QpzXlihEeZqjphlFLdC5G9EBZJPA2y0pzhv
ZVQuRznFFB5Pz3tdZEtmCjthXmOL/+9eA8fdrop3UyCHAwLseHVbx11Tw2k8DoQTOl2lkSZzTOaD
aM7wsvSDZ5jfZK6fcHXuMLnwSw5yUjAJRtsN8Rgch67Kd7qbTr3TXlJLvHG0ncyKzAm7ZVZKKWCE
wrE8bKs9bwLtlk+9o53HZizFmh//SJxcfM5ICWqGdM/lBG11bHZ5THxIQybsVH/a/V0syXprbapg
7S4EmqSiPfS+Pht9e4bAeCA94KD64o2TiIX7FEGCv9aFBlEacEx6ijkb2jMOvtygEdWaGCV7wArX
iT/addKHjJjNM/Jq+JCg5x5l2jgYpZkJCRYS7pfnMMelTfmd0/m2ZnVWkq9AKy8538GTxXSM34Gr
NmBRGHHoBBe8W965DMDk/yYK/5et/A+qv/87uPLyp/4o/p2k/Pu//welDIK/bNPmXepYoeMI9MB/
oZSB+ZfpOQ7tEvf/wa7Jn/wnSumY1Bz5TNOctIIWAYuSmX+hlN5fDoiAyQlPxYft2vb/DKW0//+c
fcO2XJ/2Cdf+L5UBmVHOSa+zdk+HYftEHvFwpS4L13WIz1EEBhSArWB+YczZGKVAu+GOfm5jlyX+
cFO5wa0anmHDKiXes3tNNyCbw3dZsgHMxZx/amcY90xzVkEJTjb+QWMQG/Oe8MBim+DUROltiZqz
Y/Uvn5s46y6Su+zKlUjta2Ia1Noe9PQQlHHyvBTVQkumZf7JuWZFmTsTBoEb3N8DuOU8wsv0qEZt
vix1ptg1pHFwy8vAOnhhH/wY8dsdsrIoPhcxZT+7fJiKqDGaBtMmhnjdl8HJIEuMqjEzDx7sBqui
4NHBDdCojnry/YNLpMOhKaV/w3M8Xxypm/cG8GwBPg258ZFNQs6B1bvOdmoa9SfNqumpgeJQ6wGu
8qevOwC5kfCcS5POzYNnjtRbpqV47NmQB9A7py7NrUtfimlPB9R8Q2cufpS2SF7TvKGA1sautm9C
c87WrnSWXyMgDRGZBvH1JL2nWA/zhkGQUq1dXrj3LHm7/jUJjU40e903aVjGhcN4+MqX3jyzwJ7I
kE4EgsYkaV0d8tE6NNkSvONT5u7SkX4zTzX+D3tABWX7nN37XqXbvuMsQS21KW75XTdz+VvZZXVY
+q7+ylGJzFVmjGSdjxpfaWXOOHDvtXCO26Jndc9kAZdoyi81iXorYpmZuXP1PuG29WZZbfA4hui/
qJxcmLIbWONT7YYHS7xUdYYKIrS/mWdd7vy8pLI4CSMvp1gE1/heWv3F4ZoyLCyqE98ObyqdrX2c
0eRqqO8EvxcsXFqsSXvFnesMmypbPr2521thuTMsTg5fIOCNuULMBdsf3FtXsVlviH7Yx/jVJLCH
TsMPnWXmOgse7dkD1qxQTHyLjBvUWNf80vYQk8Fsfdf1qN9ML2AhC89MODukMp4ckBvrAwWLKbGQ
75puuytWyvzEgBZN3adnY3d223HdG+HO10zHLMJB/X8Ji5eV5ws+ISrO82zns2f5RQi12AblzXJH
1F0jf81Hcr/Nl8HJIpSLB6hFj9wt0qVT5twqIFytGp9IhJIrt9SP2olzWJthR83nnnrm3w3+q5UV
ED9oxe9eNR0cwTZKpjiAq9kFtQ5M0KqG2GcjPUo/xdUlfjL8fflWdh3alpHGFn9S33vkKq9Xpa7r
yPIJ2HFn7pHuJIOVTynRvWPjZPQJ/g6Eiw5klHXEo89o9/+oO7PdxrE0W79Koq8PExw2N0mgqy9E
jZYsS7Y8xQ3hcDg4T5szn74/RtbpyqyLQtfdOUChkBG2nE6J3PyHtb4VoeISuonQRmUav2P8CIvw
mgcUerRg2LbaON0p2AGNYQVnGyMMcRzrnLJivdAuRtBc64x6YbDAtLSOm+wrgytRCoHXLQaixTyo
sRb8etdj/qtscchF9mTWxc8uex7cWSeVFQODsoD5WtyfJrazBd0rNrrRlmADGE1rk3WgwkLCy113
c3oT6QH8sk00fkk23XcuKxOtzVgNjxr/6Wxqmaq6DEvydcsZmzr9Nsq7aRV31lNR02So8Oo6zOfp
+vUrGHLnZ9Gip4igTHY9Mm6bWcKZ+eKHE1Sw2gIM7h8CBumimPBU7CeRLdnjU79IVhMfo+BDgzel
kC/b4U5DDXDGLeIxP6lmaHIkSK37Ci9vWuqsQqHUG8/MUqp1xBF79CI+X3uoPqdhtj60cog/Z4QU
X6CIrUuoGkG5UQ9bVqfwPVxAz/gDX2w4EzvUZTayLeMlK2sSO4yKyy1BF+XaHUpXb1B3eMxAeE5g
cnyZCpTKo3VUTNV91YTCnymCN03XfmN2v26nAnKgNo9HVkwoAird2WSjaKlXm7NL9Y5XFfph5VXd
1RTjsWDme4nH/gPiW3oplvLT6aGAg38KHgJH5p9BGTifWR7k08rqCnH2Em7VNDCZfSHed1HhxNOI
czMpr+NUMFYKF8RH0NwYcE7+GBrXPDQ+Z7j928iOjS3TP/PWaxVOltLQQ/ijMz1Omo5MB90Izubs
vLVj/YTIGRUdis/gg5Skyq8SjUlPMuzGMDklZTQEKx4fHKn4frfN7PLM8YxsDzJvWo2s4NzAs9ZG
2ECFjke6GoK/HVv6QSTV90oWzt7GonlsezEfiswdzpjQYebwcF+Q6pi4qg3HWLYWcVd4ILfBaa7p
Kq5K3Rtx2/KDegRfmb7tUEWzMalBMRUdmDgBarmVuAHeskrl30sF3iRJhcG4gTU+NBt706J6NBzQ
gPT1KUkMXc7DuBhQYjjZViTang+Rjz6dNhAUtQdsi4Tn6NYySEZoXbtWAewjnRFeCH1O/XHwXpmB
s1V1Z1QjoNCGFbAxCG0Q4puVVQC4FW3v4dJYsD3RJcRk7bteeE/T5bdhxlan0bo1ZiLHHyEH1rLZ
zq56U2kLUUD8dLHKM84ajU0km4B3p38eUET43QwPBTkFLFhuJXeLugoVsMJSq6WrmGLsiCexZ8SO
5G3RI/ngXrF4Lj9Vy99p7IJtaf7QnLbf5KH3MTr8nrKwD6WQfIbd8B1dxom9guOz287WYzZ89eNQ
NSulDXgC2mFjgk/Y9AKSADEgBBNohDCkY+wjbLlz08H3+tDvHENbi1r6DVYEKOeV51tWyPLe1u9I
oWAtkS1qsBd90r6Nsi7Os+HYfkzNcGTjBQV4tn46pvUwg3tfF9ZwBylu76XJfQJAqB0ZpGMPrmEw
658OcBhYRTPrcU/AIOEfUDICTLGan5Muz+NIt67e+9y6jCKcdiUy67teN1A1stFz6vyLhAOUBzjx
E5rXMqy/UeS0x65lfkiCdrzzMM6tcTjcdwhIr2GHkpQA77xGy5dE1dGZyN8p0PAZDSSU+r6RVv8W
I2iyxkejy3WoOJ9RHZgntPObFuhlm4Ftg/nti6Y9F1rEdMKBX9pvm7Z4jYqOkUSRv4Bl9mdHP0zm
xe3EPZ73g4788A7qEfFNIGjRe33Eeu6ehZDwsvJwnVrz1ZZQOuLy3LBN71nsrmAB7nvO6D2yv9eZ
VKOtO7YHO23u3VgaPbSr0LkTtKQ1G+xDzwphpAK4c4rohc2yeCpm9yeUOCKFniIkVT7o2LdqpCkN
o+DTYxGw0fNTigLNBz39ndXH1cKTTS3Cxaph7+5E/s3FLnOqa9tPdR20GljoKLDx/bBD6tlfYP1/
m3KXrUEn1Hp5m2wT1ZHM7fpeCE2cU/lUZ8kL4rODrQ2buo6zR6sbf44yAIPKlnDVN6hSBleoH0T0
HJswYaKNBqqP9dvgCB08X3PimqWvnfM3ZrIJR8DgQvdxZ+6ydAt+b+CRB0oVHtMFibSxsktGj+3i
c/VQCQEMyt4d9HpNr/xQimZr2AOol4k7bZUXWrCz80j4UwJEFUXTeSjKUw77cNWNxWMX4iRiRzxq
7s3qBioNQ0ZPzBtJzmILP2TgQnES8oycwIwjXrYvHUqCIZRr+M5czwMxX/XknYxq3glRr6XRXSB9
HlPPRp1asVfoQwYgcdHvlyCdkkQC88SWlZF+iOiCDR0fhtT8qbITFgaa2Nhj6my9/jPhrtpiE5pX
JuIrlIpsNxiy0deQgTDstDw8TtSih26a7szQoKaaWaAB0uGxAml5ZOWmV082uzLfSXX5rKXWnY40
4IQT+AhYniyq5NHkp63ZV0GXqSM4SUe2OzdFyWPWLFd7RafQ2g8kYQ+LeN5HmP4Q2HjP+qQ88Uw6
6UH5oo1z7YN2uQs5xF0XQqJu7KMM6IILCx8tKrvLQyOna5EwVssLZBaIDrlZzZmM97k6Bo72xDID
f0ETfdOa/D5hzdJDuXK8dgWfnXNaVTfZAMBF+uYV5x6RH/Fk0JUScHMA/b9zwfIcnhRDVoJV8C/D
ITHdn3CPWp/HI8Bk1AWhGZ5RAjugY98opshTcKFWEBdA4ePpw8ZRyCrYXZeFyS5elelLLxGmE/O2
nEkJlwNLczTpJtOlaYvutz546oeSATtUg486juYnh2cLmVIvmtHfOTIT+zy7WSOIYpFpJdhHniyy
IkQhJagpSBF2DiHoisI13U88q+M3IiTOsXYXay1THhlu5tw6kXHHOLLtq9VkMhxyWBsgkluWjAkb
DadVOy8tURXK/SDNH2mnsYIjefjA+NTXarErqvC5aJYyxKu3XtO2BzwSSPusgKtbtU/5YLFFC2D0
2klnsumS1yJlQmTGuPya+NNptSt4sT1TwHwnUWhgb2IIbIa7hbuEHoFiWRuMaBvFeAmwKwMmP5uJ
8QbTovYtszyRV/U1OnN8rjwoNUh2v7NVP7eBma37PlDbVDN3mme89QBt11zMmIXCeDyMOr5l0dAj
xBkbaY7Ib0h3zU05hv0lRy98daGbY+4gGhyNHpXirFZOVVzKun2MDSF8VKbkp/TFyaqkOvRVx06w
0HAnRT/mOvrAm4VoZ1Coc0uvX1nouZyyUm8F1jTil+I1fUS1xg7Ff0YFG9XITjo+KI6iZAkNEO6j
7Wm3Wsum/YLLWdW2e0RB/KUiNtGJrsajZRGmEVhsd4MAHVuY1Yguxjtr0B/55PONtO0YtX0IoKSd
VmWH80ZviPji8szv25bRR7rgsmoGBG3EfEDG5iFDyl30tblmsPHUiHE7AJ3eoUNDhNr2xzrI9xDj
b4bKqx0W03bXmLm+dj3nOlMJJITQN3FHJvoD3H8/7NzPMOGI89ivIglFAKnExsAFuWJluB8885Kz
DkGV/y1zqLwm0Jp4YKlly+e+BHbtuMYujOJjnbCWUREWrzwxXKachj8MQ0RJCs9omBBFtonOjWo6
G2aofgKlcYq8eR2jVlrPujL2M3YDdFC0nUCNA4hxrP9bcjQ0YSEYi41TpcmfnQNL0p77jdaHD0In
laEZAGIO8WbiU4VV+MqA2z4MBrR/VuvJGmjsO0ftWXgEBJgekZ0Js6OUB4apBpY9KnooA/OtMMcL
bL10I4ehOUWk3laV/j0e3K+uBLAxIzb2QYcimkjHq1EYkFUSl2IDQRWolWBLZlV3BS+A0tV6diOe
unJsdzWb6qizd7pBbdVWKaSnfIt+/5a33cYkqTAGrs5NGqFOjy/CbL63efqcoMAVSXlhWtb5YeqS
l1bEt2zKrsqsfwYBmreyCyZfnwG4k/zkayGkX80uSJJiv+RILHyW9mhpyUWvZq703PCxfhIjhTxk
NfPsS7l6xJJtj/7u+6Bx1s4TsjlnzoBbdUPz2RhDsM7JhcOpSD1qe1t9FvflFG3qUG0DEf1EILYd
IMPqxtg/h6rfpRrFaMV4hX0a3Qm0vRdikL9n7IBhwy7y6yZLNomO+g3Z/Y4ACP2QjQGTf11o0RWY
OAleqNwtGqd12M9v/Ma+1eePeY5VA326VufqIYASeme1cf3aI/ldGQ1Kn7KN3zt3vkwTIYfKkk8l
0NdkRtk7xRQBZmS/VOgnE/a+62xg6AN+6ikBgRcF8RsLw3GXK3lThkOoyXCfxD3NASYS+1k4tguR
tHiNlXlItemrQbXbaOohatMNkCYEF0QO0V90LbZx8Z4XYq05ZrKJeT8ktqiKg36TcSk6gBfLvjzA
Gtt7iUUScG1tcpLzqC9DiGBhcCcXxATTnnTdOnryqpbDhYVyYNuvccZWsE+jraNVB8Q3p0bOW+XG
j71bFf4URC9pF21hULF2Eemxrvuz0RnbwaivXdjd08KW5zQcHkAM0XGwrEcnnp6YC/C+FkcIU+i/
U2ddz8MWJsgFZmG24tnpIxlUrCiWPAG9PHeaiyDaTKif04dAiHgHuIMUy2KbCYa1PJ9SPXrM5uJV
jCOuaBDTa9tJGLi0aHZSI8Uco19DegQLrJbvDMGAEJ+jB+q2/jQ2r50s9rG1NV3p+Z0dYsFh9oOV
Vgek9slAjPUg69AOO+QFYdJEEKq9M8Jgl5iBu3UVhQqX+qG3HjzYszAzT45XPtB43qHS/xGAo0Ib
dRvR2mz0THuJSkZYDXuwuJhewdTsTRuthKqepIPfE187JP6Xhq0vcpfJ2g/jk+5R+YAfpIKN2RYZ
eKL0rvmWGcY3TW+OWkReGJySO6anjV/qEtMjaan84QIjGM1DNN2yYXro2/aOW+pEZsNzD7Z7NTjD
S0G26WqC65pOaFwL91wCWZbkMK6CGTPEVHYm/dXko5Y6clMghiOkybBeAnqCldC0PSL6SzKotwQ4
i284qtuZ0gOLi4n2aKr6CFRn69oCd7/1pJvZQop/WGhvilxasiu+HNhggCZJdjCYkeFeubPMpVdW
36DlrLIOIXBiDrs83OnmdLanglOgKe7MJEdPZ9JCK3yPXUicn1MTy6lT6AtJ8Ql26uyg38E/C325
Yd1GOlSCIcRFjrNi6X/oE+NTj7QXqy10n8ihco2n8iuOWIUrj+tbxyLNLCGbHtE2xxtkQtUrs0Ur
gYIVoT1ZfCwwvMM1K/d3p2/fIUbF64w8bIC5CdreWYVn11N7Ox3uAGMn29jM15MqKbN6PKl5Y+1L
9SRswszi7OdQdtGz1KXaCttR+3leYLup11+RhlD6xDgMVFOrDXYHknBymlU36Y6OiR1Xy9jFBsa+
AO1C+7GZWLLTjH/GSbeZBcMzWOTwTPsdi1u/V9WzawfvwNuMNfMX9AMfXhbe9H48uX2wzefHDLmM
qO213ruwmac1ghmYTdY3M1OfBdqQaEZXYTeb1NZebeUcpCk385Dt3bF/QRl5mIvkBxjqr8mmXGmj
J828avR5rXCOusyuZEoCwJXWqXPDU5BUm8pp9olOLDGSA7wZJix6sAVEMMqerWccivtYxoOvIj4F
j8HU9JKYNbIY1iw8eb1LOQOCVdmF/QjlrctSIGB0pGjvtsgJgM4N4U0qxtDuklHCxIjzzsadLsxd
V0QfrQ4jbwy2aN+srbTEswwQgNuNcUlHrVtpAsgwCn9YCwPJE2VD6OLESHNTT/dm7H6O1aNauPgM
RUH+TcUnT29awjYEVoSgd0fiA7hGQkRt56MdEBigFd46eroZDIYjTkNd0vqIpKOdK2zLxxB9briy
Gjk+0cARwVtMfFnKE+Tcg4e20oupXdmMhSeoo8hZRiRiKr2H/OEXWvyDkvLFZSG1SavFlUL9dtAm
0LtqNINNauqYvJYZKEETsQU8MyyYIoJU3MTel4leBV1fgt42vsqx63yzN+x1qel7k+k3Y2L1s2XW
ofHkXOPdK47g4JkJdWtkpea1xEgOcTmujh445xWD6MV/ZtnQ7b1q05uer2i1/cbQiWCIoMBC7t83
Lp5VJFUV1n2/bALmq6O+j1Afw7BbIAHmN6vjxpmx7MO5Ptq1bfujHi/JYC13X4aCFGk5UST3vW03
+1wkzHOSWd6K2msRY81udRlRJBwmJjzfHNOY7lVQlB92wxCNwy308hWeQCC7eDIpSJsIqXQ6grIr
oXuJ8DpMg6ev0bcjtvGGUd6ySocXqwV5BXUA3DqHbtC3Wwga9WHB3Ql0BVszJkx00msUas3F68po
bcjkU5+yU2k42zEBmjimM947AecJHzbRU9V5Zlzwva6C4jJmScjtmZCajSiS2mFilJa5NaoUpCHJ
rmozPqvQVB+JjjN8lVMDm76uQGEGRmyuS6OYAT06iUMDM1KAVLJGVCKgbU6d/oSjQOxkPenbYi4N
PKWJ5f2owAWwumFwrdrEPZYWcLeMxmsTOF29HRdPHGWGsZnbLj6lnuGeI53lD+bclkGwjV05KCr1
NcWsQCdbAYzt+B3TokMhMs5Du7fpI3A7hemZFBb9kZwfrJSDa8+HAI49T7mygoSfdqASVlhT20M/
y+57SHruQTpAuRMPehfBgOS1VTT/GiUlujIuG8IrT7yj+HZ5HptbLVniqEc+2z2qLerdwFSAXxnX
I5ieHQnHscjUuNPxfT/gJXZPgQbc1g8rQ/0cw8Vk61TcMt7gJM+o0En+FF3PtEiHJvHaJfUAlKAq
9wo4MDTr1LMWKWp/bBS11RYsIE8iOyrwIKCiMU51OFA39TnqSuTFW7Nz42/pnGs/NANK3ipSndxa
yggPgfEr/zfnhWXn1TxEXe8jHEd+GpSys11F85ZNLRYLpm7o7XJjRJNSmQgqPLVtuUVSxLRBs5sk
mLCQQRDuhPzdrYf5ZhgaWXQeXQbPq+A0T/V4dqlnLswwpkNSjiRGI/3aGJlgyoBEn3yiLnrEayMe
og5mOxAdfddnNPGrIirF8ECvw1rOxRdB8U5yzXwACxkyUefu/64iwDPkLo0Xm1icR9eiYQcRKLV7
i9kOASfxRGZ04sXvrRepe8D72QOIAHE0Bk+9e16gpjvy4PVkX1IVn5ixN8FKJ8KueXdS0i+wo1NV
lnqV/wy1ytoRuhGM27BgD7hHtG2M7JqSnqFIOLF+LI44Vdg5Zb0Wr/O0xbE7Dx0Z67Y52hcOEMmM
Jq3dsynrONpnmLNDiDRss4e+lObWZH6xm6HBPeoVSRjs7wuoIxyLgVHkdzNev5dZ65tXl1nups7I
a84csuTrKkUM65bWznS/5YhkdpLUdqDereE9xTN2ktG0MDOYulNt7DaOrk3aIxhHBywqfCR5uus4
4h8x5VuXqSVNfcfdHoQn0Q+0giSFMWt3h0FWREv03iGzgvmI/1syZuxUTbaOy0RmC2f/YsqMeFgo
kvcubaRagRWaNn0OCNkKEi/7wd9V1iecV+xSfVSqncqLiSEHaX14lIdswW0M7S0Eb0U4RjzYLx3N
1WstnYHhhjMNd53oxhNTtvbQljbRs9MYfOu0BrUyK6bWL0k4WruREdwrx7NwiDHFZ1JNFaEn4Ucu
uvQRXHvVL9W3i8A+E2/1CO65h7uH2qzorrVTi73lzvY2RSD70tSEquh6dE3CPtwasWLiyfnpvCMY
CIftAPeTjWDhbAUUF/0Cg7HTniY1AJganHdBrsJXx6x4FTdAMlY2CF/Ed7i92D55aC+d3DuAPq8C
aEKFvM1WND+jXNvKBt48upFn9pXeUx8vSa69xlQYaSZrvglKZzxyKowFaWTrZkQMAQVcPE5tCcJK
TGIzZGWzst12mVIlXrfOod6+8nbnp0F4DPTISk2RUs5oXyfGOISHK79vUxw2De5WWi1hveuR673O
rBl29pJ7kjCeCnsnXBdMy147Lwfcmdu6c/Ai3tOVjkYCaG073HIoQnc9ipdNKkt6GSj+AHQ8kdys
EiGqBwBlHVsGnWPEm5okrIeavE2QHThjt3ZqRFooXniGe671kOEjJ0A6C66NOTS3CQE1hsM2v8fd
j76VuGp62rGaS2ZHSGMkESf0VCkrgsRYGALQXCIu3EUGWxWz3oP5JhhqFXK93Ct8a2o/sWNMV1LP
+wugf0angVOJ+2m2AqreYhrWUPtnUEVVRbchLYkZyARTQJ/XbkLsG4y2yRXMiKRZeR36d1z6TAIb
Mk04+9igOKoevgcapaETjf0DeAMQm4HEAVr2ha8Vtk2uiDKQ7cdG5dz6MmNL7zkyhr3Og+VDDjNc
JUtQG5V5w7xVQ7YJ9tHAhj7oPI8sohzjrUk2++vkwtxY4Y7u7yfV9x82XMprkhnsrVKiBbakOg1v
ya9Vm2W74SZEEvhAlRTkD6boZLM3PaWvLS6x3VyhETA1Lzo7DbJXhsTF3dQO6qdkQbUaSme+mLbe
nMRohQed6nRj2RZBdv++bu5W5vzvPxet3WdZ0SiSBftf//mXP+2+yvNH/tX88zf95TXNf/36cvhV
rj/aj7/8YVNAF56u3ZeaHr+aLvvj5//9O/+3X/wNjiA/5TZVX3/7j08uZXCgj18h3IU/699sxGT/
gkVYNu3Hb49wCP/5NX9I5jTX/J2ICdOQ0rAcyV0N/u8P/KDmOr/rNC62YcHec52/0Ad5gWNhviJ9
zXFt838kc/bvgruIAakJJE46wv13FHMGP+dP6EGb2ZbJZ2yj5dMd3TbsRU/3+fFIfFXzt/8w/o9G
Ro8OAobtaykR/bqUsJuhzNQd4UV4FjwI66ikMvMMHMldaITROisFQOE8Kb+nqqne//TeXf6AHv7G
Q/VSErvKv0Iai1LvHzBEfiPPc1lAczGjaUIa6P31N5LMWxssJzgrPZusUJdznpzH8lBMoXE0DY8A
2owqTqmRkFc54YglF+ToEgmCtiTQT7NdGBc7qBlFzZb1ZgaavatxqW6ZkRDqWWTbLmpbgrXz3Ltv
nXDcsg5C+jLrj7UNgsRsQOBkfXci9MO9Rw8YnctmIm3Hpr7AX5q7PIJjdWkQwzw6UVmczdyBzUvd
sDSYILky1gI/rVHIXU4A9xH1cHEv+CT8ssuO5dA2u4FhqR/jj90NlvjMWyIn+hLpumS0g0Fv+sEq
tvBHtpWEd8NWwST9KLLsOHqheCEiBiaNlY8fqSEARUfnLKNKrXXr09HSd5no5yGqnoe+dbY1DsMF
Qn1PZl/25jKO8cl2ia5hwDbbGXmDCQG0T0oPkUQb9bQZGtVgsbPnNXPkccucpnkuBpJLXa9oDgQo
2TjyDeRC04zHYBSTBdiF08VIGXQNpfiktGCHUI2yQ2b+mdeLT3+iJnogQGm4DvQSvH+gBNkk6tMX
AUAh8zQ9ylb0pqZPvgdTZgcliPjAUBpnd5jsTogC42CPlNNPSUuRstw3vQY/uX+pbP0NRQHupbDG
dRM1zFNl/l2b1J3VRD8ZQXwr66jdpBmLIi9p9T3OWp7MVamOCYvy/QTDYj3K7NNzA4IqDXspswYM
FWhV3N5uEWJY7a6z42rVA39eBpFHPfGiZ3r81E9Fq62TGVJ7Pxv06Nb3xOPROBr6ITIJCopbrV4N
lpndHC+WqxTXZkQm9R5o2o8kD+WmGnrBIEJTOyL8dF/J6MtIqn05FW9pM+OdTIJ2X1WMlZo0aVHt
2U/hWHYs8OoFDIMBzHFzP2NDZM3wyKk+3fqgt+AJUwYQASCGAXkKXsVS6Uuw9TRuyWT0tqElxSWk
Ct5Pc+c9G7bJR1pr7olnCICdmijIuyBmXVrKdAQPs1Dc3MmpjoZq5BLu1p8KnizLlawGwagmpf3u
TKLSgYZJlC9eM0RHij0ekSYE9IK1X4b0ckKLoKdXDfuyZi/X4JwKzblvwtIyNoOTSsCJXl+xBekl
q604lxrht01VmERqDExfV6PA2AJuBs3LVQdVNe9VqaZy69gjv44YKgqXzgV0GYBQD9M3GtmDneQ3
sAL2GowwKd8BkcATDIFVOg8NDs9Z51uj6s4Sg/3I5oGOby6LLcMkLV9ptSJJsTQ/MsczPmhn0ouy
Masjp0F2gSaDgNYwnexvuQi0L4LHuqsHiPDGRqi4twJWKyzbnPqHhrgW9yTWOc3yHHQSNDoK0Nt9
a4CrqMcRDykmz02CZuwQwPVfO1k776yBoB/fZvKyZ0w1v2K96VbDqDfPUyy9nQsbkf3wsMeu7/zE
EUyhpuP+ey/ZyT1BYG9jnxZTHtnKMTtmeDsgE+ujXe85sIESgdgrtotpVeglSZS1RWbexIWmWEeR
eSfH9LHgCuNM43K95KPdvkRpA2Fy7vFCbAmITw7s8YP0ZfZo5W6JZeT4cA1XtTO8OFtVX7OLumpV
TIkRnGMhkFR4DROopE0kYEULYrpZkJBRwUT1c6Ke5IvDzv4WOMWJCC3xgPCyuLg20YgrFSYuEBlh
vE3mvCGTTjD+K1T3OSy9lTAc65BY+CoGNvFI0NoeOoKHyKuewMXj8Bk2SUe0KLxrcbAqJ94xhMAw
VzcjdiwvGO+6wEJ0yczVuMEKzQMcPg3tjuaEEOrYoI6LQOsb2FGv8NXkzpwTeGfr1MHnw5Q0RpbR
MX0uyiT5nBz7KVYAiekp3fFS2Gq8cMmMF6eNvBNZBxHbvyJizQgZ0rh5rmvckBeMFw/25mEIGuXX
PQcGQY4tQtu0Q1ijhr0N9OcpnHI0nlK7cL8Ph4j3/54+a2KwQBbefQgDcxM3wDpDzlyYj1m2j3Ma
XVQq4YdNBDWBiT0XeD/nj1L2/dqqrYVmA1D9xD7oUKE2BcCQ9tUNIr31jvvT6vx8RCP6FLPEB8Qz
hdsQdgiChLqVKUefq/SVpUR170RCvkKvqok/7kiM7HmL2QlmIfppx25uNRqkfo0BJXjkn+rdoCL8
qEXqnYaySq9WwVDUKXSz8xFYsvyXEf6frNUgp5Dn41LAV/MD3Y+zinph7QypAXKQqQWRqgg3plul
z3ZJsMfenkqOgX7Es4vFchS9teUiRCoFJZ5bn32TlxkEOeg9CCEW7113m1SSXsJEzdeiL62VNzPb
yNkFnnKj0l4asKK+Zuo7LWCBnJE5eWcM87AJRVq/Z3PtwowrrXezLQcgcQlwlYDVY0iE8q1RSf1O
wpG8j3K9uoAR6c+JprCPhRBmOJaBdhjcdyFpmlvkIZzBdNS9yT5gcgiW6+6LILE4teLkTUkvfewi
KrFSH5CjzCogGdJtWaSkGZveju4XTIpmHaKyA+nWJR0T5chpQAcjb333mmWyNdQ3vUiqj1h0XIfo
jJeJnPuREpJDv4JM5dKDLmL1LRqGfAwA9mR9hc/SKPqZbzXl1VI1o+2ZmL7XZB4xj0pIqnd2pBH3
FFgBsxjkCyxxWsSvaAy5m1wifO/shsoQdyb8XiZxyNFaCZ1FIa4CH3pRs4AiX9nNsk8qEF9m1b1u
OuaPKMWbvf51D5poA0lnKmS6agT4RWgIM5KHGIN50CVrNyQqx8xqohhqg61r1Gd3IwlS778OiDCO
u1PCJOl9zgYXFpAXnCuMZRYVnM6dhkgP2LVB3InPlQXYjcAZuUKnoId382ChsdPLjDBBTBbrpo/N
W9Y1Ahof7+zooTZ1rfaJNRgxVrDYLF9K8p34cMbLPDINe44q3AtUIpGD3k6T3GtWmEfrnIVVx2gy
GHcN8MSItg8JwK/Hcm02GdNdcnR/FlHonTzISD+IG2F4vHj3jVua6Ly3xlACmvLUstCwHAMxuFe3
QeHP7LnHLQlZ00U1CDoq1xjePNwObLLC4BLlADZXnYy9k2211bu10IUDzwDEK2rBmG75SyoNLsjE
tvh/GVSWxd0yVO+RZysowJ3tsvRPbP4DSjFxvsGpyv1orOQnYYnpT4n05zBmBS8TMhcHNw9HjAcj
dmtdk9W7m07VG9MWrk8P0Qx5XK3kS7Kv3qe51y89lf8Oazv/8phRNzDx2jNYBfEcesp7IvFU2c/N
RugcTOHU8bcuRryLl4DG/PX2h17voQCvb/+6VTH+im23qTxtY6G2M1kxTV24tG9/7p3mkI14ChFy
Q5lj3CKW/wclG2SrcDAuRdfHu355X0sTQjMz9eC1MB39WlBD/PGb/FtWtf9Fy30ff6qyKX+2/x/0
3OAm/vRpLN3/33v1ZWjwt/94+uCQ+O3UfcZ/6bp/vervbbfUf6ejtj3XowYD369b/9N2S+N3kBWE
AXhA/C1DCj7Z/4v9F78bBlWHrkuhs9pf2tMGpVNEN2z97mDEdzzWrRJmP7/hr5kGM4e/N7aMK5hx
/OPPf250raWP/XOfi1GOnyEEajoOMJrrv149ijVoUAXAuOKJ/SI8TiSHo1ZtyRq/8wiL/cylXT+h
om5PmaFQVU9Wk+2WhTwh48VXFtuiXDmtg5SRRw98zBw/ReuG0akdhuI0Sz3J1jPMWmRF5Fc9mKNC
/+6JC/o276MIkPiEUzA/ovUx/NC1IzTJEyuO2m0puTvurmtQo4FkVa5vc41on01r16xy3eIapzpo
DXhW+X5sw/WvT/Lfupofqq/iqVVfX+39R/XPl+tf5kgP/ReGHvX1G9/Y/Lbtih8fLfObf37N/4Nj
peWq+xdjpejjx58HSst3/3Flm9bvYAGpB22ubt01/3Fhc4UKR3IWGYxNOJH+cVnzGsGEh5cJviql
/o95koM5k9UqV7VJKDtWzH8rzYKX/uW6dszl1xKI6IXBHWa4v77+38ydx3bdSrJtvwg14BPo7r1p
JQISRVKmgyEL7z2+/k6o6t1L5qEZla3XPmckodwZaSJWzPUoowTgZLRbw71G+dlSQ/Zw0wVfrSV+
c4XKldt3bpZQW0hZlPmdteNd0h30Qqt6Alxrx78kVED9O9qIHfvSdXtgMelfcMz2FyJT7zwZ6s6g
ZdyYg/w8Q5RA6xNtcogW9bxMm/O+q8zunosjCJtYSw2T9PFfBk4M1g9pENbNK23p7pgib8m6ue+v
nL9onR1hqZEP0KdLGwSATXt9C5Lg0OxsHkweqg9J2nQXValz+vIUvegBlCQXs2ZCgeZRfcAfeqWH
ry2RmNAgECy0XOp4FPxFBfFV+nuKXfkXDAl3q7diMNwvXlVA3h+a7YSDPJcrva3MD65pY2e1dn7d
BY0gHdMV0T2yBIhAh717DAWbtjmwLC2GOOWCFq7b+S90iWR8rX2hdS0CmRf74JrKqkd6wIc2cJ0q
jk+Eo7UonZ1EV1ph1aHYv9W1dURRklG6an4tqZP9bltNz0Al0ziznCa9suNPMbuRcwuf1K6+NnFX
r+frhoFHsxOsaMLbaVZ5V/9IWrH+AY1l77ru0RLOWdcUbmivuEr0FODQ/vEyTs/73hlpiK1A7ZFB
pS9Q600zbPs00i43N0FNkMWVsd7TTzr/zkwjbz7ijpR02H0Ns/DOTGTrd1BnoutOQ02nr/hOYC+a
siPO+eW8GhOUOC7XXBb65SyNzMT6RLNlj+pEiL3om6YC+gFtcxwV9tEo8ZO9QXvu0ytSzaUPO3Wp
TMQHlAgXgIc0MwjdpgLuzzASscGNqWiDrlwRwlhe13D/wlcyWSijWcMGn6PishRWtEFRCnXsQpwt
ZBK8dxjwJhhd2Nay01asXexRz672bkzdsrjA1IJezAh3g+ttybLkmisXjFa6eMfp1CfjgOTRE2Nx
yaUZg1PA2s6DO+OmlNJcdqrrpb+YBp9LK3AzcO564zbvVwwaA61EBjA4+IAfRr8rAxpHeTIuEdRD
mjBFh1OTtVILW7PuDFfz7nIBiPwx5soaZq4ATp+vixZ4fTt+xADQoCOpB7t2KnnbPRjYw9JxWZM/
S7jpwdBeS+3CnkbIzXbU8Vqt/ZEQGpL2qgHe8HExRfMd4h3aeZZWd/SEtuGPWmAUe1h1oIvHooqh
4m1FbTVXjlWV9C/DoiP1bPm77/huEPw+G/PhM116yd2ytnaAzWZx6ACF7vVGsPp92d4PSMnS5Vdi
LgClILsPiHLIKQPkJZpmzL7nFp4/u4JNC220ti1PoSWzEvgxO+ltZH1StMn9wrzwQcQhMLb0dljE
WWLM8fbNNMx+Nt8lPU0DnxCUozQesC1z9SO154w0RbR0W02TpN9XY/2n6dAmgtzU8ghFzakvx3R+
r1MVbCIH+pE3ddUZCMgZK7+lQHlWvos84BX0MrjtQsvBbCyDfU7SQ8fXdbFm+7zx58oHDUoqeudB
6fldFOt85o019w6djCXo25Wrt9cJEvyIBQr9Iq16DfBljPISYc1kRtDkaaRN7msKVTzaeN7NyXfb
h6324A9j5fJYsuv8zjOLmQwi6J/uxs+HtLuhsovsC3Fih0qTTvhq/IBzJu9CXHGB/Qz5jBtcZ8yY
wHeO+31sHYCmet6KS1xC7QukOpARa738lvDjHhx/0chuZRYNLQUJuangMr8i2qgSesIPbpnlsH7Z
F1bTAT1sMtDN5rQdHWWud0unfXxaEYecdamF+mDxvFG74FlXXYqFnJhlzeax7CiY0S6Nvncit3ae
0iUI9LSvKCSUfvGQrI4IY5o1SZzWun9m1j3lNbqfyC4L+6oaCi0c3Ya0ClrFy8jFex6AjXelNzOG
kS39y9+mdcTyCInECYvT7aSDV72E3lO/99nONbIY23qXk0Rcjn7hDGclDyukGnDHD6a5mBdm1Yvu
gGeDf25jSnuRmolx7+Tl7aaTVMNMdbxGFfXHtTXjTjQWhffMg95SdR05XATJD8WK/+27lbm+wGr8
x2DkbfeNpvfRuh4RP7S/osLq65smrekbzLP9le4K0T8s5pRkx7zmsP1K5hUvvd2CGMfO/W4Z3Sxd
Yce/8rTPvjtckLUvSMHyGHpQXnkAzDH9PREgcNlnlsyhj00B4DRG9na00776uIDngjpEtQkVi1sF
br4tOCdWttECOQKhfQ72BGdfyrzeTZFuPZ2YOXtpW64Dotp+PbYdPr8IszLtCOFt/YBJLXo7CyGR
f1rIj/tXSIIKNz/bVs8618qa7K2ROMfNB3ICEsr7BvFPP7WzbWL1S3R+LPtWoDXM3duh22gt7HPA
pgdyYcsP8ifze6A/zfd5AWlPZm/IzyNtXhFmOGv+abE83aVpLxm+T67Ob3+J1SsIn2wDOPOzT+i7
CyJkzuJ8RT/mXXDfXt9ZcHfp9+JpecjiFP2m0JI/67Y3HPYblsH7BjlSPPvvL9Qvvv2eXqZfu3b/
/3iF5sn92hU6rb4/uUPzv//7Dm1Y9r+oxXJX3h9fnLT/yzER1r8c7s+Ww9NMt7kS8277z9vQ4T/x
2jd0rH0AjXj2o7eh9y8DnQJvw72KKz0DX3sWMsSjV+G/+SXQVUyp6jmQjqQj148/0G08n1sVKBAq
hevh0b//P4/Qx4/Ol0bnX/s4U0HXbNQtEJQ+RP5aH2ectM67rCvO1UaXasj55CxlNBkAuaiOwDNC
TTtGdnOpNjrwmMffHgszd53GtwGW0tJKZvSmHTvxb9jPi6/xlyZGSuEk5dg35OSd0On9e0rS9wh9
heKk73/z0UPIyzo3RUxsh2WSXCA1fTejilWbE1Ibj4feOmvOncyyQ/iDd07EdTUvl/6NwaWX3P+t
RSkzgRLAzwReViGuO/lnEq/jdacP1TefZvPz2rOcs6KurXOeFeZlSm2F9gQ3u1H7l/GEffwv6/LY
NVramEIyWTDCMudym8yfamPvL9dHP0gZ+Q0UVX4QvNPD2AeVWutwbJUGN6QA1nNNa1xntiCvcyfG
ODisCrrQ1QaX4ldo5gpmpTBD2DdAarZ7fBB/qw0tBe9gdEKICHNb4OXAlJ35pplNU21n2MFPj2e8
Hhk0xTYwxH8dzwoDaaTpwfJQ+3QpeKGkF7E9ZCbCA/OSy/hHoBeKEy7FbrPWMJcbr/wAkag7LVFs
n5tYXlyofbgUvg7XAH2Am/BhnQuEaKZT9x/G1cGPW2188+m0O1YL0n7qkg8ZpZGjmVJCsvrm/vXB
jf0r/y+B+b/bw9+0+KMw0uiYpxWliClpZncUtEEMzqVzMdWZuR4MrZrOyeUbv12fV8CUOd3RJ6N4
tmbl8mnw8HB2tAYezusfs/8ez32LFNKCc75YtKENAbpeAAn3Likml1dKg8tKpHFa9XQT0GPQCnyK
JthX7hYpHpq6FNK0f280Ijde6ADBOjgI/JfEeKf24VJMo3Ib2rrxmjCl4HBv5+kxBU//xu//wpTr
UkxjC2hgYrY0YZW6QPEROQIwc/EtUPtJdSmqW960vlOWTSjyMcUABsMEd0qsO7WpkQLbh+/ajEtU
hxX5edIg9nzjLNb65fXR9298ZjnumdnH+501LxN5zF5QdsbrpI6xyuJJTFEUFdnp9T/x0vRLsW1F
iAIiCk6hOztnVAqRNVmqP610+FpzEnVNa7s8cP2ErgDolGR4NLXtWpditV4tOA7GQoJPmOQNChog
8m8qk0JR5+m8Vy7gvU3P6tDMWloDNWdEOk3WTGm/RpX4dHhvLooW3TwiKyO68rS7BZ+C1z/8+QVj
+lKkRjRLtbyIRZjaiX0W5b77YE60KPvpaNy//ifMPTD/uSh50Tz9elfzmsjqei/EAop8rG/01208
fGoG9IyWlwI4XLS4ekhRLdCy+mfLYuuC+tN2T8HJBJRKOz92s75GEbxyaUpMIH1GJLgT8vQ00PY/
dIfKc9TUtzSnX3kpWgajsYerDqSrT+XdfHj9H/L8yjf9fQ4fnTs6rRNdq0VVOJgAiyAXDacK99f3
aqNLGwMGhhN5yc0M0zH7Oc3z+3wyP6oNLe0KE6YHSay1fii0+bNFbXvbql9qQ0u7QVFV9GNstQ84
nHyeqTeQwbDyUxtc2g7KtbKTDGZ+iKDoHRIyo3zjfNrj5rkVKe0E0UhNdGDQUIhCp3+JHuhYN7YD
vy+y37luv3tJQ+VBM+zw9X/KC3HmSRuENfhjGeeNCG3LWN+3UZFf+9vg0I+5OKfX/8QLy9OTNwnb
mJwWaWgIPZ6CkV/ciKlQehWRDXu69IGpOXkCOj50DT+7gzbXfhmjbjpX+3JpgyipNWSmxamFT941
FNBvjZm88Uu/NO9SzFprB40wLr2Q9HAaICAh9Zpo5p7Unt44VoyX/oYUuXkCFLLaLC+kK1t8RYpp
HBrSk4cEh9u7oXLqj8LrpkucfSKPpD1sJCSFGir3CspH1hgfSDC2IO+EewZdoPqpNqlS0Du6BRSJ
hoxwsRL9YNs5SrXms9rYUtTnqQthxsq4A/j5padXMQi+tFOLek+K+sqC1xuJnktA3pnnNkTF82Ty
37ggvRQkUuTbeZNb6YCueBakuZysoLZbd9mZ0rwIKco3Y6aio08Gz036eZpO9z9PXhypbeM7RPnx
+WNBkNDMKDXDkeTLWb7CPtVwKVWbdiGFeJVQEJuMyA1jqsJXZdLdQ8Ea1Q43IUV4FgPi6BwGt6Lp
1t29CNLOUVuMexPL42nRHZs+wIzcxNIs7zK/OVGfv3z995R6Qv7fU9MUUmhPk4P/S9y6YWbPxbvO
m+Mf9iiST25ExZAefmofBkhkeiNgyVGvEJ/qTfz046q8q9Idreku3uekXVtX8VeSotoDtbxYlHND
ExYTAGTL9D6mk+0q/k5SYOvx6vu4a5Zh67gXHOk/EFMYip8uxbXR5p7h224RxpXIzunzAJm7Ixde
/6leCGwhBXbkU0Gm3akIU024N/RbU6iye7Xjb0/JP15iRmb0bsxLPwRp84k+u4skLk9K3+1KQY3+
EPU6+LKQi/B7yGYuSHq1kaWAzuFaxhuQrhAN648t3c57I1dbJq4UzuVGIR/h1xZqGs6pHb0R3bD+
R4b1X6bEaU57Otm512V6t5pFuNiVBXXVpMkDwIDaOnGliO4Lj1Ycy4NguzTRCZ1xSzsrMBG1OZfC
U4yusRppuoW0ZfqXS4HXBS0Db1Ui9l/umWurK0cnRX2UBboHbkjHZq2kUw7X+ttW2PUlvEYssNNt
u1L7l0jROjfGZC8CRxk61uJ3NShd7Iax+VQbXYpWTLO1AquYPKxMXgtaNNzpWf/Gpv3CTuBIwTrG
9INUSMzDMWvElekjZh4XMaltBY4Ur8k0wgyfozzUoqK/wHHmXKcx+I1peeEHlpsht34GxtGMUYiu
NAOHthbjDahnOIv1QN/uwWpSb7/GJZlaNDhSIOvOBr04WvnXuDw54cLgqY3EC/Mvpd/ZkWLZX9uo
sal2h8MI4aCx23MInIbabWvvkn28K2sGGF80M3m4xoCxnSGBizSA+3/901+oQtGl+nR4HZuWzKo1
ki5tOp6lokqP22bkF8i3wBEl/XCN/Q6G9bQJ0JDp27+H2uDW9/pff2kRS6GO5ZCZRzYM+JK+bQ9n
bsvvArWhpcjO21Zv9WXIw9ijWS6xfy9Rr3YVc6SwLrUEpojRbyHtgdoBxwTMGkrFnduW4jrZoJUa
ZZ9hYYWPoVPh/TebbwTeC9NNT/OTpUTHjGHC7o8CRK2/tIK3Yd06ig8aWzqIFxznGs6yJRTzhFvs
HAfuUnpqEWZLEcyGj7Eh7V7UvpMS3ieQvq/DCq1OabHYUgB7sdnTXo+VFB6lF7h+w3quL9SGlsK3
2YocnLWdhjr9s+ahtGjGg16qKQ4vha/YpoLOoJh82oKiDxbKp3Gp1Qpc2MY8XS8GbVpJvOlLiF/4
w+AWyFoNGnbVJkYK0CbRNvID8RJuPWYXJpinQ4Wc4aQ2uhSjiCmdecOQOSxEZv9aRE7zZzF5D0qj
/206eJQj9TUH0W2vbyEWu7+xJw+REL+xb+1L7pnbz66Yebzdm3ZlYKkwDWGy9ukHWGjjoXHS4r6j
bfVO7eulSPULd/Rs0Q6hwEWeJmHMCxPAtp/VRpdCtVswdkHc14fouNNLeLTeDa9K740tbB/luemR
IjWJYYsLve1DkVT2d9fyi1M2Z83FGkfjRTvimfnG8twn47k/JMUt/WQ0TtPzHLYDGt+86QS+gXXz
sHhrfDvYGG6ir7PjN47hfdTn/poUxrTP0Fm/9iCQWuc89bWjlio+NCwpiC3QzluiL22ojzihWp63
wIUFaqb2a0tRnOWzl8UlMDLMDGCrfTLaTO1hZ0kR7NY2WoPW9sCygcLr5wUE1Kym9DBlHVha0dG9
JRA3c8uOcS4WdO2uUae2KZtSDGP0i624ZWkBkAmoenBBKzVJkvnXmOvRzoOZ4gLBwMSUSdSX5qZ9
gHGhdgj+LWw9GjodI5gH5FMDF7pfbRgHP84UJ0SKWtgtYh67jaFHrFVrFBhTOZ4prUDZkkzPKFvX
ia4FibYDHBOhHYYSwKza6FJgAuBL3Q7UZpDSSXLIcg1XM0hbaoNLoemMdDaKftQCowEggefARWRn
ruLPKUUmkFn6JlZbC2ptvtfAO8Z5/Ea54YXdypRC04yzaFq5qQYt9qOY0eGSVn1VmhJZ3+UCDnAr
j6/GSO3cGGDxFmrzsTc+Pj5YJ7qUQOatGjb15fsJd/AGkx+1j97PkEeRM3lOt+JXrQXmYH+cOvfk
iUHxDiZruww6AEfoCFoAGfFmGZczWJJ/1D5bisrYtIYV93GN0qCHmbQzfnV6Q233/ptqfjQljo/F
2wRjIKhtzOK2eQF0Pt6rfbcck8uqFTO+9nAsxe1YulQ0J0C8aoNLMek6Vpy7Og04aNbpJtIv6RtV
XIFSRAK27XL8+PxgmVbzsK68NUYbQqDah0tBmZdWC+1hZqHUy6XraCdy2mofLiu0+ryzUs3Wo2AQ
1VmHUgVVzxvX3Re2ElmfxQlmwlfnq5OpCrg/aEvzxk3xpZGloIQRHY9dNGkBBu3OYT+F6RHO1VaJ
rM4qp55tuxd+YLfrvdHZGwKtsVGcbiku29ie/brM2nAzR+1gjNa9sQPBXl8m+yDP3DT1fboeBaY/
xOANjK3D1rl+SDOnAKe83fo2vuGv/4GX5l2KTsxFer9ZoPbnTQq7ytxb1VzuV2qjS+HpNAY3ExtG
YJrAOc9wBqpI8igOLgWok87GNqWiCTNvBC8T09y0FrPaoSnrsnJvF8BZG1/ujLgQ+J13ZXv6WwWW
599FhizNKnCTnbcSEaWRLeM3hza6I+jW8RLvR+dQ1ELX31icz68fQxZpNbVYyHW26AYB13AjIpN7
NsBaunPpIe4V/4gUu9FUbKs+rU3Y917+wd6EeOel2Y8q3Zw3bqT7qf/PMIBR8DQMyibXKBs5CHls
ENCrabneaYvtLMiazbhtcZE8tb7jnS+VTte0yto1ZGVV6q2T0DptPxOtO0p5KcTw7qfa2FJYpwIs
sgeNLzTx/70cWzc/H3LbUjrN8SR+Olsic+jk2yJeHfHiv7OBDbfZqlZmM3wppMGuOTy1413Jn2A9
akf67WZkm1Ilg1b5p59uunGkRf42kezI7uxp/jqPeLmpTbp05OK3UpSWmfVI/vIPbRZ/mFz6xpXG
lqVUc4VzTlV2fejorXlocogV2fZNbWzpKjyAq7PbrOxDPR5/RroJZLdQHFqK3HEkjzGZRR8C6oeU
bLbtCX3ZePn6h7+w+cBQeHJ41f3kAz7yprDyJpqTe/zIz1JYmiCPBgpHr/+R5w8wQ+bN4G9UrHTe
k/X0ACu4FVTsfrxVG1sKUzDg5mCu7YpFmrjWInDJ7vhLbWgpRiE/dDif4UAIz9I99KPx3u0t/aQ2
uBSjTtsm2BOmCVV2yJt2ld/S4qO4ZKQIHZCvTri7zahPxg/5Fn0Tg9ko/pZShC7tKOJs0fygawf/
QA/5R8dTzMXQlfh0NQ7pBoeuKf0gSVkoKyj2U4qLhdqnyzooLgtZP3TVEG6u9173VhpouzulX/Mf
Iqh4MpfK0upQ1OwtO1zUItOptinKIqh2ijS3bX3oyY7/NbatGOf2uFV65NBQ+XTKLQyGjc3dKhRW
7YeUXGmWvBWaL9ygZBFUza+ZGxknqD67v5vKwG8Ux8FxgF5aC8V8KajEp/8AOu8dN1o1/oqg8pEN
7rkY7VntmBZSlFaGO9OTEmWhW03DpW+kxwnU4xs3pn2LeubGJKQwzYqpRzfVUIITrnWRap5Dqz6W
H2pLUgpU7HiSbKYvPjQTQfcjte7j3zyh0uiysqmssX2qcAyjQO/fadibQWBWk5AYsrSJLnPPgB6U
htiwXmxO9HPT2lltD3Cl05T2nKLbJrxYzQp+j5P9AbaoVmgGVvR0JZq5QVFMTGnYR6O48dOh+mon
lqb2e8ryJr9MoQ9hSxy6mXarl/OvocLVVu3X3Ffooyes6NNcs9I6Deu20Tjp9AFYMpQLtdGlCO2t
hi4iS0/CwtM/e479MBZ9rbY3ytKm0R0E3edtHOYr4vUZ/zG7jWLFwaUA1XvDFlO/d8RqaXT0FoAS
bu0/qM2KFJ9o98yscvhyPYVX7jnldMgWiKRKo8tipmIbkn6C7Br44Pww7fb8swVcoeLo0nUXDE29
amVP3i3zv5neeN0a/2E//Jcqvn9y3eMecE5WkwdK3YvW6u5EYSjeQ2XV0jS5KxaKqRcAfdTPsp0A
V3dVpjgp0kmKk1+ZG2stSI/5n8nBnZrJvVf7NaX4bEbA8pEZiyDHdvpQxKt2SHPVGbeeBj+aAd+u
Fy3CsVfrL30fE9S1UCvDwv18OnhjV4i3+twNbLF435ZsdXG1JsustnE5UoTWjQ6yMsnsYG1a7xxn
CONszP0/arMuRyhYFG0eFiugJnsPBObd1kxqN3RZk2RuNP25s2sGMd58h/poZnjeKH21LEkaex2g
jZnPgVbY1dlk7DTjpDxXG1w6Prctj/Tai+fAnj28IfeDyFLK5pFxfLpSWj+rbFy+Z0wRdT/sIBi3
50U8CDXVnyErktYWU22kcUOQbnlObQYHvmLo1TbzHbDy+AClR0uHo2wNgaX1FaCv7be/6mrL0Jbi
s82jAe2xOQRabZ4tSawfRO4pbomyIKnNJmvSLWMI5nK4xFHodozeuv6/cL3doY6P58RBBtMs5JKD
xsPDwNis+IBE6U5tIUqxmYAoXTq/GIIY41RIwF98qHtqESRrkdJ+Gha6EfvAzezyiNPUOW3cilct
WY3kAyTf8lj0wYAzYz7mH8RUqm0qlhScOaT5pqyjPnAyCGgws0fjah0cR+0CakkBuju8oxj09uGT
X6VOstWdfcXD05IOzw315zzhoRFg97UcHa8Qx3brPyktFkuKTgMSZEZCsQ4W0zeP3ghay+xixRCy
pPi0nX4j/rM6iDA/X8fiZIDXVPtw6fTMvGToHCOt0UqYp2b8bvK6VRtZCk4stUpngEcb9O4SQ9le
MGgXluLgUnACobLbAROnYPGj8n2Zzyau33mRlGdKHy9rjUZ/TMZpMzGwcdeoPWUgR9cL2r03NeGO
IcuNNq/XV6wFqmDok3fT2AeVp7/R0PvCrijLjShX9JPjOlVQWBnYNAOFpjgApqjV1rqsOTKX2Co0
py2DqaEeebS6pfpj6MK6VZt6KU6NDacJL5rrwCmm+kFrIvcwaaWpdgeQlUdW2fZ+YsRl4Jf9Xe60
vyDyflb7cClKt7YQzdpkY9Cu34DQ/7RtobbtmlKQbr2DQWbOyMNsHJ0NI3NsfdQ+WopSSmWj3c3p
GEx61x4qWz9mcad4d5Y1R5BR49msoiGIRqf6SU5ku+choHY+y6ojD79gx9RZ5qm38zrBs7qbo6RD
MGTdEb4McepFdhU0a+uflX2xXJKXf6uX5oUANaRTFCPwycetcAiqDROnDevxxJ8Vd0ZZe7Tq2jAX
ptEE+hbBd8xwFIr9X68vlj0En0kn/m0zf5TE0eZs7UibMbZjedfRYFk/9+cXZgtzrXiJlkVIjbV5
eWrPXWB0Lv7mEQ4kW5jWvfMWiOal2ZfCNCrpTO27rQu8WHOaQ8MaOls123pjjl4aXorV1UJGPccz
zsRuHBZTg4VWmanp4ZDCP73w1mOyevhA9EGWtjfmooVplCnpGgH9Px3aK51yzLaSu9eU3flTd+E4
ndqeK0uRsEzfqC7mnHGZJo48HO/wrvrx+pJ8YbplLVKSDRNM8LQNJltDW7JZV0vfKpZzdClQtzHe
Es2K2yBvreWjF5nbcc2a+I2r1z7KM9Ek65Eglw+wPrQmGPB3qk9+PXnf6jRZEizgBcZW3Vgcs91i
56g2VdLBuvVLG6Vt2QbaYthHQLdrduYhjO1Or4//Ak3HkGVKXTZ5uo05Ez6lYhTfN6PVpxsPp5Uv
1K698b5028nDbTOLRXUB/w6cDFwTvXmYdWF217aoLeyODK1vrslyYxBLcm5cD0OTZ+wwENSPg5/R
2ujlk3YHDT8ugrHT75a+82dcobB+fZdqgzVeTOCrscOOF/PQapao1c5KGWE1mqJem8VsgkQ0F2i6
v3TLW6/7F1r6jN2E4PFT1ou8yUq0pg2qdtzc68Wvde+ro6U8f7x66HaO2Nrf1zWm5lfNWLXFeRf1
UOTmurfeuPO+sLvr0uaSedUcdd7WBiLFqPds8EYgxMOWZi0PA81TVNTImiq9ro2mz6028DYbV8FK
nHIXUN7ra/D57UCXJVUt6G4c7sw2WPVmvDUK0Z4lI/bnaqNLSWkThycny4c2GLOkvavK0jpPtTH/
rDa6tNvgC70VgMX6wMIrCwhzf+bSBK4U/LqsnZo92tmG0WiDlnLmbpN+XQhN6XoKAfjp2t0mbd3M
YWXSi4hGFX8qDvRjq9EAdX//qR9dOnTXGZO2WlpyJU6Pk4RzJbT6jSl/fsnrskZqjIZyiqaoDaKt
cI46CZ4rkQr4buUSvbEi/94Z/7nNYz7y9PvNorB1CGxsu6Vffs+r/s9URtUlmyXts1u8fAVeGr3D
wro+LYu+4mZZjpejr/fnRjsmH0trSk5D0VBDXDLRXyWR6V0n9KZ3B4P/9MZEvBQ3Uuy7AscR3RJ5
MFnpx81qk5MzoaVWW9jS1aIUvpbNgrARS/E7iVdcDtSgOVgQPZ1cy5rKLVmLDhsR/2x083dQB34p
fbUMrRKYcEZOX7eBWXtYDSaafzni7P3GsnhhwmVslbsZNYk0Nts+m2908SFyNKXn/+5Z8yRecGCv
o3r028BvgeBjhhdqIls/qU2KFOp0Ni6IVmPSRdbC5Xz1qiMoiTu1wfe5ehTp0ZjQLpyTMfKrGlfd
xMMaxGOdvz76vo0+E4eedO9PnGXotDjuAn0ka6mVznSTrXp13WNZfl3aVv3ANWJUksjjRPT0n1Jh
rWn0DedQnOR/uqKYjmm0LBev/0teWjtSsPZxvlg9DVRBHnX4XWQ/4D2obeWeFKpxnXhTD2Y62PL+
5Pn1uZHMbyR3X9hrZeVVjBVkV+N6GmyFFh3rscwPq1aj40UqrHbIyfKrVniG6JamCWxDu+bRftF1
m9LzSJflV1ZSVo2vM+epmJyHnITMx8VtBrVfVNZf2U6dJHnByofVqx3rlMz3VKvlMnVZf1V0eYqN
MhtZOmn1eTGDPBax90NpLcoKLNKkdppEZc1zXfyy4zk7LE2ZnqkNLoXsXMfRque8v9xOW07AQLBf
nhy19xBPjKcxSleP1pr5WAc4OL7b6Gyn7ZPnutqnSzG66WUxzniCB/WWfGmI0b6Y1Db4f/CkuMn5
+TIVgdtqw3Vf+0fK653aOpdVV3ETLTP9e3XgWfYJzPfnvCoelKZEFl1tmPBktsfQLnKxU1rEP+vN
V6uo6bLqqp2HNhrzhj1RB366uPG3fjMVXxWy7MqCha/NKVtXPfT5pWlrH7yonpVKGVxnny7Dvpsj
v7T0KphGUZ+t6K9Oaeop/pzSkRpnRtM4+Z4k1YYfIonfVdgLqf2cUnCWTjYVy7I2AeZ01sU8xhZe
NY24VhtdCs5Um4HXLRRgjJwzIo21q6pt1A5nV4rNtc1nK4vnKtCaU2HbDg32VnRQ+27pALVrz+s9
l3NCn6qfRdJfpRgTq40tK676pAO745NazKz1AIfn2MWKV/R/sKNSrKE0h2187MWDYx62PvqiNCEy
OCpHATlhjMwycU3/0B6F7fqK8yHddKNmjqsmTYsAZ2j/0AxRgX/LGxehF24rMh7KG8zcjCuXNRL7
3FRENi5/ujHDZWzY5ju1qZGC018EPLBOFAjRhuJM87JwceZW7eyUGVHk0f0Zy8siqMiYaXZ0NUaz
2mNRVlx1yVat+IvVgfDya2u1zyPR/np9Sl6adik0uyGm2RGLiaDhjXw12FV7zEhGXdliU/x4KUCz
Wh+Xdo64sMy9eWY4nn2TNY0apkWXVVf12ukleeI66Lzx3C473KrLIlXbcWXdlbFi2eVNcRNUsXOR
u6cqUeu71WUO1NhpeazlaYJLYIH/aNV/GvJUbbeVVVc45DkTHTNNoLXrePBaEfaGpna8yYqrdJgy
GwPgZs88fQFMdJN2ndptRdZb9bkphLMWTeAV48O4erdOl/54fZHv8f3MS1SWW1kTRuh1V+8logFf
TL8h0+28MSPeC2ObT28TVpPPedmUTdAaenN08Wq8FYaeXXju4J88J5oB1OuYxMXtW2WMv5qI5/45
Usw601amvfDqoGiH9cvaz/T2JmWUnY2+SN+VKfYj3mR0h0YbNiwoSz+/9Ted62stms9Z5y23Ls6r
RxIsY5hjiXuRF9l6p5f2cIpTcWvhxnWs82Y79r6fvx/oZz/keTOeur7xLrCcxd1knr3zbI2+1T3O
mvq66LHaEWNLu4XnjLGt6VUTWDpWtzQKjQcMJhUPdFkG5jdp3KUuC2HoefHpm9jwhlQD2uiyDGzy
0TjrgN0DN47hfWIZtTp5flJawrIQrMiq2IxEXgXrapyJFdPAyBdqonhdloHV9YRnRboUgVGCk9Qc
74Nvpb/VPnw/eB7lmERmzDQ5OmUQG+0X1/EvV7NRIyDrsghs0iPHWIe1DPCA/Fj4/k8jMpQ6YnVZ
Aea1XZl7HkEjsvhnrJU/zNlTuyjIrKmVfk8/GpntzHCG8xwjXlIPam8bS9oaUjEY0dSLGNKUWV+Z
el28Nya/fyM4X9jr/kGbEho2pUVdBvgfFxfrvBaXG2KBBmOiYy5s7aTZlXOYJ0cN3Icp+NPFo9VV
nkxUaQJ8dKf/4exKmuS2meUfeowAQWy8kt2zSMO2Vlv2hSHZFjcQ3EmQv/5lfycJnlZH4OKDQ4FB
g6gFVVmZ5XmBSnDK2xC+yOtyuqCwBeq7PemNgbehj5HEjEzQd36wUEg7/rz5fZdizls8Bdeq+hyw
bToN5eEn20VcTNie91AVhxu4MDJGkLYiZVJxv+keQh2bPQ40SAgtm8uAKnySN1SDnlu+9zvza5D+
wSEI6MjOukVVoguGL5VlNIln41mVoM4bGaTHQQQ8dXcp6zXHs/7lYL29c1mu3+2VsOuCwiaANSgt
CwPkYL6zE5mWKsU0wQAtWEGfGeQb33aF8UyH6H8suVl2hjkZwPKrj2X7zATxS8hdkFiDdjfgm3N7
2TfoFkdGQF14bz/8+uten4KvHJILEoMsgdlbSQH32+OHMo5PvFaPJNZ/hsc9VMANkQ3igsVMxStI
mjP8gFkRe95E9Y/hpnoXaAxeBmsZfjq2QrwtQjWzpFlJ8xKB5WFJ2iUa3rFcYid9uFU79LZL+/c6
hfoebvjm1hybB3VCuBBA8C5VeExDsvYI1LrI+5fKgHMkbaO2Iw8jo9VTf5VXL+UYvTBIKn4xexW9
kUOzPwWbLrNOSnECKm7wK9SHzss9pkXVrkPQXg6585MmGsNGEDX+9Te/Wu5r39xxFzM5BKsZQvwS
xfED36hO9xhAVb/VHX8Blk8RzN3UgUdtLTHHtBkIVMeV5+qOwxhGKqLF9Cg7hJjyno9iSezk+e4I
nbcBlH6jGch6PH3JJhMB8Qjwq0aep+44CJOXyy4kaS/RsaWdJt9zGvgJgBAXmxbGNYoCLaoCepK4
KobVCVjb7ryYrtfileviotPI2o+B6Ax6LwXkN4+SQlJ9j9Rbq1vPrpoLUtMG1HusE82lnZU6jXP7
Zt2re1fm1v4dGwcXF8QG7dpick9tzwrMoWkzhBGMeZB+2aeLVKuqCNl9V7eXQfDps96qd1EwG7+H
titq2ICyqSUgKr6gQRsC+hb/XszAv3hZqwtJ2wAOsMZs2Pl1ckJ2L1oF7/yWdky1tGwdVd4GGarg
IqlJnSdSTd9+vfiN4O7CwXSL6oMZ8VGhYHbO9fhWTeapi9S5wpQWFaVf8uNCvvZ+jDnJcfZNkX+J
i/glNrMfVpW4OC9ICtMN0lPXtdd/GSmfiph/+vXpvBrVReyivNYVzVIODBxKSgOKymXUm2cCyMyj
aZb4j4Kp5uOv/9A1sf+Pb8Afur48fkgODViLIYEd60tccOi2aAFNDuiEm8f5INuz2QcLyLztxkTl
pEGPf1q9YND4y65VE1yoTeD0TEi/VLr5q+m9mAGxtBN8rVlAj9igMsxk+9C0GN80I/v66wN7NfZi
bSf2xjsduu7A2kewv6+jOUr6rfNSHsDiTugdwsNWUC5rLmiUvc0LXp9UJeYHv5075owqZbeiVYOs
YWlJ2izzV3T8vCoD2LkTeRWI0cZ2VPWlKimgfQLsR1HV3wlgt87cibxLWJdNVxQNenz731s4zumx
Nb47dwpgAOzSIJzhiOqZPqxz8G2uVi9CZwGCgJ+ti5flsAmL7xkTxUDa1H2ZCu5TdcbajuWua7f1
etibS2FJ9JDngqcg8KwevS6Li94KYhpGskblYZ/G4CNI6t904XrccTo3vqcL4OptuO8t25oL24/y
qYuVfkZV916D8tXIgoNxLJQeZqNTaJqLnq1hadE35EGEUf17N4B+apFif7FLpM+/PqhXkxP8Ncdk
ddyVA3LM+lISVp25AIVvKHhx3pvOq86JP+EYbiRlcaxyaS7RABJFqz9ggMHPm7korp6bZVJ2rVBM
7z/Zsfm2L93Trw/m1kd2jFbX7UaHbWwuk5XleZ26JcWYSHHn2G+t7ljtZqoOsjm4n5tdRFKx+I0m
ANt7bd0FckH6NIZ8Bd5XlHVvY0lKWBb3YrgRsQvhIigX0h6CQhdeoQ0dkzohC0K8386doAoNuW4d
LF7q6HLzF0V1nJAuuIezupGVuCCuIWwGpNy8AVVwmAQr/2POpxMZ2891XG+ev8Cx3r1kGgVr1lwO
jF6NFTjZm+pPv8NxTBUTG3Qe+hh2VJvPIMY16arJvdmQGxfyPxRaHBDxuJjxAhrqPgEW2CZ5PnvV
TXFpnPCat5Ms6UqbS74vbTqQ8dOkpU+aj7UdQ927slY1WCkuy152KQo3cTrz2etli9UdQwUI2Ii9
hq9vGYk+bjE6YpD7uaeN+7+X/Sv5q4vmirkxJaoVLUAA/ZrZbScf5MzAv7gW5mGegyUBoDdOK1OB
xp4XQUpNXX0SRlYv7RF4IZxE7AK/Qs0COy0Al7chO0Gd9fNOmd+ldWFfK+sonRTOTxzrl2l4aDfp
5/tdzNcWouDcgojwUtvhWW/1p0Zv94ZubzwrXMjXaNU0r3SswT3fju3boZfycxGZ8tQZA2JSUpfg
ghLRxBNpSvrNLkvu85LHp3CMXEWBpVNtWzClM6CrJxA9Q0fzu5cHEU4kHlgEWrI4ggcRVD6i3sEe
525d/Fyfy8PVDrGGRo1tLkFAn9YxN8ka+6a5LiRMzMCEsIUgh27W6FNDO3ai07reSRdvZEHCsXJR
jJxzUeIpPNj4SZR78S4GAP37pBEzUq/Dd8Fhik2WLN2KXzDqKTGLRoXPWL+zd+Fh0NhmIxvxOOp5
+W+bq8sG4kXPjTtBed3QA6/GqUErGe1N2z/WjfAiBxfxf+i4OnWIsVray1gE/ZkK+hBK5plkuRCx
bT16WrVI4UZ11e6mxbvBHH7poSsgKJdVb1sBU9r4CFYbMEXUX4cFUAe/y+JYasf2amQ1CigUk5rp
JJa4S2oqC9/74gRkLvZwalnfXirBPpJq0yidxF4MzvioTkSWSIKqocILpujDJmU0MAkvhntN5Ru2
6goF1lotw3JNzClm55/LYz6egqalKW9o4FdqcEFi0Ux5vetZXwgrh2SG1BAJ70lh3Ni+ixErKEC+
6AQ2qPGP2iQTb8bz0Fjzvir79Q4292qZr2QVLlqsJLkGDH9EqZ8c/VkdzZYuJlyQS+MCbVJ+WYrB
S5NEQITZqRHsG7SsI4Dd44LI3/ZStc+qYp5vRxc/NoKVVusWdZlV949d/VWM9uxlYS58bD2aoBQb
r0HCxJfzykL+GAz5Z7/FHfONxo1DTQWv6nyWXSpooU42tD7T+jhxx3YxSrANrYVvyCltUyJncwqi
5Yvfzh3bNe2uY5Uf9cUy8Xfb7xtYu2IvXTPs3AmzZJjnphUzqmwYJH/SLJ/fMG38qmwuVmsEPJoZ
yLlf+infknWOv5XR5Pc9XagWMFRqo5LUl0XN8bOFxsFpJ6X1czcuVqvWo5QjB8yYcvthoFt9hnKV
VztUxC5WS47kGBXBqxHkS8WbUoztu6mMJ8+tX73cD/X3HYpV/UTQONum7h9F7dtO3ZNHuDqQV5yY
C9Zatk6QOqpxzQd6zGi1xuiEHyGU2SAtPT2ZLhR3cu7/ZUmv/SnHXKvDHiQQQFjtWutEVEWeNJKo
p3Wal2c+guR8Luy/UR9Pbcp0wJKWyCnBjPn01EIe6GWUVDxASoo+5mOt0pCT8l0kFnbaF7K8j8Eg
BVqKPHwCjb946GZSP+QL3kUpn0BFfqL7sZ2LPI8etrjXZxOvOUmqYWZPctkwtD2DRfvMjv1zGZj2
Yaxtxx5C2/U2Rfs8H5LFbmAFLHRPPzUVhTqsnYN2PQHhGWQ0P8DpB0GFMyHX2akKZH+P7VxD9Hgr
D6kSVXL9XIk+NNBOGkT+hS1h+xG6O2gzhSiG/67otL/DgDB9lgqJDiGyfwfKV3MnVN2oO7jgtvIQ
3d42CLUgb7hQepzMaO6kaNc7+NpXdVzZBp4XEYQjmlBrNT0IDO1Bak7LMw/W4tnLW7oANxpNo20q
3FGqDkx8DOSPrp/v4YduHM1/wGyS1RJfCnm3lHF62Kg7N1vb+wypidiFsrUDCC0GPDUvLdhwk8+E
Ua9RFazsvhfUAc6UHfXeqdmjp7bbISWG2+n3GnGBbFAYVx00UFFgWyeTKhBAnjc1dWevD+oi2Ypx
rfuo7wGTo51Jo4X/NmHo3u+R5lKb8UDKGjVwpH5B8SRiU6aot3hm9C6SLaQapdO2A0HAPj1E9foC
AI8XyBpf1Mk4yArMOgc2+bIXO4Q9A1J8jteCffr1mYdXN/uKobrQNQC3ORrEqA5WrJBvI+TF/6KM
F50ssHjJsefk96ad9nTuSfcYwRk+mI1EZTqEu3iuzWYr/Ev8qzsX7EbcceFuIsyjlWHA99IGAXTC
qdop6EvRITwN87XHTAdolPndCBf9pqJ2E3gB1BdV5i8dL98pS0LPtdXPoTmO9EavugWXrTga5EMt
XpCd4X6G4lKkGZRiCN5INUZdJptgpo4B9mP9eoMu+qzs7cILKStw7UQEjO4FglPL/FIWlyOtKrdt
1hIOpIu7MM2NRKCz273n0K3L7NKjSUg6xXoc0GRg+/Sxqi1/3IH2OQMsPKlkRL3tZYd8UtbaFioB
rdbvjBqnBOPC+Zj2XC+/2XGL7sSnGyHwf5v8IT3bWKuKY7k+n2L111SCQbToTYAqpp3uhJEb1uJC
1la0yYK45BVoMto9JRiTBdqjMJiaUXxt0rLrvfBrInap1Qob5vbgMWqy4nhZ8dOSSkd3fsWNUOvg
137txm6s4cLUZN+JEeqTsGWxodq01UiumsWvHuQC1PiCpn68AL4NTR9xjge+n2UTfP71zl/nthKx
S6NWH2KzQE3Wl3AKtxQpItg9ynUFvxGkbADq1tPTGA+6Tg7J9gRSimMWNCAY/PWfv3Vw16v1wyWl
UCdol76CK+H0a100j3BcdzL7W0tf7eKHpU20q1kIvMM1W97LHfqD0NfzUjHGqV3/6A+L62FAOjng
m5jJgv9snj/b7m69+38h4JWg6HKZldu673mATKTbiYZu4pCLj5PFwFZSq8McyWZ497eWzZSn+YaK
76mK6rxPm4PMT2F/sEc+58HvxdrATkadn2ge0Tc78F6A5s8qgZbd8G3MKfErSrh4uI32dAyWvb6I
dfmkagPaWavZnZB86zM6mXxbRLxENoM2f5VWFpNqnNN75cRbazs1CbnHbKvxIrosG93PltIVxH7F
Hct6fXHl4uBUOPbNwDCpydv2nx19nBxTR17xXbnQN6QpdlEgoLuwoA8ToYrfZkLe+5ikcsFty8aA
5OqQA+11+5zDq6H4XLzzW9sxd07j8aitri657Is0nsNUDtvmdVOUC2+ToLK3xRJXl7WYvk60XpOo
iNaz384dg+c6qIlQbYXByK5+YTn9No3NeidU37oq1+T4B29CeLhJkNZUFzA+Pqi50+CA8T1yJ3+X
B8Sx+v0oQB4WySRmu0qCw6tgqFwpyAjAraOMRAk/taR67z6zJfBc2jHNHgDvWVdheQH32XGa56F+
QVXVix5DKBfcpqZtCKRGjaSMTfRutnz+phvZeAVs5cLbAOLiE0wf4GMuPhaqfdfFwweva+hi25rG
UCOYxdLa9Gkcdeo0RcrvzF1sm8IsP8rVIsjiuu1T2z72dpr9jNNFtkU9pzUYQ4NsxaR5GgZ5lbC+
3/38oYtkKyVpLBIw7FzP4QuHx/1UL+vslUkoF8QGrtco56stUehszmV/iicvDiXcQ8c4myNCKC7H
8sLU8Dh029POtm9+N8WJm6wdomKlWwke612emJh3TJgr65U0Y7j1Z4/VtcPRkhAbbw48YFiIh9RY
MS+qMKFcEBs7RhQ0NT7nUm7kZWM1SRUVuVfOqVwUWz1i+r5e6yAb2yp/hBDsflqAvfE6dpeKrJBK
zlCtybOm6N8FZnm7DsLzlrsYtvLAtCL4fGBDjUEepDGlEvSj3yV3icjsclCB4eLyEgj6xMOueOpt
XD75nYoTPVVfICus+uoi90Ofa1KplJv9HovnjfDp4tfiqIWq3IbVp+23Pf4659/9du1YJ1R2q3IM
kXpGhX0SYsmG6t68741nl3KRa/0q21CEAUJnM7H3HCzZSUPj4jR0jXq7reJ70RiTDXm5XoJlWdNl
Hfz6qsqFtc3IikqgXMqL7cQBmshjPRfW1CevQ3NRbbswod0nUVw4Dm0q9yZplsLP67hYtSDEVx6Y
AhMKqfo0Co43NiKF58ad0rUwhd6KgBUXNVanni0p89MpF5jy+tlbxssmUWUKsXQu6qQ2x59ROXi1
PpULVyMD6ESDBms3o3iJq+F7Z8Am4fctHbNdNlE24AYvLnQoqsQQWz9tyOD90iQXkVZvbWAbNmL1
eVsTKMqfTb7snlt3bLdphC7oYopLW08kKetApMsMmVK/g3GCK0SnoWlpcTDH2P4OUbHP8Vx6MR/i
sjihtejiFvA/jRQPYwtPLDefSya1nyP+DxAtNOPWkhW3hUZoMQZvNuDGvM7EhaF1SJBoTxTCqkXz
IScHTTa1+LV+lMtUxgszCIiKFBcZ7DzttwhJZDnyO7Z/rQn9t+CiXCga5Eoa8HfEQVYHYZ6gZTgm
g9L2dIC+yPPknXIUSAzirQlpkM2Q6QIyvABH/OZZD3ARaSroYjFrXVy6lZv0iKqPUzh88/uuzuOU
LiH615rGWYlEZq/XJxXGfkbqcpU1UdHXHdrvmQTlH4bp4uVplhvzKkspF4rWVmrdmnKPs8D2Om3H
UJ6GfPer7rhINDlXbECjE112NZ3zyr4dpblzKteo8MpldBFoLW1AVNZvQQZUgXlgU7c913k0P69i
5l/wiq8fvD6si0bbq02qAy+xDPJfy5saynFPGAf0q5e4MDRVxKoNeuTB+d6S8zyA5241QXTniP7X
qX7tjJyIuhyyqPQCa0KBtz5hvrV70+y1SLdm/Wq3ER6CUJuBXrNKtnx5J9n4mzYkP+3xVT49Lj6U
mxCPdm/XFJ1TQC6642MXcZ0OAyePiy7/0IsuPvJqeArn8bepBtML4QBicrmWL2HY1gBfqd/9PoTj
Gja7F+ijHHlW4gdRO0B9WQyf/NZ2QriglCoVBirbKzqcyrx8B6zLPdbu6yKvfQXHNRy1NpVddjx2
WPuiLBiyzOonYSyUC3XrzABBERLFWd7Ll5mpK4DXz3hdacrZBGXQijrO9BhtU6ItCfq0Z1PrN4Wl
XLBbHG/1WNIwzsDCOqfbEv+FjryfP3axblG4jOEiV5WxghTiNK/VVqWhCeSdJPt66175qC7eLRwZ
moUb3GbTFGOagz/laeNLfQ7n4vBzDi7ojZaWVuMs4mwUJNODARRWtZ55vAt623l17KvGUAY4XUSb
YEYIDCo27gvmVz9wtSrruAclRW7j7JjFANo5bR5MYJRfLdiFvkmaL5qBbi8rFvthDMiXnXHPjTvm
uh0rfOTRw6LofmrNmfSlXyhxkVxQQmnzYh1jcNEUp8DuO4i9POcElMtTdhyg7Iz6DtbK2ANHMReD
DuG97u+Nnr1yYVxASphmrWtcl3WpT7Za1MNEjyltc9u/oV3ZnPDD9FeU0QlN9Cjy5032wXmQsX6s
NX7kCi3hO3bxuhyJUC7sKxehXEQf5ZnsyfSmV415E28otiXVQYpzqzQb8JYpxt/HbczbFDDyaE34
BjTUiYaieoNmYHVqIjksCSbP9zdtccwP1/5ulZCyah7DBhzwXoHFxZBZEChFxaLijLDgbTwtjyHX
H/yWdl7iSB0CySRu03DQz2acIbuyjn5z7Sgbwu390GspWxzaoac4ixb2oem35xbf1W/fV4/6w9Kr
iOjIuhmmm6t3eUu/rjH18woufEzUdIqmEEtPdH9T5+p7UEvPpR2vYOeSg3IoUlnETZNyOYPYDgxK
fkdCfz6SshqmbtVKZbHYmlO+AFJrh+aOudxIP1zsGIvy1naouGZWASVEmvbAxLy8cwmvH+2VMOhC
wVAECpdyHFRm5sicczpHL4ex4hOEwKRfbuYiwFoGVQlxPfmqYH8XtP86DMJLwkYol/csr1uwuI4t
8r6yYynpRp6sVvi9ZV0A2GQPgHGmRmVFRz9zzISnC+n/9LoxLv4L/BwzqGOVzICMEudSH48Yb5tO
fos7FhpD+zEiQJFm4ZEvjznI7TDyyj7+evGrB3nlxrjoL7ZSawFXUHhvivVxa2uSMJkfJ70d+AJ1
GN95117d4Gt/xzFYsFBirJYtCk+FBaWEDVJ7JVjyw/4kBGmeSLwCvVpCeeLXP+uGlbkoLxvEw7E3
vcyGnvwVm/o3EYZ+FUAX1qXAokTLYJSZQcMx4WL57eCNH9TAgXX9H7gogC2F5Ew2cvuxn4qv0BT2
y6NctJeQ5SyKmsJupy7/cxFl9RkqwF66lkK5cC9BWXzYBhtXe76eQDr3x8ClHzBUuWivo15pn+dY
vBkOlbzEDEi1X18T9fqtdGnItoiVtISocDbUEXsb1ax+U9X1+hhB8jPR0VA9NOESPBhS9Hfs7cbF
dLnJdBUrvD0Xme19wy99MIWpDqQfMg3amPidPwTz6MouXYpVZoeUgCMPV3JTG/jFXBfgdTTDAthW
LVD40vpULHo6T+s9Ws1b5+LE3Lorx1HIXmTAwrxo2zyaMf/n1x/51tJO3ZtX5dqAB1dkkari01HH
77qr4rXf4k7hu1mm4WCL4KgmwIniVVh+BISquNMnudFxky4ei4OqhM5Nh+uC4bQuMSWf/ihjHl1i
O/3ZhcN+7ppjPuMOL8lg1/ktElsvujUhXbzWoshkwbfGM0wQFafZRM0Do5rdyYNeDwjSRWw1+Vxa
tQ0yqwxHQX+okqotvksbZRItzBPV6yefLyRdcrJl7WixH5Jn4Z5HyOQI++0gXXTvSfF6AJUugEvT
coRErRRZPJZggNlFfQJHNV4s+Ujs+wOtIr9HgHTJyjAke1CuCM9EyKYPXEw2tVz3dwL061YiXeHK
qghJW9dMZLyM1XkEb6Ilfi9tUK3/7JYALgj39Zh5tprxTdFH/xTLvVmMW9t2jFuTCpPBGH/OyLQv
Z0736HniW3/yuzuudcO2FkwNXI/cLmnHWnbiUAb2WtzFc61BJIamZTiVbWsSlA2D56iVh+fq15D3
QygoRtOPa4jbIsMO0r6NDR9R3f7bb+vOY7daKwzJ1zG8XgDd5I5m6Pr5ze5IF9C1xIcumhIedRIN
SfpjeRjb0s9dSxfRNQ4zhta7g2fFFJBTrnMMGEBB2u+6uIguPthur4TFmW/Vd7mKLe0LjOH4nbmT
QXc55le0aHEXtamnlMxAFIuccb/RHunCujQqv3COGue+7h8IioPJzJhffgjVxJ9v427WsQsbw7OK
BPnzPPb/HOA9vhNKbvgAF9dVHBydJ2Dxs3jep+d8Vd0D6D/uTWXeWN3FdUnaVDPF5DoKJOFfhIUv
dpjuPBtff67L/4C6phlzrOqgGWsa+t5YYp77MR+fCtvUfm7dhXYhF9kGiFoz9OX6AIRwMoH8vPB6
ZYGx++evyjBSFfI2YFkUgvan4N0Dr6N7VOO3zt159kbjoVqyDVi82uYEPKBvhDm83llSXv/mD84x
oCimBby83nUC1YINxXwoqvrVvZBp/7w68Fd5CFZsnpUKpEWtToFI9dy4E0kXznFlRMczSO78O9b1
nw3lH738iwvuyssijEaNXUeN+u2w9eMa3tOiv/UpnTA6H3lp+rKiWaQ7frLb0CdDF/jhCKQL3tJ5
ucma9TSDXtufYRWcJsK+e52Ji92i1nA+VNBcWWKoc4BT1yRdwY6T3+pOFF1XegAB3LFsDs0fMde4
5QC5eT1MpAvf6hcMwK543mZoB9ikqYsiqRTztHwXwMXV3IMxZGUZGLD7BPK73w7bfvE7Fsc4j0EW
4xRvLOta+Z2O5Lsa+Ge/pR3LHKtOxdUqwqwfoUiagEJU/26YWr0Kx9IlFBupEiNyF4ooR07CNCTV
ZemHa5MuoVg3bxXJCxNlPNf/MLRFtPa85Y55FuAKDRnkpTNysHdg+30bh7FnNudit+i61XkxbGE2
M5BGyFWjoF6o3KumK134lhniKt7ZGGaN1inbQYxZ+9ENSBe71QFx0EThgKUZ/zcuyg8tWCy8bqEL
3DIUzTgA6GkmQNoP0org337xq05Kl0JMjeNaRdtOs7Ceybnt1MMal76LO5YZtHFRD00RZaUxn6Oj
BVloPf/hdyiOafYR+HDWGYOU3WR1YkfxrkepOPVb3Ambe2fBu6A0zWQnzLeoIeXHIiz/9VvcyW2P
Qcu97haajcFun6Kted/N1q9dJF3IVp4TRoo1DLN9CPaHaBqCk9r8ZkSkC9pi0R4NNQjvs7k3n1Y5
QIpn9pJcE/I/QC0ydmtBsPZUdDxhHXnbxLNfquLitMq+alFjmcNsLZoxLaA0mRwhcB9e39MlCCuO
vK3nHo9a3XTfbbHBOjs/MmLp0oOB5KkVR01JVtUtf5RBO6eRwjSk384d+yymoirKsCdZe5jTrOlL
wOpvfks75lmCm6anRhN42iMrufp9bTevIQ7pYqa2kQ6D5fmRNRaauCmmCNnnebH5p1/v/MYjy8VN
tTPLFdsIyZZtLtuTrMcOtdI8Cv4qysHcqbbc4MWVLngKQNlVm6MgWdRWPE9Z1OsPmrQQljw6nSqw
HyeWGbCTIYiFFOoO0KK0AVz0ERT737wvy7PXz3WRVpBKKKMlzvesrwc7pNMImtwkNKECy3CujB8F
mHQBV72NhJxIfGRmNxaEEZtIW+/M2MVamT6f+2nClWj37XsMkEjKmvJOoLk+Tv/biZQu1MqscbxL
Gx6ZjIG0ZzXVf5ZLQc87afmbZexq7meNLuSK4DyKisoDhSy+/ykrPqYhaP7vtQau4eW13+EYe3+s
Q6Xq6sjiKF7PmDGp/60GJf4OgOJ7FnIr8dnJMJ679QhPgoNlmskwgGTXUUd+iUzkOIWCjuUEnkOS
HewfCW+ZjKTyfP676KwitHOHRgrJwBzG0xZS7VHVjHc2/j9AxGuH58TsLQhlj9nrI9snUoBvDAQY
FvzwL3O5d6e8VtUj7zG7t9nWpDk7wkTHtUmbsIOOVhU3iZjyDl14OpWJGoPoDKZZtDvLFVJJrNz3
x7onUXvKzdiefm3W16/62oadHB3Yz7iZdlhEEEKxNq+fOvzH76K6AK54P+ayirsjW9n+16ArDWQj
9ytYuIgrw4TaitAcGSSYvq7vjqb+2+tAXNKuGZMJozomuAjTDuD1F6hdJgvEEf0O3IVcaXJojP+W
R8bAUPdWbX2fsnG5J3F843O6tF1Lvpq+z/sjE2ymCWTOzHmn3b229q3Vr///h/JWMw+0GwasDuXL
PBHlQJKVN37h2uXtIm3TxwNrj0xBzfpRBeLPYVH3eK1v7Zz+vPNtbTs66cZmNpqW8xQDYXGQ3fMx
6mKv+qoXV+4MrG6KMgFGZH1A4rqd/G6kY6IkGNucWG2vID1MFu86KVXhmTi6sCtNgbafDrVlW4Nm
rNGgOYXOjd/OXdxVgCGDvdRiz4a54J/qKdzfiWkK/NyLC7zquGItDdSembLTZ71jHjVms9/MnHSh
V0GtWWfCYc1GFn6j4Vifuir04yKVLvVW0dTARg4WQxntWqfTpvNH4LqKO1HodfSJdLFXSJciasrZ
ZqFo5IPNdaRPcUXki254/ZVLOr6xsgBkIZ5n31/khOxcRVsPtrglsyXixzBi1pvsftUYF3SFQkk1
sKlYMoAiluc8CsMHjkHhO4ntDdfg4q4itmmRg2U0o2MImclKyscQPWrP1R3j3fpwB05ETFlj2JOe
PwJ77wW8ki7waopiOh8dm7Kpyf8h1fcKsiJ+luWirlhr5ZrjZZYZfjxAwW5M5o189/JmLugqWA+M
stB5AlT6rWxsnwB8Vd3Z97XA/Uoy48KudjPWHCN6Uxb34/jA+30+A1kSPUUQ935j1px+lcV6b2r9
xr35D+JqDfEoLvFDokOFCW/j9b2dpvovv2O6/tUfQq2O594eczRi4Gc5noFvXxNom/mhoqQLudpF
V2DIqx0zqIT/u+Uk45iX9tu4E2kj04RTJ9mQYRTndx7Yv6o48Mw/XBHIuVnjNTS48maauqymoj9d
3Y6fqRLHVDseRHkQrGMWdxiE44Qksa386CoA3P35e5q6XEaLqaoMvqx+Kw9ASXTQe4maC8A5f149
mprAFvMGNrr6qMHIvWAQws7vfb7o/3N2Hk1u41oU/kWsIohAYktJnUi522N7bM+G5XEgwQBGMP36
d/RWbkzLqsLGCy8gNIhwcfHdc2D987pxUHntLuGbfu6q6c7zmzqG+Y+bpwZ8XqzGkUcQ4yz681qG
3sNYyuZ+q0e3NQoHhtetU4/kmQhUf9Y6+ABI+9Cs67c/j8qVzAxE3F+3vaKGCp+y7880GMVDtoYP
/TLj6GgPGW1fPMJPgwy/inwpnuopLxOmAT9ta3PrjeLtUx6C5q9/fytWpHyWtT9HpN46lLTU7H7s
o+C7Loo1hXdeTuKlpss31Rel41SwFjfMqeH0F8nurMk4pm07dCet2fDxz0P69o4KZcvXf5HBuFUR
bi9nHxT3cfamz13tdq2DSOHrtv3FlGSsp+486r9XZE/idtTLjWPnSr9t4CpsedBLzdozLFiPA5lQ
7nIrqXStaWthb+u6Qc+iwpAs0Yc7gn+chtqWzhq6MNrKekG7KIiAw3wVM4+5VcJCteH1WHd09GBw
s3ZnbHP9XQgp1BMlLDu4dd1a0xVvs/8H52cTZiTu8iYeUMDq2PjlO/x27FbQ4zO1R9rzcqi0H8bj
pt0OL2ELZ4FVmBCf0PY8FL5ORT/MadC6FfGiWO51v5ugH4tI8eY8KvK4z9OnZnXT40P1zOumIafd
lFm463Mpon9QppPH/aL+cvuW1qqsRJOBBtnaM4uCj7O3piVHDO7Uts1XtaBafYU3v7PHRFnHTVfm
KYQElNtWaDNWcjXMrwNRn6PV9AdVl9th9TfHY9HGq4qo3TIdSH1mMvvmqWyPzTS6rX2brgrKoFBF
RGvMlZGcduqNx4qoF7dRt1Znm00MRWGXUR/8B1xR/h4Kev/npi9N/De6x9Pf64moKFMl4Vt9BuAt
vrSRx498xyPECM/cG+XeV7Zbm7CCvs9Gs6zFTs68jzCzgJqt9JzuayK0lqgX0qBcxV6f2TpHRy8c
ciCi2k1SUNiUld8IQ3KS63Ok5+0QNv3TDuvcG0vp2shby5RPhVi113Zn6ESM7ycWLMcwi/qkzlAe
4PRxbdjq4lyJQlHVnoMdy2kfp/Ig+rY4qdXfnZBFYUNXXT7vSzSVWFOiPcNB+8Hs4kbG5cq8sc0d
i9bfcUOumvMaNOoM79bsVK50vTE211q3ztOymtYuW8fu3EDpuOoyGXt8+dtt3K31GikKDSGvbc6F
3+yP+cKjtOvW7AgT8FsvLm/fyoXt5LhAYcSfedacidf5H7xlqVVMq2VMVBmBN/ZKcdqKQNzYJa4N
Fn29S/hDHgDzitrzGI71aRrSvQ/clNeFzWF5NeyEkbXHEd62YdyU8xMhmeNdxeawJuXPvVxoc57a
AkoN3lzFee853cpR+vh6VKB7FxENyZYzJ7+2CODerIRbHlbYKFY1zN0YLKo7V1uGTJEMqsfRzPxG
zy+T/I1d30axpiCko/L6+jyBVImeWMCL8gAAcYEVQsjznzXv3LQshI1mDeDJ5q3TNfRk/ftwmj90
s5sPmrDRrGWMgoq2iz5XTfUNiakvnQepHqclbKNZ7QLWuGtxnheyqPtDLcrtYzXmqDQsITDpFhjb
olqNqauMEIQ767jMh6jeYReX3VIwurJmubVmcaijomQL6jOhTB6IMM2piwZxY3yu7D+2sBZTHpfN
NOJolH2fLEum4Vbbwh4Kr+blfCBB2N1vTU1uIBtXDktbaYuPrb/s/azxMklamBMsAWg2FB6SWv38
8we/NlzWYmY5JzWq3HDaeFUcBfCYCHjuptsgbHarHbMRJr5ofGkZSxti7ntR3tJzuTI2Nryll1Gu
k99hGUB15SSL/kfDJvVUBUF942NfGRsb4WpkCCuZkTTnOlgOYwaXALY2H53G3Qa4JrlsymvG+jyL
/GfhdZ9Gr3eLTWx+ayy7ceghg3re9PYs1L/j7lY0IGx7RwgViTxfu+Y87Pxv6bXvaXXLVOXKwmLW
sjXw/9nzbWnOPV+mvwQQzs89ykrzuKr4ELeq1/ANjdw4ZWHjXHMzZwOeKzF3uCL3Yu3VUWascNvf
bJprjvQukHDH/laOP1UwPhCoRLvFbzbDNYu17Patq5GxLvRxLeizqCZ9cpqUNpe16hpVc/CNO9dh
EB2l6MJTBTWKG6fvleVk41hGwe0kkKY+87V8R3FnieUwfXPr+WVa/ZZrMQUjBQiZ+tyu4rEdRRHn
Mne8D9k0ltK7H7ZZV50XFiWrvzw1k3G7+dv8ldlMiXiKlGfdF9BL69s1JuPkdpOwFa+8QDJThUt5
hl9QcwBK5B1ysrtdQW2uCum4dTI7UedBZ39XuCfu9XSj6St7gY1VeVOmuhHliWcYlPvIRqsue2Td
MD0tfktecs8jcOOuqxsFbtempZWTkqjG1tlm1LmNjHyAb2R+QD4zu7Fer5xStgpWMea14NWuzmbK
2n+WbRru8oBsTxN8J932exuN4lm55Wqd1FmrDOU5Y7kf6p6wo9PKsuGoKasjKNvmaJ1vj3O7Fqe1
F+O9W+PWst3GZe3GRuSoF5mfO24esnF3cxISNhxFxDplrKb5uQROeahzQWMPHspue7wNR1WonNVz
uOXnRZovVQEL0bD44DYol4n6214WmtqEAbBCsN38UzYO7xqqv7g1bZ2yGcu7KVI1ml6iB1O3n4Pa
++7WdPC61zCVzuYx7/OzMiP0ediOe6dwg6LEf6AouvZd1npeGtbjcWnGx5l0n936bQXAgbf4yKGh
6YwEn4JddHHpwW/NqXGbiOpxVs+iVPnZQ8rutIJ2huSCcsOKxH+QKG82rQqkl3Jfvyi2njMTuUUC
Ng+Va1RE5GvgpZHqwudpa8Pn3GRuh56NQwVmyZupK/Kzaen8HBVsOfUyYm55V5uH2rxwIVvLc/BQ
5FJ9riBC65MbccaVo8nGoQqF9dNQdF0Z5RWx9Fj/zKHjrCH3H0z3Bi/aRyK9W9fxK++yttUgaNo5
Imbx0qr3FD+sXquObS6mX1E9iTsk2/Td1vXeYWe8cNuSbUCKePDEU6Hy0m037S8v8qYjbkGZU/Uh
BK1e7xJknUm+jgZ/EOm+jUX+EkK5zm2tWQu5yFreQJcYZ4n4BXn99qgCHtw4BK98B5uPYnREKKK9
/KwjCDE1ouvudjJVT3WN16CaShM3KOt/wlutY4LZxqZEZqSeptFL9YpZHJXwA606t6JeYXNTBZMz
Zi8SgmTtTpDofOmG/EbsdiWasrGpTE60BIcoUzNvn5qlfLeXm1ucY0NSxbwoT6Me4syyLYy7Zfs8
Zdxt8tiiVP6yQVpO48xl/vZEQ/GrkYMbzihsQCoI1lEJyFylRo+P9ZY1cUCI73bC2BaBhkFomedL
llZV81iP7OuG2linBWUTUmMR0mnOqZeCmfxBuqW7D8jkphQibEAK1oNNP+yrTCe/+VUQIOADkoBO
wRm3ASlWY24H2YAjoIMsQ1TP/4S+cXsL5v/ho2TXq2HRMt3K7SuMZt7P3eIUnnGbjmLTpLLV51mq
dmi/7nT+tg08v7H1/j9H+d/sN7fxqLrnTOQ4SFKI7ejzRsLpbp4i8y4vjW+eFC4R9z1K5mO492b3
Yc69F2xx+nGD7yV88wazfCFyyl8CAhOjGIJG7DCtk4zibq6mHww1Nh/DllbfS7GzPA6KSrw3pQ7z
WDcCeZxcUvNLgQ/8Qn0Gtsnrqxqk4xKc6jyqD1Pkm29F1O13eBVBwfHSNM9FQTwTr+W0wPUVgXDc
eXIycYEpc24F22GaHQQHkUcaekq1v8SsKPA4vwxhAvCi/LpGXgHN1Wjmd8GyV2neePW9B7HRR7Es
Hbq0SDdojttwWMcK+EJQCr/palTxXo54yndzveM2HLbxEaUXg8xSDhOXdhFtbAJsIn9e5G8/iXCb
/OpCXVTm0vEO9fS/Blz2HuF5+lOFTf4uD9rp4c8/8/axwG11rXHtBt4zkaWk9++zqP6wIKS/8Sdc
a9uKKZSoIX8zD1Ga+XiM8urtxFnvZhrDbdarbiKxA5nIUmFoqjL+CUKIToEqt1GvbEZ+ppZjlNYk
ymLqffAIuVXX93baAdrdr+OsqA1bH4tHplmF8vqJbvl9Mxpy0OPu5p7MbexLNPNomh4W65MYdSzY
di5hruv2TW3sa9kB51aeiFIkZR7JXpJDO5PS7XiwBbaCGRx0WO1ROvF5O16srw591fZOVycUjrwe
+rxVk1dADD7tx+yHasl3uGD+9edV9Pbtg9vYF98nCFT5U5YWM2uOKg/mU0hh3l1GsO6R2tsfdyjz
3/ixK8vKxsBqpGVWqKVn6dqVAZJw+oU3oVMqGNXEr8cIxeVsKBR2nW2S46GX6ylfQjdkEGqDrxuf
ORsjzUd0PPPru87v3uVj5qa2x20SDKUpAVye8XVnHTHIHETliYsmOv75A18ZcxsE480qoBqAqGgc
RXbwSF/Gcg86t0Vlg2BjF8L2MeQyZR3eKmEwMsc7Kz+5df1ywPyWtcpLoi7e2jIV2sDjxf+hWOa2
UdoOiqZYh2prMCpQM36I+oc27J1uK9zGwLoc7nHeTmQKo6cz6nchFsKH924DYuXaQm/Qhi2XXgtU
b/tZdQgjz60EAGVWr0c7qsiu+3KXaQtTm6Lz1pjB08BxnlirE9Mup5lmMl1b+U43ZjgWfqkcp7i1
OtVGR2gK5GG6Kn2vSzofyqhwXPo2+TVGZVFXKhepWlVCm+wxWh3Dfpv4WgslWsELkdIlH2JNlvtg
kP84TRUb+epIQaD8Xoq0Gv+emH6u2tltE7cVthroaPthqURaK6x2GYhHn+kXt15fYo/fVnyDnYlE
WwdzxMlLvfkfWu0f3Fq+bI+/tbxmpNE+uYy1J/yUeKX3sA5It7m1bi3MuoF32bA1IkUuj0N1YFkP
VURuBLr/T+2+ccuyuS7T1Cv8O4C+QRUZy33Txj+spcgf4RGD8J3LH9ILi3iLVp74vBHfsJabh23E
3lNkPVVxXvnLSdCJ45nRQ3FBjgPtee2CguCNus4OW9kTt43VxsSyYMRlKaAh5nSVoG6RxkEYurnG
cxsTWzoteUE2kSJ18F34zVeDme30BW1KTMP2W5BA8nTT/nJU/rDcUb7fSvZdOYRtSqwqynYkec7T
fmYfeNWVMagfp5wKt7GwVRIY34iAp6qRB8Rq3+Xq5hnPbSzMM7Cj5h7jqcRFFJIuMzIfVeR44Nhg
mJQ5opwR6hOQpvs5R9BeY9TNN5fbPNheVxAJn0H5KdZ5EJ/pW9S93yQmrhRXcZsIqwM6tPWM2XKh
kOL5YuoQClgAxQRnxUHnEX3Js2D46GcwHz1kkxxUDAMqea+3aTmQqd8cp611aNMwomKRNU9XEl/O
kNHpnZ/blJjITcvLGu36QiyQDWr9WJc3skbXFoN1XGdjP/uezIKLC907b+9SVFY5iTRwmw5TCumF
YTMsHQuaNl2bkix3bNq+/qrNCN1FNPVnAHoeDJ/pVN5iAK8MCbvczn47nTDIyjeaBmmnzJGK+p7s
s9vN9D9UWMe7EURnkOIh9aR4kRQrv9H0lYzAf6gwpvCgIDHSou00bFK3X3Tk/XGvgtrt4mvTYX2g
dD0xL0gRSD/uZHxy3iFsOqwtl9KHSFaQTg3GRPjvu1o6ThVrURIEAnKdN5LSKDNx6KmE7PkXp3PK
BsF8rrquI2TDltyXR1mYMIZuiHZ6qeM2CubRLkA5UuGn3Rr82IYe7yLqRsevTBYbBAtMyLbQ7Huq
CrklXXOZ5NNcxrNkjlGYTYPxet0L0wV72oq+iWWWfe1KeesefSWraWtzDcOgVR71O17PuvmjZnn5
vl764itfVf7A+nJwvBXYaNiO5COTfFvxGCA/oL4SgOvktvPaaFgWNOAhF76k0VxvD17etofQhG51
INxmw3yJRwzSonVJw+MUjf1drXzmNjNtNmwKt72CYitGxTRL7E3yuUc670b4fm1uWgt2r0017LhE
pgqbzaEhun4YVZTfz0UV3Ngrr+zwtjEiaveNjDQqn/MWLAtUww5DG9y6XV/rv3Wier5XB93mL2m4
hXDdJl2TQlVFPc8Z69wCApsIy4qqR1psXFJa9P3D6EHGukQm++i0q9lEGMRlWkhkY3QocIS4DoKv
NDRu8bGtmNXXbQmrr3pFpU0JUQMZxgNsm27MnCuf1SbCysD0A/yB1tTn7XxHYbVz7zeoW3Yblsv3
/i0saHxJoq6K5lRE+jio4XnR443t+FrHL///W9NzT2XWNWZOtbe9RHURHYLcjG6T3dbKQrpunFjn
D2k9eUejv8MXxulRnQfWSg0YF3O9r2PKJIHbp25Py1y5PSBzGwmbezatweYNKfPa/MDy6L1XFm4+
utz2KOxD1kSl345pIT9VfmNwVascx9tmwjw5+6i6QNuGtV9VPv6F6la3lWkDYXXVVX1dlCO4Dk/F
kPPs6VS7LR6bCCsaivQXz0fcikFHFIF/8EQfuR0YNhG2rbrJh/nS8WLeD12bPYmJBienhWkDYWvV
QhcErj4p3MzOlR9+22T5wa1pa2HuPeRSV9QIphnkXeKSTi9KOp7/NvtleoNjNGqG1DT+z2wWH/16
cUKeuc14IXM8VMuEprOxfpdt9/40ul1xbb7L8KzoJDyo04KY/Fh3ihzg2XDrsfrKPmhbD9ZwbO47
+OOmI17BzlQTcXdJ4btthDbkhSRdW/Pc69JNrh8DTc5FV310mic2zcV8+DjXbd6lYhP7Xd34P7w9
dCtm4TbNte9dX5UoXUynfP03AJhippvB1pURt3GuMJNS75tq0zVczmLoDtuyuiW9bZyr5EUFTf9V
pwYWh4kUcn70SeOm6cltoKsD72EYmKUUoa06oGTyyFY4Arp9Tvr6PKa1UiRAoj7VUEY+daw1pzDq
iVte3Ua6sqWGKvka9Om2yUfOUzqLGyHKJUPxRm7aJrr0zIISbxg6lVnlTad+bkH2jL5pv4dwK35P
5iJ6CJd67xxXlBXqhpWEpSeZME5M+KcsNPJQjcM3l4/AbMgr4A1EgkVYp+Hgfe912MRRnzVOZwaz
Ia8Mxa5k92ST5kP7icB1WkniFMwxG/ISub/3amqb1AsNfTAjP9bZLp0if2YzXnxTMsimqUlHDiZ5
8lDZHPnIcroNuRXiYn+MutaUTcobvzu284CSUUj/O7Z+2YN+j3LXrmgg2K3TPQ+/Ne2WZgZqgX/u
+f+j2f9OfWZzTuCPIonKWZ1idMyDyLpCx70etqNhTfMOyl7qjvdkfxmW0JynctxODWnJI9deib0v
nOAHpurmeNkMZbywOhsPkGLsk6w0MznxAdRX0DcbRhtS14eaIRxoy3w+w3HWDfdnNkPlGxg29Qqr
l27hj5mR+95sTrkGhOOvh74IwnIjcG9Lxz6L2w4untwwt6cDZiNUDdvXnpTII9VBBgeu/jmrHE3n
mc1QKRrNFHvZlsxt81DDB/dXsbTFjz9PmrcPP2ZDVHKvltmQck88Nf9oRnlcAunGYjCbnjIs6yO1
VXtS+BSyU2SEphWqk9wsJ5nNT/ntCkh6a/YECvX9YUVl5P0YMjfpNmYDVGLJvEhm05aEZg2SjDVl
DNUN4wRlMBugQqI3irqG82Q1en8ktFSHWu2b09nNbIaqlBkelvMqTDw+fwyReIkLmXluW5jNTIUw
J+oKngvIkVAeL4j24jLnbtpwzKampgYvnb0wWwLmu79bxqK6WzI3b1VmU1MDhxDaGBKaLDz8mmt1
x8bOrWiZ2dBU6Rtst7yiSQsp1U1+0lnrdt7ZwBRS9ZEQOgoSKrE+w2KgB6R+nS4zzOalZjoiCICp
X+KVJskM7H/90BHcZ7ZyVqlFpnGlDhJUt27HUYbsWFK3NBqziakoCmVb9GOQ7D0ZDmuLLEAG4dob
h+mVfdGmpiKNWmsyZ2vSsqL+0gTRMj4Uu1/4TtkAZitnrXMATwN4TyUVyVUM/canOrqFUF7ru5WT
yheYZ+y1h12rVV28dOND78+fnM4LWzdLzhuj0OoLkp4W7E57INJniRuwW+tWMB0ttIKQ27Qm5bQF
hyqYHjNvdENimQ1OabWL3eRhkIhDvdEuFvnghmfDS+F1bNEYGvI9k0GSr+wB4k3wbmxuvQVc+Zo2
OCW3PoyqXoikNvLjMmV3qC+7pSJ2re3L29Lv4WjThVWulzAhBX1BeesHvoVuJ5ztTNhRXQ+llmsy
eHmdH4YyuOjN8w2S/E5zxZbJEmQjZICLUQKhIBhn8c+lqT+7NU1fD0u7VtEaqUwkwBvfoUJjicu2
/NutbWtxeijWhGpPTZOwQOFppOLGr1ynoR3ihq2Hi/qO/VZ0Q0wWyJReVG7dOm6tTbgz1mLT3Zr4
y7zGbTGGxwHRo9vXtHEnv9a5UBkOOaRjYAkxtQJulkK5XXVt3AlKnEDW4D6X8ACXoBzPRi9qXc2D
08jYwFPZBZTqFlFi6w1jHHbRHcSZ/3Jr21qheQ21dG80QWLWOSHT8rDtu9sHtXGnfudik9scJBAU
Xe88ZvCEGS2+WyKT2cSTnFZAsARj3m0APNqMlh+jkHqOY24t0X6XEPEWek3qKaR3EcLpU9Wstdvm
ZUtgkVE10ETqt2QqCIvxzr7E2kctl9s3tZYpJBVLmMGqNWnEUgL1CIYHjccBt5yR7VQ4sXCql6Kl
ie8X78wyP21z6NhzG2eSg98Gm/CWhM++fJLFNj8IsjKnlD2z1a6aGb4w8JtbknKHBdhUFfWnkA38
6DTqNtJEJOuQSyopzujoKDL/BMsxp1IPZiNN4xIqpsZmS8pO9LGHvM4BljNuturMpppwIxL9uKHj
cuiDRxltzSmDUoTbQrKJJtpzWeYMg+7zSj0SZYYka/ZbOoqXrNkbKSkbagrnpaA1bofYBPLpjvgh
/VFL0Xygmxlu/AGXnfCtn7AOVH8aag+S4iQZQh0955EajrUYxGltIg9nCHUDcpkNOskeZuX9EpIk
bIuvLOxfsoy6BdU25VR7szf2mhGgcJX/TCOq43wSwi3xZYNOc8BwZVSX1pfwvS+9JjaD/6/TorIJ
p0HxDgJXy5rAEbX61NTF8ryEFDrjf24+evvb2oxTuBk/BL+9JI3XbR86AlObGGam3amuAu+402Z4
UUOO+oemKBq3AM3GnbaJtls1MOxxfP4LWP63UCq3Y8XGnXpRLLzT2Pj1Eh1MO/6bd7vj1mzDTiWM
unsYGc3IEtTFYe5mpPMjN6sPZsNOPKx9KOv3cxJUwjzCA2s+IcLs3WI/WwuLMNYZyLrMyTRAB+Ly
NgTjO8e1ZXNOtA6RFQACk9S8pXFE8E++Ok4VKyTmQdatXk/QcbJ4x/UClwxh4ya/xGzCqfRDAFp+
bpImhzTN4s2x8Zf1/Z9X1pWbnw04DSucMGq4JSe4xpcPKvSy2Gx9dOMR7sqebCNO61ij7qSrl2SG
zNnHKYAAXFyXeFolUwF5ual0VB9iNu/kTd6WoThxSdQefJ34FGczUs1uY3Q51H67HY8A2CqtxZzM
auQxhEoqoK39F7fGLx/mt8a7ltcAcZcZu3Ku4Ukrz6tZ3ZJ6Nu40Yy011dKbRIZrfYLhSIuMZPjD
rePWeduYFm/7s1mSIWfj/ditEWQt4N7i1roVG8MjYBEh7Zekz3Nx8Pe5if2ID46tWwu2zeCTjrex
OdlVb+JqFBC1ke0tVfPLvHgjErGpJzMa2dYQrU+Qr2V3PnbkNGdt9LCJrHI7QWz6Cbhyscx5PiaL
R9+Bz/+1EOFmbchs+kmTvBR9hekedOV04sbfYlTgOL582vjT1Mgpm7JsSjy2te+CTs8P1cTDG0Hg
le3M5p+kLHwcUvuSbEPXxmsgP5SKf/jzlAyvfFZrpRYr7q5Q8jRJWxN+v3nIkyvPu/NBvX/ui2F7
mUiPp9E//9i1P8S6116iA5FN5ZwszH8sm3/m3K0yh9lAVMSqQHA/WJJ22drDNu1BvFPTOvbbWrcQ
raQNWfABqF/PJ3+b1JFx6iZSz2woilRz4PUSu7wfbGWiTQExfBgHufXdhqIWQ0k4zhVah2T6ndrH
4dBHo9t13MaiZCWr1fPVnPQR+QSRyXfh7rtNehuKwnoyuiox5m3Q6FOpsxfte9ud00S0qSimFZSt
fDolCkX0h9wf9KHXN9q+slHaWFTDTQVqQ5oE1obroemG+n6dxuqoltIxJ2ezUZyxQuWTmpKSRv7d
iET3vaq54yq15a50rv2136MpicC1pJ63fyazbm8gxddGxzpg95niShv6a4KMaFU9QOavfl/5ffk4
5oG49SNX9hkbkwpNq2HCS6YkKKcHTdjnLSzcQktb9spsDasvBh9JSwYaT4M3xJW/3Wj87RshtYko
BfFmH3bQ2B8VR339MMvTshq4toJm/kCmQB+CLvcPfYb6Q5eFQG1MChVZAdSo5zkZuiE4GOHXJz/f
3aQCqE1KBQvfCKRChqRUY7ry6IWW+kY67e15RG1OSrG6C/wJaWOhA/boLT3QdxN0xx5CQjfCkWs/
cfn/34JYPwLIUId4E4iKYP3Z+rI8LQarLh60vBWzvX38UlsaKoIcVhtMuDTLvjTfTVn4JzPS9liq
jTzmYqQPfPNrp6ic2giV9CGTGg3dnDQ0+px3i4qHHKWybjPJWtgFQFPPX/mIt1P+E+XoT6jr+eXW
tHX8tiVDpm26nDJAbtqY6rn+tx874ma2Qm2+qRKqIJ0MlySog/o5zwoYc86tU0EMtQEnXXaKm2wc
k2iNl12rH0Od+d+dBsbmm0J4fMyNkQMySO3nJlDvhzba3b6nzTdRqPkDDNjaxKhtjMecP/ZVcCNp
d2Wfs+GmYrrUg/a8TfKMTAdaJIGvVTx3FYkrvjyrMNvveO32Dkxt2CnTAtlf6LslANnUgZKCxyKq
lVOcQm3YSfqygczzZhJD8/YfJEj8h5lAtNrtC1sRM93k3BKNrzDCqPs526rsnsxrcfxz629nMqhN
O60+M7MniUkmttE2bpeIHkI40+R4XsVh04SB5zibrCXM+BhBENAfk/miBdjC/CkOsk0f/vx3XNmp
bfRJiMabq3YfEl9s2QelofJfd5rcTRFUOm78hnzzokRtBMprPW32KF8SudbksIWoWdoC7Z2XwJTH
Shb5XYvkcBwtJIACI26xbiNnA1LwZvenSozkia9Zd9pha33yVjdqhNqA1DDPQb/uM3ny8oLG2c6B
HDsWe0Bz9fX5udQMr38cjddFrWMo8LU8cjsRbDxKDFR0lKBpKaCVEE26iSfQXX+eTW9Hj9Smo/S2
z3MbBnMi9wWnPYWWctJX4XrjPe3KZLXhqE0pkYcM5HE9FyaL+7Et0lyHNGnWiN4IJK/9CcHroa+8
oPPXBvnyVahfeM45qAmiGX8env+XAv03E0RtSqpoBthu5+OQgB0pJAYeoPF2eUsoYAh6QiFf95Dl
1fC4bGVzmPKuufPnJjvRtml+/rkL1/48K9MVVnVjFnylhDcQMo2ibyLrvzk1bXNUVbCuk97GOfHI
Co+ov8rQTVgZHNnrb1L2O3wN2YQopqleoMVBZzdYECUTr1teOIhJLfGAwbn3HrnQbyx3M7mj/5Gf
0kWGsqcBa8FXv0SIcuExqv51G2orvtZzBtvlbe8vBujfxvV94E2OS9jGp+p60WaKCvLUyAYB3Xqi
jbxxgb0y94R1ImeErrXecmw9DciDsFsObNGf3UbEXrZy3AuWoe3cKFBIo0aNgnDDPqitFeUZ3PDq
Pa+SbW9/6LIvT8LHm45bz60ViYKPkpJWVYnR+itteKKo78YIUpueosb3uiyU/lNhtg+SeZ9CU90I
RK8EQDY6pVqxaD15/lNOe/Pg7QhLWNdF7xrj8yNUmPaPTsNjQ1R4o9PtHmb+E1Qz46zK3kHd+pNb
09YpOyLPX8LXizxlUv8sR3U0sJa9sdVfmes2RFV668bFEvlPqIH56Yfhl23IbqkoXGv78v+/3a69
rBO5zjEkue7e9U3Aj/DEFSe3QbEWKdY+5mGAjvdN96KiHt6fcnSTD6I2PzXAE7jsM+4/yWV4zql5
MJubCjW1haAgDyebqELT/+PszJrkxLUt/IuIEBJI4hXIuUaXp/ILUZ5AEkIgZn79XdVP5+RtH0fk
Y7td5UwkpD2s/S25qEyy+K3k5G8TVH964FevqPPR1EZ9hI/N0IdO3I8AOdhtG+VaOmVYK0slGTlz
aT42dftZuuYv4dIfPva1bkrNFAQoj4/NtvA0qeTg+/i25OpaNOXhpyVU9/5Eqjfn17Ns+F9KR3/6
0FcvJbENneoQz4M6s5NDtli1v2lnX+ulWKGDDmH1+0liPhOzpWt72wwZuxZL0RXEUK/wOLwuH5va
pIrVtyXJ10qpch2rGAZg9tKTqU2lXbZ8q/q/maz86WlfXZsbZjPm0WgK68jyYxWsYL5t642Z67Uy
qqrozIhX9JyMxauekldpltuu+2tl1Ci7eWHT+1vTFQ/NrDLekNu29rUsyroq6acZ26QYkSwOpQIx
rBD5TXvwWhdVJ6VZSwwdX7xq1RH0fpaPmv0t0f7Dal7LompMGZDAhnjhk/F1qv1uacfboEnsWv4k
5aa0M5uB2pDJlNnoezsvtwWG1/onrSgvgtKGkKQG6TCNh222N/7q90f1H3dlo5dCySnQFwo/pEin
S/9620pe3ZOCOpsUC34x5mhwwLrMjvK2uORa9xSDjQlX+HE7T/HEUs39gklJ0Edu++BX9aQloKaI
w0RfplHfh7r+0fHuNsUWY1cX5RBtRqhCNxe8QFBrEUhpWQo82HDbal5Ln+BzMc2G9PVlMtV25CWz
OZ9urRdda5+W0vRJ3Bt30br95ln7w4v5Nqg/u1Y+1UFha7s02xlWJDxd6URSqqLbYrZrsdPWuYlq
YbezZW0e2eITY9XfahZ/OFOuzf46aYmHtLu5BMy8FhvG3nsb35gj06u3k/RSOudGeh6HZamz2GsB
3L6ebjPEZteCp2JSOKxCX1+KIP4WgLehib4xwr8mPC11QHxYigad5ALMx7Zf9kwlfxvVjXE+/Uul
6BrxNPekB8gscZe1bd3bbCLywbtRvZRTwg43HQTXoCcJRmgkN9Zctnn9Vmt7TxW5SWjGrhVPnnak
CDHCfEmcVfdRK8jJxN34l+3+zyP+l4dzrXYSQ6yXZa6bC8jeNheL7fbMReu+rNcwo3E0ZWXnSJGG
ahg+bVxuhxl7+G0O5uEreg7lV4r7vchhxl4czFTxt8WjfsJDXzUHMCqHDA46YbGjJPZ5qXq+3/q4
yW966tdqKlaNYALiuZ/R2cph2GdSvxh6WzJxLaZamVrjaAY7VY5bqm17MMPfRjD/uX3+7aG/79T/
uEn1FsGwInTuogIcwZmC+CkHmXEURw2ZTJsNcIeJM6I70N/g+nWEvjZosyAolmxKymjXmwglx3jQ
QU5rGeoUIx39R1aH5FKUkzpU5URyA6zJQWBK/evYSfGAAXgMqask8XkRrliY8D2qaVgUfp7HotrH
NPb3nqK9bFW/nEArdJei6/7WHPnD2XfteCjgZDI2be8QPETkuZuGJaVDIm5rb15DropeGd31WCxu
f/o5uZDxNnsadi3pUsM0DUmJ3wzzmAc+fzU3qqbZNeMqgW8J8gNMJxW8zDFv+iqD+DalOrsWczkD
M8kiDsylW/xLUhXw1Sr+cmL8YSGvlVxGBLTGEGF1afVs0kF6fYB7z22D+OxaymXpIpq2buvLFnTs
fhFuAUDlRtcVdq3mgkwpTooqUReuxQPM5CA1qW+LYa+1XAVZmK0B47pAhPm9CPynLYxu29zXUq52
gv1roJS64NE/iQAVTWGX2yxx4Zn230eR1cpF8DFSlxI5Sbpa9N7aUt9WgLjWcEH2HorAzsE50sE3
M6DigzmZGw/oa75VOdhgLbchOLNVfaGlu0T1bco2dq3cUnUVmdIhlR98r++XRp06y/jTTbfWtXar
D9aaV3KqoC/uH0hjp1T37W19Wnqt3RqLJY5E1JaXhlZLPrYNGO7ldlO6Q69lWqwpoxL+ZWilhqrY
YQZyzaxtbqoV0GuVVsPgSBegGnuxdbDsHC1kimmwl1ueOb3WaW1DK7cFb9EZVavhFMtty62nt/Wv
YRjx3+/Q6uRcj1Uoz8MWdfcWXZ8jsclt8jWYuf33b7fVCtI0bMbOPlqmzOmYpWM1BTdV8ui1Gqtx
PjQzAJHnPkxM1odbvnTVbbo+eo2aWkvRh4Kv8hw4J1MdiW9xOwzZbWt6lXz3HqwguADLswpY9VAE
7FvAh+7G3XiVfcshrDtJQGrglX4pHJt3dbz9bdTrfV/8//CPXouxZFV7oKcLfsZQZbQXEavOkGd1
uWvZdNuyXmuyujYMzFIRfh6WMczDjq4fk8Unn//3o/8nqfy3b3DV62Xb1jFS1eLsRU/FNww6iJe5
TkhabSo8D7A+yTgDNG7qCvMUNR72TH24vqxVND0PMJr9OcAQot5HMeieRV2zfaz7+YOgBXmMEKzu
YfpFPoU2MYeJb0k2ghB9wvwB7LE3eNP+7y/x74EMvZZ/AaAN4UzB43M0F1+7wL2EiE5v+9VXB0IY
YE3fg41zUIfreZPdkpU8+Vso/aftc3UgNDIBSa5b4jOIJRZzmR3fMsp9+CFUU3PTzU2v8VYDjWF9
tYwxqgnl+ipHue5EXf2tbva+Tf5t+1yVyh2B+WAD46ezQkf8g+nK5aRxupVZNyY9y0jrQRriEb0N
IEmviVdxNYXR1Jn4HDPbPoBLx+57xwEG+d/Lzf/wda4OCzQ/x8ltXXyeE5nkGGFZDxULTA6KjNo3
CFN+/O9/55+S/L88t2v1Fwk3M+gZ/SFaj+H04iKpfdb6Jsxl7W3mQCFPVxa7l9ICZZrDMZJini50
IzZI7+FWkLx33qmPoxM3Ovqi4qX8aMyaPENX1rs06iaG99ESyEK2Ge0/ONC/B7XPktTVox6C8gC6
1/yxBsPmNDa+6lNSNvyCssGnTUflzlXOHCwGanydSjaFh2Rt1kPHguZTzVxw52o+zGksmE5drfov
JYUl518ezr8vwrVCrYHHcK26Yjs3YwOSYtgsO6HYX4qlf1jha4Ua85NH7cLws8ahcQCIQO9jG7md
Nb790KtV/6VD9U/C+m8r/P4B/qMyUK297pqkxdUAPjE5tXbuYPgBMUY6wzZpBwFV8wWogu4HhiPi
naHVr5CaKA3tWqcKjZBDX63yL7KEPxyQ/0/e1pcd8LciPGM9xe9WyGLvQUz+/r/X611w9G/f9OoU
G8cVVK4xjM5xnSSfBRmWM9Pc3kVauF1flm4/t3I9i0jONxXp6LXkzZNp5ZPporNGCfAc4XHl8PUr
bgrr6bWVYlh1a7UNNjp3SeTPqmnC1KswuS2AvVa7rY4zssaMnZttaZrUO9yK5Szpp/+9GBi1+MOt
Iq4OMRRd21qhbHl2hFdllFUajFKfOcKCiKYJYBvkwzZPvP+pUEtNmlRvesFoPdVzAKCNkjQufLoZ
nEltCku4RvOnEg2uqc58H45TBW9uLtE62ly/hiYLBKujz4MDXjJKhwWtvN/l2CXlkqKUPW4Pmpu4
/IHpfYPyyFLCvCBM283q5oGqud75NaGHEiTvYNcThwNrmUZ1tJhslbuKgbI7FJ0/oJV8R82qYYfX
wFR4apuYZJGt4hx4QvDgwgp3TDJgDOvYBTK+q8HOew4VKaKcbKqa07Ew1R7Q3t+lCrafxTvmpR4H
nXYkGb4UYikeXFnzV5ss42NXNWRfCZC5562w+vfar96l9cLr4tED4fDVSkmCQ4Wx5PpRjD22R9rj
WrLY5EoHqWFh95go4/PeEp2CEII1Xs0kcz/GFvkW6+5UqCq4AXdtanj90potukvwHQAtroYlq/uw
yHlgdGb0aJ+FX2ARSH0n9i2W84kAczI9JHWxuKyIm/gRnPLiMSiEOtajDYN0BI86MxuotMfNLLR9
gd4YPuGVTb4GGiQ3KUpOc2bpp6hU5EcR0d98Ne7cauU/w+K+dClGYojKoGEyOSTKcW7bvs99NIx7
LcseMgQVFChoCnCz/NS3n9u+pvChqCs4bfoqoeNxrjZKHpNggcq8muZuPmpfLOxT59pO7ALX4OfH
NV7ea6FRY7JJcHvsFA9PWACHT9loqMdP7VwCTtLOqEAMqYKlnf5clHIG/ao3yVrtwqJzesiCppbN
XSjxoylTbso2X5InZUsSZTWmevZF6Sz8XMc5GoN86GdXngZTq+qxWUa/V9jvd/UK58CRtT2s4UQr
8qZXLI0RGDd5U1vfPgsja7KP+06QfZNQxvc6XhJf5K3dkJemKOS69rERwSjv467oqs9N13Hy6GS4
DTwtEByRrKka0xl8kq4ODihg0a3JVIN2xplHzVjv6drPfo8hzpK9TcOktqegaOBNoqBLb7/SaTUz
3Kkco3OXUlTNp9S009TcUUpqdregOaJ+qK0M1V2oevxVi2cSP8NJhQTpisWI95WKG75nvU/kcW4K
L7OGFBA5pS2Bk0s29Wsi74tGJOWrgPjT7yHlBhtGOvxAvlkXYAp/XqKheIYPAZBSUDPzeV91baR+
ATTVo5+EBGEqH1uGjXiQ4zTxs3OthtNYaxVy3rYc0WkdYHI6PRk5ljvtgwKNxa7sJpH2yTzzLzVj
rH3tVlguPsvIxrg1icTrGY1hy45bE4nlt6ZVMGHib1YdoOJLUJ6YBXsgDyutq9PAq3b4xRKv2b0k
2gyvxieLPDIWq+BTaaMWQYzrxSKhCtAsyqSY2+IzfqoZn9ou3ohIZxbI5kEJ0o8HkBb5uItsT5qP
tYiW8V6E2NfA3tpA7DrK1/YLGE9jjGynrrCPYdWQHFozJt39xsqhOiZa2+4r2SS192vU9mWYTb4j
Y5nCKIrxk8DMffPTF/p9YMJhbOKgQ8A4jvVi1/LSQvYXHnmVIHqEUHmpt9OS2GkuMxPHTuUDWaL3
03UMg+lLs3E37Nuxa9kdxWm0xjunXKHPRmFm6MsUcQ4KDW8STtOmmYuoTCHohHSkxllhTwu+k372
GK5xuyIp+viEodm4fm2KtRfnCvaMe+WruD7UM/4+QNibK3aA3snuuaCwSapTHRrqjiKc1tnmcTOR
+oihN7U0+y2RwHqvNRbmIeAROlJwOR0tP+AigjA+TJQaTrMb5+aXgDsmP1KH8bxUgdRQpr3n3udt
b+rw5+anYDzYEAA1nXovpjXlVRzkZR+qwGbEum58c1Qs5KmpG9PAPhvDuiVYRyHpSpRKOEoZfZ1o
sqVb6HBBJbFVxXdMk87BB9GF4XhugKJZDpGthbwLTTjJH9rRMPw0AKvT7DVnQ/GVhX6m91ZE3fAh
0tikvycaTOJUoYXYkbQNaBh9jwgd/JFtUUAufTMtTRpD0t79EtM0rVXKJhhTfhFU9eHegXu43JuB
8OVu7hgC9LSeSmnexmEskgcZ1n31uuBFmKo0EnNffJKrKoK9LmbK91SsS3mnoJAPso6tYVzllkYM
+LdgDg7Gj118mdFJVW+oX9C6w3jOFOo+LxRNkOsTXCbkB9zYiMrxD1lj8veXo1+zIkI7Yk5pQz0R
O8rD2NwpCutplW1AUEw/N9v15k03sR7ehk0FAinCqtdP0klTfWQOSoVfY63Y6nIvAz7Ge64Yahq7
YWhDeQeKmfXPVAekr44WTDY5Z5hnHLrjWHULK49tUqj1l4UeG9eDgotZsYP8OLEqlTVv4yXlm1Ux
B/gXk6+IRmgbTHdUdqpIm6SIBG7boujBe+R+8HG4Q2+ayz6vWBO76CDGaRhfewVyTHyYQeUHhXON
oNb6pse4G9aMjxMatnYtMOmUyrUpJ57yJgzkhDkXtRyKWrreHAoI38swVzyRQXNGiXhkz3QCwG7O
2JLw7k3bZmzblJmwUmdXvVOUskiFtd3SWs7CYDhnajeey2loRJUl6LiRg24C+PmAmMZ0fALocDVH
ETTh9DsmLReHmaqgPVTIiWUeb9zPWS+sRsC0qL6K1T50oihrNAYm3uy4nrb1UPPZ0NegqJp+t4wy
+q030YS/hJ2YObYLTEMGGtGsHlTzRIMlJik3oY4OsBYt5SUpKVlgJhbLZT3GW8jOElTnFff1bM2+
8MFEPjXMlNuOJ0ER60NJFxPcrX0whT+kpeQIblikDxL+rnoHwnQfT1kywSnuXlUkpPduWQHHyVAp
olC0dHPxVNqyweSynaYOCn+2noLRN7tyHkGpbUdQ9ibMsR8ShFH+G5qUEE/hK7NenrxJ5i5Jq2ZJ
xE4yCfVNugHN35xmRJY4NZRWY5qAwvgsoQNquhRR1Rw1h9UMlH4IN76UwZ4J0i1ny53Sz0HYA6MW
weQK4Rpe3RCcCMGapPpeBqzzR6nEOZSRO1UURCWcsIl7ndsEQIyu34zKtVipPMVh7yX+X98EfRqg
0KS+m7XAgME2VUF1RmTN2dfB4+Z6hNDM0g9FuxFzmgaJDcjRI0dxfdDxYA/ww+7wSaSJtvGI9VvM
88ZjeG72Vv1E4wOXoS62YwmLv99C9NXYp/PUTO0TA3d6vBNttepHhrmb+HFdUGB8WRmkoEdo5ayq
0qmuYlBYa7aue9gC9O5XEoZBvK/LgcjXaBTj/BKPEBu/FKX1xQ+Nz4p4xwixVd+KQcC2G6LVreKP
m020w2xgXQ8E34zwJq1IrSDw76MV76/vpyXMUDVUa+pIJMqTRI11rxcH1Q2ARa06UDOJHmfFYvRj
wccyQERZEzgtorWuEgvZwm6SEga+MSfwGcyIsj54GV2n2nmH4ngRt8e61vUhERJX9SAKmVSZT5qA
ITjbYvGzAHOMdRmf2pk88GmO1YkuW+xSCpzrYbORfhHaljAnNgJ53N5pFymZzmQk9j6Svmmr1Ghp
uwdamNqF6chhQIv7OfC0x8IFpd7uQc2sRpfpdl1T/HkAgU8dV+NzjwsCxx/EnIVf0rJXTc5Wv7Q/
42INnvkWIXu3QL1dGoTpw4YTjfoNNaMoKD9i14LBKYBWnE+9RBCdYlZqJQ/h0Ek0BIskTso7DkO6
CCHD5OS4wy+ujwbD9MvHSrTJvNx3Sdh2T7MrVpHXY12TZwQKimBW0KxDuQ8s4eLDmCBa2Teej/LZ
J201H/pRFHeRHDAXm8TlASFXaTD+QExiD5ABs/BxQxhody3FvnI7jyHavjtNsYvbDhH1e42pCqfg
Xo26m373sx7E9xnj/p9nTuUvJKc4zPbJagG7nWixjHkL3OXPFTZBmUI7az/04J0UmZdFGTUZDh82
rTs9Y4ikO0QjKhndqYSpcLdDgp8YmUcjs/PHqq3KecjRFRy6Mg+iTTKQ7kdPx6c46Wf6BEPV4FV1
s4Rko0RmIDO2NsrIz8iMwbQYTQsfO7ggwR9VZDrwPAAmCeW9KM6rqBlAqxqS4b5aGHnrGe+qFubv
gaZFTqc2CEVqNdToX7swCuY8YEszGlh1z8V03y2zhmnIUCCSHdFyITXd9UtZtN+kauW8M3gj4g8S
X2I8J52Y4zpD22HIddeuYxr10tWpDfi7fVoDMitFutvW05vDlEB4WOW7K0wmlsAHn3HIWu6RuwZm
3W0VrDnmNPF0ieK0a8HyOXBTxdX9unjGjjOcMEcYfgPrUaVDaVHy7zcU3+MXOMwYf2eBZqQJsHcj
btKCsFR443A9okZw5vW7c2YEGNBOzmOcN6xkNPeGLK9qlsFBUBo9NuMaBHmw4L9RXma/OowNt/tB
d/oee4VfImkSNEKGNciGqWUny9bpo164exlFbJYUAK8E6RqKaUMaomOxpgTIGpd85FG0oNLetL+Y
7tmM8i5kD51ftnQpE/4sJ6RYCEnAXQuRFh4UTlrIobYIM2qzeeqZxwm/FBs7K2f9BW9XH2YOdi4o
tibbyQDvkPFhGxB9z9MxJgMClMXDbHqVNoOS1x90O5V5GG/9sWdxcRBlMZ+1wgElw8llrXXxfRii
YBNWrUbABnGWjAoP6P1GdqL3YQoInckkZXMG3z13mKaofe2nHocWUFq5LkS4Aw+JI0RoRMrk/MUP
iUFaFiFwGpByb3VPdpXGmTFSsWVmgDu4dLDTXBkKHjDE/syqacCWg/gaB0WxC1A/oXgGQbEfDPHI
mNxwWoPlBwwiOaLGEgmbFfg8ypklC5e+wPMvadhn1gzdBa7wFFlANP7uOh5+amscH5EKptfa9XPW
RZ4/wUJMf9JMFycY/hVnLbsG50nXpyzoeGZ1WO5WxUAQCbktd1AuI2yqki44YpR2zNdOI6SD4cPw
bVy1TNsCEl4NrcJHTC6hocJZuZcwzj2aFkEgxF/LFmVxYAtQ6pA2r9C/HKBg4hcKf4Q2jXE0HEo3
cXi8MjZUu6WIpAVCKV6+R51HAIzkNnrqjFNI/8XS/oKAjxz7KFg/RJhsPLhSTAay+w0PrVRxXuqO
7GrWtT+aaZaXkfP+pVxaip1PFQr6fI7TCpth38Ul2M+6jY6xLu0OwGZsdG+bY638umVrMsx7G3Sm
SklXVL/K2qpHnbDyq5sNT+kUWLtjVeg+102xrHtjdc/PijizV3bgYx5GdfMSl2X73EZ1/FaErfoN
T7EA9kYcgVki5afNBQG7x5xp9Tj5pjjNtEqCdAFaIcfkNWKA1YzuoNCIeBtwDnZHvqHMleuqLA46
LuC6F7U1qbJNFeuxSMKy2jkSBHMqiNFh3joXo7jVT6tH6UiPTW5wfe2KrVjD194uuJdTVa/kEkZi
Gz7TeABpP4mnQO1q5DH9Dtl6FKX9llQPbBPlPQu5GWEgKmoUkez6g5DVvnL0vO95ALoZ1g4pItLK
CfUE3JPBbhDSv4DkBailH2Hl8btQ2rQZQQz1UGq6cMgaB9hZC7P1T2WIEHPY9HheRwrXqSaUXfmA
jkxrHjaEv+XODFH5CBBlk+RbCR9ZfHrEF5nEVf/G+SJO0Jq5PeWB/10MxG+oec7FGfrSSqQNYtU4
w+7QZVYTOGhlFMLnRyZmvEbz9G6mJcIYU+61D+Z4T5dY+NSLJAEJtRetxSyhZt2pFrj9dtay7h2M
3SpEkDZ+rmjX8/vAD/InEaqpMg57JeR4MNJ9JW0ksIvRASA7iDIQpgisqtvVch2+Icbrv8B6rPjl
Os/iNJRBSTM+RwiNq7GZoEhekGVm65RMI16WnnxVbh4fcCiEb76r5l8eraGnWWKALSXEYE8G8zbc
z3PCz3NVVj94PcTfEbKJLw2xAjlZ2UzBZQWB+3dVIH5LaRutOi8RJz1MW19tWbSw5BKWPcVhPvT0
gxkQvaUE+79Kt6kuLxQRSJV1uqH9vlj6rdmXfTS5Ew+dPXfhewlE4B9LUvyKZkDcaVHUqLuqzhjU
+OILnKKjOi/jEWJXCqF7nI0zfPAehpgYwDFFi6Gop34RONlkhPPvadvGIvi6IKo7x34ZdgaANZ5v
ZEHFFfwdk+wgMhhewAUEyZ1Ei4xhtVKUyfOGft8RFQ/kZjgUSYHCkKzdXTcQ0mWiWQOoQzucF5Xr
OP1SlW3yuNHFfXQhyFb5JobCZxEcbXw+dEW/jbgOlr57qXm0/RgGwMAWIvtoF6y2+cBghf0tcFYc
nJeDuowdQ/gXd5Hpj+us1Ge+KTblBPns8wx65C+9mdocIfPaxswvKO3tucXoIET5tX2tIcl9xABQ
89AKTI7sithVfoeaBZ+yBjlIeS5RlR+P+InkTCFzaQ4Y8+c6j7h3WCeiujJbJPHtjnPoXLOKiAo5
B3QHQz74iD0n84oFxe+uulRUzfZILPSzqcNlAQ8PtuDKcqBDNpe51PObivvep91ao5/Bu0geSOQH
FFDWFUF41M9Qwk7KzALF2bLKK7gCbzvFltKd1VbjTTXoIdMTnlvJdzEb9EklkIjNzRCSE8WjewvG
GaX3GoHJfcKgjt8XpO3XkzDGRacmicRXP7rJPAmuYAM+mq3BC4GbjXcnFA8qs/MCBbLjFiwTz6LR
yktRLSumG2BPgrI2n6bwEbHXOiBLmIYqk9NCFFI4Pc150bH3+5cWLkmO5VCaL5EiVfucDGEVPIs1
pGuGAN0th6BvwQk3qwifxqnRb2bYkEjHakU5E8wSg95KGIU/6kogAgHHpi934dBCCEy8Z+N9RKJ4
QE47kSVXnRKPrQ6m734YFShRxiU7ZHgorGC8pK1hdFTVb/GkWS62UVNs9XWq8oYjMvBIzNxeJnN1
8Bj5E6lRcfBjm4S4R0VC8sPKuvX0bp6of7DWkw+TLy1yIV/Yu5aMtnsSFSMnlCCfqnpmjyEMEc+g
k+HJutVhvs/TQqDY2NiKHZp+gWyyUWP52ib1qlMSsulk+aCjjKqlPGwUFPWvA6D4O9L1HgG+m+/a
SEfI0uel6fJ4iUtyCETYfunaniY5ol7voJ92Y3vo1sngSh6RmKWtoXLnUKhMUutCmFRMUdXe01Dq
Ie0RWdo0Ynb4UDUgGuB0me3BhfX2s2JjsmV1BaLpQ0snP+ySBCOn57jD0Y8qr0R0Eaumf4fiBAjW
CO1A1EiHWEVVvvDNTTs4nCf6aDiRPEN1lNk9eEN2zhvCVZLNJYbJeT9z9DxWvrqUK1Rs0pDMOFFZ
1CQPsQyWLIik+rEwYybkGIpMe028E3AmXBDzkLXcc9okOg0S+HEgcwAILi0rZ4fT1rRrlzdurWRa
1/DRy20HGRUw4q05iZHxR9St41zXrHyQRYR9QpX4zAeKepVEmpuC7VDYz2UwAARslqRGqKeTf2yn
Im3yGO3G968CIUI6J2PZpXPIhgNrmo2ktmf1bolj+1qM1bCn84ikv+ot+ixT4j+M3q3fYjLGmO62
aCBks0fIvRuVwklAJTzunyoQzj/W22YAmSpa8yEwcGF66CQsTZCszyBZuP/j6DyW48a1MPxErGIC
w5bsKKmVLYcNS+NAMIJgBPj099PducqesdVNAuf8EWrCHkXhGNBRZLLDWVH1G+S8eHGfTQOBpRlU
mn1VpbbLAUyfe8BfwP+yeXCH+eqWbfxZprLp/+3BsNUZ6yVogTsoPqSertb7YgxqP+/7sEcTWkhn
f9ZRWTTnUTmrZkKe0wf04vNzsZAOdoz6KkkOFcKp+WDitNnzsdDlq8FdsOYWn/87zNr4d/BiS3FH
7dUX0Xr1mXuem6nU3V0HLobRhq3xi1lY5VO18UyRxmZbcS/1Jqc7W8XRAKEGznBZyrQzx7a27acG
7D6Wqqh+bGG0/iSW1P6xLDZ3APA8dYE178QT4VdrMYwkp6bQ4dPCanPl1aq2gw1C3eb9iGmG7aaN
A7J5Amd691Q4R+eoU+1w/ZJp2xxyYHvsQ3QB9xBYffrLmt2DjRuZvjkwxu7vMIz297hLvzxt7uq9
1yXsWFlp74pyIbpfNq+g5HIQ09nsRcWEDhnzd45GnoIyMR4SjmCIIYYjzd5b0BYqIoC/FUfBe7Jt
T34hwkMnwma9MCCorPatZKbQ859UmWm90fjZ+8c+Kvf7Joz8a6KD8WHeOnGWbkIBLrCcFGC+lCgd
qJU1V8UXDUBKluu1iycuOKa5aso6E47ADsCllBQi1j8j8fb/SA2pkq0O5Mxc1eu/FQ9KxVG/Npkq
q+LDttrEPF5TrA6lM64cPJueb8Ix1b8uTBmCBRHngjz/EJYlLqvtNsy9Vhc1J82bcSQkJ8alb4ar
jct42isATBNCBOukvyu61Hu1TkBOh3Tc4zr46ui5cGU1ZwwHXcBkGCQyPga+W97tw9KftoC/3nNn
eZoqBeaXNlwyHSRP1seJPAELD2W2xWulDwvI2mvTpGxiRD1CvY9ucRsqxci7Nmb+XOtGH4pRCG4V
p+2yIfH3U1ERYQdnVRa5WlP/ssX9+hGbZWnzmXb2DNdDfNu6eLgEtuhDuJ0qemIDg++GNMv7VoyA
AEUZ/Jzaaj3NXVm+oBxIDnMUbwcziO374kz24EM5v+rYaZ86KjtyYE51kXHhfPC2I1l0CY3PQMO8
81KM7nGbABC4C8tzGywNb1BVsJYk9KDlXVfxXnZ7zwhn8RxEm/z0PI0FUCSK1a1aHscOIVpSMPfm
HtTWxZ/AANyxrG5L0PsZkKhh5ZxJAzRjOGa0LJH7m4bBwXb6dUUVcvAD7DzCxOLSqcJcQg8ytu+t
fWDZsCfDG/G8Cqe61FErrm2rktPsdPuZ5Iv2YW5FeqTJ/XePnSrnP8UYNIxFlS2qoZTLqsoeVGrS
56YW7sdWKf8AMek+Aeq2j0PVeb952IPDHkqVB8FaFAejXFiO0i8zFUg3K/q9OBbNWn8GJZhh0Lnl
Zao8eYjLfeIUd5xPJE8FgGb16dmoO1MLmpzWxHRfz0X4J8b+tsjjHgAPHmqKml9kXM0nEGlo0cKY
QzDGyzmebexkVbH+R5Yc0Ey97Fetwj8M3H91uUWvWEUp6cXa/mhqOKsNnP7dLd34DO3rHyrHpNck
HZ3HadOf0aCGY6Ml7EpZpDRYQu2xgtTclnUcvoMsTGdAq+bOpaf+hPBNc5Hb+q8fzuoCDhm9tOP8
PsVt9dG6EW1sCzMALpmpIH+sae5J70xevbaKD/sIHnFyorTLGjmmfqaU7TI7x+6h6L3fuKYmPs9V
HPZ07NCvSBvFxx7n6JijZOmzdBPrlkvUE5LLHvn8QTfImrSZy2fjVD/9mpisT7n1gSEKM3b7KDyW
VJjli9xlF5y3eeEibCIHPuZZ29otH7pl8gPnZCPsPaBS81zughegE+v3dU9Nf2Fss+YNKLVWkFV2
DNNvclrD36KxSj650sT6qLzEjv8qG+xzk5mtEcNBTlL7tz0l0vczqbSr7vi4sUwLHyUBNPc4yCef
bPTgYR+75hCWa+d/t4G36zu/8TroxmDepH5NsTWNXHurxy3pttrbvqXLKPXfxNkibbN+qLwRxSq/
wbRBouOWkYC8yHwJ6xJM13rpr2VumaHDOCkfoT8b7ziuffF/R1x99ON5fpfbUnXZNiWjcyxWXdsc
UDdmtAxn5MvciJSoomMclC8/rW5COK/CCaP2sSoL/cFCOTAjtRw3XV61u/1wyaceX9Iq2eSJ5CbP
zdNWDzdAFR85Q1M0w7/VKeb+faiF7V89Eu7HPK24+A11F9tYZxUva/2gpkF3eeoRIcneCY0VZlzL
ff/Uz/POJ13uoLVZYwGs83bzRqiGIEQyc5emQWgf8BwW5Y/ZUTZ5Ytpyqw+7iX3I9oWO+4+q1zxM
vg/15B0Du/k/IV4T77kBZCn/SfLt/i0xYmMy1FDQVodVuAnbrAJhuKpx8YIcpGl3nhl95vI4JdJ5
TzeeEgJew0ZqF2FCFTcF1c1CUODsLFVPq9hcgRvPYiVdOE9kspi3WULOHKoJ1ZOTxQqxKXpONZsO
2tct3OWftw0o+I7weSoUD6aVVNZMUYH0gXt/Ho908zrLj0Y4/fY3BVJKfJLhRkNbtL8QVmpyzbUO
psz1VEH+TWYovwe1AyNORkWQONdukFPSHeoBudld6yM5aiDjSde/pVZ03gW9z2iv0+hMnTrEU5e0
j5MZTXqOZZ0M+kqFUclYRKns/itcl67MNzfAsVn2C0zToeuIef0mgbaCF0MHwKAPZoqXqCCwgQpw
gkG9XTzSXJEukNY+Cg035BNaM1EgGBgyxynNw+QFcdDds5Oy7Wa9TxrYH2GFENMpWKNqR/4jFZDF
PebSUo0nU61gYItbRu1Nw4e1vyGw+v37xIEl/tXe7EJMRlW7Ve7FxYoYdswKMVo5uK2Gn/0w+12V
eMfdi/qe3UnOzkxE5+45oA3nji+zbK+cJyxwVK0pf//hlms8HIJpTqrmFbLAbuoxcf24cw8kYOj9
v8grI/PZxotsYLht1P5nQAQWfaqCoJSnIamMHvLJF7u+lTsENpnHEc5WAzzQnfcv//brsNN3BwG/
zjqHDy3ZjMhLdDEm1kjwM6IB/X/g/U185O1rk/WQzHa8oYxu+5snWM3Uibs0Tmi2XQT7iQ04J/ik
u3b4j5e5Dm/u7Fc601uwhSevniVvf0Mza756U0IGxpz+K6Vbfa7MP2aG55IimXIKM9OuPA9hubev
RTRxXe8uVUocJlF9hdzqxFuTVEvxtLntOt+cAXXqHWEJNHgV09gd0E2LI23ngtlk1ckfmdZNmpmg
1ryiJWMFI6OenY+OM1sd+fnb5Vh1vdfi4U6Coxe5+/JYhAA6n6Lco+EXii//jw7MngAtQKACa29J
+CAgqdk5oDaCcxGNCK48lbavyVCltFiZyI2iw9q6/oilPWx/SEQ2y1PKemFziNFY36SiYfNkA97f
45BCAmfBYvbBzzV18OJjU/MWHFPPNVPG/rA/WaW2XWUrHoY9r2vw12cH1Ys4QTHTRFIHVlgGEqPv
ta8XkxdFW8gLuWUSVlJaCmJ4eXAUKt+86tLZwu/uFrnm06W+2TvYhYUccHS1H8b31pHhmFzCn6uX
qvO8oVgLyii+psEM7CfQluZ+09Jok/gurxJARs2LXsUg2ClNDnnKPbYflEIFkIldxsS48wD470Uj
QImG1mlJQa/b5ylMdPQ0Me0ytMh5MbCFdXfXNFW8XyN81tdJ7dFvkRpXHhFsuD/8KF7fSr5ZsvU2
bQkl7SLUoLE7vo5oBOI/Edj8f0XB23IxTb/1B7z4IIOxyyh4jWHfwztECetLWIUWkL/rE9qFhLs+
bo1TN/d1IxXTRtAtn+GQBubRNenwCy7P/OmKuGvydChkmKklDGH1SrwKDurVfEuLNcnrtZYdFwfV
IcCM/HJhEoZq4ssqs2p32tvQJtGxL7v1LJLY1OSdb8AQ7teLrPwUNsQO4y+5zTu+H+h07op1KGOg
UL/58KdV/W0hCv8Q8av2tz0U+pd1kL6/1HT/FPfj2DiE6FpnTU8FDPl4RDi5D4e0nzoGky2Q/aOw
RHLlfQWIcsJ3VDuvEfoODEd7M/4HJfelM/6C66fMGLWA6Bs5QNk1pTsWMDFlHeRbtaCAEzZIFZ1V
SdBwoQq3eALAxW+UoXdtpn+UKZXeUSJlYdhy0yVtDr2wnXd2htHxf7iqUPqDtyrevjT4AFybpsTy
KQXGHjO+uC7+O6VD81/lKe3xDO2LPBE0OUT3aMi4qqsJQ0qUNjrOd8fzLwiU6gl/H8DCPKnhZY18
Dbg5IlWonktfheUrQFX0CgTblH+iiZ3CXer1hyI/8AWbo+lzL+J8wBW0TJz9ztI6ryVn10tYmDLO
43gVyTEyskF2GmsnrO63dgja70049ByXpXTEZWMBiy9pAmR0iiPgkRMKr2o5lO6GRKWzCf4RUWo0
PnFbu/ZN87tmzOg8CTmX4rBP7HQkAZ/Ih6Astf/eGcBdc279bg8ODeax53Imyf4Yokriudq7rcsl
RanAs5ufIlzJSD6P1ZO0jSx+taKtxQOA0FokeTQUSZgBIu36GOgoFrekZDR+ooxpvHaqCkJI6FFz
Li11Ot3Nid3eh2nXFN4Kf5JZqjtYBwXFee7sUl7jjpP+stpl2igERMAHwcE5dD/YiZJf5KNu86a4
lRC196HlxysHgMofYl9UeNzSIeSfsW7reNj2ip8iqoj4jJaif0vNFr+7aZR+9zVPck5/mev8s2aQ
/Fr0xV9/DsZfibvG6mRgsNZMFoMpj+0OdJw7jGXRb5+zz5HZkpJ08ZpskdiPaycn/RHiLndOLfka
xZ+eMSP+vg9ifRlLv713GHVepyHRaFCake+rLYSFY1iWOHOdsJ4AjmM78dQvba/lc6j71n1aPXSo
D20xOw9Dh6KFm7O3jwNdyj7q7LppHvUs4VRQfmL66WTbHkXsSLzo7bwL2HKvDN57dHNX5c1R+dx3
o8w3toRsYJles01E6WXs0XeuvaN/UGEzpVlb+vJp8Ih/eRacivKw17P6yWZSIgDQIVOXAsTpb03X
jpRs0arToltqapm7SWg4xHo/JZokMD5nVCL3n5H1VI5seVq+5PL+cztNbvnSrfWo3hJKJevrKFv9
NfvzqmS7DYCX7BqIVxPNFdprH4HfWTL9d3MWF3ZH+wJW+cZGkqqjHv31MfR7cSuHQl9T5gWEFqnj
B68oWkx4YNmapo+99ZFXxlvUte/VULj9sSoNih0PDgZEcCum8tEl/v+p8dxewDA0U3Mqt6JLLv2w
iuoBEV8NQLzqufgHpVDPP3XaDuq9oKdYZAxSM9/A3k23AkA2PKGBnxOgx3XhN6dZ6fOIUF5yEcEx
XVI1r9u1Rdn7Wi9+458GfyjaA9SwLZ+9vYDqlg5izMcOMoyQk85jN88C5bvb6+4sPPZDU84zLglu
PnGD4OaH6CsfoWLNW4VbW0xR1hf7rG8BmfDdJWx2uUOwzGg5wcj386Sc7tSi8bnqjaMiq/FbrDmD
6vw40bt8NybEwvRKlS9pPKm7efVpeE2dCDWQY1FPjXAt4iho2LyV8F+5WhyqI/VYBMEPJgob5bET
quAa7mL/Vw+8Re/b3la31vj614TlpKRbnEqvnHV9s7d5TiP0FVwdcw4Ri/JvsK5X3y+wQ9ux0850
3Uja45+pVfwsiq84VmcJlkfbDtV/YxoN59jMLv6kOTDuBQm/GE/ptsck3O0MyXn/hfLcgWUW4DiF
3M8hpZrr3yQVIs7DdfP6fKnm/ooMYXzVygkl86YNbXoQiqsrRwa2yed12VEh8CbOrGqx+w/pRJd3
s/KbI3+5DqEbdBTcB9oZ0uvU6bE9NE1HoVvRsIP/5qlefpW7nY/ovLAjhFGhxuPgdez2Ydv568kv
p4GB0DFPQq/JqS7rxubrshBLNXscVgel3fms90n9YcJqjqtotgcRet0J195yMIx3D0sJrqnwHPza
UlXzQA4NYTz7oA7hNHfPXl0M3bmtbPMENdJdpGe6J+1UwZGzzIdzNHY9jcxCWZ3u6UUMtX3mU56X
IyNhO6Amidw5Z8NFXRoM5Wkp4QteBi6bkS+QuuE319BTE6bDckBSQaCoKRfEquGYouhWTTwCC+4b
98U0hXAiaryFYi9/iiE0/rd69GYvPG+4iPwf41hXpOrXW/vgT65482WUfC9QvpU5HqNizRIHkjjG
QDllY1f7fw3qqD1z03W7SaG2Sxs0iGC6HYK2H79gA+LB70kIT0o++zH4HagmUifIVbwD0Nttl689
2evXckc/0Xl+OVzcQqQBI4FPapJbhg98Y4wBZiwQVjWeJlvXDR8L2nd5vYbQmU8Cd86TkXa+8T/5
gWyLcA3M8Ptb1CJnyZtkbLy8kIt72QVqo2PZNo7KR/RyO8lA3BXJPpXXcnNMNrB+XZCPT2+qGYMC
TCla7Wuc9AANO+lwKmvG2LGPCGbRhTP0Od+iNYAO38b1667f1dnzRTKfIbqsOfZcie5f112+aghQ
OjU5wAQawy0I2v0ws+faJ3BhxGocLFoMR2f3uo3EY4+7YsfYo87G7UPnoGFH5SvkEt09i5OyWGSQ
e5rBsnZTJ70ralmMiH1atqMUxZG4j+cFhtRyQV84BhFmzf1QsGBuan1mnw8/02GKsByFqzSUF4fl
R4S47c6NHf0sSJQKj+E+Ku+RcXMpDp5CIv/drRoHWNB1kmO8GaZlHtrkonkmmNsYsGUuWB+hxTw6
qw6YuhabdXGkxue932QBmGc8DfI9lQWKDrS1b0wq68J/W5VYMlrVvxOVGTt328DGd5xST38LQ2UO
HCjlOwUJjLaEu1WM39WeRtSEQUnJDJ02BwFwIqe4CwnwSEIbQxes/HrkO/Y+XRaTo1xCIU5clWgV
SmRDcF4Nk3Q2bg3Kk82isL2tDKxRzm1qpgfS1nV98hCB2Gdv0ZMHaUK/y+nrHKbYBVrSTTLRomLI
8ZJ48ljudRQ9bwZ/cjZEg4me0k7E+xNCPrld0UV8RfO7vFW3mle1u1tjMYUXWw4Vu59rtvCcqsKT
f30sB2TWORVQh4Rw3TK3KZKfqUrC6Jla2SnkpXakj9NIteUhki61aYspmiifORT6fBxmbCaZRvum
X+zM3cvRX7aIsHISA90+n7hAICOWYkbNmdsAse1DuuhRIKIFzHa+8WfX8GpChvXFDZKHblSquHlj
0BbHrTflR7D08hN7GHB3KMUWH8bRCuDbNAyT5QM2Nuzvuy2G9AGmRLaJnFWjyw70dBpcNuhsxTLl
g6uiATg0qOMBi6bpm49pZzh1U1y55z6J17+lHNKTjPZpuMwB+0JGE6g9xag+S9iZZXnUal66077a
ZHzt96VxEL1UJU0IhRxGeVzTvvntQOJPj70sk+kYhqk9R7Gz2WxTrXSy+stlwLzclSdbVBXmEdfp
88hEyR90ZuGrLobqQaoYBjSRPpttslWITfZ9tqeRUcLkuGTc4R3elo/eKWMXFJ7I4Tor2zUoLosa
uuIxcHb3y+059wGCche12C0kJK//qbapeur7Pra04kbiXQz0bbKju0n94Atck7dtgpz4WzYxPq+9
l/Hb+CXjgqCDQ74LQbS7k1+LHTrKMfuNB8ljkm62/TJNonhud6SVbx0L+3PIpYuGAF/doRCT2R/8
umriUwLN/Ythi1w3v+cUrTJ0zvt3dxbpiBdwRHmd2GAF6l+qMGv8XfDgKP1zSnV/GGF+/kalaxlV
yFS7OOsmv8tt6t95myEuReFfFlje37oS+5sxInrw+2n/z1Z1eyKXp36I3TiiMgJNA+wDAsNqrH+T
5TD0eesLi+lamAcHYd6UL6M2sH7l+KPD0MBqOizxY4czlBuCu9Nz+g5nYgNEHvvz8DOtIgc6rd0/
EDGapx328Up/O97BrkirY02c+r1jVPXotSub8V44oF+xJp6FVcyPUZiXy0l7/npGOjL/QlfmPG2y
gmFHiXmPsVSnRwxt/R+kUW6OYwa0ftqc90Ru46uyg/kkGdo8eJhVnk1s7hoepDOzkn5zV83d5cbj
ckZ8Xt4l6zheleOjrnYaZkwiqNyjJ9bf4BK4cSZZP6AKwwXmG492klT8RDg8kCRj0q+LsUOUQ92p
uu6lcC/+1ttbzCmM4KRT31WJqNbhG/kt10r969sIM4uZnXeDaugVT/320KxmuYaIQB6CoB7/NDZw
roB925X/FZsNY7W8JVGTPpTrl6JvKrwWJaGHzXNkLm7XYTxwkiUAj15fQoa59ghnCguJIFsAjxk0
N2kNN4mLHhdMuUTDK7lAZkUCljg6Y/XsXnwfgaPYnP7oz9X2o1s7IFfALZke7DrKyyTNzFpMbno+
1ix9axBWhyHufK5UF9EpTawTuSsChDsvW4rJgbzGBQ1grMvb5GikCGOh2txtvM+piZ0rJQnFXZGY
+KdxwgBQLhE3OJD5P1s7C6INt/7YvBjWZdn8BwiW7eqs+3KPEaY/FOmYHEtCAu+GxakOTk3PN7Qo
YaCJa7KZyffLfeidA5ZX8jDNCYPUZ4y+9jLv6XphmQ0+Ez3M99Mu1AugIehrMDFrk56WO0O8ttAt
bsiRVzlntLEN1gQ3PRlMmIRKFvvv3cNpVmMG/x7N/fhfiYPmBWocw/MGUTk47XqmhWzmhuQxQn08
LgcALH/KbR/vHzy/iFa0Sr4V8FvNwV/d8p9teucIEcDOCmf96PHOQd4uhTszlbr9bbKN8HIRhN5b
6QhtoObd7s6WzcAiXRv/xhbm3g0Qnlw2RAIjYoa1IfifonVwdvEh7TjnjV7KKqNDC4t0sjFB+Pt0
aPwFERCoin2bnWVITmFj2+9JFILCAsEd2YfQysXrVD+jCQPVAShwrnZIu4sK4ADpocM4xBndZ0z+
zQHP3fI76qPqB/6MCdIj3gi7CpvbUMruNZ1spF66EBeBlEP3Y+rpSs1SS2JIJucwYcHBF42jrkVR
5M/N49AESLgQlp1bUdd3S1cAe1P1buAAjb2rhtC9x6E9nh24l+7I7Nu8G4ZC9H+43DBjOC0MI01b
wh+C751qfvVJpPEdzwsX4RLVJNMT1AExGQV+7m2Iqy+1HRHpysWHgca1fWCqWA8RmALyoaU7h7UV
nz6ivMcJL8nBT3puWr7WiFtkYwWScBM5U3GT85SZDxeR2ZJBjeG/i6i9uQrXICbXExu6dPrqtKGG
wNcO3xDf4YcMXtQWjS/lvtuL9rpmhV2WC6om7f2jBra7w6LuoufvHHSHacgChihLp381yGqZ2S/r
X+4FVKL64dLcSGGZ43vI3VpgzWc1vCBRt6ib0BbVGcNOX2QbprQLo2By03IsjoDByEnGIcg7gur/
w9cGkYwSbD66k56/FXgwve9EGaQvxrMINUpdLW2dRcGGBxAzynKKu9m7diNSHSyfy8muJZ4vqbti
yVd3ju90W5IMp1LVmzuPbAJGs9nrz/NkPBJa3WF/FhFDe5MO63qIo3b/XkSyyDtJNui5IRLmV6mi
6S9DhbhYVqrTLlr3iH1Gvft74r3vwer9HRTuFbEkBffSDuW3BW35S46rL5H3+OGD7Pr5SCIpMmPw
HNFkZPDxl5YbkaRp5Xh3KC42cMjZ+TWnmPEAmOPmm9668NrNlfMJxBD2F4sD+h5zGUGlTVddN1eP
N1E6PSLPVOmHxll5NijJeZSWny0VzLa8UUBSJKVKPEzTlmagX+ZfGFXTEceB4N/kiveN9Pcqg/KG
l0O9+0YOVXFzEa88lsHQn4HbBvxI2p5m4IMwc8p1kEci4NTbqjTLWt0Cxcg6UI+26tV/feX0z04a
ORcR6/1do/7C/wkYtedzugw1XpcapDKK0pO/NO3Lvm/BiaJnAfig0r8R/iQCDHb3S4xNWe1Mkg71
nHP6HIxJ9dAUdvv4ksQ8+jD73+I4XH+0kukDP9X+Z/QmxOLzyu6QscC2d0BoNg/GZbpz0P+/fJkM
sb04PBS5Tt31ZqYOM83s77+lGwSvMVLraxEk3XPt78t/wRhsAeaNqFGc9lANKH1BWYn6aiABWOom
LBAeB2EYL8UpNMX6iJKPoD2ivfo6D6caMBtxRIQyqkzUt2TFM3vkprFP5bzU/XGiMO8tcrkmGvyt
/5klRFpkUojoRxcvVv1ZFR48k2dRiadgJ/9clIbHcFza/W9F2tZpmsMleUpWD13R7LTLw1jiu7ij
vcf9mCZgqqMUrkYCOA9xfZUlGhMFKFzOzaGYajQ4VU082xnnddK9EbWSesfJSnVDKex88wdA6FPa
h1qeVAyDnTfoHcsTZiLxZ5BFpM5W45TJZML9TSCP37kfjRdF3nmkfMzPbcuXQKDGuu5jhOqvx5Vt
Fqe4m+xqUp0PXANkp1nhFTZn4dv0Ayo7Sx9eOmKnAk6qV4HnRy6WHRST9ClcnKAGD0BmY07jPIur
E1vt/+og5PO5Lbz1lUswnt+3LSnldVf+Fr6QHrabrNEOby7LXHAf2//Ly6fCPiH9StqHrnBaAssY
pOvpUUy6NhTOIsY4kdSBJNyMVZgcnEGvjjoFItIHROg+RS5j7A4Df7RUdnEPVsbu9hNx/hddyKbr
YDkaVEKsCSExDy0ZcMFHD5+UvsPNNoqTsW3s90GCwFa3IZoCNA293ryj2xFnZ8/Tbtl3oWUbcSMt
xd9y0B2NNjJFlL++mrlhDWoixC9d4YaDyWsRTuMNGi1JcJt0YizRkcWo7zJR9uN+Pyxp0L/uI8q7
JzdyEX/n2A338TlI2NtROQuRvru9O86ZWcPFPIC22U+hUsQgGT6Z5aQkPGeajQVyNgbqWERrtiAT
Upcw8raDPzkQ9t0+eW8prvlbZBL8GQCEJsAioeJvgJHJd9vt0RmyUN8FLA8vowlepG/qS9yDnC1j
HOY6FuF/GvL7V4mD5W7RYXi0YQwsMKCqgmq33k/mPIe7g9SaCuvls9d5DJICtaFIRuQo2xx1R9E1
zM9+XSzIiNL2ZuWQvHNFpOdwmLmlqoaL2E+mc4VV4AfpM5weWjD2ZJ0AUYoJ47gLfWP+IW3w8nr8
kslMRe9Df0ftc78m8nkfnJhSAdWfohZ9+zTVrQBMLdrwgCzJf7a7Y28ggQ0S3S+/YUYl+fRzLGKk
QnIQ8jOYBuzgfWVOu5ntoeyi4cNoF/1/uJrvKGTGb5HvwOW0ovd+pTrYLmmwocdh8FneCfWb8MhX
o8mhUwzPhtq2x68O2R8qwFmYs1Cmp6BJ7H2ll/YjbIftV0Nc0ZhL3ooAjp2/aifL4GGPRySIXtd9
zLxxB0ELGtXOzRK/4FL1fjsVBTK4LcP33a+6W+PGdZl1g1m+dxbdN2YddRb/4+zMltvGsm37KxX5
jjrY6HHiZD0QYCtKlKheLwhZltH3Pb7+Drry3rQhl3mPIvIlwzZBAtjdWnOOySl7b3Fu3dQlYunF
iMfnqSAb61j2Y4X6n3PzSmM64FSHQZzg2SC4k6Xcf8mCXrBrr1vNjQVZq4mtittCrjtpOViwEytf
woCTqeUhDmMmmxG6wbM2RHhvQmPyb0urLncIwye3ywbjqyLJVA4onVkO6wdy7bJWdz2NtctaKMqT
qiXDdWaiUJaxDe0rRVcE+vXGQ7SCP+PGrzCo4oeMlq1RRWBXFP/a5ite1eZUf8N7ieNShYNRjRha
sZ1a6Bga378wCrBlCzWQhidKDdVVQ6mLMnDWuvAuoocGw8S93wnDhaA3rgzfTzGYo7SVF5WlV9Uy
kRQjdbGC1lch/BvjCj8CGScU2ijLH5W+UV6iXtZz1AbIhlys85W8GqV8ckQ8iLs0ph/Y854MK9lU
i+6ZDqohNgqCpGIFXKJ5orz3hPEOzaeK7bBcEMWGVUs3A8uNs9zoljJHw+hKbgrdvwxORxTHi8rS
rccom5zOKygBZUFarDIVhfm6nap+DZSYKnQLo+8kkrDtF8PypWAl2T2mjVwZu1PfV8unjZC7Grkf
9JOrAmTeRssCa5XLSBV3ntRgfUZmdQTDg4VnVAs2ALYZdtOuyTN1Zdcc8rpQqmiPUePigNG0TNEt
+6rWgnyUNmm8qfqTjvKE31hVaWJQ+bK1uHWY11q3o/+wKeq++xKO+E0GvUEnRUdOFbzUNqW2ErQG
0QAd4ZZSXqI3VaP+C4oWsFUK9SA2FKiNTljXqHQEezNE5mY8YmT1ggrkSRUJqrAZ6seUPZHUVaBA
AQVNm7LoUBNzVNrxvdCBduPJZCFjYaZKWiw900u2BnLiHeik/kIN8MUOAWrLWh5YDxQOCLxhRU5I
OTogNM6ePehvCAL7Gg9qU953lDe/JixHXwJSJJapoqaHarLLx4rj73IY+9GhzJytM9nEzRlHhZS5
Y+JLt5FuF+9jqqRLpPZ0IDupyh3FpAhvTtYpyoDCkIYT1itpN0rZ1xQuyv3kmXTD9cYo2ZZMCJ89
HSl5HIhqGVgdYi9PkdA7GU81SZM0Yy1xVYo4Ro4e6euaBsmK9ci7rs1xvLdzLaNfE0X3lGOtuzbF
WYZ0JEzTVVdz/xCI0FoLUQYcC9hqjHRcW+89h5eVVGso+HDqvk16PKFQs/LCMRFMcjIU1JERldOZ
yio/crqok3YyjWe36mW2wGgxBBnYClnCJLFXrqWguV3LKiKuLW1JzC/KoEohdfSc7hbdhkp2OxMp
27YTVboBdprcqCHVI9hekcNJAF+KXSA9HCSf3W0LxOq1nRTUUzbSkZCQ2U3UKLBpJrohBxbn8ZGs
heoolSAc8BtyeMtEga3MVqNhDTvSFiuORZO/jaNMD3izK3FJRfakDqFrs9dZ9x5gVzTVqmjroKHn
aaRPcm9Np73mpJ1m80rJbxC8WHvdDpvowS8aFU6OGjlVkqubStUK81nL6yll3sFI54RhXmwmA9c6
x1CIBr1OeEI85e1wjBAzm26QysrkqpNc1Rs9QxaJKk9YlGkDudHoWiT1XTK2UbpqThCfdVNOsPKg
2Jn+2pCzbuIMYiTpPZT7LnLq0K9OQjc78t+S3gt5k7Oyoj9pQsLybrsRdIrsjGMRcjBQs5Qz9GgP
qQaZiZLrWxdGZfqtSU2kMnTI4mQ7nj59V1qjLG0oX0ipi01ioDJqWRXWqAYoTLU3bEMoLyAATJOh
Z2Z6cbQzOdACR6MO0e0Sre/NNUG6dkq6KHfECVhmDSdohHkKaOnNagPDIzvSnrSPVSG6u6YvBmVZ
mSMKNja5Q3opNWnbX1CIjG4ykgofp84YE4fk8z5cqUbae6sE+tMmL7TiIsximhrU0uhiwnURu4Gh
6QRxaT2ETYWNS+MU+BYS2e3t1Jwt+3MEZcvAbgSuFvHrOL6ONENKwm/6+hUHBVzCruXcdqFXtmeu
6eLo3rJE/33pxyJ8HXD43arSqD02HChQnaAhw5mgB6G2ayGVjIsKPAxcMY6P1i0tub68jbzcQWFF
DTdlMios+8ID2LG0ohbLqIXXaVgCLsQig2arOeb0RFZKM8lXI6SPS7rzOvIqpEPNGkei7S8S6pf3
qIIiloHY99iXBP23gqbzmpqHHjppq7fbyBN6u+h7QHkQG8KvrUG9ky6Z1b/S2oluwTT0B5uyf+yW
OtU3fqxWuKOS6xtPqHG2oFdePLTQ/dadGRgXqQePJSHY8Vtb0MVZ+6LvmaYletopn3dlN5aprJOp
qa8EavlhORhIzyJbqaNl4HFEo28eYQy38VFkdqquLLTk+g6JF3+X2SiXXWihZoHOBPHHwpqkCNUb
Beq12mS625YYI4A8sXllaKsgdYqUKcouB8wuDQ23L8GEAW0BnmBYV6Up03Wexu0Q09KjV+BTveTo
voAd3b2WZtGDqogbu9+29miuKo5vK72KsgN6QkBWyMSSXR6RV0SHvL9K0rjcGZ4XXGV55CFIa9R7
M5VEvIuSFDZCS4/vympKe61GNkAwSb8Tcj5uNU/TaW97sb2L2ZmAYhr7jRkNtXGdlZ5dX9LsZyMD
JyQyldwtxwE2my0FJhk6E4alsvCucdpNl2PNwGxaK1/VtUhB7SH8AWWU7vB9a5zvMhwaAZSmy5Bu
Kh3wxhAvwN/ZG3thkL57wcn/FgzVi681iWOfiFBOVibmM+cAsaQNNLmQOOoD1aQRBZrwZN8RUtOK
pa9GlDSJs4r3PVLcda6AY5RLvX4aIETI24jFlL1kW7htIfSN1rdVgT0jaSw3N2MJmlFiLLE/PSY6
bm5DlI+pUogrATkN9s/UrzN70u/aUK7fyBCvrisDThJjI7/Vpkm9DQLQeiybMqU6soXMcFFSLF2b
ShzxPRNkLTQqrUpHgJ6+wQQZL9R66Je64KizYDAJZtVRVaivyR7IvRHKzRVq2M50EGFbu7QrB7oY
sEXZ+llDdWcrQ7piO0SpoYj7+ksO22s/GieQU9OPt7qARezUBStaZzbduo6nYlsPmn07SZlxgBqj
33Kgl/b0FLULge2HQjoPOtvJDeXdkkJQvAY5YsoQPuPkIsOFIpwhM81wryVJ8VpWldhoCMc4cvoD
XSR4XmuMq6z8Y4Xzm1jfdjGFTb8J/Ma7sDKvdy0mvTcdqP2dZWQDJZEM/IdKv9Al2LRxgrRjRe5H
7MtRZG8UEriwD3oJjimI68+1XmJxKXHbLXSE92uaDIw+TzaLcalR2/E3Vh6Xd2alxPcyJIMFrk9p
pUgFntcaWINbISorFl3dhdu8xlY/ZXJ9hCmq7y3xXVHUKyU+d4mZEmGDwrm2kbOryFIbFJo6JTNv
wnMRRB1QKsJQEGFrXnMxRMhPskK1dwnsovuKKnu1UGhfH/zCEPuhNfunupS/jpMaPglDBEezCeKD
YQSl6yuc/eS4TTbIeIxLxAb1ipwzA7a15RWbgobImhYa+1aAhad5i74mSmH/xQug5i0bztXgXSNc
SMhQT31TBiU6jWdZjPpjX7fSShq06JLyAlQB0SZLU0Wn7OdWB9UQnNhXFl7zzZBw3Yy8qQeKGgI/
lN72V4FUja+tNPgX7dRES6gqAqNYTlGj3MA2jtllpiF4YW2bKPDaxpVNpkUEkSQEZv8linKl2Ecs
VgHWvV4va8KF8KMkCwh7aa8sKsnUvSs5iHPqBwlJSe0RRXKoRQ7soJQmAccepkOGs22lCKNB6zG6
kM+l15yiJh3okRc0uEw5PU/1FT2iOGEmUDgVHFhfQQEsciNBkHyJFoU419UEj8dn9wshfGVNSEOP
EnrM/P33gOH/wJKeB9o3fo9izSQfWvGUKxv9cQn84XMfPU+0p1cf+2Egdmisv9aiMhfsWcXycx8+
CzqQyu984krZaa3xwlGKMv6Z+IH/gBQ3ZqRvVfJj/HgABOi6D4giYS3LMmAX87RhrWTM4J/7BSfe
8w9EcTRhRgjrVtlJUqw6mIzWmSm6M+T7//RYZxBvgDOp2Y+FsuPFfC7rYZdV8hnk+n/6aPXn780B
WZhJkokdXm68q+s6aT4XYaUYs/gBSSCji+NK31Feuqm1yVjUcl988o2ZxZL4kkeRtoqVnV+3B+oM
j+wxztDh/9MtmSG6Rw8FJ/phHmUvQZXwb6UYZ8qnXpN5vL3Ry4jaFPxceep90ZrxxWSa+eRnz0Yo
7VAEearZUo6CLqbmYhtKnwxq+ZBpr+IfV2jP7QLMP64aKiqsLKv63MPUZ4MUn48V6TLMFrbpuDHj
FSrNzyVs6LNxmZYFBJlQLyhrwDV8UqPxzN0+fcAvwPr6bExWIpcDOTKLnYFITKLaR+A1W/BmFUK6
/mQokT4bnZpJTRg5JRcR8Te1SA9AC9zPvYmz0TnErRXVIit2iW29xFV+jRj12+c+ej42S7WJU2pU
O/YzB5njc959LhpLnw3NoWwrOt/huJNJbbCGa32MP5fCMA+1b6HUgnTwx51PAKiriVMUke33n3vB
57n2ZiHkkh7FwLC31AOyrnKLNLz93KPUZqtnUGOCqK223xl9d1ELfy3n0c2nHqU2G5k8yalklex2
Gfs8ss6ea7P55B2fjUxLhVTaiLrbeXVcLlEE6kuzHJVP3vHZ8Aw7AZYDleFOjJF3VQ2UDcjXCD+3
amqzcRlDmSl1FVF9fQJaFK3x7nn6J7/5bGBGVJyqvgJtrQdIlGwp51yWavGZaev0+38xbWmzsVlJ
acFGfmrA35oNzhFK5V4gPvlIZ8PTsusgBq+cksVk4iry95WWv37qRZxn3Et+bcWdX5U79F54gZLY
XJQC8uDnPn22dGr+oMPKJ2KBCRyajeTfR0PUf24JUmfDk9jZSdHjtth5Qpx8syYHiRjm2+e++myE
WgLN22Tm+c7PJguiT3dFszD/3K5WnY3RDFhbJKhV7HCtxQsQRiuBG/+THz4bom1Sh2nbsbiFcnIH
hooTfNaey7rWvye4/+JNV2djFK+prI6Rzo3BzH+nSNE619oH5A6gHQtCSYWQ8pOzwtwW5rQbcpo/
dTbtdctOpxXgG/8B53W8jXRalqZX25wzT30KDpnoSeqv+oAUD61pe4rGqBw0OTde1QcOMBlkbxIm
+GpEPN0ih9ZHRd+VIzkUffdmDtRxsFkvqLtY131mx4dERmaNxHa4wjYW7kyod4sgkLZJq92GlX2I
iHNr++5xGAOKhFOMAJhj9pRx2cLMpP7OyrJ41Riyv0T/Z6/iyj6V5IubGB/cMvFbgXEh6LYCJbOO
loqQh/FiGEx/NXHGru9JKtmoSdXnC/yn0ldY5SbxMXqHVAtseKfhBRC9ui4QA+2xzOdU+yKI10F4
sEvPOwDuXcp+3T1Ho4IVuzHckSTlJcajC2FVTxO6kq3WJgcp6+oVrRKJ2kg+vA42OwNDvkip8JSy
V5gbIUEOw/xNbc4KT0hyTlAQaIYOpbhUDwg+M5RyQAUynITaIg28fei3KMvzC1EkW4oG2e1ged5a
l6D0G/htrmAs4sEd0SJ3oEs15brT1evO0vsVB/AUd7s5YDtt7MHJaAUuab21jhHZyWMUov8MG2kt
0LJdx5D4gEVeFTa85zSP7qcktRx2Z9m4ohG/Aax0V0hjT2UKrzf7TddOrHh0AcFfa9gFHdTrUNmq
YdwAOCFzIw6sPfjYHjnUuJcwhWPS1R3he55j8fRLSdVNeuDGsPZAIG8MVeCGyswVQtH6gXIuuqmO
bjThJK3AXEmP4Q5odojRGkqgA4FJXhk9TV0HBACmWUOpLiy1NgdUBFoJCh49QaOSGlGUY7P37OYq
52U8UbSXlg1PdG1V7LIAfvW6k3bjhvrevvez+74Z1yK22myZ0+cyNNtIjjWSov2oy5cRyNxlDdbc
CUwbb6WA8dsBxL7Ahtk4TSnfC6RrKxlcPy9aRLtDt9J4R9PPWpsYgAwLJIHmr0n2WNM3PwlQLG5o
0X6zkRG4qQk4wqT+t23xbrolHeaFb1gp0TsTAPNWfp+06aZpyGi7tn2zJm+hroCgiWFPr30EPJ8x
hGltK8j9FmIcLkeCCYE2jeWEkZs2JY3eplN3/pDoT1rbYteuLPkWfo6x1/ucXjOQ7fSxB0vFTdB6
h86zPd5C2brUqSkp917eksiSb2PVkPch7GkKbrW8ahX7upQiGl19tIc96MJb2xoqAiR76Fb1SRSD
D1csS71atFoc8QjGcW2FPiAvwCqAXXinnZMHEbPecBODLFulfbhrYvWC9sYX0++sKxEpYOaaipE9
TsX0NIVJAr8lDPU1GSWKk/eky3dlsEtl1fhGDMsICwcWN3E4Nk4XQzfDaVV2obrXFQQWrtIO8gqw
/KUe2orlEpKAgnbqzCXyL09ys7E47axegoD0HXBMiaMjrHgXXiZFgKXKhzCU442oM9qzGNP33eQ9
JKFxMrJOXXrQKLutlDTfIRZibEAJt9tTDTHXkDfj7lkA+GKa8bQNdqhXnNziwZY4xOGtIT4ZgULp
SpAVESuj8+f/O/mgQ+RZDv0oIRgqTipMs5KkpYVt7z7A1rm06sp0rbgC6mX6Fc8iwAU8hnK2r8fk
gALQuyRf5iAxhRcZBVhVlXCRIPYj9KiHhch0IMg6eBZGscniasMLJh18vIUrzwygs3v0YQYEpXmV
ImPSS3B/OJIZzl45fS0yFJxxrca3KE0VZM+9/0RtEHSbMYSSU2WtdCnnaLSdvm1QMiR23r5JyHYq
+F9ZeedV7TsSW+kCSieq7pFnSW+q3fkS8MyRR+qWjTkd2VVMK0Q0xeRiVkBdShvyrdMqDtSdQXqh
hFVOTvEqjlryIsZmJAC4i7H5FsrSnlDhBHaVkS1RXTc9luG4IfdS1RofRVw18Gi03LAJMbBfqOn6
G7kpw8dEVpt810laNzoNWuF91He26ah281zVKNZVIg92Xdoj/I1ra6RHZjSvLagkJ7ObCQGZpt8B
TkDL1mCVpqmfuoCY8L5CU8enBixLCAsuEAC6jY2sZj3Fub/vkn7b6aLaQSwIoECU2nVsyqmrGpTu
JVve1qR1LVUd7L0zpv41RV+i1Cat7dGKRWqwMkgn6nLbMC8k8g3KF5MMJSceKn+tFybgQbu664JE
PMo8UxTIKb5QwDm5VujFPZS5qXUtOseqa0WK+ZR0Nu3LUpatqzKdNpDjx42mo1IcCKpZlxF9GeD1
8asfB6hsINJmtKXVbwCArGNe0ZJukvCrKtP/RP8r8qd2zOSLorP9p65q0mUJicBNmJEh4uSBGS3Y
1CROELYNBrUQQk+UiO4gteg1Wi+Fo2c2lkofT7nDSyq2PrrmbyMRZfdmWYwHKUrpk2d6indBG8TS
VrDLqmlDPw8s6SFquulakydOHvQamdF84K4Jgp9VUSdmRN4OSjMa5spQOqmcVKxZuYprxBa4edIi
qy/8YACsR4Rce9Njz77LaVTs8Vpl99g622Wjq/4DAvqCHUJb9M2K/LJxg7JryHexIK9MFmqgk4tX
0wttg4xJKEryRV9wepYmDauZFkjIPexl6JWkfhij6va5dtmD9EbqgIEq7pN7rfZ6QlW8G5pZksBm
WSVrhaWUjR1ULbXlCmjAEBeG5b3HTsxB9Zpdj37Ek0tN6d8Btf/1Nvy3/55f/3u3Wf/rf/j/txwJ
EQawZva//7rLU/77n9O/+X9/5+d/8a/1e371mr7X87/007/hc/+6rvvavP70P8uMtvt4075X4/G9
bpPm++fzDU9/8//3D//x/v1T7sbi/c8/cABlzenT/DDP/vjrj7Zf//xD54T0Xz9+/F9/dvr+f/6B
Zjb+x7ZOXrOv9fxfvb/WzZ9/SEI3/6kqbJ5wcOq6Zpyik/v3f/+Rof/T0mzLsFBRa0KTOdIQhtEE
/DPrn7YiCzBatqYohgzP8Y9/1Hn7/c8U8U+cY4qMB1ARKvJw5Y//+w1/ekR/P7J/ZG16nYdZU//5
h/3TAZkFWxaGLlTBgYIFTpkffUyMkWjwPPVYQ15ahLEP3xkLyLqBGI0FSGZ+H3v2pNN0+8Ot+uuL
/Hjhn0/m3y9smtweTWWEmcxuP1fkU9T+wIAr7ahmXk5PmG3exCx3pnJx+pS/T0VcRSBkVAids1RZ
U9V5ZZHALxxmbSPfnHzRuNbegXkFyAXwkfVffQ0glynkMxWN01H0d9ecHfjymjPJAN3mpg48du++
uRZ1OmLY9K+t4lwt+XSqnl+M3oUpK2RJqbIxu43AELyusblYkGGyt+NWW5bInl1So6bbFA706veP
TZwqJ7MLotbE+auoGkw7Mft1XVurFWE6CniQ+Kh4Wr0HFLvN4ngLPumu0rAUhUq7K7WN117pzRSc
KQCI02F89gUQSgthWvppz2bNKgG5ysxkQy644VLqvsVHEdo51GSpNzdsX0FMGJxiUfIT2BRkzW28
6hTEjQUuyccwzLa48moYWb+/LR+eOcY6TeeuWLKlaLo9Kwn5SMI5m4XmNYsvtup6hNN7YpIQ4Dht
LPTGZ96xj3eBC+oWyhldJkZInz930FrYzssJwQjCGWe0wttKSABVyLGBe9BjkVWmuyQDoMVJ1NFx
xpt9T5RmMRZboCOVSyzdrd+SF/P7G/FhPuF7mYYJP9NUTNM8TaA/Nghl4rV6srjN61wulx2EUMAV
LyyS5VK2LdJ1ODK01RRtxkRUZ/LRf3lPbO0EEVOZFa15ubJKOA6htzevTb/ep2b0zYZbcY8AYsW3
HR5Nuz2A283WIDaw5auav7VFt87J9yT3DsCpPXiK+/vb8av3wjZVpn6mOtuSZ9UZSWF+9UuFx4Se
6lq2cGU0fvseS9pzBkzkzFs4v/n2aaKz1NNcp8in2//zze9Dz9N6ZsEjfJ5XG7x8VWDxlMq7YVBe
yBO+B9vnNieE6u9/5fdB/+OYtFneVMEyZiuqqRABMb9wUBReM4kjipfQhO5g+a6Wqgug/PpVJ5Ev
sOxajgupm3jaIgpDV+2ez3yH+VT//TsoGqst2zSbV+/n75D76C6nXhFHbAIWaBn0hV80ZdUaV3rl
8C58Mw2whRtDcrBtUt0LttATIu1/Oz3Nv8Zseko4mqL+5Wv43wxtVb2JdgOetsJHaNJDczxilKBp
vhq4fcUOJMWZuzBfD+aXn70CTe5jVhm5fJ+4odj4yqYL0euiyDz00sa/18QiqDC63CeZGz5l0Obw
Lr6f+RKn2e7D6/DDo5i9DugPM0vTZHFsoczo5TMaaoS7FZi+t0y+KXhBQKo49aidmXyUX/56VZwW
fVUxNHO+OBGTSPcjUY7gAznwkXM7AbKj5jKsu+no+eNCVzcsDWyeLyNKbVX/MuUgwXdQ7/rkzsTe
oqmbDn0Z3mUqttoWcYlvXCrK5ve36Pu+6sMtYryorNwsY/OOU6KDW81xHeGnWoH6RDp+MAYSxJ28
BWiC9Ax+tOvFy+y2q53yjTCyrZ4tpfXAvixZ4RssgTYgnbdxAS96lzzghzrn0OXA5dIEdYaNMp15
tZX50n96tzQhM8mwWwQwNJvMisDygHl1BKBk6z7ejK+Vgpl9IWWUg5YgaACKmBvgBkSul9GSk/jk
30z9/SAtu8wdLoMzs532q9fsx+8ze9oQGshZllq+z+hEqTP6jnllQVGPl1PI0Xc5YKGOL2HSqKRr
Dqu0JORpI8aTH/vgvxAUHiU3qXyB218+2Q9WsfyI74ccBqXcmeayq7SLUluDGzAo/jzF1k3ibQy4
kcd0OjNsfzV3/fhLZnOXLTdNK4GqOobTS2NvbHOVpGvPem3HB1W9/v2r92EHZ2tMkAbLJOcL8H3a
7LZpUqDbuA7F0W4c40ZdYf9eexv70n7Bz3v4/cW+6wN+es9nF5v9sh4pthng4jy2vVuo/Efxbhka
xFmYS/NUGFvY2S4O1lp80XUOqCAO+IthOob9Jh93anTo2isAwjKhqfsyWIK91W/wUsXUwBbk4PUn
Z8xC3Ia3cecAs6iftBV+vNi4jAKKx0iA1f6uJqi5uwwwGlE1GPeq7/KPwzcjdwPpqGRn+l8ftiH/
vr+2LrMN5Mg3X/PZbWqSlo3iSDE2x/HugBoWb+pTj0KUBPBwXZ9Uom4Y7EuS6M41yL6LAz7ccRZh
brxpK2yQf14HpT7R7Kjgjts+ck+8co6Na4sZGKelx6KzHKOrTKcSv4xWg74hhGj4qhmLHjSsQCV9
2ZerwFv1YYSx74E0S+qDnocK7ibrXI2xluyn+gGjnXarbKjEqwTNvJeFq6RPdn5EIgI3BZ+IZ91N
4kIuNthVcjfrz830H+ai03vFjooTsILMVsyW2bqobRMdgzgmAUZOalqu8iozez4YNJUKLDmXpU9m
1Q4WfHHVUjKmxDc5Q01WsivX6+bcum9+mIxmX2i28HpNJ9J6GMSRMl5YOpLyEGl70AwBpSing5Lc
HLrwABG3jaB17rLJbYmauqUYjglHkD9BhAfzp+/WHrgHji7ksCzAU/gHoqXgA7Vf6gfzDSH+MbjR
Ib0szNtTJXHa0gHBcLTIrUV1tFbeE0na6gMIceDF2jeWFktf9A/pFXsA+2Bf4+4t0xXEPEVy6DKd
APw76evvB/13JcaHV9AiwhOzh0akIdWLHw8BCuZXIUu9OEq39kF/i74CWNG/pMpFo22xMBgSfgdn
3Fc7/R2Cy4lZdeC3p69sxO2nIFrkr5Jw06vmqC6Lh/Su3OrfqiteORwY2VNr4UBfSG/hMdt7F9m0
kG7qfb3Nz50m5lv378PYhhTAvtbSyOGd/QgTpB90F4ZxsgAjRjKqR+nvSiqANK0Lksko/BsL8x0x
fYn3YH221a182M7zSp0OeRoVDM7c31+5H8SWfQ002QgC5Rh8JTS8vg8wIKzj1rW1NR44qjJJD652
xaSpI91+ouB+Ud9lRx5oC3TcJbEi0TjZXDb3fYBvwjWl9e8ftDg9yPmD1mmaUEDiwMUp6ud7ZKdm
VRgW96hayVA7k8Vwx/qv3yyj0Kmvm3v7zDp59oKzya1CKS4ZpzcrqzhKLIz3rHALeTFWeEUX0yXJ
echfq+zMbHP2srN3gdB2fDmnd8G7J+dMWfRXNCruxE302r3aD8mZ/fMvn/vfd9U4TTU/PHeC7/+6
mv/g0UNUHetV+arDCJ8cUvB+/wh//ZL9cLHTRPvDxeAaGUGtc3TD6iAPW7V1/PGQ53jGgFEN+VOA
jmMAsMJ+Kk9WZE5qkgNbJmQF9u5ac5Mr1zbNANTlur/Qqwctu9R43TpOXvrBK2/z4Zym55cbmB/e
urniNogkCJohU21pumrgjvcZGTQwc7EGE6KN3YOMoXMv3mmf8ps33ZjtfbO+SQxK/rwBJ1Y7Ltul
ZK+y+pY9puQt1XsJ4+4RdwY/Xb/2inMD7VfLHXUVWRGnuq/8/Sn+8JQkv8+0dkqVo/dNfkW+5z2D
ksi+FBcCYkhzwDD++9fi44n+NPf8fcHvcpMfLqj4XQbUt1SOhr2kMQoeV7dX6XiX8dvx75MUg3N0
nSkXpNwvYtlY4VP6/Vc4zR0f7vgP32D2YnaVDeceMtWxuyNrgWNRkNHHwNh29/vrfNh7n7YPFGdk
k4QopKaz0Rb4VT8Qdy7f9gNnxmqRAOcqVwA2FoijF6H9/PvLfS9s//S7Zteb/664RdFCXMYtQceJ
tWnTJYahpHRHw5lkyIJuk7pKeZOYbszh+b67oY9mLMP4zBM+97NnazS0fvi1HV8DlbZlOV7vpPVO
+M8h8gHrfz/LzH70bPjoUT5ZXsDVJGsBlBYCXV6vINXKxEkldB6XHS6pS6t3PIhgw1Z+zpB2+5eA
y3ESgfw5BX1gxQcSBnH0xOOipEkZ3ymU1e8fz/ci4e8ej/bzfKjHMOuLnG+aQP5vHL/YB+pywnFF
pfAqqLc+QUs+YBanxnVbrTMGxNApIHffSu0K7DmbZajliGvVgmJCddlbu6m8iomqJCoYnteQMI/u
A+xaJDq0ZNWCu0YTMED/N0oAlKObSJsc8LTMQbU0b9Pu6+9/oTjd6w+/0BCqplKspu0z2zrrUhC1
2F7l2y47vJC27mihMxhbdAO6+qzGW5uj/XSdDA7gszOX/rBJ/r5V//vS8/2CFdrIybl0oC1Nex31
3ASnbVyQpzVDATi4d+6SH2bO2SVnO4aMyJ6/nmeyz+Wt7ADMIwpANr6a5ATLl6q9NOsz07Xxq4sq
qixDGrN0WZvv3Ag4Cw05GsUtVbim3GrymiyhQKU4s8JybrenQ+v4IDFz2q4S7qJ4ZQbwERdBv1I0
5Dmsmts0WXuAkQvSjRewbjxzqRBmilP12D/bl7K19bQ36WV89nkXfT66cQNC5ziXKYvuWKkrDdc9
6T6XVggXxIW7ypmAjWqYwRPawzjGT/dolesGcGLl9CkHiDND6fuaOH/RFNWgv6eoIGzk2UyXQCtU
/EaSb0NIruAkagdJwzfc2NPK9A625siZy1ugOV3whVhnZK4Mn+px2A0OBQLrTjoChkosbsAlGzwt
WMrWRq1XrbUJn/27+JKM6m4B8Sm0XEh9wQh0ezVY0IyBI4JfubelZat9a6VdIjvobPqWdC14eQtl
Talo4mY+BrBe/XcPZylnNKrC52SZH3ZyvHw/3oHZJIuAErBGxPteKzcNIaLdGuipsX0tUwvQ5vb3
o0v5sEeZXW02yQaShSDT4H5TZNlWbyB3F1a67Ev2j9AYfJQ75Ba8J8miVOBtrRU2zTvOmJyr3qoX
skpYaLwv8bkK0C9mG0rBlmwK2h/29631DxsJWTcxyk+RuK1UV4VhSG7eubP3x83K6YfrsmHy8Vxo
XnHJyjgRaTWIWzMgqJU4UTA9i+Zr8sUHBuk5Te9O1YJs9czf+I9nbvqHI9Ds2rP1QiUbOtCIDr8l
d1F7MB/ld4s0eHLcH7vHk2EyWpDZCRLBf6baUwvHf0RCJW3w0XtIzc4o0n+1qP94I2bVNh+cYB8O
vbhtUmdCyHOD7kyu3cp3zrWaPh6JZr97topgzx6ltJrEbQ1wwYop5jEaCW1xLLE/hUSSX6quJPly
bM9MK2evPFtE4nT8P+ydSXPjOBbnv8vcWcENBHmZg0RJlre0007ncmFk5cJ9J7h9+vnRVR1t0x4p
cuYyh+norq6Oqi4IBPDw8N5/ifQpYJIguShw1SNKf7th2La8UMwNWgU1GpGdL8++ApelfBPPXmyz
1VWSp4mNNBsDO9/UU4OS9Mb5Dhg9KTbak/Yr0rco+WTjhszk9B5798Z+uaxLmHlxhkSbJy6O8MaD
sD4iqGP3Pt5z+i0JpPVh+m7/UuOhsljp+cx2Mt/fT0u7HWNPmrqrCO7hjY0fiW7QD0Gey7egfKL9
A/IYtcwJISLUyaLHpvyCHOrGTn7E4cP0aa4uG+trbaD4ZNwNKR0YerG0AgNrk+Pkbk6LnBbG5y0d
lt3pD3Xu567CLZYnRt8xMn6Cm8ZGf3gv22NgPNF+VPW5Mu+7d/xS3LJ0oBDUIV8vSodf04DOiPGA
+GQNSBexki3aLM4CNbiOEKwJ4n0VXZ4tfT4TKd5swxcDr3YD8kkusvklsyRtB62L5AMmdKmfmTu8
mnVM/Ho/7/35M40QLDo6beso3Bz8oqUSvNGtnTJ8LE2iwo/S4zSiLrqzO7RQAZldO/K+tx/CGKvj
Yz9cCnUzg81uN6fX6d1r8b8zeG7svNjPEAcNzO5qtpW97ahMN+wPqqFT8hU12Dki30n90yO+LUku
4coBM+J6/AkCBa9XKzNmuwTWzZDyaKG93SR43ineH4VvZ0dT+W24x/kTX8EGMfk234+8ATEhdDAb
afZZ8STymyy7oehmdr6IP6AR7iIdr/kW7PoKL5IbyatJlp8b/Wusbtp+N2dfMvvYFEfTvchcDN9n
vHBgUWX1Dv8f3zSpqRgfF3B/+3Bmsm/OAaVxCyiKQ3ncsWy5is1TLOLIwSTywatuSlI7xOR9hX29
4R7yp8Y7yu4+qT5wWvP8KsyPMtnPGW3Ze9FuEBPF3qCotkPse786b2v9NqZdhGqa6StyNZIwkodb
MMeoH0YF77YrLE9wLttn025s9q08Dl/MK/SpF/wvIBjfLe5PT++5i/vqAKymt7oAcDOaur5leva4
87CZ5fFQb8vv7la79I499jf1toh2UXNPFVnieYtVhbyyBQWpvQ2OWWDKRg116wrfMHdBuPWG34nm
N+YOVQ4FR8HZQi5otUNVHZg7Kp644BYPjb7BfHVoLzq58dwt/kLiNpdITG35NI3rA+2HUeOk33PQ
n+YNJfY29pXp07HF5EZZCPpuYnQy+XzfxnpTfVsQ0eY+qxa9za3t7hvxufLOMEjfpkbLt4KhYOu6
S91IrEJigwEPSJuQ1AiJR3OPBMRm7u6KcJFt2kr7UNrbVt2FNY7L5N7jpdP9OrNa60tz9QNWSWnT
m0hF1uR/bnLh1p+q7lZisWNeDcGZI/72llyNtM7EKqiKjkuyrQe7jqflNCEAcm/KY13hP3zpBaDs
r2SMA5/flhenZ2m8CWmrwVeZl55b9Rgse7KesOneOpnvsRlG9BgOA9j7/iiivRh3QXAZNwcjuQ2b
g4MpK+KnXIvnSmfGm3f26tesAsDc2IWBl4mBY8FVJy9cuhNqZz+UP8Ht1cAH2nM52bKKb47ki222
OpIgeuxmRhXyAYBjMf2ssfSE3+NYn/X8YzH5dXuvkAhHxrT3MQU5nv74bx8+IBNMBISFJx0Qs2+A
X62Jedlspw+5qHqSb3ex1s3jXefNXwNUVPw5m20el3gY1V50hSaKu2mFNfi4KsOrQHjwMDXB7dDk
iFFN02/XLKcNxLlfaAt/I+ebDlY+/Vhg1fMgb7ixHue2ac4kW2+ySyZh8Vg0XFdYjuutTurSqpdW
bKQPTbGAKhyMPvBDmQ+nv9Xb4jnPcdwALQl+g/bc819/cfd2EvW9JJTRQ+06X8cyx4A37gD4lh0t
pjQwdkCVsfZFRs416ZwqmupWf26ub8PS868APioEBSjdXV3HI7p4YRhM0QMOIVT32hCigZNsC9U6
R7vxSxfYFE6qA7SabV5eaNp1m5gPsjY+KYTdz+ze5TS82LyuDqTFgSjpoA9mevo6k6tHvE+jIAgf
RgZBHDx7iHDQ3ehd+HvAfOlM8mOuzsoynIAytvTMdAFYdJU4pi5m27NXMvfeunbM2NgbFvzkuoNa
lSHiBgfnojMt/LWK/DvukmAYcDq5avX5S9lzi1e91HCBqmocmPIfNEBDpcQF6se8NkfbQrAVuoKA
0xk5IjuT9a4xQMuPX7oQyLkBXEK+fPUimKZSAmQR3kdke/HrrSkfNkZhow+UHoMuuxGaNI5FCNOl
1nKsnUJMNsOGHlJVpziKOOXTVOIdEuvm0azc8GC5V040aX4ix2QrlMIYzDq3vubbBX6GWZngWnRK
/Ws5kmEKFN6nof4wOsi359gR1nbiDwhkXc1J8Kjhx3SPmyQ81giryiyqil3RmjoqW8OtSKAijfBK
tsBLr6c4n47KMrZVIG5QoUNoT9eju4B5bpWayQIc0d9GOpJOsYagVpmjy376BK+jHUvgAMDyHDDF
jiP59+tUtnPwooyF3j70CeaoScTXDzV0cTHOkTvRxIvq+BfpGGpvtuRGaOlPl5i0goIrydkgYcEw
WXSkGzrLRdoGt5BAtz22vvuYJjcMhfq+M2VJEjQhOAkZaVNqTeBjzGyeOQrrXghQacCinu5w/jy5
oJlfT0UfRq/38sr7mFRNeYVH9SeTVDN35K1gI21Lp2pRkVYXYqZWao0CT68IQItluOllZqQ75MMS
VK5REEP21AfulPimxXX//MX/5Zfc/RMKVkSW1f/8nzfxj6Zsy9/dmrXyiujyofpVPHTNr1/dzfdq
/Xf+P8hv4US82HwLf+YVweXhe74IF/xDlVn4MM9//3+oLdL4C+YB68e7amFasHj/obZI8y9Xt3Wu
F6AT6P/+l9liWH/RvyRAIFPvYstncQ3+h9li2H/xZFmucOIjRr6o2PwBs+VNJ4drFGAZBUaPH2F6
67Ae1kpDbHo2EPHGM5CN3yQZFPe5+lnFAe+DTtBcD4GHb5OhwpEYZdmg2E6xmcpj0ev1sEe2tdC2
ufTaXTgM+YxdJtZktogwaisQvQMbmk6m9BNzKh+SWfvW9K1O99kcyr915OYn8FRWO+yC2dI+cgAg
QwT4M+LbmfVTtVO6iH6iqLYgdIpCZJskamAO511W3S1WWvu6G/p6O5g4C+2quK61rwt270M8hpj4
5F3QH9Osl8jEFhTKUYmc716s9r/7/iRHR4AjB9hts468J5/TzBe5QsPKxnOdGY+Zjkhja6pmm+ek
cKdHWUVn3uQQmeA/oeuqs4usVRCAs9apuorR1y7sdldEi708oiN7zYwi7HC5QE6P987GYCokHXTA
bNcEsP466igTr0CrEdOjo1fTVViU/dfRwhxzPwRe7dCqSBv49whfHupQp15QGJJHdGtV9bYfMeq1
MIaDnmgX9o+80LtfAZxWTIa9tJTbTg4dtt2YFz+g0cqGMzEs+KTkJILtaOEusou51gFXID64U/g7
8X4VIi39eTYmUGBqmJFmRO8A9FZuJx9aA4Mw34b0AosvCG4xLaR849hVdWUGsv6Im8r4LQoziSta
q6zvgtv/t02pst4mdsW9a/eBOie99WbFHPQTUAwFmASpiq/4+gMOY2t0ChnXRxyQfgdzeRVi3rCd
Te9CS6l6PS/X/4++/2NR6fvfswt3P9T3n2XzMvwu/4d/o68Uf+FIShYpIGEJQywgmH+jr2f+peve
klxaMN9YKv7Sv8RC46+lJETIJom3Yd6ROvwn+Iq/YJwSd4nbxOA/irzrax3gKXZzriBBBxTGP2z1
GMYODu92c9Z2sJj3SqaPVkeamP8uhH2Rjd6xLA4KVmXxlMmFMrszQFV3Y3msNXUYa/OA/uROH6cz
z8TVrl3gsLwRLcODewCj8rnY/SKaZeUYuDUun8RdtHB7/NSp5nTero0stUCSzyX6C7fz5buChxza
K1yQy5cgxXnOpV8MGMx20uu863bxnLXapnagI992zsyLp49SoNAhJga4sRWabLcOzuvYLGMf9tAa
yaz7RtCiaTyGdXar5ikm4OMiITa6wrNgM+itdm9gU/C5TkcsS3HMQbkGQQajoiFim1/wpweNFPbR
/JmMSXzTlBzDQ4DkQuX3rjskD+B7ZgM9e0FvLCnjOtgvM3F2baZoFoca19wBIT9CYeU1sXtp1ctq
ZgkyBFjPm93HoDWksS2nbN5Xo9GLQzyT0GsOajRgGFRm7zMzUnv8t3WH7pvlXOI7XwyHuBa12IwK
Pl4ocsvamHaEZ0ORFIBTs35QXxG90MDutxjjVHjU4DSBvSwY/or3gx+n9mIaLUZiruMFHfhmbOFx
yTFy8DNJj3n93o5sR2ztYJp/IEww0nIP2hqx5bAS+AIisYFvtNWW1MRDzIJay1XVjs4En9e2kmrR
ks9KZ9O7EhWBsPEG9FyxsodcoWkCbSM9E58UimHTdixd52nU6sIGij4Y3QWeVwmubybaGy8O/zt3
8arAtGwm1+PdBRAVmufC+n3VA8LJJ87GfLJ2dmy1R0fPvFsnq8HFlyiQAA/IxuqYzJG6REq2Dny9
h0N95ie83c9Qqwxq50uA0N01qqHFVdjN0NTdlQ0SZiTmXYsbYY8u8OUsi5SNog05/JRRpyc3SnSy
/rkKXvHLX+Yj6xIfnEKMT2G7Aq5fAO5rrNbc4kuo5lTfYdBiPaq0bu+SqAX/rPLmWvWqOHpZWOwD
I/boO8XutTYA9ZdIuG7nLApRke/OER5XZRtek+CDofBAybYNTImXqPPikEvNwXhWTww/MoLsxrMb
9YHctvl0evXfHYX6hAdLG7D7mrMRjrhkg9oxeN6MxRVGYNkuI6vcnR5lXTdkMtSf2GVkYQ6m8XJV
rK3R9A7KgMlUZereeb0rPqqms38ZdujzurVvvcn7QmSmmGaHLWI36R8Stt/8glVq4aI3OSdjimvI
aPyWNvDesu2wZwZCUjq13A5UjWDQTcUZmMLqeL0Zd3VlBVNS2nGcG34foTA4V452mdT2tzpaVJ67
qq6g1YbTzwlXoAhFiHI6k2qvLqfn8XnQQ/pH5Ij36+rLawjKIOGp6T6bOtwHdo5pdiTUnRzb7FJO
lvP3maVetS+fB7SW5zfIcraUu6oixAtzfFEU8k2vSXeaG0m/RSAFFRlUhkyqMUeBC/Z9X2n97WyI
8dfk5PJBYGbXnQkrb/e2tagdgOAgJ2H6qxNU6sTmCVcZP0jwpuOMQd+rp/Rc1+j1ZbzMlxNqglHn
8+IBuWyAF+d0cEvDKqve8BNbTx47b5ohrY/ykcccdkclOxy3jSw4g7J8OzebfArwk+QdDPxlNarS
vCnNKrazqHiyJZGCm9Zj63h6MZfN+aKAydxsmEaCk4vUBGnhqqJYliGGrfA+fRuX2/2Yj/UB4arm
OjeS7Ovpod7uU4QqoBUt9xB1QLmq/81uRIrlero/49V5gwlH+aSNhdqklYbOGZ4NZxpY700N6JjN
a2Oh1r8BPuN1jAmnq/tlXNYH0WsZSeWQ+GrMozNDPXOGXnxGwjJBjwKwTUmavHrdlo6k01R6Gjq7
rm57moZG4aiNqET5tzUFdU85ykwbmqg1XpZDYg8Xpt6WuP2ECM6Acah0NOLDerwbkOBXu7TqdPtm
jCUvtxCRsurPFp1fS2LNM8x2F8q1XD+bVdjZCMwl5i5G2M63uqn00y7BmspCPOb0opurftI/Y7kS
RKNBQs8fXh8eY1azKih14Nel9G/DPOJYPOB+jf6+8hqYvIVrbuY0yqxDPI5WuPgx2jixJujWo7Sm
N5sWN73Rd/Cb/54nXC6Y0wZut81Hy35s20wH41y2pu3PCNUDjTLQBziensRqJy1zIGuCjycFn4un
wOs5pKk3GqKIrZ0xYcVuZhbAXMQLr2Sfqo+nh1pi5+uNJBc8GnFGPDcWVrG1qKM2bRyuZ7uLjMNs
INgm5gCm9Zzw6jcKPXgUNcJBp0c1V8FmmSFtf2u5uG1iwTMq9UWIK5WrsxVza5fjd/MxqWvKWbE3
NU85njDDFovc9Ng1Rh9toW2Nxw5Ps2Hb5aZBrQB5f3rTVls4mCs3htxYwexcxk4ylwe8XmL8H/Ic
ubEWacBLAxsUcdVwc+R+K/LyRzb3aCS5XY/3d2pQNvdPT+29mTnUGlk8mmByedG+DN4FJhstmv/G
zmzC7gabU8+X4xydGWUJxutlo6rOktHJJLStmlJBlQ8Y7rnGLuuK7NrplfOzdBIn3MVYQVxaQV7v
UzHM14WyvUfFFXXmsnhnfG/BWtGvFxaUs1UOknP9tiUmk7syLK6bxrqqTPsykvVt7cS/cmWrTeHK
J2pBP05/3VVMX/YNQirgBHQoH67rrU5GXWhmjHqM2OWV1e/SuWmPOt6kW6ev6aFqUv7xd3YJW/Dz
PYIJKkerOyTH6djDb9DcpaNqrr3Syh7sPCqOKe9pClYxgHtPM7Hs9hAykbHtnNWQWUZ4vdKL/gB6
FbwjlrbDasYB7erYlEgx59EQPEiZA4HGyQ2SaOV1U8x7U/aUI/DchCKZImK41ctYeTS00feqY+cs
xO/tBqeIQ7l8KQfwcda6v9hROZaGgMWOvyq2bl38tmY3255e51XnESSQwQAmdRD+m6b2msCPkGfX
FpWn7/Q0QfzCDB3xo2oj7JLcoJD2PifM38WFIbCm6KRr+m1KAfUw6EX02xmr7Ks0PDT3pRrnClMW
ivybUpftVeTNcbu3krgwqeWUBg5f0Zx9btN0zi9CZKRj8FbegPJK202/Tk9q1Up+npSzCGth671k
QPZqN3lhQJU+tk3UZvJ9G5pktIkzbFCBdX7MeHDibWVk2rcYbbgG48BaHTocnDwkreJx186VCf+h
EPe2q6WfTv+01zcOv8yi1ORRdFl+3MK4fx21PI21nlB29F2JEViPXB3oMUo5925oiKc/HAu+lu5Q
qafeJkmXVl9BqaFupUkvQnJFA0cKUeBD1Hw7SvR7/3QoXg00gReFH4vDswrGwJ27aZ4UuHxE7q7T
cYCZQFfjIDD8PPMqWj34+YTLC4VKJhpl4BVodr7+hJkVujrmja6vF9XtzK8iHqkeE0hD/vAsCl+u
RS2p7Ge115VnXkbccRgwp/rGUkm1p3tun3kovlnUJY/ndueKXZ5Pz0W/F5es2TWFZbSS2Wv2tKcQ
LijsDc7RbaZzPijnhlruixdDSbvRzSJjqJieyG6ivLGVbUac7ObwTGh4nbEs35lCpUFY4M0PTmzd
KzPdJPcC5eIkVej9Xa8309NiSf1xHif3vm9Dw09xhz1z3709usuoXLjsXJ0G0PrCa6Ziirw+kaTQ
g3xI9UTbeDgoHT0USC/CDHwrWjHtxopom2CqHl0T0su7yImbn73RmGLTe6L/OOPO+eeLzPvGASZD
uRg8w+o0zcjGpUXa4dTojt6+qrsZg2w17Bfe3u5PT5NFSZ4PD5hCSjiIrxd5KMPSHuh4+/lc6hdW
iDGV6ZkpBuUy+3R6qNeXzPMiM9RS91+uGapIr4eajaouOdkM1TpyKzI8nrB6PhceXlcJ/x2FKtKS
+WLvuh7F0URT2VaAqeUos2RvJob4arVhcTXmiH9DDEaGyymL+crtg/bMNl6hm/4ZHI4sH9NeGsju
aoptmM52hKyZPzuWQmqB+nOY1vYHKNWVn+WRhwOlEE/UN7J9LuvsyBMg/h7KoT6nw/E6mfv3lyyg
NJ5n1B7WPRC9CIPKA5FBvXrKbrDDSn/gojDe4mbXXliFPu0lpl2f5KCrxwr33TPyBe8caFqbnCli
/vON/3qt03jWky7VHN8T2niVa7r1NNoq2CeqeyT7V3uk+qMvp/fXu1MWBlg847mjuzo1TuFMGg7B
0h/LDEkOz6R4xyv4iHCQ9jfX63Q120b+NLTTeEhy2oenh38nXKKEZzvklAbV2LXwiUqNFFcJOOEB
hiz7yLXU3ZinAXg9U/08PdSKg/Lv6r4YaxWa9aocGjebpY+IL3LWYSewhWytQ6ip+mpyIoSTUyTI
cNPr74UcYMeHY/q1sErnRqVT9H8QQyiQcLbpEUj6A68Xe7KnUMUDew2R7wHCIXFUD8vfJEPj/+VI
qyWetRANfo2RigwFr4CK264AYkzbRq/9M994+Wf9N0n/zzf+76xWeUamG0GfZa30jcoZPsxOHmK3
nJsfIhtlHyDFO7cpvW2GBHUG1Bqdi2ZADyNDOeX0D3l3X6F8BRZiKfA/47FeXMOKiqXNdYDWQA8N
ccZOdQum2dqPBsTDPx/Ksijwg5uhzCJX2wo71MnIWsKXFY32IWs65MPr0fIz6jwXp4d6/ej75+uy
X4DMoiCPCfNqKC+rXM0ZSU6HgjajHTnFN09v1BVQ8nyPmn53Bjlov7Oa3D0ERKAkjlxfqeGkeB+o
ktWsDblVtKcwLzfHMxfAeyEIwgNBgCIeVK3V/pS5nZu1wSjAKdrLepi1WyxKyfv1xgIBBAgObXXr
Jret4tYahnPElvei7svhV1t2xHtANv0S9AUF/KzFgD1LnfwQDTgup+TLADPN5HB6Jd/9ssBo6fe7
FF/XlW3Rh8BDOQasJKjGzC5wbCZ7OTPKe6cAfMDCdCLxp/T7OsZocZYj5cXUkkx3D24xioMewniR
8ClOz+fd4MqZoj5A2Zwq52qotCE/SXnn+KmXsUO0mjKIA0j5IkP8pghiiCZmX+5n+6JDYPtLLeT8
naa6Pu0qCrtndtS750SCR2PSzHp9+iu7kV3T8nUTHEJ2+tDUNyhbejdtYtW+Gjp1PD37d1fzxXir
F48eTYi2hoyXRl4FKDi0NybjnfnG741CjRD1N9ch518LJQZ5r5VIsdPzybT8o9FghYAlwJ+5Lf4T
Y16OsuypF5GzK4bciOeKM+/M0UGFpdy31RyfuZPeO/Mk6mDmKZ7xDF7m+mKUdqSCWWic+Tirm8tJ
hrG2Setk+NpP9NE2pRXXFO94M29kAznwkJm9OvMT3jkcC8hQUmEmPrrrRyFMdyvoEb1EWC5UV8j5
z/ugjuBR0U5/Or0/3gkxHjkW1TOaPrTtVne9oweNPkIB9EczLL5Sdh03MyWjti2rbw1X2D5DvGJ/
esx3dgtjgvgG7708Dpff9OoLY02cTYwZxvWMJW9iXIJsP9fFencU0OUQlUiX39xIsnfmeWrg+6sW
ATQ4GL+tGomy01N59/OBHeBfACm4Y19PJWstNTkGKxVjNhpwL0Bdhlgiv85SmR8oL6f3Q2JYZ0Z9
d2pU3mDAU93jofd6VDJxy4l6Rq2pTdxQbrWvMEn4+/TU3oubHnwKHtNkKbysV6GjNedY4T5O6BjG
FKEw2XzuxrhcDNXhHmpd95jM1nyoC73ZavpgHtLKnI6QZ1KAsHV9riT17qcWyD8gGLrEmNWnxppO
L4XkEU1t10OkNC7GvYXp8yGrpo7QnQ83k41z7Zlv/U444Cv8d1jz9beO4khqJE2omUxDuzOrPvg1
a5Xc4epe+zlWJtDxrcZD8FDg5TEij3FmGZYX+ypv5bZYwCBLp5ST+voHxFh6dFkZun5TjOkTFxxi
d0YjOgsti1Z+d3sx/MRsZ542Yacbj6VZ2N+1jH7qBofpvNxVswgx+sHf4tzTfMVSew7IHrxQypK6
sTCl1gHZ6SJrNKgAkL+CIFGOnsJnzbRbXsvubZxpxpdR2YekxQ0+MYN5Vws1bRrlTI/zYNu/2ib4
KmWGSiecgWPthcleB+X6IcYBJEZXJOjPlIjeOzj06mhLELoWrMLrbzmJTHNzKDQ+sBfIuPCWjqBg
z+nSvLdTPQyRaP6itwcu/fUodVTUtD4TVizr8Q2LB23ceHKx1rDC8eAVk4l8RqnhnXJ6q7y9NoDC
Y0QElopCIpnx63GLIkwS6fGKQDw+3EagfHYYJ2X7pKtC//RQb6syDGXRVwKhxAtjvfJDUmmYf9LK
0Yciv2sHhRpMMvTjCG7JtVBLtvTkGqMEmePV24/noGPWcthfHwq2nLnYVTBRACfLqX1xhQyVmgDj
h4GfqkDZW6yGU1TQFTkUqEP7NslMD918peNBlRTjvHO64UHTc3qmrdVWSNgU0ezsPF3lrg/VEHqn
qeWL0ZeDHcA2EF2CH2jd29/jeaz67TjjsbvnhjRv3Qlv7I0pY2zIQqk3H0nNzfulMPm9DXtt3hpz
Vpb7vGgbe1Pm9fih6JK2PJMhvN3IsG8pBoHgYrtSqH49f492s1kkPLdSEWMfVsrkY0OV84/rloyy
ADQ4K1xa6zwEWYBYhF5K7a1RNHWK2duLuf+Vmvl4Bizx3n7CwJn4RvOQDbyKJC5wQ6RtGAnsagWD
3DI/6RiW7a2qocinjar+bU7dbtDEWf3idz8l5A4Bf4Qd/VxVfrGVzC6181xQNeZRZ2CZM1btjns1
Plj6JL8EA9oY0qkQAXJlu+9jrsKGfvUVQc3YJTnoMUDq96IKhvvTR+yd+3d53i4MOSBc/MnyzV78
sK4V3HEQMvxggl1K26k1HxxgoY/0gezbUVRhDkjCyH5MoaX1WEG5oChnl0O4HUcN1nruqOmP64D8
Jpu3y/LIX1rLr39THDiR53iT9NmV5W2WdOih45Hw07ChQY/1PKMGlIfnoDTvBTYHkCo9TRpgJD6v
R22w0K16W5CSz/mwDU1RwLyXP43RcM+E0BVohytNkFqYDluBpBh46GqCTQBBwqPS6de6m1264JY3
lTWGHwk36jp240RttGgwv2Udog4qEepQIk5PLbhOPppzXv1wazv6WY2mfudoI2zXrMUD7fTOeJOS
LL+RjQEuirNirOtzQRhqUQWSzq9FNt4p0Wg/giYIvrepM3fILsWRfqjgHv5W/LQvkzmfEyR7c2RW
P2CVijVD4UbCLjRfqQzYeeR9mnvINadn+SYkLIPwACOxRoYJuMbrRU86KZKOe8ZPXO2aVt5lmlkF
wnbWdSN6pH/FR9E2Z/KDZXVfXSvLmMBheXNRV+LPXo851HYVOVqMyLRDlrkZwhwmcYG5gjbUh7gI
tS+n57hCyP673WBok2XzCkMW+PWAQgPKKDWJkLauAj9UofATjKmRc0vs5vfY5/XfRekJUH74FE41
gEInP/d4f3O6lkmTMCxwDROFzNVqjuyzKBSl5sfAZdGMC2s6oLq4VZWqHk7P992N82KoVf5FjzME
L8PGKYrRvkxk9HHOjezi9CDvLaJLj5f/PCP9VoNgNNePoYYEB5ooUbArMHZEJbJ29UOQt/rnEcT7
79Mj0jp+Z+OAp19MWUD9vUHPDUY+gWbvw11kde5VuMB+tuFY4tyG2T22uZrO/VDKSnxIQmNsN+Tv
Y7XV4yHT+Wmmk3C9aE2zSUXtCNQVqhipdUvPPhMPo8+0qO7KwELor6I8bu+iNmrEJkqtoth6QVnT
eCu1Kd4FcWl/iZTyosNolaiEeWXb3GETa+GGrRnDvS3wfFRWk8abRM8btU154KGS3WpZiqqC20P+
G1OgpSq3QG1UqLDpm7zprZ8A08ffBUDla29OW2+Xyib5PHaiaPDZjjwqkeNsP8ArK58aQALMp5rq
J4G/4E3QY8K6qTOv8Da1JfhjEcyU+6cCuYRtATb4x9yNJkq3Tqd1GxgTTgwnAFfLS6n3fbfpgmaK
EIJHEolyYdxdeHlWiy0WqDmvBKdS4bUmzAnEr97UfyNhH0K9rmf9SDNffR7Bkya7rrJiy3cqt4zu
tcFsUSVNUvcxtaYm7Xf1UKPyzGvbxTVAuNqFXoceXepCNcbsV3PeSPOTQTWd1FEyv7xGhl5m9bAV
OIN/ikOLInDs6uWjEYV4Nx2U7Bbp1XpoMN60ohrzkCAfMkwXU8TL9UCmDtxuZTTolUbUkrVal9+7
MUq/YcVkJ9tE9+oMRXV7nOEbuIK8RKVDt8nFyMtoNuK03RoyHn/Bb8cChZbdr2hIZbfRHfwFt5kW
hi32H202P7VuHg57p6iD9KJ17Bonr1lHPRBx+RpkvqE58bZRLhdbPbX9A+6jPHaNjOe+X7WCvN5M
a2RvMqvp5p2EzYPtsxa6mIpIO4s2lTuZJoqbVqjt4tAAL9HNo/Z7qtkDo+gNHqB22NzxFm0oK6V4
Qm8Ggis+s1nQsdWtHnNZMc82xrB6Y6JND3O1qahyl5nTQgKJtOknBVOZ+JMlw4+1RUK/MaJA3sFj
bdpNV45FTY5kgUzRRJ5+mdALwIS0MbMPXMDufTfV1QNt26pEYKCsKAiZhXE3VbiQblpzbIZlVw79
dR2UrbMf5OKkiqdw1W9avWxRXQ2QTd95YtS/mhy2T7yF+2EnTN682zl0mmPc6Hq/+EsiNcENMv5N
S67/bnkt/yD6JbCxtDydLUhL/fwgAoQDaA2Z3wSVE7Sp+hR1kEnNzWORtWi6UGbqbbCTgePgJxvr
4UZhxcwRT9z4V2cF02WCIy3yilmMUoBtjt2lZeT5ZapVbXFoiYsw7EU04skVLbx8ri5MobUQvGxN
HyW8dlt7/Kg1mvw296m4E63sogsniaB6ZUEqcIl0EdGKyONubC2Z0YUvpPwxKC9EW4YPpR81zcEO
BvRUkvsuPrTuNqfjM1M5jOxyo3SrRZy2sOxfdZfO2V2vWWG8DRHaxpNZnwx3k5H1WhuJBkB8jJq0
+FqbVfHVCELrqdWiCSXD+tlythXeNzcJ0ZSczKDicVeFCMnm+RBQ3YjTottSiwmHTdlhi7VprOgw
JDh0ONh4XrQiwk989CwkLuZLlWbx3+ME3Abh0iz5Egkdq+aoShsCsBDN33kfVo8hqGJj27lO98VA
odu4QOl8kktgUM42VWn0SQ8d55OZqLTd224ytv40YML5lbqCNfr9aIsUe9zIvB/joB8PHIqAXx1b
uvoRNzWOwvkE5BQZx7iVV3E4aR26q4ZjoQrG231jtCPtQK8NunJjToFEkVgDwrGbwiyN93BJsDDV
u1G/BJyMPL5DgVGjMpfq3yo7ndXFZJe5sekzrYspApAHbhIHbW1ftvaU+aOqMDNxYhPAeaGL1Nm4
VSe/9WMbPtkiBBoz4zGIw0WvYONMo661fpo4mX4sIzsMUUcGdHKR5nI4uImTuFuQ86m6MDLHejK1
XgWHqnSa/NjKHt88HUCItwFaEfDHIQzlXulBHl+ZSIkdoqjVf5vNwr2yRz1V15nIh2bjJuQcW9Xa
Q/Ap7bS2uJNzmRK3Ul7gm06vwNwhbsK5cnHNnXw4NuKpEB0aDUKGJvJi2rJqiZGW8ScLumD+s0uT
Aa8Yd0S+NHdaJM6VNxxCJ3b+F3XnsRw3Eq3pV7kPMHkD3myBKhY9Rcprg6AcXMKbROLp54P63pmu
IocViolZzKY3aikLQJqT//nNR6ML1y/OkkLiZgd11ii3k/yzZ/doHwsFi/y+HFF57EunrovvieDU
iUwL4Sk925DWkTFJ0Czb1AamYO0Uxr6fiedZDCE2qYLL206WRb/sVivLv8GIWu7Jd1XlE1NbERaT
ttsvzcWP3nGmCav8pHk2QJPLGE3mWkejl5BAR4cxXO3rfJIcAk0tSFWhmlPOhYIC4e6hqdFvLft+
LPeu9vTnvBrNT8JOsAVN85J9QlCHPOOUnN46edlb5D5XHO2GMzofUi8RX7rBmbnU2AsVkxhme8bD
tsAVo+jL7LNd+2YaN+VQf6wgWmBn08zmb9HN4y9lr/orylLFwsP/5MZP/viy1Nqfo3B1fFaXMNqb
tQdruyCUU6cH6efyynUHT0dLXTvvuGrKb5afWfe9W1vLDjuYZvxo90V+R6yc3e/CBrPrgf8riWhf
td7esLLye2abGambRY0dqdYzLrxeUMy/LFNxWKdG4t0WrdF+m5p+EtFimCVxcXpEqhk0i3sz1uEw
XuU4EeBS2JYiiE1ZY167TjA6Y2fO2D/DlVC/CzQKzqOT1cv7pA50f/DbPGjvCWdXwc5TAEWUcVPo
g7syryPY8k3HSQrvN3IxAiRJAHVNEnti1s/lWNctpU0lBuyJ8TEVfgNp1G9Q1yLKlQ1xQ8VynVi9
ipVd/bLnbMnjtnPEnbQz/AuhSkSu8tCB5kwhThtu2ZgUj015I4O2IyA+VMXXhvU4xvMkZL6r+3Za
8Rx3xJdgMFmE7pgNz73Wi4vRYC7cvSfa4BpLiYYcaSymKbEgGD3XS3AwbDmi9uX3RlVlWYei6Y3h
e7VgerPPK2nlGMwRQn2A+LqJ90DpSLzvBqzKR1JXyVlSjbHDwULd9GLK7mHX1OXOGH3nSebkZXnu
2hCe7vDUWAtQHjudxVGirFYinpobju8GH4ARlqBQGgVoW3d7u0mXm6AIjORQCFqre1+lWC6y8y/l
jiRNf99VTUcGVZZ3P7HQnX4HRkdFVKdedRciSMBFtp/hKUtdeAYKEoK94zkPezvurbVPKIjQquK3
DpQRmZ2L6TOqthJ3XY+NMwppb6IEdt16IPJoc0dC9GWdw/Ve3sUQxPqey0UCugZX/OP7oE9CTD8v
Mtw5Fm7xyiimJxYFdSPxGVdvX1pe3q+PhzqBUIUYu64punA31CK7zEpzeC9SaV7UVLsHqeE8r233
waGO+/z2wC8vgQwcoIpwAwKJ0V8cP6NXOb2ihRVSAGOSKMuy2wvU82fgg1ffJMxEmpoQmTCmPx5l
NeoykEUR7tB6VJ8r2w+GKECQcuACfZZv//pg3PtgXPromU9QozAvUermPZ+tWJpd39DvoER6CjUF
/tsv7+VFk5dHzN9/j3Ty8pqqzyCS8tXAtpfLzE+aywCnFnhEPiS8tEWXk5XZh7cHfXmjRhu9NQLR
hQH+/UEq/4VEupNKslZO4U6j5dlpyy93uXGftbdmkpwTU7wEtxgLMQGILBZ1POnxd8OtrhkHvwp3
SWc5v1Q4uGpnuyNug8toYMye1x+y2pZfrGk1D0vjWp/eftZXXjBidCwt+BUk754i0YKsXaRVvOA6
SYYbM5D6zsfX71FSJ3DzmgoS31eSR//vRj2ZQGUyprMkiHg3h2Fz4aIV+m11aXrRDeG8Y79ob4Ue
kndvD/rKQoTksOWJk1OC3uEEKOnKdfWWzEqYtTmOpkbt3ZpmKv9+n+HKsZn2YxCypfkef1AFVBis
1pzsZGjqKMzYcuPMgX2dq9XbNlGCK6pSa6p4LvdnsKCXjH8XNDzw0NPDg8PS/WRDLQW3Rdm4yU6H
VnE/bC3TeK7H7oNnD7dWV5lxLbv2Sg+Zjx9gGT7TbjUuPHj51zoY7CunC+SZnemVjZeOCsQn6Ixw
wYOTjbfFThfzKEwVij4M2Nmb8nLBdPVT0psjzq1W4951taeqXW1R2rz9yf805o4RTpRonCz8d4Px
T/nhVQ+fWupM7BCFZQj1GL0lmr1pbzQ4bpR42r6eO7e5GPNO3wf+qN65a9DtFpkn73OvEVdiIIM6
nFKf3MrQpTWUE5vWz27kzjNut5McD0XhWLGqidfB/QP5yKqwNS+HtYna7uPbD/QKgorUG38BBG5Y
PoHdH0+vbsVEMxmNZLcpZw6mNzlXjrniqNc67p0XTkUs8S69B8DBHXpBRXk/TF72t2xEOhMWQlAa
BqZDQ/TksFFewqXSAje2LeV/6ogVizHfnP9px/2/sC6af/Xj1P/6D3zjhv+gUP35POZN/f+BhZy5
lTz/ZxejuG94kud/uxj9+Rv/2BiZIW5wdG9wCqILtbVx/tvFaPOJQx2IHAFFKyfoJuv6LxMjx/tP
mNf8qY97KD6G2wz6Lxcjx/pP2l0sF/YQoJHtj/7GQY6Z+L+X3uZvuWmqNmEZRyg6lZOTjSx1G8SA
Mlsim4i8QRdYE7rOme32BIr+Z5itK8QroGVGlXW8IKSy7LlJHNJrc3N68qzB+NR5hjCi3On6p24Z
86es9Zq71a4lt8GxnpdIp7rFgqyzK0wqF00w4Oobn7OBXnekN718ZOreI6DAkuLGrb3qQ4YMobop
XQ8wOwQWuA/VTNSiW0usFZtpKZq9bc2BwgHHFF+rxDQJr8mLTzMIy3TQyu+KXVaN5Hs3sHvJqnSN
XSLr4qaDdy9iZyiDh2AC8j7T4NtOm5OPQO0ZIilAIrQZjh2/HZ2UOOM1+NGuAC19Hd6DIr936o+p
y6T7X/Py3T//5L/NZY7rmD+f4Wigk8+wZmVpKqyX4i6dPuu2ue8kWTI2AbUKzbhFIM2yXI/9OVHm
cfnCxIJaCheH8ERcV2jZn2yH1CjTjBwkiQaNS83chLAUCtnsp8RPLpy5aiPLxXH87Wc90cn8MyrW
s86mfaWB75wcaZ3hOUmolgQEEBikCed8X0oSMxQE+3ddWREFM/heeaGw8dpl3dgcMH1BQcOKOdOg
/uOq8K8PTDFDg5j1b3Gwcs6dnq5DVbu07RYBfNK4mFNNmXvnwilbQHeWzo7yxgAw0YMT3tMnUMvO
GWR11+WFm19Sg4XVhTFOxi1Xd3rbSAJBVBqVYCFSTo9iakJ93fYmQve5TJuEKCQtNGEHk0Yd2Htj
B3goZB1NSs5x1jfuJ6yih+/QBIfbyi68kZul737fthzjwqhMc47s3vH0HusF/dSms1nHmElUQ+y7
erloGncAJZilAS6MUdc3VOJnlRHbTDx9Y5utG0RMbmR4Jh4vCdj16dpooJKqDbjoBl73SSdCf6eJ
rc+svj9N29OxoNXSAsE1jkDjk7GqsR28tIBRO3mmjFFHEzERDNN4a4s2f1eMxojE1BMx4lPjXgBp
7wHd+sct8O2yx4uLe5US061rZ821Nvpi39hFQZygg93023P6ZKP4M48QrxOXyjRC9XRSthKQspS6
GVLaVEIdqiIkEXrAN3bXgC09SadV5+7+Jz53rCL4JyiO4NNt/IoXpj2BqiXiMiKNhsJIHlykmr8S
zCXnb7rtU9DLAkJB1BmZvMS4C6hCeZhe7HN3mJ7t3i4/jtImNWAWib7q1ryssIIr4WIqt5o/5r6F
3hMkvqjOlNjHt4h/fvXmSUcCOMxW85SKZOA8oVeHT6ra4j3dIHqLzbyN/vb3eLGxwdBBC8ZFAiUe
NJ2TmQMqVHqS1L9odRz9ME7LuAd/eT+i1n7UPVF/gV8EZ/hPJ8Xln2djYVBa0stC+3bqxuWmvi0s
SLB4tGnSeVcc4IqDG1Ifx0UztV8dOjNrVPcSiHlohiWEZu/j42bOvv6r1vk/PwUltrEVI5CnjZP5
6IBzUl6QQL7a9GG8EVvrNJ+S/dtv+URD+1/DYGuyWaLZWwTW8WZQuRJmj0vcTLnS6JFeCfxdqonM
aDSYGG2njvNtVou8SnAiLaISgR5bYZX9aJs2v29kADluCgjMgVtp/ZWl/X/9ti1wBXMDRJmnV3Pd
TKVNfx3rQ5mRmjIZ4opiJ/37UTwT0hVGVlSKL0yk27QXTRfi054W5vjO3wJPLDofn99+0ceXwD/P
whInT30jwVN92sfv2Q9Gz4RaKCLTzqoL4Q3loRvN6jLp7PV+8cr00nYIMFxhlZ8pEF9ZSFSg8E02
yyX44yd3FStfZog1TCRdZlN+Q5d12gnsMu+wCRRffK1oMCuclx7ffmDzlWMGATQ+Ni7csZcB2EPa
GRPJMRwzKsdVXtRy1xckLK9B7z5gUuxdtf2YHobJnumJuc41nKb2qjQ9Gij4cV+bUuk7N9UEsAXD
ek4c/8p2z7Laigfat9yNT8q1ycSQo86DNBZ+bz6Unjc9pgMFRCzDdb7Fp7DtL95+Ia/NAE7AbTej
aHtxwCz1ktto/5GQBfRjumpYbxwlmu91GsrYNO0BTYFv3+kh0F/eHvm1GQCnkGMN+AGKzMkMCNPJ
qNwGWyV76ijCeptZ2Kp5F6aAmKQneMm+Hbrkw1+PukGjHBCApJSmJzMefUk/y2XCzEl0vwNVjt+0
SpJ5PzbGgC+WmU/khs5rdXh72D9ehiclB87CYIncpWDK2idftl/6Sk1el8Y5xxSc7KIZLgdEYObB
gxRxjV9z4u5bk04irI2yeW6nwp6vbZLBf+sRpUqkKmdNCUQwjN/knBbpJeb3G72nrCxc+t2U9CVs
kdbveWWvFsgIfZDITee2in3pdHLPbWyF+y2D4EOQOvC4BjTbtE2dyd3kEpWmA1StQx0Ptodt/VBC
97zQTV4h36fehOUX0HIOFrK0LWH594WaHH2w+kHSa68Ljx6IP9W01EKiBiJ/KcM+0ssElWCiZ3eG
IXdCkPyzcXEX3vAWymx0ESfnkB0KORE4wTIOrfEmSZXaF+bGc7f7ZhNl1US7VaWxy2epoOU4zU1I
J/k+DAuCsMquuQr0hLVoZof33WhYD7OtuF6e+eYvK1r2bTiSCF/Rjp9iQtpy06GeM2IKwTR/Fmxp
saZn+e3tUU5ueFu5FqDLYCvjdfjM7OMt3An7RfP1qbiylotGhS5mZykPIkIwGvTfaXnewqK1vV0w
EqmWw4U6U06/UnpB9eeytwnUORBPLrOjKqdca09EXoHUwrT0EBehlZ7hZr9WtHOR2liCqCY275Tj
B+X6VhncmkEUWte7cCR0DBPfYFxw0fZqd5qzSJO6cNXAJj+4OCBcBN2Sv7OGNbxq8xIyCayH+lPW
sGsXBq66oQmfAIqjPKeufLmnstKxxtlQHLYY4+SF6NAo8xHvwKiqfc4JmFf7uqWBhb4+vV91aF7p
dKOtGd6ZQ/UEZ96WBSozAOYNJMIL+s+f/6tFouBbV2KmapgNjwygonMvpZW6D42nYEvA4rhs1qaI
er3IMvK64bmCoXU9jkZz6yngoAVr2Z9vz8+Xs4OfhAUmp9lWm7/o2vimzvO6o1wSARF+jRrirP5b
EdA/Tw41e7MYw+GEffZkdsx9T4GoBFGpeX4x9eaww8oYk2QoHvVBDKZ5JbR6Ulz7v66mAS+hL0gy
TdtK74bcaPB1xmNwD1QeVnEPtcmg7yoJ2lr9Q93l5Bd3ffX17VfzshZxEDZvF1ALAR0L+Pg3qzKv
mnEEJFBEKzicCC2UJDHGuQv78cxm9PK0hUmMwpm5AZMfw93jsdLKwVJZ837WhAsKPC+Zx4W0P3ba
8D7mTUWJAXHj+9sPeCIe+OerEPpkGBgcI8c3ts3rX/NxqADfehg8UR1mH30n6S6MxGWXtkqjjqUu
12xPoI4ZoxQLyhibkzqy4X9mcbnkYZS7XnsGIn/tlXOPBvcEZGCVnBzDeFUsk+I6FS3NYJCptwBF
iXbjRxIxm5yprV65SuOvQJlJZ8BGUvInS/pfj29nHuhAyEu3amE/TWrBhc0ulg6eBpHhRJI3lrBL
aEE9uUdGWpM2mBgZvIZMBmMfo4hciBq0nPzgozVevuADvWXHeNlYPIRdHeYX41pVeaxdLzMv3/52
r2xiuNkBxGxZKKjqTrbbihARn+AGAe4DZXcuiuKygWUXNXLuD03vyDsroa2REgZ1znDg5ZHGfgHY
8Qc958WdDN3V5TqkRiAiCYvnellmuLFUT8tHQ8y5eBxDOdwi7nbdX4at1g9lHxTJmeXyyg2U37AZ
A7CL4qzpnKyXwoHGqkZTRAAB4hHyogvkkvpRv7gfg6EfLmdcY0l8sklhXcX8hQRMspJLUxcfOzWQ
vuKG1Gj4VCZnoMVXvgu2YQ44GduGzel/vKQKHcyGlcKDs6VvfkWrX3gXQ2OZdzmUr/UgRyMsL7DE
t/MrFa519fHtafHKds4X3ZBrBzUEF4fj4bVISP/2c6LGE6eLmBr1btHpuVvJK8sUvx3ePd0QSovT
3Qqekx6Dhn1D+WEKq64rMow1Cr+KROOds9d4dTCOTsAGHM+xaDh+pLrywhHfSgEoOzdR3hfB81hX
X5S1mJ/++uUBcPLWNs9ZBG0n3670y9w1sc2N/DrprrJ6wpjSkPmZGXIiiP2z63qIpV3s9WkucD07
fiBf5rN2pm2TCz1MCttVfVrHXK5XKW2mZ6+yMuvKLy2IFNIkRhC6NLoykf601DT10TzK52CCEQgj
1f9d5WQ1wOfOp5h/zE6juWF/arRvyPd//3KAOuw/yoUts+74V4MquoG2Z1b95laa05KPtNE6Z7a1
V85BAEKYPyRXwDVwT2ozFFIgHigkI1FDpg1B86LVXbJYNVPx3W4y/5Zy9pzF/5/N8vj2R28PmcJm
9odB5+ldF6K0GKiJtynW4EhrzOtXy8q6nb0O0yHtCZ3Lq2S5hftSAnGN41VmZjg2wzctIkIBrF2L
99XVpNw6csuguvSGAFZGAI8y5Lp81SBHcsKxHm6LcejPFN6vrHgPQhksAWYttoUns8lam8Vs/URE
DRenPUzz/FJobEn+/uvTNN0stuiZ2sb23f51VGYjFD100YyyDu51v7pZ5Jv9eGaU15b6phd0Of9Z
6aeH2pqWOaReKq6hScJdv3jklbShjcGMialH/PYjvTYYprso+BBfb64kx4+0rC7iFqkF4gFsvdGS
91fY/qcHp0nDq7eHeu0bsdixOdyoZpxbx0MNdtmpumN+rS6SiNrE7FaOlfP49iivrR1sQJA/ctfc
2jTHo5SZ9qEFsq/MOCnFlPz9RbMS8lgPT8tQ4yWTd2e+18vnokvDmgm2LKCXFhPukPetPXHnS7nc
RqWztA/uKM7Jfl9+KBdiToCDNnUxF9iTncc0axO0gzNtngx5YSCEy6JqNf296Wfp4e13+NoTbVFw
7P+bsu+0TzEVZk+WCWNxkzN2XSC6KO2G9cwu9wo+AqIHSw6HXSa7dWrUh/RD501Sp3EyD1C7pbdE
RMy2d93qdpFWTv0NT/jiXlVZd+MWerosfDFeQLPvdmY//ShVHb7HZaO+c2D/fOIKBXP37RfxykuH
WEdTHvnh1ts4KfLkjIVNFTKZhjHbLocNTRVKrpB2bGJ9fXuslxMXvGBzl2EX5lp8uv06bgIqYoKR
DIYP/7mm06eFV8W13S/b0den7/NAQc19e9hXisjjcU+eMcQxf2kapq+A4753e/u5aFs8GolC2vlB
5X6QGAAdCmcVVz4+zQ/hTNB2GcJQ0oJYonmsID7A0n9++3fxhlmpx+cRP4xWFvgZXWo6NscrufI0
LWX8jWPPyLr2cdCrEB+NdpXyuk+Rob/HLNQi5i1Nzd/BwCqM4Vd5xc7v0cIiM5/rMCZE1rivvVa6
FzhSdtwM8LV9T4fPcy758JJ7s3IMdHgekieV2MMcz3PqiUssJN192BaNjslFMa0oz5vMRgWSFCIO
gjKjeh7I77ieNwI8hO3V6iI8RpeGiKaVNMxxwdghBuQyfkk8R54Ax7nNrkpNj8BUBXSStK9/zI2Z
Dzfj5KKWo5fklDC4SduM+ZXajTvF9L6VPpgnJ+zWuB3xLCFWByuVz7ZXyGwf9mjb4hQKeM97stob
0EO07djninpXEtjwY7E61m8A0aTnL4burZ+UaGerAuApEn6YffJh68M/m7pVEYgemp+6TbZ84yqM
BvYUabS0cmMx5r2qm7WM2sk0v4/CrL+H4JOkMMjMcC5K3sm6M5ZMQGgQwvlAFzj14mHu070ZKB/W
e7hYUzRQK2f7prbsrz7hTT+HoZVbVPvsXKfJ3JDCCznuUBP/uFtMVCxIWfKeuMcBW8coGcb1R2dP
7WcPx3Bn5Q2rpEbxD5G9eZwtitWoV/YQxiY05urCrYuMnlRBkk5UwR7Ae9pMAgAWOj7ckrKWTKwg
c+ZY5FlmHyDoyadKFcuXAY7GFzwPH+1uKq763OvNfZBU/a9usMwf5dw1n5NQrO9WSaRCrPGX+xko
8hdiAX7VvIMg2vaEvNttsbOrLOsRDCIPiTsyrpfdIGyXDnmajh/MGfkjGaqD+QnMw16vCzcL7L30
C/JSqswv251bV/qAFFiqC5Vple2seXTJb5hb653P2n00epiIUW4G4vOY6+BH0fYIdOogzd7b/F0T
edLQrygplePF7dqqb4MJLo76XRgfZVdUd+7oSbJ1rGXBGb437ep6cvyJeRakaGiY5imRXK6XvNdK
Wugb59S8VZ6HIXmxGOP9rHP5vSwqdS8df/xe9roprnxlFledpPpb64VcZODA4X1TEI0edT0dhAg4
FvVaiSvODVqWngBdb7IQMZIVk1145mIgYbHXtNiHUNDaGI4x3jA6nBCbO2NuZDvVtckzqk/BQVg5
8ExWjedCbJBrG2VVi7AXrryHrHB13xNfkqLTCb0WjWAwkXrtLEEvD0uQLj9rcrm/dd1goh1pDaI2
G7MG/QDfaj/JCt7nTnbD3GFZZbjfaXwI9F11jiSY3KBgjYfKdrzDQjMIGbAK636/eLmubnJj01F2
oYkVu5hdQpiDRtufy35o8qgiC+OG32vBdLLk/Ls0/fqDOXHZjCbLVZAix0FdE2uDcQyiKIX6UVX5
rybcjPF9QyRfPOjft7UOMGQhJi38ZjT1/MVpAsl3W8G7I0At5UdAal3J+iWeOTbCqXoQsmqcWGTW
+AFPjfXLtMETU++ZQ5Q5KOhjPSIG32XjOn4yOmXXROa5w8NquthsJ6trffXnLHmXs2VPcTbk0xNA
wPoYIryrmXVEB0R4ldn6ADWhS6PE1s583QVO3vLJe7OLMrMOH+qhkT/Gwcy2QJcVjWhbOB4uZ0I9
rn3ufu9mOTwYqumRzTqz8V11k8R3JFQYjBcGSguYHy0ypT4vf0+9a3zWBYInqq8hfYTKlRcsaXfw
MEpVLq+4xcw8aprVc3YWbZknhfNOi4hnJvt6ExheL+069junc6Y7OY0JkmNn7tRNIqZq2RkkwH1I
bdUFB8At54NpjWMKNF0WT0bQZd+5r4GhI4cJni1Q/M+5nsb3jjUv6yWu3xaJLT6rG8f+efxsZHXy
ZwOq2NKLDratN+UYQxgr88MWyW+EV/rz6Kd2+d6zV/mFnTsMbg2HezIJ5W3zA7FbmV36kyDrbVYa
YR3L92Mgu5XcWoPDKgoIOnrfGzTm9txW6ap0ekrFjejQSYIEZWYRBcom8XyYp35haTZaR61c5ts8
GdWtPSbZnegS43kwh2UiQ0eSv1UuaR0XLWDzVegSOBDbTo2Q1Qmz8FtplBXaNqn6m4xDW1672DHg
Q1yQLmjVtnU/yp5za3Ttwby0tJewc9hJ+UAHO0G65ofww8KuccgSBKEsIBKxl27hvoj/GgRylNUC
BVEUVha+RDr3w2cGSGyevCR3KQtGxNM+otaPKlh765AM1qEv0E9jY59dI4rNKVZ6GptlUlQDO0De
WrTPhTB3DVNQX6YBfqWDFyKWG1wn/bE6uhp2yNesexOyubmnhdVcDokLZUdktfrhrI6tgNLsqqFV
EG6NTaNfgn2CDYqK86D36shvHcS3Du7u37Hdrj5JjzzH2zBt1n1Z5TJHultlX9Z1dhByeg6OUH3l
GFseOujzmio0uuNo06Jkc0i9K1xdrG+5HSJwFh4HR6RN7b9bTLMV+8VI+PcE+TcWejDfuO3bBZuK
1hDNQ6qdMI/zxR2Ng6V7lV5O5hx+6dIghTWRD8P1pD2SPoquX+7Ymo2erOR8Te5lbRIJbo0oTBCy
DUwXt3YeFtVol5ZmOyvSdifRxFZrIE8gcoK0gAR5GSm84UiqJZK8vIj8bJnNfToEcrpN+HI/3d5X
XwEznc26I/Hfh8FazBGqXulEdtdVz9SE0G0rBC1M8NlBMG66yn6mH1TBFKTmEzG0RSjznr+4Jq5C
WJBECSEE7c4LC+veG6bwQRTj+NQmWXbvrV36kGWmr6/rgdVraei8lAPm8oS4APOrZQZJjbGkmPFe
04P+RvEXtFHrllaBUYIiu93ARmCGkr9oI6ZWGR5TLa2vZWdgTpCuunRw1yI7Hd9ZbCacSdHbzkiU
a7vwdzF44nmy6HAaq87IuRSdnUN7Ss0kwqu8vrByZcwXtq3NS7fo1bjPLAHHhR6RdYHKTXZP3mAs
xc4drTl9Yn1kbbyMhG/EDeuQ2J9UBF8VFBV53RZFLW+k48xzFOSTRmpaZb14xDlW9rshk+QQlS7h
WFNdNRD//W5yY2ECn0UWfIP+zp06VNiyq8pqj2VOaO+6qavHgyWInTj45Hm31wt2ENQJRtGnF4Jg
1OIQzr0D92lCzhkKIHDZi+J9k1vhsu/pKkicfYTjRn5a9x+Nxi5RMa74HVCzlFURdWOYlvvFLUq9
m+aw/AwxCsvQJGyMT27lpx/cBqPRa5zjs+tm8RGuumVbXSCLgxY+MlXe9X5JiWUnQXEZmrYqroN5
IiLNGshklQvEgggOx1TvFAlwYzTjjj/tB2/w0dU7XThfMduXS0RwfrWzw4V5rV3hk69hmBU2DkPl
38qGxJGIumqifMlEmMZYGIdPJgLv4KLRc/IT9w102+siUxn30rXqS2ty4TTXTZD9nv0i4bdRrNzJ
Whv3LgGA2+DQGnaZCqwfnJ7LJxaTu8Q2dPHHxlYu6EhbvWsR8CZXrZX0X402rB/gaZfJvjJw2WnU
jCLFt6qtrG7NeYlTMXr7fkrpqc+mGG5RSxPh6LaGrm77dRLpfjUSs9+3WKpcEulaDDtHURREhnat
9UIOGuOu3qtKa0emFf7Cnj+VReyUyEd3OHgVpKEn9RL34HCeS2a2rLvIUdn6CfJ8d+/CYrcvs1WL
FrXSUFaPpSJudx8YMpl3qTnj9Z+YXVWRx2c7+tK1NX//f6RrX9rptKmnXYqriCKxi9NxFl1M32Ww
znS8XrvU0/D2CdDxNy7mCUJEaJxR91Wf0ky0skMryuGXX9ZJnNdOek6it8HyL+6wZJ5D5IKbBHZ4
fId17YR61h4pGFPavJWZUrauRfeb4Cc3sozKOnNrfoU65hJ3Ay8LstJGkD2BKO0ODkHrAN04Hu1Z
Y0TARabuGo4RxnE/k6zC8oFcvwvLrLqPKLrbh06Hzn5yrTnqkrWo4iwJ2y6SYlkO5erTVH77Xv8a
zIFl2AahQgfBCPn4jcCNNBpvwHRRp/zKZc7kSvRI0cbrHIh3YwvnYaobfeabb+jYyXfgTg+XChsw
ekKnaZCGo8wF+8MUqX4XXhT4lt0Yfu/8Ircv3NlJV1+WM1kgIAgB13jlhWdg1m1OHY8PjraRREnU
sYlKOsE+rTRMyqBmfAwU9XVTquBymKvh62DVz9SiCXkJXM8HzH7PDPxKd5uRkdpuehpoXf7JhCgl
cQGzpSh9tNtCvx9/TpkDqKEzeIKBmbDoA/cKo7TmO+TU8joz5uFatkvyy0PxeAamf/nx8QyD8UHH
jPY2LcLjj7/kIrQb5SK5EGq65gpUXWN60e1XoM8sqjVaVSssznz7l2sQFiycHJq0cFSxWjkeVPRm
KNd1Y3G2NrtTnnXfRMb9bqVf/IE/kIe3Z/gra5D3TVgjjWk4E6AuJwMa+bR0LQTJQWBv2YyF3KcO
UQnrQsXJuYYEbucvDqelFSZglrhxcqxA8MyeQqOrL1b4utfMV9hKTh7S9kFLd45q8cpL4ShkYkBF
Afs/pfqpYg7azFpSCpHWi/BD6i/g12SFfWF05s8zL2RD6k5mP3N+W3swXyAMb0jfv/omShiywi8B
VtTcNMTO+b24LBwRens7QyoYEx2CiqOtgusJQ6T0YGf0hyPCvergDFb/Ck2d7wJQHwIoksAQnvwU
OHeul24UE1w+3PG2FriRUaet1v06J3hvLcm8yl0VYJQMo9jQJYhOHvwUwgibMzvhK8grOkwoUEhL
8WuEdXn8WnI7EO2oETHMBer+DvkLjHXKjHYtg8cqa4C5q6w94JWBJrRb9U5OdnfRTcl8iQXO/HUG
EdxP7ZDs3v5eL+fG9rtoPUGKQuNySrjuLZyA9MjcKGSFFc46GAjkNOoojNcu5dqd4yC+3ByhutJv
QEMC7ZX26vF7GMVsdExFuue1Cj5r2lRRPo7YSY3hdjFINTU2bh3QbtzAUme+wvaPH89NnpCtiO4K
GyUNt+PB2XOaoQ6J9cLiQe7GWfp7xV3vzLx75ZUy6xAkIJMhMu8F284jztPc6IcZF0es1GzjHU4a
5sVQr8NVID19TpPzssjhlEPOzSKBuUwhcPxYJWCFEPiexlPXpw9uZQS7uqj92MHj4cx0eWUon14b
ws9N1WacJijOlYUae9PiZHLCXWEciv0CcwYHsWQ5t7W+PMcZgclClUuDmgc7fqzUR302Zwa1W+kk
11NSIL10KtnSU6yDu2xOCZ1PhEJBFgrjUq3Wb2vOmx1ESyNuR3DkyW+aa6eHaNlNArNjP/mf7J3J
ct3Gtm1/5YXbDwogUTdOB8UuSbGmJHYQlESirhPl178B2T5HovyscOM2bsRpWpa4uVFkrlxrzjGj
nTUYWDrz3J5OBVrYX/zOf3l5gMKjAkZ8ypj1x195dGf0oACm/WawJvphEdTDlnVol6rrevz7N/fn
JYWpNDd7CzPlHaa8ffNhWObywqkwzrJilVcd8C0nkKBzvmZJV4H1sMbiU2VpWXfKZiNmsCRSAGwt
rCAZdmvXlr5TIgkLdKYY4qZJ3Ng9/P3v+E0j8cMbZ29rL7YZRjsoFd9OMnWp9lGhrolPUhgUpjid
Y82fMHMQKUQDew5iMEDFnqyAZNpDO3SXh0YtenTDIPGC2TbV2UcX0aH4YH3ftVu2Gr2Wloa1w8sc
eQyDlPdxIUW3G/NWAq0zolR4AnsSLL8hqqZTaerd5VCmfR5KgtVDpFzJfFSGSGUWoeTz8r5nWCF+
8aa8yQlG9EK3b5PVYKreTgNvF5soKjm11hFloD6s+0lplTkg1CV/ogWh18HqDGUW0kaEGpIvRtHs
2FVpgSERXC6x+czLRQtoZ/TqybLv+gH481PB3OFOT7PlC9w/eoiZa2zEIMmt9yjABmhataDTMII1
CzdPdc+AMU3u/v6m/rSK8sWw0ZLugEfCYLDx43PXxhFpO4aeQO/kvOd2pu033TL9Qhj588QY8QCH
NggZmzmcFe7Hj+FKOakWydR3VSU7NaMZ2fu+gkgBVdjo9unqKOsDcraKjndalQdEdz1sImBuwdgw
5KRVZ7oKRzCGPIHOUKr3aXtEJJg6c7b+QuL08zXBCIdmlgHmRrd/q+KZalihNRolX2YRs6WmBM/J
UPIXy8tffQp0DDC87GG8T2/2LxokZsYrS0cpsYmSQSap+nC+0uYXz+5PKy/6fQFTGqM0hwiu/4+X
XuHPRV8CwJyaJgnM1NK8iLZJuJSyqvdZPFvncRsd+f1s9KfOTHNz9/fP2E9lAr8B1xOvNqooABZv
njGycEe9XfkN4H4ou95Qa8/GfXYh7Tke6efJOTQUzd0LpobXf//RP23ffDTZ3uQEMxLZhvM/fnkS
ELpBTRUGrVO7+hOmlEsGjtEtS492M0d5+YtT21/c1O2ATHKHwZfFWfvj50W861UGEc+XTa4e58L4
umC+/8UdtX/+lM3NzZFo82tulfmbT+GQLotlzPzUKs0POT3rfJe4ZPL6HcVDEmZ9HudMKxOMOKk6
VGO4YiddGgy2E40mRBm1Pl7VaT98UQwNDJpBGv3ZHox6OIxVVXxAXDIDA0wGVoO6p9nei2m9Rdgm
3he2Le2dmFJ78Oa11nviKR37aW40VwmHPB8JpOedsnxbU6bIb9W+5Ixk2vVwVS+N0nkFSkmG/5Wi
3G0s1ejFKfR2PGCoseJdOc26GzKljUpvQjhcBLmCWiCQRgmZlS50aQRuHsfGjv1+5hzGfvVBRBiu
g65pxA1nk6m+rzkeL+dZQCz0GY7INkSJPQtf9nOheVUjS3CCY9x/XFFnaRul0IS6mySw2lJrqMUe
pKdLYbHq9ZWiRLYMxqVnitXzstzE6K6AhM5FdJ8p3fjcN1aDjkCFpvipYRp9NO1Gkr6QJGsXfnua
/yfgKM1LdSe7lxcJHeV/AxLF5Kz9b/RE8Cyf/89LJVO5vH8uX/7122VdfK1HWmq//+Hx679+oyLj
P597+a/fdPUdakv0/6ggsfRuwtfpZfsfwnq3ZbaSWgQLiHVu67H8SURx3hFYv9mKCH1Aqre9qX8S
Ucx3xtaGA6nEnr/lZP8TIsoftuXv6ibMrzgBeWWQZWHY4qn98XVtbYaTaQIiP2PRw6eCIdDoF3mT
5S0lwTRqrbLXm/haAZ4OAtdGn5qT2Ew3S17lhlqijU8tlf7ukDq1nzuJFAeUoPoHiXcu5Ad+1YE0
elJmOCB6cJiuHRM81c/mo6rNTMW75twZdfQx4wywX9wou13HygjsyrhEf+7uixyfjto7g9eVyqto
pvlSs5Y7un1fI2GMOhXv3EzYLORESng/MAGI2nY1TkkaZ5yMxPCw1mX8HilUHzAAndRrM63zKtBi
XPIBTn/h4Jdi7fmCbV5N7gfpVsluUnXzAIIp5zcsynskNU9J7TogjnXSRLyEQVoZuG202DvmXupB
G2rq3mpRMAkCc28huCwohax6uRxF+yiXUun2AqbsLYtWvIbjbEZMuhUbMng6p0dNGYwIH5nVhwz1
46uslw+iTMQHJx6Mi9nqAedOrsb/jBE4xHrlFnzbtvIHfaDJlXcZN+u5oB+H7pmZcMiExb4qxrJA
oDNHFpOUObrqkTB8dvJu8rZkRW9uUCxJU4muYqxaIwoo13wwS0qPg2Ljpwrh2833BJ+bN71RyIJZ
q6l9ga2ZBRbnTncbO/WnSBq6X3XMtcJCdUe0BsM0PFNDFBdJr5in0YgN3AStua2vRha2TjN+Scwu
P2bwPJCdd9VTHpkQWeIcGDqTPMsvLcU8jzI3z0nWKVd4yqwBVX80nu2pNLsATt5DtP3yg2XBS+07
hhWbSLcTwrpd3GtimGOmz9UIEUCa2ZPoeo4vEzCqPheXWyIOk6OmTS8QJ6eHeeQQl+UWNsWVoR0R
u2lgoI4HCh9bhxFlKG31gmTwPh+QC6XuTnZwd4yBljJbyHmunQ+xJZF0kNyKdhugp1lNOxC0MAE7
I4jb5dLKNz2Na1ghYTHB1Ezm3lUiAnSiCjmSYwNih7ttZTvUPAlMDjH5rWLdRITbWHNsX/B4BXoH
tbnI7SzMV1Jaa6ca0Y+sEXKe9VM8ryJIa54GZiXLntBmExr2uFstF0w63qgd8M2SJE3TCOZGTY94
zC8mGZ1cMtKKyjwuUcvMRq4DTiTThL8n5Yk0jTi09EE5SYH6A87inZmAYqUL33pyQGRVuLM84NZ5
1BgKGRIuNXkSRVg3hhFOCkqLtFQWpPV054PZ0mIkARRW6K4ybvJyVpz6ql/Sq2WOLqI6Ap09ymnH
ecCPx843a4PhX/HgqlX6MNUFzg4yMfNRe7CX3LoYWwbilYO+K+4YNRQ2EqZET1/XbMXK5kyf18a2
dth2HugmCK9r7ZvFTj7G7lhcgirlCSnXpgs6hyPcMM83SbMm11W7LMe4zAPQg+ouxez4WY7Zuo/1
krGu0lXE1SrygKlPfbRLIjGGqjIfOkejoIkb2xdZmwJaz2cwxRX08NLSAE4P4ywOJdGeU2DlGWQe
sxh3TV9DXY3S9+vKq7410yPA35yhEyQWY/GwrA09BTH0jYn8IpdXlaMHUsuZHI7RhYV/GzNzadII
RnSklzmGcnGzEoJ0o6xwddMpfhmmpj4ViTkdmMha+0K1IFEtwmoOeHqW91paTM96pFnntm4PRYNi
S9iNEzJaHupLCIG66lU88I9mY9HCzMgpuJN2CgdFgeuns/Do8S4jepshu6GFwsyzGx4U1CmrFJ8M
dXGONQ93OBPtcVOip+SuS6i3SDeax0YpIhbKhKV2Z7KKOmHZZMyUBJxnoThJ7zFU1dRw6rp5PyHR
9BreDaA8iXYsDHwZkskoj/tCnEANZLD2ZG89x3ES7damMELBwexg127iRRAQvdVGF8yShQsk7E1t
UH1ES2CeI7fcq2PThcU4R2x8A1aP3BbvmbODfSxnbJvUXFuFaVwMrh6Frsoih1IhvqhzwMVxZyAl
qw2MbmliszkQEWCYdP3s9MlaVvuqnQd3p4LGv4zNPMKVztPGa3jZ593HaTmOG1kaFutB16owqa30
srGs63po67BT+btRMa7nXAGnD6HG4AmMus7HzpeDt16pYi0DCvxgiUDEAI52Fc+qRPzRtVL5UCEd
YfrS19dFrJk7LVui67VnPYN9EAJ7CcSAilG36osU4i6St+qqhH8bdkbZXKE02OUjUL1xCtSiYLtT
lAC/RBzC19fDpc3ni0i02a4aBkFx0LeM/eWJ1ID4NrLYd2zzjj7M5xS9kJ+Oo3Lobbfbm3MPaZ1Z
fYkdN3OLkJnBtavz6C1J854z+jUuzuZE+II8DrNi3GVF+9rn2uuoaTXBh2P9ZVkZvNsMff0he287
c7JvwdMcTJ6821bhS3umst5xtBu8dZbJBTHXys7uBXgAKysvbL1Wr6GoMdM35+FYFFx4UcbtFUjr
5lopEKvYfal91pzWgvkdjYwxNtFdZlyiNbknQa7+JLQWan9v8DwO4rFT4NAYdcP+RddEeD0yNU9P
ogO9spW1pWlv2gGxdbFm8SPSydchZaMR0wRvCbzV+7TJyTh3kSq2JS0naVm3I+oxfuSQHLCXpntL
lnpISlh5FJlZBTWxnUEzK92JXpSKBrTvLyszudDLyfETtVl8PUme275o7tGz9DdAZJozmiydl79a
j2pDtVRp2XSpm0MZOqyGp86uugN3aRtaowJC0iCci8jAftCo86lW7ewCu+s25LDco5WX47Fe1uJL
zyTJq/MFdLM2PTS1/ZihP4FqMZ1GDYUrGQJg5JmD4Gyy61Amlf0wTe50VVEVXyVF9aA5CE5snZgz
Y+09hX39VlmiFF/oWB9qZiTnjnXlzkFWeV6brA9TUNQohJzWJMyCcfKnVueQHkheD3OfLmlzVtyI
M4hUlNBccrPyS90SZyATZR3QsJ3OG+sJYQ9q02ekKwlUqc59Xju3/qhNanrpiNWZjrJIxlDRi/V5
GvWcccnSD09lH5u31rzy9gFteSS6zLheENN5FoLGE4TDh0Uq5gFwewG9loURRbB647Yak7mmT6gv
lyT+NJEf+rqJ38IhW9SgcVb208ZV8vfrULaH1Zmn10arxluAZPaZ+Nt0HynuEib876+lPbQneufJ
K/EXL1k5RH41WcOhG0prFy+5vFDjybqVYHtDm6XfX3pO5YGmkACytDqdwqJWBGEF44AkjLiVS5lA
Fg2swrTvM+SAXgPjAn2SDuFiMSozGAnl2lW90M1Qmh15N5GSZcfIdObzjP7uZPfJ+zkduoNhJxbX
ia0bqvm6a8Zcf08DWHzJrcbkN6rL+0qu/SsvCRoCY1WTXdraWUJl6ZIK3c0f5tpmnp7lL9Jkca4L
3XqU7didef6a68mRnzN7jI9zTL2Q2TXRHsKqA0wUwqNaHB4aty52hpN+otM3h7RBhp1D3EKcOA/x
uOxAJBxJLTqZFqEZTm1H+0T0zb6ZiBNY84tyEC1XUO3vGavfwcnzrTq5ZMPj8CGMG7KIgyYqLkZ7
vAE/AtnrK4Ms36EKKYgzjLToyxolyHar/rpy1OHQEmVdOwpRnH3nJWiHdg3s9B0pTGh9VDX1waCE
itFTYws77A0ZVGVHV29Nj1U/XnaZ3uwde4hDh83Et+CMNn3/US/aY5Qq9QOnjziE0mY/KpL3zy6U
NlAXcVIWjeyDadWuojGOwhlzT5DYS/ahTsoIpaPb75a1cg+pNWZB2iVg4/X5s24rACSnqqLjzRmj
Nwt+lVX7MrtK5y8apkkWnjAdLLmnm+fr8xS2qrnsVIqOigyJULWT/JT30Su2ylOb4PUiucXxFSby
dwmDm+MykT0yu3EXlPlYnGS+jeOQGZ+GZorx4ABwrZNtpr1WqNFEFKFZn9KDqSknIggjVExRcxjN
tbogvjP2GLyNfq52n7VkMTwtm7EI6n3YmTRlxDrlFy0sIx8GfQHgxYl7ygdwd4ucnmGNZpelouhX
LMgfwBF3d1VmRnshBQXXkhcnezEOjPHngL/Evl7INhipki8arrnXubI8xfGWOYDetbMJgesd91BP
xn2RCI3n2j10rh2gD/OZhx5L0qODqMvmHYTjR8mqgv0H2HOHK740CH0yN9V6F8coocxEP3b63O8I
u2cZxZwZEKSyHpBpfVZaS3KVgeCR6ORcMM+Krhxn+eRYSXmgk38i5BQgsB6y8ytJcmku2LXTXpc7
Dk02LUa93kfo9ZmRJKGpaOuuM9T2MFP5B51wu0OxNA+Gvg6ECZAVQ07Djmyy5KFQ8uLJjS9TJLGd
11iTwyeN47nKlymQVi/8KEskqKbodjOy7hajvdAmfnDfkJomooMbc0s0PMajrYTtUHNLqweTUG9P
kv5BqdIeiHMyQnUadnPn7phEKLy85b7Q82WHkOsRlLzmyWzKj3E7DWdlkBMHT1yhVi7YGyk07C71
c60/zXa2E7mdhPaaVbs4IZKvdIt7wuNC8jC6ICojUIZMdIxIZsD3KxlqcXNCN90TM+cUgSo6wrgW
UewUwhP2azas3mzwy7PyHzGv+jrQ1lO2oFUb1dQ8rFXfenMGuong8uulaLoDqlX7AF61PixZHx0s
05Ws30oXiqWm7LQpmVfGQ9VyzHATEKWRwr5Qsq9zol/3xq7srew6NtXsMCHmPeS9/Ng1muLrpf7U
8t0wbSIRJWqnuXDLq2F8mTiy0pkwERkK7ehm+Os2EU7XfMwtFHxW+ZRnTX1YRX0gwJJmzkj4GWie
WpZPii1G/gkHYlEOD3ndCr/mKJH3RrCYl9Pgvk8d64M+O5+j2E3Dpe+LoDCtM8EuuTdm8+W0RLPv
bqEw1kLcCeUJB+9uPeoNb6XSZB248dUNkkSdz5k2y91YwAFF5dL4i4vCG6EKcrLYQNVs4oxi80C3
NRBqxfG2PCcq+TmDKW/Qo4M2kuN7bZWfbLEwr2mnuzmqjJAtbORwidEJjb5XYTDwCKDpfXN0brg7
/Y6rAO+G9glw/jgsnPW4Wia5Mq5xsDVJevXQtX7fQqgWDjyJpK5LXLiL5DBr4X8ACZfGZGLMw0EK
Umrp/hK2NDe631Cu0rWhixuN1Qh5qT8X8tFx8zwYx366JowbKbC74gLQ6nMR0XtuEzcL1HZZj0td
4v8TZX3WStCFSrLJnvuO8wr6QSwTumLe0Ekn6KY/aW3rkHuRd0wS2+sx6a/KZrqK0ZzGMNyIHoX6
6BDOGUUMnNOojQObicLWsTuPRcYbMFhbPBhliqvfp7q4TGjbeJaZAJ8bUa6sCwYvkn2cENNAemjb
FJfwMi+3mhldFR1b8eIekt5pPjc4nzyB9ehyoOVzUJTsVdaEZWT4J07tmieBa640JxS+zRZg5vHY
vAK2oAVU4E1LJo4YGdcqJRnlpCmqdSr13qC3onzRmNL7q1GTuVaTn101qLnTWhBFpi0COAzy1gTt
ZpjpPZV/KueraFXdwJ02m5xt5peU79tJVL/jM28cZ9gtkP0v7XXF9wXcNYyUlmuxCQOZCN3bTXQ5
Fezbtfklavu9mSkw1XnhWhjN5tTTclSL2y6R+lkUyxFQ/o1TV7CYSfsiyWoXm/GjsNSvKgNY+GK1
Dmkdx1wxIvY1mq4KdaNGOVBY1r6Pl6DuP2DhMXaJyO6wBuIEsMrr1lk+EyDzYiZ15UfSUv0kEZWX
NS25OBpbqdnvW6EHhCi/r4n9jTX7gCn11BrTs1OyE6zLNO4R+o5hMmdM6ZKhDHJjrUhAZk0QHHpJ
09E+QYGu9oZQrvvEeSoWofCkZ3RkYEk1zbVjmLOXsUr5Kzl1oB2X17GltREbjGVIdn9eiuiMMF5A
GSMZ0XGjNBhayiJBXta+BIoQQDpcDqmju7thjJ8LvcBYhjpVGO2p6/R9k4ncH41R3M4REQADm7hX
qvFNn+bsio7yaXSKJ8tyr2k7G0EHySEY42FXakqwYBjzRFKSUi5vFDk+0nSYPLNpOlKM0tIzLBS2
thUZngCe4RdrHu3zpbqSownM9gM+sNcuallibL3wEKteu1bF0E3YxTV8SGWna0W7TzZXxSrigB7w
4KlLv4enWe6sPnZ3Fna3EgCEmXSEvCvdWU3l5VBkKVFm7css5GPc9bs5E89LmfeeiPABEgxHEzC1
Dx29lkCnzUUwDrGFwI5Xf1ycqyKdn3TT/TwsnDbnwb7NXWfxRxtzYjmvTTDFo/QUl7qxsOlORu0y
+pWQgOk2MUJmHmWszP6qdbcOo3cvITExrHUeb0KB7woaKb5bEY8DnoxwKYnkSajt4M8abd+IwZLf
RQo88aJ9UCb1KTcyzA4AEfHlNo+cydwAYYnt6Xn2vq2VO+wyT1JWX+wKIYXmtr6lQy2HbzViFEhI
LLMF+Azd/opCGsEEEnMSArNdN5VX1iKRe5H3FdCQxjGiVTcK/5CmLcEXTV7uI57myhxpgFpL4zNe
U3zivhZvIhksVJdFC8nLNCnEUfjrxDDxxDsYS5WI56ZVvhpRbaM3MfE0O/OG/a/4WmjQSZmgWYIh
7UMuDHZ4nWM3Jx/RtK+GMhmsddiD+pKUxzKifo9V5UAwmc9hkeXOFYGxuRRXR8PQgJd7l2SRxB2G
pGpZ3Jb+rfKKnfKIDe7FaWa2Ce06mvNjZw/PuGwnHyn+I47g2ke/cLVkFQlPyQFo7rnoeeVWrZ0J
kptav2abv8rrOjqgveHPqkzdlSPvMB6LZZeojhu6NKh8CMymby7V5AMYvKUl4Q2S9cYA5QcZ/jEZ
ujNHrM+cnXGfqhfjTDiV213Di32Ao2ycMSBv3eHohBSSVIiXRUu/aE12Sszx4xBzu9pnrBUfnHJ4
Go3IeixlVwc2DLATqLkwro3oKNsE1T6Lj58sQ77P1YXEQsz8QW9XB81Z97O0HqFpfJZSe8yzPjkw
PiL3o3UOK2ZhpX5BEyyapGB8Qdyp6JYn2fUWXGXxkYNiyZxCmIHSkhZLDysPJM4On2c/mCz91FvN
l4YtL3BFPp8chlb7nKH+0WgngcfaNQ+WNl3heWmes62n25bdDdYH2u/FPf6BGxBwH030VB6JY3Uo
VESObUOZY5rr10SVLSmpCvdheHJqJq1YPVRPhSDo20mUh0kKlKNTFms3k8XhOYrRnemenwmKOiPQ
uqgw+fupvX6qV4Uk+5ogj9pmDyztMmeZU9oXewWBRc5HghHCvELSn3l9lN/Mg2T0YmieNsT3hAZc
l4NxPWfxNQXeHI5oJE1nWg8ErV3JWsd/a6at18OGYZMhxC2dZHlwKCU8Jesha6XUYOak3YxDuvLh
iadPSRYMaR+YEeWQWmGjzBo3D5LNpjITZu6rDo6ThG4EbeypvqrV9nfzwH/nwr+59t+NhffDc/n9
THj723+kZBjGO2hLronuxUJYtwmOfp8Jg5ZiKAylAQD5Jkn590SY+Axk9jr6b0AOFi1WftgfE2H+
FzoLgBIQDRDswJH5JxPhb5qq/8yDHUKmIFvZ3345DXSn+UYPA3wMqTUA/6vJbOQ9y8FwiDo9+6yN
Xefw4o7Vh9SyE/eAlqY4TuvUhiTp6XHoZpkpvUku3SEVl+mS1HNI/Gh8W7qucqurzHiIYBQflllJ
76lqoqe4JomhZnbbDG3+XqvVZdxtdlA6dsYDm9twRsSr3Cqi1QMQdfMDIq1sJbdBzy+Szm6/ROq8
c/JR3qQzIWae6IzRDpkJ16jbCc05laLhHF1LVrx0mtqLjbTi/K70/e/j/dsm8/z/qx58mPdD//0D
vv39PzQPxjtk15slhYagvinI/nzAdfFObOEfPEWmsT2yKBv+ED3o5jvk2uhrNjzMJpvmH/3xiOv8
PCBC8Gk0PBCoO41/8oiLTYH0n0ccDTqmFd6xTZuETN59a92oXWPUiEpcoR2sRH4X7tRqHJRY/H2K
0OGugxVxo+SdduHitf08JWS+ebWhdZ/njMBOz+56cUDs0zxwmmULl4ojn2vTagA82CUxzoNmy7DN
5EZrGNOE9E3UPsY/FK6ZvGDISXA7qQjUfyIsdo1NxmOnaL6pLQw7087yIG2ZfrYabVDTF+xLGIXZ
8Om7u3z9+2X6PlblrV5u+1jEpig4UGdvbNMf9SLu3Jikv7nwH5ieTkYU8NUoLcurdV7RTo6XU2f9
ior4Vuz89jNRynzv9JjnSdEbuX2mOh+1iGFoNOF8b1vxC6Kw2H7Sj48GVqptDUWbtZGX3gjc1S61
UzoWnDWR5hCOydlzhKScJ0hgq1G5l9jazhRm9kLGDsELTN8lSrNhAc+QxtaZM695wDU0jYwQBVKM
JtGxeKADyI9aLbRnpoCK6c202BASFG593ej9xqfQxrz4hRLv22v29tugPdoQ8w4vIfLWH6+bNlSG
qOps9bNMXZGpIoNzQZuoA1ldmoaw0UwqjufVYM8hk+wuDcCbFHf1nDrpQZNWdl6p4C6jqIKf3WnD
XNKua8eXxFh4Y/LFyqZQsZUIhvkmz/O0oqH8IT2Fryi2b2vgGzyi3YioeMnPpV/a1DO8h+0qTdv1
cuMJIVrERTQqPR284tul7bernG7Xu80xVnrFt9swEaQdsnXic8KSFaue3jAzDMakNF4WgCnbYYhZ
0QlRIhUcvZqZkPiBsYa2rvOrwfl/2sQBgxYmkzHRv5Gu/po3KY2JqdSk40mhsFOMAryj3+gMrADI
IDe46JNu5odjNgKQ0neASTlmUX2xYWNfl/FKDx/NJS7seYFyEORCi7M7oCKnNs7mMNMqMZ6mKot8
zVpnM6xUwXy8bMv5AyOwmq6lEKXcgYW/Lbphvc0aw7xPsjpZLvGXt/21GrsT062oKG/LQtZHvO9s
lebaT+tXEwzqGk5zllLa2u48v5+hJmxZtQpMMmfsl9vaqXGiQGR1ea57GcV7q8h10ysMIoZphxul
zZHNJOwaCKI2BnTKi+NglhyfSiKMYXuq2Hj7dF4E1hIpQjOxJorPfqRbt9HScn9SzOleREt3Empa
lnv+FU9IEWFH8Vui5+lLrmZ/R8BBPPt9FIvXJCJq1WMp1l/qFFVR0GZCR1KSj8OzQdH7yCiVU9qQ
cqML2M6O12c159yZfAMwHIT7BfM4tt255K7hby7LDSELe4ezf8tgxUR4yulqqNuP/bY+Q2ibObZu
q7a1rd/Tt6Wc0rv7XPeCBd7Z1vpoW/X7bf23GZ7d/d9yMduc6QBIA1dxwyYmApl8QrQ3UB1AxBjq
rJBF3Kv07HQrd+9TGru/Mrf+ZP0zLY7N7H1o0w0Az98Sx753ulH1Teiw+SWEfVXp5VeHCRt2Mskx
Y0gv5gHsNZaw12aIgsiVNJY668IwO9eP4vF2WZdDW/wq3pXN/ce1hd/JAcNK0elAqfuJo/XvCwPn
hG8svn15J4cfh5OCa2J+uz6FVDY0z3bZlu0CftuL/lt7/UaF9N22/JPk9O6leqGH9n319e1f/F5+
KZr2DjiQqmKGNZiB4d3+s/5SNPsdJlmqH04dmEjxPPy7ANMQpLoqt5PoetexdPEf1akm3mGgQ+UP
yxHUBoeTf1KAcVb57tFBbmoZFls6FZ2BLpYi7MdtCREOS0kZ3Vgp0Hyr04sHwpQQQmjzwCzIgNX/
GSJDtP/uCl3/XLj8qEv//VOxAcKg3WiHP71EthMvKeDom5ETlucsZXrXYhb/R+6MPz6EzZOXg/oB
W8mPX60VUUuz0rnJY8P4uFAo3ueQthfv77/Ktm//p0r5/VMwxyGIhQ21ObJ+/BQYCm1HlMtNOSQg
TRwRGzdMvMeQbUI9qJX9i6rox/Lrj4+jKueREThy3uJp80yDNDTYN1qutWd11u/iSTMv+oFwwb//
Xn91iyjv//ygt8k4VuWKQZ1s1IikHCdEK3oUuPkvXBB/9fTZOl0ZsiMMgJ5vbpEVY5FPEuumjBz3
lr/EYGie1vVUrI2yW9ysKPytofzLYuyv7hleLcxMJoblt/btIls5EhfODVyvLpiMjmqhlYYRRImp
79baze+Gzo1CVCP2B9PprZ2plyinYryEMEgGZk74n0I4xBrzw6pEhPj31/4vLwvmZapFU6O4f/tM
dR0gw8y+oaztdzrYHcN3Mqb8eDzTV4GNjkrVUA9//6F/ccPpOMA7p0J1Ofq9uRfLkCRGMombOZPa
SXQgMNcqSv75O+lgsAEKgTvOwC3749vS4YOgX4kEpxxRXMHDRHE8/MoCbr4h3m9viW2wQ5usuhxS
6d78+DFNEmdd17Abr6NtokEwp49uhnXwhLrUqYOUmWDpFVpmD8EotCEjeHhlpmy0EM8Oi6q2r+AG
IrrbBM5NpDUajUN+HLdk3609DJmsS5B80hx1g6meFfw1q2vd5t9QXZwTkfVllWScmEisJ66bNg+2
VTYPCPmsCSlX270mYy8J+okd2EemoveaF69zriG1bPQPSKBHjOpCZveyUbn5wO+Om/dehrE6aLmv
pmkvAvzmDK5ly7mBl5VxlEJvtZmdSARVnebPwGnS2TcYvWt+bVva3ml1/SECu+oAy3L1247p3EwZ
2ei512ldeZMpvH37nD8Q4Fk7KrF+MqcnS2votRdtpapIx5uy89u+cUoQE+hVeHUi+WIkhGsw8pfK
l3gQ8yv2dePoVBJ5tTlt0hCHnvsd19E9irkq3SPMPNegMuzjs9Uy4kW/lmy8OsaYu7iS0bFieqEw
tOTUhPwlYaIS5fWU7Ksa7UIQExL26iAD3oZAGirItJVrfYHdCKNRyuoFMy0xUYUgR1deOor0nAa9
YaI5zDP7FP0/9s5jN3Iu3bLv0nMWDs2haTTuIEiGVRgp5CeEUinRe8+n78XCD/RFDe4T9LCAvzIz
IshzPrP32r0B1mcCxvtZBGY8sZPFowQdTtHNTWNHTLBkB3xWj2V9C1Ejsu/jb0CXbqFeSEynZcOr
2C/cJ+GOP12sNas5fthQLx5sO0PMWetpc1uGVp5q4YRfkWNBQgJ8U5C11EzpexG3RbLFRDfA0DSm
/iG22yH1UQOQgxota/EsRAgeMrdg4nmRM1ZYjwSbeRSpCgpKu6lVD9ZB8RWrA5M7XYlbwquWsfqT
M/xAjTzL8oLtpUsQ60w0jL0TsaxbEqvg513S8FsOE1xQo6gs+JtFM3+Lse6dTQ5a39enVHuz2Dwh
U0cGDebLsImJLQEGIlAp1eBSpuAcz/U4WszVcbGOHu7N8d7FiN5qoDi/gid0vqVSHU9amI6XMtHp
RIpem6FpFTleVtK36UcwfmX5plictNsVmaRuhXeoKttELgTEOAYAV3fsGkQdQz6XtH9dL55qlaXq
phYNKEV1GFlgDU65MtPCyV5YIUXW72gX7A/rwTa3Sit4b9pa0o4YZmzbILBEghVX76fveFKNFy3N
2s+xq+O7NbIqANmArYKQqV7/Gus5ezGsXD6m+hL/cRAwMYkw2Afi1CnTA2jyJT84eTRd6olXbwdo
qDz0eUkzxGet/sTayA+0kG32R4gg/OBf0L4Vg9WZrlmw1hm0vEbjrpbOpwN4WG7QXZgVy64uR6zA
SOMjQKkX+Rrf7drlrpIGC1jlOUNx9Rkby0h0+5QnPzM/Q4L2sxieVS0pv81UCT6AbNQVjmIt/Kxa
1XiddAMYLey+Ao1tOLBccVIFW0JZprGr0TvrbssvfrMVCctbYVP4gcUvOmstIm4XgqE0N9a4ROY2
KJcGaGle66FXFjqoWCW05EtpDMMzRCiewUn0r1ObANScacxY18fVwieYCHxxQ+h7r+pkBo/1XGVk
/tEQA21R+zTeMajWW5SUQ3QWeswUy1JsUFplOxgZjL8itNlOhmqyTWWs/o5Nz1IId0o0ecisQoeF
1ggILNK0EeJQmD2CtMPJEaOzemCkLwlzGDpdrFSkmrAwcF8Oi7giHfmahuwx5blHHGdXtGpNZ8hb
O+aKDrEqXF7U0CiM47Cqn4YF1ex54iSvPvO+KXG8G1ocKFunwKY6b+qyAO/JtlTm8YPdNKjeNI5j
xJY4TnKUTL0Fy/Yu88bGfCVaKIqNAXdyVnTis5SBTJuj4sioPbdYRRUPqRNvrqy0yoEeWhSBv74V
04ZVRcUD4Sz1etmFDcemNs4e26qYxDU0RSdVj63fAs6k4Wf4oHeLTqqha2BxhaBo1JU7YjbL9jIe
xEkpEgKChR6aH43M5gejEvawAQA4rAYnU/k7ECPwmg3s+bbtNC+dXyYi/uzzPL2JIht+lEiqP5Te
BlKtIl5Zqk0UjYc+CFmAKWWbTb4CLvSx0qIIXUbJtFl9teNWPNdznWReNbchqhd7Cju4QTGrZhBb
KUxEVv7TBpv1DMZjymS4tbJE/yunRJ09ogrTCXGXwUQC1VlKg850bdrrGUtG1PXNyu7Du7Pv7CxR
/VmvGUwJVPSxP1RpprtDbtRvSdJZk6d1Tv4WCBuVMFy3nmQ3h8cH67XNRVkY65NlmLV03DqvWMyz
VQYnyjANRUZRmF9TM6aFH2ijVQFWa4faZbQGArQxGRuxUalzditGPnPFdy0mHIYVAB4FeKDQh8Vs
8iiKCVS6HWXBtz4ZxqYbM1FsAG/y7qgNF9GW0iMLfOR85IxTzTS6azkxMzEDvDAE81yfUWXEI9nJ
6YC0xXX6csXx0VGwF4pDJuUjqKbQt9IACAK9acp+Pme44yYKKq+N2QRtfRbaNHZbYML2AHGz5KYy
M3tO9nFQmMqDwPkSHSeuAseH65ZMh7wt9bcVEHUwo5ZpbaeYzbugVEBbKOYwcGVq2YwJw7hFJq0E
jfOc6wb3D/DZGrxlnjfycclV61OrxwG3hVNj6iqWDiK3mgbEqVp6nlExjSn2KIC+fLIFTXi1adVZ
uYJQVmfsWnoCs043KRz0ccj5OoPBIGapJ1MUTQH1nluTb4ka3DKKZdPqI8kXVhKqo9dgv/mdsPH1
e8zC6Ekn0mF2OAWV6RbPhCZt6dYjVrw4wJT9qCb53VT03t6DQmBmV8e2tUJXnZIpYyOFiJAFByne
PLlgbGkcNVxcgltRBGXwG7DX8GIYXiU6brW2YdT7PdhoZGKYgWTK+qPqtGJXD2FtoByq2UkiIuqq
Kd32qrBStAwpXrS0OA5ocIfDtBgwix0nz1E0hxqaISMJqx/kGU3KPyFqJDOqgrzeWJnYh2iGJHRO
72f1oa9MVCkmlUqPGgtYldvlFUoEtAL0YF23mNcEU1C5yYMle1lNz84mmhaFc5mMnggQM3X2ZEfK
8wQHiUGgCS3xUCUgwgksjZP3Ph6s7PDvjuX/j5z+1xoI9j+s+5af7yhm9f//TM7r/+Gfhbb9LzpH
Dc8yQ6I1m4k+75+FtvYvbljTAIhI50WPxDr5n32fVP8luPXs9dUEY/HvVeA/+z7D/hcTXwYbLOlW
YBRL6P/6P9/T/w5/yn8GPe1//O//vrHSrP+Ew/AvMpl5cQ4zWrCxVP/HWmcOU1tBW1a4cVPa97JI
ru2ERJsR2UtSKO0BWiHZEIkgHzBG89H01led6uVGmZu3BjmpG1NZHzIF4WZj/xFG+hjXsR8SvQwW
sX2AAqKjsTLOSymLC2t/AKlY/NKJmD2zsC4W2NaNbMvDQjwWE2+CF9rplDXtvopUuVkcP5FJtnHK
cxOWZ+5CSJbl2ZH5p5mLb+xBe6NrflvFOVutfgRE8RRpw7Y3/Ch7jZyfcjoNqMoXsZcBWOJjkcTk
Xr6ktX4hyJySgPJFkE8azDunKja1Lr+d6g//OncICR1GoRKoi5/H+a1zwFJrqW8jbYtr7tviAKHZ
R0eJaeTUAjaxoPwly30hAy1umNYHHPnKd5KKl8Vc1titi+2Aw6mBkzvPZGzAIZfXpPlYCulWmdhU
c71ZVqMkAGUij2cDi/Sa8fbHiLy5fw3zasd3OWJideLzpF+07liLxe3sf3dkP0rIDq4WrUcaF36W
9rkJv+j6N2rghtk9YPGfIUlFXLWdVTpSM7iBEWVfgZa4EefIqPaLCFlrOIY8l22yW9LpO8FcmA9N
TpMsvXkaHywxXvG4ss2J9kMcg57fTulXWaU6m5DcnfEhFggvNW0Xh9XjXKh7Z0CbrVzpeipgHnl3
oLxIHkP+2ijU3VQ/6sOt0V6xGm+As7rVeMu6Y5LgFx8Qy/fcs1nkRIeoLx8GVE0k9JKSEjRPIeEO
FsKyQuLE1kkKbm6hOdwbGxtyLeddqxdorXEs8qTmHxOmZ3SQ82NY2id9EHiqWAoV9rLF1Ou4E3kK
1SieWsm3u6Tpuz6hltQ4mo1F/VXFj6F2lqeVw3lOXiFj7FZyMZMHtxneKpJeD2BDCHdLAZdTs6KP
f2mJGdfhqo255ubYIpA0Ox03ZVecYqNO3KEtkf+ddbP/Tazp0jqZVzSSNFZcCNQmMv3IUWoNPdnt
NmT7Hkd1cZqje1OPXq11qL6/5j57wZW+D8m5y1DFSTHcVkY7rfADNbAL2cU329gtor8RdgaAIW+d
1t+DuDgAwN8QVecpenPpktw3YlzslEdqleEe5SbVxzNq/G8nkx/RrPIcvDvLvlUqL0D37eTNwShf
u7I5DbjtyuIY0uXgjD8N2iQ2EwufXBi32Rz2bD0egyH/jUJAB3WHthEwqMrz3QPZl5d+Gbov9JHf
AOCO0b9/DUyaEarPmPkP/sYc61h9pMb5iJTgzbF5PRSp/7aO+CE9GkqKPTg+eWXkvcYYwJKTpmQ+
ZkIvCdGy0qKJyUZJptTbXAIVWUiY3KrwmygvPhyZLtjPU+uKC0fbKIt9iEpjWbf3M8JaJdxOUXad
YKVjz2heZl4kMrnOQmR7OPmbovhYKp/93Hua3lKsOHUA/7zW73H3DcZk2bDb82gnIQlEq1vygsto
o40DZIN+od/LrPXihz8qAmO5Elw8PXGIjrCniOYteKebiCmvXYJrpWPQMqu+l5HyELO/OHCmG7t6
funhLi1w7291aL0HEGYJYjPuGHRJJIhj3+hasNRZU29E0N6ZsWK4njW8xnSakxnCwcNTYobVgo7J
yv1SVcztEvFOkkWR+CSRfqZaeyrRWfYlbpoBpKeSPtilMT8DuHsjxuqWJskpseRFLVo3ME4Qjxev
GuIf4nueqPiN1RH50wQaXUCa2F47JxH5h6hOx8xOjkzgJi+X023opfKhd5jP+cEJ/ZyltlILKMmG
BjqGWZueNfMaGQpWePbil7gGxp/DgiGtIHuwZFDvg24eWfRinrt0tRGfCU/TaKtB8sdMkYRORaah
YNyISn+xqKYOSSDMA5tC8477ryfGBk22VMSZGjF47/qi3ZrmFL82XTVuJf5bGORzwoQvjB+sPJ5O
IZIdcB1GuTeztkRjW9V+FiLnzDlZccmQ7hNOSerW6nK2cO7US8OPxgJwtc6E+jqf074RRKAOSFBP
97FI7yELDL/pG9sn3KpkLFdl6AX+Vl14VxVlr+Pm287aUxuXOv7TLqSzrnrQDrIEyo3g2xxQcF8a
3ei2etQNfyLFQd2dGTPxwhY6bUoRyUGrFRcLcv8K6K6vLZILfzafgWFXhylBCFrMhHJM4a++Xnih
9mkwavQiW8NOAEE2rbppl9kQFGJ29UaNbQ6R2aGDS+KbPRyFaE4/OqydKINtTKtO9AakG/aD/gAA
rz8Ys3WPUaGfDRrD704wN0IckRyDFHlrmUvbrROIDrPKNBFcuM03k6m7sS7NLd87hYCp/cmTtakI
VR5Ys8aNVLY3aSiDL4sscA0gBL6E/7XN6/VP01GsBlxjV/r1LyTt046mnb4givZ5bT+PunaVwh7x
Zcr6oReUBtYrQaTObglxZ+NNW1ylnP9oSdVzOkzxyZYgkgCvzPvUXAzw/j327vo8TzuxUCctv2EX
qx7eQBYSZvO2FMXfwQwfU1kLP0I46EZM6tZUUD1uD/gfzgRRPS6KtdX1Yt/J/llrck81uEqC5Xuy
0s8Smgnqm13D1x7H2Q4hx86E+xJP2wAEymR6KuEwTimPcQs8I8VXFKcbtlNemQfu2EbHJUcZXjb9
LgMkQWN/pkU8Mjq7hvQY2XitW7nHCX4pq2oX6KavDCQvBJRqLewCAH0s9NXqwndP6XBXjMQ5Mo2x
PsqgHU7LsBA96kQ8/5EY1CssxN5tQb6tSltBz5s3QNIWgVDaEqq9S0Nt2jbFMHkozRVCJUajiP2u
XgTDzRHXO17n1azSDnIfWlZBtEgJHUE2qnOsK906UR+bfxh7TNi5gxIOmklCYkjcQgml4pEEbq7E
SMPtykJL8ZQlEDszzJytlhtrwkEnfaRFqtsuXEiFUy+nITKUJxX30a4fF7nHCqU+DE2ZfM7xUj+V
ZVv6GA0pj1pyGu4GcmDEPGaAOEQkuuEW9TRcpWalh7qSYp9kU/3WAJ8H1c40YSOIByHlvSj2Fe7z
52SZ1XPjyP7YGp38zdWIZIFu7B6B7H1hMuUyJSWou9idhXkuLClk8loolySP6DTtIn4W/SgOgJwx
DUZiXUxRnSQDFrxMtar95NS1TwPaEMfKfEHoke6ZIyFXozrmxybWuDWsWp+3nB8AmvVK30+ZGR4H
J37X2nYytmon5Juakem5DGrktVaf4AyZGHY6eQs4wIwQUCeVHbyYQ+8cDKVgTRH2JawRXJb4n0ZX
zVsFEyRimCVx9Dc9yYN3zEzZUdfHEdN5vlAjVrP1tbBz3Ci1Gq6HU9vvmPb256lQkvfGyezDpErG
AdqIT3GDL334u2TEf04AJ1wl6j6l2QkORF1hANsbZ620n2JHwlGAM4ML1WtMe4tGxeuFguSIkZmM
p3zHN6ls9FA5B0V5Ibbn1Ugnb5zHizaVsAeiYZpOFOykhQ8FErFZYTaYBp+6MW4zUHl4P4qHWCCC
jLgBZzs7iL5ESp+/MPzYIm7kUpo4nspn7tUj2dU+KL3Om9BH+TJMPpReRSWjqNsptiqMwuST4LC8
aWumIaMQF9goinXOSxYUwTnTyjOhBAen/eIZLCGxjhAfzfAVXdemyiEX1YpG5SfaA/iP6JjYTDhS
DYREp5Bul4fG2zIKze8HjS/fatBU2QzNTWwSiNw2JknsODaN6lnTIA2rTC2emRH0LtIbZ2OONH1G
omrbkpBCD8fiy5ItzlOapkRKhovtdhkuNctBSm+F2yDIyisbePhCKQ8+1CJImFZQ+cxnjqFlbJmV
Ps3qJ7omF90iLsRmNbmAil1ldi1niOGOhoKaqHvQLL4k8q7YpgEFUabdBHHKVuVvMcc+KRJbxKXH
NIk80STnWn2r8AH+ddThb99KpnCU2l4ErmKLm0i6qhTM1MsuhhWFLdamGRjTk1h6zJGEoHmMb3qv
px7l3lDyU9GFR7Bkl1Bp+yNbi1sVjczrLEkgkaN3CLzWIIPGky0yzzZZZ1BB0U5gUsCEEK1iAfxP
Kguakkx3WKcwase6/iYIzji0kUm+rJqyyDZyIS9ZV5h+3mb1FQne4Ksq/q48CO1T2xO1R/+m5Vst
zJJtKTIDBaUeHZUYNMSkoBrCXRHdMi2DXBjp1pue9fPOFE2z64IqJut3mZw3dBfLzRzM4YUdSna3
ZK/tBQP3bd+saE8bst+bJrsMnG+dkJehOPciUyIXPjOxIC0safqasT6o6Nfexmpunkmeyr8A0HR/
BuqNY0fSxVGQNt5u+1rtXpzB6q99WiRHJVqta2E6ZS553cPOKJoBdaCTOxdnNLv3TmrBHUBX+KT2
MRcT3mPqXS2I8+den/VP8qMiNjGmpa4LWOx3ulNN+z4BFaNphfUs4Sds7SKdLqmsxGlRY3oxiwfV
tHL1DoAF13zcKGeSJuZDjjD+EpC2rLFzqjj6ibrvhNcttfnAJbCcFsOgfbNlU7x1KfcmCVzYzkRj
3NnQR++TYzWNp0dz+9Y7stO2xjJpr4wQpkMTJoZv52npKzI5MCCNwTDEDdvmrtGeJlUhxq+gyCWc
aU75agYuatwlGA3jCP82PChwTeHN0YbotzcGhxC40EgJJywX9hIBTpvdIuuBHb2mbhGc0CJaSjWf
UgdC88ZJ7WM7DQH59YVf1K3uJ2PxEPHUxg6qYCK3dEgrwPZaD9LZSJyb+Qxz7ca9CyRkoFoIiAhI
euMuVodnkAZeFtDRqJOSu5ScCPiKRf2LSsDE5Bh4DIBilySv/GfGaXrBRHuIg3zwCzp1djgszwPF
9lMnfS8DLdtpFsw4Vh2JzhlO2vVjIlvmlfZIGZZ+FORv0aNr702eXypZF7zrIny2jZU3vC4fhwKC
WW4B/aqQBZyykfYSvAfTEoC/G9xIbz2BLU6f+aOh9hutJYsHceXRFiDEukw/TkUNnosN2SbPxocS
8zoMowbrZ4xONvfoStc+8tG21vA6ZL17k2wjbx4ezeWFneeG5CE3ZaJkG6kHc+YZiyNTAr0sPSrW
g7Cw7DeNuulHxsmbTq3OWvXTadelpPKS8LGzJKfLBn+FM1260SRKVxkZaVisAU3bc5xTXG91rc54
h9hltCL8QRi7oqN+qinOXopcObfT2PgIXimz8sDYqxpOR9YNxgbz+pXO6sBX+VdBdbXR+0Ah/Ync
1nD6YuN745DjzO+WnE/7dx4KX1TvgbLMLkJ2LwmGkcgcOoOuXps0Ygo4EFK5MwmuoWAAAs92+xWM
HKJ5yAWFU516km1OBDGp2zqKdm1gOn4Df8Zb4N54ac68UJI3JkgrMuwHzK5hknwQsH1le/6tsDj3
4GQIdALpDDU7sL28KI0dtxB5P+z8/KbM+20UMU1hD6n7eQn0peYVIi+xJAeKrE8M0TZHC+l/Kiqy
EtJSb1NlpuVrE9aeU9lfhuEMLiu5eKeK9DykxENZ956Q4A2a/LPaCLYrJK8kzjkMhO72uJT3dUJe
WRW00m91zHStM/8Bmw3WKjAvnNng+Iv2ZMTDws4HfiOKrGTD0JdUmwiozJD5ZmgkXyHyDgok8iqX
cvpVx05ul7URFU2W+KGtXdLOOLLf9BhqfGWEfz0YofnQtwpmYtAb174wnfM06tM1bRtrN5aVp0Xz
qawCv497jVtJssgHRJJZztnkOdhY1t1pqvKVWEHLNzJGuQAbMQNWBBOCuW42IkIv02WTfFAYPd11
ne8GUkTkdm13adJlZ8bhY15Q4uuD9jrTe/v14lx0DaPRBl2AYDTTsq03ME6jEyrKEBSCnu2cojdP
phZQwBfRoV3KrR3wlLL1vSEgkM85c0Zcz8o2zJfFNbLI2pVlDYS2nJMdbPxsQ11vPypR+l2P4U0D
TMm/5JU78aygHs8t+8vBbrsPZ42jMOFuDML4IGNIBKoRu1NVCF8q5a0OHOaMEgKdzapaC2AhmHBL
SFK1Tw4VUF1M8yeXFUt5IA0DI6GHPlUZo2oC2qCYm9sQq9WV0uCsdu3JXN+LYcS8aY/JY+oo1hFZ
9o86RKk/mMu3KWGbQ+uz71OGkbFPy0fmaBySzdRvQ3gAj2aKfCCCTwIXQR3sbZsu2rGSlXyYMye8
AhiK963qxNt47JnNzEUJpEp3ubhumRlUblyZrzo20nG2O0+zMKFz8ewK1kF7FdXCtZNxtMEUQKGY
XFUzv9uy5rzS/w7kaqy3Er9IMNcej2jqZpQ2RBHULxJ37J5cFPL8OiiCNBWJ5nV9/aqbaBaYRYeT
0K9RfyDpzLO0R5KCgFZ+Kczj7nYJP4NAgvqoNkuzoRMz7rM2pzu7W4bngmUkcoqpR8CgK76KBqOB
PnCGoDD7cWJ/9DaWfWqv19WPyaCdgxcyIBqZkfVc5iCtqGdyVq2pekgE8DYIVSOxnFF6iqoAxsN1
0OR0TJSSJSGptCgTEeawgG9qX5glUWgRL0Ri6g4l75xRqDCd7etD6gQHoSrnEeHRwM6ishGAxC8U
wZo7NNq+JjbNl5CgkoUGmfnrm7DN9hy1KBBR/ksEKj1mjnbYNZy5iD1ZgRo2IVl0/zqw844hCWEu
YfsO9b5Ai1XKU1G2vRfEvbEvSGpkgkDZVXYQyLguV1LhzD2YVL8ROKKphMoZ2yJiVbIkWxOYIZ1f
BBZUYCDeBNIS27bLv7VwxVwVkE5D/ZD26Xszh+I09GZzBF12YL1Y7ROBU6EPliHd5FVGKiDMtbFv
WfyLrNuNWv+QrV+7snIa9bY+DmB7fHWe/UHT+S6bP44aJGx1golNsBwfRpuHPA6sI4uaZpvbxrAS
NsNjrrbfBIO2z0lg/sAQZHlsECJje2MERm4g6gjXO17xnj09z2gnVA/TRfuntuVXCjWQjMpBf67s
8ZnH4AaUC2qUHv5Q/WgP6GuO+mjK0ySVUzgQjSVCRsHOPMY+ahZiW6bAF2hsPDVhPd4r4yGs2KrC
Myrgsuhndt43uoarGYZvSj8zgjDynSTSdoeD4ohhA6t5TS2Q5dGDlozHVf8HJMuB6kRpu2HyCRs7
QWedST+HgJe2o7PRk3PUH618b6XPRXrGuXalbfXwnW3hHQHWa8xsayFGK0p89pZibeqm1LycbpgZ
4taumrMhoutgqI+9wnwzaohAaHDWCOlcdQthAf5nFtnZj2JvcJageRH4/Ingg68bt3tddLepS+6y
y8OD7Mer2oCNQECDuGW+9CmLo1r8RTXHSR/HEtkO6WcJ/8EVOBawF7NjKU/EJtGcBNpYn6IRv5Ta
exQ8REkr/VaZ7btTJ0Tbxleyyf8WRqw/2K3hwBfJKx9k73idlfDUzHR0lbWAL5ZitStxcV9yJXt0
YFAwOlxVl0cF0kXRASJdnHZnTs6RUElnNbDAyx+LTVvPj4MtrhV33iheVkzGQHgGUcY78BBYI7LQ
z5v2zs/KQpuNUjBQJBEOfZvXpWNFPuKg8sblTXqFhXLqZ22lATyEIQMyol0QDgTRXy0Kz2pBF6wJ
jYFwVh5C6bxZXJuw1Jh8NgIjz81ch/Sq8tbD1vfFnFwH/GCerfPy90m5XGPCBjejXuJa6i15YMby
TmTqYznwWabJORQ9W6lwVy+E70WTssul86HzR/Y80yPKFKXr/wKj2Vi18Bq5zcwLUoBtaEZbx9LO
xD66Zh2RBjb5Vc97r35kmjoBfsVViQGYu82sRn+Bvqipz3NzNgvljC7xyGrYtQVEhsG6xnFwAgxb
cxXDnJNVjCZZqH7D7O0Ov6/bGaVme1EN3aI1EauQAnJ32PE+1+0k7xXYM1fRQ/WZjDA4c60kEHzD
AKs80Swf0aWSaOEEuRv29HezIUdP5ylO6D+YWButp9WoalVy6lfk2L5W7R+n4GhUWd9uCg0malZC
tU4GxC9knbpwEVVUDtATq8R2i7UJqvoiO9R54jlDf01jSM2qmB3qwKyl91Ee0745Kln42CQR83Xj
GgFZPTZRvlPS1RhHqhx2xejogK1APhq+pRVECejJatggXMomsoUQhW1CBktu0mbYFgEt5cwUX5Ky
/hWCEets0XcmC3+BMjp3LHsTLIiOoVeRGTsFbd5J0TrSszKvHJanXMNVQKfyOLRG8hh1EZs0R+Ez
VajlLkQdP1RRu83h0S61Bn41ocaBOTp/d0F9FfKpgGbRk6oq84w+rmEnnJVblHw7UP5PdkM8DM4l
J/3bdhHQNxt5VMrJwtF1iJMVJjrsMKhsY8ZvdViz5za3TqJTZTQQgYQ3ygd0Ia5VnrqiAhn5TFrv
FfTVQxjVl1iD9APvzdLHav3VjA9HL1q/b1OIH/CKAOWZoaubIb3MOAJLcjEmojRzNEi/z1E4u2nz
amTzNpDpJTLCbdgcksHLpgdpRTsyfB3a8H6WqJFXeQABAw3quOxXq9bbduJTOSC643ezm7Z69x0Z
W6FX71nSfAWzckPqisxA98Ihchd0jeBP0Po9ZCjHRPxVRJlb0W4mHMPIrRJQ4B2IrZyhTGZ+YHDj
uBiQ6SSOSw14tCS/PiZ8r5Zx8ExoBI5SNOV0cSr6vz4Th8Wm1d4ElSmekswK74gB61uRMyCslno4
tA14dVQdmqvh/fwjnMDYFT1PtIJcCBVEO6o+u/qSVCNGC+whY2GfUjswVjUBH3XGoFhVPQBwvSBT
Z5CVX2IafC1ijeZtwna3STTmi05jkMQaVVcjKdQPEghw55GExiA3C39bwwoPIuWITsjeeOuhSM/U
qxEhr4ldPZFkABEqS67ga+1Nir2Od82w55XyRuCn1t5SyoHniaIeNTHOTABwVi/fayfAol3egYe/
WFgeWflnH8Fc+VWJ/ZX41XBTav1jKwyby+qVzXm5K2cUT8FYBJucNgEVoYshL0SEDzUFT1UNqjv7
1hLzxvLuVRuMA1rC3xH3Y9dWILiQUAMMpVeHvGnbRydgzltN8uqQJMJuUr+KmLcFkGboV2zCquCd
Uz72sJ0zI9a9nP5lkKwFYfhNm1rwtozRHmLokWSSEbhb9ziP07oszW/N2O0XRyeOyLjW0vok9/NJ
H5VjoncPC9TGRI4gulok3Eq/KPswTW5ZaYKmjsP7BKWLWJN3g9t1MwOs2nTIb/dVhoQUIgjS5+he
T/otF5FnK0ypS113x4n9Y8/aRk2xA5eCKWH/R6a/mIIVV1Dcu3SpaEkY+SL7bjd0or/AxFCWjFxt
4F6QMVSeDeTXnSeK02yQG/yTF0PvH+0OBW6wBDvU35+9g+AOm+VPH0R/dFFSXpvxsZm0YqcXyj4I
JVrCiFxdRd3pRr21lvDomKyBAokvtgxPSeC8UhhedBWLBEy+2yQc6s35gnN4MwdygkeePyQ612mp
27x9RLaa1nomE0ttBmAax3kGec2EpKz5oCgA36vF2tnRcFSNaV0wBuDtHE+UVbarJC1L0H3OVX4l
GZy7347uIjKR5RGvZw7BU68vrsiQ/Bvzwej6a4cAP2RWgVX1VzNggYYartESEUVbM+y1/EZowjP6
eoeEWt9bczFvu3zS/SXRHEB6Btd1ZlxwMyOX02/EfR7MBHcEzeSXGuUQ30zlU+0h7w2t+otK1XGL
xD6yBQ83td3fogkoqDNdNBFeyUDBu9q9kwx9LYZm+3+pO5PluJUs234RyuCOzjGNlsG+FUlNYKRE
oe/h6L6+FnTzWYlBJWl3+CZpVplWQgAE3I+fs/fahjfdev4ryNQ4I04YzS+S33SLnynmAONDFHXW
HWef1OxPoF+9OYxHAR7Xgm/SJKoNBLswxEXGwNpuabHk8pDQXBtFdjvpO+UdplieqCK/GfM7mRqb
rnMXPYATMjZzmjWHVI5tAYRHfzyrJw/uziAxVUforJMiPvPmNtvCNbxKYnB0iaBrBaGTsRInWzrK
FLcmISq7qvb2iedjGEk5uftgpU2YtoR7uz+NOT9HBnLn6HhrzCJHmkgoukm3rmuJCjUSiEtAjxk4
UTSIsHvKquk08+yfYQPW2he3jNo2XqIu6HGcclydVtbEnJPz5ap0mxJkfe7trXoivaLcT5Wz136r
mA1hZ0s6LfeFkDTYDeCLjB0W8QpqBTTB51qZP+1Er5RtPeB1eQUjcTb5/ZvOakIiMWWgY94Q5wec
XTc/OpXcGI5NL0oD/3Kotnv3ECP2d2V47kO+EnlGAlXChO+XCS9ta3tvbaoecIBcolldOl65vGyy
+rzruqtomM113vQoGsBMoSKlEprLszKiBVkSjo6+KHuiyD2YdfOS6ehpaAme4uR4Ng7i29QTO8xg
dyVp4NH+Nu5NPm1BA2o/T294vjUkRlbJUKq1Vi7IOmwu5P/qLYmp1+zFp1JN10pFawqM/aLSgPi+
Y8g/bGw4C9wieAnFX9SZ5Dl07itadt46SiO0qcNCZ0fCFEF0Wkdi+hVr5lgNlWo3KE0EGpPaJeEt
NMLzpq28TUHHbNXKbvGux/na03Twysk4qLpHfYxShld5PI3DvFz3Np1bBCpiV7n+lXB88zxIo2jN
M8ofWjdbl9J4nbsOZRREZ8Pbi7jnX+yTaAspOjqLo4nHVzElQxNLkpUnzgoGD5BOw3LdNZC9A75V
tgdjX6Hx2Tdub68DGf9yEv9usjFyZ4mkb5fv/bD/3rl6o+zzomIEMzU86CiJN17ffC+a8dzmnBDt
KnuCaFoh0XCdb34HPS8yHbocbb+deiNeTUX0YjTJg0O4wFlBlCKYgsx5tQzzl1s0rKniZRg4Z+VV
9Szj5JzIPKi5MlymUq9dK58hQ60dJqlJR7g73wKqopoV7mnGpLoZMoooS+bnASZ7YNUHLOvX/LnO
0HtDRPec6yRbNMe8TQu4M0MDkQXVaoqudHvhw47ugKUl9gbu+SGR1Wk4Nyd13d+qLKtglfNpOSK4
dzoXsYRGFLPgyWt/OHWt8clJavfSHKW3YaJ7N1e4s/z8TIz9ZRd79+A1975F5n3U7Gw6YisCmY19
Z1DlhNZzUN40BqK3yp93BiHSTCaZZ+XRbU1vmpYcSUn+DdQGYHsjCR/Z93qOrH03JHetkf7oUR4G
3huUxxVQ1NPBIQ+Bel92e2PYV+lhcirUC0xh0+xi+SyScpdFM1CWBy31zte3Mf2AYZsCWoVDE5sM
OYiMnOmIWBOaw4meUZfHEjoe0b0KnnGEu4XYie1D5K/FlbNM3AH2h+lNDcHrPq6j4LYxuVFEqeap
nLr4jQzy+STXlvGGiyzdAjQv7mZ0kL+sSLHDwBMUKTtRPsTRZYyhatpIR9iMXqfuEbfOcImgNt/D
ssaKMOvkbDI6dZjm2tqpqGjPJ0qg89xJo9egiCBcG5xbrQAUDTBmOHaB2ZwY5CivBmakT4MbvgQ+
2hYnefFqZkmywwpiNR2DHgwjW3SB1XlPMtVFlkTpJbJ78yDa/htmQYiMAV3QrWUU37wqJalASm2d
ikyRs6vTn00IaqdAvxAau1mQb6LdDa63q7KNHieFy8R0v7UxGlMRF/VyiLrGjyY3RsH6ZjFsvwfo
Ydxon8an9VJSWKyr2COJ3rxIqvS6Tp1VqIMTyPTxCX0kEpG8Jt/W9mydxH13XcfeLUK2+HYA9YiT
G/2ULEbE+HxlY9YCp8z0ZemKpzjuzkr5IyF6Iu45gTCZ6Zg+d8znE4B6MKBJBVoFZvykzAugdqt+
OBckj3nMXEIiIbz+hCH5qqaw88SbMTBbjAg91jAyrfo7lK7Z9+khf+O7xZvFGdMO5+9GDPdcg2Sx
Q7x6kWyR1KhpfrG84Kwz0Z46bumuAwbuVIveaQo6iE7JZZhUB5AySJpChIMyfsSe3C2nl5pVBZsq
GH4bh55ICuRZxjWQkTUmxjNJco48lDlkU4/wGRXrrZWZwVOKznFHaAW77BKQAbgF8+NjVOz7Kj4r
4+kmWZpJY7IYjAzVHqbW54Q7YnJs+rtM++cB1qRVSDYTgZbxeJAEKUAHb56b3HvpAlrAUJtfA9NQ
3+gNRjscy1T+VZSuMcXv+mKZBKBkS6sUVSiktY3vqa0gaG0tmxgor2JzzUacNVk2rBsnugjTedeP
4nHumrO2Q6ZbLNECIYLlxP/pSxZJGizGsydGuETYPi8SF+yKMuYzoxz2fTbtU8PFtRGnhG0kY0+l
RcxwMY9YZfzg5wJ51R2SV8PvL2odnXvdG3YkpDo2RZLtTJg2xuyFTZePZ0APV45PxVxuS9JY1opN
nWF5iim8rFZ9TWmWix9e8qOpWpTo0r8YPE4Amv/DQTy6ciizwVJ368ps6blmWcJSMqhtbFXRJdq6
FaszFkzPozeqSzgC4f1EfteW4ETvLW/w2Jl03CB/VqcIAC7Ivf3GjDtaazsbEF87+bTFyZjzKxjU
/nvDxdX/Z4FxLhbz/26l2LyhG2jSP60Uy//Df6wUzv8sodGkLAvfw0vu4cP/x0qh/gcGjLTgB5Cf
5L1Dpzne/3iO5H/DSS9hqEm85/+xUjig01hmfJ91mv8QxDEeWSc+s1K8J0G4PmYzrsyVJFZ32ztO
HS6L1AA0NA/roSRm0K/9GK00gjjIGuUXaID3fJnfl2LKZ3MVUwjrA0kjjb1gtjXiN2RPVFINW3g8
ten56PVM/c2w2g9Nnj0kVaP2VdxH//h83plI/jSNLJaVPxgb/1wfxo8lXYd0bZ76ezu/HqIpyMMZ
LLsN4fZayEht5ahitUtgIEIzjfOebCpGOlDWhFtTlEahuPOs3vsRJl5wTWOl8TbIhyl6EkSRPi5T
tBm7IDVysWP5you9RwDLr3ogAAPBYVSjRlE80sagd79O+pL1Imrq4teIQgJZs6SKXIVDHd3z/hAg
0aBKfQ29qX/se0c+mIxXL/yeHXpLuEn08Mc7+h9XzZ8PRIj3hIj/PBGbw57tLH8Rd3k5/qAQTZXJ
xj4lHS4+n2VZm7Z8odyhu81JJ885Pbn2I0dd8ZK1LsRqiEYxbMeyIgPLna36J/m4NBaTKHB2RpQh
smzjsPrRihHksd8j8loTLAdOnWBrJ9lnVC0/xEg5sg+dtLsPCCCLaH5l2SsGhkUO2yNqO4E1XD6N
WtGwiml23zqAXyELqGhkzOEaWDt91XRsudN436ak+mwN7mK4FMAnLvuxrSUCxSpyrqIAxc2OCRMn
arMmQoIbGnPEnX5F9T26smu26eBTgTaNHTWbCHW0t/bTonsxM5O2FPhiUR7QM3nuxaxKz9i0raW+
B6JW6UnpRQjaIjb9eRc3o0exSinEkWTW3R0O0jC8toqEGFAAMtGL13jSPQGh5oxIBUdaqW5DehFV
ZjHX27QLsBBV2HG6Dax2ipWIFZkoQydW9mq2Z7zS9dxj60TS4msbov5o1kiAhtQ6J97H985aZPw1
WnY3u41dPza33mgUYiMZpuiNjZreO4kFh4Qf3DCzqinA4IX3h/yTmzRQ3nBBrJRPylasKga8SS8y
FGg+owy8BzI7BJZFXFTQp63cdhWzJ5x8EH3RPSfYOpxoyDCzJKLBPcmetrFI+QBM57QFSRgB8qhX
PdtRjHTT8paBWMvAISH7ol6EsxRxXupb08oscoUCIE2aCgtrRtxeCsF6Z07wLTafv/x/W4wUSy5g
FNeEt3iEEAGrOKW9qbt1WHr+Hg2YvWndtr5C245SQg8I+0hdK3e9iacHhGTw6/Prvwf+/P70fPKv
TcBMLvGfy6bw56fXCSOMM0VnvyJaicFaaZ/JVsen0s7FvhR+cv759Y6IY/9cEAeeJ5UrF8vcEQWW
mY0gy8rW6wEVMA1Ct8MWUjRni3/uhQNYcxKgZNh0+KA3E6fnQ4Zk+bUcUgIRx4lDQJ4E9P6hjJxZ
6DO9f4qC/7o6i+WB/x8Bafl9tklgsg9GCr+hfUwKwrhSOIGbd2stmFeX/kSrxeJEUQtX49Jqwvsk
HKMT8iOQd5YjMmgLa/iOvIVu//mj+rhPsEubGBgdnx0bjs37Pw3uwcIUFgU9c1iSM/Doh+TG08P/
Alv0l+XXoTIgkQLopo1j8mj5FZx6Buzh5AOAC7h2IKu12zrojbfcbr03YwSMQvkM0hIVTsTZAtk3
e7TtRmjmBVaXaZNiGH6qCVEQO8bqDOw8g9zA3GiDfKOxJLRf/OSPby2+W4Q2nrR4MFQf7x+Ncoi9
7YPlF/dz9Sqsst0zec8Z7BTRHdhF+4s/xcJI++OtgIhlwyZzmXc6BOTysRx9poZHLz00JCEIRmZ/
qwNsqbB+XGAdiEORh9dDEe1zkZGuCs3i2zA0eGaGujV2/+adoGChZDEhaCoqGHjKx59rNDuVqERS
r23YLDeZQrBm9ul0//lVxPtX75/LQOx0sG24CqfG0auHJY8tMY1wZZQjguM6x1kNVdK9jXU2/dB2
Fey6tpkfOA/150HIgRcPIHz5lZ24acrinUPfd5H7wmke5cXnv+79krn8ONtnSmfZzCZhqS65x38u
WZViNoMMp143Qx4ccKgY2zEToHTS/iHUabJFbSE2QZ1GZ3Cf27t/f3WheAlg35mAmY5gTHEjkZZq
cCbe3Ilw22VMUCCNIHEnfA0+4lgayJblgAGlAm/fgGf/Apr2vlr65/6llCavPis2tO/39688YDAC
/866LxKGcl0VCIAEST1elxWH6iDJaCVMdOc+v/HfmKn/WxmX6zoL20/6Dssj2tCjrQLEhItbaoAC
kVhlDBHCNB9ALFAT9VaYXlCkeVujLeke5S60YARxw7iLIV4w+nWgGuwglkfj5vNfZZvL6nT0s4TA
y40ZXEAZVEc/S5daQnWFyNlifg1rS93AA2gxwJoZ+BxNPUUqJikf89Ku1pcOmYTwsjYksjB5Scd0
7SZJelY2HiHC+DkU9gRrSc+y5sCtAc927g+Ukwi9W0wu5QY4P0d8DC7RE7F8PsHELaVUFTCy4VnM
13boPyahGZ57rCLBNiVs1KKijb3rKGNpXVEC6V8OSt8n2xgZDhVdFM9b06nQpuat2YB0HqsJoSfB
Xlu6zfIwAEylI593GH6CFDJQU7gOb7maqme7HswroxIqR9Tr9lBOCy5+lvaKmFpc9b23MbsgvpIY
xFAoVEIemC757YH6qSpX0pfM5VRaOXdDCaVorYc6EavGDpY2z0R7F/sBpBSKuNxiHhUj8DudJoKW
8rgU2YZSSv1StUEMrxrd+psrCLqgfcqQdRO2y7jO6ermDa4HZl/LwUSKqsCI8ZG3VFYhvpdN1uvu
fnSs8ikjSADQilXP6xEhj4M7oEneIkE5eGBNZpxqtRO9zqkZh1e2cFziIBuKe9MO83Hnzn7WwEex
MDGSvJ2SHaskSG1BwM9VoTPxptU4vqL3jxCxG6iofOZ/j7HnTZSDcWtfaEMUHJFKSWhdHJclzZpR
Wvk6NzTu6qDLUyBvo8nYyvVKKGVVyGu9GqqZX8ZiUavLrLLipzxzfXqdAuzLujOjlJlBoBvkajLC
Eed6BMRgEoMxKwo6MYFwrEPRZB7GNxzJ/HvU9D8nZhPfbAKaTfp0TnAY6xbZrjFMiDDTaslArB0D
foXM2uSbKif9kvQdADIrMc1nOcbiJyUlCkYt8vmXS9/tibkGho7UHAWDxmyinxwZhXUPBLF+LvVg
3gBV9m+MbGDqb4IGOc1LYBurtOCZr6U/YN8v3Hm87Pp5SUasrMk7cF/eD8GYCMlF7mFokaVtnTqp
ciHl4i+mwVZammSyygl77J49RwXDbZXct0SFhLueqrjd4MpyoV11Ke0zIsZLDiHgvQ6JiqBxZ8CD
uA2mWPEpVjASO0Bma97NoLZJFAoijijCLesXF80IqVx4ZQZMLjFZ0SPzeLHuq5FUlmyMXlRpQQlx
QGqr9UTrrN/m2I6YovS0I3iSGmFZ2oZanU6NC9egTlPj0NOGxmgaZShRsCK0r4GBPhR7cO1Wp9x5
9VuyEYp9Gk3sxdoyHU7mFXFJQJVFILCJY3bqsKtkSbtniJK3NLXwWqAod5EA6YAJ957uHEIfDHmh
tcOu5PNid6V84vBGrLiKA+sy5csbV43ZufmJdHuz2zRd4lZbZKLw8ZAa8Tqjwka/Fab+ZcnfSG04
U5m08Pi4K/6CMRQzo0xbWHOE165okiv+wTyUT2GM5gPTv08m7+wk7rehzSRNRWaPNC6LICGlLGOi
j+JNG4cUwP73iuSDYKGFEeHodtWN0SNaWWsDQd/egMSzpNEFxRmAnygnG6zybhlixtkazRyfUtZZ
/rNEbf+r831sbUSM35d5ppfnOi6fneW399M0MySWc6WKLUYKbLcOIWPervVojQonZAfurBRHxIK5
vA5FPOe7Oomc7kRCULzoQuh8W9ylhcKSlJFQWPU1B8qqt299BzE3fmXVznCOajJHZaqHu2pieyEk
XLTT1p7opDMJcJAUhVjszuNYOBVvbBdVK+7bPLPMer4GOJfdmeYAAqOCdJat0m6xQhMdHZYnftLF
HCNAiMC5wBZ1YnUFnc12dMVlBTxu3NERCJEkL29+0SbhT+YjIfPVdDRPY94If5ODK7VxutpU2tDT
GOwSjggtT3Uue2+bEWIWkgJ8YwyyeDNnK3nkX7DheQSQD5KxLp5VDvuSCNE0jjdxENOTD624goih
7HKDnIAQLisymcIPWRPfCuzmM5NtB8efBXHnSsmqC6DkWbSNzMZ3idiqp29JMRKqxBFvfOwz2EGn
U8vLcmK3emKm3zcLILHjELhpUQ9mJ6OYXc7m9m+Q+zDMv1g5xaWfkA2+WBGQD+g+wmw4IzKhtVxh
K9fD6AHCa+qgZPaOiV/vhrZMK+jjYZXKKz3YejgHttpeZ1HQuptZlG5PihK94nXTjIRVVUWVfy/m
mZhP5h5LNmVTppD+e9HY0z6uQxSvAmwvCTlJmeBEj22SIS05k2pI1x2ts+qrIMA2pntIVExHWDdE
1J7y5biIany3v0lLRzPmit1vtZxw7JcECB7mjDhuObbshJGMkCcnAJj0Hg/TNhtK43zQeMtO7IDo
XShJt3HgotaEioTOtG4vcr9o33KGk4+iHq6bHtElNc0phntw7p/XTh8LaYcmJHZeznzS+3DU1aXh
x1lQdhjpkT+EggWBFBR2rcozzugJoJ3sMnMDo8C8xBEgvzjLvD/E/a4nLepXdLo2/WXbOqrjBTGY
ZsAZcd1E/nQ5R0G1h4pjb1ytTdABcfJF3/dj3UwKk+uRWeDBbDW9I1RPRcDSkLZ8ksVYh0+qghBT
CE3OCx/5g9+QOIBUKLv5/Bkf9RP+uUtFS9NBXEMuj1iewh+9TfpqTZ/0brtuAaeeZ/5oPCat2Z9O
PibVsWFDH4IWkFykA1rOBW0ngyTZyK+ay89/yV9uHzejL8HmS/gW5tGZ2ShilcVBxA8pE4OeQudu
/QEtUs9EiCwqQWznlJqHzy9q/eUdo7MgGRE4vgLYf3RwTsnNybyib9dW1vY/C94Gey36BsnPEFdF
hy6JsE8M6k0Z7At37Ajg8KPpJerwxTDu72KGcpUk8HDs5nBXCwfnKw4VfeHLAq2E9Bo2dXtQgN3S
ShjPptWyrcgqu58nKIIw+iD9zylTpNK3AB/1pQA8CG6QmVTDcNIhagB9AQFvaAZyO0MxLItwo+j+
wzCrJ1B4IU3Ydu/DSKCjaeLpIcYbJX3ZeVh3Pn9cH8/d0H6l6dLIheNMM+b9y0LnBd9lkw74u3P5
yxQL48dqE9Tnn19n+XeOzkwex1dPcZA2oX0fnZkMroyjLtDruBNkf7EZsA0LlxDTsrwJ0O/Bsmmn
JXa2Gb66x7989nyFy5iJV8IGmP7+HjnVE/5tQTjgY+tXHmF4B22OGmmsPQMSaNTjv75XRSsfGNgy
boG/9/561jjL2UhpOIqCZIfUMEhnpRxbGY3q7vJqmdWShwH803e/ODH/5a/JlS0GWsuV+ejeX3kW
WZEpTBG8x5xCQ4e4t8DDyvv5/R11VH+vMIppFkcgn+fq/O5d/bHCDESBZU7d9OusIqsZsFNwYTUW
3BQtinvMJs2+RWiDmcXDML3M6XGaP/hdaF7YE0SINsdvlDR28eIgEv2iWyI+fv+uMFlyhU/bilSf
o+UvK6kA44bBtyNTOEMFQgxofhOGO/LxmvRH7CQaLm2SzFeJJEJyBZ6fsyetAt3xWXY1aEeXohzF
hA2jefYi/b2psqrFcGnYxQb5VAxkA/9BvKIxnOnNF0936ee8/1Ro+y0/naGSCdz9aAHDOVnlTO+J
IQYOtoJxnuyrCZ7rRlei+2mCFUL2h74gEmlzoIdt/qgQ0JGDOzKc6s3CGr/6e5vLxnj0kyyLBRxK
iS2Xv//796qLeN2LNF3YiBT+pz3eSIqsobReUBUz6PHxLROcI434m2eqMIZYmmIgE0Oc4A60dLwe
lOhv/KIEtzKEJuMZakUX0Rj4WQXPRkRv6DOAtvpZ1+MgihR6xCCR/bRccqKjYhjRz4EYHzyFIB/x
EJFun1BaVtlrjZpDYAcjQhlCrYfTwuTvterh74Aj6qfgTucwrxn0TuF9QEX10prBaJHJqK1fDIXM
5wxSyEL0rXXOARTGxNoc7BKQKdBibmYGl4P6lzfuZB48EZ+5CDAfwBToaB0FVvMcMay+s0SaO2iY
+rphFBYXEHdQCq6srvPI+mGWZ5xZZWLPGyckMXblutA5MhAJv+IW1Rd+hIU8MnBkdTa2ZecZLhrT
PTeZq39XfTO/9MmUZJhtmxwyGkAt7HShUwD0GUC/4AEmlGfjTHFHXpBGZOEUeQ4dziwJng91/aj9
RiAwcjySnnHP9ua6AGL2PTQ0ZjsUx9kW5XUP5NyDDO7SCrBPMt3bu46+BNXujLwCfVPOQh0npCDB
yZm6K3/2QArRjEZSDc+7XddmRRjwmEKQX7EUVxe0QByxxhqSEk3kR6X/xcbycXF3+QQACtAxVzg9
j76WOSQ4xB2JfHRlJPY+9m1CpHGrVCTQnhoJ5uXPP8+/XM9Gn2DTCbalidD6/adgApmBEsq0hlTm
+ZL3D3jiUIzBVUdlh52H0YXxxS1+XNUZlC0hctaSNEI64vtLerrkv686htWuBScIfiD5gIH1/+Qp
/3US9ZeVcwlM4UsXix7i98r6x7IudNm2jU117k1tfE1Bl+x0yGE4FI3xpHO6Pw6HlAObQr+1ciO5
/vzJfmyr0l5g06Tdy6rBmfn9bQL2jmazR6XQj53aaW3510JXGKxMs3z6/FJ/+SM6FATMGziNsGEe
7RHkhGL7TYhp8bx5usMUJoNVGXqIhMA/EI2ctt/+/QWJYlv+eAx1ULG8vzfKLNNoStFhdnGSnWKO
AP3Mze9rEIfntTskX1xPLivy0YqN8kYyvWGaQnF1VG+VxeS2rsk70+QcONe4UYGgUOMVm1oqFL64
mSEADXq6r1zHAGJd+/Y3I00IvXfwvyV4v5KowuTo6suIZje4niS0m7VyRn2bdEAzNpCRKGqm0l98
TGErvmr//+V1dPxlRkwZCIH7+LXPdYTAGy7aOqQ7ftroMb3K85geSe1gMvWcMMTralhbYgCsQybH
2fniu/t4fqFitVGJOEs1xzDi/R8tpM1I6hxRyV4bRAgCc2s/khP8C4WeS2slHFeuiWzh8zflLx87
ZbI0HQvNCQHDR+tL5XuTbhu/W4+Sl3Jm0HNqRcn8xUTrb1dBkcRMk299KeSObq30OiEzruKS7XtD
Gke1RkpRfZFWsvwrRy8hxFsXSC1bo0Px/f4qDQd8bQKPXo+NKndEO4KjxK2yQX64dEuQ1n7+7P6y
gnic/RzJ+yIlb8376+VOZWIWUnRlZOGc+UBdHktShXfCLmn5fH4t8ZeayPMtj+QeDttouo6WK9YM
j2ZaDoROWt8ZITRnVVsz/KAAwMDQ1WtcO941fX8GJV09bZM4kpd9kU+71HQxcQGggGrxxY/6y2ev
CGyCik8JbNNkef8E+rnx6zglOrwLDQCQkMFPwFaA/hQV5g7XHNytqoIcC3ISJ8+84ChmpdZfFYzL
ZY7+8BwQmNxxqERT4x29xMCYrAgPAfWirjH5VExWH9o0l3fEVLUIM5sWsWkaK1hT5Ti+qab3p+ss
jsQP+j8SiVyqVPjF2egvXzOBNkyxmSVKHtHRo2n7VuWeha10MIKX33ghqyWL2+zHeevHlGsD6ocv
HsRyn8fPwbEYEdK35Uz2O6D4jx1VZYbKxjDSazjpySI1zjbCxubMTKDGYDHC50968zzq+/bH52/C
X+6WxFpKBov2E7/g6NMLR/abxIcbMhA1f419gqGdnHIkd254MjlN90q9WL58flH58aqkBXmCO1XL
Hn68rJRxHi69UZYVt2zU2nC07C6p2eJq01I7kFGfdvhaotpnUIc0fNRbKGizOK9l0T16o0woXiuy
cNaTGUlMDqGtbDRcOhsXhNuQ0MauxCXSs+lGp8p+izqAQ3xpASel0BlBt9R2bgDaKVx3Hw2xHNnX
2+kin4P2ixri42KD1oGCBX+2xad+fCYysgxHvaJnbOje2WMLhYIoFXbBIC4Pnz/XD5f63TL1qDt9
D9XrEjT8Z0cvDZIciLYi5Fd293MNWS1osK9VMHf+7QtLhcL5bmmJMC4jH+P9lWKVT7kYOHsyycEU
L2pyhDiArU0Dy+PYClBSVtXeWhLW6uf3+FEBwsuqxKIII2aZxIply/rjW2FjsJwggO/vu5l5Vwjs
ZNbEHKRRbnkyT7N7nRWoAI2ZES4DNAvoZ1veiKi20Z6H3iFN6vayLZfl4/Nf9mGvdPllzEz4hhfx
sXu0V5p+jtS/FdixiFq5iBQMHSeEufv5VeTvvuy7xWLh1KB4RpNMZjmM+fcPwEm1zOtSjuuxRPe3
i4UP0q3zqkxuPcbyT52XlU/m6Cz6LGfELh8UycCI3CqhRkycw8kwZjydLUw+11k1XdR898dUvZYJ
ATvbqBgKdSHpOBeQgk3zzjDq/ipXbVfvnNhMQshUUz1vQP9CUMg4+5RrURtudLCHWhJnW4bgUwyk
zAuBbbai7QhgqtmJXqsLP6mDgl4J0w0siBGn/MmOTYjAQ0NXNZ1J+vHiVD+3QiD9lHmDsImztW6w
AE/zm641voUyyiLzrInI3z0F88wcZmh0S8QuHcX2MKQQ8VZ4IJPpUPmE6EBgQImzqQZLtyeacbh3
m6sJ2tlMUgUo3HpwHvx67H86ZMYWJ/CjCF1g/arQGjYNljbWn8ra0XFlUNqgSy42OahRGFKB/M4E
EeRZb4SYWnI9Mo9x+hyTX94FDIxkHiB49ozwzfFCDMMtlgIGRW5t/4hrLM4Ae2r9nJaB/QuhgTwD
O4di1GjSyt+6pV+A05yy4oLBn0hO54QsJ/hEAhT8bIUdsNbZAZLICZY+1ZRhJO2RumAbAgaIw7No
Ofl5MSFWG7BTwFZbu2ruCnJrzH1VIj7egApEyjp0xfytgLkEzsZWycofF5HJzMsAXMplCoz9LIPQ
p9uhugrtcfihcPqYcLKa6Xs3B/BkagycD4auXZjtaafw6rmpVa9Sjqs5pAkJcSzqB5DZAyrf6MSb
RZrugSAWJyZapOaErrfKdmldCWzAiVl3jHSB8gG4iBCiEIg8LkabTv6y466BR90UdIjZkGtAiOhY
GrYBASihwJSFRRKsJvo88khcihvBaSYdiALOi6WHR1ZUdai7qgpxz6oB1kqi9ZJIWJgLUT/0rH2U
DeNrxZTfOo9k4O9M7bb2lrhrUCql4fYebiO7eWpY5a5LoNaAO6NaX6A9Kh6TqJb3GlVGuW2zMYA8
aSztm0E2/q2fy+g+8UffXQ80Rl5Nxsiv7UykFs0h332CqAsXnJRpgG58YRBljHjAz1Sr2gEgz6g5
Wo1tYGwaQS8GtakhH4iSqLZNM9c/ONzoQ55aVr5q86kHUxVp/welND7ItgetUNgzTaDOsXkwfdsh
FW8GT9W7CBUAf+LJKLN1QXWOLl0tfJki5ZOEplb7P53SrZ+ymR4UYW+WjYJJiupMTJ3/Ng09YPDA
jXDcmK0L07GECaVXfVxEyArAMRobi1Z7semU04M9ClFsn2UUn5ccbTBXNUaJRo9DQSi/2KP+tlN4
xKJg31C0JD8cpluGIz0TbBOCpg23M4Qr+VBg7ctWCX3eM4abcIw9dxxv+ciC25oR+gGiYHwzFGGq
zxZtl4tbWjSP9OFwKn++kP9ls+awanpMn+hBs6e9X8apt7ICE8SwlnlivRKCh/rGLtpnUK9flFsf
N6alFSvR7Lqo0T6EQcYgL7OYaKG1HdZw/PjI95VRzV9tzB+KWHpr+HF82msIX9Hhvb+hDkYCwiUC
xxs9oBto+G6+ZwKQWgQ08pSPqr2WmerPKrua9llU1s+Ibfh4ykzBMlvGLrOsT8YJxZhEf7ZHSvFc
lYbxUPI+Nl88/Q+62SWuloIXBbPidMsk4P2vRT1TwihshzW4SmDrAcJ9qk6VvNHxca/06Nf7Uk9q
TQs3vIjiERj1YOt/e/DlR9AuZ/pIKSOYRbz/EQ4ZKmyazCAYqhn7YQInqOrx2XI6+7Knjf/F0ebD
OXu5HOdeBuqCP9TxPY894zNgmGSgRD0gDTPPX0d7Tg8YErA3+XHw1Svx4ZjJBTllL0E0rof5Z/nf
/6jV4j5DJD3Sm3PHQZ0gzq3uS2HTEw7ccMMK350EfuCdDMGsblt6xNsKmf1X7Zm/3TUnXMolKX0e
8lHBWBKCPMzj4qoKmv7ZambvxUmSNxTgzpOcA/H4b79r7pmyjN6CLVFVHd2zElnqgZLhcoXTHkCp
G+gmcxeqRXT3xZX+cmdCQGFhisf5TS7hRH8+3sCfjMhmELKmmRHH6xjN0rjSje0+D4Pv6TOP9NNn
2g5ZuCevjAa0S6Dp+RwE7OwsdvYtAa76MTYSedcZhIGuMJ3Met87lXiAYh0AKY+dSxxQwY3J9At0
hJNjYbLKhn6AMVfm61xYABtdpKX7jC7iQ1H50UtgSqChBcfks6Ev/Is57lW0k3bvoKMjleRaBWS5
r9yxLbxNJep5Pzr/y96Z9VZubFn6r1zcdyY4D0BXP5Bn1NHRlJpfCCklkcF5CI6/vj+m09cp2TdV
LqAbXUABhmEjUzoDyYgde6/1LQ82MtTeCF12kxRPk6PFYk0WYPUMUpaNLxuhR1MsIowCfo3jRCi5
qgeDSgjelvyD/o22OkxyvZ2Bm0iCg6Njj3CrvoRCznhumgFobFwDrVVQ4yf8rGvwV5eC+8vmVKtz
MT6eShiZS9syag5EYwa2yNZPx5xPp/QDCjyEPcUn69dfvB5LBj1bznmIJ76rG356slzDEzOSNOoX
TwMlM5kh0W3CqXLg6WW2GmNT/WQX+fM0l2MHzhhaWPx2TDIfFiusW5ai8SQxzZ1nYCzUAVD6yjME
Uu0TYK10E5ettiIAd9rQEWuYXiM7h717X3nqtEOu6K77RAVNq+RJ88nS9ufdlDfH9qZx+OV7cT/0
MZR6cL3C5FBUa6O4M2IPPIvsHRpYNiSDXz93f+pe8EW4Ko82o1fkQR89CLIjBkQxHF7LI8yNwJL6
tOpm9YC4uOZ/y3hLKNP0yQfU/+qKc9A20Kqwuzruh3WlK5NYKBafsI89XFGkkNghHH4b3FZFUoxN
fQ5FdeMMmX4X1woOSi+swL5L9K+rWIh+OuWJZJebEvpZfhPl6TdA/0aGgCWp71Dmya8WHbgZCJZJ
mNRMggakitB01rTlunVvJWm9raqkfEMRjrYF6KF0P6vZdJas94dbSjZdc3F+mbbBpXy/pPU8uGNI
gy9w7a65FTSkNvSmSQeqIBSvo7ABOGKSsBL1CBbjzKBBnJJChsnGbk+b2mt2v77Wf1E78X5cR/M4
cqvqR1tLo1Whh2YecV5RpYIiltGTz1Qs+uRYjyf54wdfTF2Ugwy0sDt/nE82WFC9qh0G0JiTIHhE
LeV6Qh99OTkFMDR4JWyjg53ETzMNILnS2FIBq3V59JSMNK5hixjxXjQhmatmaedXKqWFcwJ+Vkdl
yYNZB50zjZc0jsY7kSkqIRJiCWQ021gBTqbHYRSEzE8PKRQAMhgKu3zh4Ku9pvrocBZXreIKF29y
6kxefJFmKMghSMs23LiqijQ/GcL6TpsrtBSpg3wxYLRvv2VhTXLCRKw0j4aeWJ/NPL+3z9/dMIg5
mbKyu9PPh7BivL9hIum4SSgqK0DErpUrW8EaSy6IMTCmnnsEp44GIFLVr0jZ9YhqQPacn5Bra78l
mR5dpL1ZRJfhnLbmJmSA2J3CCcyfyMnBeFulDn0KmG91t3ba2iu/Ok5SO2t2VNH8Zj/8n5DFf9pc
kl+QAQj0LsQ3NqM/UhaXn/gNDaDY2heeCjqM6BMtlQY1y+JvbIDlj1h/MTy5yCapI5cDx4+cRc36
YlPgWh69QJqu7JD/ggPwR8gdHXgCWKQ4F6J9+htwgO+ntD9uP86UGrImpB+LamzZfj4cejQV9wqR
QPVKl7m6mRNXDUbCFRQ/VLJlzN8Z5KqB5ICaCGGRuymOsnYF2McGtp87lT9I1X1dEhVMXOx1ADP5
QitGfdu1NkEe9AyKN71UaJF5aYUSUO0k/GoHjT0YsiE6FbYy4YVm5koDlEz0BBDxXVXqpb6OzT6/
tTtNvynqvNt2ZTqfMPUZDyEGBHjLVdOIoGYKDadwPqs0WlGb71fy/8Y93b+CvGle/3F8qtp/bLri
5UkCNPtfy0t9K0meEFEs//f7/wXi8OOdrJ7k07v/WRcI2GntvzbT1WvbZfzob+qG5W/+Z//wxw15
PVWv//HPbwS2yuW3Rbytn+9VVAG/ur1v+Rzfnop/oFec/vRjP/AX+hc8nISIciADZccw5vdbXONP
TAu8BUoAG8HDHze4qX3x4MG6+Czp+TNY+OMG//5HGIX5+4t3m2rt79zg32NC/7jBaZ8sUkiHAwa2
VoxhzlKW/FRoykrRo2E0NJ/qxm+6S2FehvIp5GzgyFVb7CZ164xfVRvvwe58k1dXHp4uI0J9pa+s
BZabVxsirkG+1PBVr4v61qhurekmHm7U+QweWifrVbL1iIdIxq0dBpN7aZffXOcsGk+d8MrSvv79
mxLTBv+8v52+3yJ/3GtH8a0h/elNfvxb727J/0/uwWVV/PdL7NcnUch/XIjXhgfsqXj5x1HU3Wv2
4T5efsePRdeyvyy3Inop+jmOSTvn9ztS4Y+w5NPhMXBmszb8a8k1nS8aankaDKhnaWgtj8UPHotp
g2rhbl2kw7bNj+t/545ktX5XKrGgs9XjMeZF8ByjFF5qyJ9uSVPpmBpjWNnGs9HucFHc8Zqbus1P
HSGXROpZhfs7gUrSZIyA/Arb1mEuQnfj9gntXf6ko6+/s0iLItbDeLQGYfsd6Dw8OeSMiPxg5vNJ
SM6FWqpfuzJ7HJrszaygSljOobNJPBoLddWrRNiJMXnpEryQ6GLcGMW2FjKu1bvy3ovnW08jQn75
jwSeB3lCMR7VMXrOW1fshDOjRlvMTr3hPM8a5goyCdahrYzrusc7nKrf58DaJR/4zDCLR6HqO9Ld
VMI9oFG1lmj9eFF6mQTOZAtUghzb+cgMbCapLD02YO98zwAz4YnkzSUywjfTxmAASjcXC4pX5utC
C09kZ5AWk4QnU+9stJiXR/f3rFqNt81DHuVeK/BzLW9LtHoGad3aYsGoAnx4N55yznDkYp5dMhTc
8nGYbA6EZDu1UrzEoXsdmbyTWR1LXHp0DYRUb/O4ry7guLi+YhKTSWuo9XWHXrmTvIRjlARl+oz/
C39jDcZ5qLozs9TuEAhzmBwee3u6bVuunEhBrE95/Ew8BtjfBGkKLuD1lIkqILvkrJ3zNfJmuc6L
7ELxZsKylmAei2uEe9u3uu6yk9VFqtYtSWB8ntQjMXZwLWML58HBrHdK8IM8oT051QNBow6zNVMN
SuSOm6y3Fe4U8MMKKMnRfHA4FzgDnQq01QggS/EctuN0cJWsWkedrkCXM9MTup4A7xwyCufJvKQd
Q7gBwaFCU4yTph0z4nZiecUogX79aOjkQBjjSRZOR9mmZDcgu1ulsT2upzln3jHyFhTORtPcEmRT
eFOgeB0BiWrXol/l2ylqo103sgHsadkgCFUQkiiVTpJGVf1oNLcjDg9fmMZWybDeAZc4mxwJ9D3m
1swG+GnxzM1uWx01jLYeDJgSibfXuFimVjzOVT+sCsvexLV2gmDhCubzhaNy9eNaXuTa2RQlG71O
P7GZL1vOH1sSzz9YElScdGmW3iLd2/fPv12opRl1TrR1s4ptqLS2UwKuX5BVDNzhMyzI+x7mj1dD
OGpxyGCG/1En3kPbQFMcRlvHJXrOptPVOHimyuJeT9ZzmJ4N1hBISaytSD/TDnzw6Px4cRZVOnwa
x5uPOp0ihyBRWnq0LdP0GdnncsDB9QqJOpkH1prvFyInXi3MToHMniqzs/lpq7j47Wv9mYH0vtnx
2zvQVNqYy0qLQOVD28GkC5XXlhbRxeqPJrTLKLb3dU1HDUtKGaaffN0O28THi8uBm/0CXQFxePqH
BkBhqG3Th1zcECoIzlYcR9MtoQCy4pGHAc18svWuzZTEidgabhPTJrnhWa+bXQZTN8WL6oZiQ0bc
AVvfrVcqBDYc6qTHjIxYVE93KHHPiDLazi+KzIqgzuTKgZGtzaxHRWdcFpMLvnZw9lUpnpKh3StR
e1gs76xGa9WNX+16xD/YZY8jsh00S9rpVJdNwBsnu6Inc6SG8eAuZMh4eKoN7xorK2di1WgOOvEQ
AXOEF6du7pPWZe7GFratOu0yNk3UlV4jtlkEEJNp961OhCnQ3VuCCK+RvN5OteAma9wz3XKnoASP
X4huU+LfrHAlBP9vy6R3hfv2tTx7yl/b/wa1FNW2ZyzGhn9fT12LvGyU09dWvv5c0v/rJ38v650v
KKSXCsVyXRonlCm/nVw13fzCfGAhQ9C8pRz6o4pS3C8GdnayenkGeOiwdvyrjFK8LyZ/d5ndfHeu
MFT5O3UU1qZ3j5pN24RJEL+RESnqLw6v79dRUzcJLDAqcr9GDo1uYZKRLuxifMOsAq6joD5esQ4X
UxDpk7eZEA6sRqWqNknVeUuWERnNZFJiHTKb/Vw28Z0azobjz13rbQoMJ/fjQGjHYMr22gMP8dYr
U2oycY2TtVYVoP0rUhbghORxfCGTJjwR9sD+qDZ6s0f9MB8LGBqEu3ltDAfUmXdm4djf7CTMzzql
I3+dWD/EVE620aGLDzJGfWKazaVlZGOgjlT4Q4d3G3Sacl14RkkGK++C5izdywFtCOlMRpkTh0NU
NhqCPgybdT4Z8/mAjOhFWLr7+v29tKFD3GVjWPDw1AGuNvqT+XLCZE9eSC8uS6dWrut2VPe9l6X8
VrczTDKt0H8sRvZyRToCSdHSKU9nxxmJXgAkCQhB48OVIO9wA1jRvVHZ5MzbJYtLqqgkLdRtPQPP
rI9Jn7QKSoV02mCHCVjkKSCKTOhXc9rYp2TC5dcy16sHYZXhgzZqyCVwxE9jMNtzYV3oYTUfXXMI
TzwCPwkWx/ngY27v1lEUqYBDuIjuJBBMVCVpTKKjuOiLgnaeTtSd0urhtRydXK7wF6q7qVmiCZHz
JHTM6vTK6gd2Xh004C2J8PHFAGQ59+fG6CpMdGN7V+Wu9ZhUqrMjMyC+iMe+vda0ULnrgWEgBmm9
PUzSYh1iktsjowpPnBazkN7Z15W050fLZsUUU0K84ySM9ny0rQ29VA9LpTqejWRyb6bOHM6dgpXb
Av4PM8DNL4hWiF/cdLKIjRr0B6Rk6cU4duHDQNQDSW6TBPtNKgKljDodorDbWprWk5NuwWYm3Oo4
Fz2YvUiq98ThTTcwssnc62O2IZe/YqZmetvPrNWgEpQ1gLgeSz3lZjloypoQOz0oFNfd0vZp9nVC
QTWhBVmjrulvxqI4FwkGmKnHyyzK0XiKe3YDHOOEK/Xkdu+wWIQnhQfKCv2LKgMtzKsHGzOwr2bK
dGREF13kACceZ3hL26GZyJBE1rLRDdzccm7SY7ewbwzM85dM4SnuRWmQDiLFFr5zBMbMIIfP7qxD
JGSxBf/gHjMPbrOacLQZMn5fPzjFVzssq82kd4hDO6e5wOGlrHNQ+asCDYw3oVogHWg6GohG35AJ
j2e2nOJjSCd9iS4iszQdF/d7ou5EKtJjNqVF5CPXv80mAUZxVghZGjJJ1c/gvSdwJ2q6epWrTbmD
WjSe1RqPqRb2I2FaQ2dyUIiYXmKWdi7oSyTVClal+eLVS6C5XnHrlJG+KkaERCB+MTjm09GepboO
B8b80DP9ttj30RX9pnXSknvnhDuVAiqpQWjHK5lBzh6h1ILy6yt+re8UB9d+IXsqjbZWDBqz73Zo
qojlOCTzExVyrfkGOJ46uUqMLX2HNmFOGt5YjEUN3adAqttdMSIamgVlGpiui6J5Ksab2sA6nO/1
8jwZn6cs3mHzTsSBpDe/gzTeD5e9fvDEmUwxY6/zys+q0yIRa1cZn0Z700Tp5HsN8p1oJ8V5V20U
Cb27x4bW9YR9l5CA1iIMkNvs03wTZ6tCPzhOexU9V85O63ayvDKo3qFapN5+6nxTvUgJpAYZL/JN
6CHy2iUszl22hIUEzO4JqkEX3JFJ8xQCrGicCTO4s2n0gxvfhc2zkT1qBpLTyvCrfh9puBJCUuBs
fM1hSv/R7F7GpL0G5Oiz/ZE4SBE7WCd9bRzSzH6yAdfo6ZWw3saRMkfpINUIjGJXbnpixiXmSgbu
e9tUJITylMgbOQzqrnJjeWeQrbdu6INmFkh/zzhBQHqKoF4EOoVZYeJkM6D0xxzR+sgwUYFVq5rD
aAGF3OOgjeKRlN/m2hBERNb2paXXSqDJ9pvuMHOezbNZTHeDlEekIbe5DogpLMZ7LNunXTavWrY8
PRnqlSvMI0Qn7B6gzJl2GG/zMNwDh/xmxHKVkhFkuw9QSkgJNa4rQrsM4d7W4okMCL+tj6wgQW+b
pPt13fkUtsx8jsu36AwcyJBU1sO404f6AI5d9yW5GwqaQwlPRiv6kzQ7R/wXgKyh/s13aKVJR0xW
FsEADrtWPCDrUvYaUMpxl9WvFTzvvngOjW4zonOLiKarhixwvZlJu8aOfmJpe24S1ABpn58J7bkC
05HJ8FuopKdYMoQvy5fYmjhu2+t5eCb0FrHA0dGLHUEXGOLn4mCaz3OnrW3rahIEzYRB5T7A0dlq
wwjDcBGXzQBlQuSGpxZJbyfIsPlkjj41RPAIi6eIZHv8wzvHXfw8KH9p7Zr1We3llw0m3NCdzmRp
bJgrHZPZewasibX4ISdzJugmZTdoBEYmzBsJ+HTgac+BGz4n+UlXXHCYFi3qcffZcK7VZqXn1dY1
Tsth0wOUbqpTkZ/3xnWRHF0K/+I+J+gljNYTEPY2j87r7sQNT7kLd56zz58T0SBP3LrVVhZvINB8
RIarBlJ/c9VladB5m8xI9rbLrhu5LxbJoUWXAsTZa9herftI9QdrX7gllU5+cMKvxLRJBYyTsdGc
VRutS71hTIdMvlQfvUSdHnI7PO+ITbOK0woNHYl/1nwnGjBHK8mgL54u6N3M7hr98EobObpG1toc
zyOVzWoR8QGCAaxTaPdKuB5flfCtK/dz+FbLO7va6+pz3R26+lqYt0O76ucdOnpIvyWcMTITV6W8
LtR742bSLlIXQkq7N/hlXXbtIv3OT9R2p4H9rw65iq7uWqrDI7EnHLpqc08/qrdJLZxfvfSgmKu8
XM3tOrNewwTjVuFTuuz05GrkP9mfApUUMKUmuIbQBWKERPygL1R62Fk57zthJL1idyMtz6flETDy
a4Gz64S1DTvHWVNs7u32TI4nPUsV+Zn9fGLHLYGGh9IK13AEQeOclflxZslt3FO1exu6W8JAfaXd
5uUJYiECarVsNwwt5Uy0WsxBQ4ORxzUCJdu5Y76Cj7XLHWerKGdpQ67ekmdSn6gkKI4LP5wIHd5s
yfAnjq6t5iKNSIghURAsT2ASzZsnxVk6yHXWnDKLXcm+W4maASoBCU5/PZP4onIyzeLL2X3rncR3
iBDpdjldj4gPwVA82Xca6WEejfQNt1kRgVJLzzPqsWHWCfsq7tT6q5d3voRx1FMWxlFQWoJUtrVS
dEHFFzNxh6Yz6QHn0GFoZxFyCpzmksHXuhUbHMu+Obxl1U1t7vTZBlS8U+2jHj/VySPsnnX3GZsA
A/ufzyWcwTyNPrODumI5Hv3c37W0uIoMrcwOYxlyxxJ5CM8Nk0W2El7NvcWEZlo0qLI4b8xpMSnR
fHusReMFljrap3ZBydLbhrUDhtbfw+J1t84kO1IzxLAVpMOwSaGSSFlLqkGtgkaxsRyhN0RIMyvu
uZ1p5TkJDc1OFq15Eg8qAXl0J32wb9MWagrXFA3GoUqbaaV6xiO8hqYkCRaggD8vxVosAnoVG+nZ
Z46Wv4h2/Aoti7WYJXsqapDO24y0L6O9YSq3Kh2kQp1TkQGijadFnKroG8JdSGGC4rffGZjBPDUK
lLreZvqb085ymxMr3vt6Nw9ncQWGV533jkcNszzlRyXvjna5tqfHSb3Rqxc9NUZfc48yv4omYnaa
pdegcyVTokEJ7IBBsoIY6CNQztCt99V5huxcb6K1ARO6zbcRQskOy+tEHuHeYw+xvTAmYeBGciUc
Gc1rObEkXs6yfZkFzWrlYjKf8ljuedQuM0FNu+uKvRJPd9owbNo8pcdKz723t31a7CqVG6mWh9l1
vmoA/LPZ8JeERTu5Lon17OfwMS6rgzFeafWbPd9CPFo55Q0dfdVZdG/syD8d6P+i66W916G4KBa1
ZWZhoOLjiE4D7P09uGQzZY1V94fEGe68nh4vrK7TpulI1KXHDqeDDlIx4ulGC0Pt5Jgrag2SrSqy
xP+nE/N9PvvJZJUL8NNFWya3PyaySyvpP/55JqLXRrzTDXz/iR/dF/MLDiGGlwbPH1whlebHb90X
nT8A++ERKIAW1rOWS/+7bMD4Qucf5QCTpUXj9fNU9Qv9GBrPTFxRDKOn/lszLFzq79Y41ApMsWi/
2Lyexlnoo++aY6eO8yD0sz4R1bid1DHBx6SXqgelC1vPWeVExPrSXUjjYydpyq8MSfzmHsYzeXlN
ZRc21l+7uSaiTrRIVUjMOPdKK458xSJ0T1Cq1yp4LqkV+FlwculZyU/Qh1xpbTWTqJKritikgIoS
xKkIREnKSEr7iAh9UIOJ6M/Sj0Q4EL9nt9O49njqyEVWNLYlGxHT6LdZCVuRnEnjaFqx8sjJG0NR
DbQx8y3LmY4MpqLHNBFGEhi5zpGysPOK8ig3w4FtJRX0Rd3IqXZU9XFOWT/k2KdwFgl288RrVgwx
mOjFPISUuqRnGRujJ7llEbLCaVFIO5toCpnZveek+pkZMyhaywjYcTNL7ylG+32PHcl9qUKdcLR2
IgSN0wy2AJRTnWbfhzoveRdpNXinxBzG/Aj7y8tPhj4FAVSUesjCbDHz3JtZMZVfjTkBGEfBMOjr
1CEKN3Dg9EBJ7WPitxOrc2/LsjW0r1YZd/PRSpru1LNDd+TqMQli/tV28wlumro9b+F2ZHs96VyJ
SlFPDzrJTtIv24HUkyh0u03tuTG1Rz8W4W0ZJ0A2BrSwVPdhvIzx7JqKuBZt/dyQNA79unadb7Fd
4HRU9YniLbfkgyow4VNDpHKLMaOiOKwK91sblmWzSgYxYGmaoWwHqpaXpl+4FvspptrmkFiWskSD
d5O1aRKbSiEFRpr56rRYYIouNxxS7nhbW6u16Wk1NfYqiV7/JSZ7i4T6QYiDFrbxlSJF+4bo7UYC
XEx97PoodzPpVpxpE1d8hUIC3tSQab3JMm2kuJqbRiE/QTfu9HIkvyo11RzM42RZV53ZJ7rfA0GM
AhED7/V7sKbobfQBx5gc8/F+LPDpBWPdFd90vN3ACAyJ92e2rfmyzmwCz8clOY9WSbn0XIp+TgOU
R81rjF/rWzgQLwXgWHsW6pxkG89NoxZvFxWI3448Mz7cMKffVqPmrNnLQ4TLSZ3fQfKj4SUm+ox+
Nxbzk6lYFYcIC69OXTfj7Kd9Sey7ikQPf1lcl7MfkzpWnuiSQsBnuAtHL7JaYyD4aZgAGIhZm++z
NAq/kYdqOtsqL3XmGtghQIJ1edV+LSJ9yQZAm8sWK/X0QqNLdkXmZ3qqKbMMV4RSqy+kiunzJhL2
iDmoT9z7BErlpbSld09blT5sX2mO2JeZIQmUHLL8vM5KlRTWTA+ZwZBSVgWedKNXvZ1gB1lNzYab
Z5SYQVu7uIWB5GKxCscxuxniKPZYyeK5I4o3ix66ZLlI2PGEibNNbexV2s098qUmsh4cOq2JP2h1
eB8bLnkhphbVR89N8htV5xU5iSbT7TwNBkHbedsQsmXbXXrFaBsDn6HSUWPWMkc7U4/rYWuTbCLX
UWOP2drC9DgFXc2scGWQLsKTVduNSsapST1C+jFXNe0Q+CJN6YylITCaFPSlxBkjKKQ7P6I24xN6
AriyYpYwjPOsF8dW0ekhlLgeUvpp2ORXbmOE9mZylP5BUZ3yYaHid1TfSkWgRo1+ZiVHAc0s6zDZ
8++IKZXttPZ51hbDc+tKmABjRNxJ5Fmo8NMJpRdhC6ZxhcR/5gQ96mZIRR/DQQMW2JerPo2LZlXx
5EHJNGY5kGvRkZg+2S5tJIdSMj4PITzuG2LliYyka3Yl6ryX/hhCrCz0msW5JnKPVKxMgTwQIZ84
hjOl80HmGY2eekqibm2yDZFmCHw139BXkNgSwxwhggto3u8EMohA1p5zhS0tnKkk7dimS8CWx609
igfSc0WHnrhQ3ZXHM3eN6FdymAqN8iTMda1dcyKyaP3RXpI+yypjaTYP7J5TzZDLl7Q4yAfTMqVe
ZRGh6X6Z6PmtaOOwWDlStTS/5l8TzX61utVF6SlB06XcgD1A0YURm1sPMdL0CJsRD2pjJ3NMYEIF
KxUum/kykgNCj0/VkgeXcAW1wMTaWsNwS9CCyqnbJlXgZZDkoXfzLFJf19AaWCAKOEIIPX1LRj07
s2hI38C0mh+yTm++xQqLYjCVpf2iwTcLQZ+o6u1YJpTnRtuUb2ZkxdtxJsyZxuz8KDQdaCCRKaC6
wtLwiH1PmnJV15lIA+Tk2tUkZ+0Osjanu9wBFeoP/PR9WBvkVAAxmK8WyvsbOmjiWh2WgqARJqfs
LJkJ6uwd75y5rZiAT6ucnvpGhyur1otWRca9trc42QxrPFs2ayQPDZSnbkANUIjevk4jReV82IRO
j8LYxANsQl9m/D/CpvF7xCjHOKvjb1i5yPwaScQwAyvLEHFFBpi5oBWgB85aKYGrKRGGS7qZZCTC
NjXTXhhPqafKmB+cwSIdBh1eNlqSnNB5H/53555GkMLTU4ycoCp9FtGwuLYzHG2rwU2ArDmpM5K7
nbKwkOIb5aq2nxQrUy/pBroaUvEmy1eI2khQS20DylRZu9kBsrkNGWZOyA9zo2F40aYpqk/LLMwU
yniRh/4I00WspiENjeUn4WFnU2w8R5mCY89Qp7wNWYqAvqywJId4iUephvu2A+t+R79ZMdctBPDk
Wk59Ua6yMFGTXSiGyBa+zUpPaIE18cV4Up+47HPbh48dE2CD+VLhmbuyAxlQ+oyTehjeZZ2hj9s0
Fg7K1xpZdeMraLfU7WQnyoDNHcuXHIg9y033FJ5yOL1Jb1RJPmWBaDbSyN3mKNKobGjMpwg4sEdo
s7XOKTLGYTWrEOk38VB1zoHYZCMKzDkqo1PinrPomVFo461iOZIlTNYGRCthhrxRHS7osMPjanK2
zEf6qi/dKLvsJEr7Kb3A96hiJaCiVrZFW0v1JAQPXgfqxL1LC5Jom02tzmkWcJuWNGhnW2i3LaZY
Aa7eoRrmRrbGGyRbBYN5C41W7Sd6XTsP3qBp92OooJLNXXJn1A7yCiELiT2xSqQkWBLCSONAn7mZ
aarkndwQd+rIXZE16bTnOwdRN6k97WW7SWp5nrDwZIc40btXhUoaGFnoPDrFpKKHcqdUbLSmJcrd
IFduguIlCoZojhbO9FLsyAJ65giXL60vzyq3BTU0dRpthdKGPYQkw6b34igG8Z0u1TZs68qpn1kT
GN5bfetyq2uqMMEXDb17Lp2Ox1xzM6Ncm9QfNWVbFyH5DXVU6DYSu7faUFOKeE8UFOIpuZRru9Pp
j5V0Dgg31rAgUYf0MttSJJiNX1sjz1voWax6FfvmjemB4VtoK/V1aVJWbzpUPxYdi4EuYx5qo72u
HJFcVajk3grdTkga7G2Yd2yR00EChqn9ltparsoCTKZfNi2cQTrnAJ0bL7fdE/igfMUNgRB3ECGc
KujsiK6GNBpCYgqro2HYM9aKL6CwR92+sEqBDG6cuvJgDhnAvikOpzKYByUpdh62RQd9UzIT8Ezy
ZXHEJWgzOs3cWj+kXjllC/tJidd95zAASUptUFaKylWg+W2n9D7LmbTdlF8GQx54eBhIs0lbupQT
XbBoaCdnhZAb/5gKHPlbr8wZ5XQbl69RJTJvDbSgTp6BBZogButI4ZQB+qyaV7OtteUc1KRUunQg
I2kTOlH2EuOZP1tOxTyR8wdY7xUcKp2cS1Rd9FynyWD4mNdt793YbKLhJk0NoV7FDWndl1YD1pzc
wh5QkA0SJjFoE41DYlAgNKRnzv8Fqce/lbu+03H8twsl5NT/73Uc62iq5M8KjkUh8Vv7wLC/oCt1
sQUjgDZYSjm//2gf0FhgOXVcxK74/EhB+lf7wNBoLWgWWmkc3UBVf5LA6ui1EXvQidAcFGsGr/S7
JP1HN+pXkYSLN/kPAZwDTXIxci9icY1lHkLd++aUq0wlqHAbXCnZZ+5o7PIyO6nY1ROC582s3dTi
+qcv5i/6Ye9bsj9e0SPeh1cFOfpRKoL2CkHTTDBZ6rgA5kuEoZ8xvz86spdPRb+XvZhvkDCV7yCt
n2S9U6ZVGWAHzhHUUO05fiY/tqtDZeMzjJSVqZ6RdgIQ4+3XH+3Pr4udkSuNopgXXzT1779N0XUT
HVdet5Ds9WG5VRrtrIxcAAFrC/krQ+ZLYqO3rv2JjnG5TO8u48K+Ak+whOXwlX4E18HJKKNp0lN8
/yUVR49J1HCqddb316XBbJYd5m9yezBIYXhZeESERmkIgD5IfgQc3RxZSkokzfTcIl45Idld+nGn
XPSqc9OAnblqc0JWf/0d/+mGXVhamGU8eO5Ioj4y0NSxr51SkDZbzhFWsUHTn9Owa9fhmMJrobnu
nWBWU779+lX/dNN+f1UY7ugmmQ1/vLC15tIgQoIaZAqVFSNHmd1NmZuPn0gkF73ph+vIDYQFja4X
Pg3jw+NoR5ndtExbg5D2CPX6hi6bX6rFYSDc+NcfaRl9vH8pC/mXZSMMo0+Jde/9vWpHSMWtWk+C
wpG+wIWr88DPn7zIn7+35UWwsDPIUjnGfvg81ZxlJZrXJBANuRTAxANaUp9RG//yk+Ag0A2S7XBp
fXiRfMQD3PU0Bpu4DMm1pOIf5+qJnJh49fe/MxNnINAoqH/09d9/Z1HiUdd1E7dBrAasnYGEdMLD
t/71y/zVt2ZauCJww3IfLIv/z1Mrp0wAwZKegVguvnas5muN8vvXL/GRaMLjS6+Rp4iCkEuDau/9
aygDoFN15Mr0rdYEnE30CwyW5Q7Y7NdZzVdRMXjpatK6npaHl+4ab2rgEHTqld70KL+g2Mv1SGX1
yRv7i4upY+zAS7pQ5HBmvH9fuaIZURu5STATHaAvQ0gl883mU2jHe+cH2xDiezZR9j4a8Ute8PvX
kSouNaQ/tOvG4bnxnHETyeRa9TJrpaYIk3S1fPWc0n6AU0DbuLSXmTh9yRNhqQhxopp0i2S09rVJ
RepAdZadQdZ0BmtyVjv15deXa7kaHx5WDDQASbnJ8Qh+jJGwHbwPYFL4Vqav2fjihGfEAlxOxs2v
X+YjYfL7t8IwgeMmWlOb5+n9t/J/qDuPLbmRLNv+Sv8AcsFgkJM3cIeL8PDw0IKcYAUVNGDQ4ut7
g8zuZjjZjMrVb1KTWlVZTMIBGEzce84+EFp7Lx3hqlu9fejQ5G+HKh9PbhkQp1BQ7SaQrqHcAe5u
pJovx5oTM47umqij3aSl1NP1rHpnUvx1ymffRK9k2RG5Bj6ytz+K4qTBBrxhcdPCtVtP4c3o9a9p
u++sixYU9b5A2fVjI/vDunfz49H+rFX/zTAE6YI3XlLJ4LGfPQhbywumewFgHtN6ObgZRPniQI7I
e2bt37xYmje44ri1JSH17b2NsWo4MFZL37xwwlWbB8M2L93g7s8v9nxGQbTNGs0UudhMMayezSiJ
0AzR5YwfNYXatRdJGFyD0bxzM+er1/lVll/x07Zrhj4mc06O67SsDD+SoUOtbLYvjV5Wmyyv/zaF
/ssv6fx6y0v86XqR7sWY97krq74yxeVcPYn3Htz5OPh+Cck3hz0GH6R5Pg4Ixqlbj0t4GWIA4ozR
EZVm/s4yeWbOwKipYyFYHG0CiyRi4LMhbgC6TxFL8t1Z4XBspGbvskCNH3q4Kyddr5vXpmn0bTzD
UaGu1RARAqi3m5t3fsj5PPP9d9CidpbPTf5yu2M2iaKhTLEOmwhVlwUsL+iY/nQLkYveb0iFemfM
fB/hP09tPy6JB1BiCjHwhrx9ia41YEYpwMmbTjfuTHKsb6HfoaKzOaTCe0nug8az/CkNTEiQRHZJ
zdhCe79JRUicS3Kai2ovnVsh7OqhrYJ3EmV+MwCoJLssExyRKDSdjTFrNjmf0F9c02dsPlMrS7el
17AUgr75hzDhH6Pgp2st39dP47kihdsyEmZf7BkUleQXG638GJfv3NL50vf9if90mbMnrttAR2i4
pGuydimLFuqQou4cbPMaDe4dOCuaX2X3SnRM5v/jaWhplHN6Za/G3v3sypS9WzKNa4a5rZEvXtvp
ZW24782pv35NrF6A4Bay53Kb50Zj1mC9DWODbU0ejas4z/cTx74VmjekF+hdMRvSZNp7QXHou2iH
VvmdFeuXgyBbd96mrUNPxVcNt//tmwy1nAKzC7x8DMMvDgiuTJKhVmLS6/LoWtTtg94ZBLgjdq+D
iz8/5F9G7Nm1z0ZsW/aenjbo7Gr5eQD9RzthNdJx/PNVzmQtTFlnlzkbrEINJaQc9LzVMNEm6vaO
Fr+2lDlWtqEOdh5uKN5eVFl3IQlKXkwAEWqBfvfnn7GMmDezx/IrsLa4C7FDghR8+6BTp2p0rKT1
moSlmyrqD7GGYl4k9zILNuSq/eMJkust84C7kBqonJw9XNcJJgRQFiJGkjOYMnYj6jybMYWRYMS4
9+e7++1DXqAxYHipH3GQent7kQamuQl5l9Xg7SMwopHV39JGPBRmdSsS70rZNf2n2TmqGOKbmlyD
6ND35ujzDdjyqh3QGfwnnSyYOm9/RRo7AyHtqEHnCGfPQ9sYzFFwX51rkjXN+qmQ3aDuM1OW1XbM
emXd/fkx/LJ74SAMq4gJY4EbANp9e/2CjtCMLbJikzQcecpkztjRP6ygLIdtFiC0JBQ0KMmd3WOZ
4NQi+LReK6hblkUpV0U3buvd2URB0AZ5Z3/521v66XLG21sid1rOBJbU60TD+Tun1WHsu/s/P7Zf
tmNnt3T22EYXd4YrZhT3Tmet7KH2h8LZ9KR7LnPCOzeEp/KtvZUZgYOxZPNC6YvkHlD/b+8psIgB
znJ8H7VdIZpoJkP4Vie0+ls3w5HFzqwBz21sLQ02XhuU96CEQPS1dmeh859p6tDXbhLLXrtYsK9d
fDTRc0RXNzvFiSicA12fBJVhO1nzvTE74ynDH/MyFbpziVF/Tj82TRVEvt2a5fVQcmhZxQqLFpiq
hCaQaNxun9ZVfeM6wEy/Fm5sXAekq6SPnphDwbTRzceBLHAnSdxN42jOI+ys/HYwosE9xkYDeNDu
+7gHZZrBnm1Ia7ytdTpOIIbtAJVJPz7pg9GzJ5nd6RqlSX4xIh7d6BVmsZiV9QVBkboySuGcEsdS
Ky1tUSyl6TfLambzgjRhAhVVL+hDh9EcEqgLFnbd1qaeIo8PQ3s3GRxFyfTTjGoXFPgFptpLX7PU
rbexJ4xDQXF0QM6sI89FMdO/6MozwPEFxTEw7BBXk6vm+tC3sbxJ24Qo1ja6JH43OFQixYyeoufE
Ams/61o613trEvpRF4V565GO7E/JfG+nZXuq4ERcICNoDD+t3W3TRdugSorgQjSeg3u+jDZIhqN2
r5VBiTDByqZ83XaLKr4zWz+XsXNdIzO5IdkC0Whu5XLb8Up9MWlzdx8GhfFotWODtmsGyeSPruXl
Fxib5kuRKn2VVkbOg8s3yIS6GDVIBa6dhNmbIZ8Og5mQm1t0eLf0apfDXnqxy6z5RrQsDbW+vhIN
iFiHpkukT9VNPqqcLih1hjEbv7l2zhY/SlEw61FBz73Kd8qaDoY+aKs5M+0vKp/oyiOaBV89Zz4K
JXvjzI5q1oYZylOVL+IZR9NveV/t9YhyQVx51fzJ0ucZPU6BWjsOM56zCRiLCKjyIL3im6RnxXbW
vSmXwlKpEUKSIGQbShP3V6Wbz2SgfnJkbH8AblgcBQjlTVAsPzBO1UVfIrePSdYQYEa1C0MZ32jK
1RZOJ0hyOepqRXgIGpWVlqWPyRhmKxx6Fy4+Skq25l0QffWmxUUMM0x7Ga3yeip5x8xM6CIm+TDL
mjQr4gYPjsr7NX9IQ60+DYd6WfGhZLlImMXKClRnXMdeM3E8ASk4d1G5gfAstonorzG2IoKxJ7Ef
ULqvsuEyG6sNIsWHTFY9PbTEDddWuNS9+n5VyTH+WDTsXhqLXAdCWT9LvU6QqWXqCgnIDFM7QKHO
F/ZlGDtaxBKCHayNj3OWXFKZEwNSoyL0XpyFUx7k11k7P2KSUMFm6MTwSANfL24NNxpJ4Rk6Qskz
JPFRQ+oiH2aR3g8Qv9yVLirjvtO/mTOycd3tfDvyfDeLPsyG8RqifUdVoqMB0Brd59W3DymH/UtQ
8dkjyLvYF1VibyiSR+mhZW6r+jhadRoie6Tin5tYs7dxhW8RcycqsBBdlZ6Kq1qZm5Ak9QkN1aLl
+Uo38rLJrEMRhdsBk/ncNnxAqbmJXLRYmz6zkLfocMrW6N1zomnLJ+I+lE9gj7GCr7wSA6TEOCc6
1iNGAKPNjHsv2ptusylm+vi5ifbY+0h+wpbQL9CYQB7meAvUbI1E7nl0cJTiGYvcxM8IjP8CLo44
5EnfN8LetKZCWtTtVbcn83clrBLxzYBCLPBZCVY9gV7tvle2fK4GAdCzaF6Yx/yFu98f9CkETKFw
uesEebvk0Mbo+cgzfmrV2J8QDBK0jmZlVc3pqLZwFcQnfJgDuwDjWmNcHMzanK/oZNvVNk7kAPp2
5uTUh13zmaCzz25o3c46+XFuAoOXqPK8ulZmG2zwOYl6YxfuvSQ4hnFmRtcJrs9y5Q7zvO3qoLob
03bmfZP6hvvC0G8MkWVrEwLHJ3r1AeHZwRd3CS7Pw95+0osw2wOqR/kaHNtIeyos8yUp+7VyExT1
rntjy2LcOI3ch9Nc3VhpX91VmoOPzSMebiq0AeFeNVaMpxDv3oVViTo/1NNo3uYehUgxBsDZI68y
V5PD+jBnwXOLuBTeHuo4/EVYuw6QcIud1wM+GPm8g1nrvpm56vRNMsVT9ACke7qh8T/iNcm1Y2jD
0N3NTe5ctkUaaf7kzu46bnLzCvzYgU8uPLou9IMaHKoC9t9GCfmgrYvGR4jPTTc+6/1IVDgdBeDm
/RB89sADVtix9Hk3W9ZNJiE3jcyoPrTyUyzLace+FmovPhUpfIy1B9cErg9ypS3I2Ytzc91P0bpT
zQjbxtBb7ImBRZmxA5EO3lB/TrKiNA96VtTmXRNK+bUWFXscNXQbNrEbtIFXUo+uqJHsmqDZzBji
5nAVVKe4P8UNpUMFOz0BHX2RZSYc+IHCiwFBpbqrp7o7ZFE9WCsio3O+Gzd5ccNoyg5NNE6ojawq
ZAeAP6iePJIuq55P1AoqnOa1haha1k9kIFgHC2r0qsOzV63dosi8yzG06O9TolgxmMm7ahuEkQU2
tkX+Y8N4wB41hPOD23clN6iq9nGuh56iU83V1o1rFxsvxLuOHdzx2ft8DnVZfEY1QPRsKdQLM9Ur
xW7Q7HlL7jp8+Ok2NLRhP9t5dcoQPuEBC3CzA7WZ5EmTGbl+IhynmikmxRpTT6mBMsctEYWKAGUF
VO2r0Zl0v7Rk8qildTms8n4x/nmdgyolHxBhYXCI90bldKQch154SlAPf6xqNexGz5qBuYfWCBeb
EGzYQII4Yr/HfWNhsSyfsfmuk8R+aRwFDTjTnGFl9OOxNbQLS1X3oyvKj7FjtTuCU6utAiXs8PSG
YdPGw3DK7Xy6iQonR/LqPcukra6Idd6PWFEjwLVWvnMI0l7zp8JrnOyIYh1mak1qyUr0QT7jcpvV
Vi/yx8ZKaHdUA8FiEyxW7C0AMhI87S+hUbJBCWKXORQTl2qLCD2QNX8wp+lUjI2b7O1Q7iNX4cUM
kaG7nFBu2sFtj0E6Jp+hAODfKrzBpWY0Ejwb7Jy+vBRWW92VSyL4xGndB6Gc7skfi46FO1y0pJWT
NoBoFQXbhzrpLgb0RsgN01uEVg8kLDTX0K6fc40MiLCQRNoj8FiRe0jHm+qkhiIufwlnnsolkcTp
TrE+rJnTglOTms4efdG1l0f3RMOVfj5hgOQP9bifENXfScEed5XyLa1K9sAaglvzLqkAj2i2ph/M
qawvXSNqXrJpvAszcSuD8Vmb5G5wMF/vUeytgsVGKIsy5m8M7dd0mCUhmvWSKJAikLyRCHiZfy/q
2exv4rZEAQfPM/CQ8Bf1pyGCF9AGbo1qyNSvq6bA5tbM6qGb1eWEGbfGP6fu4tjrYSW2O5m2jl+W
Kv02R/quC+rxRSkHfzZSKvz7mfkUWcnoE1796nTx1zyfR+IYxlARwmQFh9rpruLEGHZi5CbKwtBx
QsdPElyOj+Y19wcEiaugx4DcDdllaJXWdZglxs4iP2Vl9mzHmymGga4f29rYeLNgYXOa4R53LTy6
eCTJU8MLnQCBsetobffK+VY7NtUCpIzXeece7DjdKNfecjpd2zSzTWLLd23CfiADK3EchCz2PTkb
W9uNmr0tSEiMXLcmRpuIvCXdVPpQ+JfvkUQT+2YaUa2mRoWFmPjoeSKEnfynvN15KQfcQWUs3Aa9
3/5SkhUdkZUW7OzRRkkv2m9jUlLxxUhcIZEd9XyXynYKiY5iru9CB/Ew6Iu1WUXDxzpgJ2TF4Sfb
QLXfBSH6rai587zyY1FNaKj0cM6PVV0PCO71qeUDiNKLGljFVaXYZEVtO1579RJFbamx3CYeoCm7
gyzsxxDLaMRRMERfHfUbJdD4oRTdmzHzqTPWdbVeJJzfDBlpF/VIykmfVAlIkNCJAOdIZtWcVJGN
A+lmY6RYERCGAguJm0/FRMezDeLn1At6jOPsqKaYPNFVCk1sm9Ud9kQnTH06GZz1ynR8KkwE2map
ARJMv5UQQm7xbhTZVg5edh3HLJN7svlYsWIMKzN+b+owPgCSMvT5cIrXefC86sCxOQgv+9lQxXEs
jGku2djLIt+TSEumR7BoNDhjAjzvhNtn6zho8xTJWkdKtyTnplqM1+PYXqV5S2IqInkotJ5K+W2T
8FL7rqZ8I7e0XHrhxxP+Hz77KbocnaKGYSGwc4D0xpJDHDocjVVNqKIfOUsidjbJCdcvHBdsA9hH
u0TzCAIOaUmp1nVWKaESOPZh+QX4KPI+3ulmNFQ7EYmkXmFoVK+VDeVulaRpwfbI0rPHqSEWfTOM
0/RIgT+Vu0pN3tfQSPvWJ01JHftERjdOk7X3HunHHzpEbSR/zlM0HlXSDwf+pNA+DqEb5jvoa+5T
lM+k805lNspPcay8G44dJbOyIsjpmg2JMzxFnQH9I4zR4gexNrlP5OkUwXWkUEfCGB+d+Jh0jR2e
Sjnpls/0pJiSQCKwJLVHVUZijxz5bijK+UIrKot7qb/WUP9ARBXozfFNsL7S/K7lIU+Lynsui76D
j294EKA0Jb1dii9/F7Mfa/fjHLcwyjlHGYoApw2Ld2AzGr3ThMr2iib86yCSy0ITLdFKldGshAY7
dMXMln4e6rB+jMUQHRFPIkukNcM02GF8tkjXGR9jDCED5pHgQfPu47gGeVNyEE+YVea1An/JSgJp
51r10akENZKYX+Owuq+TrQwO1HKMI0fz8MBq2vuhySlW3wn91ko5Fo/EwY+bvJZOvo9ID7bWYYzt
P9OAskPjRMxudbrfGLF7DKaZ5JeiFZvelXPh86BPpHNfLgAEBQxF1s+m83EChzfXIt4GcipPYVzL
7LauDTvYI+IclrwOxt2pjazyVhWW78w3XLB8GQyhtkOfYPxiux/OgqPW1Rw8166v2Qv/8HJqOpwp
iUWJLqlJoEnMTxQ8tPXQkwYFdwhXexMfo0pvr4im0Zb8ZxyujT20HXhFqLXaiNw5jfUdGUD614a2
QbeKrTlw1lICGc04C1gpH95ER6qvL6H3yju4S9XTYFSP6hK5cH0kLjdjtVT87fDxEs7bcMSPhmxV
BuOvaHzU5JvUECdsVmHBdI7LaKuCIRLbTE+DayAgxA3EXeRzYsdXz2Yv0j4Z6FJBKAGKQ6apM8kW
c7dKgAvCPVm1AoZej3FvnkAHxUhVUXsva8/KkQhOFT3KC8ubq2wT13au0VeLPSa4MK6gWNjR7aTn
UtuadRm1V7mlHSLD+OgROv3ZCTOCdwy0ywT3SaSuDEgON05hvxapRtGlwFW2qinIF0c3JUNpq41Z
tDH45hCPk0NV6tnUnMK0CijoyADFT6Tzg9m4ZRhzHRMd+3gJbQapvlOoD2OqXzg1TinYgSjIN2XI
iD9pExLnqoseKlRmajM45tcGtGDuNM9txSlsn+dtBJJcYBJx6FeeRFFgM2Bt3qR8Jw/sScO71lNb
KyNRAoJsYF0YpIEiA9bltTuBxNlmWli5K4mVZXwwbRxrlL4q+IluMPiN02z0sH0Y7ULZn5BgB8ck
dR0qILG1lqzMa2O2Fu9O3jDfFdvIKQLtorO0qzRtxLaM6sNQ9qeeSHEqb96hg3V16nRzQxy58KfO
bVLfaudeEY+tgcRD5IUvqWPgWOnRWWw4PnGaDCmYS1eqqjFfsG14FcGQjOuJnfbBKXKDekKK5I5i
wkhOVp+N132RMiu68cw5zCmhb0VZclu4s37vBTSG1qKZm3jB/jyXhO0eR83Ri+u00Cd2ee0YXODr
q8mArY2OPCwnqHEY9lajHyUaK3dDLA+ki7GOGGUZWU1pzwaXrK2GnGZvTouHKPWGC7xF0XMZyaQ4
NhHAaQKIswpwBr7EARhJHya72Zic6SBU+MD2aQJoifWgXZnjaH7T0ymHvpByPuw1I/E7CqYXHg79
z4FpDw8Ni/6XTK9TbYcNh+RgMNRsdyfhM+u111mSFBeFrtpTorVim/Irj0GlufrGE0m4D2ak++sg
BfUBfgCtzQW4NQTYrqDzsE0aZ8QbQdla5dadap0IoAiv3GOlI7xJcQ79MMTS5MylAaNSnJ0ah9kd
knaIzkhso2Dmr6Blm2pat5vtgIZ2RD5YtreKOLph92Q+Ug6/kQ3hcGku5eWkN9b1mHMkEp3UfFbP
ITmEbZY9JD1jioqEKNHR670LIQTGg7XBbkUBfj9muhq4/7Q2iC57HQb0OZpuBuCy+nGwsnTFtz/t
/1lDgYH3XTMFPh2Sr3DOulHA6GbYHUO9btrajyl8TczetvcQjO80fM4bTsuF6OfZwiYREr3lWW/R
GKvWM3s6FzQUyEJODLUmLuAZXukzx1VsJhFHAqsnLvDPN3jelfl+XQu5Nh3qJZVj+V0/NeAj9Nih
BmRr3ed5ttMBI53yqVTvSB7Oe5bLVSy0PtgnnIXzfvYYwxaHMslwC23XXstCrMPcqLaz426L3O4v
2l5/L+LlvCX8/YpL29KBgoHc6Ky5hTdrwlZJG7HIr7Xp0mvMtR39w3AkY7kIPVHPQvjsLJrgtw+P
PWWBZm9RCcakx8WctzYe3i+H1ezPb+m8r7VcCKzTd8i5xX89a67D2zBzY9FgmFSPyeXbJQTMndKu
qO7iIHmnm/6bixHWjsFfFwLV5bkiLhk1IlYzmEkmkXOIyNfssBtQUHy97zV7l7fwcy+b+7JoKZtw
FBGvoz17+wB1/Kkh6nJG34t3jZHDrh+DfKNYFoqaSnm8da0LW7w35n9zg0xy3CIqJ0T55zcI6gRw
X8CJKGuiwo+aSn8ecUCvizQr/aBMtHce6G++MSSXeA1sMLiLj+HtXUaUZ+tsYph4aZhQqCVGtzPf
iyf7/UVs4qDRMhrE1b29iKWzU8CRXq8dQRGirVLLl5E5vfPGfvPoQOej8kAmCND33DzR0VxtBsmj
K9zrvL8rhi9mdFdnT38e7t8/nLNxwWWYBTGDQOo876sS3Z2naqE1GhlNsiR9auLhNWMhG+zsIJPk
Bj3PVuoZwS24cJ3a3eNfOxrkBFN0ejQKHrPWmNPaK70bZ2j++deINgFJKp1zB5Xh2dwStXlTdewX
qDyJfK8KivX9pIqLGoHOWiIx2v/5cSyv7u3TMDE12hA5xHeiz9nsKQZHlobiK3EbWP/htM5c95RA
TJLdtB+mloSY+lObZi9/vqw4v+53pwyxh0ugN0L2XxShxtz2YCUpgfvJBW7YjBP+Nzij+3h1Pa6+
4p5ZdfbnenXA4P7OJ/PrODMRaZP6zvfCbHMeah+z86hSp2bSUfmOVcsfgdHjx7wLWnfz59v87aVM
C28FM4JHYMPbD2cktNLol/pITjE6pReFzEXUHO7fWQOXr/ztW2QxQpDKIgs3hZHz9joFTTavUczh
sgItl01+2ym62vNmqCN/agEhVu+KLOX5Ndm0AFtYpEIwsJmE3l7THWycfQ67ik6YcjWNYtdGAiN2
3NGg1x8bkX5oymYf0k2pdE7JKbVC2d4lJLG+M3H8cvekIZMthRcM3wWQmLOn3GuimdJFbGLF3K28
LaGk0KBcyZrDYbYv3vPqnI9dghf4NpmhcK84bOHOvhmL7hoUTINexSa7gY20qnxEhs/t7s+D55eN
DZdZZvZFVg91yzmbCqDy95SNOWFShC9WuEucNXqpO2VpD2yA47Vr9P7/7YrG21fqFdLNQdLWazv7
UmeYGTKoo5LWBwTLJH93hV6e00+jFtWiuSiRUAKzOWVtORtBKKSqNnRZ/VXZHYQdnGST+4qTMUWZ
MgRq5kFt0raRMn8MmL9DZ25+XOOHb++/c0PO/uf/+xeSRv6t4Ng/velfiEyb7D/uX7P+9UtZ/+yq
XMDXfweLuA7myUWExEZCfp+b/8tWqXn6X4JByB4bWyXYpgX+9F9YJpMYHImIjH8JEd93I8Xf0SJC
/gUXX4plW8ksy5bhH9gqGfRvhsoygZIQahGpaBnMyL8oQB2TjGOM6NY26YOHDq3ofUoz7dWo7XnP
sT3ItnqAg6bzEDyvAPQmct33S06EyOubNsRXZMduhhLXBK20agyth1NnWtOHkrnj0rbxURKDsTDa
0CRC6WlICBWc4f0iFsWjsLL4Iwrq4q6x5QzAKSrFrVWDh6w9kV6qMic6OwyHC8jUyJjzMWJjW1c0
g6C4fELxnviGFc+dX0y9ndC6yepNF7dJuY5pNjxHMaGFK/of00uRIG1YkiSgNwTNLP1qzrXbpJ7a
21zk1hcVFxVoVECjCrxTFeh01WOM3mlvVJQuTFKcAeZn5V5mhpUjWbIaeptW7Hh7wuiofiGnoeIq
xqT6UKNvOY6GSLcVBp+PccsGYQ0MiRhaYN34pSA0e89qCM3XFCjCgdOw7mduMXw0uonukmoA6lS5
6Scs8CvkLuqLVmTwqyw5KX6SMnFX8wJQFUUhxQSD5Em6SfJKjDqg8SJN9cOg+l0xtAcKLTaebfcb
3c32ITRySeG18SSQS/JiVtVoJMka711+hewtORWKCryRJV/Qc9E5ThZ8yEr38HevnbwhoMTSMv0x
7CI78B3Vla/l2NDVMXovghw40tud2peRWHPKuIW2h69Il5cERa6Jri9IDEgxrYTFHFra0ks7ocar
YdT2ffgtkK61SzV4MVUiHlNRnxq91a/qoJN+i0/zY19HH1Mk4WvU2TF44ZaYAker4H/1GVvoajB8
KnfxTsbIfwZQx3CN2itoUFeT3Z3CJiOXLM05zObuSKC87dC1cHWkBzmH6dug0u2rtNAc9A9x8zA7
pEUiVoHHOg15vLNUS7UrpZ/1PM9C+nQUKPOq6WGOynBrZJHat7IFCZMXrsDWijGORJhmhM3TSqra
kQVUKkvueydOd8jEOE3zjz23RQ0hi2/20FHDHI1+Ezaa9tUSDZ2gpnutiwT+dddSY55us1Jaa2Q3
C8i0745gXqDD0CQ2ou4j6hq1Qvtf+IWQnyqb2EgzsqGmGxRxncahqJlRGw8sVyMqp5suQklMO+DJ
Bphmg+aSVOKx9W6bIOXPo2N8SCvvKw4ORDqlkW+6sr5RFhiSUokKZBfjVBMaGMTaKee7ue0o++ea
Y4J6z9A2K1OM+4FC7sfS0/UXWjbgmIxhacmx696lVNnwbRu3pQ49HtVJ6butiDdIW4drugb5Nsvt
J1JekHHACv8E7Q7OWi8a+QL322IAUfSDXemmaqH+ekCOJttbA9i5qTuLrynVoLLQ7fUni4xuZHMW
Gg5aH8gv+nVtA2aDIm4cwhraLZYNAtJVZ1LlMJBVBh2yFlytAJZNqP/AQEibDZttGZDvSpK9jZiN
/pT3ZIwO1GVXTUxA+tzjM8xciTygCh5MjxqpP1exG5504n62JmrQnSahufuwJ+5MSqa+q5ygvRmt
qCKmrmqep1AG9zSiBvOGLmq7qQRRw2RVfkrphK8HfUoP3jCMN1mW2Pcl95T4cjDHmzSO7MQPBYq1
uWnK+1B58Ov7JT4gbb2dW7eNTz89Pbg6BPaEWWNrQ83BWT5qd0PfphToxnzeAoZMbICgAmwdyX27
fk6o1Q6jOJZjpiaSQ0aPXGFR7Gi+oZ1TtgXayBoD2MnOeIN+FTgTJJ/+q9UtXxjFR4K6yPZZexAf
vnWeq9KbIHSrZ5Qiii/YVvY9/cJGHDknEtf+01r892bkZ3OceHtK+H464PTFEYxTL2b389gsu3Ya
FQamtcUMi9Koig7D1FyFQ/mK+AEsFT0p2ytvMoIMVgoKS5Lp5gU9+JWkYtPZ6Q4mab70sa/+/MPe
bkD//l2Wu2THG+x4z3f4poZBuLUIeoWd3a5HVTxlEbtAKFIguBx7I9t+/+crnkUZ/7gkBQaHgtRi
Xjp3ZhpFEaPg6a0tWbonRYrxChL+Rm/TQx4bBzukSoqUcI8UIdwgZaKDSKFqmxJfV1bPNBBj33bn
5ubPv8p4W//48avIqlwSjShgU2V5uy+WCWr+aIp5QVokAS0Gz1Y2PM0lnk0VV/KiF/ODmGGUALaT
fJeoJEjoCAm3SGP7JKQNErtMOppXkIGpG/imlXMYbN0HNENIqZruW15CnWua5LB8R99//v/v3e6/
Bhr5N9oTL7W3PzBGqu61LeGUZv+x6+Li6+vPO+PlX/0bVyr+gouwWGE4orjgQdmZ/uCNkGS6mEA9
j3MnWd7G4pv6e18s//r+p/m/KGx8h5L+T1YMfx8oIP41gTEQbsc/S4GUbzfGC66UGWM5+ZM9zS88
L2akaY6eCmh1AGYv2GhILOUurJ3x66xH9JEyTWTg+JhyHxRNSmc1dlUx7vJCtPVVpkJn8HObLT8S
rGFmKXesyNkEvZ2+eHFFbBPrHGzMztO6z3Gpa69WhRbh0tSjRq1mcCPMnuROLI5l033QiykAi+PS
TtjGk2sT90tSx2ogq3o9LqdAXwMlgrTdjMYLU0mjOHaOJquVqtgXvlPlOSsKSHoqvDZQMEs1DZfN
2SE95MRgKUh1SRgjYTdi7Ung2b0Y2aAes0QTO+gDVrQK8jJ8/mkc/WY+fztb8Eq4sqdL27Upq/GG
l+n+57aHALzFfa1wydngleieURxR78zN7vmLF/oy6CxGJv5Wl3Xj7VWmoUJZacML6RIRLoIWWvox
wNBbXROYqlgfmqK/hB6Fyk3r9f420YooFqtIA9S0aYbZBsE1diotc0wP2M9WzRzWR1NriJtJEzhq
aNtDJGZdZqDjyZFYOAQaOB1ZWkNjIiumIPEovL6EYV63Fe5S1DQmXQSrz/yuHYDpt6HsfAftwH1K
C/3LpDLORHrEIXO4S2cnu+uQL3+oKyc6pVFkfKvL0Y59FerTfIBbor9KoI3pOgJQW8PimgK/Agxa
rKapUp88dl1fVUEsx1oHNVwdckl6jk+4jpZs6mzWk6uRYtHsm2U+gMiv+yLcVKZefUD+YCKUb9z6
q2v3CKnGdHbBxs4BJLOSviVatzAL2nU5cdTcm1XWsO9mtN94YRZRIjXKPtmYyhAvBprsYB1onSCh
KezLr3lnzOO+H6rxfi5a3cQv4SGxamCsaL6ViNjzQ10F6WVKCAu54XMGNNJxaxr0yiQhBUo5XMXA
qj6ZVpiRKOdFTbP58wD9vl79T+HF1ZmVsGRRyof1RsT2kmv78wjV5jJOs+YLQWXlwapq7bZHgkPC
i4uYfACvO4OjXXXc8IchSscVu8UTUY2Ez1SckzIQYj+W/X+0Qv1ry8+/G+dq6Tr972sQ8vn452Vn
+dN/F2QARvxFOZe1Yqm3/FhxaJuRng2XCLAB9ArINv+94mhLIjHTDr5q+icOEG3e6d+lGGAEf4Ex
snUYJRRrsYXLf1KMOXNRWrj5WHSW0p0pYFMz/bwdPXAa49YyGvNpktV0QFfRvPSRqX0qmtq6jmQx
XwOsnPzAcbuThqzqIh0jRjqS15upHf6TuvNachvJ0vATYQIuYW5JgiynqpIjJd0gpFY3vPd4+v2y
NBsjglwiNHcb0dE33VFJJBInj/lNGG1+27Ir4Vbes+V/TvPb7xF4M8uAyNyI33X+exTUNwPYRPbR
hO19D1sN/G0ao1c3w8/pKV03CqaQWIDrjpdGKaWyUoLwb5Ps5fYvOQ/8bz9EKjgR9NG5oF8r//tv
gd9HFtnP3U47YlmTesjtUs5QG/76WP5PmQZpLr14XjSxaK3B/Va52i4if0ph1+q9f1Rw8SEMYxfl
ZOAkZ8CHm4QhxmG02kcaavNWb+bh77FkCOD7wr5HLxC976RO95lWdYcxC2Db5nNw7wy+f5cDODqg
4pLufEA8j1aqjPukrMy9xnX/OcPnEQRFFruY8dZMig3ML2/v37LLJ3midAtp8UnyIwIBi463mFod
szLTPip5/lh2BMyofi606KnC/6i28zvNRFhxAmhY4OWGlYMx9Tuzm/D6rTClQhVX9fc6CYUOvTHL
gMDGdAuK/mMr8E9itK3o09ZSVq7iy9cufzVZhoP4G+nG4leD1SqMoW0BVOpWdac4yMBOZdWsbM7V
VdC5l7MH8ABL5YRs9AvLiXLnOIlOSBDHTMsNnZ3br2BZgMlXQK4ksQcyNb1gZAdGVYR6qocnsK7R
+05LreBQwxvqt0mQNu/rxqzUveHE0ZGkoSt2rj7U70JHrYFaJ2ZeeYC2h9mr0gp54hKmROFlSCXH
K7/zym7o8Kfe4BfMi61F9pOkddoAp/SPcVlKwBPWuPrUrGEwrn1qnENKc0c1mbAvv+ihrNUgbBX/
yBRDAzMelY+VjoComot2G9OwhsETN16MY5w0ncCPuIXd5lZJ/lXo0bRTcsEoqg6j/VTkPyPIcHcD
CuSvccsg0MKTdEuGYTy5ZaMA7+vnXVxaGp55Wb5DwF99n03z+KDHerFi5vr2w89jJvAih9kdCimI
ui/3L6eaxqGE/VP9FNbhxJNY9fSDGyg5QIzJt2Aw+32HgzTShUn9LreLalMUUBfgeKFlpAYK0zYo
LbePn7w6zn4WqBomEJKir0mtoEWhDbHFhHjVBqcA7ufjGGkoRSuq8eigpYU5ilFsCWv1Ozzxut3t
lWXKc7EyVRmdbupx5rXnsbs15s6Kwjg4ZU72lEOK+2gr8d+oHir3bWytTfkvQjjPaTmIwvCxcZdb
Mrn/7aYQQ5EYRs9Xhisl0A0a8btuQN5XSizgyIRTmU5fYeXioIZdPiIVKyx2RAfIHQy5Bb8tGhQk
GzQfnKOPd/NzGCHdmmNeDs02L77YOMZ5k5mfDPS0D6If+pUv9rxe4XKkvUU8QY0MaBPDPrklv60e
a3OC83hJ/Ap6QJ9W+i1UixzxZsYNt1+leWV3aaIhZIEIFL3AN3vV35aqKJwEMw/3qPRALjdh1ViH
INeGHz0Y2DvEuZ/swcFqb6h+4KtGat/RkKxHsYMO9k+vZtUOMZ8CWo3+rUOV/U6pzK/kVfZ+VoAz
owvZ76Y0V/apmfyTINmLq45bbbU8EdvYEvquiPz6UXTGaVYn1SvdGOLppJue1in2Y9QUERDJunyc
wcF6+mx5pt29IiSNtWpGl39A5vr7VAh326oCm556CPZ0KJUdFpPNVjMZCtkaJgS3N+3KnqHJpEoR
UVTs7GWLq7HFaPQA+qFY1u5e79PKyzIQkVOVzQ8MZpC8zuBw3170yom0mQ86UgsDgKCjL86EoBQy
SsuV7CALKQoL8WSbeUxGLL0vponpA6XIDgyC/eJXQ7fyQVw5kuDyHVIoKYfxa+j42zmhtTlh3ZJw
TkJDRUpGb19LI3iP30axkhkuFGzeTj+CIyQIgI749xLNV0dgiNwpdI9WNOevTqd2eAwagP6tpmAu
IoY9iJRhOziTscWNAoOldphWQCKXibJUpTUkEFTCrEAXnW/3mDU4H4hCOab4vOxq6XqL6Ut1SGhz
b3zbqB/0OTWedGitdwFDlj10c3QZ1CpckUy6Emx56SiDcIFrtrZseEdJT5cA6ejj2GjpwSQ13bhx
UTzHk/jQzuoafO3K2WZiDMGAzBILIWeRLMQMKtDLMZxjHTGdLQ3AgJAy1SfFmBAGiyf9eXCtn7eP
9kWCwmOhzURGqONYdKHeMQBInU3Irginh5Y3Rfn3ekyclUtrUcjLYwWilzYQd6aGFf3yq23t3s2S
dohO+BrCrZqr3msTY7ofBgs4k103d5rhjg9BVnGf1U10CDVdeYC80D5nVWfC2B7KtaN+UY7JK1Rw
QyLFLK0aFqcsVfO81Rm8HemG556lTf0T9KN5pzGlZ1Y/qYfQMCYooDTrmTsND82gDYeqDSfv9iu4
ct7BK3IJAFAgn0BD5fy8F4WWIgNQRCc7R0cSJ9f2zi3K/oWy1f8GuKf3Ishch0KY7p0Is+Qh73v0
GdDZONz+JZdpDQq0vC2psytVQmUc/C3QxKOh6hDro5NQYjpgU5tonyotoBRuUuQSpGUM7iIYUoen
1ulQQLm9/BuY7jy5MSlIkVp1pC4eteP5+uZYVEHv9v3JTyp4jaVueEPBjNCRFA2y0+FuUPz+hBSE
A5x/zg+V71YfmQ87p9g3xydsyBvMnt3yJTH14GOHQv+GiXD90MzchX3eZK9R4zQgKJCr6Szf3vQT
5MIq1WdEw4TstWIcmSequ4vxEt6NWrIm9nYZUkyk/hA0ovkhP4nFI2JKGKK9rWanqvDHXVmn+sGJ
dWtXVG5/aEZ9XNnTy++bwppE1dB0myL8olSlwdiUdsgrhb63qfO5ORhKaK7cUJflGFgzWgoAbICZ
8TktPiarSkFUYFx0mqwJxl0lHvQMMt5QzKNnxMyNq3lkPqbnyksmhuCA6dRP3FrVv+Ikje4dHGP2
udNERxrJ/spvu7w9qdBlJxEBZ+7QZZZVZKnSZnqenPQIF4Q8KJi514XxXi2VcmWzL78fVKrIk8kT
WA3nn/PzWxtdOeo4LJ3mKc9fh7oofyAbXG0gMw2HsHGi95redij2zPZahL2MZqiJUhUbfDjy2pR3
y2+f7oDQaDPrTXqKkFv5GAgChGGPCiNJCzuLcSh+xL7G4Diwi5+t70v+lFKj96hpK7nS5QGXxZrO
4xNLwCLIA/nbD6kGEZq9KXJsG5RkK/n2G8uidZxjGNGoZb6y5Ze9GAIg8HkyMxBeOCcvLk2hYzaU
61l+wh9pPLVijrEix/e1NRroz47dv68AD5MV1qoX6jG9lRHzCRWC7hM2F/MdeCwqm5DqOA8z5QEv
PTKbeDA2YKmCd42jd1uIeuIgMmfaxfiCQArsxkfDKuv3ZYVux+0YeJkDEMXZOmCbjPIY4p5vHwgw
UPlZE56acUixArfrvWoGzq6vMOTtdZAlWCk5axmX3KTzwEvXQFgECOZB8rWdr4r0rBOFfhqfuCyB
FKSa/VD4vXqIxTfH+lGrOf7hSjxhWJ6hzJLba8jYyyglbBIDvppfvd/F6W1QGR3cOEtP3I/tDkgL
khGQd1f29jISsAr4AA4naAGQuOdPidGrPVuVnZxMFSBMFY79YxKX9kE3rXrlTr+6FJkrAx1mq3AF
zpeqQ9RrBjzgT2nB3Kqx/WpnxMZnVM7slZWu5FaI+eBEiQ+lFCh0Fk+FuZiliCnJTkMQ4DZDb2Cv
dFjG24Mx4BeDpmzXdF8Uu3T2Uzu1r12CLpLWDaFXW2bkuWhUrJTQl2+TOS8NA2TmwGgCYD9/+AjI
Y23GGb8IDdcDlBn4qq6yVqhffikWPS9JqJLcIyan56vgbaBNpYb5Yu+U0VNv9xbApzGHpoPBoWt2
AqUZc1iJbhfv1TFs5hYupH20aXD+Pl+05lAxmHWmE+I9f3eixsK2SXRvDJr2w+1AcFmKsRRDc5Jm
5PWYgS12UVUDpwXNNZ+6LI28EZS1RzeV9ndQ5Q8BynXob7UQQI2xe8q7GUrpAPv39o+4eJPO20XG
RylJNRe/QZd5qeOb+mmwIWXmdj8Ca4mtle/y4k0yqdHlc+IYALZ3qbZMG6jKVcUoT71eR/ewzcWT
Ok6YOmgWKLfY8e/aqoxXvpvze4oMk0ET+wp9R/aPcWY9f5OJZg5157jN50BYT1oXv2+GGJWbUDtG
efbP7W1cAHN+LeZIKhljTDpay1H7ZE5tBu+1+5zN2ALjdyxFAHH6OYBltoHkudMhdVprVznEB7fW
zJcga3IvsRVxzyXTP85WgzBG7ON4nLcT9tB9c0APAsKGg4hI3U39B5jWLjLtUXxw8sk5VKIR26pp
xpW7wjy/K3gW3E7QReZ+ogsjJ9bnG4c0QYbw29wdp1LJHjIlUbyAM/LOT+FuOFWEFso0oEemVBm0
brok4Oubuz5iJALQFnUvW4881UQ6LHfi3nMs7tAky5OjipHkoauG+pkj7Tyko3A8cK7JR2RUQs+p
Kns3m5hLx3akPDLDQLPEHQ9V7mPyGdvILalm/Jfjhibw2LEqaHQB0TMRnHnEjTTYzKHQvAgC7X6s
Bntn4Sq1co7Pv5ZfOyOJQhwtmQWbi+CQtoOGaZzdHYcmDj20QtC3HFjq9mFa5NpyGbI8Di31tMog
Z0nrQE0lc1vTV49T7+g8/+TCtszNXdcX/RdkX/pNBl99z7xc4BiHhr3TThFpD6aVOvXHU4Ow1B5M
RgsHxS5Xft3lHkAhYurKueC7pWd2fjpwq6+nzBr4cW4OJFUbNRzjO3fl411AEX/tASNnvH4Y/5D3
LrY6j8NGi0CmHp0h6HYT2ejO7MGZdqmZvjCq5lk1P3Q8AzWGLftSfVN1xQH6MUHhEmoBzLKztn7p
aOmmE8kzY4ZhZSfOm4byJ9I+ky0GAYscc5fFd2KGUa9GjqIdk1iIHZWZs0VtQ2dPgMyKLh/v/Aob
x04JUJLjM7l9Ss4vql+rk0wxGGPwDSthkVFJAVSlsAL9mDpj/NDZQOqRASl3WTi3Ky/jIpJKapVL
p46Aivq2vega+FDw6zLNjSPFRLY3O83fkcbmW6PUg3cZafnKxi4G+2/PRglNEgdx1qWBs1jQYOo7
ctMbtOh98+uUmca9Whvli6s1OMnSRdgBC5rlYN+4V5TZ3Op15u/nLklek6QeN7d3+trj01NAMMck
qbwAqSBzAXqerTlGA5QIGuACJyZ07dCnMnd5B53/9npX3iwnnva3DaWbYkF+gb8VWDpKMchs2MaR
AO8/khdyhopRezZt/FtuL7XgoP7aaTlpBTkIZZfW8/lawu+crO84w11T2C9o9Li7flDeW9hQerM5
2M+hWqonKMz23sB5+a5yaxRWHRNKplJ/QjKISeEP49AUTu8heJFtw1Fbu5BkRPlP7fLv38g3BvoR
uAewk/PfaKE9jIqwqR2HXjc/INMwvhuaIvWmsgv2DrPefRYXKIWBvn69vT1ypy9WRnYSBWmJA7YW
b0KhYgrM3NWIdbq+HxJ92NfOXP9RDvb2fDQwVJJBWLY0FuR5+O19C3s2kzlSzKMDb3ETOzRQmxC1
lj9+Fo6vBGswR7YYsJ2vYo9h7IZBKo4NvUrsDvNPtdmv9YGvHF0EMcAmk9oCIV8S6RDBKDQcXMVR
w+b3PlAVbJe7In+0MMF4/188D6QvPksCE8rU58+DoiE9sZmlEO7zvTJnVJkb6MneXuXK2aNny3vh
9EmK7qLtRekVWuh0mceIROcwB7Z9yIpYvB/wfX1EQmJ8KlQm1Qas6JX3hSv15emz0BchK6ehCLJj
ce7jwmrjHjOPo9aNbuipvjL5Xozd8fcUOWdk1rhUcELXyvgxwk/jc90qzgc6VyiSZZHzFylx9a7E
+fwETq7Ot3Ov+d8VhHfx3cV2HBEjB2Rlbu+hojFTj2ECoS2F1eoPqYMMbwZDpO9zO+W4S09Rhsxh
YtEXYFpbPrmzHuyNCuNVqOAIN8MGcervmjBoQSqRcB7z3hEeEiA5TvGCcnTq/DLctXM51mh+tuIv
P/LtH27V41IPuwzpxUC0k/EUhpEOq4RWJmSxriw8DRPs6rHGbgzhNKdWv5tGb/9UzLYU3jiPw10U
o8q0TTQccAG6J81H8KHRR8PsSpMZXuG/+kbzLiwS6ehlTLl6X7em/ZfLiBjIfNkMnlRcgcowg5Lf
xFqTlNLhL350RYJXKbbp/YwmtNY+oXwEArmiWY79g5rbX6eBY7npat3Zh7DzAP9MBrmyn/bN7DWI
mTWgRI30uSITO5T1QApTNSaCOJ0t6lObOPSgKibg4X5ApS7fwgtBUi4DHdQyHgvu80Fn/1DWMn4C
i6TZRVpH8G1y67lihBftUwDXsJ6zASXCwo2hjSAVVnNDopeIcqfa+R97th9J6CTvkQ1WrH/cLlXu
IiMuXmSJck9U1ZDfDvL6p+GjS7lB0RWc66j0urpB+7z7DLcNJwTqkvZzWc1Dcmi1tvvijI64i/VR
IA1t1PbPJExnxIQQmfDK0m7JzYoYwsiM8CxpO+K0z5UGEgdJI1Gl29L053t0YErG0SaatTUShijL
orY3xRTbG0zHgftmYz196StFt7dqFmgPYICLcTMWAmt0PQ5QJsR7vvqqcx6pkbXW3cyZJhARVGoM
qjOQMP8MsO3qnRYhhr5R1dk4OWWdoIk9o15a4zb/1AaqmqBrEKOCbFqj86JjXbuFDxJ+gS5o4IXu
9BYOYjmcCdrXjbgv5rlYKR7Pq+O3+M9NDxSA6Rmc0jcUwW/xX5l7paeNCYyOu+XzWEzA21yknzB8
5PBvEnBdXpeb0f52aLuSYkMe59Kn2YGyCxneeQRNIfuMCGj5R8sZxLsq8itkWxV4Zr2o/6lqAZy4
6GIvYJC3K4eu2vWp6d8hamO+d0SUe7pTAkKoqP34JJ2HpDCilZtxuTPMEoniNpNLxFP4kYtaA51m
3SjypD0moo+eExiJHmbPNj7KTYDOiKl9IB1ZazhfWxTnLuKxSh+R7t75tqjkZY7aZT3ZLv5QsW6j
9Rbos6eGHuLTdp//vP0elmFePiRdQWl2wksQS6hRX0JiHZWqP/pzdagdKvsRwRhwTxombIiQ3l7t
jW7we07DcrJwk7NI2p40Fs8fr0KcfjJ60R+HGRs4EyfyXQqa9SUsoh6Rb1FuoepmnuFG9a7NYv8u
pMZDBMTQt3EZV7uW0fXWDrE85odXXs6ocasUWeyFUdxgUm9Pu7mbppXb8MpLAbQgs5e3odoStoBj
beOGIhqOiT5Z+x4X81ct1LFvV3INjeLO98LBWMP2XXkzhsxk6LoyRgYDfb5VdF6GtK3y4ehWdXU3
OWjj9yD8NqBOB1iB/ZqSxZX1qOMcpJwl+sVWF8e9T9K2McJmPMLX+IB0LdorSYDUf+k+BNhKr5QZ
8tcvDoLjCqg6QF5I2MQi9cckOhzoUI3HpoY3E4YYS1huvVZhXHkm6cOI2x4dE2ROFoOHHuGtIRkr
tFbbatj2Ysoe2sH6wHWAXgVF8srxvrocWo30rnhl2nJKRrqm2mg9jsc5htALzmT0UB+t7yel/Enj
aU1k6coe0iQDT0OWRuNviV4sxn4Y/DmfjgOmLHsgysW+sAPt8+1v9spDcTugHMVGImGyVD3KLcXx
c4jvR7UV30Xavbp6/3cwjX/bY597t9daADIdicmRkkSEI6bKUFsW1Qj6jfZYghk5YgPR7fQkRnnO
VmZkeBvzMNlleDeQcUEQ7qN7BKX9DcYX484O82DbpJGxLVWBggE5wu3ftawsaLi5RCtaiTZp+AWL
yo1SpUbgtzsqWAPuIUDDcVdU504tuPJvL3XRfpBr2URJsFhwUtDoOf/uGcmJSAq9HjtS8A1QbeUT
hvDx04DRtGc0BVAFYwQBihT/FlPG6WE0m/Lgz2V635KJH/6bnyO1qGgIMn5YtsJSrQCgaIY9/QCl
up91rl4AGsNzFpoj5GN6T01fGEDvQeohRW7usm6udvDLm7uoy4cVyNRFq/ttd4SQ/lwSCLAk45Z9
kQV2q9AeBl/9qPYwLMRIKovuD01XHVUKM8zyg4qPMrK66PKPke8eKicml50QxKnLGluVNju4THC3
jpLoL82cOh4kOeW5a/L0YU51+Owo0W0B/iFaHIbJpk2LYQUgJF/jeQDE1Zu+AlJzNgrc9qK+6tys
xyYl6I96OsfbonCN58SkxArDVt04oeujPjHUj2ZsHm+/0QVXUn5j0oOUvZMySbRfFt+Y2hvw+52i
PxI6yh113fwJUCrp8WirH40+dndNDQt7ENV0aPQxOUyZ+zWKff09UunlqRCx7SmkhFszUKMDvWBk
PhNNeJgboJ9lKFihdy4nV+AW0NWhubeq3kdGXGDt4IbFZyftnE3Gx8bUKaoRNai7Rw3E4caww9kr
LXPYtmgTvyq63hyqZppW8rrLsGkCyNIZ6DP/MowlmCQJW+CyQzQdhTPF+xkNQwrPSKy838uQYRIw
aJBKogI51qJ2xy9NRYjCmo/Ix3ZbZDNQqujd/L5qhzVb2SsPpNMjtREwI2IyNTmPGLBsqZhbVT12
4DgPzdxXe1zE/d3tc3PtgQTZsARrE56FvCd+KxRQWjWoxBPtCOAFwydYT5sZtWwHnVHv9kqXNw74
aNC3Ns6lNhO0RQRMDLtm/lHRfe+1OwQ0qq2lZe/LSSB27pgr8fbyO2S0rQEIA4ZJg29JkHXp7Gq1
3xjHxEKRWQkmFaEFq36navT3/DZW76ZCLU6pOq/1WK48JnA8MNTAIxmsLzd0VuqOGj40ju4Q2J8a
9GW0UFV/KpHbIfVvDyuR/Mr7IykBaCxVDGTNdf7+GjN3cAaYjKOaoRas1pF9iByMe3TF6j7ffoGc
iIvohuYjaRDNI4PrfDmj16wxqKfYt4+hEzw2VZk7SEa3wRMaubULH8S0P41xi9y8mSjOx6IFNbIb
tD5xtvNg5Q+u7oMpxxmn2natSdJLDYSdm5E5aF+7Y5GH1PVq/JV2bfC5tiFo3DWmVms7w6R+3cZu
WdIbzzLEaWqnR9QmH1EsCCKkCuhS5AO0VTwoZi5R05g2Tt2ZSNAk9gfgj9xdeuluGiaNx7aNgClO
QUG3l1QVSLpyVzZ2gehIhtS3HoUCqkrVfyiHtLC2wcDG4zQSI85toU2EP5hmjPc2/i5fQrP6MIgx
qTdCb/GN61Gx+RqbSdwdHKgGLTrkAp2gopnA0JcRvy0YGyy3YFhjYZS20c4ubcrhTm3fixgoPj2X
qddxWlKSTx2J+k/G0crrgDBIt3Xs0v88TYkLhVlX+3CLjIr2oFYF6VQY9j6psCTBixqx/k0NuN9F
NbYtNa6ctDU3VeGWTBkigWaLltBy3SbWML6f0K8TW4FzmuzhBMljlyKplydF8lXrJuUH0YEGHDQw
NPfS1LrTkpm4r5cWDi2iSDBNdfU4+wY+iF6M7HsKmMWz8jUHAvqprkz0vC0rwsEh5eYEEVTPzWfa
twPId6BTH1V1DB5bJUgPmHW3HxvVmb9hiDbUByRGNWi7WO7QdDOH2To4QD3jbQoeZfSsBlrm53yO
Kv9FDO6MK0gwIgYeo0G1UtRciSVwZ6RjKGgn5gWLokaj91zCoJmPedRsW9sq71B3cvZtiCr6xHe2
YXCl7Ww1Xvm0Ly8AbOeZEiDjSc5IJX/+aVeRwL0gVNxjNYI3xfrFIkdc5UZcxitJd6XxKiei0s7y
fJXSnH2lL1rlSHrWQky3moM+SCVuUYVeJsy1TPgyYLEe+S80T1nALfWah8IPETjplWPpgFv2iwjL
r8Z4biAZ7tfi1UW4YinGXRCeXHkVyEf/7W7TfMihY20rx6ixw8cQ50ZPo6O5U21pAlMhoh3EbvAh
bqMWvaM2/ycog2znisHYxVaprNHSztGWMkOTPwcpC+ByzFeXkx8mfR1pgq4c69lCxDKsolfE3KYH
OAE2DnZ+tefTDzezGYiHGm3ErcPp3rYzxlK3N+bawQL4yS1MlcncZpHEaLmSRIEeBKdBUZJdZ840
Kn3kYG+vcuVFcwdT9IAAggmxpIHRpa4xgmitox6iDuAaKP9j86kf0IwY724vdeWBkKMwVRhgMC8u
CH++QBi+8Dv3iKiWea8HebIr0elYeaAFuOrtBVqyjYJWCu7j9HDOz1PmDomDaqULFzv0N2oXNY9j
ljV7QvDk6S6DCysPdW8OBm2D05bYWeGkrIwPF7j/tx8BlkaYEgxOxmYtolFc1UliBHV4wuoGLH+D
m8ATVc6U7bMIjQXAC/Ka1P1MYSrSlZ9niLTlA18B8r5YwqxB02UQOi94JNEF2gkEfV1yq873pEoq
NfBRXzsFdj3rW/hVQbXX5xKzqFDxI8Mr065VH5oKt6+V93G5NEM67nIpqEzls6TGB7ozjjlx86ho
VreLmFltgaq72ybJviaN8fdYmIp3+6DJ9vX50yI04Ep5AADEXAWL8i5WOtWaJTu9QrHx7xQosGQ2
NNUxNFMFBINfoWKe6m6L9ZyIsE0vsDBb0zS/PO3Ql8EugnwFwAhg8nzLraJzo6jVoQdjrLMz27h5
MBXYB7cf9UrT5nyZRSt/tgCexCimHiu3ZFJl2eXGJnQ82pWuvdpKlr4ko1N/zlJwsHrfzjsqFnxf
0EF7LmsL4l83VS9TFTsrJdgCuyq/ACIpVyNDZwyEIX2dPz+CO9rcRapyVHRcbPjf0nemyvQlC8Py
KbVmF1+PKN9FUYbadtClNHTn8ZuiVyNc5DjeacEQrBSf1zaLtreMc6A8VWbi57+prlx/DvpRUlyM
4ZBASfF8meciaogbH8KYQCC1/tA6w98giF0sJQdrR55IzB9NA1mhJt20rjP8cWCkfnubAnHnugSv
859V+IFuMWFiDNQbw4Z2KRK0UPFWvoq3/v7is6BylMkKhQEgk0UQwOCwt8aohEegZPEnpZqVf/RI
LycvqrRUBSOv4VLDKHkXdPj+bGI/7w6GGnc4RuH94W50s3FfXca97xXQIhgPlpHYaPGoRl7rj/ZK
t+naz0VogI2B30K3WiziuBb6tpUnTnwypsTBf5nxnDIlwTPRHSWFGYCMgUPrhyb0owcxkTCEU589
mKqNRJ9lokFYqeVBteAwiw4TH3eOemnsCjXizz9Bes6ofjBNUxHWWuzrZNPqCvXROZbTjBchcoz0
Q/Xq2YRS/yMY/f5nONbm1wL3112jteTuArHLhLZULbUyIOtiQKdgfELiffunyS06f+MEXIBUjK1o
d9kXpKs57hQzHt1jm0ClFPmQS18oH7FjREhvL7Uga8jvHbURUm/ZqZWWB4vXhX5sFbrd7B9L1cnu
E11ai5rNsIVHYXlV12bbuEAYtw6n+dAEGDl2qR+8gBsYYCxbzsGw82E7ajVyzz0swSYPQ+SU7PpD
1enTJiWD+dxXTnsQ7qCCiFD5y4ETe67dKdsgyNY0+i/DN6MyBMFwRUG6Syw772UfFhhuh8kJyzL/
brBD50Eriu+3N+3K+yHzJde0wZ0DLV3smWn62qgManIKR93dhEEmdvQ9u12tOdNamn15KQL+YSzC
MSAIAMI9DzJ6HOWTEvjJqcRiaVN1qr5T4rx+qrOi9VS+jTuFnOqpKOt6pxij+mD7Y09LsUOvi/CF
jVtmvUC11Dwns5qdHcSB1xiufxCMxz4G6rzKob+seSh1EOhGtR7PGMbV57+Y1i1OQfkcn0gbLQDP
fpR+ycax0jfu0GNTCtykegFbUZ5Ex1WM+G6S3vd1MwKQMacOco9Z7nEhDJ8Gf/I/iQFZ5U0u4uwD
cWSkAyrm5NiHvvt+wFH8nTIShzbzRNPCy/Uy/ACvQoW6n1TINeudgWGU61fZVitaNG+Cpom+09/M
pOhWxDFpabpr7DFWkRmqWjZ/4sFJ8gwXJLfPPtamgz6Z1kolfqsdu5SuuQ5vio9XU0A89O1LrqXd
V7UKcqA2aduvMdiubScpGPEf0KhMxM+3sxEIEnMtxieRa+HeFZhulnSlfgwJ1u6s/acofAmeAxSP
GhSdFwkrP19P8bFc1Ewlhvhj4QRblRHCtRj8mGbtevo0jiuF+JXEn5GmHADCrCACLdHrBd5Xc6nF
LcodDY524eS4p7Czp0/90IeVZzPwfwehH+JvliK8u4nVCO2ePk99ZSXnXVhLyGCIUDmFGwAukBa0
JM6fnb8o3LZS+hONlfo+N1XzU+EM7r4cygcL8tAD+Yd4hTagbgon+KsKwW5HLvh1tavr+1kTgadO
fGruqA3kzEVzoC0ae/Ewf6PqyVbUgy7CEABHrgfQCNRmeAotKnCstZMxjVs0EBBGtnFyLZJ5M2T/
zoj/SGLt/514GkHn/xZP8+qorc9lO2Vp9Us/zTQQrZeatRTWfG5vWOZfImqG9S/mH1KdEVYjvSpJ
UPlfOXvnX8BMSCIo+uUZkmKa/ytnr/+LkQavR04ZuDa0P1FQO7/eOOoYoPF9ooQC+Fee/PMDytwI
bK3imJsWbef9EOD4DrVrjXR+HnL4swxu+Yd10AaFCLQYjoRNUujtIHBSwTDuS+um452dF/1DiC9y
D1VmWMMcnJ/ktwVhsHClEm6gNYlFjBtnu8psFCg3Y9WUG3e0S+ayaLsnOarPv73p119Z1O+SyRc7
KG0+4B4zlJGXk7NYaproJOdKITYdUkvfGsZ520Apw0+3V1lMpN+eCOwEZDgqZxfq3eIS1KwpCLWx
k5hzt3zNbVpxGx0E9kddUaptCAfxb0xl+xDonG7sR83u9qnW5F8aw7L3Jjr8327/oCs7zNmFDUC2
y+lZQtYaAxdPt+P3xKbQ+41u+8q2QL39e9DpayX01bVoCzKixYQEKuD5IaVBlGV5jG17Q836UlZD
96m0MX6KbDRl10L2lbMqxTLAc0CAQs1lEQSHqJ4mTKhxbW9i40Gr0QW3ROB4dYFjuuhxAE9mUT2E
aouQYA0DZVOpWruNcIPf9ArEuUztkV0u9Lh/jNt02pul3z7e3vwrZ47+jcSccMsxdFkUijDN+llL
MtK3TMEU1wjQrdWLNR2qa6vQDSSjZkAmJc7Ot13No450F3kEu2KUtAGk/imxLeYmtx9G/tj/FCdv
J5sTJHFIBs1HpnDny0RuVg9ZElgbkAPt3pq74D6GbPNXMcX1vZFNcHpCDKM8ic//eHvpa18VvTD6
g2jhc7aWY3jdLAckvkJyxjoswDC3ln3nBsxl9r3tay8iDrSZkbEuEM91wmkTuOiY5CTXWJtZQ/F3
L5pid/s3Xdl1Th3gQ8a8juz5nm9H4OSVVSQJsTIT/vuEmdeubJzs0+1VrpxyOT6grwybTSewnK+C
ytCA9XVM3NeU7G7IZk3fqNhE25vMEvMekJr/1+0Vrz0X3oGIU/NwAB8WK/pVSuM1CsQmYOK1ZR+D
LRQasfvzVaS6CAwEoEs0eM6fC3FlzZ4D1wQNYYFEntN6MyH7v/8vVoFj/oZKJVYsvgwY8rqGxIDY
RE3Zv0K4i+AuztVK6+xK2GOehFqLRcEFFGnxlSv6rKW4UiOIzcwJQ+5BbH1KoB1zAPvPH4g5MQ06
7mY6BcugZzO7s5DQENgBo2zsjIm/y/25WPnS5bYsvnSmKaQuHDjwgMuwpY415r4g2PDWtTri5GBj
ypt4BlIVRa1/RNY+2qaG84rg/krAvLKVLqg2sFPQqt4sgM5mSw6M3EqRbSpziMNNCbxVahxasMby
NSDIeZ/7LZwRkuVwg4mZJB6fn0A8UOx25Crf9HGxTzurZ5iSb0M16KBa6A9Vg0boH59Gl7tAhSIP
CxBVr/MVhVs4bStnxvAE4FmgSLhrDIyMb69ybQtpgDi0cgnXUF/PV9GtrJr1wTY3Iu+NuwLh9D3N
nPp56DCbub3UtXNC7QZPSXAFw1g6Xyows6G3BsXcjP9D3Xk0t62safi/zB63kEPVzCwAkBRlRVty
2qAckRo5NfDr54HPXZgQSyzd3ZyVj4MaaHT4whtUOz56sasfC3WYDrBltZvMKBTwErl4aqnh7tXa
vIQJOfemFvceSEPEOSjmnQ5f4cFe2r3OGVLYXHsKFWtgsf2t0OJLufi5xUJaSOZLa3XV9TwdqpzU
harHyKdrp3vIH+9n9PrCvF1+26AN3XjIL3zF9dlPtyAdPkoJyIDAiAeOezogYECddi6W2JjSGfss
j3SYQ421e/0DnhtlLTSu8YlLzrO5wyR+20MUlaZPm6cIHbQ/9pWInAst2pffido9miZk1+oKCt+M
YgE5WOIYR7a2auwPGSYDP4Zq6n+KCNnI11/IWn/Wdt44u4i76Y1CSNisCT1PVjgUGQyxoaP6cK7r
P7J5i0FaPlr3VKIGGSTuNFZ+YY1Gt7P4pQi1ZlL7UDHH9OsS8VN83FPAWEzdaKJa6sn+d6qOYtnL
qXE6ZFxR/vMNo6AlNiWoQ6s2BaB95bXp7QyWMA/1fgRomQI++eklpYDvk6hgaxy2rPT7Sreeork3
qXyXQ175ZWqiugQi1foe2Vr/2+BSvLesMvtEFcI2/brmqXle3Z7eWVppPiWlRUjfC6/s9jEP/CVR
lqHY6WVq3XiOEvOKdhNfQ7tN8pBljTz95HXKgv88GvHBYFgyDVUBOP+SJMHL+ad0hy4HPsQuUeK6
Fv4CBwiJIgDS2gboA0u/LYb6qztr0fHCVz43CBUjdiS56otab14nVYe6DDqzY44QDqYQV27tgdwp
xCUJ5TNrl4bkCovHYYCtuFlPWZNi22hRYlkkftTA3uwGbCwuTcU4i0vawWfCXGryBq1fMnAShq2c
QImIcoUMoOWXAJh+TIOFH1YuAA62AL0Ln9hs7ALHK6JAa1VvhIGqzz/hIaSHWObZY0MR68JUbxQO
1mtynUkdXAlXpIF75ekHHWrD7CtCXL/udXEtW4DjIXXc/gaIS/5DLYV7C3WeWTGAurrB1MXyrsFw
wfZNl5QBHJnlwAUzStIwgZ/7YyNddb5wWr48nnlIWDJ0CqkyU6k5fcjKRTywxI+AGSr0712DJ0EO
+fs3Ob/+a5o1+y5OsuHX21chsT/JCJgFNIQ31znEmlRNqpmZqSzjpsgG4NxqiixsnysXemvn3g92
C9rtq2ULAvqn75eDryG9QtDcSshjAXPZvufIxzatfs1Wdueg7XZhRs+te0ifFJtM8o8XxWcohlaR
xWu1ZJiaq662UC/gN4NlkPKSgvO5sag24UVDLIEX7WYiy3LAG6NCiZtbaDhqk2IHgIXqGzqew4UQ
7OxQrGS8UanNsdVOJ9LlslvGiohl6bXpyilUVocgcesvOlOfHYm1uNaT2URbgatpKeZsHkmjzFk1
9shgR72P7kS2r8hNL4ninrnHcc1cDV+tlduyzRIT1JOtMuI8mhwaI/S+lz35sv399QV/ZpQVGIHt
O2wkNKE3EbMWF9qodZxOSaMV93mbV1eL2l1U+D07DO9Bg02ly+ZtThxPnbIOgwhqglQ1jkB/jBts
T9Srt78MQQkxCc08DTzL6UqoEfEZQCOxpfpufJSePodx4+kXNu568GzCEfh7OrASasqUbjfvYk2Q
XnqBDAWJPHeiWfyOtOFBS52bSqGS8vornVlyK8R1vXhdLg9ns48yyHyRNBiM+8X4rFWOu/fUZDq0
if72whaVVHJ34I1ob7l/+il/XfPSVFw7A8HrO0hj3XSLdPdu0l2SFTsze5DrIFpSb6KvuK0nWp0W
V9lCKgOS2blCJHE4ykKaH5re5WIxJv1CrXTTkfpz2VFAo6/LyuP91M09Ir3OmZktykx1GaX0BHP9
E7D0/lqhHv1Is2r5meaL9gG3pMr2x3gYryae7/D6dzz32khM/CE1rXTfzdJcDFtGERGe36T1ctVk
eo3amKKDsE6yYI76S3CWc+NxcsCOYzuAAt+sm4I9EomFt45RFzy2EOj23pQkzz3SUjRDLeXx9fc7
s05piADXXGm78DA2h3A7Smrhf8rESjfs3cHTQm1ExYRK2+f/YCSKZ4BwV2X3LcY4zTD3cBCv8ns1
0YMJhlHgZWP5Tgzj9ObKBfgDpItRgQACwzl8ep7EXqVoscmeblTzoTNKDEniZrm1XXmpSbN+/s2Z
wsW1msHR+VNB4J6OZCVgIiGa236rj/kDt8IH11HmEEQ3PZrEsYtwVFv7ahpL58IBc+ZkpsJFicug
yI+06iYMaXsJVNPhzBwT6T4zB5GPO+xyYXmcWY5Q57iyKJaQkm4B2lQ0PFcxOFugNyKYpSyfnYbg
N9aSX110iSN3bjBOZ3jWlAeJ9Dd5dmMgwDDqnJl2nNHc7z01sJI8DuZMnXY1xZQLy+TcFNJoWRuJ
dLzo5p1+PLEsyprRWX7eNvK9iB1xwB730o4+N4rD5QWqEi4qONLTUQi2RK2XrHsEEp9xDRt2U3Yx
NTg7CB1oGMl07+Cqnw5SRFGFmzRp6KqjfGvXg3XXAk3fvX0LU/SnuLqCSl7cNGVlNJrSuJY/k8we
zNQ2r2WDZ1ulZZdQAGdfiENwJeHQ0N1igGF12MRmBPRA1zIyZendgMe6xHVbN8l2+64IIsoTSBcg
L386bW3rIqg9sAJkWqVXcQt0wIUmsx+NZTlOTWWFjlLftOrEIqzsiwWSM6MTvREecG9xfuino8eI
n0CLAZA3Frn6UdRd/C0dPP2+9IzozSkEQNrVkWU96qEQbk6LFYiY4q9DuDi6c9Bh6/UhqQZxkMZ4
yQXq5ZHIUHTfNYpw6/m7uVGmRk+gVi4UrJWxSYLJsHCjaRrrW6pIp0dZnFq5W/prx3D/+vI8M/Lq
ock+4yJkTjf7uW0WEL1uZ6ziOdEhJwn+kFeW+0wO6iZ+gtDGjmgvDZdZp4nz+tgv71ESQgIwujQ0
0WkRnX5LDwWguSC78PtUT4M1Mbvq8yw+znjDXBjq5dbw0FMDE05GuAr9bfZ6FLmtVZlUtBxlcB5y
7NePUQ9L8/UXOjMK0fgqJudq7PntsUWNtc6k4IXMOfYCa7aUgGe5hDk4OwpNzDUoYK//KcL8Fbu6
VTJzMBOO65Azr2zMSnyjL9Q3n1sgm/gPwuIf0avNEWzZVWFokHFwC13UHbbHHmLVYCw7dIWOr0/b
GlqcnigMhboh3RpooC+qRnOiT8VEmRybRav8JoaSImTSD9/MKJ3vp7wWOCPr2psvMgalJ8llRp+G
w/l08UWx44m4ldQ44yj+KmfI5OWoxN9ff7Uz34owA0TKSu1BIFY/HUWbFTN19IUVQRq975bZDOkJ
XZIsOT8KRzLp08pA2YxSV3auZD2jYEkf7fhsIBgKcUkr8cx25YBaU7O1sUpr5vRdsFZVkrzXDZ+u
ybKjarkEcPeWAAOWS1DMM1U7TkMSQeDE1O5A2Z2ONdE0W5FzqFZhwlX6+PCWO8XJh86njKAdJTfA
l3Qy7V0HvjrEu774SaoKBbKRZnsQSiJ2YNqW+0lFxXmyZvPNZeL1tEavDywAJ+cWKtra1WxK4mXf
mIbiyqwclSdJL51aL4M7RmE/UPChW8pkns5C3EZR6uXswdiJ7U+wT8rrvFuQFhFqUgRckGn45uUK
jnFl7KyTT9H4dMDZ7b24bvjEdWyrt5Mwln1iZfOFfsqZ5UpO/KegQNaGceTpKDrOdcOS2oafO4Xx
zGN8HqLh0s47U4v+o+r5jyONQ5PodBTJkpmtfm1iVLV5W2SufbSXsv7QtUiFgTqMy09FntdBW5TV
ba7G4ueSJ0MeTsiP3FpOckn/+sz2odKwAsWoPVHi3dy0wHwtZKQcPibJ5XuzcNJDZTf9B7Nf9AuX
+pmhuHyo3a3HAUT3zWc0hROrrQ60Awm/5L7IOnFjz6LbT0vUXtgI54aiDAUSBZDg6lZxOstG5ZT/
dOBwKcZazC5BjmYo1I+jSC8xbs9sB7TLaI4BuAVPbq9//tfFN0yoEoKDobqhRTitLDK7SxTHC9PR
VvbdnF7qz55Zp7RMKbRy5q1p4eaLeSYZiKsVJlX5yNplVZpe2ep8ic6xnUHmDMtuuqXQGAiDjM1b
TT3NCKdllHmgD4QnkB2qbpw+ZUJ5K4QQSV1EtlcwDt4igIU3L2TjuaN3uaDfTdMuUHI128mury9E
QRvWE4ubYSgFo0dDbwFU9ubwLntUKXIU3EBhxr5VWId8yHwDj9UFP4yhdXaLp+M/XeOpkWl7z4ye
VwNonLjDQr8km/RydnkWrniq8hb7altB0cU8LqpD79YqRRXglq1zzffuAQmW/o2H5wqRY36pogDK
QOVh+yHtEnvdFEAGFi3ZtWcn3btOF5c6+dtFuY5Cr4E+658G+1YYHGncpkjZ+n7T2fKrZs3dJ4TW
Pr/tHmAQlqSNDw8BGeyNTUAx4xlYD51q+oXnlGGS611gWnh7vnGUdX2wPCCIraYTWxqaXU9INUxM
WG64zc4mrn1nld5FNVpze25QEkQvi4tmtQVY1VVPzw38youJnrbh22Cdf1QAGr+OhSO+LnblIFOj
O/Xvvvbkc15H3jdj0ppvRoryKoLrGaIICei10cdIpWwRS3DmBw48q7lSJ+Fci1GqzlNeoBgByRcO
3SGFYXuMl6qOr5y07h8GbXRkkHb0g47EwOVNWWZQOGw5Gj9mkaN2lcazgg9xZWihsswG6o9slY7i
mKp3O1kgeBG2+tTcYJjX1H5jJ/0Xo42I8wohh/iqnsa6hQ6uu1ei7ZRv3YC/pj+ORWYGUrcRby9V
kccJjuaIW1whqq7aQUVQGt9Lb8jvxOzMH0dTQ7emhxZ2n7Bxu73AmkHfC2QZal/Dmr49qqZokIms
sOKo+iH54M5pPQeevaS3RdsYT6rba9/qCc6e74hGTth8oWt5kIQu0c61ZH9LQJB/ndy+kfs4kaa2
b2EbeLcNYkPlFWKsVXbMUPfUAwjiZnyI3Aw6jeFKT/Gx4FoWH/3Zsgh7aZduWGdWMh500Fbxc9JM
sg/gxiNzEXujeFdI+vgog6VFxdk9VBlGyEpbB7bdTN9qtdY+GvPUYO8LFwdhm7L0nkxL2t0xgZ/9
IzFsEHedJweIy7bWPlpIJD+YI8LkfhfJ4jNhS5r7U9ZWUTC3cF/8Pq8xDcC5eVL92BXNra4Y5ke9
KnE6lJadf1T5Neu8H+2rDhkqONjSbYb9guxuG45exPGfAWoW6CAuOYHBAgrbL6sJNY1UrRvFTxvd
/h7hTvRxjNK2uoqHkr8xOpWciZGt5mcJ+Tu6BVi15EFhKMZTrOaq3OnoKn5ymnmMrhwNjpEzDu5D
HeXGMZsH75gmZnutzmMbGKDm/Ako9tdZieyPlPARBAWBmhe+YvRTG0QLrjP+mDZTExjZqFQ+qLRC
HjoqGz9V6eRpWKMPy2LHAEjhEGyV79xt+edcjbw6yIZGIFYC4kMGnpdM71sLWdawqYk4/c5pmuKa
6lk8+7a2lsfIfnPVRzLL+Th2Vab5C//+xzhKURyWyJU3JezFzm96L7tCVldEPksv43Nnreb5pdvI
n70UzvepB9izgzMatXujzpJPkmJDGUYTZqc2OBs3FGrVGv6sSZTvfFHWpuLPWT0kO9oVy03rpoW8
B0Zhf0vaFNGWySutZt/ndt/vkLIB4GA2pWvf4LSeTfdW1xrGkyW0JQlsd47ZDI3o46DEw8YIUUie
IGyiPVQ+ApPoviRri+oAcyLVgeNYY/QlMzroNimCiWMwKm3+GR6XW/uxbKwlKJt0/iS6uanEKsWS
uV/h1C57zUtldVPaRT5dwSBG/Uyhl/WlTZakYnHMgvOhL0eUXaw66fxOju3nQZXj+1iz0Ln1mItj
aWRuCqYPY7Hr2hr0Jey12LH9okaZzMcNAxHjXghJ8AXXYwrdNk5dPMdx1PRVpF/GGytRC+0qQwfu
pmraovXHPuPjLcL8WhS2+oHzv/ta9wXdEtdorCvgffWKXqrrL/U4d97eUOzG2xkJGpKkVS0mwbE3
9ffZjOcBMshdGfsgR/lDC17HxyTN44dxtlOUfXt9GVa5lUhQ93Zn5Mim1votvGofm474pqVm/JDj
kKD7aaFW8yGSgjmJ1azEtpz0AJ3gCIU7jOVcHAILTzbRro9T474vGl0Pe7FMVeDNeqn7Szp7U9iD
9Y2vCqcTc7yTfT3oR+qiIs4wJyqnp7mNxsdYG7DPcJLWNT825oiVHbpd2tdIM7Wv7cBRcD1oljS+
2XZJRHUcI4NWZ+160e3M/sUXtWz1L4o2jiXnf4o0MYDP3EIsw8ofqKexNhsDi5Z9buH+4o8aImB+
4+FXnjo4kAGyyAf3oHdkNz5Gu16+m7Rsvmu91XLbGglHA7wDG7lr8Pu4U9KofkoXR819cHAO4lvJ
MP4CwbU0gZoa04ccc8O0+jSUokmQNWvN5wLSeN2uvthG8XuO23r2o8RarvMc50u/9CLYGmujSd+x
NbohGMjnS7/WFPJZL1LdNBgNLb82EtBpQVPq7tFCZlELS7VRv04Lp0CYKbP7XUkA7vN+UvxCzRl5
5diSutx3FLsXThkTYG9ajfM3xauSZ2FVfeFPhivMXcyGohYuBCrasLkzFjDuR/YO5LHzfknpmjsD
klIhiPzo2lDUPA8a1eXZzTibvR0kwvp7Og0Vok1gccrQNhtyj6UY0mMKYz9BlbzoKM6il0hp1lu0
xJeKh63sJKP80Ex5+thrKcbwXGHtAPFpthB1bbwPrpoXcFlnW8I9pv9koT3AkbEzOfIeaxzAqyDJ
ERXHbMRQ2Pues4wBVn3Ku1zWowIXvRnElZUl3uMSjdIM1Lxp7gYh27uhd8wkMJMl2qnA4L2gqTr7
gYW+yACPUqv6oRlJEgUmVfzxbkZU1LjtZF5F90ukTXLx+yFyfpvCUjBnl7Wr3mugYrNdB8PE/CqF
jeYcy9rp79XBRKPH01ilt7qdZDogeBTs36dmx9mX2vYw75M0Mu3PnY5LGLoPOIkd9Fb07MIO47lb
RegzssreZOkHJY8S/UjKUw3HZHFEjflYOln7KOviKVA8MX1r634a7udsMN7j0RBFsy+RpXSvUEMa
tV3koGkckBFb5ZchHY3fr4eqL9IIgERULFZhEUr0AKZOQ0jFVsvImTj99K7Kd5nDDT4MZg/wRr3k
X7dmR39XQ4lWgQSuOSdQGCrWm4x6UV3kQxYQoCjvq75eGOArEQlFuSyxjTs2Q7rPljq5HTIEXCYr
cn+8/qovEoxV/nRtCNA2R/90O36TKU5JGAAqGQf6wzxH9Q4ts0tQwTMTyvsBvgAVQf677SMaed5x
P87wQuapwkyxQHzYjPN7Bz+Qh9df6MyErt2qNQuESEErZ/PtDA0gjrGYvgNql4secrDdGhweZu/J
fYv0/HUad/qxQ05h13XDJZ3bs68KCoSK6Qos3YIyplxN8qToyAvTxds3vWU8NxFCtq5om8Prr3ru
2wFvoEZiE7qQIZy+apKXlT67wLwrlD5DRTPnQ4Ou0htrPqxQQHy0iyhsrxCkTX5fD8VCJjWZPh4c
9c6USrczHQKLeUJ99a0vRHGeZgbAQaBUL1LEtjeHvC1doB2pl+0WugK3dme5v/6TUaA1cLNRXfoj
X/9XYQmmMhEMFSdE/oBV66MrwwnFwjfXRfD1QCYR2TYccNYi+unXSVMX9EHMMEonpnvyb2dniLjY
cx14Y9h2tXsnOzkQaYzyzi40ZVfNeY5QB2CTo9uNI4XmGG1AxSsvNEPWLXB65tDJhzNP3xhUBoXk
0ycr5qYzKwJo31xs9Vs8Wspe5QLeDygNhy4Utd63B2Sl3j7tqENQWgMEDSRjU96OMD+tuFLXjamV
QVdUBPFIN+7+g1Gg3NGSo9ePOtLpu8l8mHo2uonbXeHuu2L6hLjgpYbFyxID1FQKM1CoIR3xOqeD
cKGlbmxznAHfR1ij14bPZdWpPiYfzmNVaPKfl3oTtf02/dFWXfW7/+/1n/2o6rlN46T/3/8++b//
dwR47rtXCPBdX5XpNyjvZO/9fPz5P//l8A/+IcDr7r/WApxO05JrCwYzy/gfAryu/Qto06ppTv1z
ZYWxCP5NgLe8f5Hnca/Ta1qPzrV59m8CvOX8C2w+McOKWEbmwHTewoDflkUhaa2cKcZfUWqIsGwv
dr3W+zbNiHDRQnnnLN1nuizdQdEW66ZfZu86pcb0jsKcd8BKzjkYuN/RqKCagt7lQp3bQszuuizj
7PmvKXz4Z5//zSzfLN71wbiHOdCprq99ys2DOVHGASOgNzWybt4hqF7ExDkTD5q3UWAp2P69PuDm
mmJAit5cySptGbjW5ma3mOrUpp0UOjKn0RCordtet4bSf3x9lHVj/3WorUBSbltiDLouOl35zWWI
tUsR48LihqkxqDeS+kXvC/gQ+AYZ+nOp6/FzPDT6Qz1PyQXoyEaMDOgSwAbqp0SKFGt5080bRmS4
Y+VIdPcWil5xUYnrbnYqKL6UmfxWGOWh6O1p79motCqdiyrhkgz6oSAEvcMuxb7vjdL98vqEnH0q
rm2YdYhGrRiB01OKMngMTCaOwhVmu4ex61w1aH2Qw2A+9JQ2Q/eunpGzErByD2jLjp/yMmfdad6j
MhRREraGQy524anW73D6nVbRBtqAhJxIb73AMyyOS+2/jEIZe+in5h5SnJnZfpPVIK8K6jFfvKUe
fts0gQ/jqD5m0rHfRdKu3oH+uQQM3u4FPhytMw4KNihQnC1QxF5sOSddm+xwxmb3ZShH7OoW90en
VpXP5KrzBfLtuY9i0bmHx4newkoKOv0oOgWiLEX1c+dR1tljbe/ofl616oe2nacAu6ckiMtp+t3w
AXwy+/5urq18V+lafa1EifKsrnnb699kEw+sy5f1u6L84CdS0Nk8k0QcrtGFnZJW2c5ji9rarlX1
MTTjSF6V6UriaYtL3NntqWAQtrJTAYQi1w40Y7Nfdag6gxel2a5yovjgGt14WCxRXZjvM6PA9wQc
bbl0qJwXTEhbab00j/KdzDsmFOMzOxCDUbx/4wyuVqKENsQ2IBIg/Z9+VQhxlpVnmR3mdF5vKz0x
j6UdicHPhz46IFRoHzKlsB9eH/WPXeXJXlqNuzFw47ICMGD8aYX8FclCKPWsRk3NELtEJbpSEkv5
bWoyKffV3CT7YtKgw88GtqWwu9u53UVlVXRBu0z6FLgg1Cu0uNCP8jWIqB9ypUmSQ2XAn3ZnOiIB
nLgp8VtM1d+3zmrd7piLfJ9lVnyz4hLvsynTHhvL6Kxd3UOq9Js56m7ihRSMArA1C2wa1Og2caNK
HgYOg0OnZnp1xzSCsxuB5e760qj3WHFhD91KegKUP7qh8O1E6z8mtbTvVKWYyhURVKEYhigYNAtv
6sgeE6MJ8jQnx9MHR3ygkikwV9CaWA/LaajHo9BHu3zEyISuiV0JJOC02cIweBnF196yqJl4xiw+
wqXAng63c2UMtSzR0jBSe6PAhXhyvit6tuqVFWpGRNyQM3rRhwk/q4/CxC0KbUnkwF//pi/24p9P
iksPRyR4yy2oTHTZokfA6EJHL5SwSgUKaNBVd3YzFKGxiPEuEe4bc1ao0Kyj1bQJDWjYGFsxzSmK
4sGIa+ThjBZ7Tr3wdk25CshCJHjrWcPZB0+GkWjTrWCf053SdXG+NsYZil3xTptbdR9hwxHURm1e
s87nvW0r4sIFfWZSUZ5CIZYEFuD01ndFxPEYySW3Q63y+luKm/foTwucdWFFqw5Bid23b0TUrXMK
+3oFTxP+rYnC6YtWppHgOGDyomlq7tFNw2Q+dUvKiLFz9fqaeXGLaZzeiMExEiMS/ZwO1WVmUWkD
UFx6xEXIrUX/rkzTXaZ6yy1tuUtKy38W4ebcIb+CMMt4BNN/aM1/nTuCDlQ15IkTFnZPVFO43m93
mcT3FFwrivWF/tl0S5j19Fq0JaRhuLynR5F/snCzsKlfkpMGS+1WB3vKxypkk6kPTUzDKjTLbj5i
P+leatev0719ZA5IyMMkhVzA60Xx1yNHnVdPSo+ba9mU3s0wpEXQ1JEa2HUnL2zhc0MRidLmpp/D
fbpZ4uM4dl5Txs6qbQ8n21XSY6YoLgr82qUvcWZhu9TU2bZ07rkANrE8WMoOJ/QMsVQES2+Qx+z8
heu+9t0utf2pF9k7dIzHC+vtzAuCyQFuRHWD0s/WvgzgXYok/eKEg5NjNZ+YadDq3ewPsdQPb13a
5A7QHVaqLJXSrSRKguSWmLvRDkuon2FmRv0OOHp7MDOhhlreiwtadS/jBeAs6HsB2EICDRmqzTJJ
DKozdoFyCF3hfafM/Q2O6eWFFfJyw/KTV7W1FVIPsn7NZf5ajE3aK7VndkhN2TMmd/iRH4wiGe4Q
HUczOm8uuef+Iwh+uvxXfQ1UvtbvhcHRZk0K/CLIwEo17O1RQdk+lWUflJo5enutl7iBwlxIorCb
k/q6k80S+9RR7MWPOm0eQYvXGcYYrtfuOmixIpS2XTzh65eV4awYUR5MAresqpPEEmPTG1ceRe0n
r7VAc0ZzLX6kEY24hNbS765Iq/t46IW+b/6UaAWdsGGPfcfQ+J1rxfHOyZv0Ti5F+1VmKOOGimMW
DyiHIh5eWp340mQSCXMT7ZMYlcV2+JVUFW5DYx1j3j4Z+vQ9qojBAi+qgNMnS9a8Iz1Tf5htTcOa
T188d8PQPOd87d950kV3kS69lIhkiXIsQ9Yqf9ooZRHkjQN8w+00E/SSKqvvwMr76NpzhLVOYjQ/
WFh4l4FpCxHtuzydc38ukvbOVFrYQEiFOxpwgUWQ9vWp884AiZWDBojlL71vENNOYrv4ZtdoMu/k
UOtPZAzjJ5GD3QhyMWnxzSAMRLK8eZbfo7G1wSTUrkmPz14A/I1T2X9KRqes9+CBSeVkpaPMkKdN
B1AXKdz8kErHIn6SRg8qWQH96EOKL34gCK+8r3O8XfFAiHiQycqZwqEFbL7HnJrfIS60fhRtlPy2
9VUPdcYvYNiD1ojfi1lEdaA3U33f2kqNBvfY04aNIDX42NqWrt/RSl1WHbEu9qdcwQEqRbpMBrGp
jczL0vUKHWN49r5tlKpzIxYZDUfUsPpnURV2EiSDXdJRbObyutdpV/v54nrv0bxpsPySCEuomihL
vKbMZA5qz+uY1hTRVEQsyugdX1BqASHoVGFkViCNMceKM63flr/o1IB3gywyhrvBBd4SeErrPGVq
qdRhWuWuezu5RXWkC5j81Cvdyw9ZZUTHBX/BeYdcd3lMjbJs6Giq8eOIFvwTA6kiwBO2+jjJcnlP
6yEFnZDU46+mar0BMXDJ0+rYzULbotNyb2PSI3avH5ab1gchB5vcgxy8tq5WltPpsZJKSxOgC/Sw
SVTr0JR2FXIP67eDrUw7Yo/CN9RpCp0IWEIrzOPro79MbRkeKQiA79S9yW83Be9S15pGLyo9rEsl
KX2twCyuFWAL0NSog6K36v1g1jFRilKGddd69x5Q6nudDx661jDd0C2+JGL08qpiO0PnWUMVwrGt
YmOvFO6kFJodNi4pBh4r+YPiNgDHE088Xnj/M3fH2vDh5QG44cuw/vlfp7qHT+1gOj2GeQifHCVd
6nDOqvIG4WTzHe3f7ltiga8bMzo2WpsqO7KQKphdeImNHSWBg1b+u9HFdv71B3sZJECdom9DDoxM
Fm2+0+dKhT11WlY6GENV/Y06TN7kG1ib7Cu37v0ot8uPCvovFxbjFpHNakQQGsgfKiQQqyg0ng67
ZLWaWgkK90U0xnc1Xsl7CoD1sRywcbZh+eHPxt1iK7nz4KS9cxTL0KEaoqbdV6Veis+vz8I/AN6T
O5BSMUy5FYROjwcVmdMH0lopFQPfUCKIcbg2cZa29rlNbujju1KngSrnVD+AwBvu4jgjJ9Frlo8f
EVFdx6zhn+NMtRSl99I5ylxTWdMiATBl0L5Vd01LfBlEVt7WR/JmzjpAEfI6BuOxKm43QENrMAof
80FVr3Q7n3Tu3waeTdHhx6tnSVz73JKi8odM4xqNdA7JYJot+1NixSVh8zxrXWjlOtQ3LKrSO6Hr
tOHQjKtiv3BzFdRmodg/6lJyyIBlmeTRsEWL0KLVTs+V2Ri63ym1kgbAhuKjxnf4bNSG6ANjiqsu
bJvCnfnLaVf8aOLKFLtiHlT3WsxScK+liqt1KE9LTVTm3gBTiLx63T3by4TAorYYzT0mH40RROCk
4r2ZzeoS4unbPnUO9YTdoEsQQ5OrK6CNLPW2qFq7fAAV4uGGLR1DC7CjFB+bITYCAIOufeglAnLX
Sd11ZdigJmv4Vdo3cSDnmQayMTT9g6x662dWuaVy4F4UxS+EbtT+D7bFeMaS0NKvmrlK4OPObQax
CdTmcM3F3R2XKWpowNX2eNM4mWcGuRHhgYO+RmUes6lv2gO0pDzdO9bYao967g57JTENTMRaVwUb
iWl8GlhD3dRBJbrkPh0bD+v3Ppue1BgoOUUMWg18zdhuwnloFazO0lprQh15eX3fGmr3I4mi6ZGL
Ov7hsIhSHzSg9Z2gF7aE55Wz7uNeUn8GVctFWSZq94WkcqCClQEJDTBWbqKjO0+AouxuGinYFTnl
Aq8Hi5/mnWLupibpn7rOXo9+OYsDSCa3201l4TxVzeTUYdcKua9TALBB5RjD4KtdlOe7XpGDul9K
linwjbw2kDwfHcBZqauDK8uK2W+jPsFNQu+7j0QNneor2Ci5ftWmEJ4Wdh+IT5EWz71RKcUumiaL
8E4ZayRMgO6AXKuHKShKTUdI3c6F8MXQivbQiMS6yZbWEwhHAka58cp1HGdWUMiUZjLgNzaj2G+a
nX1AAjVN/H6ZxiFkEcr6RnaR+pxo+I7t6YBgXDZljgM8qeicsF06K7+qzDz5DKhoulIKz413eIhK
NXQ0YXzGNNP+MvQYnq3AGNsM9Jw2Qjhj0IRPqPw/9s6jOW8jStd/5dbsoUIOWwBfYBSjSGmDEhUQ
GqEbGfj18+CzxpI4llSe3dyalcu2KBChu895zxvyXN+6Vnxxl0VfFJ9UPX+YNNDE2IKC+gw5j7CP
FN0caJFuNwfVzltlk/rPWqPhQzN0IqhjUnLVQLHa6Y9D16cdPvKWOp9Xu/jieJ12m3b6uISyzMcX
w81aPZq8Un8vVKA9jDPizK2q1G6r3trELmA19yz1pI8ndyzfC4h7z6MZDA+OUYiv+N2NV20qC5Op
g1zw5IKuQwKQTF/K3vO0cNCHgeQE0dszqT2ZmYasM5y5lnpqyl2JKpT6Wc4K6q/v9G3ouzP5tLBx
vM28ZS6DcBsx7Uy4HJiIJaWRsyxL421JUV1GKldNdagp+2FgZ8KLSqGWc3+cJMvCSQvzDJNhgoYH
JDrMoPzc/9TNTjrtJtGL+cIrPXvcr3SWN8mspue5ql2G9vCBH8VAPFanlGHFJqxssgCzNb0yxgTO
qiE8Y4lUOfllLKfOtCMo4J46x0PZco4cLC2SW8bf9VlaEi5yJgdPaTsxVvk1pG+ypNueDjCCVOYb
uxbaWRXXhpvcStk074ws090wD+x83Znm2H22NI39zE8L7e3ILpmC69fDGPU82CFSbVEwf5rRLk+9
FkB0ZFW2hwArUV67aWfvdILoS46Utg6iZpbLocn1RsWENjC4Sn0cWwlF6Gs39oN+Xg5rEKRfrUUJ
DBOaQXviTbeK4cDmrK4IKkeAkZbuGGWjkUMLR5/+PNAjhFKlBUQmvwAaKKvCzXaBGNzHMak5s9Kh
KT/nxqrXgJ6eeOr1VN0qnWlDbAx1famWfCV+OVlRgXeDPSdRb9sZhmx2r7W7yaqrMWz9Zn5JXbPB
s5m6+Tkx1PrSEv40HrOGSXzYj5aoY17mcDnDrGPMRP6Cjrectng7yIPxRDJoHvr9Vp3BwjOeq7aX
7TGrLTeNdbMak7hIoIqTpqMlwMAVE4S/YML/G7P/xykN7Xdz9uljn9f5j4P204/8NWm3zDeklOCk
hDiEI4uBzX9N2i39DYIOBt2kHjHixrX770m7Zjpvthk7o3TmIabJz/49atdM7w01GG4C0F+x0SLW
5V/N2k+EvO+l3Wa2wHDnNGanvdlwqZ9LOysdLVPOBC2kegoHSj5AUxqXqB5rbTm0DmqCbWy8C1Jo
+cNQ1G9lV+cXUwFfvdRF8GE2/eWTlrU0h7gqFbGH64F51sj87TiQ7bg0hD6KutcifF6ffBfu+5i/
bPjo3ins87pnsVqJv6ug9xe988C1nENTF2fm0u4HKGfxUAcXhTk8s1xvKHBcyv4MtHM24eyP1YM1
AEVaxPi8o4JTu0wvljJO+03nDbVrBB4q/T572JK4Pre5MW+HBsHV94x6UFDAKx/N0BYlcauUpDuH
2OlQ15x0iapJV9dp7VXRTEjrjeZUowhJx6jMg59MYxfOo6NStAtWPTwYWjeVUa7ahcilKTPGz7Zi
SszZMY59vNFRth0iINtinBPDEdB7jayLl34yrprMUJe9m2jca+mK8WmwLWi1buG5h1yYNP2SOIp6
ZzLmYWeTQ3qb2c50BSyclaHrN17YSmtKYtNa/GonWeMPqxEoQLGZoCgz8Vqc4JHKXUFdmt+ZyRjs
GvZpZKvGgWvfDk6zhh4oFucymvxJp2AgwzK95NPhQEl4i7JQoUY7fqbpQ4KgvkuOCmLyNCVhXeTk
UmVHO1/sfYYtWTwpz74InGwnRRkSj3rRt+JBeYoyPWnvA62Xe6CO9dYzYBLrWv60gm5fEXNYHNo8
CLSoqFykB/1i0yioJWuNJ7+FMPwIcd70Wwp0AvPIuQl6qHtQMNU3T9Z/tZv9r6MDgbf+ZpvqM+j5
r/hA/MS3QAzvDZvTNoDdZqFbq/f3LmW+YRfCco7mF/d9pmd/71KG/QbJJ1MhnF4RZIHI/r1JWW+g
KKCPhriKoBAYwfo3exRLnD3o+x7lWZsdxYnXCCFpm369gpYL2ii9d2e+T2E03vlYtc6NKR2lQSMz
UzgxWMYPeIfVjVuFQrcy3YtHQYhu17ZoX9rCNttnlbU2gXaBm4Jvou4x2wtwpOK9NQVjdp7NFuey
B3cfVWkJ6XtnZNL1z3pVlPl5OxAFF2ZVYdgHfMqS954jkxs0UIKkaCEMGWvOokYkckb1uZe1+CAq
YXhEKXZteihQudyjS1JLnLesKfZDIcfY9aXXR+U85beWsvqbJC0zOIwuFfZBd9q0ifhLHAJNAQsF
m6NsL0hGpHorFqD9sES6vEFVjjQeu7yY5BmMZNjP5UKSMLdfp+kZqEWQxKPdpul+rvQUFYGuAv1t
bS8UU5XDmtyLpCaEeE3RHkSuRzVVhFgFYKgOxxAO6NuiASBFKuDrOfFpiVomGboFpnAMSfq220l3
1TOCpT3UFDunaaVLzwE+jkpkLhwZDgtBzOu9VzRp9zAKjrT1LG+crPNfTD2f5+GiJt9EH25Hr8vK
JFK4JxTB9TDpdGZ3plZt0oqqw1GmOpvH2ek4kvLBxvz6bnULUwwbmKiQnImubtECjQRhEGI5NKkR
6nUbeHvB5H7YuUZDlHlF7Jy8kPRh/UU+lOIDnkNNQfyclyn/Zloyo8QBNlto54K2Hu/TkvWyY2Q9
QC6fTaO+a5SyxJXVAYcevHKcpsiiqdRiiuuVsk8NKC98Qirc0EDe6MQWkhQTBBS41I0SMUkvaiYV
5MfFMQcGdsPcxVAdgjUsauYCcVuAgezslA5oT8YIkkpctcFRzCXTm6uGntXd0VDVD0EN/kFunuhv
0nHkJw2Lb45G2LPjToMbdejT1b/Jum424g7Fmhm6/FWXvKHibe6IWh6DATEiqtJ8fva8gtKZ0KNp
+27dZMz3rj4X8xmqssSk0RyMgmlGp+gxinExD7PT42hkFznnxlz66D4mhxPqA64FSsR+Xne0tNY4
qItgJv075Gwyce82klS2t7AmvLvAkFN+nEe9wwHvL6XC2Oqt8agBOFQH8yRsQGuDyEGcBA9puYkf
kqAc4YcUJ22Es3jdRM9+ElDo2AjWKWOKTWVR9LafPaOv9vq3y0mP0Z+0Gf2a6jIPnZN0I+8Dzcuj
/i9lx0nl4ZwUH5mq0oT40ZMS5KQKUWmGQISmK4isTTYyjDApIozD2mtjk5VoyqDENtAX3ZI8gO6k
PGlQ7KbTyE7elCnTSaWSi02xok7qFagv+q150rToWrY4dEOE/YTeSffiId+7HzYxTHDSxQwnjQxm
xNltOlviwFXR0HQnPc1w0tbYJ52NO9hjttc3+Y13UuKQtu3WcTFtCh0mXfKFBpICI082PtSqB4WI
tEILzv2TygcL7/HW3aQ/GXQrF50ZCx9ZUZe1kd0IlEKph0HDrjopiDxSsh6LTVbUMT0VRNBVCAam
vDPmvTqpkFqRl19gpcOHE5tMaT4plppNvOSedEzKSPwz+6RumjahU3LSPGEGhv5pPGmh+mVWQ5R0
mW9SuWx6qfKknUJOo59DiUNRxQqpvnpaXV60m+aK7DDkV/oKFax5EoGa7t2TRGsBH/wCUx/hVm51
hgjTYtNzZYt9LU8iL/ck+LImY1jjedOBubPPYWAOOhJZ4sU6/5CdZGN4KbS3K/kJCXqTHmFZa20i
M04yBGeCPe+mPsnQCOxkQaXmJk+zy8B4T6zDzD5hD8tt68hU2zGxSuwiSqU5+G8XjZWsQmZiRMiA
yoILrW63BeLKQJ+dOfaExStoCWyQOx1fb046352CJ0l+O/VVz+YVeqZG1J7R+8gaC7yIiAtUU1CV
oZ21GTJAzXVv8yLIe2vP+A0PdKE7qx/CoNGfWprE/txdCqYwrtmbOD0HfuVFQW0bn029Jd4Gz4+u
PpdIh7EoZnog45Luv9zZPVZB+JFbxue609f2YDK/8UK0WP1A6ofIk34P3NOSyKMxaZJiJVBvqvwh
h0ArrCtl1plYGNPZzbjTAPZxtclba3icAnu4T1ZsnhBLl+qGJcC94pmIgjFotfGsyhNuG6ZI87Sa
fBvIQCkRIZVXA727mQbDhTuswqwRCClHfAVY8fwzvg25MgdzLOrxuRy3X3JpyahCdlvXEc5V5TtP
dAtI8ZAN6cNGEpPXet7b6qWAj8XTNZumamKROIVu7/q1FT70LZ9YlRhboULfy6xPTSa/cq6irpCa
HncF23REvAsyu3LC7hML0qRFIgsXfolWvVxuBA9PhFWj5SmTwd6AWjwGmdgJMhY+8ueWd97YB3dL
oa18I+W8PEz66F1PXenriFSVAvacmCHWGzZ8DmPNb8K1nYKvGhSpNBZiqK8Dfcrvg8Xub8wgkX5Y
p8H6FPSJ/YFfdXxfaO16hXAUUMJrc3lbAqc9WKNkup1aKAX2lc3xGA457LftE2M0W6MJ4bfOaC3C
2c+B2LKgYzTcwaGklLHoPfDXBy0Py7mys91Uzetl0m2KdKOu0iMnaj9FqzuKvZurtDpkLn6sNbcC
iVKI9k4DeRyAXFRxaREmgxjKd5p3nT+112OamAQAoV288wvZfZ7gZd4JgVo8ZthgpLvFx2uF0Qn+
cVEPtnIoGfz00Ujw6mGtpsk7gw3sDLwRaQBSzU5V73WrbB4dPYc92qZw2WB6y8/9mjn4I5Ab+0yF
hvC9DjLrExvszFFs4ygZqln0C6rSpH1LN1QzS19HNUd8J4yyjSDRZMTXNB17jGerCJ6huFwsaVJw
+lL/5KoMIcuYT20Qtk6gpSHiLzh0lXLrB9w/rPpirtLCw7HGp+ap64bp9OC28OODzAd+zdrRfa8b
AkH9YjVufZmxQGW4BG3BZq8NbRZWvWHL3aoLoya9HquAnWcojfdiI4YeUIc/F5ah+GurbGHTg5hN
m0YB00ExHKohHjFA7aPBW7XP7eDnegiLCswMLxWG7G2OcW1c1R2eT26/+I/b9addNyfYqIelpXod
e/g6QQ4tEwzyOTHUQNOZIl9lj7OUcWzSaa72ApkkCRzInGMHP3zsFZaSXN6sqbSrwYMeddCoBvOD
G6zU5tK2yT5Ns0E/zgTldHHTVf6uKdvE31eVNt1Nid2lh8WhWERzj5rf7ULk0ECINYTLLw23pN9P
czfEEleG+l2zRbQFYWLbeXDAJII+Am7eqt9tFlTeQ9vZQR6TC9VdMnkaNeZKvbzVegMn/NKb2qdA
laRBHHKA8m6/rJAacOfyGuInQ3eS+XylJlMysprqhAJwESz5PuTM3iZrAHm37Rr4b2F7843k2TDf
JW4nGwoqacwhoKqhhzplJFYYJv5z7Oy63SZs/xXVgrKrbaDRBcM+HeXyzofcIS9qoRnZrsqmGtCA
oNglLDDf+Cgtn0jpufWXt+g7xhcT61fIuFvuOjYFbfpN3PWveuv/PwU5J+rQr1vwq48DoZQfX4ly
Tj/0Vxeu0VDTfoMVelgYQxLcaAB/yXI0w3ujw770iJ/ClAjEjhb5my7nBAiSqYp/Fx06NCX+138F
U9pvPGbqTJBpMfj/oI8n0VP6pbn5q7/uXv37j+qXn4f0eHHBAyUt1sdMlJYeWPJnpNB0+6AZh/xD
7k8UKN6chDhR6n8BySitvl/0x4v8zDr4dhGsbH0YeSgMXkvd7KrCkmtOsT8R2bFe+iDsck071+X0
JzrtP94OSidMe4BmMaL8+XZSZw3KYAnes60INhdQgLt+qZs/uur8hF1sNwRoYaHfRSgA2Po6/wyb
g7mAEPdsqZENqaYsf2iWbPyTB+tGUPkOkXy7DEBuYCMUYkL4+uXkjIB8xSAOkAL/hMR6IoObDWEw
jTjItH6PIQ+0G/J1z6Buy/gHMOnbp/LjW9sICa+vjoIHfTKQEIDQ9lZ/4G8IvsKhtfXnTKGDwrxc
L0NNX6zYdrQkdGG1xnJxi+tFy9UfVAr/dN8nSSRYOcyRE3T0w5WbvNFMmLLPykz74pHCYkqiyaU1
3HM4a/oRdZBtxpi0eOW+ccze20HdAMH4/f3/968WOjaJ2CDoHkDaa9W7i8VPuUrzeSgyG755+qCk
Bg1NVH8Kw/zvF2KSgCxJx9ZqY0e/es0EzWULGu1nrRdqjyWz2hGMk0bQ4tKz398S0tLXLxWNH1kk
G7xPWhHJhz+/1NrVNCDw7BqvpRS/EDvP+jhJsCML/UZW93j4CIPUeAEBwMQ259wLUupx3a3wR8Gz
YSW1B3A9CzsA8Tmum6R4wXyA1ntoXetjNfX4r6RG39YRfQCqJnelC9+NLJSVvm81cU1pc9+JNCwH
3QtLQXYLfcBrGbZrRRszwbD8hP22Pe+Kcc2C0GaGiTuMITi0NDsdq7BWlqcdNPi/3UViGeuV76zD
Zb6uy7yvHOHn+0kN8qNf2ZZ91WlBUt/6gZY9Wa5Ymblas97AL0nxPrKLAsKJMKyRuFP4lnu7nXxg
MzcQjCl9w753x7qaIxQ7vdzJJUl6JgirCCKatOaz4XiFsyv1ohzPEtDIh2WcdCoBSbtFM1tp3lGi
rT+D5ZMxKtfcBqsP2kM3dNbNPDrFnyWchmSZd6MzL+MDEMFqXUAzWKgNRT5+yDQod9j6w55I2tzE
Ewjug5t8NKBcpC+D6yZ3K3Ll/nrcpirRzIkPV9DAWoMHe9C1IlPnqjfp9u9tv8gsPWb6ZGm3zeB2
LpBgMtdADSHDBLWKm8TJRTsVNHJlGZQeI5y+R4a9YHRC+JUtp7rTrrXV0dr2vZRNXli35mpLv8IO
zKm6O7inBuOREiOLxL0nuLbp50PQMj+JepiefX5RGa1Q+h766GjSdQCESseH1qhBrxnDavEoSB+q
MgWW6SNt1RND36ce6YUprGD6Q7QnhmhKy45dM/XUUwIwOJB/ZnuDTJE3NqmdnI1AvEEWDqbj9A80
UquYQ0uv2q8rbacKC1N3VRCNc9/K5BL+Uz1AWzXzwtVpaKTVFge3WBw8651K1+r6EYykYAbtJADt
2KUracnYtrhUHlZ5KtVZoDARiYZe6RUOFYyqL8YxcfUD6b3t14koszV0rNa/CjI3lWeNUflPVjuS
ctfTqH8pysZMv8q5HezrbsHyPWxVIuEBpqP2tvfLPDnM7HrZO0Zk8CkMv9bNg9fO1XqTNM54y9ng
4GYG6LCGhqqL93PTF94B0M13prC3mRplZBjPzRM2wnI4ZCuKl200lblHQNV2hOtK5AxAZWoUF0ad
qWdXmFB+q5Wh4M5YXUOLKIFrfEqm2ZMvaSZmEmRpGUFTCNzmj9qzPmOHQqRG+jwluHrt+6BOtMdl
Ys79YOAvkLzN+8Eo9/6CcPW5WNA8PCxupWefg6pX7qcuV9YIWlGRw96FDlaNzZNqjEArwpnlHlwV
unKFSzGMFf7VGGBmY0Wj3k8JMquuHYtHseYtHlt5m3l4EFlNzUCuadJ1YK9B73MJ9XblXWapDdGs
cG8WWq1657vaQKM8jeVth1XZFBrEQgXh6ADsA5mPMNnyAlgGf0ppXk6lxN5FGm15CxdlvhkgNMDW
ImU1wCeJBoDDMQHdL5zc+Dog4Sj2oPiZH9XdaJeRJT13iXGPpE3BRji7qthZumjBKyk/yLyDCIjf
ViUO5gzBIrUweoJ8vujRXDssl1xrEp1H5HIMdRhQQeSxx/EBM2fnsQE2AItKKzuNgwZgYD8Wbu7u
TS1xXJyqhryGjNdmV2nj5e+7ZbI0tvlivoEw7FhR0GgCLViXYL2U10DTIXlV1dvJstnajSV33hFp
mH7wwXwg7Aotea+bRfNpKPXxYXYmhGpeZhZfMnudjIhEs+6Dq+n6lVROKWKjB3RgzkyMx27S/eU9
qqOqjZVTeDLKrI78Bg8l0gcnqHMR13ZbX+AAB7CO8rN76qYue7/4TvWSmZNE3tbW6qUHSJkjl3Ts
MzmDsIMrmNM1TL+1OhOarRNMMlf+GBfWmr84XuXcjmopHw3YSR+LSpvdaPSXWkRjr/J7Q5Tdh2w2
7MdB16ZP7FAFMkxgED/mmIPDU3j4yUYSTG4/weIjYnTNvK+w1n26by7DpEFNVhJLvQXMyHF5w0Wt
H/S7Fc/DmYu0bR5KCkY9ghKOQaE/JYa256bRYFZrIPpDyeKoQmZHy8RKhCpM22jil10XNM+hlYrp
Wl+76WKlIF1uFhLNvg656C+hkE33JW9giqFQ+9DixGCWVyyd5Jr0HVPFru0nmKcFGMay0ULgj32/
hTe2ckoGITZq86eNBigiGzpVHqILSz8thYfbVw8KcqKasRei3e2LiHiF5rrsEm/E9mySL+3kdKAT
xsh76RHsf3T9lva1QbOm7a2ldqC/KK/uwCVSIeN0lVNy4E+3IIpYeoB+Vc1wmQmHkNgq7+pir7RE
PLNkauMwJTXAjpl0FdBo2U8i8pgP3lldPq/7U130f/3rf2z2s79uX/cfS9DF+vP/O+u2f3Q/El62
n/zWw2IF4cGp1NEbMqolvYa261sP6xpvcHOA4m3pNhNlc8uS+tbDao7xZnPCRaxkMzTGFoBu7FsT
qznMoAn53AwmbLx6Ng7Nq671d13sqRP63qtom3c+0ivMIX4uZ1umfQlZGOVRzM7bOWPZSDiqrLLc
2nPAWx/0TmiPHjvpc07IN9af67SvgANJYpoXuFNLcNBXme9Gao13oh3VH5qoU5bWP/1mWyH+Qw+T
aYU+dr4tjuh5qgsT0fClmFsVFbgtX5m1SHB+CJwd6kd8UkijvO+t9ZEpqbE34ZuVBKY42J6tJWQv
Hap4YuYqtprOODCcmXclfcvdD2/+H9q9V/FZ35/hKx64TjGY9YEQxyEx/MhqQcxLTVZh44nsk17a
2YVrz9Twawbzw0mwXe9V1/zBFf2XV3/V/Fh+lzCqb8VRV6azdz05xUDkDknfDl6oWV8du82iMJsm
GUtjGi9cRbbX72/956bo+52/6nAbvGZXABZxXLEVwZ3PHfPbFDAbqUvnkGIY6He5heVhCDk0/Vfd
5fdrbgjGD9/FGDS6qRlmcZRiqPZTNbiMZ2tE8on++fd39UqW+v0Sr5gVoBYotNdJHEcjzS5WqTLk
/nXzUHFeHos1yXaFLcaIzk6PPFnVx2od+72frtdorGJownO8uX9fBaJ7qRUCqCaHlWxoRvKHl37y
OfunxQGB7seHoGkl5rBwkY+m2IQB1Eg7KE8Y7zJpO1owL88nCofzNAB49RI3e0CqXexSA4fMZtDR
8Cd4iy7tZhMj5uxcnwzzWq7DTEMplzMdkHSTqlFkzUv/h0zAn5v17w/1FbJUddDKt4H4ccUENyow
GojnuRgPHJ33v39vG0nwB+Dl+yVe9eYDyVXo6KfmWI56eZ55lgqz2teOTinni7FS89Y7NwetC5oY
bnZ7BnuugjhjcBrPg3ELAX/ZMQx03jZMkbFBHSGv1ql9TGU2HL1iYTYC2QEv21QdLKfUdrCXx4OT
GfSM3WDsRAlR2IaDRzqUuR/7tb6wmfWfzRJDYelwyy0j4As7teGui0bGQ8oxgXz9ykwHfz+lrfUH
JOgXT/u1dIv+ay0AS5ojsL8eQYLyYsCHlrHa4v119v8SnPzVzuO/2qFVSxpLsMw8bq/o9nmp9Hhk
r476eriWafU0Je17u8+gQFiewmvTWv7wol9Jgv5+0a/xLch8g2e3dnMUMDBmjLkL240myFjv9DQb
v1Sj79WhX5QePGdvEXY0SCM4MDBOFdKo2dFJqTX65g870i9/nVdbsJx92UBq4WHLyroE34CdGHR5
dSSExAuxbj6vmTbscLaAJIiUb0cTLqKyU/NxtKs/GsVtK+kfNoXXLmJjTWpepRu4OwdpfqyBaEIx
EjjQpsmjgt0f53WldshZqDgn5e8QRfgH36fB+/362273n67/ameGU2trY6GVR+LFvcjQNT/GVRdL
KDwpNw1buvv9dX71bb/anhMsCvt19MvjWMzVAVANKiZO3PSF6uH3V/iZYvf9+3q1vbYY3q6JDMRR
9Ax8EtNw4kJomFg4xnCmrMJgfL4YT7+/GLjoLx7c661xLoYayJEYb4b3n4lfwKtYed5y7jqrFuw7
B5QJIpcLpISmpbyA5OYXMZKSeWDEFyC48iEC7tCete6Z1omrwp14OnmfIO0ZfXG10QtECHFD/wTa
m3zEDMgYYj2zivdi6Yb3mT4S6Z31zd4ZXL2N2APhPzgOmyl8Ng9CwlJnyFbdJPdudJ+uPYJxYig8
Xzxa3WU2r7phXK6tpDSH3VpiDY7KHmkP3GI86suK8DpoZ0LOMXLx7ODW5mpgrGUNN5opFc7hXu29
TR0fHZA1ZcVFHqD6iGa3Iga07kztabFb8ZVgxAqLl8BrqstFzel7h7oCwlox+9djUBuY7s62FRVO
lQYhQJQJ8x9PGTcKMk+5u0zWKVSLJu1hUTXugzUQysGdNetXDROzT1ORBzsz0XwHjVdt3SqMpZpQ
Bpp92RZu8IDLtGPsDHKlJBddAGdBU3E9LJuhfXaCZNLCIOP2wk4hwNhVvtU6l8sK9Urr+Y8mKqXB
Ks9LfQXerKE6VWHvKm+M0CwVHwvdmh+svBJvRTdCW6zL/uCk8MZoDB3efDlaMBLGUmbL1kzCEYOD
kWtxbQYtGpN8dA4rA8pnVwfTCyFH+qjoDVe8hTIdaOdZ73RfGtcpv06FDC5axOK0sNDWdxQJDWN2
B1smDU63wk25T0bAjqESESJHAEV/5S0bYirv6qpG++XIjT3h5pX7rK0onEMGv0A/CgaCDL3RqJ6n
Kq8TpNK5jTGxhFW3cVK1CtIWOH2xuOPR8kX7WNRF8dEQrvupsjVsp4e0WepH1evupwCDd1p82537
GLRzTm9dVNLgd1JrsghhEgWnKczmjulY9S7FIT+N1hKI9yjUgIbOMnqsYEgisM/UiD+r0FJt2EMh
WHcVPCGk3nOTX3bOQnKYpY2iDXOZIwpx/YknM2dwLxHKUDPgt4eIx887836wNTON8x4zR0CdGjt3
6aBHDTIjdNsguHDaZtggk2RnGMm0MR4r7MoLuqcQr6H1fbA4SkVZsLo1ffnc3yvpION2IJ4We32Q
6DN9OzvYUDoUNsxBjw0433U0JD4fO07wX52sRmML0X12ItAxZwfJJAX+GVZ11AKj2s+dksXbqTfc
+z6bh+dW12S/AzrnO+TTSWNMwzmtXd0qbgHzcgwAKjd4aVhriuiF1rtPBll/1azO/eSno9HH2TI6
X9RiuXkEj7M1o1EN42OhdSayNHxXX/qx67PIIfX1C6Bu8Zg3XYnxEqOugVjWeUadbNmLESrUPx8V
LgvXUOrMp2UeBuC1dngAeJEYyyepdQYhFMfghAmZEUFrvPY7fweFy81CiccKkJEjd5A8SEfNHHme
woF+6I0qbcO5qNRHj89JwEjWW3WEAVDsxZRZZVw2vvV+7IY529Vpcz6BmmJCnrRG1BeGkkd/hnKg
p0sxH3vSj8woGYz1RQSt7I9LB7F4Z6LHgpazTh3Mj7S6g3oxs2v2ElKJt1RMYhP9Kh+s9YzsE0gc
AJXNO7srePFDsPiXqJdEvxMtExJfQy0/pEl+bSiWLy9SHR20tdirOE2OHFggtsDAcY2XKkfGWPdL
fhzhJFU4WgXBF6fR8y29Y9I/Velm7khD6YizmsCJF0XJWu99yeYJFEZieeTaWnmFQLJfwxI+zESI
BME5be1lh0SmqPEmTdrvdfDEj2M5sduWHeKvMKgIX2ZGKfieEWskCXs4eyZajgCqjJ6hqcQTlXX4
+yPwV5XDq8K9RYbYKr8r2HeJ9sHZ7ICQk2NIyz/P1vKnnMVf1A2vg4VSb80JJZbiiMG3fZkSZBC3
FYfnBHH7DzdyCr78hxrodUh8Xa+4TUHnO1rOmu3bKbOjMreAVZbG8JABsQpnItFuCA1p+aSb4Gzy
1+Kgp2by5ffP8pV9wt/Fy2s3Xk9qfYDRYXnUhh50N1mWgxnU2Q2U6PxWIQIKB/CCx9qoBypny7kq
FPDuqgQ61G5ZjjIhJOP3v8sv6ijvVWFck/KQkN0ijhqH3hZjDsdPZ6iCKl2LjKopdh5uxf+zlsfb
XvsPwADNlieQPDTHwbcmwlpSP2rQCu+Iu2nufn8/v/qCXlW4/YLQYm6trYcl30aluBUh0B9jMcE8
+v0ltr/qnz6gV8WtXCDGCTAUmtaZsW3eNXEneuMPHty/WGjeq8IWiVa2Vp5LUJhy2gjpy0OzOTFi
KL2E04JX/u9v4heN+EbZ+fFV1OPk18owyOWZ5brTe326LlPtKsUi/bLSHHq1heXtDg4b1JiYf3h0
r9R737/8V9tIPVcz+rG6OVaJrt4xyOaGXK2grtBKe33OMXTLQkMvUkrWKc1RmZZJQ6irqFYCapQm
LntCkAiiSHLYsD7y3MamjA07d2w1PFtGodiOt3JYwwMA0IvsgAsL77LDQnbNjazm8dmbc8TdU1vr
Z1jE4oKQEKmQMArmsDjo/8ncefXIrabb+a8c+NocMAfA9gVjxc5B6hui1S0x58xf76d6Zs7RLqu6
PQMYMLCxsbUlNYusj19437WeRYNodAyhsVj/zQXFf4aLDRd125NR0nfjbRIO2VO5FBQ11bKp1i++
kAsD9wP8+Nu7QXNl0Iaa4B9Wk87XSiXa5qG+2NVK1+Xz7/zCwD2P45qHAkZPUVUbPVvaYOoXZYOg
ftl8/tM/2KF/eC9Oeq7fhxTG9MpaDaKeZiSjnlRmYqBaNe7LkytRzaqOJk4+4e4GZkThkfSqUCFd
pOVwaFVJ7GeSRgqyNkjoMitCmTlm+OqaJk/1aCCalPvCnfMu2aRoEmzWSI4xU7buGtXsrsQ2/Sq8
+NICcZ5COKcTCUz9mm/SYUoP4qrRrMWh5KYy3vRkXSSvi6rTdsbqtg0H0SAPm/kg1aPsff4kL7yb
+tk0acRaW6ClTDYaIe/XsGPC4zzV6Tehof+9TEXnJpESsXiUMa6uaPE/v6x8YS3Qz+ZOcsLyMSb1
YxOmafOeKlOv+QmhaBLt5voA9EDXMJsPCJLHppgee03tXnsKFnQkhmUUA71G42+vVmdYtrHO8K2k
KQGyoo4J/yMcPxiaNFeRJI0LwYQ50vS8iCjtxXmFcTRGAYzJYNyjL6845KhKyA5NBQr1+Q1eeq5n
E3ep1njCSFfeoEvFkbrEp1JxnffeME9YeQgF0qhUyTUK4FIMy/e4w/v1xbt36fU+m9bXFkuOrqzR
xiLG6bseEZiClW120zqtvwDaXar2nac/Ytxn6QDkhpK4U/wl07PbPDMEyuPURjM68i5p6PFWUOtf
ZJu0qMvS8v7zR/uB+PnTy382sVMKQe/d9EKQJHG562pBccTKXL+DjVCONQuNBznGWh28CC37Wjma
KQaNsMlQOWo/xJ6+kd1THopcZUqsqxIhkuK22jJsEnQqvkDBZaMQvlg7M5PKj0w0i28ou+rAGsST
kEYuaCg1HAZbN1EX+GnKVC/XTa9bX4UaXHg7tNOo+m2CtvqJblaepRvQtghxsrX2665fD/i0OydN
shSnZh59sQu40LbRzgq3ukScIIK/ZJPJ609F6W/XVeo4HaZXuTBKAeaB/EWNwL99/vVdmvO0s7lb
RA4EUocWVTnEB8kchluxKkQuaIa4chIwXl1s+bmVvYarIXyzTtltA+/qzefXv/B2nDObMylEdTKn
2UZFq+WkCDg8WBmLD9ou+aIhc+kSZ5NqS8vFhAwcb2jFDdswkUWnh0u4z/Vi/eIdvzRCzubP1Syz
oh7IDeuVghRgAgg9NnHZoW6lejs3aCgaSRXe/r1Hdj6ZYX+mMGJGG47mnWPiOt0icbWcaRYN7/NL
XNiKamdzVmyU83oyUWwICa1upLXGgFDiOerBGwZhj2vm8+t8iKT/MHloZ5tRq2+0GeNOtJFCvdyn
9aI4nV6FsHtV1S8FBeOE2WW7Thyusb1aN4ZenLwfVf00gKB7rSYsYmIs/SzZYIC1lDB/9OJDRFDe
5kQbC+tNHjcd5MXseU1QDK19fnJFQz9BmDqje4oyX2j7AI8GBb+60LwRTTtlpTG7XiTtLWVyo4CQ
9Ow9BGszVpFCNmLcQC3hhDrrcXFb8vV6YdZyXkqnbE+Qeet0nay7qx6+GH3S+AZH/C8G2sXX9Wy2
RYcFF0GU2QOYNdUUDLj4VHsManpeAb7L6RrErSxuWmEK/bHJhe9RhxNRKXLxi93ehbGuns2G1agX
1qpI0aZD+P4iG2t5jxIndzAcSuQaZlQ9WgSPPz8fIR8BBn8YIefyegNzddXD2tkAMRKPht5VnhKW
66bGKb+dZjkOer2T2TN2sqsaKGiTmZJrIY9kOyc6cWhz9YicHH91QezgoMGgVqdZ9bpCXV90Wi2n
FmHqajKZFWzCC4S8VfXFa3TpUZ3NrdZodXh1SXI15rnzFJCsNhPRcrUW2jOyseR2zakfff6gLo2M
c6E1nswsLWD/bOSCnbiqLF0g5v3ywxiXcZ/g0dyNetbt4zyO7yekSc5K4oDbgAP74m5Pk92fvint
r8tkmllJIog9d9sLurskMDyQkH5lt7i0x1HP5lh0kNYoR2wGIgl0AtyCZFOtU+sZK6uwhXFwXwsz
eKpiTbewaA1bApz5xQbrdAt/urWzKVeU1qRG2CVAOciRNAwzZK8MishUyl9lhl+Ycs8jTajppeq6
CPHGWBb5mxLK8xE821uH12l0ODl9Vc47Jeb88V7OptyTMnAm9D3eZAbij8aal1tlWov91Pa9K+Oc
D0wtF/0pjyR3TefktpQHwUv0hDO5Xqd0iWid2N0sLN4Y4dYEClC6HcLtf/NZn81wShQpmPBYrvO2
TG9DmWq7hEWWjpQmPX3+rlz4Oj80Cr9t6JLFrIYaY9CmxwsQ9AIMrxhB8bU6qF+F4V3Yxp1HU8HW
EbGyJlyiS7udMUnocITM8mWtsAJ0p5D1ImnwaMn9a86O/yywnDs6hEJp1trskw1fX+/os5ztGLJw
IglP/mIndUl8o5wG728PTpn7CKmvxfnUEOIHKtxFMFqtfJO3RDBD3YWf11TjPddFON4l8UaeY8KT
I3P1CZUYXKKhM8zY5FquIKoBwOsDXE3GXdv+i7ld//UczqahwWr6id5bQn1Lo1gO65jkWGPxK/2U
bZKsXwXzXXhhlbP5KNRJsjAi5u+WqAma6cWyXytL8mMO005cwHT69wbr2dxjYUytkBon1G6GdfsB
wBNCS/DaKS+czy9xYeY+z4QHZZv20oo4YRyn0Ft7Sz32Tbl4n//0S2/b2YQDrwqFd2GVmxbNtn2y
68GAY4XA+2v9m5c4mzOyBk/xkKNfQudPy47wlquuXq9BAU1fLK8XbuI8GBHQ42C2S85NAPq8rrMK
iVnVrjeksX/1LVwYUOcMXSEmQxJLZLGJQDw+wZTAlQN6dquLHUyaPOy3n38fFxaAjyLQby8xH72d
h0whXFuT7/HoXkV4AGypEnJ3rEPsUKr5xbi69NDOpgvIptM6kXO4UcneRqefYMQwGokyL87pz2/m
kj7jPM8IWEHZm/WYblKQa+zq53AnzglErhFPxzSB1SXoRjvI1H+9JJN6uyXKcdcWEOJy48vkiUta
3XMetBlrlAVKjtExHhpygi2z7xxJk0iFbirc7PKStttRDgcLAcfwWnSV9KINGKSdEXjaW78I087K
tBKyG2cOpHE5xwgzkqhwf/6gPlaeP+xhPjbYv33tsBk0jvdodk8+oSxdxftFHZBGpLMvk8jtwfhQ
HaSHiHr1ynQ6iG4ObfrBt6JhstVc0+B2GMtVkvM1Tjk5CSnSsechksyg13DNjQVZUmgvCQEJp8hL
IzLbCQ7Zt1N3wEra2VW30nJVI1ukGXsYl0h/1mNzDIpIyfwhak/QvCYYgWe6ahLJV7PYuVL71Rxx
YUVGk/2XtSuvm1SuJQYK8gryiCV4HK2VorsVWw6Lq/xLWGvO7m1rfTFxqx/ZrH965GczH0rNODPn
ON1MqyUieB4qc5805JQTRp+dDEbiEAWaSXY8xE2hOEqkXQ90VmnAeArBwC7HRxQ/Jh351klYaSXb
mGtW1CnFAd8iGd9Reh8dmVDPEWIW1aiSZ+sIUT69FPmiGPZYgY7oM7PbygnnAhgdxvyOmbed7JhV
+wYk2XhNwVC5zxUJz0+ja+9xU8bwl8Qx75yebJHjRJc/sa2+G2IHw2J4XViCVkFVsKa7iM716EaQ
tUEmR280ocvKKZZQviqJyEZaU2Q0ieW12BlgG1OXsIgGcqlCGdCArGsFCc2D2QNhGsUQl4x8M6wz
PQHBENbctRYIr17YEbFhm4JZ/MSzGLuzoQkGuGml+96OYvIKSBQhpdC0ADImURMXPtoavorSMD9V
YnHX6/G0k4TJ9Emzf0TbsdiNWlY/VawitUPSPJ6juTPkQzWVIiYkEQCyHVodagduL3kf8lw6hGkU
ao4OvXFwkSC1vt5U8atstHArtDBFqaclJyAj9l3pm9Y38i6PS/COeEGaQCxKKhVE+5zCDaaplRyz
DpuNggXSPQWRk8LFyhXfFEwGklOGQ6o49DLnn5VY9+MdwsnmLjXSESGCaeWEqRpYsbZ92EyHE692
ALK4FKA3lKidriBE5e9l3Wrf8oWTpy3omRE6BtDhJzM9hSROcpw9T0msGc6MJzR0h3UyH3scjakz
rlH9Ix0WXo81y9cKheIybqU5VQCMIVBwkHk0so/qCb5YvsrkhmAOh9DAIJy+YXCrItIuR/OxlsPk
l4CaLAnKrigy1yhgMM59eQoba0uUDuqCssVWJwUqT21qIZSHqB/UgEiM6YFTRoksbEia1OcUoq2o
ggt1DrIJa6KiwAD1AAipqqPFRnKc9GSVOJ1N4u0UkajpVHpv2olsxY8RcNLkaEollgixnkVlC8lR
hCG2RFjkqsJCENd0QvkDSo7eOPPQWy+TYfmhSTPSwYC13JhEcmR2lls4D2FGKU6UqJOT6h2+30TK
u5N1bsl8KlnN92VMoldwOIkvjHl6qlzFqSPrnWjtRjQOldOYBh99ovGxmxJJHh2F6sbtYES1uWFL
hxwBdCRxEZjRTiyVQVV/WGk8PAp4heYTm8bYpbJEtklWlmJnK4aYXuuVNnwLh2bc02SAqiGbrZY6
tPit+yjpBPybNR0QmlkwVe6oLldBmQra26gv5H6BbylsEjUh+ODRTh4H8tDfq0HDKy2lxcwjsUjy
8pK+rFBGN7RvMUDC1WGmDusj5JMk8xUh724jrRQXx6TWoTn4iEOmKLMdBrvH3hDZVbxiHiSRIHsQ
mhl9HRWb4hEZNEzEOYvNH6ZUcbrMdLVZsSecJE+dpmrXq3kS7oPx0nM3NUjYQ39IiCPWZ231GwqI
V3kxA1CamTUSO7NWiemlHgUcJXmHQm/IF2y+ilBLbg6WuPKq1ex9VYSihU0GifdIJEmmTJnpk8De
v4+jBPFklYzVXxJLpPcuEYwnqWoHZ0+Vc0zeODyZDUdq40o/HUeVPDqbn2c68hxGmzbsUnk3wPYB
sDRNKDHruM3fLWucBpeYvsHvKDR+t9RWZLoCvcMTasbR3CoqkjO76DTugOE77k92NdNG76RdiwQD
Eg3T9tO2UGZA06aVaLe89Tg5ldhqMDYzkgmhiMzJqdZyaIOIyv0PTRuP8GqeIlFPWpc0EWs/y0L0
kxivhJGAPsrWpTK5VgtDeQvjCHvEmOKJxgkva9sISb3hKzGTk2etoJNoj2nGbT2TfuNX4qnSOQPu
tvWGRRR4+AAlIm57egVdmS2uZaUR3bZCkhqbioz4LVwmOd/0RXjdJIpxXSij9JBUSEBWktSJZpBr
cJhDmhOJIFLwCZGzleohRwLBQMdedzOLuUaUdV9L343KGipP61BvIU9rrrtQ7o9zsjyiAT01Sq20
fBBAaqZIVePuPSdVdHE6tHIwsIgte8EFzoerkmyRiIdR2x1VxYIkHYasu9SVMJ2o/6Lgyn023CHy
m6DLWfMLZu5uCcxeEWRPz7QWHmaTTAv7TdgcAILw/rPIRuKm5BHYo5WXP6Dxjg8rZOyrmgAGAs9F
vIKAkKYmcWchFEZHZ+BsxKpbSD0g5TByRGOOMVsmQ6Kcsg7Mt5h39zubgVYGCDmzbTHTLkTEOUYt
0Ttlk5WOaIWkKxCQEm5VArEJl9Kj4YDYSMMO2SkBFXOYyWp6SMa2BqCjyd3df7egxyXsFMxgLNPi
mQ49Hw1nfv38+bbz0hHg7GQ2ZJJgzaEabTSkoWQnYD/WlIUIiYH9z+eX+NjB/WGb9eFS+21nO2A7
igEcZpsW+qdbEWDh1xHHfksxorewRTOAWXTC8dOsXlWG0fdBRwWRzkCqZHlddjkwezs04Z6uU48/
pLPCIyGJic8WCqdIZN2Qj5HfZn31BuAq8T//2JcKcefpjzGA1nLIqUKt4dp7E2ovB2Dz5P/dHLb2
xk2r6G8zjJRDTrbgxkooGMmJqEI5Mq0bRbLmK9r2rQMDzbrH6axBObakL/LjL5xGPz71bw/VjOZV
XS0eagj09dbSB1pAnOAc2VpR3beG+sXB+sJp9BwDk0VikcGSN4LYWm5Ieq6CzOoG29C10OZLDMC8
pl8cgS7d0mmM/nZLJy+z1FZyGIjtPB4W5EQOq9nky6aIGwKF7xeP7sJJ44QZ/v06acjOYBB1K0hN
Fmgpkd7UKe+uLdbrLYxOlSYuu6sxG6wv6nIXXrIPteFvN8Z2YSYwhAuyB6tvM/wEv6jn6FsjT96+
GKyn9/VP79jZ6WkS1Q6Et2YFxkj1t1SgbVTEPAC+k7ofvW6ghOtHMhiKrt2QKaNDDCAk4IuLX6hP
fbQ8frs/EbG5LlCtDkZpeog0SXSWMca0lU2KI0fi6MqjlnhCxHwusxPZ5s0k7qdmMr1aJYhA6XLB
z8Tx9fOPc+nrPZvS5lWui3qc9ECcKrZa0aj77Vp2V1YSVwH659wh1giQGRvzL654YeCKZy03top9
phNKE5hCmj3J+OFcpZjZZ7NIb9F9zP/eODqPTpWqicBoeTICjRhEL87x2nOGGt1aTrLbzx/ehaEq
nqaB377KlSw5QpMMM4BoQ5XR0q+BmKCUD9evZL6XrnB6iL9doUsLIDA0SQPdFB77VFFuoFkTPact
4hcFtEtfx9k80hRlTm+YNc0Ake1NZlfsq7mSfNzPVSANQHY+f1YXpsbz6M2wVdSujmchiEixoViz
FaQJy0IRvzdJtWwzvTe+kOeqly6l/PWh6aTxiHh74g2EJtkhrTy6MaCnXNNR1e217/SNog+I3Lu0
POK1VJyqjSQPAP7sKmyYngCT/Sqmln160mcHAnilp7SYAGpOyuTKVAA8M0JGqZIAwkzbFx7WCt2T
80S/UYjy8RMDTYFO/wVdFolbk5CyrC1q4Ql02/1GIlJKsuT8OlqlJFBA9h9DIiJgZi/TYRTq2YsN
sdgWRF+STgkHlm3j6pVTWpD1IhWuMaDZpOLSo5rrlq9Kj6cyzh/mxI+yz28jrYnyFKFYLgSQLrst
gGjAGnMeu5h1O1eFkOuW5oKhPMuEXZf04l0sSRxCCIP4YoB8rCh/+gSnT/bbJ8jkqJHbsAiDceos
sugAQF7TDVdg+2LKCoCuNbJr9kB80dR13esojwXiL30IAGKNnJqXTHKnVNOurJQ+zBcf68J0LZ5N
kEocdb0qTPGmJVQoKBPWJBSL8t+3e/8vsBbjzxZ2y8//OL7W3X/4Q/lOAEpV/o/Tpd6qejmFWfT/
66+/BNDwj0/ivvavf/mFV/ZJv9wOP9vl7mc35PzVv/txT3/y//Y3/+Pnx095WOqf//O/vVVDCUHk
Dqh0Vf6OqThlm1wGXATJj/Y171/b87/yT7LF3+C6ASQ1VBGtHYwLVrB/kC20vyk6VGOLoBYF1B34
iv8kWyj63wDymZQxYDuKonHCDP4DbHH6Lc6Zugjynt6JpEr/EtdCPBu3dJkVylni6RPqQF308zcI
r3YMcL/6JUl2vF239UNxJ33D+0sdj1m0dnXvPdsVu9hZD9KGsnUVTEG2MfbWfvmpHcb3flvfdFfl
Q74VrvP39F1ytU3+sMae8TY99UQtvnae6JRbnN+etZGdehttVM/ar9vx/RQ0JttkeO1yt7ltdvpr
fKP+QlRwpFvwasVEm2wwn8tP7QMkmp3gd5513bu5X7qxk29Zh2/rw+SFt+lW8as72ZG9/GbxmltM
ODhzcOZ5yUaFdOeX19Xt9AhMmN/pbteDGcyH4anfNnfCtfIm71Qn9qegP+hBdqX5TRC6/SbzxJ3h
x47+K72pdnzKK2VvbMKn4k6wbOvN/CVUREa58ehEGygLKhJI6Myda+6aXchF6XNcW762ER+j+brZ
1dbNj+GY7Ap+bHQV3yw763p54hEeuIdfslf6RJ7ayY7kQU/bl9eGDezWz+/DB5JxAj6g0zkP4Ao8
0loO4k45xO7oiH58ZT6Eu9LPvMpRXWiwwfSzDP128OJv2qbaSb7lE325GY7hLZwxW9gjidpkgXpP
bXe+JQym1+zQh0eHxLEH2e9mIm/YZoiPiDoJLpP2ClKtvbYltt0pfRgIfK75sKDwcczv/f3C7k7F
JGRr33AvbJLbet8ExDSmW4xbru6k3Fdv43Depdt4a/jFpgqivbwrH7oX4ao4mjdc4ZlcZPpeHvj1
xTZ57CTpBrpr3CkbtGPpe0Rs83O2H6+nwPy1HOFHj8/WHbFUz8q+v29pMyKUDtbRVkXyCRy00sJG
vEp8yRPdOgAu4Q+v5m7Z9aXjWrpX7KVr4Z7xOcLJLa+xohu+ZFdH/r7L+cqOfH0PLkn0Db6RgD31
dw4RdnM73iQwE3pbueKhFaWjuzN6ZrslG/thDv249IXCFwl8PIz+5LBaFz80l0yLIHahG0XHm8Kx
Vae6S338Zr6xyd/9/iGi1PSEgCNKj5PJY3qhpEIIshc6g9N5sic4o8GnaF6K47ov/f4aSHlEZAk/
4j1lGIHv2s6GrUrXQCTtrDxkFIjtdvAl/dtgtLzJv2iTA3P+lYd7+vE6XgplMyvH3r5563wK0LOH
48VV3bBzAS0rj+Ptcq89wgSF91QXe/4frDPYDVXudG+DS3TDY+6ZkrNpK2+dHUxpOkMxPxSNW46Y
Q3tyo+0O8JuFm9ful434NsMhSxi6BCwFKsj012a3PiPGSq0dAaEu9Z90F75VD8PNjKau9CB6O/Ou
2ZJ3brzmu+Rae2h+JbK+WXBgXhlMS72/7MqDGoCHF39qj40nd253PdyfUkUcSfG76/EI4j+z16P2
pPqSkzg5C6+dMRv5bBVLAwg5KBqVHFDVFdSMxih1PFLqnKnnho/6+qDWkPID5aHd8Qbb+qMoOxJZ
gtUt4Y9GT6JAbkNJS4/VjfpukpThzX7XOfKuSfx45ux3zF+Te2GrB5bsl7bQBPMvwaUG3njPVeUA
iqYVcSt4vNNbdiRa5/XKK89X/NZBDlefddcie/Rn3T4TmKe6WUCJ2ya4Yt2o7NzMo5J75Y9JsBN9
Y1gY6UK7BfRtd99nh+xBb7rDge6iIdLjvSKREe7ReGBA9Dy+ESzl8ynWM6te4I9D7cgmNw/fwiT3
FV+5H9ZNEd/MpGmPO9nLnnT+zHd1b8hH/Mds856HZ6jTNkVlc1NPsIbsKRCP4CGdFxKoSE3snrLY
1/WnPvMt8ZlY6mpDDZdyq5h4Xe6KhNN9G4ilW4NKd7LtYr3yrJd7FK7U4O+ne+OJMeWUDO6r/o7O
HQ14ksHaXX+buffGVtIcFGilU5n+Mr3H5iGybiPsos/ds3gravboi7I3CD5mlWAQHDqubvko3Jh3
3ebdcolJL0T3FO59FNRX4ygKgzN8a66JC7fx/4TTUYruSl+5HuhKcdZ+MYbHoSCbszECWcfdD7t7
fkudJSgru7CNbeLmTu8md5O3eHq4OMYxdRsG8gM/5xtalNvYAO04+bwc0LfjXesN9VG2jvoPQnJs
7C0eZUoWYKYNG0x6qT8jXLIVtrWjJ5E4SEIP9ebjBJue6e1kRR5d4QkhXEERm0o1UdfH5JtYfpOu
2/5FiraEBA3RofvF1t5u6jetfbSutWw/7ArroIqB23iDzUsFl312HkfPm96KjvQwbOwORESIi8/R
+j4eJXakdS27EfOkVx9H02Fudxj2s8G8mvEbt4Pfk3e5jMATk0S8YcHipIdozkaS/aQmqg/K91lw
4+mI+ii7J0hVIIZh9Epwj3a6G7aTS2DXD/POvKJMyF79SDRXh3n9B//qj/luOYTX1OXc5sdka1su
xZdaO7qXH0zKzi0zfb3VWVzUl3g7/KhJh9gPP5SbaaPuKVRPtCV0O7upDmbjNt8m7Uba6O7gyj73
SgyP5BtzwH/Eqo1kNzuFiBNa5iN+Y6ySUpxQCJs2mukZGUl32zTZhas7VJteeyZSOHpHzt6684pr
zSuLXSi72Qw2OdjFOwYZo3k8qgABUhsvhftqoohC5uHrwGz0XdjfiNUun7C2ue80mUU1+NiL/kv7
84eq4J+/7qw/dsv/te0OflZXr8XP7vwP/WVz/v/Hblw6baAvb8cPr1X3+07844//fSsuicbfQPYq
Mrtu6wMy98+duCSKfxMp4BsGu2MJQC1Fhn9i0uW/gWWBT33KGJehyXG++sdGXFIAzKFfpYJtilBx
cYn88xBy8/dz4eeAuQ95yv9xgARld6px/X6AjKFQtgMls2Yt2VFwdKtcs5Kal1KN1wCAGIoNAGnC
NiH79qjIgkoTjnirkXgoHJ2ONpvwsifs+b+0Tk1oThRtcxwXC/OYmgM9dooQAzNuAs0F2Ktu41mk
f0vXov9WL7n0iKyU+SUrFXI7lKwh7Dcq5ryk61zlV7PcGs9i3U471La6q1j5eNWkjb6pwpWlsICC
Acynph9oh5VuIhSl+/dE7wbYlrZiMZrVOX0LG9Ai4rDUOdLhSf5F1ATpZERml+gyDF4+iJ3HnPTv
uxVhrOU0VjodOTPNhheTtnErFIJ8orbW6j0gubLYFyNJTKB2eyBcYlZ2BymN4VVBuwuUJGxiejPs
BPVitg5wQ8znxZxmy46hsdK+T0PhRk+lAb1Flzw1c9i8qFM27XNAu/txaYw9OuDhmbI/ZoZRIZ3E
MZthIFeF5vi2iasRxYJQ6R4PQ25sSLnxMamG6odCiTD0Jh03gwqpOXdSSBq+1iyqR/N0uSYgtrgz
wtUKLE1kb792aHZSEdT7Juvi4QrdvHxHjPlIGk9UYytIipStnJhFyl1Wyz3zDHPZZCR7UBypo0u0
ckqlEfdCSUaHP45jfW9mMsG3UqZkL82wFschojoSo8N/Kas69a24Tx+IISPOOi0Fh6bKS142LOCh
VRMyHpWHpBiI+MgtsEgnhIlhz4QnOWI81q42ZsndsOTAPE0IGqR3xDNxM70psb8WxznopsEs/UF9
MA2YXXGZ0MbrM+hwi3VT4N50IyLCXdLVsdZTtBMdsrr7B6Va6Vnnk3XALmJu9HBWn5JmiW5ITppf
01XpjlYlDTfyNBDAHinijiZ5ejC7dtvXprnXy2xl0Siipw5e7lsz5qhsqloKKTs3xaHKQ+EdS2Tj
CaqKkVs/par4ijLrN5FIgtXSowBJm8T8kccpSTMD+RnXdVwkQdQbs1sZKzFcaVqHjjQPLChGVByB
ebPxWOOaJ1jwdcmWQARe0Q6hvzZavO2TWfiVEiTwrnVztQXHpcAn14Ca2RPyhmeOD431HHeE0hhU
RushXW9TawRNDL1vytkTTcTfWLAAeL9SF1DM9EIscPQNCkp4iGFAX3OmF+6tAq9frynJTZTDdVeG
OnsOJaV5INDN6Jw4GUzaoJGsuHNllXdtrOJmM0rzXlhq8dVkJJNHLCLyytsm8/M6t3ahqTcHmDFR
MBVS4RSVqF8z/WnDfoaYgB1pnnarPgFg78z4sZpqToxLrXMikuEtjdrUkbxHDQ68sbXExLlJ5QQT
ZjKO8tJNx4XwJ6fsleZ6rGP9djGhj9hwoutXqTBkjpSVWl1PnWwxxEhC9OBQFFuurl71uSq/SmOl
Pw3pEgZWp653Ic1NT2usyJVFMmdskb67B50bN9OYCSf1XnvTgJP1rLqen1tAvcA8xonna7a5nYLz
RfKXsOtSITyNyGP22CXMe1NTG9iJPb7YpDGfurpTPWHWSA5NqMrYAvar/Sqn089lTsOCHY9sbLGd
rQ+EeZuPpKY+wqfyrLTfrwXCO7KyV7El/j2eZgFwPVfpWfMrCFVInWICPGwsT/NN3y/L1TKiMgCT
8R4bxDsWS3zfpNrETkeu4p+wiuMVjxEJck4opyuno0m6M/ou/ymXisZbpe7rEeGePPSqaxCbTvM0
7a5TSehwEXQj7lDDCKoxSX4CORtvMFPUxyKK5M0sycu3tA9hREPgrx9aUUGDoRZx4qWINlbRw98p
+YtMLdrByro4MTAGAFBTI73ALYKGhGI53uZJW26TlvXWrsum/imt6/d1NoyHATSPGphiOSL9MxE5
56F4gsE34gNSdKSZhtT7XSSQ0UT3ZjPkmXBoT9FWqrCuPTGEs+QsetQdhnKaH8Q8TPZlGg2vXV7X
fsmKdZVFSeTJTXeiNYzRii5LEu+Uhmg0cZl3+agSX55UV4mSJ/c1cZPE0KbttSIPVhAlRh+RZzut
v8paHg+pefKx9qFSe43cs79WhebYaI2dIKETHGs4kRrFVHrFFG9ty3qtArke1e/xkluP8qR3wHcY
aB7BP+ZDnGXTTdzE3bajBr9v8kEImHlFH52GeFXrWRRI1TCxUy9EkpnmsIv2AKu1YMxyKjG1tmzU
hoS8Jppb32rN5BkBreWNTdvc54uovalDTJ1MshL5oVDZlUuY1XWH7MzyoKyjehSbYv2JSAZveIIV
7qpAre0OuiG44hSO36tZEYJhkuUXI+9Xh1D2RCXnqFD/N3nn0Rw5kqbpv7I2d5QBcAfccZhLaMGg
VskLjGRmQmuH/PXzxHbvdlfZ7rT1bc22DlkXChABuPv3yne+hAq7gLreHCGpN99V9iQPWRbTC2VV
eXeYry5BhEv5yUgP1Qu9bjYx6Vus8dlhRCl57xgr/2WqQDV0DKiBs7sfq5VhkUJEKX02qzQoskdb
V8F59DyuOEVkP85Le+/Ejn2iqss9CqvNn8Ya0MKXlTxRzKLWXjFjdJMivfLVZI+sjIidfW3HS7L2
48Z7JHlWf3UDqK8YFU/qnPZEB+Bmcx6i/8nV14mOX9MSnaAjqvbTHsJlr2qhFnzOBct9Mrf1hqRq
WlXTthXpJm9C92TFVnObNso794Rbb6IiJMV+ojSATdxv7+FmGgrQvIqppTTxKe1a81WRBHvMew4x
hNLnv0ppFxvbpNZbRMfmeiJl4Lbps3ZDqXHyGNPE8NsPehpG2ynM5rXbWv2pJ6OLmO98QUeTbqLz
glmyStfNrOQWYWq46Rby7JxYWq9RkarvuKHKAGgqKD7bjhVQoWnddmFVHNuyd+5mZVsnzKT+A1Jt
pHTUxpZHGen6hgZG/xDnFmEB/YzNcFsBR5+dviG1jtPbjpexvrUIDNirSAu6RIQ+Wq0bf3U1XS0o
y5H+aF3Y57qY0x8x+xsAV1GI1zimTCvNc/Rf0Rxd8lyFB5VLVtWpE5fJIdLBxAMaL8zV6TqQI5Hc
LqZKHhy/5v31PKRAXVWOFMal83Mfls1pxop7I1pneiRLINvWbMabkI/8TBa9eye6eXpgawN+Zseh
Afuq4AptNFebmPqBVZr1zqnzloxBnm6Ofd1q9eR4Y/pa4DbfITfhoR5rqzvRh2cl2ymf2LlLL803
YS0NuBUdcbSnsZeIjIx3wqI3BsXYCXV/7a7ccmAb6SqaKgn6g4jo1UcsHYUSyZinrhHkIPml+ZYT
vlhP5tOxpp+PVzwXn4vX0GbgKWLj9LhdapLcs4w13WpE7K3TqS2epOnGA7nSE1mukfLBdcSELpCI
fUUI8BGF2HiZqAJt1lSWDQeH+7+VyXRNRZcwgWS4pT+hUYcH8vbDHzPqtU3lSo3prWgk+GIW3qCi
0ncWDWUbmYXyPvFbFDtJmgwVnWp124Lf6/Apc+lbc5aSAGyOiGIfzTIuVs2iENMPVpIi8ml6tZf0
IiK6Gtpkl0QOxQf1wNHaNH14hPccb+Ohr+5rZHjXscLG2ts4l4DaOgAvYtIIt5DhzPzgu7eDisgX
goSXRCxeU0OdrA831djz2JRWeaCB3bth7iPJuSwF0u4oi7bdnCTvFpFnO9HP/n3ozOFmcvPhsMx9
ggBsqrKtH7AtrAsh5tfBy9TZClgiVl6VjydqPIKNn+bRtgRHP4uUyNI2d1nt82Ge14h/s1fqfJpd
nHnVtvQN+4nhjGpt48xxHgpsUHdEQ9IOURXuITWZerBbGQEWJ7X16OioPIViiM85KcAfhhIZ0rnJ
LQ4CP73kfDa7zpHJkeIKxLihrgCtg/xYlTY/ISFk8DAojze96anaTSpkq8axpp9e5odbnvIOpmVY
UipJUbzovLPRMZjo5FMYBx4t/UsR+yONKN705VFbsmeQMc+Eth2qeBzuB+MpilkQKdKlA6sbZR6C
C4Rl9Saxiox85M7/EhgqwErcikBhXq5nY9Lx56STa+cOgkURZvk6T2XwS/VJtzd9779OleAETNXn
xui2/Nb2lD2GsljuEOXzedsyvyE3cNqS85mXK8WWvyOZM3rJrcj8GqIqemAfCPZYXLoLrt7uS3qW
PPFWeL9Jh6JPmLP7Q+Po5jvHmP86eikhYzY+SWTOtlSveIMxKkcjuUU07Sxr1+SwDSLlFuejV94O
SyjA2q1Fnq2uK+90RnxcP1q8f1YVletuCaJdz+msw+SGM8BNWv8bHUz5A3F9u+XmY2bHh76eC21d
ZscMt2lkJa+qy8lIGiMXea+s/FXvuzYjWM8LSAOqR+/I9ajArHrf6IofXlKRfG6CQW2MsuC6a5JA
V6iJlxeLDTTbJmUG2lXV8U/t8YCj8x0BD8s0eFM8kRX5jZXZoWAprgrm8dijUnwJK1dtOic18xrR
70ggqJ6p6rYH0ph84/W/GVsB8ptc9HcySwj3d0DLNVER2P1VF55D5cyAWVFl37gLRc554N2ntMSu
KTbCzJQn1wIRWjLMK9Eh+ivqERScpynu8rU3T+eYHnQWmToVq7oVQH1WE42PedEj5L2GMm6DUgEt
RJOdbIQh6hAS07m4GbN1ZVvqN2IM/0LC2HQiY1GfDfFUp5oIlg3T0Hif51J9NhGQn5DZDl13ewa3
lVu7mRvWTV+t1cQqC/zcVaeqlsOdSYrm0Lt+8+l6PSwVBzIPKTOrfVYG24X84g9+t+ghJ2a1LhM3
fAmqqIElkOrSo3a5Rdju7DrwjDs0YMasszaQd4Q8EieOPGyzVLbzAiba7qcihSnQfffkp5Z9E4Tx
9GZklTYEjE7BZaSB5OSq4sBl0dTK0T+3UorIeFry9Ogx2K68duI98rvsY87EUqyWbol2rUsXDpaJ
7mhHRfakR8DihjZQXCrOsFvsKntFgr38roOJ9y9S8S0pXwCpquEVpf/kY6SKtF41HouHhT767DtF
uqHcI8FMkuc3mS7Tu2K8PlvBEnhne0Crm0WB+pzsRQ8I3Gfkt8aJsrPLpewp7cG5lATildGfIKMk
sg70+DyPs7U8EYAmD6Hpu105lM2lzCgE972x37VtSg7EdVo6DsEyb6MoXLYcQ2BZHTe57dsQK5Td
ztGXTtsfyms8fytb9xrS60DWNZb97mLcWlml8ajO0Qi1QHTK974Ln6r+eg5CynIhfEQzHV8zOuOF
RDRettFaW6XqsrVvZojpiGTeL6Wyl86mYMwSRKftDBLMB8p0rEtVdfXbIJzuV2qV8meM758Nb0CN
7VZ2uLPLkYih2kIRbOsBBH2BrSLdDc4wOE20Yu8XzKolTSzXv5vmzfpc+PM1vCvIScX2rYunyhGZ
MmAQG7FbwbFV/ke7OOHdlAHPj3FHbe7QFnt6atpdNFnVLTVH+T5N+/7SAY/dDkHTIw0ar6rukLkY
YAIBCpDSKNy1thtoe4nQ/7o2dazYvnMaPFERW5vHBWURWfQjzipzmhozbHgjysd8UMFP5TvwH25c
xze+Gw/wjHWcfKkkE3DrQ675fvQw18ApdSeKyoUJZsBkK222du28kXoak8hZ5l/aHQ8UFUAWgLlM
0Y5+svDaDGeLGyJIuvJgl5z70yxawMevy9yOE6o+ml7l49adRPOzjwuYLCLir/UxcuzZRUaVHpap
i6jxciLk8aqFa2CaDA4FA+F7alvTY9J0dGDRQM9HHVqZfUwFSFt7LQoIcd3RV55ydtyq3nFgYauB
nZYm33dqanFkcYSDuwr7mHIoi0yuFTFBPWBSOfnFidQt53edZPnbaIf4X1Lp6G0SZTgg2iTsfvlq
wkvAuNpcxinX96LvEmeTWUl/Dkjvct+BBuf72NfQ93PqUlRB9K9aNcC3XCDJwLep03TDJmkS+0wN
rTqS8JCUVAQlvH70Vgz3M9Ett6ZF0y8YaHddOfgvUZjSIawsdfacrDjVHCCJ0o85uNbsKbd1E5f7
ICGbfGWWxBt25aJzdyWranxzgZuXlQiou1xXRiX7kpguNi38Qs/5tTJ344O4DVvq3so9g6d740ZO
bm0SHZHBumTjQ0Y08br3x+5nWTBAzale3FWa185vrVkFBxSaz6MX2OsGI9jd4CHWXw1hrA8y8J0b
HwQqI1xl6J9H0fl7d2jj22IM8s8h8BNuTRZQlTwXy0PtyOEBp/vAJ1015Vq7fblLh47E2GaYzIOJ
FnqGCZFYNjZtMmIVJO20T4MUEa3Vd8vJ0wtEHN6n5w5jHVheNOCG8zQ7MMXEFcnYyNNZg9TyFNed
2RHKCmWbl5b1u2ur4M6mj+m3HfKFuWubn0UG/hwKa8b6ThY2focSZMau9W259OI4xoSJ96qz6Uik
VPQDi2J9X1CaBpHXWz/p+h22V99SwlBbTyz6ZEvHy+z/wL/U/MrodfohEP8eKpElhMXF4UXwGf1o
gC5xQATwtgkl4LhHx1mfo7oGPWxy576XDppB1Rc0fOdx/4qZR+A6cIZNGBc11OwEuxwIRs4UFJtz
OIYjGo+Rh7IV1t5BxG0P6FvPXwx9wDFxnRf3IbrY7xzPHYuBPy8fi6ADysZ/CvU+wP/Jfui285hN
L74EQIkSZyTLHHtVRFbYKRPJb9rDd4tvnvsbba0JfWWs8vcYU06RxYBTpB+uSZKfQZhy/o1CfUn9
MAIXsJlFsr4h7qkPVbtJGXDXEWULb92cXaN6GbqWVdRfjWNNlnmvTet7YDympnPPHaZTkChvxP5B
hEIhCinh8rvmOEcNt4Jgbx9nI/eYI29u37FVwnKGvgxuOKbF3zoBzFyVuhObJUrH4xS07U3v6PjI
BOdmexDMfuazbcrtkvIT1tLvqWRXokXJYlMdeQ3py+ttMRt9vppFOxbpyOxq7E3vaewlH62KlidF
2spTP5P6Z4faIdXdt46uqerd3Nvi1KduOa3sYDIc9F3C/prZJ9M9nlD1LL7qn+1Uqi0lP8UZJw8A
Ud86OXmeGC6wp5nXFmMX06wx22so3N4JsMURVRHdZ2Ft3TdeVOJ4yIKfqZPXtyIZly3Hueo4RlLs
itYR2yQcYJRxdN1WQ+6/OjpD5phKExy8zq/XqhzyV4I2ypc49Gw6BBd2xNLUwc4nvAmkvbecT61g
haQIyEqaSvv92syxNW6KaiwrkcbkpROXiHt89y4e0iefXWHjKdk9FYRQ3jISjJsx6ifgKunfeiNV
1oNKs228uPMF3WPxmXsoDvoFOGvlElS5g9Ch1ATn6AMnYhtRQhbd+Dphgu1U5ayWsFkeaxvb9zp2
q6o4NDWVd7NXU6vWYMi6jYQ3xpvFsodxo4Ou/OS8ULB2jhYLX47t8jm3y8U7aL8GP20ta2U5aeUc
IjL1bWgOL2nWwgTd66zUeAO/CFlhdTKHjPG6Wb535Tgmm3aUVb7PGMLTPZrVURzR0fMnYJDOWJzw
UCK6CbthZ5y47VZtKpzPZLb61wloYCMIPjnHfVl9LwOmYDcPW4QQPX3wHDGpRV97cuB4gVyxA1ON
U6V3Rlt5vALxMky5XTESeONxDIpDYuE3tC9mT4FpI7WWjgn5O6uS5Bp8jeGnN/k2t8YsNoNaI8dg
Q359yymG8ixY8TS6reh8gjECCkVolMnRHAccu3ikvTp7rqggd9bSCoJvExJkyWrjXx3rQ1d5B4rb
5ppJhgVsLSMXQRVh/EDfEwpbzhF4pt6GVJChm3dNOR3gUcN9hQI5Os9DG3rvgYlZlOtFB08itREi
dVcQYJXGFgWpuNyaoEMBdnW+UXXYtuWWHJEFIj/F5py1cZw+wnlUd4Yc7PFb+lPuHXw7KiGB8nT6
ZU9Vm296TNn1NqfZFMdeoqsEXrblqmMSrb8nCv8KtEBA7RuT0PGCsNsdt5lVkY6/xKN6tKze3hea
U+3WkKrW7Gup5NW2GVFWX0EywKwJJFsYjuSB2wt1aUOklUFXR8cppplhR7Wse7M0SfxNrGxHp984
uMfSb9pT28zFAzMTGDoNu4QY6aF6K5VOlzPsRv3Y1nn6c2n7ap+n4K16CbnFEclejWiJZmuZDinI
FeY4+qbZgUmwnWnYvGRVE09/K2qZv0t7Sc2h02IsNr2haniVE2EgV50uajxd8GgLqriARIbApcpC
Z2iPqLZgjITMBFPrui69GQVOXoqnOQqVcZk+Mtc36KDo6yDQIVQ7GaJgE0hZPwEqBLpQIjxFwyVE
beSd8d/2b4uZW6YHHyC8mazhRK1C8LvsU4bmaEoupm66bkURc7ovQPneaH6+nhsznf/u7aL4YWKH
Dq6R2NmCnWMS2x4TFLGYbuNeCNNkfs6rFLFkJZCUCfywKefYwj0PYyUeoYrV05X/uh+BOym0yCmR
cap5etNFIm8nXxO+Cbn6APyWnsaqdvek9/enJI9dtCVWDf/mTC8zcOwNSbDtyc2oICYDkKQ0H9Rj
iq5O4GslxMqK0OAHUYm1s1vEtOJwo/S2IY7widoIbMBJAyBTDg6sPKd76mZrxnyxliqy7gIrE4ck
K1E+JoU2q2Ro0qNvOhfnvmdetC8QdJEfZ45gRChHQQv8tabXN9s1bjCeMstGDpXbOf2X6KG20yJm
UFLhv4SLN1dIR01xm486RC1FH2nOBUEkWPRY3Vx3UZp0HRQyRtbh0Y1GeSENgoaO4ppcC1pg7mMz
iXmjpt77Dmzd3ZFiwXHRiTp9cpo44gUrqARF4TCV9R0uD+ltKZxyMujyfLC2/9+rZzzMJv939czl
M0/+pJ65fvnf1DPyD9f3qWGkodET8qqF+V/qGbrk/nDJ29AI0h3hK/zL/5DPeH/Y/Odrisc97086
dsf+g05Fja5Guy7/0P7+b8hnUL6jkvmHegZ3IIAd/U22L/g/mva/WI60A5zZZ91OdpON7JlQcxAp
sCPzLkaujPYSq9XlFtB00euEAzLTVRY1zTkILOg/z2/q4VFMtasuRWpUCoZCyObvuHGr7qwgybZB
QSUMPZdu1h3dtBflLmLgno5SU3/GZGHH4a728rJ/VZkFBz6JZXQODeHDzgbhQBy8Nwqj9XXbSsrx
CXGJl/1EluIj2mW/jn00kTSv/EzjLMGW3UE9xeDOVDx07rUa1ScW5ZjOcpR3MWPflrpElpr+esR7
SOJlQpVbLmgFOsIUw2dbUb2878nJ23AseDZj8F0FGOVVWGxEmz2EEnJVJCK8LlYp7eyeNHpf9Mah
E9U2pu4uEHL61bbbjz6oURRObAT22mVzXi22eiH/9002hvgTNtFyW3vTwi1NF13siefQ85qTyuBQ
KIJCx2LN1q+y6kJUQsKaJEqD2kTnET/wSXH26l6pt7GWvd/F3XpJpmF8XbKWckpCPpFjHDOQ4rvK
UuFNj4yr21WZNR0pSaB/qHTq4thBE3Fea1rnuetkMK1j8jDYqvCMI6qvrKAiv146j5zyK4aiZKp0
CuwZT18weAmCPSrq7f00SxHdL1YTinUeBd2X29FyKwgWUQ/tuMT0hUT0S1GdPrs/YDTmz6zT7cOY
+JKRNr6Ac/u0EQgLQYNu/MfAGl6W0riM6Y74xYKKniuNMYIzeWOIjyGtXSFhfwhpp86m46jnMRL1
FyL+GNkteireE1/rGvq6K/YZaTH5R5rQ2LwPGyek98e0BBzMZmzCR2q69d1kiO8XG2eIMvUr6b3c
+UUnvT89ZbNpxuPcdkF7m0+Er7qroc6Fi82d3ovC7MVCHSDW985Z2CI4Caf1Apifgo/UhDm533ja
VUNN+myP6dbGPxa/1cZb1A9EBnZyX7Re2P9KLCs1gCLMichdGJ/KYd/pIKwAuU2jZbVxcxFd+sVl
YNvZLS/ldqahKd2SUN9VX5RE9dHRGya205p+1eRFRF1nM5hDQDeMYkvF1MWebLp74jyS/JYCc5Vf
jwp27hxCeusZb4X2xMpLegdBzVqoNGKqHGKBvOToV2N1Rsim9xwt2707duWtbmiBbGAgYyqVSibK
dH4yS6Q+6qyJzmHquHTEe8NHVvqkXAYq+ypGkG/2WchE0pkYFhdAKq4s2C1ZXB6sLCuAFsIyB/4D
pV3NWV+VcAY11TnjtJxd2tmmlSIGEqGUW6Egn3se36zvX+e+b8+scenBN4t/KtMq24TB+DtNZXQ7
1eEzBwX9WGVLdLJzxX0Hg6b8rA98PtGR96H1MXQWMOXPoDiKLNaylXublfAExpuVjMrpuJutYd5F
zoSi3WuXh6Ceu1MOZn3Tzu2wnrvWR6mlrb2hXHZa60AMb7KQ9YDkQBAMkQQsprtxae194wIHm07o
s637ngQqcnn2aaZh1eq5+uFeOcHBTeRWD7LeqViDaSNStOgfC/XGoY56bWobwNftmGzzhLThoUMz
EHO/+s7GwosQamkWSJGQHqzV1PpkfLhyelZe3W+Q2KBLAg3fgpOPRIaQm+0P82WeLJisAfjA85r2
0XRTcrDsRK+lxLpsAUrtXBjNtSUt5ywTbU5gvvF7NGdqbVWj2oS236IMhpqEF3jKVBsiZqc8adQ+
GQXe1K6ivE9vk8KrbqBs20csdslxSPz5R9HaIXIVYVnPTVx/uV7Q7gBW+vdIq/6hMZys6fESK6eZ
8YDE497N6MC1y9Td6sIOACWL4QjR+BkBn1QM7XyqPPLOJVoKvkS7y8rzO3Irpt6laxgzpaTlijQW
uk1j14ffmZDpMxrIdzd1/bPU9KVButYnE+bnwW07cpGRtLBleduq7Umq7QJiaL1hvPR+JE7T4IX0
uMfhXtCzfJhqtBEzpPrW6URzJIAUrQEwFYYC84VmZ956ies+NuOwK0hfusnouj04/izOcgn1j9ym
mmBlE2O9k2CdxVqGBu+DE9j3dZmnz6Pvyh9ukkz5KtdNtDeJVx4rgCnkH3NFkBYpQEcdid5ZzdGI
pDz3HipaS9atZbuPltRiY3Vxs/PtGiUBoeUPg7KfsMgrMutTQHPbgdFNRrFLbCBfCBN9GmUp3oJZ
0Vvotuhdvenbyq8kaUIrHj/PhGm49gNLwGPNciAaLBVPdubbK1dPc8u/dv9oeHO38QgJztKl121J
NkQTRrA4VW1dTKSJHG/t5RpoVpnb2Lnu4tL2ynhtpWHegrMK9dCggLxxsyn9PS4RbCiB+il9VTwE
oifDCUVSD9LUYnKondj0exzCOWPXihq2xI/e++uYGN0n9MIPUDddF/rwzZGVNlTiBV7CVEqeVN6G
+YJTI1Yq7MFzdcqR/vqBA7c/2a7jdvZ0HHtCrNYDs3B/i062K36hVPDDT9fvZwLndeSZD9M5FTrl
Bul8Uwa7CQQF4Yj5IIUUz0NA4W7aecm97ixsc36cPxOnl+u9lSzC3tlK+Nk2ICVtR/BKWqx7XVSP
xuJToK7auSCXNNu29Wp/RVXMvPNMtxyyBcB9FEO0HlUNoKboiJbDNQXNaNEenaQfjpY1JzdL7BWv
ZT+BF+e0i32PbsjByqvieD0lVbUJy5IYnSZ/KREY4/ix1EkkVbFuvSy9WCpKP2uQxBerr0fschCg
uzYbDep8YpTWEDiaVz+Y3zrKcQ9FldEkNy7eLxpc5Np3Ewzii/ocQ8SQdqScB00UzUkXvnkko4tl
gx/IY5P2qj8GaRJbZHCqkuMZ9Yhd5j/VndYbDySdaJbZ0t/ulEApQ2e8NF7xHoazeSo510SrBKzm
AfBS7NCrmpNtuc2IejTMdxTYe+ZcVx3heVPUuk+jDIuGTScv0/0iSnHpmyX+mKbgySlifV9z+t35
cX9t6ovT+ya1Rlo4BgLXNkVYw08LZmfgfb/4QJ6Eu4SggwMsaH0RcwSw4zUY42Ky4qp4cF1sRbp/
1ok/3SQR3hMAFtdbOZY3HDWqq03hNT4bxvJlIQDGU+S4K6+U5btRc0ID8xCA8mQVsyVc1wSumjho
3kx3FV8QqC4e/EXb7z1SvmXVOWQcsYIO/tuoG/m9FHb3ws44lGszgSpQW5HdxmXMGj4J55ii9H6O
Z+1eCEeLXosqTL8ARMi+i8AgXwbXbsgGL65bOdzmtpwt90IsWXeJ/cm+wD+Ep4wfEQBR1fYN8UT+
c+mY5ixngSYu6DIpkb5wjkGlF7+owIkusksm6DZqLZ8G1O5747XgztkyTdhngiLsPiKawJsN7Yxy
/DUVpX7kSt9aK6wgw8IxI3iuThz3SzeN8S4tMUzz3RzaU/TWZMxjd2kPzKhXV1gBVMUWY//sFFWC
mckiPBpJnBbdJo56oESOKfyWgBLOLB1OQdGwn/ftZHkXZ7AX5LUFwz0BwPXknGREz+hODUFGkaar
CXzX3pDjZ+oQ+zl5TkBfEpK1Wxy1aNiQmQvWade88XeR0jeS7dvWvFGxxQa44rxWk5M1Njcwq/N5
7L2vLMymy4zE7aFrZHou0LwzygcI98aRNr2eMuBCyWmdO5idkK9Qxlin59ibEa/EeU1UdFIcfRX5
6IGLH2gjH3p3aOhQZNNX8/AjdDmh17zVmylD9G55o3+w+Lt/84KKp4iley3N6P4w4xS/OE2QnYLR
IcxMNf6FxZTcK8tzAKsEeYad3+TnKRzEpw0gZ25Hu5q+p85XeO9aa44ZlabROQ4z4+DGyaHBbjnF
+x8ektPlNA5OAZ6b5qa5c+jIzd+KZJ5+RY5k60smCn8PBaG8zRHFGFdGx7d7aIZRffRRUpRbIUPg
cFkkvX20aceMN3MgvSMRbtwPKyE9bb0UTt1u7XHGB0AvikUjCOxlc8DMUoutVlQlMnth9biogpPZ
Eaogkyd3QqtyR6FCM33Ssh2627jvw29kXQKuvKkQznaCrQdaUxUaoe2s4k9lKB+9wMmp4sFSA7dO
R5GhiLEXLOeeH08nUnMrixQze4rXlGmHaiOnWpA4hvpBPeRh6OCFGEEsHxxSC8OLJP7K23QQfcu6
QNvubS3+qF+D70ElaEY/UKcMNdKuHxYSC7M01xLI3eLTtlQsb+iKcHD8umSor83S5NVhEQFcRtHP
/cFK+1cv6fJTKGWwFTOa/CQNbCT9VbJrllAe3DBtv+3FxB/9AP+ultx/swxq6hqN0z6ks2KflqgW
OZxrXN2uCkhWQ9P+BUcdpVguEO5JO3fPekIb0tj+e956A0++rXDKt511ikZazj2K01aZlSn8Onxb
RGHZ1+AWuPeo+xPfRQILQfxVHsACFVRsZlXeHiyvNT9nUh9RVXnhVw2Cwhro1cRqZfYid7NT0xYL
stLMUClLjBpLMgSmtqj3FsjwjsSxzKKus3L2buSaBxRT4Xl2IuSaVuDez5AT2xGh7k5F5lVV87xT
ue9sbfozzkPV8eYtpXuj58xFXnMV33WoIt8DAt22C8zml4AvPed2G+8mFyMIpLz706pNe47BaB6j
2XVw0qFZ3IWzooPWYbehhazPCYGLy2ntSsH8zgu/8wqfm7LYmjscPogZEWUxifA8ylluGK+zo6JS
Am4qk8EN0ngyr0jcfKpoWXgxUUSnJxmPclNwpjl6ISF8Ve86R4qQ0On2U3iOx4rgE6SBB4M7aOVF
hjRnWp8vdq51eAjDpv6RkpWS4Ugcyh4Kt8tLczKWRc6u5XrRdLLoTVJ3MORosTOnlQEzMW1Z5m+Z
L/+WT++SfLdVV/02f3Xh/Skh467+VT6Z9tcvQ5DGX7/y/0G/nvpvAUcKzPLP8uc/Y47Xb/gb5Cic
P/BSgDkGaEoYXzWQ39+iM1z7D89zr8kYjsLlgmfufyOOCitf4OLTky5wOGgk34Ts0MT/+R9e8AeJ
ZUCNWtrYAG3xbyVn/DnaSNk2a4tQ0L1a2ZCTf8UbheAUF5RevPWnBO+bl+vxZPwoRhQGXfJPKOzf
zYL/o+yL+yopTfef/3F1AP4D27z+LuVrzyXsw5PcB+cvyUCpF+WZgQHf2krLr54mQcaSwpcbDDqc
tTyLuN9lob6VM1We/YsOiP/jL/d93+M2Oxgoudf/bE+0JURJGTnxtpEWhgsrq/dt0IiNHMKKflh+
tdFhcfLH9F9lLv0lT/zvfzdrrJKullwBj8Y//2rRkSBqVQLjsUhQJFhOsp3b+do0WY+3lPIp2jAm
WZ67qIn3cwH6AOzlHt0q88leGOfmX4TpOH9OGfr7BQW2cmyX28GV/fmCLKe1MyfS8TYtw+Emp+D3
tKSeOfBILrtwaarfReAim2A67IhhyjK6JrLgQdtIWf77R8K53va/PBOKjBgGTRbMwL16Vv/53ixA
XcVSVcmW2PL0wm6FazKJkejT4dnj1bDi4t4acWjtLNlUP3hm7F+hW/dkmRJJy55nz+2Nj78Cupbz
3n9xdl67biNN174iAsxNnkqkpB0cZ5zmhLAnMOfMq/+e3u8P/FsUIWL7ZDCADZe62V1dYdVaxW9s
FWNLJhO1Nh0Bc01AFNhhrEdMR/m5EplPBiw5Z1MdJp8Aej4CLYFvrIjac9bOzVNTTNYZKs2SuXen
93Z2auOjEXVrGj7BoUkhVlRIDqJ3URA4iR+ZDSwOcWV6xtJk7+OeihO1Q1gHrNC1KS406XNKES4m
sC6GnwC+nJ3fcus0wKIaFkgEKniOMGUT49WoL+2L3i3aMPWLNtH/aTKgqRMQHMCYTXC+v+xrYrSX
o/ralLVaNeMCVCLI/33yGzqrs2CCpAbm/5eVz/NHBLDF6c0G5e7ir20BSn5NpRlrLqlm1SY+VLjA
HMqsp6utq4dS7VqPBsKed5CXf3UBuDe6IYRh2GzqamwaOQsdpSM18euxgq0nNSp8oEW7WpLhIs/2
U6Sm2Pl+W7cOoy769dIjacZqV0EYgdANOdUM8eQEOM70I6du+peJrPnJgqj6xFVwKWwsMAeMIddq
TFXxEakn/ax1iR2CA3OtL8swwVh+f/9vzxauQMgHkTYcfbDVfuCxIMHt0X5ty04Hp1c5CLbG49lg
nGfH1O3Zog2o4QINngRdXWu0lri8sSlN+amtATYHEBUBP+zPsM4GbxEi3KHE21oaoAfTUF3BGi35
56+uTT6VS0vRhiaB2dE0gR//HPRUrGyCY//tu2jR4WRtPLkv9AGvTTGChT8tmexwBhfkFPgID2r0
jGLPJPY467aWxTNiOIQqhmY7q+ctZRwvVqOaK5q6EwQXpjI/9qpDkyAZKxipnT403mtlMz+Xlq2d
ysbtQGKXM2wjvel+rON5/I4cfYXSa+GOftOpy+X+btzeMU47fV3GD1Rdx3Fdb7wYdaq0QZACD4O0
YgQ2L6vRjCUJJilVu1NPXaHviWJvbYsNHwNEwXAvuGsZ+iUlYQFdlPqaZej/TYwDUeEiD32fGoby
6/4Cd2w5q/tcU0tnSqgHLuZ25hMo2k9ZlFE0WCZn585sWtL5TowmuixtdT0dSfMX8B8/nNKSkkUY
+spAE8asmWG8vyhtz9bqmRmtKqZJ1DDnFdTZY1QrgC6NML5ooar5jpH0CLJQVz7OTq98q8ipwM1P
U87wjplGj2qU1p8UwL1ynqp6tsZZfLz/A7f8h22SNXPHaMWp8sV+dZ8HETuQx9KyGAhsYeaZQr/q
HPuPPnLLbyOF251jvOG2OceWbUkqPoOBsNU5lgIO9gJMxGeoTvzqVFf9dx4EFw3wjFRbb93xezdE
xcditJxPTmf200OkIWV7QHRVknHrgfpzHBbq/3YMSm/nWdnaDxc3IK+NoxOmXO/HGLqct2iAkbPv
xj/mBV1MCte18hX3mj4V9lzuJBQb95oQVtg6ztSB38S8NtiPnSFGip4IxCAvcMw1XoyYZP5bJ/i/
LmEaW4r3uJ/uf3d57q6fbIfql0EBQGOZmkzoXn/3VOIY57yDEJRDh5bIHDBSrpf0gRlns7QYyiCd
QpGGMMmhpIq+cww2rgXmySNePBrgk2vzOqM/eZuXua8jbefZrtp4eUV7MjPmace3b5kCFMOJ04hM
eEuuTVklMTEFeR5jUSpeWw7tU9K1lDerkanA+7u69TENU/CAGLrpWJKi5vWuCln36+00gwVXCMoT
mTgpKh1vMroRqEMwnft+tN6+QIusV0hYj8nbuzI6GAwbDxXT9gDCo89tIAIPePD81Kdqc7q/PvlZ
VqfG1iz2EopKCSRaeYvUsRg61vGXUpHlYdLM8RCg2edZEUR8GRkOKjRd/gAc5r+3G7akQSId3aVN
e72xHNcxwJ8zc4xi+PdMi9rvRYTYqUHYc2j7XvcTx0m/yKB3L33a8AggoiRlKAmeaa5phzPTbEzq
+bwRpht9yOrwv6VlRLifkVZLSmP07690yxzWKGjgDYjgV1tM8auGqhsoXsff+hRqs/iWLkv1lcmQ
7HPd6/Ov37DnqjqdV7J7nvnrnQXEXjNYMioeGI/2ueCxOrQm8WQ4wBuq5t37++ZuTxBVaK6HijH5
PeXyX703ibBCZKeHyF+CEvi7OlPkS9sMAgq1PytR8zGlDVpE8Kfct7vSY5dJGIYF5FAuiASdRsy1
4Rhk/NS7auQzO6kPns104wemXe3pLJLJ/VQaU1H4U8itPjiMl8P40jIw8lSB2HkQCZHfsbXU6Emn
8wMVAHDYf7IyaEr6oYn7VSSGCz8dMIuDsExQGHMIfcgB5Sjo76bUUj/Oo9vS8tAYUvFiaHP+0uhj
04KiG+ZrlRuaO55oI/BwLdeWcGTVQkfJXW10Y8JcXSxj7Ncdgy30lCpfEybg1gnGgtTREBNZOpjf
AOt4wwxQKXXQvVGQdgCiXmtHJc3np0jRbF/RlT1V143qDb+NM27pPD14zNWv0+MxiUcXOpNqiXRI
cxb9M6xC6jHVNeuiMmEgGwrA5DNGovVx7M9zPynHIrXdnZLa7evA7BJoRbA/iILr6ywyNzTm42Mr
9G1tFMeQBuCxK5fwgTHAPUmHrU9CkkwllCUbFvWY6yPYul3WaYMmp98HBRLT2WgeB4raHtrHTHK5
gBK+QFGkIkNbh8PfihLRCRoniEhteq6P0DPVR0jE1NMgLHFKQtqMO6fm9v2iuEslFQJikJtQJF//
wmGpsggwYORD5a0fy5q57QGA43NlVY6PTg68B8ya7MQCm0blrhCSCypoK6MAigfVHIPQ7yfuJuWy
CjFeAGXpAR2B9PvocBmXXOx9efksXr9lspD9/82unk1bUSEAilKcXDImDxkIBspxxXy673e2FmcA
zrAcjReTHO16R0MUPBhRw+3EpUGvlHbasU/HwXcCmCOapLD8aVJ3sw7ptNdrM5hWcYUgzXHWl1+n
FZWhGR/5Q+6Wn/Q5rC6gZiTdrLJ8dgd4RR0Z2qcFpOy0+ktULh2x81k3In2XO0Vp3hC0Bwx1dcfd
KiBxkT+ijHPjg2lOKASEWfPeRuH2E592+CaaMXpkSj6HoyvMH8oMANeYFsqjje7Cu9TI0x+m0EPv
/ie5DX1dHh44BQi6UZFZv7CaTarZCKroBOOV305NAbWEGMGFSZqkpOqeOyaIwT4hmNFTlt0xv+n7
THi+8Xs8hNSur49Er03hoATYp6/dnsBlzqfcdSGfHtvxh2K0IzRgWpb8ah3beFcsLeN0SxBBW6dU
xs5rvOX9TN5EfovkTxQrj6S5KG3VDRO2XRjPF23oR8YbnK/gi/Y8y+amcx5e6pGQqa8OAwlebsy0
pBEdTa3L3Jjmj4HS2bkd1QTCw9lOPLUfjQsTBNH7YJj0H/c/+kbcQYPIZbCJ7rxGp/F60zUjhuoI
eSA/Myn3zXXwr1EU/Z8TYK2LqKLkQbfj5AiALPx53/DWFlu6SttEOI5GxnNtuA5KSvp5yxY7cPRO
IbzU/VBAwdEX/n1LW0ukFefgvmnSAeW/tsS8tCx4YKmvCghdmHs/Rq3VgA8MJQQXUqbZHUofIcF8
R9ln6+Na8kpRTNdg7ZRO8FVQpyytFqNoSlAX6/OjNkK40A6mxsQ2ClcHRQA6Pkx9U78j5MlODJFm
zc7DtbXLTLvbhq1aFjMOq112+6y0SYES0Bad5SEZqn6wx/g/ENy/EcAyfcGtJZlkuS/DD6/WGgF8
d0IyAEY5AdkzpWUTss4C8l4aQ9/cCDoLRumdTy0o7L1LtLlKGT9TFAU4vX6eY+EUqYAjz3eSggGv
vDS8smyiiyFcc8czyPu4fkHsV6ZWr2NRgEwf+hwZIYeBSseWTCgIKBy7vGCUHTDijlfceidtmi5I
OhOACEZQro4QNRcldrU69oOMsJhhWOddFcBO2MN5cIxTQEzwXozn+zdmaz8xRYeESJSjs/LEDCIz
aTgVsV+2NXyYQLVObcmMRD8AtbpvSu7Xej9xs/hYObLDBMf1+gCyy6Htih4hFbcTYBDkFCvO630r
KyX6lyyHwymrxAJnR1lgZQYyzs5kC/0MFNEFhUIo69CsRFEgrqtL5oQI4CXND0041Wdhwrzu1lX3
X1cv/Vlva9B3mhg9YwC2BLiNLhWipZ5pMF0mdKvacclbn5xuIE17AazVsFZxn1hySLSyOvHBE8YM
vRWWVzWW4TcSGz5U5XI2c9v44/4ObThJQAI6wHvqX1yjVbo7T6Is0oaRnVx3i2dd778ZXbx8nQOF
qcCZA64omXUWTVG8fbX0qkENmAaYB5qg119Gabss7Aoa6Hpc9L6povdnTk18cQ0F0KIJn4O6lNOO
0a1Yg0qNTpkNtIKNoO611dYorTAClez3VtV9U4OQzGoQkThSg4XCNmNIcdFAlGodfEgK7KDzgeHV
5BTTpjXe7qP5LRYkzaaBB1unP72p51MemnB22SGzlIxkfhBDaHgQfA07XSp5zFe3jdYUKiqoshhk
/quL3We52ypGGfrUtyH4z4MOjoYcBgu/psdyBoyX/qtE6NFW8OIClrP0uT/eP2gbp1tQCOTLEeSZ
prl2aGYVdlNfRj4tJ/Op6EuIJuw+lrR9/9VgmQ4DFGs7ycaG06Y2xroJu3X9BqTBZNsEq3QKCRX6
0WdY0cBjwzr7IFQbHekqjb7eX+PGZXJ59lVHlw+is66pCMbQqsIqsAeCwQ+B1JxssKLHyEOaojKn
53RBW+C+zQ2fzRPBDaI4ZgO3WJ1o12KCdWIQ2ecNRsfGHK1zBkj0ZExW+um+qZvtJG1ReedpaluC
yciVqZpG20Iun/qJYvYyT2vPaomTLExF8RSEf3eWdntbOau8RxpxIrTomLy+rRowxryGatWLzL59
oCJh+WjBIwkh0egf4lSbHzpVuLCRFMUFyr/oGxqsuV8z6rFzgTaWTgNbV3kVTZ2O48pbwdpWD2pH
rapUF3iVVaYKoUAcaVmVTX66v803T6NctW4JlzeYgpCzuilJjdsKVWzlagDngGbnkJ/NVQUa9HcM
AfWQhgxnXXSC0qWxsrFXPAe/8xBoIPyLTNvVP7u5+aQ3HFCOpgsIg1Lj9VeEWqzrZ1q1ntk31dlq
HMi6Z1N/hqEp+KsGtsxUt83sQTGHX8GLdR/MaDJ/5GplncJ20E+icCcm/SNCdTdHuyEtlfLfYWj6
neN9c3vl7yTyUSmpU1hfeyg3nDI3qGLFC+IJkjPFgDU0DYNvDhxNybGymuZHOReV7zTgp+9/iZtL
LE0bKh1HHDTZ0eqgWzkA68KhUVGKRFwYGbO/MC5pPvRK2v5539TG6QJhSOhF/Zd5LEee9Ffx+rS4
qT2aiuygzuEj0FeopTR4/95uhS7WSw9PyNTg2soSjCVjTAlHK9DLB3ep+6deEmW82QrNJRovCCdw
ZVz57L1ayyKpyRH+DDylh/V/Jus59GBNHt5u5aVaRbqu8liv1hK7YGUcxqw9N+ycS1EryckZimYn
wdg4AuRQJMYuaTnLWVlReqWndtXJXhWTBCjSGafBcjKvqRguu7+gG1OUwcEsyu6GBYhBDsW/3ja7
EpB9WC5k9/PU+JNpxN9SmOYov+Xh3/dNyX/qKvBg9J1aH46TnIJW2crUaFYAl8MRU02iPTaaGfhN
akVE3hqEjlEbMTti/ZmP3f+T//ufkt7H/5l4jUvdWCMqdWQy5Phc6hcly1dHo+n6tEuAQnoIt8cf
MmSdPROEIdzPurNzPjZM2bKbQqLPzSKAv97OCr1uJ2w19IJUhmiSbihxcKTAT72bpLP/5g2lr0fD
D6SeY+E1ro0NNiP5cN+4nkKlsUEfXmoMzEwFR4EJPVlftNU3C2z8sTcz1KLuG99aKfUiSWgAuOYG
KJIGsN3kWhp4Tef8FQcUK/Mwn7njgFPuW9o4N5SGqBDjqjT7JlpcGPqEnBBS2yRRouHQQvPlUZ2L
Ppv9EjpH+gbOkwsZ4Dc85/D9vu2tVZJ6A/6gCkh+Iv/81dGBZk5B7sB2vSwn5s8b2PKNgSqKoTG3
dd/UjTO2VXJ73bXp6NOPd41rUwE4U6PIAtdjPlt7gKpyeOwVu/1x38pN8CJbS6BMDUoJpoGk47UV
yNDCMQfk4bluXjza2Yxw1GwU7wFo6ZeQwaG3HxNBmA9yWCWzh5zj2p4FkqApG93x8hj2CYEIqk+X
XLm4ZWXtvDNbSwNlDx6O7vAtJi4dQfKqSu94CvXlx65M8ktCkzY7lHDb6x58TkN8ub+bL5D2lU8j
TZdNUwpCaB+sXp2+oAom4YCe6Kj7HIa5ZJQmQ63GZ/xj+Mz0D9OKSTYvkHuifnsIcsV5VJCeOSJ8
grykXRq+3arxl/u/a+PY8rNcIEukATQ5V25oUBqjZf0OD3tU/KXyxA9eGA7zGSTo8vHNtuj9y32n
iKxjc/WFS9iupyJ06dSV4A1KQ8BDmAcHiAz0031TG57gBejHfAT4UZ3JiKvb2EQiCPOOefymHWCr
QhrngA/XkL1RYdGIjGb46vTLp9bNy3/vW97YUCzzauk4Aelrry0zAJvAO8wi4ZBCYHEI6ksFsvdg
pUO9d6bkhq3OFDwxEgGAPeKA1SrTxDEtPbS5ojmYSrhQtYfGzFEzHU3tAemi/DQbQ3CuTbCXOiz+
p9A1i7e/Yw6JssQ+4JWcNZQ1WSBhr3Cs3jwDdxqW0XyE4A7N1GIwv9/f2q2PCmyGghyZnQ02+3pr
w9Eduxn1EoQEhfJhiGfnCJ+kdQrMJPTUJLHIZqGeM5MUmYD7pre+KhLwjOxo8pqsh2MavQNghk6F
F1rmP63ejKfQSSCanPRlZw5i0xKRD8BgQAcv+lyv35HadNEJ6juHwAP9vAX5pcuQlr/scXR3vtyt
F6T7DwMisQ4ND9tZBQUjgLyJDpnjJTnAwTIWhWeNDZyRdAGeu3nYi4hvV4Y9Oo3S1RDwrNFqvV2i
qiN5o7ux/bcJmBgd+vjDVJvT+a0fi1yXtgLUA7J3qq9cLWSpwuoqmGs0EDAXNcSnFiA0vFrsPSRb
S8J90grjsqu0FK5PJIyBxjRmmg0QRtMPnEXrAtfmdByLRvmNRfFmkeQLwkXE265NJVqVzFoGjUk0
ZPMDTYUUWCMTmnGHfOLb94+AVD4IvMeUba5NMYglS6EM/kMUFHlpa0I4oCgtIAbd9t9sivEBsjGp
00znS175V1FTpdQUmBlW9aw6aRToMwPtUulF+aGfrfHXfVsb512W2ejky2UBRbu21asBalVOYXvV
IL4DmZ0+DKHWM4Q7FDSxDWvHO99GaVJ7D0wMqm70LK3V2chEAVWqNqJ4Crc806yD6ycii99aYsLx
86noPoPI4matFuXCuzpTdbYpP9CpzNtAYk2a9iFIuvICDJDZn/u7eFOXWRlcLcs0mVEFzMflSiG+
1kzF8SlyQP7fLeZ7OEmgP3SLamcv5Y29fuhwuzwvDOPwtjIOef3plgk2q8ZlL/sit991S+ucIli8
z5AMx6eM8umxXibxwNCR+ZAX8/j1/pq3Tg7DmdQ9CCVUGKyuzZMG9nUSm7anTAsMO4qG5MUwTn/U
dfETqK/2VjQVW4xCI3Bb4ItMo6wdczlw8YyZ+6c21o8k6JD4U+rRgn7DKffKefKA3Gyty+ynzTQE
M1yrA1STn6ZGy9qmIqN5M4bQkDFDLVVYkp0G99bR4UowYg60V860rrZRwEQZLbXtjbDY+TlkXTJe
aD2ml5vPvN/Jx6wuf+OVk3M28t3h2aE+em20C5WhdRIuSD236YXuUOe5U8gA19Rox6FL1Lc7T5I/
iiQ0DqnKrINcqIn6XI9ZZNXl1WlAiwDIo6k8uGoZfbp/LG8r3RwUSlmCc0KgCWr5em0F5C9jE3NQ
bFOBIm7Q+syEs34JoAqNw/dC1MqXqSEuUoFrIIfWwEYDtdsZltk9LOKWt+Pw8HPAvDnEFNc/hXQ1
DYbBYNkI/tCZhYa6ZNh9JzjaOkEWd0LCHcla3NXNUOo2spZmsLxMhI5HQpUe0siAf6uYh5MdWIPX
xoXYeXlvw04JbaQLTG+G2HONVTBrB2qHwCaVh9X7LGZlOtaxYl8WJOiO3VyNXpgOw4MLy+GOr93y
OzKREADsACOue7tzztPY1IblWU6Uf0jR9TJJHGMRQ4iSDzByUWRMd2xufUgyVLq7pGo2B+z6Q5bm
rOStMVseSKMQbbxSOSKhpj7eP7pbXue1lZXXQalIwPiIfmtYqL0/Ky1004hjHONwML23m6I6D2CA
OEOnoXe9oNGo0VGEfQd1MgMMmBosx0iq6hWVFfv3TWm3CRmdSp56vhjzlNoawgP/eRY6nWp5DTxE
6D1Nqe7AxRU43yGFLxKY1M3sP72zis8zWD8kaxE7/OHIGcf7P2TrI9L4YsJeUgMQIFyvOS6MvmQ0
hYNjMCgxdJ14F+XO8u2+la1XWQaINEsBRxOYXlsZuwnwbEVFOJ/FWBzaKFb+qdvc+OU2owLFRzfo
nU9u1iHA2OcF/GYCGsz7v2HrihAVyDF+hurd9VQ23KUQtcyp7eVuV0GnUUDmFw4Z+kfF7CDNpyhF
mO9ckS0vBBbofwwGQJBXuwsVRw5TIut2YkjCSrQWvteL9qmbsuQ51NXPLYDxZcfm1joBowEmRhQI
n7Dyr0UJgZYd97ZXoF76sVWhxxmltEdo9oHfxUx47hjcOkISS8zomIXreTnqryJzmGmCvok72yPH
RRbeDMv3ozsFf93/fFt+wJF+hjIGc2Ji5W1Qzax0+GJtb1ZRPB1CezqNhiIQfxbWl/umtnaQciXq
YhrsAkTN16fV0MvcGEbcuB0FDN5aCtyZlZJADARsv5n4kvft3ZI94DxfG9SvDZZ6pM2MnFleV6fD
E5pdrmf0Zn60eyc71nUNAZc7pidVa513dZX+5YyN7dtuEB7tro93HrGtX8PrTBUe5AyVXXt1We1G
aQrXJtNa6qL+KwFC1h6lL5uPsWLl/y6J3eIT66Y1fOR0NfUUA6R/ns0pmBnRVThl8wIr5s4p2/j+
FmgeQnoZgaLxudqjFhJEZyKwn5ln9KeOQmjXwBg+QUR4/3NsnOcrS+sLJBAHjEssaXqv0/qT06Nw
SOykY9vrIUKRzWBWJA/hq1uDAN8i6a1Ix2iSw6s1E21KQYc2jPcirk1TYAt1porJoV/U11+ZQqCs
HPpe5YMWSYfYeYUQTopMMpTPO1HXxs3BwdNYAYqDS1hnX2PilkzIUw8QjQlr/KiLkwq67SKcVPh1
6yhvzxOA39DgwNHRWDdXn6pPFKcywBl4o2DUJm6FcZy1Qr1EiVNHR3jf0i9CjcDb3z8hm8tkXsyh
wMKgwbpyq41uJ6aCaNqCuesZOMv8keIEqWW6BO/Nxlp2ruTG80mzkca9rOcwj7f2ffXcoDCzkHlp
iVSEKhffaiDLPXAlkPuBXufchLPzDulaqHRd6Cfur1fe+FXmd2VfHrBXBygZ+q5a8IjeaJrLRYfW
y4cL3HnsGmD8BhDyozUn7c4mbwTTNHWZpSA6oemwjhkcNZwKc8ogEENv7AJ9p35MSxU0Qe1GlzZo
swdDSyse1ULfcQBbyyUmIozH1/ACyD9/tdw5qZpM4FfQ/YyiM09RcICQ1DjGc9m8X9Ierby8fjPO
iu414QnlMrqffOyVfwO+kfJKc0kTh7IguQJqftBXPuNJ9+hKtvwBBRKJyaFSQTZ/vb4ctjFjmKl6
LjaaXMtgdccZxp7ToDrqzlZu3ZTXplZebh5sbYD1zvbKha106kS7ZBpaZ3OFCpClRe7p/km9HYKR
IAA26+U9pQa6qv+IMFJaKndkl0Gg/FuPtvno1IHbe8HyovLUtKI/JvMwPJVwlXs2eh5EE8nY+Eps
Nt9gx0/fQ7FqvzdGRXy//+M2HhZOlGpQBKZUw2Di9b47BjpUkC4IKZvcPzd58PcY1vXDfSMbH5cX
hef7pfxEsf7aiKnWfSXGHgbQkYG+wFKS85RW6PDFsI7fN7W12Ve2VhWTeO4mtw9gEbLnRsBr3CxC
8xS7mP/WI7f9N64BGX1QYk3kPij69Ic9tmaIIC1Mnsc0suGKF/QVhJ9PcDN1lYJ0zv1feLsZkm+I
LhAFat6+tQ8RrqL2AXAYtGuV7nFUGgg2m1iDubh2dvLU249LYsFjxHwT9Rwi/ut9V3qUdJwks7wB
3uj3Y2IvDxUk0W92ipSXCRhkni+DlFVoqtjofC9KQopKgHZyoKd+iOyQik4qVWHauSr+bMcRqXda
DW8FEJE5kbwRetGTpYe4ullNxywKLTzLCzoegVbT0RxM6+k0d1nqvfWzYYouGZ6fhI3E4novgzrI
jCSrLQ/yyewdguvqRarzHMlevv6GJbIJOaTkSKPXliT2Grrhkq/mKh1AaZSUGY9WTtWEbMx9U7ev
Cv8+oRHhAsHKzaiAWpZAxrPA9ERQJJewjX/gyrqTmJKEaB8C96xO9+YTpHu9frivbJqrb1bPCiQe
LTZHSxk81UEvebD1GhrWKjrF6ZjvrHHrErxa4/p4LhO8zTRxsAd5HdkBitBhBDX7/Z3cXBUPtCyx
k3OuqeiWRsDpHFjA+AdU0ke3BrBTDfYBZYDpothOeP4Ne1RpmGYjpGWm7vqQjCNaPjAvmSgtJNln
baan4MAme6hzapeh1e5VDaSLvvlq9CMpxxBeAry+ttd3eRZTIeWkMMl2Ui14SQP45D4wVB4ddb13
aCwgd6o3RrLzeGztrJzVJNyi9XWTlNhNm6DQ4ZqelXbhpUkmclClK0CMqvCNz8qP+xu7UQVjWJVe
Oa81HoU86HqldTPoiCxTBdMR83oAZ1M+Bla3gL8eIZ+yst4PIDg88HYrvxyj+K6l6l7Rb2vJoFXl
SAxk+8D5r38CL+ncaGIi965E6tdWghJW7CjWQwvjxMOspHv4nts3iTVrIL8ErXRyg9Waldkdh5Lx
HGhWw/pp6MV3Lei1E+oA3c5t3FwaxqgESb6hdXZUZ7Hd1xV1DLjDKl8dkEsdBFxevT1lT6Wmhzun
Z6PLgDVydIeapg7b8+rgGnozjSW8KfhtickKBxVVBCRzoePWD7obVw+ol9tHbUbHB06z9oyapHqE
Gd/deUCkofUN4qWiVcy0E8gs6adeRfA6qNCONiMSB4CeLw6KrBeKrZo31BLZUzPGfWFSR+l2zG6f
Z1nWdWSvH1zytd0s7bM01HvL65vOpYTctPrn0TKyh06P87+NXlH+Qf9bOaJeYn7UIe89T6My7BXk
Nk8YsAY5/AbFwnr21o5bY1rCyvImeKolYX/0I8j6P8IM4uP7F3jTkqwsQJXmMLiw+uBMoVIICAhH
8s4xPgdzj0KoqbQPC7WNnb3dMkU8L28opUba5NdbC9F0OCsqpvTZnC8x/AFH0SeIQ8TZ3ku9aUp6
X9ChBOrrQfqwUsx2jPFKCQnYMWKW+vsCU7IXwFz/9/0NlAdxfVAl8oTYA8QLvL7Xq8qyzmkWSzOR
nHGbn3of876YyGHdt7LhCODRAeYKDhRmvzUcqlm0TutpxnvJGDW+3TfihzM1w7Ni65+7Ppx3FrWx
f/A/SQgvw2dUa1efCtn2adAUtAGyuWL4K7UFEyCB81Mpe6ha7i9t0xaTHyB5MXnDAGW27WjmRcyx
YPjD10pdPHaW+ctwl/TLfUsbrzLvMekbubmEJK4+VVfQOURDhFX1lWGeessIP9kIvoPN7JfGgJDY
icErusoj07vjzhfc8iwmuGxZkeUz0sa9PigtGreo3RATjKpITmNiNu/auOOhDt3qDzHp/QnhNsS1
QvwSyklD5bslpGb3t2Brs+Wl4BRBlERn9fpHTCWsn81EtNwpZodstY6uTuIwXQL+oGp3fMvWoZWc
qv8r7FEivTZGS1pHSjwn1Uldwiw0oMrDaI2oTzMunHrWUivzbxym1yblEXj1bEzRPDioiFqeaw7d
Q6vlk4/ErPMh0OI9BszN08QwH+ytgtx0Dcg0plKNspp0cSoL+FJJt+rzxHASxPmOUJD9ttMvwSSa
r4o9ajth15ZteAsc2RySD/ZqmXQ3kAnHYXhlHmvPLvGIH+pafnSRQkAExB79Psx/xmGV7XzSrfPD
4eFposNKYc1d7e/SLQOlWVRaG6GeRYxUc1XW1jNjNuX57UeV+XHmwV6mju2VDypMaE4Wm0q0XXb/
FCK1PubI5J2ZeLF2FrV1Tk2Nujqhugs37CrHUgwLhWOnpK+Ic/WGdjA/DlPDwOKsSood8ev+wraC
LKhnafEzyU3Xdl3gmcAMJ5nExlDXin5muL2HqE4sBDv04pdLnfbPmYE8TymZNIsRtvmUS8GXtIz3
Ohgb5R8GbXGHstovF79yB7E76D0iOXQ3yRYOCtIgz1UJbn1ptB+oBlVU5e34qTab8KEIQHO6KmIl
dPgqypsplGCoiB0hOt0DJUrHsHpTcZGMITB9BKpuPYEWlJbVByPPd6rArwI8RHiqCiVHGxIzDBNT
aXBOtjvVkY2H/MroyltVGTyHAeVdOaQzHEuht+cAyPnOM7B11iR+x0CElBBzXUHMkUaJUci2vbjS
v/Yits5L52ZHS02etUAtPt0/avI6rjeSeoUsgmOQ8s71dUUNCMU3WEAQtEccXI1D/dDk9vgeba78
EqrV5IfJqB6MiNrfGOTxx/vmt7yFZXEAQAtJBdaVm7LcZBAgZ8BjxXBWBi2yUH2DaqMVR8VveAs6
HEQtjHmAFpJf95XjX0AnoEKOqQpdzAuk6YVPxl9/SDRzLzjf/ISMk1BxQsaXSuG1KStIqxySUdtr
xpheThHqH+p+1DyY+TLPrso9lM7mLr6ytzqY8DVW7djSq3IrJTstjJ0cSeEW31WcvY7N5tLomkuO
JZqN6+zHceZ4ainoeWE7Bk/UKRB6TOoKJdOsqId3FgLQx7cfEYppjODhhpiVkYt/9d3snIJd1FHt
Z4xbHPM+1g91YC8HNwnePDUNhcJrU6vvVrdu3LMkUA7LaKPl3PceuuvDThV568pRYKLzThWZqsjq
ILbtoCFnzxyYobitpJNHSA99OPcx00P1bEUEgFnlBk9lvFQ/dXdq99Ajmz9AwiBlnRfq0dVrhhLB
3EJib3tQhUA+naSmcTSGwf03L00F7Qfuu20MyklRwszTnHiPA2DruMLOSh+MpxTWndWbUpoQIRPg
SQ+HAhM63lU+It7nGH9MS4ww4f3zs7laOWLEbsNcsb6MzIxmhRVgDbXb6SBQYP2wwKXpRR00VXYc
53AzKuGzqDT73WJNe72arUCMTgGlblpWFIRWZ4pOoFb0Fu5cc5GwPahj8QNNY+UPzQq6E/qsKCgN
VXds8rbdcXib+YQk86fyRfIE8Pz65kyi7dVmAiXkav3y92BO3YlCfHlxysG91FCmPQulbA6y1AEq
lVkPqinVXjdj69GUEgZ8ab65vZ4IMpSWifiZvjI1rA91hvjnIQz2tUu2/BLdTkheJX8Fc6XXa80Q
4aOFABDdUtv/TCnuHlVVcpgys/OpVOwN22+u6uUhARhJr2Z9hFF9jINuRuPLbJLjMtF5spd5r/Sy
dXRlBECtjYlugsHrRSlh66ZTT+Jb6+FkHJWumd81GcSWyGUuTYwupx5WPhcdglVSZC30epFNv4Fj
5HkG6E6TBpYf2DuufwYswIhxalTaAm0Jv6u8NIdhHItHpRSZV4aTQFCkr06qg+iridDXxUCxcQcF
v/V9X/+GtdNUkzpOW3Cb8UyTWVmi5llrc/2S9hriq0DhL/e9xtYHxkMJZtkYULoZU7b7yUSJj5Kx
WZbjpbQ6/eIiSPDHfStbnpBSA+S9zNdgZ3VDx4iqJQ1HyxsR1Pg76GozPzh5NsQHdwiGPUjLlity
TFmLZ7wGBqPVHmq96OYCUVxPMZKG8VLL1R+reMyio4MQGQrWWsxAQWF3CWKRMEbvVWw3V0vcAB8p
zgDWwutzZDbjkCltQ2nBGp1TlbfzZQGuxCDDNO4gr+TGrcNajqWcIyL+Ak12bSodZ7tY6N14i6Xm
4QENcPcolLnwOpCcfgwVq5fOCLfd/5ybVl86wzr9lZtDAx9x0gMnxCt07vRQ2umfJeNmZxU2hidl
hCKw60x1x+bWplKEoxD8gi1Zt79Lk2T0pTgWlSirN6G6fNEQgbswarorELV1KWRAS9nd0KjDrT+g
znxbKOAUy5qkPJWVmr4btTLcuXpbx1RmbMCgJJvsekWo+Zo9DMJQDtJC+c8qUPn0Gtjmz3NcIJyn
avFjB7saSKFs3MGabW6mS64rcQRcvNVjbfahHllMvHlTHw0PbZTph4DdeAybcI93ZNsUwwtEQPBp
rcW/XK0Gsgd1mAdbXO7PovvZIsfpw4iw1yLasEQ+iTwUZP28xGsn04wT2lEpWE/Rx+YRkpjgcUAr
HZ1huzfO92/Api2eX0lGQPFw7WLaUBsmo0xsr5vD2OtMTYGR1ZnfRSnZ5X1TGy/C/3F2XjtyI8vW
fiIC9OaWpqq9WqY1Gt0Qo5GG3ns+/f9lH/zndLGJIqTBhvaFAEVlMjMyzForUGsH3sQRoc+2JeGa
OlQoLaVGElWD9CtlvIOLwi0jL9vGAlBbHIFT94oy9LuEA0XhlrhKnNs3iYjFjG69nKgcgqwqmfZb
SLIYgF5/61OtfOij0DBv06TO7dNstzqcxdXKXWmelm99ERZHFZCdu/g6CImiOEARkrHLX2PnkUbc
TBFo0M30ZXSGNeigav66vsl735MaPxRPaix0FzZPf7uSyKptaPhLsTgPcDKc73ma/ltLxXRw6/cs
wRWiAkHWjDfb7C5TJztmDs66bztxe6PZjflcRsQ4pnwo6bZrirfBRjmXfta2prXI1JlnSGK+NdaM
F3XC+DYbYHMPVpQchC07X0l0LBzU4rkSYLYuv5JptgOMUqYJjVoyn+IktxjHS33j+lfaiRMJy3gE
6GUJ4Z9NQqcPNuASgRgiWe6Dqa7sYJkWkp05Yw7JOBX/OlL3Qw8z43Ywwt+HGgJ2YdQBtQ4oJgQW
l2tsbSsPK2quaJ109QcGJk3n0hmmQFWmowhmbzsRIRE9LuZlKVt8Eq9SzwRjuk5Jqyo3djMykT7K
9IPt3Leiw9V1CFZIVC8XFDZZX9Pb1QkRqvKGWIVxsZDpfv/Ak3+DQBVODELZNkRxeoasNTRaIias
AQ0YV9L+UX4crfSf68dj57ybkGHw/rzbyORv1lPKbdWjQ0NJvtP1J7lc1Jt5iRMvM2l9Xje1dxIR
9UOpAI10srGNqaIsafJ0hJilkiuuFtWaq4RSfCPF1jdNymPdZbKKfNMOc3IejY5A97r9vaWiMAjn
Eh8tetaXn66QUrhYjFv0YQbLZ1idL5VeUdOMtXX5et3U3inBBoNYkWemrLipnMphmTHqGAesQ5MQ
svMLYhONo+YHS9rb0rd21MslZbU6NXDjuNxLN/xt9Vpyuy42Y8GtND811tqfx6I2gpjR6O48dUdD
PnZ3VCRBoJYpSG99S5/W5tR3vADrVOYPKhMtPluMYXaNUPlyfUP3LDFIU8SXEFLeCdjN60o7JVHp
zA1ZdlMyD+5T3JG+o5drHuzpTqDOehAOIcgUmEDxbd885bMzM8Cx4ylHgyL/6Qy6fGf0cvZPBNLh
Dr2z4smYtfEPLjzdChq7jhjWte2MdeAn8hRJTX9JM82Ne7olYxn2Nw4QBP/6Vu6tT6DaKbkg/sgR
3axPU+p21SBPtkmsWl5itpEfa1Z4anujfkY3XvrPkbOjUs9ORMZkAkSAMShGNW6stqpaj1Ic0+/M
VPVcoB7uldaauTwPWoC+ZnsQbIqHZZPkgZCl4INsE/+3La1JidkvJgE7GH7VuB2R+XHVOWz9Uou6
czUvqlv1ZRskcT8E1/d37+7DdaQzIkTb0N+93N8RekKzcut87DWeM89x4cpO2Rw47j0zxLeifkcR
7p20V1PoaVLUohefFfo/FQMWzjXimgcxyt5hIXgQkqx0LFjR5WLaGF5JFCJOturNc1VkxrnuCuls
1VIJgtuovTSUqoO7sLsyXiKOKMo97+Zr9bXWqXrCyugU5v6kwkUfV+fn9a+0tzDeIcTfUHanRrf9
SpUUO3SXkJhRZdow1dS7KHZ2npMvnZvkRe0OVTIcuJadlYl3TyCAoeG/0+9F71qu5EWCDWEMw+ha
qVzft3My/34vEjMCYkzsD8pws7YkjpgdnVPDt5VO+lUvRv6i1Nb6++dc4CbBuwtPAo7h8mjEhUaj
IoPHb9WmdGNG0pK6zTDoBydwr1KNkLeY2UepDYzZZjUFxMhEiJL5zAv9VKpJflMq0o9imONHJ4kf
cqBaH/p2/A56Ibkxina9vX5Sdp4eVB5pMgnFesQJN+tUatASRRgJObbIuS+7Bn1ZPTNnt1Vm3To4
IbvGkOQVXC/eoG3LtUGxutUT0f8hp3qWw94KVKOgjywPdTUHf7AydpRPCH2XCPDyC45dFC2ALy2/
aupfeMjmMwNImXOwJkdpwN7Bh+LKejiXIIg2lswsSjN1cjgrvNyfnTKrkCfQDhvWO9J5QGspPgny
Ls5jS8LIJ5maXsO3klskLOtFjR/GuuyCZLHGm7yC0ufn00rGZVEX81Cvs15GpPlPCTX7yGunvIEf
aSLk7V/f6Z3XyEI/C/gWFxMY18aNKmj9S+sA80flef2etfFw54w5yOZemmznUQzKQgFOk7PEM7Oi
bg4i753HFxwMl/W1uAv5/fJDV2nTTHnWgsAgBXgspmIAZlTLbtrCom4n9TDU3vGu4PNRUgGvSb1s
G2oriREOGjUOqrmxfVv1lXRejKH1TE7cX8gHzp4aJd0fHGcydgFOI5B/p74hw0u2pAKwYdaZy1d1
Yo6to+TD94J85g+uKXVqKnM2Q9yAUF1uaAv4OUdKGp+gItDthmpo/ZepeVGeh6aV9dP107N3e1Ds
heMqRukAUri0NurRkkYRpycGtJ0953aNdLXeWMsf0DfIN5FnAFjEKdk6hAFBGIkECu7YWn+wWsX+
t0Hw57/rq9k7jCgiCMrza116s5qoN502DHFxMjXie9TslecQhqAXJ+rAzPA5OUqS9nyqTr1RlB+o
3GyFr5jhHDmACRFEcFrzpBXA69KsH05DGWYHF23XFAUd4moao5QHLr8ULetRYYYG4A6zVm/LYi1R
KojCU2XHRzU+cWc3AS7K6v9nanOntVbHlza4VGL3LOhN+hfm3P/dM1YTiefZcadVWYNYb3u3SK36
oIeydyQB8SGOBk4Qh7vJpas+NVSDNpivd7rxMYOJcsKt9AeR4N52kooRLlHH5BMKN/M2FctJoacU
zEW2RO3NEi5MXAe6+IC++HS6fipfqSbb/YRnLMh1rxnt5tOlUQWWvolMv5ORWfXUZgo/OHRx55sk
DAEHlCEsMjc2MkCho72EKkOtgCXNEWXmJ3ONmKHCuI2qcc3FVP4G+T+f1bKZfk69LlUHP3Zv96G9
AxqA/0RWtfn2HWSnXNFEf0Av6pelAgsCGPgPwDUM9aCiBiRKpIva5e5HcR3amQK5fmiVMLD07p9K
bqSbSFn/xJ0K6iTBJEglquiXlojSZ2NSgVAiUMx0C7No0UDIZYWJpRnVqwORgt1TReVOUZDeIlMT
f//mVKljOddKJnTpjCb+7lA1vElzWf2Shbl5AOfZeweFJAqFBDQK0F69NCXDv4j7QqBpYJwGKlmw
zyCa7uPc2s+TNc13khlLL9dPsvg33x1kXnqELcUQwG2FUlnKWIdvw9Vs+/hhNmrLxdPWpdugee3X
3XgEnts1SIRCLvWKJNnsZ8jwBbuoZjTvGLKORoji/Ggs+D9jpzEwo9KO+ki7m/qqjMzBEHYvN7Ud
W8lZZBpxEYMNn3KtN14UqRhO46rlyKI0iez1qOIdAel2L90bsxsHYUCA7RnehMOdZNVrk7ymX1Yf
cf/2N5OnClQMHY9tU6DQTEmNhdRDSdpBEmoozLU10KD2YMAko0e6iD769ROzdyGEmrbymsbhUC43
NGuzbgQMRGcz1s2nbim0IJp06xHt9+TggdzbRCCjsAeIm2jhbkxFMiNHZlpTvjEkWewWMnAvFzUF
+w/a7YAIaPiCjSF83hJ7l2aQSqWABt+NFRNAKrNfT6EyNXUwqyWNj9yxA2do+m/Xt3LvVbaAylpg
GBhHsiVEDUB/ooxMy49hvJxTu+//WdsUyEacaPeGJpknE3iFp8LBgR6rOwf+ZjcBsgirhHIpJZRt
Uo7Im1mSqwN7V6fB8ODhVM9GvMqpy/R1pfVNbTC/ACmSVlcfJvCZEwj6ya0HWy89czSS1mV2ygCa
W1aLg9d8794CW8czifCP0XOXxwxRbb5zLuKwKtceQIBHJ3LpzHd6uUzd1WoUX0Oe6mBLdq2C9uA/
nCGw1Eur8PLHaegJN1NNFvXGSvuVZnN6j9jj+lQlFOdqZzpSId3rB+N+FSGLJwsq5MZH0aJi5BT6
e34MRuyEolvndWUbPyMVY3kxaOO/HVB9DyXPHiMjZJOoIUz+sjvEuq4fyL0LJwhLHApAWvo2VFCt
2GSwECWncozDM1kE0k2ydpRg7luBrI/cMMXWLTdKmnPAvkPIsZvW9FZTp/zBTA3pwE8JD7t92YT6
DWeIDjsokMtPOaeSprUic3CmvKMcY5rndM7m85Sq620/WJVbhajkm2ktn6/v4o4mluikQ7siawHU
t01orUFBtLbObKxmw7NqS7IX5sXyFen4aQgk+OHDOcs0tXZHw54emH6aoeknPngxG896o6RHQN29
c00SRYJNBEOVbxNaVGGDEERnWUQx4fJDm2U1AR5mM8xFrVHBvQMaMd+gXHqkRbRnl+SQminlbbr/
m1sslW2UMZIdvfyiSYoPjcNcu0GyjA8kAUvkoroyWM+UZvqjIcu7hkk4VJnijpghefn1CbMSo5tY
8BSGjvGY64V1HlPV7D6pc6M+Z0vfBp3RaAeZzs7jCCcAjwVOV3B6xdF/Ey3qdbuk0NBAANhR/qQy
OPe/rpX+Wo2xPLC083Yw9IAklTEaihAQvrS0ZFXWJErOGRs08zlf2tCfoaF+N8NSW7xldPR7pG2U
L04pRsiv0pEM9U7ogZv8H1oCR3yr57nkbSSpuW6L/mxYu9KIyIGbzU7+fW0HR0RW9vrz4F6JPHFz
pcnJwQgIHTTj3b1qiwV5lra3/Lmr469dM6pna8qiZ7g65s8kGwp3Mfu6chND+qEtWu+j4K8euMgd
t8JvALmD6C9Y8G0LvDNThjDMC2VQq1zPZO4oEcBeuwlXiwneJkQ9uOtWccraIj3waHuHS4Ny8ar0
AM13c6aHwjCBVWN6KZLlU9PX9ld4rvatsjr2fwdbLf6td1sN0ppeh+jkbEE0hUYhJEYKxR+dOn0i
GnB+ha2YxFDk0uq4rWX1+ksS8XPcUk67KkjoLmle3hUxXq1V66N9Fzfn/Q/iw1M/4I3cdo9NaYiL
IUtQ5w2tJWcQTl88UEHWDsKOPTPUzAQqhP8xweDyWjVGVchVwhFTwjiu/CWpgNI1+Zp/vr7Be9eH
zQX9BcKA3HITaBhDlfaOhl7ZhNRR5ClD2nyROzV0e1IURF+iT9ft7a4L3gvyDowy4hW4XJeiZeiW
2oTSib2U30AcyD8tczjCu+yuSmChQCKzpq0odleXurxYSDwV6zo96VVK3wNlbr+RrP7jUDtHN2LH
yyNcoHMNqW0AndjciMqm+Zems+XXDA7MPT2nWnwycjONvXgdiuhcKSDbA11O4r+u7+euZYrVZLGW
+GPzsJm1bSxOR8ZgS1n6ZdHD6AuvAgdTrU2e+EKhbFhJy4EH2HP69HqErgwNwXcVw7Eh9JZSJKrr
0dEGwFFr91hnavQBdh+UXCXVpOaUJFr8K24TJ/bowS5/UH5BrRrogZDnBfK22XNzVUr0vymc653S
0HCSy+hvejTO4upzc0S52TtQ1K6AAQGjZbTC5pp0jjEQrxFJ9XmcnZi7mbmhuTQPZRT+WEnjD/Z3
76si/UW1mSiJDtTmUbW1aVLp7toQYLWHNdTam3KQPxhL2ZydBUR7OzRHYNB9k2S4aAUQ+m9ZLTr/
JArnDJ+JzWQdXZJOqPK9vaDeCETS7p3yRxTRO/j94yskg8BWsK3c1Ut3oOY2w+BimRaTRlGikGIp
kIyov43W1PlhMuPEY1rUoeLL3td8Y3UbF5toDaN0RmtCWjr52UEe7NTao41CLSfAI9KZVHcYVKoX
ZmI+Seqgnxr0HH2ln1YT1SaAj2Ysay9sY/c5SqvlidkC/fP1rdnzlAhviflHDAnkib/cGk1aoq4C
Ie/Hc7SeK6cMn7phrs/Xrey95ch5i8ts89Rsc6B2CeXMoBHkMxgBeHNR6p6cmbJPyNafft8UVA3K
ivTYKI6Lr/ImJlUq3L6+EJNma5+fqzVCuzFD8JRh5Ec5197egVUQaEeETt/N0yhMYrIys6EtpHl2
YkiVdMpVa/x9bD3vmNAbxvkCJRC/4s2C5jRjMrYmamvF8gtQXnSjtut3CsBH2JK9jySGUIEuIQJC
sO/SUC0rQ503INaklu5ZmGmTp5eIPWUReflvfyRGF7Ec+nakSdtmWrlmaT4KuGMFY/QeofwsUAGl
e/AY24MIdmdVhHSEN2whOcpW7EBXMx2CO8j6NUlC5OqH7FRRT/+xIiv/B6ZIvsHF0XmgN7D5UtGI
pMAEy5cox6rPVPPjwEqQPOhS5ajOu1fMItMTJB0BYkEl5/JjkfbESpbWlp+ncnVW1EbyEoZOBssY
DW5JZdmbM6sJOgY5uuESwbUrlOYcr3PpxvKw3HalkR9Aa3b8HV0vZpsKbXA6wJvnZLHLvFVLli8P
SeP3VMz8qVKIj1Uz8YxpOJKi3bUHlAcCjwlzehu88mQzNq0BohFP6NO7umKswdLO2tdFC7WbMG7V
gyh27yg5lBN0pppD4d7OzRg6DU1ERMl8aaqnX2laRbcTkUDAgMfmANnz2tbZJADUi3RRClZE4rvZ
zGzKQ9B7PFmSUo2mV/Vs7ZOktB0SXTTYP6aZZP6XqF07+BLuNHRXImukYBC0aiATpvPoLgb5oc8Y
FXjJU2fVn4iFFSuI17aQ3c5w1ud6auiM1as6vqTwIkp3jXLo75B54tbNieVjr9Cl8inNhRyJLA+9
6kYR00N+VsosG26UI3JxignqI9i4zUj5rmnaj/laD7/Uuc0lt69NNM6WpZQbT277avG0uMk+Tms1
1Gd09jQ5SOtOlXyzLdrPaaoa/65NZX6Ki8j51MZhu/odWmRHnYT3kaVo3CmkpoAi+FOEKW98qj6g
TGIoIxgFW62/dc3CIJ3E6M+NYZRnx0K0s3aIbvs0VHgO5S/Xvd/7gyus8zoRAgkVls0TNTAIKawz
cXe7MHqcnbrvXLJP49E0xk73pli1f/6BRdBFjAZD1ZgX+HK92cK5USwYzTYO+ckECuItplY9K1Zc
B13d2wee8H2YR0mVRAVpWVZKDePSXuUYsbqM9PZ6pr4hcBL3J021e6+C5UcGrSynFFLVwba+v54Y
pS+E8jjcX7Aal0adLI0KDa/nm52Zf+3XRKXsOBpPIejhgzdZePLL24kpxIGoMVI3BgJ6aSpKB2la
QvLLmMvoFYkUfohS2Tgoz++dk7dWxK94c0qTRZuT0qRQXq+SdZc35fCArlPuMdYZ+WINcaQ/+Wx0
noD0wb3h2bw0GNpKLk14eDLYvg8qdc09wOXzOU9bgJ9QYG9T5lP+dizAXgo0pgDAic7QpdES5RkD
lg/dqD7uPpl6ErpDOBbPU3NIUNk7IeiEwbNAr5RqxCaZq5qh7ySDaz/oJVIm+th4Q5eaLtIxR5LH
ezeA+clCNQV4GU/15arILIQqBiivqGeScjkajkcrLnxBur1+NNfJcE27OOK97x2YV8o5RVIaAduw
KlkbrV1VtjJZ1no6z0rSfhxzWw0QEmh6r9FKxAque5bddQqJEV5F5LrsjSeVEfvoOxtUYdMk6i1z
YUcfImPzUCwQfzQmc5wRLTgSsNo3Skou2LuURjfXT+/tBIEksC9dLlcw+/vvg0PcHUtS70lLNnlZ
qRwtdLu3UKIFOYbQDho4bntzdlCgqewyy9YglKvQN40q9/WwjL26qGdfLZz1oDS3rby+2iNohROA
/yR2vTxAZU1qOdkxr/FiC6eZrUuN3MnS3IEetM91Gskfh1LTvayel3+uf9S9tbJcXkYhxfPOk1r1
EJeqOa9BZsXfrbSdPybwzV1Tn24LLZ5+Xbe2fYzFSinwMCET3w2YeLOzNWnpGtNDCqJQ1Rnm3MR3
aV3K5anuluazLNV9oChL+3c4zPlDP9vq9+v2d1dLVxjiLdQ4ovfLnWYaoDS23bgGOfrIaFIYma/H
ff5oDoriSssQHbj1d6jt1wVT2mZCtU3Xcfv+T87MWCAdCmXWl8rNOq3WT5GQnbuhVwJy18mXakkN
hqWR73Uliz/HgNYOIoKtK+Q3cG8sIADo34JD3TyWMw2Mjo+8BnruLP4EcMJLjTT3UjhKwfX93TXF
SSI3AJJFif5yf9cpKtSK/kiAaMrwpMe5fOpLuX4Z5/KI57hjiqvCBSW3pLG8hTOufWLYXccIEHCN
5idTK0gLpiy9LzLpYP+2Loj9o1qCVBXvCEii7SDZMUolABuRHKi5GfuSvCIMOC/Sj4iQ/ilFg1Jz
S73oDo7O3vpMEnTCUv7jybzcSo3qp1oygiywOtnyQuRpaCo28W2THo4i3DulYIi4F+Al4CRuVxj2
LNFQpDUYHUH5mK15oSiQmjcFTY+/Fy3L/13txUKl11BPylrbMio5SDX+5gPDRguhVMHSBRXzjrDB
NJDBbntJDvps+ipFunRnlMyzSadyOcXrWCMHCWfrwOjOPhO7igISComQUsTfv4m81sLIVTmPlIDU
RDkrUSSdYmNOPs1kvefrt2PH+5FI0UMAGUDdd0upK0qq7oqZKUGoNHZg88fZVlCjTgp1CRoUYR4c
G+1EJnSUfjUwgeO6+fcrFYobsAaZcS78wOZyalI1y5JRKkHLvBN/LqL4W+Tkrb9E6xFZ5L2fFWxn
Ei4xboKahfj7N5uaFG3aMlxECQoASJ5V5MPdIKvrXV07tau1Xf9yfWnvd1aRmVygUtzkIO9IrrWw
CVFQD2bIYG4rT+NNZ/X/akOdPRtKVd9LnaPcyXxpd63L3L9ufWdjhe4lkSbUfErdm1dNDfMwqvRx
CpCML++lJP6vMJro2eoy+XTd0s46iUyQqaLCoYj2weW+Luaw2IuNK5pbdQ4qR80+ocq/3EZGSbF7
6bv7KmLYpaSmla+nk3NQqnglaLxNhmh+4WtRbeGkAlLdQk+GhiZ8V45LYGZqrJ01M8xkl2xPRc3c
jOLHjkKE4zG6S/3XrpVuOol2YOolcp9+zEmbig8tAzpTN1bR6/V6I2HGj6CbLPc9cXp9P5hFT/0K
FavkNu/SsHWbxqbKlVlDeM6LqawPPt17305jgmYwLSzWRqfickNphDdK1Ffc/tCuznprz4FSy2Lz
qJnkUZ3gDcPK/HX9M+5b5QaqQmfx3ZCjos0Ru5axmhSDeoZqN537ZZifnKXs/2tnUnboXvFBpLdz
SgEX20IMFIltihKXS9WNGJlbOPDBMLH3WuKYt5ZRzoFRLlVwfX27pizaaDZ6hDJVy0tTIPq01uwt
OUi6Wj/XQJ49fLDkITBZHHzA97EzHQt0WwBdwdZgKsWlKRSYi7KKMzkoTDtjVelyNkM7cWXJNj84
oSMFZtLeU7tv/2CNxHPgwYHTEdRuoqqJyWpLDbwvkGc4hWDg53vNHJH4Uozo4NrtvM/cNh5o8UTR
u9kOZ6jx6OBkUiIQWDW3oOj+XlanPRUlUtuZPDc3fdu3d7MGDN4t27TxQFj2B+vdcenceDJ3QPDk
RFtIZWJFJlzKVg4MmbHX6VAMd8mYxv+2IL8eqsYsjIOHeceg0FQRCr9ggUDFX35ZzY4iVWuaJRj0
ufoSVSnVbRqGtwnT4QKJ9PPA3vtLKZiNNJOIXOiTbodwZCa1OLrucmCbSXQvlfYAak0LkWOIze5U
5fP4Zeks9cv1q/L+/BLsiAF6FnEPXUvh8d+8lPrQa3Zcsa0D2CJPFLWYSS+VX+OyLe9hlfwoK0Bm
kiEdNAPfX1F8AR0mNpfPSep5aVfLCOqWlhdTNTrnY9ZnNGezJL9Lsjw+uKI7G3thanNFo3nQ06zC
Gzh2WgBbQ74yjwz7g9xq02kN69pTtLW/vb6vu+sDUSRD2RZKYxtYiMG44EYZ+JqTNoYvYK2Ln5bB
e0JGoR08yu9NkU/i5IRgHITmbfQ81WZk9N3SBgNxn7dQJHpc1fiTXlvSH1giUn2d5S2gcZvDgoBG
YnbtCsAvbHOvQLLzVHW27lqJJH26vn/vIw0Bw8DXcOeFrMXmtagTtBIhrmHKUofbehp7V7La4qTM
QFBqzqO7lAzMQzgHBvzy+9NXkR6SdcRsqfoAgYGOd3k+p6FYK6Zcd4G8Js1tX87m13i0NJdCkfJU
qX3pESR1N2VeDx95RNdTD5PSHxlzlnvRTLfjwDvsfWTQ7IqIawV6e+ONbBSf2xDp9KCo1wnBlkJ+
oTFCx0uxj6a1vb8vtsK7SUqLU6Bcujm65miGhbaGZRAZWumhcPlzMmvnLh37LqhGbf0UL/2R1Np7
NyRsElmK+FXEl5fbLedW2OQEd0EmhZGfO5LqmtK4PC5ZPviJGBHYLIt6crr4aMzsezePGAb6+3xt
uG00by8tr8AZo6JUq6DKY4PIVVFu69SezwzQVdyVQOnj9YO9t7ukl/h6QgaBZr20l6dlWPWKXgVG
MdlBIluZhzBYEthrp9+kbfYXlcyjdvveGikoQi4XWpk43kubGUE7IZ9cBWE1q15qNTEYo5jLJM+p
F1W2+dvOj5vzxt7GT0yG1TlVolTBrNeJqza19VgtfXmW7do8iE12l0ZVj+ENPJzkBpdLq6Ssq8Nu
qgK90RkkPtOYHctaAgYdCdli5/creCyN9Ae1XgIRCEKX9paqy2NyFLZyzqIbO6t+jVlVnucWzcp2
MJyDndy7F6+IAmZEEDdvPW6nmq2W2UMZoHtmfI3o9nuOlSR+xVAwv2sU69Ho2szLUq0Irp9TsZDL
VIsGHeL9LAa9N9oKlwvVITrnOSSdIA7j7gPk9OXBLMbsoMr0DlyAn31jBjTIpZmorrVFWYwyoKWf
IPPcR76mt92DHUYfQ7vU72KriIMYPLTXRjCx4pTd1qdhemDAXE9YP+sHvMS9E0VviNCPvhua+5sv
3No1uXZvIT2/LlPQpH0TrF1ReHKzTic77o9qlrv2HEIEmNGiVLo5wd1gMuMU7k3Qqnb2s5BH61ut
qpPsjUtXZG6cVOO/1z/tvkWSFl5wUVjcuCAz7XrSdD7t3HS621LbC4YkbE6KvkSgzu0jPvvO24XS
kCHKakiHkOZefuN+0cH+mnoZKIWt+gxGtj17dcrbum76g/O0511FmZTHhEYRUsiXpuyhmhEisfl4
duw86tMy+U1ZWZ/DrpgekP/C5y0DwLfrG7pjFd0tWlJIrgoxp82GjhQjrXnUqgD53O62mkfpphj7
yKsI+L2hMhUvpVN1YHTHNQghC2QLX7tTW93HFGRuujp5E/SKNVLR0MPHrNR/GqM2+MxXme4ydPg+
dZOSH1yQndUi5EStiYeEZH4ra9mhRrROGipmyhQOXtnADpicCJF0dcy+WGareImuHg1/fEfl4oFG
XYb6jyZ0bd/tcVlSVDO12vbBB9dmQBMFVn/fjMYPwmL9Nuq1cAkKxsl9KGbgwvdL2offnCpKan82
Jeng2dnugfg1wjEiLwXyT9U2R3rR6XIWmWqLuZPLbdoNQ7C2TRoYfdsFU4ayaVgVvwsCxCjZL/x2
ijYgAbb6ISjESkac5aFvxXH5ld0u/1raQxa4cOxvHf+rFXBHAHWpnr7D5imhQ/lrLEK0bwrtQeu7
+Tvq/Jqv19EKk2nMT51WG26fJNV9OdoHvmnrK4R1ipmiPKwLzQGx8W/yUW0YDCbF644fDfX6EJfa
nRbJ4109Uae+fmn3LBEMUbIBfyBoL5eW5rbSJgQpgHyT8EyuUVKNcm27af6Wy7U8QHHsGgOCI5jS
ryymjbHGMaZ1VUG1G2vWeXpott5EUzT1NHVdvlxfmXihtl9QcG3/v7HN011ozljqPUDyOcys71kX
qzf9spjnP7ACzhEyloiItt2E0lw0JRwF0Bb+zElNOuMmtnvr03UruxsHDoTGNE8E5/9y46ypZuYq
cHkfhcPiYzhFL8DghtPClN6D9byrcomjJ3QxgfSQe77rQqFyYalprUFRBZxKLVTLvzd66Xi8H8N9
3caK14QoaSNI2521drSfiZF+F7T++hteYRxAmiiXboKBqW6KxO6A5SMVmdzNaqa4stKYt4hdL74S
Seud1OvTwaO5jQcwSuAFzwPcOi59y5buzVSP5STFmZn1AMNkkiu3n4vypRiX5oNENnvwUfcMEj2L
viI1UxQZLj8qbJYwyVB8ovkcQnNqII+y3apvr6Z0p6SHc0h3DhHWQE+hAUqUtdViGKO8TgfdgTzY
K9WNVRfjXawv5skiYD/Yy11TvFAUfnAtTOO8XFoZjrlTTrbth+pU+opWy25DJfrU6HD5fvtqUAoV
It6CTQZC89JUN5skAPnIqtJmuo3r6EcNB+Cj0pEDXbe08yRAXUblBiUpxqNs45s+lUaFeTDIBbS5
+XEZ1fYvWsGJ58RG+YUM1rwvwzXy5GgKKXdP0YH5HX/GlGluJZ0SNOi2WCp1jJKkVAA4NUuYftGy
pbuf7OwoiNuzQnudsgevK1W4jaeJmVVkzTP+zClgLze65PytZk598BDsHX3QZ9w3WLsCUHT50Wqz
NI0W6RW/b6fic98W8W0SpaOnd4N9o9Cx837/0wH8FM0JWNPIdFzaGxg4aq0G/da8G4dzYZv1z8ao
1WcU4NXYBeucnczRLh9Dc2j+Kq0uOhrD8i7DE95FaGMKRiuX712FOUFwjvqu40Owl6PTZLShFzZD
/gM0ufzSxnV5SpVo6vy+NvWZATddHzD80PlMF7dAINtJrK+JE40Hh2rvolpk1AwSEGnQOxmEkL5e
X64OUq+rdoIys7i2Fhq3DY3Ag4u6EyxydYDCMjFODC7dfHM9ku0U+QnHXxuUBfBytfNxiQdbcY3I
GJ7qtNOCoTHmH9c//e7Og3IC2iw6/gA5Lr89PlazOxjVfl7FyUvaqPENYlX1hyaOzDMJUTW52qyK
2em1HLmRbJQvSc/0doD+40pVVx6qH7JRhEfQmZ394KJRywQWxMuzLWrkkZ4PQ9g4vt0qvDTs283a
YTBeqG/WSl8lbsuU19P17dj54PhlJo6IuqYo3lzuhlE3WURKZPsQKVcyBQ0ZdsMYGSw8r/51Uzv+
kpoJoA6TuTGcf/FT3gSxkwFAXSl436ZEagPGbgN3MLsa+nTWez0pwq2Zly96U+RBsSJhed36jiPj
mMGcxI+Rj24bV1XU9anpxI4PRlG7aZnpToo4xQeOZW87GeqJlIeQkSEnuFyjPpqrFma8qZDj/ymN
MnqJOIP3jE1NDnZzx2XSFRHoQKF/S5B2aalJmmguC/ZwBLDmVQ1SNRXKqp61dmK2d5PeXN+/PXtQ
4Xm8STNhoG7eVTlpilbWOgeISl/ARs++dF3UnKWmKr06z486yO8kzzggjH8VjT/U+ak3bdbXjVHG
R2odfygh2SZxMiLHbHVeo6r13dJJ603c2KPbMl7SFWN/3QTB3Mdc49g6U2feDIb5E2E91ZtNaufM
4vvduQ//8wMBRlGuZsjfNtBQB+CojpM7fjskGsc5Mj+2hZ674BXD4Pre750qPNX/mtrsRc6r2RUl
pqZcLm5TxSro1WnJs6HCHL9uaueaEOcT7sIUpM279UJxFA/phK6H3+hZdNbXkk7vKlUH12TnMJEf
oRiJShyyXFu5jAiUb18zMBRxV4nvWq525FpRpwS1PkFV6m3zv+vL2paFhLsB9vBaZ5NBQGySPxqu
a2iaiFOFTN59UWzKUFaYP0p1snxbqPo9IafQu+Wa5Acr3fl0RGhU916BOTCJLq8punGF6kwGK0Xo
k3FVauE69ND/H2dftiQnrnb7RIpgBt0COdXocnm+ITyUJUAghCQQPP2/6HNxXFkZzvCOHdH7ot1W
AtKnb1jDQ8RUd6UDdfEZN2ElLLgZBm4v/Y/4ypcFHdOAVeUESZ0XcC4gq8aJ1ysoSKvmyxKz4CEd
SXUalRn3f3+/Fx8TBsMbGw7gknN+y2Z2E6ZQAUGC3wSf1AJ40ZLFlcipnK5xhy6thbi3YS4geQwI
7+vnlE0aLolLEBmyLsjhjJrdNG17k61gNP37U6HpslWBGCUjVXu9EvwYHOrMoYLeWa3ILmQWiEQ7
ddIWvJ3q5coVdanWBtYBGGjgS0HhOwfoeXENY+KMV+U8yYDltIvN1yRoLBzAMi8nawsWT5V8Wo0S
sGTpoqLv9XBlw14IAPgNG9ICrPSt//76mXnFInC/ejyzD9EnCD6rj0qP1wa3F5IdNPUxFUbj7j86
3+tVcHESmcgUTbup85pd1nEJMl28iXT7ZQTpoHhPfO3/q08qwgAaJtijaGcg4zxXV/QC2bZ15FXl
6o/x19ibkw/NzD788655tcjZOaQN79fBxyIu1BVYJjhsgeRs36l5vhLWLiWzWGuj1UK1HQqHZ+Gl
1R2aWaGtyhiCuzctc3TMbWrExyBo1+8+Seqbhbj2oOaw+cSCxhVA1g38Rmej7HLjAQM/TYu8tom2
RzzrtSFRQOcETWBAwc9nG2TmoY1Wvyot95sD2rduD9M8mVeqUrlQ11RULu2mTT8MNeo2oD+vWrLF
n2LYC2C5gPGqzUewjGw+ALw7noyq/BfI5FTVHZAT+lqeciEYAbeHxB3nBV2bN0PkPnIUBA1SZlUE
PBJk759rJRT8s9olupKCXVprG49DOnyDm5x3/QhJxTyHYNET4ctCt8pDK7hWu9nv6tPf9/ClD/jn
UmdRwAefPpN6JiXvu7AUjto9ZEinPSXWFD2KtCvrXX40xHJcHVu2d5Y3+1RVs4oXAgUchQF55Ue/
gtp97nybfPr7k108MlsbHWK6uPbfQMunlDPjB/hiC5XL9zWEEGgeeuN3qyBJ7IIkeN7Kdmj5Cp4n
HUtPkDmJcuUBFKvRRUIPMlLl33/Tpbe94VzRhwvBTD03Ew8rQ0RKPFLqlIK1BbLh9KggpJD3kHQ4
galr/9WrfQuE6QblQbWJev8c37GIQRFvkaQcTWuQSadw2bLTsIMJ1sNK4+5/CInodkB4CA1cdJPO
Pm9tKwwT/AbvPOu7Y9NZ2MhkoL3Umx/239/lpZ2UJlCxB88FQNDzWSdS8radG0RE8MSrj6KRX4Bb
oXs/Zf/LngX0EpwITOCQb53FXp82a1cnjpSrC9Ivy8Sfxmicy7oOrvGVt7/pPJwCVAEMPcBAgJxu
z/xHZrekvB0Wiv3RukCXQxvpvCLu2pu7tAvRBgYjCS8ue6MbjxJzRZcHZzBKlvGQ6Xn+DFRglRNh
2j1rwZH++5e6+FToB4N5Aaxwel6REy+1y7wJMdpWeqVLG/VklwY49L8v83ZDoJABiABIJnC43vRV
vBVahD1UjHYxT+RnMQI3XAxAVz+1fB30lezpwmLImsB/wmWE/zvfE84EDjacku1Wv1uL0FB68GBc
V0xpMF9J97fk8/WmgCoZrBeAydgk3c8xIgMUBkC8iHCm5jD9AdIaO/TD7OkcPpL2xAHfPfoqtnG+
xhF1eRUu85VT/fYD4hdsnBlQV/4js73elnA6CfisKCl9N4tbZzr/pukhlv/37/d2W26rbKzajc7+
hsoeTmbRzSgYIDcMmlOk7r5CNFQ0O64G8oH4fR2Uf1/x4kdEXgqd4w0Kct6oqpYBlkytYWhDjfTU
rHUF+QcV7TjmG/98pePh/lhqe/g/TrZd2CxpNLLdKFtRmrg3d0OFsilgSfX+70918WslkKrHpgmQ
A581EWAtEGQNt2ynXQYjal/rZ4/Razq6l94dpkpbrN+aIud0Jqsi2iccQq6yHumBx8NP1rFpX8PT
5N/PNWTEtxHrlvu+AVyMVbiGoasYaJo1OyV+5b3vh7qTuVejhfv3d3fpqQDw35i4uDVxh73+TH5W
N54zhJQq8WzJgaU76kW7XQJA3z+PyiCmshWd+EZQADgXfIy6cOALMXxrhXTHlYXsOPoKVlOxu4aV
ubQjcCEDy/tfg+Lc+MVLZuZLG/AdmKhmB0iDvwnYqf3f393FVdDW3vr8AGOfs09lZuos5SPfVTQx
cI+b1X07ZuuVVS5EiQ04iu4y2ssbN/T1F5oc5fNohnq34kzdGRjp7EMypzvVdeIAHFLy7p+fCtQP
NLEw+wP74hya21Rw0q14wrEF2uQY9I195ra/FonetnQ2NhJcLECe26BbZ01XC2j+0Dtaw115YIUd
w6nIGqLL2nl8N7Oo3wcNq3dt5rMrtMQL7/PVymfRgrWdYhNP610ySglgQT+967W2J12HiuXZ4MyV
BS9sE8gng2+B+wyz6HPTDjsHOggYwnqndVjge9ITBB2veR1daLFsSnubZweU6LDvz/ZJIzepCUhs
70ibKuiGtRCWT8dqJxFOiqQhwWnqe3aAXlV9O9II7JagnXd/3zsXoglI3yg+Ukirbr6mr/cq/X/e
eAySW71Hi8QbxpK0pH2CUDP98u9LbdygbRK+aVaefUahMX8DL6CBaEI3ngZH6nz1h7XQY5Zduacv
7FUU+luzE+xSjA63f//HVQYyX9BJLuCQAQeSmxR35xMcR9qDwXX6qLyt9zBJUeN1d/JfdRvxdFgb
yCD8D45H518V+ripz+Ku3RFGkl24OplDQN4vQoVbPBjma0Kgl77gn+ttDYk/nlWxqlviCOuBKKyL
IUv6gpJR30Cx4Bqg6G1vY1N23jAogDQinwteL5XNnfFESJtdsHLvu+sw4XeRaJ5UHaV9LtAK/Iby
rjv8D/sGFSLmggg9b8izFoc+biC3sVMxMJP4c+IItIh/Q5Xl/1z6x8jO402nCCNn1FGvH9DTWzWi
KL7dXM9lxZr6U0BGdRihsHxlqUvvEskP2NbojgOktcWgPz6bHDsxaowbd7B06MGQVXLPPHif8GWK
Hte5lYcEJIUredeFSAqAwf9fdNtLfyyamjgk8P7AuUi94SYxzC+GWsgbaW19k03mmvANbqDtlZ2V
BjgHuHOROOPNnisW6mnWrK0cxIthJDCFOSKRz/J5gIlMrrnfQa6l8ipeVKFbdIEmA1WlZUpGJXFN
UDJ4YLg8NKtLctUQ9eyjPVHlTRIqmc/zHJ06YhNV9GCnDHkKPO/vkSRge/ZLxH4sKZDGRUod7XIt
qYLhL4UoeT5EqYEbGYyt5mKp4U8E0RZeY52au/kIXGM/YLeZ8NskWtWd3FRlcxkYG5rCDviTWKiF
yhzvAFrK53Fojx78jnTRDSz4UkO4cyyN4csDmKWsOVhmybd4iemxT1irc9/VdXZgeOpdYGvg5o10
NiiQnHK9i6jhsHqA8VY5kEaDIqFHHxNEvMKTpyXrcvCdIYs0UzCncw3tkHtd8+h3A921seihDvmS
zjDHPbWdNI9VxOaojKIl/JB2TeOdCEZqGPtMiPv5IlHBHKolE88T86F/5FKvvl2z2o/2UUD0T4xZ
260cMOLGNiaNbgeV1Tyfg2Saiyoi06kdQuU/ZEvi3bWJN4e33K3sE8JB8DSt9fy972rxFTqV43cM
0waM12oxfmPEb7ubxpujuux7rn/5BPOEwqtFf7uIqpqgDof4on1veQSoahwO1ir+rlEtYXmoO/pj
ACzDKyNTJ6KYgqlT5aSgTpl7oELyfO1G8lMR5EH5VOlxuaXgMQ4FgcDAOxNionhc10rMhRE2THcu
THvU/bDPgm5x5DDs1xAKyHLQ5s0nn+vqwV9aU5fjEJkvDSduQ7y0KSsyN4l7heD0EjQ0WPJ6AC7w
OAHU8cOzM28LJV0Y3gcWno455Bih0BVnbW9Lv5bd52mklSwWuk43o2ZmKEFAlKcp7JMIniIVWDnD
avuPYmJQ0dCqcqaojMLbZ0LBiATjkuglYr3ApBDEoTFPLHOfE9iuVzcdFvsJ5GzYFRCCxngRF2QV
55i3LT9maDnctr1KfkFLA4CXllbrsOu6BplFC4mEdhemVr7TNCRprj06ejlLDN9rFLdp3lSx/V2L
BrhtF2aHOl0t2QfKLp/HQKx1QWSfaLyTyisGCaeUPfZqZfBaWb0U6SAog8gtqfWe8cmN5dx1fr1f
vKmX0BYM2q6Anolcnta6WZOdmFnSQdtDJnejmG2WR4R439ns9eiqA1RzmsOglXkwtO1PqAgDiLl0
Hbnl4cR+gNa9PMcmQCIVNW7xi9Z37L7x11EWoOvU0U8vrWn6bmkh9TOg8p7KKFUGvL1ocKpYqzVs
elgwy4HvF+CwOL4G7tmiZxMGX9YmsIfEeIx+jQbiR09V4ELofWsDbEBu0nkWpynwB4j1EK24yYFP
jb931qTpfkgTIX9jUAhAzwhWq7cbZEAfrd9Yr4eMN6+iAj+ikjc4JmOb16nh8wNrfSgkYxY236Vj
SyJoKUoAC2Yyjs2XmEQYqzi/7+diTEl6Aol+nHLre1oXKQ6U/jC5KFwOcmS2zWeyxi9w82L3kN9J
eAgVR395x1ooIBRq1jhj2TA7pvJUdO13Chj5mEM40jaPBorX2ZhLlXL/fZvh/i/WpKk/DtYnNE+j
emph4ONPNkeP1YN4wUBmwCK0M7LkTIRhni18qQ80nOznOGZVkqcty4KjWwmVeavmlO+7pXb+fl1B
pd0vELYN7haQ9ruXafVZ9RyOvNfvZSWj5xWgNCg408jIh7gJgvreZO1sfwlS+f0t2IyUP6SeE8EX
qNcE2X02Da1fIq0m74eBDwIBgUUJ4Bw6FEWYuCAsoqVt6oMG5u6FitTexXM7m6PyEWP26QCxuCNN
peoOqrZcQZdCybXokybBR6yJDnM/mc0h5NXc7OEbCrppV6X2hfu1F97PSdf9drBrXgGqTYwq2qq3
wX3TreLjQJypbhIGYlM5JHX2PrWe3+3QQevGPWyG5O/Epn2CsStfPhJjJ1FYNpP6jpvaJXuK3xOW
q6XwlIkWf2A3XlJNWe6EIvVRkAi6unDlQLBcmda3YVTH7PtiJtmUYx+vaxkJMQy5Z3QbvNeq7vk7
bEDVFokJBVFF52G7PaTtlEBdtk4BLhWLCOghGdpE5c0YhQYkJZam7zHNIJ4qEm07mDmamrhyguQb
FEd0Oy56L/Aw6n7QDDgYr7at6QqQVucwr0eb3KJGmrojndaU7muvWxA2ibPg5hDcHekefgSDewLN
FMexXuMRWy5YqmwnbRx+FKk3j3cQGoXIcx6Ejfc5YWptyj5KIAqfj103T3esIpGUBVFrujpIFFC9
IhfJOO7O+ykdOgKcIYw2KYMAD3f0tx8K7j0K4XvTZ78ijO8asYKH5dBrjMN9AuPKbD/qZBYbMiUZ
d1BjAzFWG8hBpfu58xf1xWMQ9SI5xxyy3RNNJsh49BGMZg+madohjwC2a17gWwC9M9zK6/xDwStH
HdCJns2HhHjjUuhBcQRHyIT55Zz2EhA5vra478LFUpx8X4b7JrOpwpx+HIdcYhg75+maDt43WmeN
zDeNihBqom6gKNtBLSsQxPo5h+CiGwoH/WNdOPhLpIUXtAgExoPlBnzH4Ox4BwwsaPnLVPFHOyXd
suO2Wvh94AZ5OxIhmrIelbjzaUu6YwctT6/wZ8F+TA0+JaRdslYAWIdpaNHUKqh3RhgLHw1SxUvJ
bUfdjYkQ6/I1YPNaOOH0lwU05sepXyjgUmPqqsL2tfXyCgDmk2NbTqPb2iDGTYH5bCdOLeTDExbm
jTPLYz+ZmBxA0glYsSCyfqLzCD8G6OiLR6icIvJ2GI7y0kdEaPPYRkH9rvaM5yH8w9g5b5mpKVzV
fRsrhDITRMUYBWu3N/C8bEtD5j7YL5WwMEGGbogow3BZHrXrx7DwkUrXueSJiyBuasRUoN5Mghwm
6hN7YMDJ8l+6a4wThZyqFoA1ZOR9EYsM6a/fQE8rx7nImr2QLl7uYLago5OOeBgcRQ8L9GOsfTMc
GKkMfjvmSt0Cqeyxo8kHNSyJapH+WF1RINRUyvKoiXt6ryIpzP3Q8Mjitw3gteRBui5Rli9RStQX
JKdq+JyqQVaPVUcZQqGHrH2GvVnc2uF2moMVZWzgjDn6VdI9MMxtWJmqlptTVGWajSX+QWq4Y7Mu
RtXb66mcICPV7xICw6O8aTJkZogRXZSz0Uf3HERgXecL7aDe4yabyWOIFi0pobUbzu9hlBh99PG3
rYcVgxmWOxKMI9SieDfsA2/JvstkHarcN4BuHJVm0CQ2oYNXckiRQd7OEdUf0hUlzi5K5xQQ2p5B
6biJtRkfByOIl7sk/Q+qZ6A9nyJM8LwRsUZAIlDpvHc1J5Ahwg0zlf5Y1T9jl2YLzksTfwvmKlbF
nFL2pJGaBCVGMNGRJB4USBZBRVigmOEGKuM+7E+NiPQd9l9F0MoBfSWnaE486pBKd+g1/l2f8agt
WwCmfkMLHfZUAxql7+todl/N3DUPSoQoEesWpLm7dhAR0hBVsTiXdLbqyD3NgCSVoKQEFa+mMvHb
kO+gRBKJHR0m/2Pc8nTMTbRgnA12WP8IaW49F0REIy2AXgzeKQd4Yw6YNTUHFFzq17qa7pbaLBuO
rhPzF4JZ5n2z0CbCkQOADUmEj/8imeiij3Wb7nUbksc+6i0CMQ+zk4XV2K8WZm39Uzbb4BEbMxxR
MzDyjGFHypHpifYG847qY9SRTuctCon3VVsx5PX1KD/gsSJ+m/KeYZk68x4dWahf9MQ39zRxXoC8
V6/VbSJd9Fl7SGbxKNVijs2SyLDUYQyCLmq19TMUsnHiQ2qX6IBqYKxOKlMizV2H71Nmshofm0WN
ad7ahoEuKSe8bQ9X3q03B97PPmItrltoMP2AB0fwi0gGIajF0ObeGYULLrOTV+diQvjZ4ShEXxq4
o/c7BVYcrG5NHIuiphIir0vd2AMOnVlzn9X+KRsDJotgzhhETkKhC+q8KSjCyNh014aTfydr7FFI
bcZVlzdarF0xTmnVH+kcRT1IhlDL3MVBQ25QVhC2T+SY/OSWYMi3TmNXo3peRYsbZsAdsoY91Q9I
yGAezXod+3uNGwDkOjQgXswiHZyFJogfHNq4rX6Y1TYoGWwTxjuA9ZIklwHmlCGqWgaYLw/GnC4k
WZ5DnflIO0GwvR0Cjb8bI29PQO+w75MCOqXisNpqhi1w3YXNezv53k94LiW2YCpt+30XwyMNt/PA
GpzfOtG4FxL/Z5tSwUoZ+8j12yrpfZTvMUYpspfUFSYRgSgb+Ga2uQ/k/Jxz109RISRARnmq4fGQ
J/MMdBrpI2BwlU6+T9yObodrm2lczEL5uU89FR0kDJrbXe9UM+1snILzXEtDC9JP1YIPDI2VI28S
2eT+ONqsSCLGxwdXieGhgyaGycGPp9l9hTr3OIku/IyJbGVzOWupoaBOw+eGA9q0i0m9llxsd0No
A9iUed6I7D5oADwunE3t+yTS4HvYhEfNTa/QXMzB+oo+wIVJL0c9NPTzijTyrhmZ/w2iz724W2so
juBOXdVQzL0In4Ierqjvmj4ZvjcREf1+RXL74lZcxoXAT/wtgaZFJIHh/P3coduUI1k09XEJpMX7
DEktcyCaAoN3G8dIIOJxvY9ZumKX1hHSln5NvmEIMLEboXt4NyVzFk0FkPYxumVR3KUQdHAaexX+
nrjHEi3og+3nJUUHBx2WR+i2tTYH2FA/Bayr1v3sOfnStQ6G1VnsKFIqV8VoA/kR/7FVJ7jhELbn
PUrf6RduA7+G0lFfQ1tGWLyVJHP1PlYO5qFumdeyY5LQ28jw4BHwJ/+5H6jHC29a7AktTY4KKk2b
pz6KlykfAuiX5AkEI6M8i4X+6FdR/SMIx+jFOEPRnK4GeXAG4iMFyjeU5REq4RjnkKqbNlsnnZs+
g5RWLQdRIaj7ywsugEwW7Wjnb6H0iMAHsAxdX9Nmj90mKoVhKu9+ymg28yHqqFZogKxQ9E1YEryv
Vhn4uXNr2OVEQvD1EAokBDne8fh98Jre5s2UWIf0NpMf0kyauxiQQZn32A6Po2zE5xoaLC81j6sj
0lkyQ5qua5CA6OTUzqv6Mk+AigKMRtEw6EPVVTmD2xlat6khHbLG1r8xtajrQ9gFDO20ca2QAnS+
g34GZYh1zTzO9SmBO+lQKF0rvpPGQ1XgdTJ4MF26QOWf22nEg0f+ES+jZ9DsD6Nhh79jeoaFTYxr
tgtVW7Jlltj6lI8OuYAZfqD5knpISJh73zQs6OElAFmCvJkT71eM3jbL+dCIDJhloX90wIQn+TCO
qF/d6LKHcRwlROS6xn8Oied/o4LPfuFglfDTCCqfGuz6tYhVMN1kCxvSghikIafEQooQ7chY3sCY
hmYFaUy05wtq3BwKUemct37mkl06VDNBljZ3CyLUUH+JMSD6rKjfftGNhzaE9hYW7001zD/0xOV7
2sDpOdc00UEZD3HyteIOTsgKjacVneXQ+1FHbXg3YxA+Fx4n8MZY04n9ymaJpNCijkIwCGLvaxLy
AT0tNjHkT7PSdwl0WwiK9na9C0CU4cVEV0xmAyqTD75uolPQTu2XPoYax47rOHlBzrXgNBKVPGs4
iA8l95b2M7q2zQ90oDXZY3vGp7lKTV10sFQG1gx+sxyQTIs5L5xK5Y/FB0Yrb/Gi57xCvzHew0Yg
BDVIkYEd2SB95FBVh0Ju0G46dFXQ1dDriaOjSmvm5aKVCxokmSW8bKtxi9tw0Hv0adbDaAJ26b8c
V/plAjhc532WQe09NGMNZDyECt6Dx5KKYtFK/fQ0Yu8O+yp+WRCcPwEpJj/hIQK0IuoYeURFJMKo
EGoYi7RuybxbQx+eETJtOoOjqb0MHQlgRaEkRCdSOpqo7ULMhtMwzYgFsw3rR0oYVKyS1MxlO0Ez
qpiiGlfRjLLoxTdIpUDs6ONTZzu4/aHYiT6ZBqO7h7hFeVjg2jYpzofpoJ1quHCQbYM21cmraxe8
o/4qli0rDAYcvyFbMPrLEDRDy+vsOKLFiyJPJhG/CdFyFDvDG3EzhG6a9p1HDM39zotdYaEl6BcZ
JLHb3eCiZMoDnaTfMX8Z0RSBoTEyT/woCMiir3ygjT+HBatWByJ9y9tbAV8Uch82qPnLKaRkyDMT
ootDWRypQ9rUVQ3Z2SlGI1w36nmevLYurYycyU1HLX9Ew559MwGEOoGibc0708W+yZO1Tx7n2sbz
+5TMzS8/01W95xpd7Zzhrof8vS+jsYBasH8w2jZip5apex5NiirVuhR5fIWEY8SALqH3EoKXkA8z
Zn5owgSukzWGsch5RIyJaUtCGBWjMRcBaOHX6/ugnwk/Ut00X5EEofgj1ZBCOZSiIQNOR6efJXYm
g6OaS23ZDI08sT6UX+ssqj7axc3J1kGWw63BFCIr5gYVTbFqHd+kfTtMOBxgRe5oD0O03CFB6w6u
izN3kmjYfYUvQvTESNrWhcJtT/G4QyxKb/Z9Cw/pyt6z0KWQvUAPxs9BNkajrc9i8tWhvHjka2w+
qGlp38l2QHLVZzL7gAOFrzNkVXsrcTxVzrifNTcpGldj4VFC6hMc8EJAdMzQb9VFMuFPkulWM8xY
Fl+AralNhMowQinRTMjllhi1ZVllUxoV8AYcmoKKJj5EbApg7dC3eJVdmsgnhI/+neyFa3AtAENd
jlXs78JY9SGaWpN/jyRuwlECpjrO7sYBDdO7EZUb1ICg6HGMZzc9xbO/fLO9NfUNNRpxkFkdHHWX
8LSYN9HzQlZx9kJU7D8yxBoc4YGZdidSRz+CZ++jKVv36delUgAbzNRk2F+VTZ9bPfYN9KcTgPT7
bhzSvKagq+cZfFT4oZ4D6++9DF0BnC/FALzoRVehuRejNRSOqdVbMpsdhEQvr3SN8j/YKBIfY2aj
B5jQLfDTGCGaWUjmFniTo0uYwy6hGaADRiiENSjnX0ZjK30EJIZBD5+Kn0sNXGSOxhLKIsAJvW6f
jZXwdklP48feWJwN7nCqcNVHDl1OZJxeOSV8eEoxCvsdBWpqcvRnkJkwhqZrnrHO0kKsLP4hItP8
gH0N0A4rePJHBuem9k72FvVmgDsABUySuhv04aCxObJU1099uGHc436U/w422WjmIC2kaEmBHfJ6
hGgCX3ZcwVwK7J7+DjWk/KDCrr4CKLw4HQXyAkjMFAyQcyh7xOH/0VZc7KDseY/WHdBAlh8A3EoO
FUSNC0mzawikS7NRoFtAxN3AJsCBvn6wprZSdOlc7yyoi/U2VUHXCQ7OrJhw352C9aoxzqXJPfQy
NvY1RCEhVPN6RUwpGcHgCA2xXtvdNMLnndDU3Bkb//r3ETpUWyIgWjZv1/QMu0MajBiayqt3kNiO
jw38bYvahRZDGqIP/8NSEGsB8AlQzDeiLYGtUKIiNdwJXN+PMSZUp9iLl+Myhdf4wm9hOgCdQocG
QK5N9CA5+2IWJ1ObNW12ULDo30ErR95FBrPcvz/Q232BtxaCCgD1jWgjab/+StCinyq7iS2iPVVC
ONzukwwHk0nvh1rq8Mpqb5G0YJnCYBm4ReQg8Pt9vZr2157WA6Sb0p5jzrCKbD8w8hhblLQpn+Yj
blKBGaCpDmHkrrG+3h47nG0wd+AmtgmynlN4uJ076zuoSLYVBoaCTssN7Onlc0TR6qwShcpM0vHp
7y/47TGAd10AnDwEjeCQc86uzdomjfqM6h1wk1PRtlqjddsS3PrgH/zzUhCOA3IS60EL7NyIx1WU
T4RO3Q4CqnZCmcpgO8x0j+FTkKTNFQmqtygkuhGOPKDKMTsDxuPsW26T/GRs4cNXhepmhlZFiXoK
tXSKwWuX9e+7KgxPYLdfecpL6+LgbWbhEMxE8f163X6E7ivKbbELmy69nzzRPM7JmpSYGD3zLjCH
vgnwwAu28r+/3gwUxYDCjAcMsLOFa29cN3NesWPjOJ/8qV1PQWptA9Emgeb63xe7+JQZ0NgpzDCB
IT7DwaLZqxKrndhpXL+gOFlfo/XTefvWLo8YJaoPPcXEFkOra4IZFzYsiOAbIBuoetxRZ981clMA
zg5B2h17wJB1U3hQSKxP/eh1V7bQxaWg5AYROcQvHJHXn9I0MaJorbc3moWgz0FnMiYje4zU0F85
hpfeJxQJ0NDCtQ5y8nnkUQ0yQSIFEJzQVYXkqD4MZJJQEg78T1M4BIcliG0JDbnpyn59G2EBMd4i
LBYGbPbcELzy1KigD479aiO0cyj39oOnfbhU8vhDw7T7+PedcwF4iQUjuEFkm2Yn1Mxev1UtDKQM
4OkBR85+eQgr7YpWK5RHGvZcld9iTodu5akTei45mejeds01peb/GHKvgVH4EQBcbjD4Tcrt7PZC
/mygGsA7YMar8XZF2vlsqWl/1euQmh1E2tGd4gyS2/m0cpS06MgpVsaQ9LuBTgsmwH9/KZc+AkR2
8fXRoaSA971+J+vSZy2bvG4n0O4+gigr9ymQGXsBSGCpk/6a7M3byxs3N6j9ES5XNL7OPzoHBEoJ
RvsdFRPNLR/mW4AcvCvn58KFtlFRIUqAyxQWi9tT/wF4k51Zw8x13c7TI7L+LhUvclXjh7hKQD9d
4V83EuWe//4qLxxaUCI9qA9ulADQ4l4vimn0jLwn63YrV3MhMxceIyqrveayv4IivLiV/wtDFC8S
u+jsAQmMz1bA5vtdxNmnwcrpEE6TLgDk6e9gulEdAygk7iFwqT/JcB0LIQJ5TT300qf8P+rObEdu
JMu2v1LId2ZzHhpd9UA63T3mQaHxhYiQQpyNpHE0fv1dVGZ1K1yBjJsN3IcLFLIkKCS6k0Ybztl7
7Z8/w8lITk0tteYh4PsuEIMooFTiMtMq8+9PUAwTDgOb3R5yyqk40yP6WNEDibmWG1L4G9PQSeiF
D+tkPyHGoCRQlFP2mUXxLV7ya28Hd3hj9pHwDHX25SPFCrkyXxQiFpU9XuZeh3BSZRLxYNt+GTQE
ZH89hF69HvAdF7E0UBVzm6x/Grd5iyNfqyTIWb1SMS36OXK00t1PDmKccWPw/vX1XnGicp5zWEVZ
aTymxu0Z/3RBfJmprpxKxEldtdlZqbhS1JhOcqlmt7iWizXc9z3yHEGQDWrxGdWYVWqrG5r25Mdp
Uzvn9ViaH//6c706tOCZAfI0eeSn4LsRrGWeQJaMl94rv2gjRnINrvMbW4lX7zZp2ki2Wfmow7/8
8tm4DFR9TbaFK3X/PNCam9KYUaZR2b0ipv0tMs8rsxKxLuAxQDvRGT5Vwmdu1zmT7dUx6afBmTmO
wx5Zk0O7jE2bngzO3erJZvq735KdKKYXhrADNNk8hZOuXWnYlKtE3Is2efacovyAFUpdt8aynikb
G+4bS8qvk9OPK+KkJvqInf2pVzSrQQDkKmtizxkKqLuO/WBXAT0zf/WiHGF3JCqGt1ID/TrDQ0JZ
I3v96xH0y7Zm+wwwUl2OvxxsTnXWg5zsolAaA1v3XABWq39e2pu/baLRLqrU3Pt660dFV41/FyTH
lXHjcMuhO/ABTkYV+hlrSIoeEDnx2sdx6NIYIWoftmomCGqy3+KB/zKKt+th0yJ/nnnql10NS6hK
1Vo3BN2YxaOfuW218yiiPq0QVrvIXOVbERq/jGOuuBmOtzwUZNunaIWlDlD/UKHBTjURPue5/c2U
IU7Nydy5QNroXaOf9N6YEn5ZXbeLon33oDFxUD4N3s7HSfgg4Jp4bH0RBgFlmgbJEhv9Kjv89dh5
7ftt6zdX2fSKvxLWNdNGHiHi3NOrLnS0uquPwMIMP7RWfThQKyy/CG7uG9f98WK82BvyHYEIU/7i
RQUWdDJ0mgkhKXLgNtZwi90P1KzpgwVEf1fFbIFGg1D7gf5eEXdt6n+koCAo9k9Jepmhv0aLkFL0
zDiTvssyI/HDykTp9L+YTfBHbTtFCj1UDF7OmdT8rClzkyb220YcNRpoMYUDku4D2j3Zqqabv34W
r41ueqgUy9jPbcvwy+ulQTfU9ty1cTt3KnJUle0XLbMvINWVEK+Kt9ywPwbv6TNgNdy8bjh6+L+X
F2zdGglUPbRxMtu0mvVkvWVzkS4XCWlVN55y1yGWKrM+D5rpXRe6qG9dc5JJWMvVvmt7qlZ//5bD
1twga5sbk/C8l59oGtpu6kXSxsTd1nHQN+2xFm0Wg+My9p4kW/2vb/krb5oB3yOAgUHovHVKSqBN
YYlUn7nlhZUfRzk8OcpNYx9Ozv6vr/TLMs9+Djc8xyBwbtTyTrZ2q51kdmoikyjYLfehq+fWM3y8
t7CGv64F2/iBvcUj3eoTJ2M2nQlpIeiri0vR6nsUvuCkLUs799cK0KKDMLNLPOuMI8NbTKpfT3tb
nZfTNTMJnjBgny+fHVHnQePNVhdbSJA43paIMT0v2w1QrKa4HW33bGjmMTYz9jn2ELQ3WTf2nzgi
vZWw++tTJQnRoiKFL5o36ZSqXc6U73WEmGAB/OSoLfPyPaDafjsPTje+MWJfvRb7Sg7ZNPnhOr78
1oiNfAoYXMvv9CGsFgvMrlGs4aJUGf/1EHrtUjgpA1LDDZxGp1Q1MTpts/pOF+uqt3cMserMTOr3
pdEVb8zOvw7W7S2EdQA9GEzl6UyEPMLC2xLwKJdy7UMawVhCsj5t0zfu3i+1YMYMFHmD20f0F+vB
y7uHRayb7bEgNkqqD/3gPmiUL3frVPSx4xI0vVp0nLxNdNhpXfnGK/na/eQrUprYID8suC8v3je6
pbKVbzlrVbCXqDLOUCHnx1Ku7RuX+nWZ/REBSEQ57z97iZPvSdnQaJHFytgrnGFftbp7q9g5xbqX
tAhqOSM5yGsC+UaP6dV30kMr8+/rntTxTLfL9JI8VQTkzAlzN6Vnde0be1O0/V4QPbkDbyjP6iII
WGEG+W61pf8oCKh+a2Z/5WZz0KOCw56QashpCXy1UzDDpZDkfYxuhPFMP/fqNtt1MnirzfXK6GXI
MnwhNbs82pObXROHkHFAl7FCSLWjyzdcNPS1v/ztt3FjLmxuUS5E4eXl6IE8arA+djImoEsc2kll
MTF1ZrgIY3ljlfp1Y4CjmBMNpzdaQEyxLy/V6IGR+p3JW9JVMvYrAjnT3hLPCy9V6C9wcd54LV+9
IHnPOt+BNs0pKybzFwMhqCcRlgBxnLFQ76rS+YaMEJOhU1ZvvB2vjQ0mT1hiQGOwNZ2sjUQv0/Sv
mx4yQmpFuXB0qh6VHilu6htvxGtjwyGzlVYhqwPk35e3EruUt1QB+RiSu31nzMR97QIXvsAbj+y1
67Cr5twAq8WFIPbyOoTBtVlZpoB3B9+Pg2S4xu/5Vkjaa/ftRyQmr5VHh/DkIiMHWi1NZhnPWQAk
Fn3APvXGdecI3vO/Hu2vTGDkdm0pFWwt+GInE0lvOMMkl5boN9vaMn4B7CV5j7h1ypcraPNuNObT
3wZCMuxpDFBgxBbDIWX7/j9VbMjVytqpmPvYqDm5B3KWR9yot63qjTcWvFfuJPOA7m+5yeyfThkB
Bm1BMQeij/2CoI+5JM+uwCsczX731qnilZHBbYQH5G1AAjqCL78UQihRsn/q44r4lluEJ15oD870
xjh/5Q1mWTPYmADtDJzTIE9XgPpaVptxXpUqLrImO4rWlKQroPehlvy/2AbR0aUeDEuWyfC0hWwm
vWVUahziJsPmPZIHG3aCbWBRkwn7Yyj+x9flP9Pn5vaPA0r/r//i91+bVtH9yYaT3/7rKv8qm775
PvzX9tf++8de/qV/3bTP4t0gn5+Hq8f29Cdf/EX+/T+vv3scHl/8JhZDPqi78Vmq++eewuOPi/BJ
t5/8v/3Dfzz/+FceVPv8z9++NqMYtn8tzRvx259/dPbtn7+xq/vprdz+/T//8Pqx5u8dH/Mh/+Xn
nx/74Z+/aZ7xOyQWFI1ISlx/K8jPz3/8gf07MytxOewbwWD8YN+LRg7ZP38z9d9BDjA+AHTaEB22
7UPfjNsfGf7vgIs2zQZ5JAY/4/z27+/94gn9zxP7hxjr2yYXQ//P315u81jzOUMjyfDAwNN8+YWo
tvoSOoxPbKKYppniSZM3B8wewVmjcpv2NMLOq4USAOKnWVeHaQMU7H66VX9+pJ8/wss3/N8fgZxX
5sotameb4H6aS0ys1Y3EAhGnoin3srOwQmbkwJtl8sYx/uUL/seViMvbeqcm1zo9gjkdti8E3W5c
G0a3g/npgHV8k9j96y3lpgLE2cLxWDqdk4Uso93cmGi6Ym0qdZTRSgfW3cBdDwtsXvae5ji2Tizj
1+4yOh+npTHzN5btl2vC9kVBVlM4cnnzt57ByfITeKLzisK0YyU7mPlu715VCIx3S9UjG6RiE1l6
or3RSaX8wpP6n6rFdlkah+xKOJjQ4eQjvHySWIsAIejSiXXRFik+tDzD9G9XkAvoIrZBHCA3TM/Q
PmO1y4IOU3eCPCdHuF82Nylp2e/bVZ9VOJWVcylat8JlOLndI3Y73NtVk6Y5js/AugBRKdGSF2up
wmUVJnt0YCcYlrNkdSOlRBqEfFJjOEj8TQ+639TLIXfgE4YSean9rch6vKV+qwn0/bQ132f4fD/x
sIp7r7LsJ7/sWLMVdbnhiKzbriK3C9z7VAX5l9VbHPducLKqfm+XS4WpylFw5hEYu59TRyX2tVUF
2fi+tHGgAO9Zpz1Li2FynACzidW1nj56c0ZnwSDLqr1Oxsp8l7oeCBWVe8X7lbaacQjsyrZ57UjE
CxtpuytQymR8dLvC+GptCALdRfN80bDOQ7VDSjxFq60PLpL7yWgj25i8K39cexU7Hrc99Ars3SEs
BQxthY/pNqoZFNZeFFrb7Nq21CAZDMtYA5sYkAfXzUwS6NC0KeKC1e9iPMRWEbEbqPeQrCR84lGt
M16/0bn2IVg8cAqdN4XwugbYf1f/0pvrXEbSyP2vdbU4ZQQ3W9b4OQx7twYQcfW8pN9POUstkcuL
Mh7mqn3WaPu+W0uzoP28FHMQmSQsfu+C3EbHq5YFfaIo4TDJ6alBWg9Jt2hsjDy+k2E69JfuazIk
dbRqvXGU1AG8OAHXcFcNXnYZ9G7wSYJ0ep5ljmQbvT5NAc9frU+VNXWHlgb9wbM1/6IulTddFFpg
fwawV92andUQ0kBt7VyMOCpDb7HMq2UJ/CRcVyO4mzgiyJ2LKboBs0FxPy0bznGN6fVxMqjOxSij
22s0+fZ8vbCz6SK75lCyC5rNmuOguv/QUua7a6uy0uLcbgPklgmB31HVw/3zAXgWH2oMXyWi8Zxg
nfNxzEBStytJVOeLXSTrZQDTqd61Zh3c5wiJAXRr+BKipi/XQ79IbYpQnzpgThJhVdi2NRzY9Ibd
5mhvtll7UphNBGqMNjQTgD7RMA1QX4Om+NoCHqkjcCg06ltnGhAT1a5m3RQ0YJNICdbWuFz65rqw
xbBEOR6bezWq5jOmM/NrSnCHEy6dltyppvBvMqRXbmg4bfq+G3Fc4bUw+mePMIHbIAeLFaVVX9yp
3MBFiXywkjszr4t+j2rZ+WBrev1Fmov4HohBw5bRVdOXfvWTJyPdxLMZiS3kp8wCi3iPrVY/toAq
k5upkkoP4RfnmEy9dByjAqurQf3NIHZS1xdcpxAIeU8MdFK37uTgpDQnYXxM0EuVkSFGnBC4TOlj
97kwr/WhsMqNbW2gThnVwK87TV92mQl9Et4McEzc5E1r78zZRPY85cH6udNcDBZTNYhHJ20WCDzZ
0BR7UixwbQC/MK19M5mo4lEZSnOX+1aW7RIKMUQOiz7QMIGsVXpjtX3RQ5SoCXlywSbUB+yRWCc0
KBVd1GadhoQ3z+dsz3hvEjTZXYZvCO0sv04k+mx38pfHZZSatyMCvdVjHVt1HQ1QyVdMizb2oa4g
B323TLOendvgRZyonQtL7NiJi0fUyfXtyujFHdJl2Bos2aw3Lh0vI6r8KfkajG1hb5cfP1eppj90
mkNAYcMmAAus4/VEVujmjHuyaI10R9Va+pEpFClrAQ41ch564TzUDfyXo2isQu6E60/N+TwOjMyl
lO77EQlaEbawIeoocfvSeGNVO+kjUhShe+jqHLaBztKb9k/OV8QKj/mgpX5cjbOWksSE6g572NQz
x61l4F6wDC/mWVfUOkQqsBcyVKupOfuOiWB8Y6/08vCwfRgaXUAROTZAX0RL8HKF9Rvmw1FUTqx1
o3NX9XeNkThIcqr23vbe1Fa8djUkAAZFKvaHbFJfXm1tcN+4feHEYJq029ms1908a/5+sir7KiuG
57/eCP7I2Pl5/0BJiA6iQ2samCobp5PrSSlWyYRmk62bjneZDwsizJzRW2DyBOsYOoXAxztnRcFB
V1O6eG8OvpbQTuU1jAesltWus91WkfzZ21f6iNM0bJDJY1RsbPEscQ+rgxWkjbvrKq1XyPLTfHgW
LMbeH4Wa/xdnoekZvb58/gdHof4f+1F8exw4fvx/cCrahBr/8e/Dxy+Hor18FF8ZAn8csLZT1Pbz
fxyKgt9B43G8oXuHZQYlGgP5z1OR8zvSpY2AiLh5S3/YTvx/noocg1MR8uBN3sSBFmHif5+KbON3
9tx0+22XdF+OVe7fORWdDHzYZpugCWg/hbYNMX/ympWdk8ikFXroZt1SHhfaBh/skjRA5K39ZVmO
+luKtF+uSJgjMLYfWmR6NadbZ73W2gHX7pYBI9mdZw7W63WeDT1qFqAae8fM17ufnsYr564f6oOf
XjeOJmTBkD3Do9j+d9r4ajoHf6+OJ3ZxoVZh71R4MrG4FRY0DEQSC07FmLQFquGgs9JP9L2B/6jU
/r5YsnqaW3NqohT27McAspW//+uPd3KG4dMB9t8wGch5af+dzrtWM7qUHy0Z4t6j0zGJ3lW7ZO3d
G/LVN3xjNfs74TTqrTn2RI7E84Z2whgyUKsg3kcA9HLay0fU2JnUmhAdEok/DTTtQ1ohYAvbJhv1
s7zRcfHkrilvRtztxgUEnKCLIC1oBjHkHcZh1Y15de8Y5aD9Ma+8KLH8fFo+ac//+HQODVikO7wk
vB0nx0t7wZc6u00TQslZzFCjUHwr7X7hjAA/KJREhHpHTWq+2DmuJNcV4EHzHSAWY6mstf7L6LAX
rkdRaldZn6dws10teKuWxmnv5Tl461AhYzURtmzFBRoLJ7N57eduwEGphHtBcF6eJhBqLLO4KMtK
P3q6/NZUxRpDYZcfsnS2nzpRgFuwsQPfSOLeL1WROp/Bf9l5aIipv9MWz4oKVZVmOPqS1FN6Js4n
C2tptmvzzMDKODnG4ygDNUTFjEg1KFWZHboUO+5u8bVhvZ1VUC13dpAbT2uCzfHYcqQCBtiOUpS3
a2EKLMdBY1l3RVCvZmxJuACCo5BfmKGZZ2D8wiGVC9JUw1iL28yd8+WQekIU8EXg0e8GJjfwGBMB
u8M7TzqtwYNa/Cd8c3q1k8Tn9GdjpQ37STm1OAxTW5TA1TSPI6zhbVI7dNCRtg6NPJMjnfwbNYlE
na14CxIcgoPWh5V0liJyvYn4ODHMy2PqZW7N3pDs2x3QaTu/VLnD0QyLYhmzrvMvrq2iCzrpk92G
SVubd7IHpgDR3qmjAtPWlb16trwSOc230MQZT84O+CpsjKWbzjhOSogvuoQRxpEQn+mhC5aBM/5q
NhC6prxYDkrT9aeUbTYHenPlB1OnHhF9tpKle0678zZJofsNq8iqh6kf+gvY+pYWzmVWqJsRLSKg
g6arPiDD7P1dAOflWwUuANOotLKIDIwFM2uwek86UqYq9FqOsSEEo+XWtQfm6ZVqwoXGGbaG3ZRR
FNCxtia8tb7+1YdkXu7ppiVXfurbe1ehWAJqNlkUahxQFCAa12gd52GKF5Xi2V+1lDFojno0D4tA
YlSM2d1Kg/8bXO0ZCkCOEHTtIWP11JPuaBEN8jyBZTeE+BKDBV/f1GyctSYL9nXmGxGK4+7WIa5O
hp05iI8aM8t0TKzMfdfSQV7OHG3yEdvU6XyHC5lcpWlBlxwaMsgdVNlTc9Y5bXvQysE4tyr/EeQc
GZgu/JXHFYyR+bV1E7nv9bL4pgok2yE0SqYqaanFiJ1RdHFeixEXqHsxt8P6zajgGnXj0B+s3Jy+
Oo1ZXOmy0B88vMZg+wP24ijAl+E4zNK6HhKnPksxPnx0JMwvFGYUZXKDI+5iZxG2uWZPM4LvrxZT
8eD9NE77rINppDVEppQgK0nysBm7djsYewL0kizsOdbuxNwbX9fUp6gz5In50RAZHiCjFPiGm6mQ
R+k4I2Q31ok9/dxn0DrFg1bYwXe6z46KBv4+OJm+qh+alh1tSOM1PzfkokWKzMGdLSwwGGvfvoNN
oaoQRkrxkbSFEnqUP6X0X00wYQaP20QiV6achFLMliCYmb/WWa3nnhqdd/ZaOE/5ogAeLCYVi66j
RDoK76wjGfOyaVwXvKfuNBetYzKr4CvAO9oMZTHs3QJX674a7XavOkN7bvxAXnWES8aj0bYL3qYk
O0fsk8GpoyX8velBGkJmKQkQ22wAYTlr5e0iUx/mFuygXZ/L9V4H9Aa4ybcvyrQHxVT0WnalBm0M
LsCvcV6dKgNQ1bC4UW/qEv1S3hNZrbNy6fp6UwYacJ4Wh/Mnkq0ZrAkcmSso6DB1xi699YWRH8gU
08sQ5FMfT85g3pXpOuw2OPXR632MvGPjfOiCtsmjXGGFDbNGW/eBNCcjzE2TlkNX+MciS70yGmeb
HKaxUwe9q5zhskkr+8wSFJbpg1ByEmBao6wS4ztW/uqJyod1VRgS73m9JMndYKyYga3ABzDYrWZ3
X+MUlUdtHcc7ZcF3AOOZuBfOFPjlxTSILJ7Ust5qAiMxGVf5Gvo66E1Ip1Dixn79YqU9dSPRQOJb
A29bfRAY+3fl2NTaXc1Ib8/yOViDIwsyeXETr0LNmRQLbceI5d0u7eveM8somN05nkx93hVupkVm
WYw7rXf686Vybid/PsPQ89AkvnlZTkrtyac7mKV56DyDwth6D3rvuTfae6MJYrc0n1Sa3sh13tsr
bDAivc8c2Xc3tiUN6AK9P2LXB1zjZMa7qnWvBkPP930+hc4Co3ipO35Vwt/sPGHh9Z6N2OBtfp/M
wbLvTMfdQyYpjhO9uh0aHeuMlc7baWlePCetkcW2lnYHxiAYIHcenia7Wy4mLuGx+jRuLH3uIwa+
7kNTyETfDbp2RNm69HsO724VOtYg8nPpUPmJZEVC8lhgxuKcT8FRUhivQrscH4tu3UPl0PMrty7H
eWdoGG+8fJYVRioq/+mj5iyUZ/zE1961eZrumZ+z9CwvNjlpZdWVc0zgNflXZD079HGdrH9odCZV
QtoN7nCJVH/txuRedBaMQVAjc8ggbGmxGUl6XoseVN4yOJcT9qk99ImlP7DVmGlmLk4WWfm8XJOf
E8yhH4zA/SzVLnE+6WsbcXotJsA+E7V1NL/T0fClc93hUJxCBW7Ei5oGn3mkFkwsVHvX9b5IuOdM
g2ijaG7UzmdKXlkQg6XJItw3qwH+K904j+yj3vPOdpeF0tUMcQpkfyhh7O8KVbe3KxPQHlaOEvHU
p9U3Px2s7R55VPqJYdkhynGo1jV58eCxtw9CGF69HSkLWe7BnzX7ztNI8aiKoPxOxUWj9NbmY1xW
uTjrie4kr8UuZVR6BIwGaWm+X1zL/5SZdj2ed03QiqgYcrs5G3IrYeWY1HzI9KY72mKCWDpthIW8
kzdNXYvsyGpS3fhasHwezZoCBX6yc1Xr/t3EH19Rcvs4+UV/7pW2edVYVfoBV2CNG8ccjC9oup0L
WD0BBdDK+E4Gsvc+HTd1QJOMX7mzzueBpIsLHhwjhq+XyF0tTW2I8sqRH92uMSjFQbNBagJeSAn5
tJjNgkvEKKLSGsmtMEupwrKt0TKBq7XjytYs+MtpZXxpYe6GPgWoc6OjLhb6yJ7Oy9kSYl/aE7zJ
krDXtckWnveynLt1Px3Gbi53c9tMaDbb/GPhsfNbW9c/11G4GABoF57kGFhqb2vOyObKKOfLybUu
toDv8zqRbkjvgv/oMyk2OkgxxK1uDLvhLLEKIkj9VTkxc9d83RjWxayq5n6sHDopKrWms3lZKNZp
rX87O4PxUJK9flEPRnetvFbdqra2B45MItiXc4Me3aBGverLmaYmJH+WmUV9MC93AavGAUmWlsSA
W9abzBJDqLfFHHbQuxtWNKf7Jkw7uQSQYFxIqfXvtyIn4DO7OwfYCJlxbtJbtMkXadHfeHiXL1s1
6lQx0+Q89bQzUcjyE9rd+dFJxuY9kOD5UJEbD+LjwCZOhXrW9AcKvF2I2LO6lKMDWV6nVJ8hidkb
nTFerVpN2vxqFixo1bzHO+/sKxkMcaFrHBi7un2wZs7ojW9VByVUG5n+xu3MS+Mwq/bSq1ojDtJh
vA5KT0TQUbML06tkNHS+HxrW0t9YZZmcze5IJto4qwvVt8M5jBbtgS2XsZOO0C6mOVuzEL5Hy3Pv
ZLHrsszbKWiNH1TakbZhtevFDBh3h0DwCZBOzT5kROwV1FNcl/l0KBPrubNlg8kP+wXhFnZy0Wkr
6D+gJaHIlHmj1ap5gAQtrmqhw4eGZgw2OsPT2xJoGK5jOe+JFRkuVEviEJw6dSw9zdm12qgualv0
D8A6vwez33+rZ3q3KYkSTQg4xQ+9fJPLj3NyAIBWHSqdMmekZQL6pGgu66z+phKcY+y9xQXtp4aJ
mfr2YHXWl9JKVAR9LGXe6ftrGmJa2FQbdUynW5FRqQ3hpk2MaE7qk1vwiPPyQCV+vRtBWj54dlYc
l24S+4omE1sQ0QVXY9GvoRglqQxFxziwZLFHCNh+DdgZPnuyWsNxMlhnksQ8q/tEu0L1WR6QXPrv
A5gmQLXJO7nQqnaMs6n64INAC0vHqcOkEjmkItixRjPsNPR95wMUhymcLZejlTGx9FedjlormNNL
TU7OtivW47xb1sukdY39PKTveCZoLS1s96AO+/0YzB9AWwvajUt1tij9tic5LLaAE3KMEWoP0eEA
cRjzfj7U0JdahggUW7WjM8n0UpNhLuac6ajkGGOwtjzkyDuRszf5mc/+ggOdsL5WLjiPepzvraF1
4D9NQfZRz7XbKs3XvWb6zwgbzXOethH7LC1nAQStoB1VLLvhWlXLfMFcwNFt1up37NfWYwnXJ8pM
k7V0yS/N0VEKkIm91c8Db4xppdDnx4sb6gHLe8rrfaT0lWwo6s8wKsD5AKD+WBceaE8FN8SBNwrs
Yx333jwyj5TBUx/478wJQlCbFDJqW2OMDKNq9q6pjhovUChm27pcoMF8w4Qzf5xrTNrhki7LmT/L
0FKruK2Kqq7RKZfeO4Ko2v00ePVIEKHOpsbJkiPo4E+5k6373rZGDmPOCCAzTeu4m8ArI6N2xzPg
WZBQ63EcADwPE4+wW7MmxP3Ei9RxRAB0wuZDr8RTMpCJtiz+t04NxQV/sb7x+jFzzxIq7VdQDAuQ
+1Lan1I4ROfu1EzXWuWoxxJ47O1sQJ4DkKW6o+44j3aru0Pk+rK9oidoP1a23t66hV6cd7ZmX0lQ
ebd2T2yt3nC8mCE033GgdM4JZEGvKMb2HAk1dOlUywx6r9V4rgl/vhpyudyRLCKvuzzgt/UMtGjU
rHdDvVCeV/b8RdqT8VTPBJMDaxrlwRFzCVuyL9UxgBZrhT0VrzPH9Xr+w0mgt7o5Rpzgvm+9Vf8G
oXiNg9FX3+BI94cZvtBees0MATEzqos6oUPtaGN7gJPLFiRISoIQKKYaA81oL6D1RHO2A3FVW+8R
vyIpTxqHTec6BB+btTLyyAMf9TxpPemZY9J1d31bFR+slSuBRJrGu8TT1PkiPQqhZSm/Jt0SHEta
M5+aZoZKLpxvGqT+c1sFfaQhyX5g2/6uwi942RWcaEPXWu9mjPMfM5etbNYu41HX9eyptP3yuW0B
8WemyzZLDoem0vvzqV4DGMOCPdJQtg/+1Pl3uof3sWDQHINC13dzUUKAbYuJvM/BPDQq1e7NWdwt
CpGs7Yx3Y2MaX6t+SSOLnvlVOc2fDR0QKwsWgo+wWbT2Cb/NpB+YkWTUlE067DglQaPT8yU51qPW
flokTVnwa9pF6pK/sN1w+n96elUbvbdzK010YV4U7rkllhnsXF1TyGEXa+8TevnRSuM+jYie8o+D
AiZ331aqJBDACgZtv8plObSmgsYGiyHujLm4atPmXW0lS/M1GxZ7qsLJdIRxl9bepKjq9OJmE2Ek
8ex0G8pO6sa5QUuT3TluVB/x2jLbcWqUS/aho/oEvN5t9ScjaF21BzM3foHQOZb7SXbBIRlGgP6l
t5oXGPXsu6mUlJd8VVM7U7YNhwaSpWm7aBQIj8iPlvTSbE8Fj91xrSronk43kZZhylL5x0AkwXAm
Vgoul62ZUkprtGSChNZBI91Jw9B2xeBzyto40AdWPgQmzRyMt0ynonzshhkQUl+6eRFug9b5NGcc
ha4Jsq7c71TgylbyOaaBbmteDEyeBD/aY7K3arbcIVCN1rix3SqxmFimvtiDUy6/TYZVP5gcCFDm
VOM9vqUlufBoqX8Yall94PREFC7ZQ/aXVZbueMihb63XOvHWOboUfDSOM9vXpARXHM8L00F+vZBs
HStOrVcp/Lr+rKaWiNp+SPpbaQJOPPfMEe9iI0y4lLaoLwWiUwWhMNu2m00FNxG4b85Wc0rvoDJ6
QIpHasQMrRzsthBt9T2AOit35Hu5znsDOXZ1IK6OOT0zzArug9lSOSQpc+hiUjDnJESiYzXXhr6I
iucpAZ6uFCbLo9W5dBCkafLzYl15rn0d0D9Z+265ndaJ1xvKpD3dZ7k5mDdLD1s+9Nh2wlejlPeQ
tAzPvTHpag3buUc4W66DgWwozWB8eomkjJdNks0EuZxrOGmGq+/p7FEdKUxtuXKL3luj1PDGjzQ8
5uNUZpVz7wLkRJ7ioPSxMN1L1g1eq3eOsPwrduXZFbArdonWuNQZIl1aTxHdXUePcnafXlSk5VyC
37QxjRh+ifC+mguq6FNQCyQfRrmOu2oZ8jYa2IGh4shn72618i2PyE9y98yacouiRmvNt6mTatwZ
0Q1h7a5AFt1i0HumFZoR6JjE8gAf22OXvAJ5pS+vWEDA/i3u2SrmZCBOvmbOWJr2W2ZLg2wNDtyf
Z5lkt71liW+DV40fXHMOqIG3/Y0Nk/j/MHdey40jW7p+lXmAwQ4gYRK4paccKZVU7gZRRgKQ8N48
/fmgmZgpkhXi9L46ER1R3RddAIFE5lr/+k29ELlMoJVMA5E1WTr029ZEPrazHd+o9/ibEuqSVxU4
LSNX7G273q7v6jIxFiFl1RFm2WgvETwmn03q9y+jGKYHdEReuizKwjM5UHP7xdZHPVlWHp52pICE
8sdU9h4OFmHOKT1krrNwC9mlX6KGkBxqnlpGb53XAdkboWzjXd1blPzgz1m6AYapvbuA83br2VUI
18b1RwKz2e9+dJ1nN5B1fJcVP9oYZQ2S1WfGor+pkB1+xSO8enYDs3kguCLYgjOwZHQXA4xVQ/0Y
7JrGnuLbaYx1bBGKIHJXOe6qySqyYHZgP52aYpsOOoWVphniaJcyNUmEyRLcqx1bJHtNRFm71LoS
GofuBwOZ7aDx45IcIe92IBROHNxRY2Nr4jpZJmNj38AcMNMb8hDsbE2vxuLuFfX+yrFb/Xtkz2Un
UQP9J0xjM3MZ5i1fhU7jzjfXptp+rDu2+j6RlBQjeRVuHmErV9CCO+s6dHAw93zc13dTlcYPtdt4
4kDuqy4AJLDq+40je0rQBFbcfJp8ld3SKTTaQPG+3nU3CF8HLL8d7BvM7AGRgzBXRceU062NPMAY
uMq/13YPY63sHYPQ8rpJPoHnuj+isom/j6IMhy2e4slnQdFZ8LHG5udJBwtYtNmgA67LFIvEZugO
Lp8fRrOZHL4QaIOzSe0BruBJ2Wc01jVuAwuZIqRdh3jFY3Mb+CrFaTbQHyxCIn76HcBz2pR8oG1A
jOIqNAj+28reLnD37yi7uaKXaivT8mGO2qNZbMjtpnpVpZbeMcMci5UHo+LB8kp+Wosj0LZv4L2s
HZ+gNOTygbmKoHmFrHjDb/a6EHW/xS7SHLa6PeGxW1ch05UOq+dknfc4ci/TrujzdcLPIRJnnBK5
blNRHnArZ8/jEG5X4ByDv6HBSbM7so/6u9qacEAsZSOnr46V5r8IbLPrFce4GG9t+qPhscZ1nPI0
7UWJ6+g09qvKzcuXvpFFvizTnDnHqCm3e3qfYo2pkaZ7HcdbE5fr0PiZ17330MEbGjf1IBAp65yR
TG29IvgUK8yDdvPmuXb42ORCC1vvMyxF4g3T2G2evAjcBGvwPsvXhAW81p6Iliaeinx0keXtww64
aDHhhfjZtnEdWlUtMTKYNKY2ODciWbwjS6u/80vhFZsCb6utrbmA/A0of7brarLMt6GTYBscZNmd
b4jMv4VtnDq/W1mH41F5KNUfKqfh47XTYWru9KEr+QIBSsQtwhc17RAoM0qkf0ZlZ3uNP6FU0oqa
F5RWb1WuBQ3jMy3+XJilPt72Qyz8bwJKZektBP6te7M2quaHHunx9Fn4c3WAibh013bceXLtglGU
nyxf4VobGtgsGY3XLp0cGukKBIjQKKcG9+n8kjODIUoU7iE1R7SXfUGkyDKVnBQ/rSmMJqSGfZW2
R1B5VT+mZSRepnbK5bouPXPY6Hkd2Et3jiY+tJqGA3oWRCu304lIMsRTG2SwoYEGv8gknn4Fke7f
21OOuaRv27dw86cvlp1HVNh1/SSDKd8VEPsWdoB3ktk47i6mXDoQeQFxrjD0YpX5k7yjmONKoiC9
lams/GSZTvMrTmXA8vEiudXDsDwyx05ejaLq3ogoGSK+qtFfTUlXPkX4lnq3fZu6t05ROnNeY98T
vQRnadkH/vhF6kO0g821bgQ+kiuipeV3OK7+txqN4YtG6buSDUtBxiGGKVpgv6ZR6lqw3qS470bV
7GWX6YdwtrbZhXAXxE3vYyYK+Zd0yAgm2I7NwN7RVlUFkTQq/0mcjsMG3vbaAGHXzDiHyvCHOVlq
pyUDCIDbe7e4Ww03cE9xpzE072YMUyaHQywfQq8Qa2dskJTgye/HKwunCI1BiG9s0yScPoUR2QrM
saBuEh4BwOVO1rBLQAh/iKYOlyg94gNfEOkR+MdSVMqwbn/1pkckHA5i+JaanbrD4cMRS2KOJuQy
cZThDkqnu+m8OfAvl7M9OXhrQI5XzWjVDsZsYRlFFyxE6aefJjsJ35hls9kZHR1bmOq6WgIpI1FE
vCeWYRc2PfbVsbWmrs1u+qYw6xX+TeECbwksslnKS9VF/n70eqiWrtt+cyYjWbVlS3DNNAV7I08Y
jhn+F9sF3NqPtq+ppSQDyV5Pqq++jL3xRnaVeija7gWC2shRmMdraJ/lHfPT8TCgqxqWmlVFT3nT
2ytZuYTEgXqqZeVjY9sMkCQcU2ufw9Fyf4xJn98ZUCyOgKks/Kkvs41uVySg22TlKS+IBME+8F6W
3BpZLF4u/D1JO5a59Dut30incPKVl+pl+DM1a+2GwdvS7Sq8lzUVVdtw6usGfoTWriy3V86ipzte
xoP9SR/c9A4mSY5Zqu7itc0kcSd4ZkyrafSP8JrHflHYfX6PD7u3p0FOPjNxSFdNTFbeoGUhc3rf
hURq9Z53izl6/n2IIJcuehxHXvrClQ/RpMZvXlGKNUoOzNMB6L9kBpbQrd9wpEZ5BWBhxnoUbtoe
IIscguQWl4f4YcyEExDIiCio14o3TYpuZ2fkhqxmitDyP/EWH3nVOLeTXAUu2lqNWPPYJdYEUUXN
FhDgpSJAqZpUXIiYfbb+J9wcqB0ublb0AzASBFZ/5sxm+kOyAX9fQvGHTFqr2ccdHbt9O/lt96u3
BfM2PZUH1Qsqy48ve0qSer+sDZ8E6peOcRT+FKeXzdqI3JaxYaCdaegroa9b/ioB82ZLTV2aA5lB
hf34moY+033+lybFVRGKIBaUmETCSkSSc3rVCsJ4kyZMn5vOmtFMlevMoXQ2rwUMoqbaENvYPg8+
lGcEpu4eMoSrdgz96fi6eHZqCEdH/zkmtdfRQJH1s89kPRRfbNHY2t7RQMyJo8Sz3f7JuJkaurAt
9ZbGCeE6eefCUrH1jPpgVEbzS8LEtjct3h2kuuZelu7sJM8eFbCGtiyTyXzojKJ9celyewJAKGsf
CeYgjVXobdHswjbt2nWj+nFcx7Ot88pA4gZHh8ao/OmN1swgwdWbXZSPDqgMa5JnL2qZoJaq0fa6
P8bY7PeYYSyl001728ycp8FUZA3F9Ao/+6HnrAsHFwyW0orwaYrLZRlYprXC0nqiLNRSvwaDg3S7
ImrRsPdupHfhaqyzce8kOj3bgDCd3bMqixuDlC/mJvTXXxByYbCK2Yf2mmYuXlRo36XcMrGKvjkJ
IpBtpDq3WVu+Mf5KSGfQl1o1tOUi7oZax/VmgBhQhphRNgVINI1mTj6uBjqmLXVltuU+wXIjppuJ
AY49WVW33hRzzLikACUwiCoIL4HMR2yxC6+iH9OibIuzN4S5HG11ulZO03aADWECLGDEaFYEtBnC
V5K2urGIgvE25TBO+8Ib9WH7vlD/EeH0OYffkJ4zR090eP83fd72NZ+VbfX5X/X/oTRv9kb5iIT6
mv0K/2OmQ2avdfTjhI7K//nfGj3ofv+CTj2b+piWDfUTlvd/81HRpf1L6mw5aPHgyAGF/A8fVZP/
ctm8LQx62B0cYEi4qvV/yfTwXfkX4IExm/F57FfSdv8JI/XdX+V/dyF4mjZESBiRAj46SthzA61G
DUYT8dne429PS1HE9W3Tq/bgdtT4cdV39xiJ9WskTwx2pDndtBlzPqHjNtVXNM3KxrSBnB+aYotR
u+ZAq2unJL0pHSZtYE3tc4SaY6Wy6TMfzQv2wj96NbTPftxatEAAvRrn3vKPl/E3DupMAjz5WWzj
WIFAt52ZvrByTjfXHnJeXsgMpXIxufvS6/TvRVdyVE/a9v1GScHAGjMKj0TpjTcFsaZXbuGdMHly
C9wBjF/0gGA7s6b59BYcaIrKpEK+n8Ju89Utx+yYlYPKAZG0NZGTA0QFX4fNZongq+GrsEDB4zdf
KM1J9qBVIvLOAXxfMFKadmlMFvECV+fsK8QY9cuVMkUhE7c3NNLSIJbNVvuBIFiaLxITHZq+uwoL
0pwK14OT0LSKUQJMdrhwIoGDZDSakksyXxZXHv3pucaKYkmiPmUHh18rLxyCqzJkZlRWw32KnvEp
CZoSSZPhaQQIWXX5ZkQcKYhUmK8ib0V5NfS+dTNglx8KWikkfDUTqjFV33ABMa/5xZ2TcLk7vic+
R+yZES6jezh9K8DAWML2BhmVtun9yJIwgfBXx/7WLkfrmxn3NgdYZQYHFRTDDTaegHwWUODCqYsB
AiUDpRzcIvavmHpePjXmGSh1EKNLjGrtM1ZrDX/KAbLs76tIfW9i+h40NPGVNfkuNT9dk/PxN1sZ
z+7i7rmGtCOFogK2nO71TB+WVdU3LD+Nb9cOP8Vl2dy4DDpejVBo65CRK9lCiVZt0qJJn1NkkhEN
a5M4PAuw3EkfCWbDZyxe+KlJUgOWlc+NmWHoj/JePaDwoMUzxmZN4Jn7mBoaDHT4vj9GO+cEG8JR
BzM2IuuTRd38nYiPGbqagjX4NIMKv2YK0mTUqgmJ4ovIb0jOriWhFxNH928WXrxC2E/M4D9ev2wb
bL14Ns1p6d78pv4sQqde5Coc9HuzzZuvIqapWNgjLDtu1tSIAybq13e6jUU76izl1EoigMo0BuNN
SVjsn+HZVyr5feW25oV5+upmKr1uUTKCK2H2dHpbdV03cc8Bf58VkNk0fxL3MUAcCK7Z7tNen5aa
1vf7Ke/6z9OUl8xVaXWhNadfr9zJvHGd3QnHhgNwR1qCxed+eicGzi4qKzT9XhvyctX4iR2srMnk
JSlobyuvNp2NClBQ0mDp43fhOqQR5TUPkCYJ/7eYqCxmUOPgrD6+s9M6HjczljbhCtB40YBg0nK2
45Lr2swm8h3pE9kPVAQ1+VtEVmPXYdKfif3HVztnzM+Xw3+X6/Ex8XecO2xqsMUDlBDdI+jcV04B
fVtVyJeIpYNXHq8UwtJVGLe/9dYqdqb+tfR+uhmpsvac8DJUMDFSzQ2uLN/zfYSbwuAN/T6bG13U
uU+6NthDZfWO/lgPZvnNGrCUS1WV7a789vPzFf49hQtNDd7WumTrOl0DmibI0CwD4xFxrbnoanSl
NcgV3ZrukqqqUCOn5vdC+jEdCNpmlfbZfxWm/2fFAs+fF43mHvUcdiEwHU/vYfKSEfikxclh8Iat
xAF001t6vZaCbyOU7gO4271bO2onffi3ttf596BoZNxJa5FDSijhghDmCjvmqkzh/GullSXgA+WQ
y+vwvHOlz6RquxWJnzx6GUmCceO7y4hs9QVU/ohEFDr8xpeggGFjP8UGI1ZBnXZXU0ddaanPdYY8
pTkfA6EdhSRmuOfWaMSpDwN81uTRSI1kawfkGMJDIiNy9dDZ8GkY/6lbO7WGpQ337to7+utz+OPq
Z621JbIWbYaePA49IC7KUn096CZNX5qVL36JJj/KILQBwBlrX+sJnjOzjQtIc23BXuwNeGKxUKU1
184Cb/3TxTLgEztkmCs+yqJCVUqxviqGDNSvNQkGUlm+ggIXQ4z0M+bx33K7+YZGdDOAGb/09SSP
qoU07GCxsqENq67sXJdvidtDkoKpLPi4a7/bev1x6BDBA+sdB4FHM2gRlfiyesQUc2cPTnBrAJOB
Quvtg1INkGPX2htSwq/ZJc+fy5/bOoM3TneAWZ4SJlfntuKoIlVo5n30qFv+Qzna+pMVjPma9BB/
XzeGschbP3xwS1kcP95M/vZqoFQAWkobU4n3Z/PHb59NSQIgUi5c2vXGbFkeITD8EhJ5uAHUvxaY
Ic4PsPdfitckZchsvGmeNQcjAYSNVSmFtoKA0s5X/b5klrYIytTZRw0csaKuxDptE4K0naFZYlMQ
bVE/Mw4iR+dm0PvvpVLtBhsMsgu6nox7I8D5AzUo2L0/fq/D1FnZQ/N5nupvAscMHv6NZ0YVi40q
sSoUs6fLuYui2amijR4xWo7WWgwXOUrUV2Vk2sJILevKqTI/kYu1gckMxysJA9AXTi/nDrqPoj9R
j2Uon/067kjUdcONPoU4JXh3OXOHa23E/EGeXpJPFVNH1Iu8JzxpTi9pxxFSH92LHpVdEXPti696
VUOdnKFnrMoWUyRxmI4JJXQfPDt/iPoI4n/TbmELOGtI2BpP/p8+dIuf/i4eRMBJgsXpLWWB7EIt
Zw8x6sFdWrn8LET3ODWhQQYKcqWPr/bu2HT+BLA9xhaYKtSgxji93ESQd4P0n9wrDaB+WfUKiFqz
A6EvGE1Xv63MOKIx3cCFpPRKREUKaqi59VKvw2nbQTZgJmvvumC0XyAUJj943GhaPr7L97s4u0tD
yDkO1XFnZ9/5Y/vj66UfYALVT+oRZ0rz0A3G9IJWJ9xjL4IRBSSFKUV8l0NbanGwUbR70TyZ4Ftb
GY4yP/V21z4YXpL8chnRZ9DWSPOMa6fF2qDOzPusscs7TKzGR/Tp4uvHd//u/nZ29+QJA8QypUWS
eQ79SpcxlxFlwWOSMUX3CVFeE8M77TJvErh5G+aKDkMs0zYi6S2Ot/7YM72vxxGqseHtxl5gfZLH
u6ocSgbgKlzpRhPCKx4QzEmiUd24vxHzwTbAIa+JQlpG7KcespOVVTneIu9sa0lH/hqQ88ck6cl1
sviTb3vFymJsO+vJPzHTbO7HCgK9GQ/Fri9TF6GIQ3oko/m9SFSzdVsaoyvPhhd3/mggqONaZgiM
6s8N7TQYDQE6Ig2Sd9AuRFoz6rOn6Objq7wfKxeXYXljWwZiQMd1un68AFKAMaTBYy3LEd5bIfci
y5NVzFnEHJjMvyIumzWzw+mTAsJa1shiD3nRP4d+Nt0L4eY3xJNDpbGKH0KmL23sYfNgW8/OOHzz
cYZdT7A39brst6UgYsoXYE5WxyspMSO9cpBflN9iNhedW3jXpV2zz36Nq7cjNmaGdjRBfxdTJZKj
N4Xq18cP7S/lAvsQo2lmZnQY+vnm6GsF4Bc+Pcco4sPyO0lVGww07WYGSac5KB+pVY84ZOWm+r1d
2emV88e4PBG4A34gA1H08pS4p69Nb1xBVJedHstOPkfFVtoPJJUvJIm34bpsmJzI+BbastePm2oc
7kz4ev3Q3hfhW8Dwf1DeFQDl/TefLiTuCC80E8kx8M55OzaVia9h0oJxSNCYO9JVETiOkdhMCpel
Ps7SW3gu+nNXlimbDg6eWeNMMG66fKW7zRxIEXcwJSf1W6trH0UJfOIgsFtG9YGi4CKL/uO3eLlW
5sOE7kWY+MBhvnb6CKXsrdKIcTrpxBxiCT2NTPX42jFyeY7yfrC89bgA/Jzz1I1ED/VmtM306OIt
skUTxeTOYIjrj617Zce4LOQcvuG564Spzb+erYmwixwdRqQ6TlGK68rYOIvAT9NFJMUsjrmWg3PZ
gFO9/c/1iOg6OyDJ+lVV50TxkQTlfeRi12+YDWwOjwm/sS7M8J4E3JvEhJ2bOhj47xAGbHtzRHdT
3gTDlepg/nWn6w98fz5FQPlxhdbF6esM0qaphrFKjgUhj0x5AbssFW77vAt3woGaZ0VkfVLm20ul
DVf7vL9d3ppxCOAPzN3P4WYbMVdSot8+RpY1bR2mTPDbS3kvzf4m1JQekQ1s3veW1gooAK23M8f+
Ic0QIyOCZ2rFzGm8GePK2AU60ETmiwHJwBjce42K7hBFPX+8+i/bDewBXRcMAftIkOCzl5cjKTZN
sL0jXCRoFri/L51O2avMcmaPpgwCvtQOuZtfA0H/snmCXYDcwP2YwYPz/DGZZD3rA4ojuCKKvjR6
wjlreuk68Rvy2vSlgW28MCsdVwAPSi/41rVwoctvkjuYV4oxl3ZII0+XiigHgYJ3Co8eHJusqMSx
qpGpounJrjzlC7ybUEAOVro6fi0tpnP2TY542pREKHGpId8hHuuBsGPzvtXy+lam9UORec4D/CuE
PQxuCn8VVF6yZI7wgMOWvFIs/uWdY4lP0gVFBb2XOPtERC9xoDPH6GhOuE35EBofoITaj8JFc1HV
u8rJ0k96mqgrzs2XOy1FDPjHXOgRao+Jy0mNirVLWUpRqyOuRvYWfj+h6qLzVh+v6Mvtj7c5wwvA
YnNQ4RnEkNeWP8VmFh4VRg57T2FvAPxYrKHefqqN8Yrf61/WEEAwESzY2bDVumdXs7AD6ZssV0et
9J5xd4k32JlAXfLMfv/x77o86mmTXagirs2YkkLt9OlVouyHOk7UseuN33kzmmvDF9XnwE1+wUYl
x57p1/rjS/7tx3FRg6fpzmO0szIqL6MU+y4tOhqIUu8cs/4ckB21Q7P0+vGF/vLO5sRfPJWB+xEJ
nK2MMB+6qeZsPsCi6zZF0jg7jPZeW9EXt6OO0v3jy/2lW5oxc9YGJQpP9Dzg0SgSH6xJGIcpzOS9
LYxqA5d+emDoBeBhR6vSVd0uRNNwx/DOvcEcUv+K29ns8CH3VeiLXRXYEyMWtAy/2qYZtm0xvJnh
ED+psoA8OsXRFXvTv7x/tqp5kVFCYEh+9jIEzFzfsXLzUFXSgslbqEctt+4aSbGZodQkbh760L/x
oCTgDKMwQCH3PANu9KOCgOlSHAh92456cNPUz3H7hondKwXVrglR8oz+wkLLpXc4LSosPGWOldy2
zjCGsLsXFxYTe4yzhLexUyhHPr7Dy6fCZgIigmUUnyFihdOvIvVhJymOz6PI9WPbek91r5sPpXDv
cJtLn/qsDK+UV5e72Nyn8jnMzQWY6tlWXhT1pOEMERwB0kgw9zK84xKj3X78u96hxtM65uQy57BD
RsXf544Mjk65EbBRYi+5gb2NQ6drfHWS6evkNts00O4qa/gp+YqvbKNXb+DsyWLcGphR5wVHVsdG
601UgJGnY6eQbNpCwG2M74lv+Jr6N9hKrDFuaa8svstNgbKE1T57grG/nr/a3i9RY5s5u09p9lDr
udbYvhmBla/S+svHj/sdbDx73Iy56VwITvPMi7le0pgqioQeHM1SPekGRVhS4KQ6ZqnAU9PMN9ao
qjc6l+B2BqO/GXrp3jaWk+2smq04NhAgU+Z4d/ju6G+qwd2WCDANWnzhlq9FjXoQQkb5GXwB6ac2
BluNcHYsyK0hvSV8I4xXfiKLlQR+XkeBcJbpkIz3ysVdRthj/CDcpNj4Xer8NLUyWTbF6H9FxOTf
ubykK1vN3949XxRprcwXiXU7L1fIFG49vEeiYwv1FwH89IovZ3njC21jdqK9sWUHAD9FIFsyIKPL
DoyXwix2H7+UyzqFISttNS022dH2+YQTN2UAX0wxjlh+BEuEem/eVEbbrurjO7qcmdzW/sZuWX/7
x9elgIASRCakSWM47zl/YGnCHqYgq7vgGCB3WygK/ce8dYMnfxRHnSJuP6ROvcuwrbwS6/aXVoo5
noVPool13jzaPb1yrrVtWTJTOOqC2R2pDW843aoV4hXsNcogijgbCWn1Cu2zPjTe4yhGsTXYjA6q
CVGZ1RH0oMI6KFc+fvxM/lLBgiuyvwKFEvZunheNkZZVM0bkHZQnfhRgIcviC+7z4VcHpJ65bvzJ
aeK71qHbxEryppXxK3ad5T12O84/34FnxAWoU0C/ds4njnlVB5VjK+8QVfHww8uZ4+oSGfzHv/iy
+GFwyNFC8QP2bZzPgvIkAvSdfPeQ5i3OsuFwVyuv2vbdrIv7+FJ/OcSw06ZbBcJlo7PN09cuMmRl
yLv8Qwrcto69Tm2CMsgWJRzMFb7E3TIphHHlon/BjvjAeXrme6Vsnb/RDPGAU6nQO+hpDMvJqix7
Wc+S5dyKvsVjJTH+csJt0o5svwp36lU/+Y/m5IYY5pQlXgGVRGPcFNoNpk2YuRSu/la31uePH87f
NiOYe2AzfIl44utnB+7Ua2U36al7CHBywHYEp+V4nNSyqUT7hQ3kR2aYxd3QjPoNd+Xu3VKvlrh5
/bpyH/N1To8I0iP4OmEkORajgPm8+mNb8GKUY03pF8d2yoovjp1gCyAcRSlW9auRAe/KoVnbkYz7
olkjhkHU8SssipaFNmSrtBjXYlD2Xa+NatFMSbSBUp+jeBy02yTBVujj253v5uRuQR+oFgVVG7Jg
3BZP79awQc1zNpOjXg7tUh8qkP9GvXi4dy+HCSOnjy93sYS5HM6u7NMUYxTWZw8nplXwe98MaKFb
BYtxSsnQc8uVW2XJxgmzesWhm1zZLy9Ksfmi+IuyCWAtiy/96W+sWMJki3DRHiRmOetaFlWTjleO
offZ/NmjnL/KGSggnF2e8+HpW51c1wvvENdqC0wCrJ2hilLI8/FjkCt0ias02Pbta9Ld5tp+iPVD
172IPGfOUtxqA74ci/LXEPXbvFQbu3jxvXhhRR1/Wldu9tz2ExQTPgx0EPxSHRzJz30Zq0zqEzoy
7dAwOMDmpXuSU6W2cx/0DI0u3iVRiylk5T3JEdlGBxGdQgXr54U+6BlQvy53kedeSzm+3G3QJvK6
eFszcQqI7PRd0ZHHPdlswbFlmr4JKj/aBTRJ+6pDFBk68Q7TOAtukh08uLpSW8/gq7L6sN020KiC
RYOoZUHma/fSjNFrwDTyETbYtP14GV98NRbnG1v+zJucAZt5xf3xjWMEUTV4i4unkdH8Js1+Bs1j
bU4ZRnh9eq3Cnrf1k3VFT0WhwQfK8MsCIDq7WEzW5ogi5bHQXIcoCesgowEvHoWlCpJ5eYMIVNzO
9a6FQ+Ut1o/I6lP9p9lGKeIo7VquxGVbbNM8zHMmDiIYs+cUAHdqPUoQ4R1bq8aHDg81ePtY5e0I
1ome2qmP7qvO+0aGptj2rkuqWl4KbWXbJu+wHFKkTdhP+XZZP7tQgn4VpQYaTOpwRaIdupXF6Llv
kJaN5sruc/HauHEgRGYwLnP4izbVigss+nXfOk5hv56GSKJZyx8Z0HFcMAD6h2uEi8HcBMua/+CC
p68NPhamlJVtHdM4Hu+I28iWfsa0sSGBZVd7obhyvYtdbr4eNrm2DYOIjJ+zrbXJWIBp3/LjsrBZ
FMIje7fTr+1yf70KqxC5DysR2t7pr0pTFH9u5VhH4brDsitKCDgeZmwfP7t3lOp0zcPQMxyOUVye
KTzOtgHo0ipJ8Ho9pobo7nRsTF7yOOhXbd3bT66ZITc3UzoMJScNd3AHdzvVkuQiBRpNNMcVYmkf
JtASRUv8lFOhBIspHP032YzyqzvW/qe+rdoIBSouLYu5al0mRCO5tHJ6ny26oXLXAjPEBxmn8Quk
b4g+uMPVOCT7czbfHJyw1Mc87hZUJeleVe6AVQv/vYTJWfwgJ3FX6MC4S8+vRIUsWqBlL53O0JDg
JWLFgMTnAISCGRcOX4ihNesiHoyNb6GxXKBNH4JFJzHKx8nfDjYfP+CLL4GTCndtGIG05RK70tPX
SNcyhW3h6UcryqI1YXU42hakVup6Eq9MBg1XFqd5URXBqyeoeaZfUixfGOg3KcLaJhmmA/YON678
ZnTm96Z176KQUBXYGAG2OO73PByf+iReGPC8S5XsTFI+fPILCAsUZoM6D+m9JAXqLbFeGQozKxbM
hcmAKZNNw1Q58rVVIh5NZhSxCm8LBkkZoF2qvbgdfsCsk0ecgTe5ka31RFs1/ZX5+EUzMP9K5n+k
KOHND3X79LG2FO89cbXToR07On1R1XcDJmC/o6l7/vgF/vVKc77h+2CE0e7plfrADDvUyNOhU3L8
wpD7lkWd7SfMr9YfX+my2+RHASjT5CI+gZB/tpHBCDR8xyunAy4+T1Ft/aqT5NF1IALmXb2LOkwe
rLF5iyp/G9r4Eqvk2HMox2G/KlwAfL28spguuTbzHXEoUkeKueA6W72xEBGOEyHOdLVslqgxrX0u
unAhGwszWuhyxboSg4N013DvVJcyq3Fu6hTVgolscyUN0JLOKdwHaRZihY6/ujJwv9gl56BECc8V
oeIcn332dnKd5k/m0jhok6f2tltSAcb18cqLmX/mySbJVahr5zfDnAQn8NM10PVegwhD6IeYvm9j
iL7Hc9xLbBzr0Lg1oe9+a3PviEBQ7JwkGpb+pMORQ6CydaJQIcgvWnnfhf7vPpwZUVGE76wV45nY
aVez4d8ZKGd3y+QQuQlHInzk83jcWFmFYYVae5DYeWOfoqKttCJ7kxoTJgf6UCc3nq2N9xGRL4sC
85ItHXx4xCc5/OwHZnVMSG/epmblsEvBpcM4FKl0VXkV1sjYjIZF7eHi1qbLjgE7VgUy2HatxHPI
RES/6HIL2ExP9AUO9umWpKgNusn6VyxqvFaggvjYKvvBKmvGZkv0zSy97pEDIereACOIPesczXVD
/MgwiuiG4eNrOkbttivM5lM0Yn2P4cmjOxo4YGH7GH3vB907NEWOH7KZDmsU6w+c2ne1qbxtq6X9
la/iPU7y7AEjSsGk5735pEI7XQ5FXOFmYDbDwcFgFVcQuwkeA7z6kORPEP9LNNX1+Lk2lP/A9F0e
Issab6EPRsdqKl2CZOg621RGWxw96u1kevltQxAHVrfB8FDAL7kd/Vi+WkaK911U4PyJ4QKOYlZ3
ZWFfnhUMEij++QfmD3DH6Q/pnCG2xzDsD5WNbW3Y04iwfLttlRn6K6vrV4k9dLposGfaxENlXOOm
zN/N+YOElW9gWUZNSg9/ev0UCymv1tPuIJSSnw0iQiBFDO7N0FORUoCMW4P06pfWDurvNerWoB2q
VW34PTbQbrT6+Ct/H62f3Q3CLChXeKXNxNuzzQ5fT9Eh2pUHVHyYpTgEcqNFteWdM4xPk9vqHXc3
uyyozgRqV/WPtM3bX0abjE8MHOpns8M1JqU4vFeV7j2W2LXdjmYmHzQCtTBZ8OINCrEUjx4db0rT
UZizq27tzOFVqYc/FwTbkKl6alX2XkSN832UZfgpw0jNu7KGL8oS2ikBB57qHCztYvSLFw+QJ44B
BxPjiY1CVHuAc6O2MIAJVSj76goycNkGe/OMGRgSNjW8m1m6+Wcj10OwL/AfcQ+Gr9UbWWTTdxqI
4D7yMFBqY3wIVGW0G1Z/t7UGbBuqxOp+Y3GU/4CFV63ZUcVSjIjmPn7rFwcIAAIDcObS8IAuO5Wx
M4nPCsAui5IhZxfnzr4QxFJ9fJWLIoKpydxsMyumTbHOOU2mkSkdawXv4InmHhcy7XODkxJaRuPn
v3MhOkWLBgWZ7NkXRcqonXSh4x3QnWf3jixz7LzCelvgTXClNb/sTvlRkPnmafs7SD4/2j96cyTx
5uiKxD1oRJn8JpPBfKQH1b85+H4cPDWFd8kYfTW1pFwNZT4XiKn3KdBHohemtP6uaZqCmVs4/4+z
89iNG9nC8BMRYA7bzmq1xJblvCFsj00Wc05Pfz9q5SaFJnyBmbEBjV1kscIJfzgNyZBwtUjhVyTE
2lNHEt5uUKUMYQIZzu/7M7S4y98IwrS2VYeFb08mOX8/9dDEdoimje0iqZBu+km5C91zdSJctt0l
sgfnCYOC4dNYRMFKgLeoyTH0BNlmIVDPYCvcDt1mRkCiFzkuPoFYnncfrN5C8BBDu7I2g02EleHp
318Wn2xqGtRdsTCZHWml4QuUdSXbZXdGu7GVzF2bp/4zn7WhBJZEwcWmt4TdaID22f2xl6klr0sN
fXL0AsfEU9y+bl/ijhxlle3WYlBe5bTsNlrQ1LsRhSVkGxvlICrPOQwQ/fHxtm38mmMFQTut8g+i
R7Hc8Yv20hklrbpikL/DHoImI8yxwPILTZzNUARM3QgjEikg+TIaEppzYdDulJhbK/AGqdwZ5Kz7
ESInimQB4sMwElDRxd0WutEQH9qqHFwJLQmctzEOrUKpRlEgR5GyTXDfyYXjoCIWpeJUykKcgxFB
cmSBNrFuew9eWuQPod/WTwh8eygydchCUeAQ28Tuh62Jx8bH+3OqLFcvnPgJKUTWDx/FmFUFwjJQ
RNxEmptJmrHpRAuXsUiqJ4GoPBJwNeL4NVP7SEz/qahjBQFxU+xyA+QNseKrqBFxDuDhwWNtwAl4
SVc9WZ4u9rKiroEVlocezwpGASwihTVFnz2r0pqNVImY7ldcKT88G2XeEU63P4oP92dleZnRhFCo
Ek7tIX47W+Xo0eXgfmrNVcYrwSog1c6yTrWafxxMZSVkWt4XDDABR7kzAavND1gLDYtAiw3NBS3X
PitVbSBM1ku7f34jLmc+EqV0IDhzoI/Zq0j+I5DuFoNK/NU28j5Ogp+B3uYbywN5cH+4d14KLDut
fY5yEDhzzZVCSZrC1ulTjlJHn9NqPFpqXtesfKclxJAiLe816aJyOenqLN4csrJr0PLVXdn3vxtN
AIB+8BBnrjCU28hm/iiGPjyMfVzuQwR7X9Qger3/pm9xxk2QxyPA4zKJOWmeUgG8PZQQkBw7pRg1
t57MejA26E5jKuxrbXgvwCmGbzDyuBKMEg0iJTeRUKJq3zswv5tw0BATDr4IY+ieYDA0j8XQ9Qep
lu2jZkfZwckRC/UR89sEo94+oMtK4a6tkDXUJxsjeNqVmqOZlDyGEdScGMB2tkd3x9qUMJh3pS+C
c4gI3lrsNR20s3fWMGojAKO6jUTGtFH/uqhR0itKnM51VySNuRktq7/EGSGWFsWq61t28aWUnCsV
KU48OgXAGhSr/XZ/4qfAY/4M8PcItUiiYafO5h2rWIrSiaa56PxnD41hNNSlE/0xS2yE+9L6R23U
KUa3rWsWg3a8P/g7JxFeb1PfjTwe4MrsgMgUvG07K9fcODAualurmMWkylOjo+i5Eum9s5XIvCer
BIpvYL7V27lWLDGgb5XZbtYN4icWRN+LNpBXVvF7G4nPSBzJBUthwppOxL++qGTmsiRpjKINWK6q
Mf5IksPtR0d0aiFV4cVCLqzdVKl1NBLvdxHB27k/p+/cRBSF4FNoOuQOdHZvHyEKJc1utMRxO9+6
qPrwrA5J8mJStd4ORZZcnJArMcnblRjqnfmFxDDVe4inJ4GY22HHuhJodRPgZkmkHHLHV/Z+jjbU
/Zd7dxRcPznrWaxghG9HSZSkDcrGc1wJ4uk1FvJFU/r45f4g7+RE0MPY3xM9f+qXzKbQaHynanrT
dvNYu9Il9BGyz7uzFuT5JTf14oOW6cOTbrWfQ7+XXwycTA5eZVWHWE+7h8jy63Nj1CsX3HKjqpRU
YQIjhWFYC4v6QkHuFZKI7bb68B2DoPoxLKAPeg7GUNtQrqOtZnbQw0O2/1nydHvlLlquK25Xh+G1
SclcnrMJS1tG5hp7YFf36uHcpV22q+pi0p59KapdKaXpjqLlGrRp+qC3xxMcAQKrqd+CSML8ZooD
IdsYRVlYaGRfY1yDzjF6FlkXfqB1+0OT2nblSHor5s5GxOJ2arw6UJtZZbdLLGojxa9KaXSJzZrj
UBrimDujmOCb5ZOCIp1ll8qjHopsB1ch2duNoew6cAxbGvfNWiXmnfeHnkKewLkF5WyeFclS3pGg
cjw3eYqhPIKnlClEmHyP6Kw8IhWWu3VqK//Jji+hX9BshzHaOX0P1AgCufZZl5HYUT1cNQpdDq65
plFK0rjX/3ljogwHv5fuG46kWC3czlooklIuVGJKXPfMq+mkT0jFBStbYIlwcbBEBt1CAVszwD/P
vg2gY1yU6Ja5fpaM8WQPEmxDUSOOPNSPQZTg9ViPwz5tZPXgaM1rNeYNlVTP+bNyQrzzWbguZeB2
9I4IB2cZoycNDWGspLjdoEQPfjhmD7lukABRQgrbjSPl+ncvGFosRJroGFfWcBVa8dBAH/xW+bn9
hA6tLpHzlaQ1Q1rgJ6cmydlp1rLq5alBaCHDMaNCDgZkHuubNHwrKVRMd1Sl8bdfoZ+UtQoiqGjh
akiL9uGnWMECLEP6amVJvBVPbncSY1M/pM82NZznyBqpGbUQsy3TdZwQHTnrUhdavokcFLWk8zj+
KpP/irb/hQv6BoDaQ2o2Z0zrQfqMxHnQWRz7oQ+fLIQOW/sxNBEVqPHJM9rfkmM83P+gC/Urig4w
lkmKedIJuzILxZAjtLNBq03X957pTudlvs+G4Fegf518bhABnjQMH1vUejMj7rcIw2wwKENL+8X0
q8dKOpk22jsfJdivUt5vHPm5VJ+E/WK2QD8RLO2wSykdrFmQI+qBg/bVqc7wF8F74/6bvBOC8CaE
c5Zmqdxdb0Xyv0IQsswxNfmHSk/wOSiNaCeNJdLBYZO/+Fhr7CpEI742plJtUUjKj1UurVA9lpuD
kBa9JirXb0nL7CxAjUp1/NBUXVxBlUse4yGnOfum059QbQV2JrpP99/5LUidrzSCaBC4oM4gus/C
Ll+pzTLofdIyIznrRrlvqZgHRraLqmofNR9sYOe6BDYah7hxSLdNAEbPzB6SIvvsy+a2GD/0Np5o
xjnwLpmOULyUu0O/x/Zga9fqKdZwWa/Ryak/3H/yd0405goCD+tZBbTnTCnCX1+rkDMrDSJNdcnv
+ucgyaIPWBOFrpVXypZDlZvGwpgRLV75WFW6sfcEPgfVCCL6/pPo75wUVBrYBqC0SMLmZ2uPrLvd
BomOrtlIA1x/DG1pi0PqNRLd3ok+KOFL0oQ7WwpOeMM8sIloWQ+YhhZ7ihdXJziogXRt88+9hCfT
3ig/h9KxNNBOs38J+dlA3y2/alH20fSLU+Gkp85SP+O3ZsoS/4vvWmG177xnr0XjqxYoTAZ05Ovo
l4egZaGOL5C7X+MUEWyjpiA/StbntJnMkoIdMfQamXwSOpzFHRoJ2Zu4CKk+rNfb72LiLWYgPCy7
6Ao/6hLnz+htzOiL1HdIo08c0esQYlR0ruh64fCgCbdVLkH/Z9S+oK+59VuXsk7fBQccRgCvx9ss
lR8aW/uOVpyJQmv8grCAO6aHuv6UIXIjG6f7H/SdKBaVAyD65DocbZo1W1oImKBuVjajqwfGeAkk
rI7AQJrXJPeSgxjV+BhW+LQ0mRce8QvzQEVHybCB2ItpoyHHj9iONQ+B39prqPllFE8nnZCGkxYt
KvNN9u2vRd+1EXZWQFNdXCPOYYXJnDA746TYsb0ZNUuiypjU34mIMIkTZvurTkdxMMZQ3jhOhn9k
0n9ty2rlEHnv4KT7CMmTdjoV9LcN8vdT9aqnhzHcKi5l5YwU/TfirOAhpF2MVV8gjqZZSnutVAFL
UfI8W4G2Jvc33TKzcwzSI4I2UGKZGnMWVrSSExqZBtAAS4+TAl+dZjXUoccxCNZuvCX/fMr3qS4R
XCNjvKAuIHueOUjID25lD+0Z3afLqBfx2YA/9eRHKLUVHXyNMpWDbz6ozho4SsKCbYPxsWxRw0hD
1Kg3uSaaJ6dVlR+O5FsntfSxsBtG60kTnrxyryz7u+S0LGlANBzzCIXPpqdRImEXGC7j2pqcwff3
rqgnyftAVilMCWMTc0Jjd2jpL5U8BI+yoIPrOaI/123knxHqExsc8Ibnqkx6V0lC+7kzsCvIrfpS
osS+J5Q/+n4FkT4tomtTS/g4oxCyctQuvzKBMq8AXwfBT5o0t2dLEGQQEXB0eQ5s/U/aivw5QW97
5+htsBLWLAuwU6kSuZ2ptoLIw+wmlv2wkpK8055zZdAPhZZoB2w0sn0FunM/dQm2K2fO8tUMFRlN
rhBKWg40xdtXM+Qa9EUda89l59lgChL9KMXIrTsiNn+pqWOczSINNt1UXDQim/94uNNmhv4xxjD2
u2+H1oHVJbZZaK5VKN6bDNQuEG0CH2ADGLl9tqQZMZKpGu05LJMdIgneDhiP245as3VyfeUbL484
JoI8mT4WkCfcK24HA7pnB0ZRaM+91CjbQtKsXVGVv+9P93K2Yf3QLuYoJ+shjrgdJAqHMAeKGrue
HqRuYVcfcB42nsYo/+fcfxqIFil1LYNYZVang/nutbpaxa7lS+kJy9f/sLQ9h5NrX6dEl5TYHzNQ
nNzuv98ykKQvSzMQ8gpQWXbM7fu1mRdhPZZkrrAcH3s045s6BB/1HAv21rGbUxTgy3h/yOV3m4aE
B6DBmmGLzhawByvbSnCddyXfNi/I/qiX2lgDR733XqSN05xOfFFrvi07rU1Q+SDEBPqxD+vBpuaa
hXvLTNRNr6o9VltttHJ6LuM7kyorCjnQ1UgG54BHy059T4xW7qaD0R2JfKQPVa43z2Vo/3BK/UJ7
HKdWSxsumUeJY2U/LLkBUA/+Hn56vL9uV2GFuFREVe6OcrlpkxcvfsLw7NS1zl7rmh1FxY9e0p50
4O5Z8zOzW4ppaAeV6SuC6zTKPhWkTFF9HItLa0kbyurf7by8Yo+QbRvlQ+Cs6TW+txI4AlFzo2kP
gWr6+V8P7Mg4g+GKUlAwRkG69hx1bztZtDIv7y0FOi6knUQe3GmznYUnH/FtIOfI4ET+QywwAW2j
9PNgJ+lmCJvyao36Wvj1zphIF00WczIwdop6t2+mFoNZjaaRuFN73wT9qhvVBywXdkIb9mHhbTGd
Isj9ibjEc5i/Jo79IWulLTHTWe2Sq64Fx7Rb2xPL0xlcwoQ2YmkC5JtXdvsxG5o8UlI3zLovtWll
VERkbL/0BFWNIl+9qZaTAAKP05kolB4MB9vtJORqWQjeuXHjVk+/RHHsH8rCHj+LQQVypWJAso31
sHuOKuw2at35gFOd+QlbZ4JQC53B0gNjtnFMX/uQ4PT9EOIc+SPBf/vj/QPpnQxxAtBz8BKWIp5k
zg6LDHPPoCtzJM65cU+VpXqXutPMaqub0dfeqa+4UR6wg0a3TJHM9FMxGsU2I81buQOWH4h6Ajcn
iQSYNGqRtxMW2orfxRXoRblEnVSTOunQVE5xzHJsnAclW1NqW9abGY9YbwJL06OeN6ZAHBZhBiXL
Fa0foedV5HujtsOnpNQPtd0rl6xDVwAvjHC3MuNT/HUbhYNBoSEKBm/qoOizPalaoybZrdW4kZCN
vcAi/dgOhnT2KhgeSd1JL4GPy7SV10ikQen9JvgpGAlhuPikVLsucdbkct5ZrcRUAKEARbEI3tLV
vw6jSCt7OaFp4ya1ap5IILyzYeACQZcu+wbY1tm3cf/t/jwsD0DuCjAxU+HZQDJrdvvWg9/hoI5r
mdFTCbCVyNqOCppn90dZxjAgld5IIsid0n+cBUphYUhhGZeFi1hGBX4wqY62kssvY+CIlX7rey80
8Ydg5wIQ4BvfrmCcY4rBtr3c7QVxA37q2PKIcly5Z99aErfLZ6L+Aq/gcGXe5gpW8EHJIlPZew4r
utAm3nk4l2uXNDHMrVqJYp/jcJIPev/YoiP3G7NwCAcWhY24jPDHo4uwl+LJockYf/RERodO9cQG
Cr2GlkCMSnVuYogptfqvf/0SrCuyQQjDYD8J42+npzRrawBA4T23QUN5LIK3l5kp9rcl5dv7Q72T
axOETAGlzLfnyJ99iipB0hc4TOFC9fhRk1x/wG8Tl9XI9w+JsLGr5OQ+abJE894eJy3GulpZeNMQ
f38mTZn6aPhIoJ1ALWf+uhjF4m9r1PUzKYh06Gzh4/U22J9bOxanLsrEqTWqym0D7ZK1MT7hK1Mw
39IaSk7TCYPIMXtLn6OwxCAwy7I767lB8/mxs9XiQRT+ofcmqTc53GMQ7yCQp4+URKJvojG9B6mF
/leTb3zIpRYbrbgIDkOgfu29tDtlQmn2959x8YhMDfk2GSrLmEt52lB/nTqO78MZGXRxxZ/rv6Dr
DEpddvkgG1HmaiWAWU2kzdf7Yy76byioTjwZYlQCTn6ZDeqnaLHDKQ+viab7r52PWxAcdhRkYlqe
dg/3GjnV4CRpar3tKym9IKGebDEYyg14UPlaQjC/9t4eR52gclN0QrZ1OwcNUAIgeba4dpLzM1Tr
r4lmHGN8TTdpkbUra3J6t5s1Ob37X4PNtiClCkEGbYmr3gj70UOHG6QAWrn3p3j5ShAXp1YuwS1B
+eJmxeddHfpWXNXaST7asUcOwlfeYo9snhQyypWlPj/iqS4pABcJY9hpKPPMjniVMprwUt6q842f
o6FHD0ZU59tgkNauyXdHmkoqpKjcXPMTPtMl8remF1fMQzABTNHu2sR9q40bksdwe38aFwf923sR
9YLqna4UefZeXQSTkyMe9gAWvbkWHjR76l4JJAS7vh+3WIF9yLH6Qx62golj7fGzO8nJeMiT6GkY
B/gV9CJiEhgCmw2yKgdf8y+oyZyFH60E/fNoanrWiXCuT4A87vPZsyKjZ3mh6YhrkA8qBJDU/jDW
arrPW3QoMgxId9jJens979fyzve+CbUnAylHsln6gLcbKI3sskw7RhaJoW+UJtQeRex5Gx+H1H8k
HU0vSWd4ek+QKFzxt0NJozkYpUCGKxBWsu1wbNhKTtetfPflJp12KZA8lhlR4ryt6QWRVIetH15z
eI30aCLCMJiEh/ur671NytVAesbSQsBk+vlfZ6+JyCEUxU5cPcd7jn2vdUtK4edC6vpngY7aw/8z
3MTTRekCY5fZhQxwB9OTnD0KzQMhUhzALa/YO5L9U43Vfn9/sOW9wgzSlqA9ieUAkdjtuyG3quZh
L3PM9a2x6cPgdyEXSHXhDXuME/saqtWv+yMuF6GG1AIT+VbYB/V6O2I7qnnQ6B1tcN0EVxz3Jb6j
XbNptaJbOV0XlQ4CNFx7dIodHLATzPp2rKg1IFRhwwZkQzuolXfoKT7veruCjtzVZ6mrpZ0d2D+N
7FX11VMvnmL9mvWfguRalUAO9bMChlkNqELH40FIvbotrfQTrgsedkP1wY41lKSylcde5Jk8NvU9
apWTTB8An2nZ/7XgulyYvUN66UYY5WzCROt26JQTuwahvYsKI/8Sohi4MevaxPm8bc+tgspLaDn1
ysp/51uR5EDLJfXAvH7OtjTKujTDCHHuWtTK41QtP/WSgNMKeHvlpad3ur1vrclBAJgChxNpyKza
h4y/UTiJ1Ltp4KPYhGrgoZfL9Mv9xbfcyrejzBZf5ue5WXr+QBnTBpuuqRg42Mox0uglen5+vD/a
W6N2/lKTDRvUdAuxhLfY+68PqUgI79hlNbh+qhykyvuY26q3xYx7apSk47novkmhf2mUSxpeze4c
Tn62n4fQNbyL2v/ybdcIryrWh8mwbYp2m5tXYHJunP+oop9VeU66//za344yAjwHVf3PHn+ODVL2
eAw4e0oum8b71iEvPjhnx0bPpUb8+2udX/3+IpyfnYOVt1nCuD6FOKs6yqtmvEjjR1nek9lK3Uvt
oBcWHo3ij9M+dMpnZPNbypGYb2Ap+0dytpmR4D55MiedoZ+p/6WTok0a/gLGEAVQWKoflvidpn8S
GPK2pxNmnIfqrKhfcufZbkBAqbsUKWEJ/LaFNSjFi/vzv8htCJZBjU0qxtTlKR/M9j9iCKIPyKVA
DzZ0hhtH+YwMv/Grdnr/sVADH3n4RHmALqFfMmB9G3R3rTVHl7cwebYKSCsmtCCROwrf0y77axUk
UW9D5vI6t8a5cRTyOcxPg1H/wEKCQlEQ/6b3GuNmbPzCI30rKz/CgUpfumkA4hRY6WnnVoyXuPpq
9/+Nym9HOcU2fA7pudF/SABasjF/irLHvj6EmfVFz9QXI/lh9TTtUcbYUrZbORWWAQwQYXJTmh1c
uQuqr4Ejs9WZseaqAv61FnyUqJxuBSSdg54a6SOa/RvNKYyVYRdddO2tOwoedDKHA1syC8mVIkXi
zOgHt9H5SKGFL3E/In4ZG1591EMQeWgPt8pXoXnHOknj16jRjCeRxTmGvq3+VDeNtzWBxv7zhU1Z
BrtA9EbBNC+AkRl+mthr+rJbIUibIV590NvU3lIz2xQTEO3+ol4elJi8cJZQ9tOcCQF6u5pkO/Hl
QWSMhuTtYcibFAJsv4ZBWfSkmWxuaY7+SUITXv9s61jQc1UlV6G1J9KDx4lcPwBl3sTxa5skrME2
oJVmbH1F8rehDzpzVH6GXvrLzHKMu8vqFa3RYxnF27aHc6+NVvnPkcvErONWp25B4jTPBkXIj+sB
eYPKqLsXmLDiSuxrblvb+uBhavRKm0X7c3/ul/chfynTj5wpaGSg3bdzj+5GYVIel11Vgp1dO0F1
aP2s32vmWvz8zh6Dqc9lZdBMnCgutyONCX7tkg9ixELybOcLoI1Qf5uNF4wXPzhSWPN+dUbz6f77
LRSPpq9O3EHLGMA12Lvp/vzrqNKSDFhXEI9uB0P8cwJQ8ZH2V4bovjK4eEWbbpAWHcY35Pm6JP3K
arzbSzHk21rzQbGQ6x1bWKkPJiz4jRyXLb5RXfT9/mMug1abO5XTgHrIhO2fxQoCh49wqEz0OzQv
g9xVKS9pUZnPuT6KbSeMcK+1zVoH9J1vTyEEFDLYazKaub5kipxb6XUKX4SseewVm4o3nhCgMNqV
VbYQueArwDYHmAD9hhRqLuY4SAMIOdsBLqSG5k5pZfMal+OnOI9GUJdOrf8eKnS6nDx+oQuwMbHM
/JY7Rn/U0Vb8VvbRR81vsXKvNe2fozS4KSb5HI9HxWJOI1PjpAwwii5d2hs++kiGtMn7PFk54t5b
hlO37+1+mb7zbBnGRQ5myShKV1TYM2txMDzaiPhtlALkYq1J+iHsi72s1uJAMGLuhNUhB56WLnoR
2h48XHrIGvkb1LNxG08uLEPU92sPOV03t9c6Kljk73QMmQlqc7d7xa4bcNhmk7l181Ug+nVWvRJP
5djovqYpaKXUdyBCeoNxGTHkudY4sOzlJA++NnJ37pJ/dp/UJtk88A1UFuiikeHfPo9Vq8iFG2Xu
BlDTPulGlz+Pdvg16YXzVapC67UdwO5Lwr5IZRC7thmYP1Q0QzEh7L5gT0/fpJDjf7+uJlEf0KD0
TMjR59dVU2OA01R0VWM/yD+KKgsObRqN+/snwvJSpDXCFQwmHe0HoLa3796A464LoPauZSfBpRkF
yr/mYK+s/mnZzb84HrCABagCIB8yO3fiGKSDXGQFZHxyIgiVxb6wjRF78gCgfR/+Y5Nk+qCMRT2a
4FEDQ3z7Up1h52Ofq5mLw1j9KDcyQWBnrfQSl8ca5wyNXmKXyY5lvtXUWvbJvs0coQ7fh1xevWS9
Ev9yUGG8/4kWaqy8DqWnqY3FtT1Jn92+jqqMgRVLTuVykSHk0SjeSbXCoxlWwzFDF+K/vFRPoq6H
720/iC0I42bbqFqEWrT2MbTSNY2yBVR5eqCpQDWFOIhB2bMQJ6/BYYR4y7pV0J0a3djYYa5gsy41
HoTmJJK3WdJprwEbeZc58l6uO2c3yk3zBfPFif2pOxkN+6zbOAHaNQ4KvBf+rL2Jkrrdhx2iuNyN
RvvdTsJmg7zk8LGtHfmhykS5leO6HDeBJkAuxon28/5kT+HBzUqlo0N4MiHp6ZvycW/nOm/6EcXP
QXblCgiLHowCOcDMOTcKWiFJYouHFiDsx0zJxYOQpXF7f/jlt6ZFimQazXJ9Ir/NC3N2HJTOGMaK
G/dJ9NGznVMejv3Ji7UDIFdAaG3lHZH8+p7mYbQ1stbcWVg6qCOWecPYpSuNwMUi53Em1hKtduwI
Fk42vmLWNJgSxaWBH59j1Q8uAxTAH0XireWci5NoGoqeI8Q71hcSOLcz7zVBPRhOplBhyMarZFjV
tlfpk9+f4EV4yCjgCNlLmIFwHM32Eoi/OEDiXnYngvA2VuvkpGVKh+bY0LtsrfK1MIx2XyC6vnLt
LegZNIMo7JLFUluDoTEvX4PTL1rbqSsXV2es5ZKo+irhFLLrk059LGplOFmB8SWVwYCGmQ9sFbs/
d2gC+3Ww8JWlodxiH+J7rzGC46e8xfI3K4vv0AWuZOryRomc+jw4feJKQcU9Tmnmjx5PnBNEEtVT
jnTWQeuxZu1y6ZCDktjFqSF9o3WiHgZ8W1eW8iLW5HWpxEJY5V8aJrNAPM6E02J8TfexKJFGpYa1
s0Y8P8NBwSxAcxq0raxorXA0He23+5dRpzYNcEKcgRaOmtZoR0mrVy4if0eQHVb12aAKKOUt6PR9
Q2xd6NFWzY5J+RFtnE3XnWt4MFL61Q+B5ScvflXtpmM213XqnS9eh2iEmk8aaCcpxM/K+ZF36iGq
w12cPdeBhAvCAQnnoKEDoiSn3NOws0RsR9RbW4/2vsr0B2gfPsE79yNjK9XZLmi7Q2iFB9h4Jyvu
9nBxdyjiJUAUghLZzzQ49Xq6r8J4NwWKcdRtY/6YZ+yj/lTrPqBPICtAu+29ZpSH1MYTm1/9TsYJ
2j7osdh50gPA+WNsKdvI/ynzNL1+bFT1WHnDMaFOgohU2QYhFyP0+Pt7bJkCU+SgR2aRW06143lb
OjUrmX5VKbteM25yacSDF6NB9Nuci6QNvjswW8eeWGynmnEJ7QiJR5wXi/NgWn8krcgeYiO1dh5t
ii2e1f5eguyxq0pbeyJ9WxMWXuheAORH+otyF2uGo39utuFEtqdIsUqZyaizU5qL4oJSq0LhsJMe
9dFXngM5FpsANL3S2fpeLmtvX8Wa8oj99TdgDm5q0SafBGWK7RiF3cHTnPSqJePazbs8I8EZ0Oan
1EvngV7k7RlpjnqtVQN4qZyKwW5Iev8wqFbxcv/7vTfKxBehYUPgSfv6dhQnl40WcmAD3c/GTixD
DNeUUWm7P8o7Vx3RDKg15JGmstg8KCybNPBkrWquWCFZZ7ph31T8EDZlov7uZTh9mp7g/dgeqc1t
o7JCxMYKRwy8/Ug8Mr/KSoy6bB6QnIISoK1M+gQ/exbVZElplL4U5dfSSbWtlkWda6cod6fCNw6i
CH7gU9zuO0B+2zQj9JKQX96KqH69Py/L2Z+gHMwHNRco6PNpMYTfh3i/pNfRsX44OibNuS9nK9fg
YhAdFgIOGEg50WdeNEpSp/Ix/Agld0R48wInkQpg1Wcrp/EimJpGQdqQxQ83jATgdiGFgmWqKYPk
Sno27uu4zfeNmbUnJwcLYdtBeGhEZz5Ig20dwQhKKxH6mx7CzWWAbxng0EminPIMtc/b8TV1TLXQ
6IxnoxMIsmPRulF6HGuKLPB3ZJ465DhqhRtHUMW3BxTURPLf4LTaRkQxdpLIlVVqNGwRxfkSti1g
Il9qsVgsLfXaO6F1smk9P0ZV220GXN/39xfC4gIl+4NOh7gXvjOTFvDt02d9ktR1bURulBTKjupT
CpUtpGDU1cdSEQ+maOS1Pbm4PhGd4a6e9GT5ZHy52zFLvS+ZRto8CU5K2xpLk2sXIh9i9Zn+yxKa
eOgz6tPKOBpPeGLgdemZ+UM1Cvs4IPG4vT8Di+iT+iSbgIchKqSHPKtmOOjse7kYc2gu6AFj1aR9
KRAV/iMNkr6y+5cbguaZipUuzTrwkvNdF/SG7kUSkIVCSqOD1U6QJaQUV0ZZRJ/MGkhdCEDTV6W1
cju9DRyHgVpB6HpWkx7CAC/UCAmzA1Ln/uci6cSXKPOCQ0nra2Xk5emGKBjmoThvQTGdssjboaO+
8/TGrHO36Wpj1wdy84QLQ4gHYXjI9D46+FBqN2UcZA8WPgctgo3bMNXbn/c/6fJImASOuHAB0VCI
nyPGPKvT6ddUiWsYYEWQFamPtWFtlXDoXvJwGJBCp8mT6R0yy16lrszCckuRVCGTD4DyTehjFpN2
Kk4Ro9wlLvSaYJPCVTvqjdHu2IEfwjay96kSrvmqLWtyACA4f2yZrIYay7wijSTqiNCXrT5zcel7
AtR8T6SXJ7s60v1vviQnp0AeIflnyJ5uKPsEm6xvkGT3zegpzSN1m9VjTgNSk78becOmj/JIe9Ri
2fnX/TYRnpDFgPRE0xVo+e0aCce0tfO+l591Sf1Ep7yl4qSj3+O1K9fP4juA0SAJAuJCmRaq1bQb
/6qWSwmYiTxjoFFyrST5ZmE9mWbIT5Rl9NlLvLV+8vT33VwE03h0HqYC1KTAP1v8Y6mnJe1++RnW
b70JrF5sTT+OV95qcVxNoyAbTa5D+Znq6+1bpVHsIRjXyc+SlKCFjT/cg8qJvaHMPq5UuJbBE2Pp
0FneaIQcJLOjMe+FkiRjJT8HpvqqTeBaDF6irQ4q6rfe9O2xreQnL1dfhVltVLD2xSYqfefoJ3RM
097+7/62flOqns8wLgITGpbmAqHj7btrjV2K3inkZ9vPh11qBt4eOZDwrGRas4llzzmGchCdRk8O
/+Qm7pgb6ODBd0cdNYTb68TZY6pVHUvfqjfYj6cHj1bF0bTj4oTa5H+9GQcnIJTSUY6M314U5bui
VAeOKUl7NLooeRZjFvwoTG/4WqLffooz1XhshG66RVorW85zLFj1trhwkTkflbRZddiZzu7bGaCR
CUCHeAMWGx7ytzNgWVkYNmoOsVNpzJ3ZwdrvWuUlCtWtk3XGjjHNXdWVaPdptr8tSqlYCRiW/XLK
Cvg1EXWBDprKrbeP4JlWqPopfBA1lc6aIV0aza/2RWn1jwl6fecqiH90Yxs+pjI6gphM5nAPQg2/
jSgRlzhmQjV/VI6407Z/zDrWd15VYtIco3wQ5v6pJMg5hlzZ+4LoZ98pvXyp7CQ/F0Krt7KE8v52
HCCzjoNmPqWe0Dd2lkgXRVMKPBdTznoL3SaRXu+vvneOWMRBqJNPmj4It8/Pk6KX8rApIlg2gyYd
dNToPVOrENsQSsFxKermkkhOuSuj8RR34+v/2Duz5biRLE2/SlneQ419aeuqCywRQVLcKZHSDYyS
mFgcOxzr088HKqubDOaIo8sZm4syKxmTRATgcD/nP/8i2yIsDOJv1bG3TsqcOSxFoIxvmX96IaDG
5eBOxju769tNjw+JDoS2ihqDg+D103ETuFSd2yvwxc32tF9SbBML1Eu5C08l6/LZ70dDfefEe7vz
gdQydALy8jj4jt338kaZm02TcdkmyXqLb1h3rqb5eyO+bW2/WvubAMmAl7nJdDFBOzpX8XBu+RJ4
V6isf30xp6ieJxHJKW8hlb6bQ/B29wNUwKSLMgp8H1rD9q1fnB+uzU5rFYt2mYsGj++mt8FEhrl/
qCdTidq4I53AyC6WXtNPciO1AlHjHa8rcx/qeTHfQn17r7R783S3j4ShF7UFGxsDldcfqeqxX3EW
3HSwoHvgf2VQlE35vayhqiSmmn1a4vKd9/3Ns32+JKx2DHzoc549dF/cBUKiZ3upY+1yyawkkFif
hvlcT78LAeOExMxyM3plSAQo/vqLqSrW1YKB6KXZacnOXQv3YcC+/VAqtXH76/f4TXFIZcZlmERx
A1GLHb0heTPlWA9jpad2YrjIxNngdYQBep5SBBgMGWrAiD3ScXw/RSj8zsXfsmQI+no2kAQNYtxy
zItYhdu4mS3LywkLvD32i/FBWE4HIKFpiDeJuFKjqVXvVDdtorEvNJIK6jEqAcX9ZrLiIEns5Z1H
/LZs3z7URr9AukxtcWwX4IpR4WBPy8vMMPsTQG01rOva2wvCUXzB0OhkVPWb1JoDoeY4N2XiEOvF
e7DqWz4YHwN0ZHMWoo2gkXi9CAxolYT8TMVl1Wrni5ol5/htGhFVNmQmra3DAl1H6A2qCOeKgO9C
VO8UV2/fL6oKWgeaB9CEN1EZ5ZoIjpYRnfhg3pqmkpzIHOcsJW1kiJ9XVBjte6/033xruFqQpNHp
qATlmFvB9+IFK7DslH1ZF5dLU3VYsTbe1y5VSKSTAuhyclXoHSAHOYgZi7Rvo372AAl+/VK8fctf
f4ijuqIEIxJdNxSXisiUXWsreVTUefLpt6+CwJ8ZDwNahPjHFLFSepoiyjy91KcUnp2qKeFUIWT6
9VWeFamvDwpgGEaGSLcxAgRzfX1Hs0U1W7lU6WXiTSGHuV+Kz4WRheiVdrP14OlXuXUqjc/mVAVO
bvoQaX2vGMJFIW54uHDiBU/mjKxC1ZfZo76KC6M6tcynITEJjb/V00/xTLKEgH45TIHbQzVpiwOV
+c6tpk+IoT66yfi56b7W5KRFXfMNx+Pff16IADkD4TZwEBwrkxH+DMmQ6ckluSpnbqno5EX071Y8
W8dyfCNdiITYCW5CgeN6G5/ZmQqlTS8F5vWHxlqcIEald1i8epcqThIR09EFk5t7gQOf7lAVuubD
u+jfeaJ/szo35RccZ/izNHNHp0OPn4o3YO1yOY25wXCDwEF1Q0h/vW7evvzoy1g32w6AZe3xLtgM
3phkTpVcVmt3N6mrd9v2jrxT2KhIQskcWhwW8M1vX5RyGpYKdT3kreOCPu0hUaUurk6r2hcnK2ER
Z5DLyWCJ510hlDGkEn0v7fTtF6Ul5kbSqhKpjcD99fvRm3PKVFhWGNrAEbTs3PqsuqsM3WrWQpZR
cpa1ZbH/9Rd9juJ4vZi4KuQkiCYw5nCqeH1Vr2SO1i5ddSm9y7WOAy0l49AqMHsr/RqVwTrtBnTa
1d0MD1ed7gqFbs6M4umkiQ8NWJUtLuRwgmeO77jXY/bVbL3AXpaDWA6aQUINEjD0WWW9M6bUz41b
rTw30gvHAwZOrP7aXrXdosJb7wt8Hns/41j1snIXy3LfY5c5ajKUWGY6vXgsIT9HSwFv1u2ULEgl
iUFTNx1+fUu2TunlHQGSAKEjcdbZmDeQJF/fEWfl3VanbLqpOBwOrUo2Wksg5EGpVYPZHD4K0hmd
qBzM97bI56rt1aXxu4WMRNG+ZToAJby+tOuV6cqhVNxglqn7EhPa26GwrjpdJidkuDBCS7jXsVvG
kZHzetvDZB5yCZu8tBecysZSJ5nXzk5rSANBJUpv17JlOgS43q4l0Vtz/PnXN+vNvA97CTp/d3MD
YhW9iXuc50SkZmcr17TeB4xUmtMautRlkxZ9pDRWd1CGPiwstQmViQJmmVU3ik1Fu8rdzDvMkpTj
AUjdXnQix0fNuF3csQtlnYirUs/1d5b7m0JvY+wgyieghB2U4cfRS1YrXjs4Y2dcx1pCo6Cb/Q4x
Qf0Ay/yrEg8YwGFkEKh6XJ8nq2v5re0NAQ7E8a4lqirgvAKGmGfznXHF8VYKbY/J3tbGbioOkOLX
D17Uq1J79axfx3WSRrmt9OGQpPE7yNHfXgWZDBFn6PCZ0r6+ytwUaTWtW5zGkjU7Ivh47dpWnvx6
STw7sbxcxYBsEK+gdxvPncPxuTCWWqHJQrGuc81rd3ZnLkGD2yuaaPURd4DTSRgiEm5xZ28+HUs/
RNWYN9EyY/zrubKL6nIWB6/ytFMMV+47knz8Ib1N0yzFLtn9lFvqHI5GVZ+Cs9vsDnRAuKu0gZ5o
aVSZTvvRi0vrkKZNFWirInaAs1ZgqqWDe6fEcI+s6qBqTfPOFXYRmMJpo1x1i3dOrjevMzeCu8BE
gc2VOvR5Mb6oIbNmWj1JVOA1tU5k7fB8D5ZgPMkiYP6zOajP0xCZ32XzVT5lt/E7R9i2ZI6ewsaw
h7izwZF0ia8fNmbLUk87qV9D+Dyg5DQ7J7TNvUa78Ovn/UYw9vw1YV1gSoUYHab36yuRvOiWvP36
dfPR3dt7cTHvmhNth9raTyLNV3dlYOybz2PkXFt751QNq30Spr6y+/XnOD4/jz+G/vpjzPYwZKPa
6tc4BfsWLnyF9dVo9p1uwyp9Z40fv0nUyvBattqLygQ7kaOvbBobmpJidDdrlXXuuMnnvvK8d7rv
v78I3GlgPQ7mY+9bCqq2i4sS8nRGomKd5VkEizV756tsB/yrdYI3CRQIZv2bayDHz+vbZk0pDmtr
U13aQ0KCM3prLKHrZFPnxyGGGV8ZDZRXLZy5QBHre4vn7XfcuIQ/0Rxg7WPVHuDwghaVq7eqsFFQ
LvXWYb0XXnl0FcheG8uADN5tvA6EZ7z+jmUB8lNiPnEJglsO/grN91DQUF//egU+W2O8uJc/rwMG
jg8IWBjv/OvrOB32GHD7Snwx4R8V0h32U91c65X1Q10tDUNQO1v8dMEwCj1dHC6TPZ5bTdZEBCrZ
B2wi+7DV0slXRy1ji5Qh7o0QOicj3Zlqsaf525V5FqpkLAde4txpjjjPVeGFXit3iwHUXnuK9U5X
c1QQ/fxWzIaYY23k7GMbhQX1eCwrvlXrJdeLCeTb8awsBKE+bj6ZbyZYhDaa6v7eC/18XZMpEbs4
VRUj2td3c4EM6eBlDijTa9anoiyy02agrZNmmfhF69z3zXux0H+zUGClwFIGVOPrHrMWhMlhMrVZ
cSkdMz3Ey+py5CORel4n//F9/s/kqb76uSL6f/0X//5eNwsD3FQe/fNfl81TdSu7pyd5/tj81/ar
//2f/uv1P/nNv/5y+CgfX/0jqtCQLtfDU7fcPPWECz1fk8+w/Zf/pz/8x9PzX7lbmqd//vG9Hiq5
/TV8x6o//vrRyY9//rGVJP/x8s//9bOLx5Jfu0uf/rF/LL9lj8e/8/TYy3/+oWjGh41WxLvBGQGf
dEsEnZ5+/sj+wI1GxKoDtehgyay/qu5k+s8/+C12P44xngbdCaywP/7R18NfP0Jpw1yVannzHYNS
+e9P9+oB/M8D+Uc1lFd1VsmeP3zszYm9A0p1Jij0QBzadH2vF1vTzxo8juJaJ7298ZUld79WsIJQ
7Trwv1oL0hUmZ1omvTtn9PoY747Wu1M7a/qxNsXS4wfg5qdr4xIL2RducW8sKnpfhhPeSdHXxv2I
87G6N1q4l16arTe1vQqGEA3R57xQiqN8bJ1ShaG5DNmnQart1w7G2bhf9RnRtNXFfXueKamKbTF2
m+TYgeYwL1PHa1vEg04UGvG7XubWZB9nydQGmUOupc9ePmp+Pq424iOyzfHlKY1l8vWRVEhfpLGJ
9IObtrVUnREsw5jl/uJ6RRw1a9XJHX8Sn6oGBLbycRjbxjpq/L1fC2f2J104nr/mZppEqHXrOMyN
AU7NgtmW783mUvk2MVLjrrdlzGAmmYi1tCDNtOR2Tw58lnHMq0gR83jXqNKkk8Qvzm/xAHP8ehhN
DyWmRxg29CxD+KXWzkuoyVbJTwzoFJFCuIL0DWxA7kUunRnrKrO9nxpB90PtqXBgznOFBLjLMy1a
G72oQsMYCcTAIdC5yJTV2LrOxt1a21idD4uTM3NfphS3jYREmfmgFEQaB/Ho6c+DxB+WltL3eRhN
FCjMumX2W+hiKUHPda4GSzMpfWQVQp+2BHeHwlQMTF3dGYmwXPJF1T73eprhCNQIutdxxUrkoHWm
vvqdPeaaPzlDATEzR5jqxCV1qmi8cop0vTQvVFf0pyWcLiZYajKPfplCLoj6mkovELmWDv5QT/pf
bL3f2q7Os+9d3dd/ytd70+s97v+6TY3ExF/tah+zb0/d6y3t+Tf+2tOcD5tyiMMCpGhjTW0b17/3
NO0DR9YGdJp4esD95qD5a09zP+BdQxMJyQKfBao7fuuvPc38sBmpg8cA+FsUlZ73O3saNT571oty
hO1xo7qgrsUPYTtEj0o7l3yoQUPN1fWGU+8cxfZ6yjrXVoK4zWbpS11lGK9P1ej4ihOzcNpcF1e4
GuBFZKattHeuMZG+bSNdZCq/qqMvGfWRSLvGvYpxeZPOMLuF+rFKIHT7du0MN6le2sQYV33KezIk
qxIoRtbtx7jO0l2PTUPsF4qovXCk07f9OHGVpzmOHS9ohqQ8q9OOJOOhWKdTdRpmlGytQwbuUGgK
GWU9kRMBEkvvbGJgcl8YUrkvZZtqB7NJ8juXevnJrmrnxFUqZ4CWq0bl1OSH2SjmJfKAdAIcINYs
XJo4v+3Uprqb8EpUfGa30xdJcNXpKJoMnwjyBlCJx874NcnMIQnMeRHE1WRY1EQxhLdt9Fh7f8a9
MX6aHcWyzmqEdruBKT8ZFaud2UFW6wyiO2tJ8D9Te9S1qFgI8armWA8VgpBvFqEaj1XvwaPz7Fw9
tZalfhQzEtKgFIXysZrQKvvkbur3czFk1T7jbKmDJdOwFDCcxHR8DGnGs6Tt3DZEXDd8gQYwnYm2
qzCP0VLCD+XoNFfrtA1LSR2B2rU6Q77H73Fyg6YHWoQmeROv0j1LVkd+aTWjaUm4d7XC790s0/3Y
lW7rt9lqV77RWPq5JeBFt17mGIG1eEvjm0vRXdrGmlrhlBvyzEBS+ODoVVdgKyhhXY58uVvqthkO
vjTK1B+WJnnW8Wuur5ucviHn0XxZ8Cds37V684mx02O1GGyJCXs7IwHbIj41rwr7cmJLhOaudf3d
jOLzx6gu83U8uOawL2vLK8+ypJHNHrPPJLJhnwdG02Wab8J/MW5iK6ueqn6pf6QK6NPJyGBy38RE
B4TSxkVCQdM1RN2iQ2nsc3MmPYHj5BBXBXnbTh/b5waErepkaZROj4YisQ08563l3ssgNm1jOEyR
VK2s7hc30etAbxVdki2gJ5/g2nZQ9YEd70o5uzVKjJkzt5mV5Yu21sMaqIloFF+oXXNh6HU28cRq
nrfK2XpJ3lYjNmfvkhMmXd2vi9pDA2OdiykSoMrj+aKNRhFUmdPhkSQ0qpKxHVo3tNGUpzsHjdBp
NU3DuCOqtCQirvXWgthtO58D5EiuCDJC2D2MW1fyVdSBvjME+oT+DXQS382GWv6pqblu7OB1La2v
JoPyIDl9lWCa67KA7SQdcssHS693izJ5D4RWliYND/wXX9UmjXXY9jd1t2jnXeU5X2JdjrNP60x1
oIpOGXZx3Mx/dkmr9iEROav0Lb1UrvpWzdBxa8UQoIGw+qCpEC9j1VBrAECrtiaBJhXlMQdCB9nR
5cSf2/zBV6uwz93WnVMkBRT+B8yXlSpY0sIB3DOHw5pOaxl2JhL8nQLB+85bQHOixeyb/tTotPxP
u+/iyxxmhxmUbRwvjPvmQr3xmP0+urHO7uNbq9XXfuqqKxgLg4nCb0aR9Tej5PTfydpthiuZ6iYc
NPbpa9cWiNm8bnGXwGFfcSNUKzGhzSYCZeF08Fag6+RVwKS7eyjLpDu1+wmCZFtXE7IgqFZZV3Vd
RJiFVfmr52bfYhKmv4wMKXhfBx4/T62eQmHPFi+bPanf3XFR4O3Mi4dfiq6LLsyhHn4uilF9KPOC
zXWMB6++bTXREvCSV6LJL6dJGstlqchi2RVTi7gk0Z1yCCWd2bqD3Vi6wSwL77KLFSe3YM4nTR9V
iVtl14ZS0xd6S5+l4dpjKhkU/ZgvxKnGiyBApmvOm76y3SDhJftKESPIbZC5VZ86itp8bhZU80GC
cc+4MxSj587UrTukgTFKqstl7bQy0LHAVcKy34aDWk/q7YlDjWkijiqQ8jiLFCeNJ+ovnZeqWDYv
mXpWZTP6gbTPmGe4savfAUDY5SFn3zpflj5Zr6rVnRAQ1aPY45NaYW3WVJx5agmLDqdaMd9QVc79
VnvryIjAVGP3jA5Hny8dKWP1RIVk6I34/NEyWOvaTbu0qAC/B+q3K4UHWQTk6rAKmzyPwzTrh2Gv
aJDjf7/N/H+zbttGnv/7ZnT/VBNp+boT5Rd+Vm2m/QHnVMY6QNSIdxnh/LtoM9UPVF5QT3iTaTUJ
sPjvms00PmAsgfkWDg8WBMeXNZv2AY4M1Cc8R+FJICD5nZrtp4nr/9RsDn8ezTI+GSotqE1fu8F1
LzDjEhMiZzSGLloRZxO9teTquKNVsj9nnIoSsVlMnnCbbBJA2+zmT/pYuI984pm5UJ3rtBR2SuZz
OpiKr9urPpzCusmLsx7d3YMV0434Es6lCJi/CGtfJWJC/LaO4+XMiLj1k0Qnv7okausrYU8wOHuo
ENZu9dr4nPlOTzNGpgcqXIfdlyqFLpMDa5o/SomzBHXUoAeJo42CsXCcH4BkvY/SLpaLRG/rR9PK
2z/rpprCnF72cYUtuOl9XfGl9qrC8LFwnSqMjVK2uEzMX2Q7Op8g/UzZPsXJq8Y5KWUyaVNSbUmy
JuPfCYjU9Gecdx9t0Wo/0qrUTF9Zs/JelzxqX10SY/JjueJJPmsjsKab9tQgmuzEg5XaK3uCsNGi
wGbZZ1pxqZtUU6BuXneqp2Yp9iWZUxcdJgXsZ1A9f6S5UBYfMHY57WwUueB10rGjdFr6IuCualpg
cQYxWuhI+AuZvPZUgFhnAZYp6B6ivCCSIIorUvF2dmU053WTJSN6uUH/avYw0bGuLbprRjgJkS29
Wj/kcu0T2A1YJficby5cM4NCHmPXdA0oCebOn81S1SNFMbt7gzLoG86RQqU9FQnnSTlpjyND845E
6tKNQ5Hi5UYYpWsfYnWZKLMb0mICTa8kpN3WbF2fjX69sntUUz51KJCpm5uk+CaOqEzOyko/jFDO
9JBpaeEGtba6n4CYK2YuqW4o/jxY1O0u4tYsrJyKwdkwe44SQuBx2tO2b3BmYTAoQFequi2Dpia1
EpeUodEPkDTbHbPWeva3dDhipUEBBAulw0HEyzv91p2kc1PNEssILnwzxzM6pkzHMhOOLWssSbKl
D5y+pzoX3ToGjpMvPHNvKO3TNa1yJA7Qfx6LBEpTEAPzn3G6xF202C4EPt2NgTchRTlMbpg7M21e
FfecFMeNaT057uLrTaxpME8UG/G606/rIW+XOPHNrLOsQ+12dgJzzeD8SMlDzygptPlrJWfvS6Po
ShuY0gXWd3uzpwnylpH/X0zLTl0671u3Sv5SOwCmpEvTna9GpVlBpuXqQZZjIaIJm3k6AHuedEzc
UyfF63Be/hSzln1xhpVcS2eU0vDznPbjhAYiswJPZYfwV7Xt/tQSXPiCvFZMEWoWiZHhWNPH+gWH
dhEMWWzdO2VdkclpznnOJNpsuZmm2THnyIo/i3FSvpa9bPFC65r4SeIQV4NL9dOFNeor+tgG8iYH
YF2iQe3yFtWv1xVUcJmW3rvC06cABoutBThuqfAXZToMgci0ZIXykxcwOleTcqLQ3BVQRavq1Rfb
4gkqK++d08qULZxumZqUA2KcqbdMvAf2lqesV0SkT1nQkmpahqorSxVkpRk6IB+lisOKMa56Yvfu
lO8lzNs4aPBqdnb1WusTRWvC1mTnq21ApxE0a/Ui2Q6NxOyKqFu7ygwyzLCaYAXp6XYpEPWInQo0
6Z06CvOhtrrWDFx3zj67svZ+1LE6PIC/EpZIeFs/7mFcJjpGK1LeefNiZ0GOV5B9oHrDzdRYhl7b
xUruTLtq0fDWK3uEOt/5OPNwktllNu9Uuze/zp45TD5fnHbbEYyMSxyVp0NHD2HssV3UJPM+bPcJ
7l0s+0qVSKd2VpzlDlWLZordNPVTEzplX/xQcsz4c3qBXV4Sm9Q0ybWXGzO7cEtaZZDWTkleiWgO
FYYuBN6oVgAPi+cKosvzs7wUIkdOx2yV+wyK/ce1rs7zSQfHK+MTi2fvZtUZ8YRXICaRl1DGZtrk
a+VwIRIjxLb7ZnOGN1v1O+jANe7Mo0/bdyq6YW8MKY1ePNECl/Iwiik03OrMbjI2AdQVBnY/fdO6
EQ3fWd9ZD1AIfyx9dTsLg7e02Y2a/qglV6Nsz0uxFH62HIw+PellftIkXoSfAe8DG1ZSYKq+RGWb
PnSjq4TSatuD0013Q7VF/eTZfDBsmo+quhlLzLswavOL2D2vUkMPipZkU4wGneG7C8E9GMc6nDyu
Bki3z7vJLykQTz0jv7cWBjmyAEbJ0XfrgCp4vvrMw81wFUXYG8spkjdxavaGcuqWw10izNK3zD5s
SPHA1fug1yWv6tKdiGTZSk/30CXlrnDHm14b6GXxLNTQULn5Blh8W0dVBtXkLCf8/n3cJfd0tL0f
V+ZtIbLT0UnPXGF8JJYWibyLwFZVl/3YArooKn+WjM/rtJi/Y3FfRSQX914wWRpgkdX1nys18auS
N7WTkWLqu3Q0eUfXs7xRT4tKO5s0RQvKSvMby8RxYWLVsOWoojpJ4t6m9nbbTa4Rlrl4qm0vwkbn
MOT6QV3cz00PuGyvaRcspSs+r6oZqLit9HoWaYTJ+qtbnrMZGb49l0zT57yO0nUSQVrht1jLypfa
VskU8jsQzE3X0qUMvI0BCFboKMUOO4a7Uc8f2E8hWnnpiVLp1+OkEjMpt841szioW9MxdtQ+t61T
n7Vt8agX6f0cSxekVNPu5irdDRZNL5IO5vupNviKO5+jARrC3EuDwarnayK6O7/hBYpqFOUZr6Nu
npVD9901IY/WzqidTxoWinJ+MDeAxsvtJy4Xogu4SOnxHNAby4OQFW8GBdp5rpmRkcbt3qXeCPVG
+bEqVlg1U0SvHJ/qTdfc9qZDbaIjqyfJUBFXpICgdzNucrVhMuGBwNc63HFqFvPL0I3rxxV7V4FB
GYKbwRfVcq2bE2PGFNkKDgaVyzNEDXhVVgzTu4suGZMTKMMX1SqCRpEnXVF53Pns25ql52sp/TXm
3JiTC8W2TuRiXzkyB1LnlJ0bZv+lcatb1RLgx44FQBKlpjNEaYPikvKHvk4g91RbqYdmHcOBEuVB
InvTFSynu+RMCPtK18qbyoFX5ojIYktNVO9K56CxvG6jRffBEEMfaVlsDGGTJUxdgR3W11ToO6Xr
P1FlPGQVZUT6nYScj2ZxnS0XytCxnOvbYTFOcQ5iSjE+UgUqQeb1/HJ2QBwzXQ0J/XIWOFq3ixmN
DN4PpZYfFzuPcDWLsXmwzlSZ74g/KNEUx5AunybNCGj+tKhNRUtbPzc+hwyxpSuQP/GGByacUV6N
ajhul+qz6mvs1Vegmaq2jw1GLwRwhgTaebtxEpcWw5zCs3cFE6i01tfvosX2pxEYKjHzIsikoxpR
V/kD+JWY6WYM83WgRq7Mg2eXxMX1Z9XcVaEo2E767KGc0i7kq9V+PQnPF1b7SG2NTLt+BIUECLTV
xct8qPHpV0fygE6SVXV+GIW81KYY/34YLtKNUkXVe3p6dzMRE0O3HDq7FF89RtNukNuFm9M4e3OU
9VJNw7S2cbWW0K12JWMLBmbNkF2YIIBlMGaZWUG7Ks3vnZWXEIbKZYT3b8dNZDsxjiZxU5YzgVNW
Qa1VVVkXjoDDB/AvklCJ6+VIxKDZ8c0m7s+YxxGTgfjDOKWDGZ64t2I80e3YyUI7i6ecRena13lS
ln8WUN3WjV9s3jqKW2xbYgvkCMWt+qwWTjp+VGbqK5ylMnnleGOa4gQxmrcNvCPXrxvPLMJ0hlDp
58vc/ODVUld/JhwEBszorGUwVMOGfLh8sbBxtomYxtFwPU1634NfyeUSGGaUUal1HjpdWc7TgaNH
daHNJQMmGma+fUCQyOJUbWyTY9FlmBQtXqHbpzUc8XsQLOWCymRpz8Rii6jsF+eHJm2OmabBV8yf
lXz99v9xBrlsQ+8NAvgVztCVQNAvJ97bL/zEGTTrw5ZZyqSHEQ/z5M0j7OdwyPqAt4bNinXwbcZB
fOO8/DUbsvgl+AfoDbCA0nRI8P8zG3I+QLPG1hCeLhxhcIjfwhleTYYccA6dGTzTbnyXQDaORVQr
o8XGYAwCcTxOnMTHFpWVLk0kmmFmzlZ3zlRp/q7NVX/y4hb9NXl/OWkHeHkxk3q+MndF3zyQoLhC
aH6NbzhTL3IlSbOg78syxhJZVb+1TIedKDHoCENvsj1cU10pnvpyKGv/15c/0nVs10eAbqKngbWO
p+GxRavccF0A7zqAWFCrzK4L0whcu6/3NQqOT3LRiidTXyoGNGIlwlg2Wr2XvWruf/1BePxH9wGm
J5QDDydELLyf/Ste4DzNBOlqxGEwEGVsjgyuMN6zRJwrWDXq3AdCJed3pJIb++gFtLR9dUAqFIjM
K6FgHCfojWpdtO2yiVbylYPKEOmDaQzT6ZDiT/7OfX49eny+zRjkM+mEPQ+h5tjBsJ+nmWMbmzK5
FtQ9DHgscVLIEexGYgm/7+ZMbS4cVMw/N6NX1JqX6+vvvqRpbzNUCjciYo8oWADKzqI3mmAuEnf2
BQaDcX5qzEpBL5T0vxd/9/w1eY95f/BP5HLWttpfPsVBGniHGOS3zLZ1NuYzrk+jpoZFkv8g/No7
Edut/vXKYXs4foxY2xIxAzGGlvuY2DljpoeP9AaY4LLwzdJqHh5p5e9d5u2LCh0PT5wND0Xl8Wa1
LFk5gJwUTIwL66wv+x+5Ochht9IZGqMmdgoQvJ8D11XvbBFvH+Em8MQjAhd4ts5jP47K6LFAgl9B
s8H24Csi3VqWYf2xVini+l/fTU1/czt5cFwG6Ja9Fwrr60foKJpgYMSgbgTd+uyMJbANwqthr2l4
cEZIaMFIZJGmAhWSAew34cziBoszozatK0ul9q+m9xxA394DDLTYJQFdwLeAll9/KuHiMEm4MdmQ
aWssZ2qMmX0lPTGdZ1nqvbMX/d3FiHOCFb7xn+Cfv77YijKL9PmCPREt45lk1oYBsQGK3NNDf/n1
/X67erfDTUMvwM4AYM4J9/KNsdntchZSjeUwPhdGPrF6SzCH5h1W8tvluynNjC32iKeqWkffScba
DBcsqYMOesN5vijFfiUBKizWFs4D2ovku6rM5V0ZK+N7yTpv9/aNXc+gAH9Vdnmoaa++o6z6RM74
HAQpJvvf2iFbQQthBCSBjaRBnINwcvT89n11dPQXyEW3aNbjl6bFWtmuYkheKX6QV8paFJ/Zed8z
c32zrSM7RpHKqcXeADNv+/mL/W7AhQtsDNfPqtOUK9fM4/MYTtipyHCJn023udV4ed/J/jmSfLPL
sgGhq0MWzIvKVbf7/eKqNSC6YozzQIfqpd5ZbCTuoSjppAS2Ti4UrXVJ9li4YKdX1QMLains5EdW
ldWhV8fVOwHpFcZBAGe9a9r5Zj3zoDfNN14mOiKq43oG7peHBF5ZmDQ39R5dV45rmW2hC9b0EQy9
cvIzCVZwFZeJFzBZr056GM+8xqt4IhcY3MiarbaOXGPI3nuv37wEW0YoALmub3sc467XN26cM8yM
8aILpJa7950cy68MizU7ItUvu17zSlHPs0JhYVInUgZqazejsFrpnioKxHvLmaqDjmDGCb1k1E8J
1ZmwLOwGZ/Mh7CDj0bezJQsYmnPU5cPY+oNHm8LU3rRnSDaV+FF3LKZg1MW47pbZldNuqkq9ATsw
KQDNZul7mASzej7Zs/uEeqSaD9As8nyH31Qx7RodvZOvL1BBI10VxWmyAGLsku3d6tQ8ATeg6+p8
b5A3M+ZYV6oRVzu9zGDlMZcqvjtYLQTqNJUEasxlCjLGPYn9TBnnq1qsmIGns+Ge6YlJcMTYjFRf
zIoYSeUQIy4y1Zhl9OuX9fi5sKtTx3vOpreFV3HsBTUXYk7/F3PnsSS5kiXZX5kfQAtg4FvA4TSI
B82I3EAikoAzMxADvn6Ov+4R6erF9PRupEpqUU8yX2Y43GBXr+rRZu7a2Hio5z1Ua7tOnF3n/Xdc
VSaG//J8wrHl9xc3k314Q4/+1wh/qSc5hpLdiHDIkn+xeUAlsfTaqViYxcw+QCp8iC1+880sCVSX
o31NC9SQ1ExnBIlR2nfQMt0H4OV9u8uQy66b2ohBksZBI4gcogU4wsjvx7zT0mdsrduws/ni5UlO
F3VMfqC+mXFE5KfpJvfLWPzcxGwYUUPfaKyWwku6fqmTAoHoa1HrsdND+QEIIJOs6KvlpaAbAiEk
WOlk56ep8KyIOVKrxarBG4an25FYoOqlzhEjWX8dNhHMdywQy7gPOo+an9FMdTQGwCejbErtM+eB
v8tbFqhR6oMgosasWjB2LYH/tPTSvccwE4vKML39hLghd2loDP0BRKB3yPNV70kUyY46MGv7YWfF
qQddsH3xoVsx+xxX7IZc1+pg2IBKI8WbR95UofkV6F8YpUgyseorzFt4Qp+sub8FJflTrIlFyNs7
4uo0zjStIQS6tXpiQdc/I0dWL4JapT+OmgBLhDk52MgCqGXFgLP0IZ2yxynEqHuQdXALayoV/pW9
JTu+aob7kc6tXv9Z02VRYWuf9gHFehdCzHQ1i3R4sty5PmH/L+7aIXXPxmgT3qK/U9oa5FSwmg/t
SrC4R7o8FMGkyPxaLnEtLEnOeCTb+idP159GmaNMj2xPPyRP1HNu4IrqJhAtRFjQmWoUsU/szdZx
oRozauv03W0XcZWmhV1pE7+tMmuTsggCLLSbYS1xt84rmDQi+dA0fHG/Nl55aRrXfe5Dix3HNmXe
yGIYjwb/MvlXrz4wmo69BsW3wWRVD3Xa//Jz76UoFfU+Uiyo3LqhlxMg2VZH5FPe+wWIySHNhNhD
ITOfROngNjNdLNwZG+6s2H7JZeY+RpdjrOiWiQBxTc9+3Y9JXSE0pmGzVTtmqe6AjQebIQ/iuOPU
UiBIJn6CpWF4iTKM8Qz1bmySNq3SNC4KSYwD62JOyCI7M7TUp0qaNtGwtlAHgRWzTLZxrX8oDQos
6iq35sTICISWhlPHuu6ma7MZ5qHWMGAny9nus8nTZ8Zsjy938TnbOc6/Ur6kqHbRWC/sFe39zfsj
iRiXTKkRP1U3kgamNvaoycJ7PFo4uCKRsyTyjKbaIw1bbrLNoftbIEINcdON2JCV3erHvlNzCumW
zQ57lyLO3GVLiloP0VZpibeJNcKsLeMRS921g2AcYzW149nN31ry0Cc/zF76YRyepnUofue4cU5t
V9+Vo3plbZntvEbwmLpfvd6+cEfVJaWS1fyT287v0OHlpo35W+rB+SjXjf4xZqaT3kTFHqZ51mH2
aKxdezEHx/hRptujq/0FLm6B4+63bIu3IAvpBrV0vAU0LZnZPYcU/vCJuNqoDgMJqF3oDW2ilfOZ
0eZJc454tAwqdEa335ft9mb7o44bU18yT9/TUo+s53VvGZmIg7tWf6fV3fWB+Azd/tvMi7cQKmXk
eZ0XN3jzYnK9X9TeT/ib+vUX97tnbW+vAfY1yq/QPwRwhsjtiTJ2bTNEpcruep6xOk+jWVrPA/7Z
OOfFe9c1diStfsTaT3GghBOxyz3rsXZocuq2Wcc5rVlcP2t21h0yT++J3dKtxkMzoiROzVJHJFNZ
GSvTPWsvN3cCzEDUNB0OvtbAc2J3D61Fma4/sJEb7Z4A/mgfgSYa7BfK12zxDlx1Ni4I7pBovieY
Tcyo7rMXYfMdCtrusVrBZYxLw024+BPkuXPi9uYGOzkQxY1Ky/1dcfGgqIhWs99j7Y4f7mi155Tv
2R0g0T52QDQCYOePro3wiFz6WCnLiEGl6BcHpCCSavtmrvOF8hyZyPA2ZGQFGV53iHS/nbhN3G+K
ZXs4INdtVr+rl9BJatFcZkt9tFV6VrJO2WS2bWQ4UzI6iEUoK2HsutreZbLIk34O1EPt128+MRpy
FZbJB9P4r8O2GbtWTW/lSHWZmz3V3L8iVAqN02GBBxb8ghMzx5yx2Z0xuGPSG/kvJbJiNwtOxLZl
deOz0YtbQ7m7UFTZfdn3vwhyntkfsEQcbUqf6/ZvYIAK5N9d/GU8zGOnTs0kWLv895hu7QWrSrOH
bFK/OO5Yv23pwIcicHbOEJkTTM89B7RFEDar9ri3D9yaD/0i1ohn4o9oEJmFxeQ/qbW4L5o2OMl+
fc4t52gt8wt7oLtx6p+BxpYf1Ec8FRnmAiP311j0wS9rrbOky2v7tM1SIC6tZYLSXkXWIJOU5sIo
Hwvgf6XHYm5+Nt0OvOeiD563xk6n7+1hyHnenbeuYrgIQmix1CqUFSkZg1YQPT+JfOCgm+YH4VQP
+I9eU7hmEcHv4Fgt899uG9lm9OtdnrGTk217N4vJjZYs73DfmPg5w37lQxEUeRIi5qqKX7rDhNE1
ZBxFvdzBDjkM2B8ibhn+KVX6yW55+kGfpgONAHzgzfjpZ7Pa+ZC1DQ6cAYp4Xj2Y2UKpsOlFcIra
t3BsfjHZ5JEj1YKrV3TTTqLC8SxurGoyf30Y1Hoeof4nxGY+OcDdGObpz5QliIqsjJe47ZXcU4zs
ziI9dO/ouo9E7cZdsE1PS8NDiXTRsDSriRUWKe2tczqDSaGiMe/WNG7TktLtguVqdcgDzBIOiz/s
CM+VCHmTu4sZy775ohsYzvLW/jYLYCuoAeE+mMgOOW0eNU4OTG22AV1bSDJL+uq1w51X4wRKBa6P
Juy/ssW6zFmoIZJU09HNHIsgkBp2wFp/zL1HQ2QDpGTq04eug11gITDUTXUy69fUz47psu5W+MDO
YF0KM7/38zIxA8nbuG2neEkNTEwVnKExtamJH34Xc/7L84tTdvvZYt96dek8xBDq+KfFlVWsGsmv
aNCqpKgtnE59EA0bJu+8OBhLXRKmEtfA4ikzXwbYr4Tg1cGzjfeUqW3BGMQm7cpNY2+G4MsdeIMo
Gr9FPZ9V0V020zhIU5BfnliYKdfYZ9W6n/3giqr8Zjbpb5ale3d0E5SjhCLkpOv8l8UlFKrcOtqa
6tOX226wl7cuwFY08YZVnZU4lEvsRyGrvR3UV/RTwvnT3CWCJst4sGtMQi25BGvi46AyZNe1pXoo
S4x0I5jHNud8t9PlGGqegqK1D7k7Q1Rd5MswqEQaRr8P0NPYa94uPEb3bo4Avn0ofrVhPovMf2DR
1sWeNi5WN8IZMqvx7K3ko9rZgUpaZxfDIYDQuRs/oNFom4g8yc8CtSdJq1XeXgXsrML1uq7lZQva
O7zH88Pcdr/81TVifynLuy7gRs5t+kfQDFc/WNrHCbfi0RUF35qAV3dDDEoYbFvX1HgrmEpesyD8
9qYeucg/ke5+Jr3y6qZGPCoEQu05fws/mBlDbUY33/9pYg6LCo92pcUfoN7Y230RiDYWvAS4Ys+f
aN1f0xj4USp9Nopt8OotlohyihC6tt4ox9PlOWjs1yoLQA4YPrLG8MT+5snPdPdAx5mMt2776SzG
WY69iHNvygEK+s+6nrk3qDRNmqy/QmyqY5ViTSo9/8Ql7bCWrtqHGnYXXQ/1DtH8sUhnP1adByUh
pAVvKL8xvXgsiPPHrq+5b4261ljEhr+OVT81ilWmRkeKMEO8K1M08bD2vzt7ebJYPp76YLXfDIsl
n1hGzFNEjOMJV/R5XjYCre64M0Q2790McE80rNAQgnz4KpvpTtT9PS3X/nnYjHRnM/WA7FgKQEsc
HPc8d9tFF/PnSPgibpuVc47ryMYReueHBam/xvLaY5p3v4yx0mcSAWPs58XjMKaPrSrOyzxNETTU
8NB3/+AXfAPLCH4NS/YYgYIczG2F59EUm0xK2yNGKCvrZvF5HzZ19EnP7XJOFnwBfrI2t850t9wi
dI/dNrVvYCb/bO4QXM1M5fcsbVcYJIPYNwUfs+4sI6m9Jbsn97c3q/SUL+LAYsj4nFv+xR5Am7DB
RtoGS3poawMwSbsPqEjI5vG9CwtFEXN28n154DTbmSPbcKVt+kIp/ZkE8cF+uLM3kKfuOsbV2rq8
vLjkVE3+PIX+a1dqJ3Y3eR1M92Ntw8dwso9TY1onSSFIbGAV29XTkpSZenM2442uGRMnYve0BNnz
YHXPzUQJeLUVn+Y8HGxKsoivO3dz3QGQUOIs3fC8bToJhv5em7Tj9EwwvKr3+ag5ozp/70zysGhq
tGx9IlBBO3Km2ofAxfAXe0G73gl5az2Zw1PRpE+W02bx7OsKxYTKmb7Z283y3lBrvMtqK9EWQ62G
lkyr29+x17fvbm9RzIr91a/9PoxqwDpdJFNhMrN2s00BWS2qbjeUy+JhG5USp5+7hG8MjOMLnkSI
nYMJgGwHrpLSYANPPMkr2zK3B7fmAv3sYYTponUMa3XEHJbfD8qonnTWDX8VJTgqwtXBlXGgFuhB
1BJ2ATFdxzinGs0nzjpX/EbJcd+NudFHw8yXh9H2svEAD16/EwPrH/siMFNCOwXeoMKdxDXtgcHs
pDWn3qmz6zoZXVEFO75SxKxMtUxJP1mv3ZzTQovN1X/1+jG/UjCR7SYI6ptIX8NgfbJQ+L/JCji7
IfjivOvjcv22JU2BPualYhDl2ctWim2tHEPYHj7i+Kn5AfGEKTsK044KBiefn8jATHsfPctQDAtl
fp8a2at2rGhr+XNrXT+nDM/1Nl1FFj4hBJMtkCS9mtB91DnQqmjtynuhjQpSYarSbxcH82MOdKUr
/QofqBmnW4nNYHC+BxkANxIAnmqWxJzt3eLwizYXyCvPbkwSGaPhkp03u8yS1tPdY9fKyzzNP4i8
dJEazOlV+uKTPu533y8QQtch32mzwcEN1Ruzb3UstYshEn5lxKZsuxTheOsmzX/kGFCQIaU5HxsO
lahW7nu9BvVL02cfgrIcHr6+g37IX84BQrnza0yuXP+GLUq7lhr6ebOYQLMBjFU+y2XXZO2R1ODJ
sIm9TJQyb12BS0OkF/bs311Vdgecwvol741mvpv01H4xoGXfQyuDK+WB2JCLoH7OeoHEW+i4WEfo
XHJZMAJauzULzvnibVc9qy42ZEYr14RD2Lq5WqaSjhWzzdwXvulfSuprwbX+sQ0lPvYAIwq+H228
MREjvZKwXF9W6q1OvB8JDfKGfe0bhr1628qr70/r2d/CH7gVcQZa/jXDTujwgVw6p8X95ofbu+E1
PBHc3lSicOK81R2j/ZRXebLkY/MWbigJtBy4L1aW8VfwLFz87P1OehzCnXa95dpvmKJuzJNf7uzO
77Cn7KgenffBMoNLXjT1Y5nh0QpcXd7XQTpzp2CdHhWlGZUDZYGhz155ATSle5dmsEUlZm6xzVf6
F82z93wsrNIW+cW+GcKY2z8tQ7d89TkyFF+dfQNFGtHNyS/sSdpEDrTOzvjRT0FXNyQJUpyNvTu/
2XpNy1iG3oewRpEM3KZj7lTWPgBG2+2ELvcmoExcPTTKmtMUWPFYptVLzyRBoqL6FWC3j1MDy0NJ
SCny/Oqtzw3yrJufDLontd1wdytyqiDrblXlgd/X614yad7SRsKT92NPSCiy7dl8c9yUt4CA4hFl
YfmJJEIicvFMHbP6ty4CA8+BxljUMopVgJZNV0Jg6GCuV5/mii6X0TVDsnNSw1w3e3Vce9e/NUNZ
WAdFbZw6DGYPsvH6c5HRcRkRSO/2nWdjLw+y7MUHi00hw3RnNIK2Ftull2Ys8s9Wla4mFbWsLNh8
80vkldwTTLb/4NLnJ2LZJMgnMuxfQTVs+pGFeQ2hTSrrV3+TlBmMhnLXpRM3Er4bmRNrkZc8cFR1
BdHKpY97oV5BDO/7bZpRigKgqIRGNQb/p84s2jaMJocH7rhKiSRhIE/z/V3cKc7GMvwiTrx6TCFb
HnK1Bh6eni1Mj91pTse8RY5GxD1bo1U4f8Zxmfl2jpPEZ9zAJfhZ8nsuHzbtCfaDVVGk+h0Kol13
eN+84sQzqLLEZH/wrprxn/UDTcQJnYoAiUsRAO3kbcDSceV6P3Kpxmw3DAQET7wUvI5Zx8uKF7Nx
vO+sybwrRIItO/r/7A3kjQZ34h66OtwcWnWczKIPnuqZ29zZCWdco+moquXYjc34gxyHlYNi8/g/
9KztcqQvBCMBiodvlOdc6FXS8T3ZNnFToR19JkBcNw/24OhrvU6l3NsT4Ll8xtwbSzdPGaQQGBGu
ZbOa383QmHHTmEH3ZxSGch7X2XOapHQbx2Un5prZbsgWQ++lxoJ6RH9v5ljnnmkkbCmbMOIVZSDp
ADitzjbQqCApkU930hA75uoD/CyYLziCefN9N75/sMVyCJf+Gcjz8tGV6Myh9cvASAfumFAKnmsJ
kjkae46T0BqO5G3cpw1ddReo3LrwaX/mXF8p/vkTjOaWVP6yfSqSheSu8EYqIgrVhkjHaIWwkKwL
I86oF2+3ligrt2kdFk7X+8yUEFkXmWENNtgPZTjnGddTytVtnKmZ/F2EwXE2lp9WNnoPHfZAQgh6
j311eOSXOC9o49UrZWTuu2kREZ9c/R2MDu/ofPOPA9fqhFkJpkI9CP/c8WeNysoP+IjRIxMlYVtX
UTWHYX1wzLHznpa6Dny8vzMHgZbeeqBFATNr26+ar4g3NPbd5Jvtd+YsZJKrspgdYjBLYyMq3Paq
e4uSChx/qmByd9wKpnObjwwAnW8zhzAgThMyTg3kpwtW564YyrVLBurJ8N/KviA/sAzkWIjakF3p
WkHVNQ9MoPb2TKE0BXLKcGHozr6Hj7wgDQqGP2TKBkJxb82Z6V2W3rS7Ex9vsR2tWYhtl2JDtO98
/+aExJbCuhXbRrbsu2EU1RNXY529kg6tcZFrSpn33mzwvysHED5UswvHnd0rrOJbm95JJ0zHvaaB
KN/nwJ7hGadBhnUSZrZ911iEwV4qgAPWJRxdVR/NAgrAMWjcqh+ifz8m5qCcmp+z5w3FFZd82dxX
A/ubHagAhYPY7jNFhMRrKF0LvV4UR35nqJIp5a0XawToN9pyeCTNwSgl/Go9u13DK8+paNhcym3c
yxmkQGLjSFjeJxh0iS31LW5Ar96xMZj36hod41qZvTxiGMO7ui3vw6hwgKa9CndyYU2ZccF8oNmy
OLF0+xv62w9emUxT3LQvgyRRy7k9XmgouNC6UR/BeHgHfAk3i8eCaGO746ER1CblW97FypBObA0h
d5/WWU65MvJI3rbsq2aBhX99sn9PQQnvLMzTj7QVyrrpZ/lHQ/J22asFiw7jvJTlEa35hiqR43rX
yh5WnlfwLLjKHi61b6P45LUXPpDS10dRBIrpKixd5o2WrFpXrSVO85UrOnE49Xrbn+CA5iWsZUUG
pCWZ8WswqjWZpHuX0dPwrTNrfTKsEG+9KkjwLUElY9/YstNmmi+TaDH3uGaxx4fhodjUPk0WN2Pz
OoRgGbNJnAuOiOFMPt44iKn+U2dGuavCdHgRUjC+oLw5/E0ov2TOkz9DPrSXnD3Jz6ogxmPWodqN
rdPGhL1BdpsEFrcE9CHXVgjfr5s0neOm7OLcWqm++oykV5/nLian8sNpN1HErGTFNxwvnw2Zf/Ok
Z876VrFRfc8ru3uqLP/DXlBwFlqKEppN0qeU/JoG3bVeab42ORnIU0FC6O8DKX1UeZJ7UHOXFM2O
z8lc64o1pMKTLMOxPpAMD78XQE+Hfl66O2tp1YNNhCjykSIZs10RefnttBvyd8tM7YvfT9+yEjVI
iuDkF6m+W/Xg7XhjjA/h6NtnfEQ9qyTZf/lFVaQ7axBrUsn2JoZCjujAetA3WbtDWuxAbzvfk3Fr
xzTCdrASVTU8YdXirV+DT7ldVKaGYL4vi2vIhu4jd9bxg/AfrwnbfDL4ne5ta/MeJ5sVEHeLdjub
rIhD6urANS/cQvbKaOffjjuop3bL1dWQ07m0fAQiy1v8I8oB8hSwHxQhq3SJd4HGtD8h7QXRuAZD
Yndr+6CczDxKn4U/kTlezbE1lYQ0S7NOPBw54ArMLf9Jo3OwN3JoRWDXyGlPpNQ4VwPSBE2vEYRz
Qf1IJS5bjjhIqYdAD6HWOV4oyDR2ZU/v4Mjd5GWSk71bcWgeWDqGLO7yVBxyGjMI2Rm1GWcLFTab
Yw73VITJb38t7Yeymv9MJhQ45qHtxLiSxX6XjsXOBklyaptOnwYP1cytQvdiFehVsJzdg0NIxIhG
8AtPpHGXz171Ityl87DeC3pNn9ts4dIh+zrZtjZ4QKQhe9ilx9ndjsxoxV6ZUxX1pn7G92G8rl47
Pkk2X1xaC4ItRY8FIjTLPUl++wdUNaYzM3XtU+byEOJ07/zntGDLT5K4PoVyvlXQTim5HB8VrgjJ
pZjdmW/rqWrz7RPHHMp1hr5olp58MpxU7XJu9EytqqxeJnuxPhZXZA9uVcy8lkF0d40nHoUO3yvY
XoyGTVMeJtcCadfhH8Byl5OfDRvGNiWOVUGajSLI6Qpxo+aGUac8+nn4x15S9bup2j9AEigOIif5
NZfCfxg6Z1BRP+Ey9RVVKJq9HQttHZukU+NgEVAgcPyeV1jYQW3NEQvsvTMYR02938n1iB8SaDsL
AT7L9oue9pb1U4myTDCLUAFc/XJHrCSdAbpk7UGUt+YdSdvB4aaAJzAlMYFG5cGBt+BC7I3mdrUx
DFp31raP0U70XcXETUmKzp+Ru9uLNuvnmUvzTHLM23WKIcKYWDkCFwzPtCTxnLor03DWGGtOxG0o
9uE8g4L28pEPguMwXELevQ06VT1vL5u5dIR5QpXMS2bF9aKwS5lhkk3Oq2+W3w2esL0LnmvH0o/4
QmG9jVZ1RE4vz024/uyVpZKAn80fo+NVVNhL4RCoXd+2oF/IctGcx0pAbWsTFTrIz8bWhD9obWoQ
Jf214FdYJcckPcEl/XDMBNPCSwx+WmtcaoOJuSM6+qpVP57FtKyXjDdzJPOJwA6KGUK7pr51CBCN
/FrGrIJvCTW/jXPMmA9B3aOTIy2vTmAe0A2ZPxi24jawcfeFsxmTNO1f6WbGksR5mrQ1vbcdL8A9
HUBlshqNv+vRV+4pN0bvNRtkv4LAkKX88DJCO4tyN3OfzdQHUwFn481NmU8b1MgPwzNO62qcu3Uy
xW4uu+4OpTo2R/mzIAZ2nSY3vHhlU5zJS1tHiG7qLQ0c6yIHM7jrsmH4jUBsXgpjyIBFtHOU2iBN
jKw0H3FxGWnCUcZmgVUYi52sjd2xpFJ2xSgY3hA2nIMFX1DIuaDew70Qhjuym3DH6+QRTgfU010y
ZvrX3uiDa4qrNKkt9C6RbZoo2Fp3z6bovwJA4neq5k24V+vcHf2+85LCWct41Ov4HY5s8ilYQYPu
PU7mRlw8zdR1vyJlP2dLzvZ3a7KBViXk3LMBioPlXV+w5YHbncIO2aXQLw7IIdbZX2ojylP+Bi1k
l6hcUC/3Va3UGX5G2EdyXQNSKzTmssjufq6cNPrItzp8AbJRZ3HZN3qXE+EmHzdBl161xRlQ1GOy
Ykk7NuA9EvwHfNsKV0rijdwukTUCyn5mwrgqQp0zL1oazjlDLhGxPQ3+m5MJ828erOFxlFzH5jV3
zLfe9dTT4jjGW1tMAjaNL8/buP0oh6C510xXT1CS5LlJve7ZaFbgAeCL7JNHRFYilQvCPQsLsJ3d
zszzpl7vke/rxGUmNKMZqZ5aW6/llPdmGMX3ZiZnB9hJJmPPG80p7ty+/bXabT4l1GKlb/kwVn/t
KoXgvxi8C4KAbcI4mjw2KgSWDOOno0GhBwr7KvrVhX8gERt3RTe4XH8tdRmVqg4caFzXaugObERJ
omLr9a29GjcfFWHDrOmhIlfr1F0ByeTBa7Nw+nkr7jfUETt4HPqcVlZns6T17uCb4N5Uetk5aNs0
ZhgnJC0gA0Rm30CM0XnHWsPRswsKZ+6tNbbgZv0hEEcHsPCxYvV5dRYk2b9ttQznMQRKtXNtzabC
3u76kD1fVs/tfbcY6Q+xbd+5Rr9xXfbbFbm1dCmKu6ry9YOtTXoaewNQY+7dBmSn++0Ey2k0+zQa
wvIeDNlnwUOOUKgLAYcrnzEfuQHijlMx0/Q9AT2cVe2jiysqSzCacepx0T5aqTGAESgwv0w2DUYZ
JPCDlTUE6r21odzA8gwfmxEcxNnzf6HQFXs5tAflukuST626r8tZEnWtTFZUxBCwXd/QRzhYSOKH
+3yVzUkwL8S2Dn6FfoaRAcPkgZrP8UdpWNkp7NIMYvo4yOMkxMAXCLMDc64RrYPOrvy88QrhubtU
utT4S5du3m+EbfZVviIQb3xIRk4758amwriE5ta8zh1j585rlsDiH7b3m2MRkw97WFHDmhnbmXOV
PazPhpjLE1IXO1CHhQ/BZcMJEl0Ql1ZZy/Wcf2YmikOaJXEzmLSjYkNhFsmOs2fbcueay5xkmEf2
KHsGeenFeV5YJe7JErAD8h2MVtr9Odsu3dYWt6C4Eq5/ZLgaP7a2WKgM6GsuDkG7UEpr9B/2RM6P
59zxP6Rr4Af05drcj6lbXhY47Crivpey12JUziZz3hmzeeWnzeGsOtBhE+SAU4G2+t+4rQXg0f8c
wsBWiRPHg0vqk+718Xnzz/+zJZkAvzPL7j8s81sACDJeGs8rI8R3jDsOVwTOrNvASe/ZaV2C8YuF
vM+yd1SSEEzIAHxc0rTmidUtJlZOQ30N2TpyGyt1W0XbaIP17GuKxv80I0HoXTV1zfLvHuH/Edzx
tWv47/+V7Pj/xhGCvHPjwar/+lv9C972/w+eLemv/+TZvfFy/wVo+8IHmP+vl+n3179QcP/5Vf8e
8LPdfwtx+N9aXnx4PdCi/0/AT9j/RnWITy+CQxsfC3Aenv8I+Fni34SNj920oMzaOMf5Q/wH/JFf
FPzzKBHsIQHIf/4nAb+byfdfH9Fb+uqfUBIY43/ShP8Fet2SBOt6Pb3Pto1xenMCeWekgcIJV2+P
6LUzlj3m+8gJl0Q2ueJ7EojDyil+UH4jngwePagFwBjnFfYrN8MtGub6OORucSgc6jimBs/b4Jxw
iV8xBeLs4bxIyjkVR+jCQC18lxeJa/zJaHiJKmeDQ5Ppx7FpnnxqB8irPvOmr9gxgWAzmvGvgFBQ
F/1jZvkPs6ghSMiZI9dIT4tJ9XBmuNUVzUe8jm1pGggutr4YXlFaBxSctd7Xo8KKbHYoY1Ef1FBD
srL8mVlBeQEBYQHGXYuzP40u/jpYPLpxP12n5kAPLdX9ap208BP8zfNdNgoLuafAW9tPkyCuHfCN
DLzVQk3FBISfdz6iZshTLkX7VEnP/UI8zY+bK8djwyv6TUwKE48G/fDQFL1QOz6lPBGmSo9N7f4t
m9U7N2jcn50DnciqtmyAysEbafOxkY7+x9SGrBDqtkDoKx66LT9vTnpNdfkQqOmQZ+7Jl9OzUYoX
q+sS152vaWndlfDGA39+acP8RePaE0Oxxnbrw85slldzLouoWDDs8ZhO7h7jz/q77cL7tFh0RNM9
8B9ZBtlebzbjcNoYL+U0/cE543J/C8/kVjKqWjuj7znAvdk16r9jwd/pE8wu13S8IjVMi3D7oQ2r
LB5LXEuBijGE411N7NQHOJqQ2ca9o7ROlXOkVFvvtsV39WdniWEleaBrMtvHNqVYF/dPUQ0fSkrz
R00kkqbKtWmWZ2cJlux9sUqNG+LGgDT22J/caq9Kq05jiWzBjWxVwDS4i9j9PryVlCicr7PPg2Mo
NPzED3O7idrND/78b/bObDd25NzS79L3LJAMkkHeMskclEoNW+PWDaGtgfM8x9Ofjy7DXVXHXad9
2UAbMGBYqspUJhn8h7W+NYN8mXYRtgAeoUWuHhOjMx/7XriPE6hBtooucODSQkJFUK/kQdaAKurM
8cFdRrorNcRn10bfqClG4Ds1FfIAmGtKfbXWxc24oudmH9o8E5BkvZKQFt9DVIRR12keVw0Vlj2z
xpdrHaCGSnmul9OAkERW0bAtYvIRUEW1JjyxSx3mhEG5fcGenwAuFQ0sPyDyZUM/KrjmLC76Qw9J
9OiClQ6wY7CaazGmUEIIVM2pAb0lsmYvMNuIlaGQibqqGYyg9Wudu1zDn7Cbqd4fIhgkoaWj0qcU
yHmKavAV9rMxeCeYVsZTZeTZcnTqun/jl6Kg92LzbQRRdYbBo18thpeEEeEFJ4Os1ncGvstzLcru
3kpK46s1l/yRMRI6p8bM+bhGz8SwwV2C7GSc7mK7zkJ2NxusOgFwFYjarA6TXJubNY+zk8ckDJ0q
bKxpTnNC5GPvW9o1WtChqT+StpL7JZ/JFZn5RuZ4zALe2HpGVzEGmAEB4tpmcqigQu+G1UYwJdVy
JAsm3mCzyRg4TCTuyrVlcQX6BJDpNFw389gGKBamm8SzIkreRj30wNgYeKTyHpG4fd5covCjqmIK
l9VY9/bk4hYsyTKcy9U6Mp/RA4VgxK+BFW04jCVIZWMEEArhJlUrFN6hYz9V2hA2ba8m0qxn8tqD
bvDNSpa/mIVptw3nETkmXK75FMNJMbgMd70FFsRX87akTGLpXKG5EEzqOKZmPaoO9Ffezmpr2D0o
vKgueARENdogc3iOGC/RZUenzB79mUIUAJ3xkTXQRyfTzg5zhfokjdJPM8+/1lZLjhVzadogZEU0
ttdxw4BdWfueeo5jpdZDst6o+VO0xb2NPnacvOqCRvMwD5W59/Ke1LbaRipa5zB328zZxVXVz4G3
IPm30mhTL/BPKVhOq7bEIYzKc2aqYzrK71mg1ohonXdaA/ijMKzmiIA4mBNL/BhHgymBnX27Jvr5
WIcXoqdBbevFObEojPWIn5ekTfvwe0dG2qQMqUXjc7PzsHDtR68aI0UljTdFn/r7wZtYgGaGga0s
rZ42dxPfEkPHtr/UOfvYMSrvISzRjIihBa2s3jVXoEfoSHiQnvi1ZPNLlS9vq3IenSg5yRwf4tqx
JbY9VLxEtC4MuiPrXEwwzdHGj6iB2k8ewndswswz3phmx8D7DjYQ6krYnX4p3VuDvfPelaiwbWYz
oYNiBEtR6serBam0kvfosi+daX3UnR3YaZ9h1FhQK9KfbFrUU2JlN1GM+Qj35FNEosRGLvuY5+Er
Xvv6DMBsW29pgVegRJ8TtMzlRR+pxpOZk77s2JuuyZQyeeYR69qXhH2VMdn6DjvIR+/xJFuSO9hz
b+O4XOkJYo1l4oprYFaBUrtyEPmkQ577kaOYQkcL8q6qOy7NRyT6T6tllGT3b0jdy2BFG2A0MOoN
SNcBu527KR4exDBraEo71LtpTfsZofaVUfUKUgxtfpGTX8bGFJoOXhlZPfZ8O6cSqGhAkCja/fzJ
UNLyMxXvkS6bQKng6g4q1nZOEy/h4lbU6sgDdhm5AgBUdCRGeuFovt1nFUBjlhyy4HhpWUywbFt2
vKeNj+w+Lo3HY6FQTLPHEDPUhCNC3kqZfwLNP2medhATaaFz13ohTrZyLzvzOc3dO76MX5CKeQRZ
eIC0NtokbuGEfnbuUjhRafWZp87PQoO0lLoP5mjRaveZ54E9oe+nBHqNs+HWGRg0gIf7yWIneUER
JQmVt9tjmxkNNxWuhqoo5hf8Dv0F9pRxI6YxeYYIrHiia1elTJfvtI6nIGlak8ETXo1+xeoA64pn
JsTSWmEsXbM4fzSsdgy5seFXjd1jrkfX7DIWNB5Gs3dSRqJ53U3beGZEQYeAb3FtdzeMxZVDTzgO
FDjRpASzVq++MLBTILPwBJlGjcgfXRW+iY2TZTIH6c2oemNDGIVaua0MzHeSldIDDgkMlTkmpbl3
En8z4/u56JJ9FhlfRdLXjLLtLRll3a2e/J70FAmNDVVH7+FAQmfLQbGaxmNVsbVNJvmWusguosJz
UYGTcoL/iduKcWXYtFAT7XjUbvSyrS6j7l1cbK/EIbR3YMaWS9Qb8Tlb2bks0rjDmoZ5PJ2ynzoO
Qla7bXYyIUkTWzxWN4OhzztZLS9QSGdEgGMe9JzHJC+wP/xejZKVTyWR0vhlF/evGim/0IyS9gdR
nQ+e12ghA01my3xmD3jDOanWcZG4j/IsMCCdP7KwReQvpMl8MBkTkh4swVSUctRpw4rnJdOk1CCj
IPU+ehpN1g+GfhpHUFCRmX7ojqU/ZM361ouivYkMTd6ptuUYjLqruIzQTkMn3xUOU7pltc6azZYr
XprbbrJJW8g2Ku4SA5ooio2FLi7O3B7HfsJ50aJvUhgHpz0iZXZERZM99H2Dd7DgYGVHkvIQzKaz
Te2C0yFlvD9YdyZEoaqY70pod8dO1t5VAq3nVLRzcUqxf6FKzZ7WtDim1fSLMhZFIisTx1ybJ6DA
sW92bbtHqBNf63qylqi4pvwNKnQH6Elh0x0ENeIoUs9nh3cVebPCajE2J0cnSlSPrPSQj26Lcswp
7JxMGOYPhCC2OuLHbys1DXUoGaotr5PLpAuQoT7hMLFqfekftMSq0r1aYbajCyjhE+3ZU0r9grzf
tj9LOkH7qmc+3LOAa2aGKCi+ImD1eGJnjkez49c7tDd6bPdQ2HrE5VBiz5HZLe+RkpLWCwRpfSgX
lWK56iaXlZ0jEidcFme+VGXKLILTNqWazmwjl0fJEq1nPdFIpJyc7b3roLHWVIIJo0xlvo/IEp7B
bVJl0OuZsQ1kTK4wJ+xtdNmWp1py7ctAdl0MhGlp4aXwrxNiMG9yix9xVXDEofctS4T22wIhNsyw
MXFDHrHc8Q3tZqBH402ZjNLY9bBMPTQX2cg0WrklLu9d0maZ3l3LIVUz42cPFaavZ33vPMbwXV2i
SrTG+TJmVBslgLVLVmH3R3PvbOuCtTAxW848eZY9s6asDKRbuM8DZEtnw4O1B54rC3rc1H0nT6SL
XjoLx9cqozjsM/WNbxokpqIOZoj3NFr5bS3UK+ocUDkVAhxEZcekixtfyQ6W6Sy3HOLBd1qekVRD
DWpieSXm3PW1ku19Ww2vI9gyH2hrw6jWHXZNPwVonQy/HOSLRaBT4JElc7NMCm9XxfSw43ka6qYe
HdZclsE4VZvjzHuBGXdMckOEVoXsmWnSqfIoGhnFDeWxNlhCkrTwKJSqdzbtOsI4HldwXm7zQtVH
DVT6AcTwM1/xnYgjHl/JUQx6RuSu85TUibUvo/m9W5ZztKVKc5TdrpX1Sr5kg/F1bgNXZCtJ6iw0
i959yQ091FOa7rXmzi9oJOwkn3aChKhQI7Tbnqz7uoquAJa8Kq08G2X/KmT2wy3UdSucO2tUNnrP
OuzMfvN7ps9F3RAo4EbRVT0NwNwJ19nZsvxWwrjPNAqIpLBAKzIiwPLDxoeQSb/vpqclLcarKRUY
w1qOYUjqbP4ycAhrMK4zhD4363YEoBHkqXvlcWoo8ad1QBS0DrdmLoFO4mwKFjO79ixktvSZerh2
2rdelPvaiyF/SDCOo+5So44DjhM0d6eKhSVjbjQD8VpxwsgT7q23qa2u1YC/F8fGg5vV6W4atfY8
i/yUZm13VlNyZzedOhQO4JF17u9i3ieC0RoLVuL9SAuUejJOgnSs37rBfk/0djkSvIGFWtmKrigr
QuH0tD/5JVnXCZMLagVk228EP3b+CmYRMKpb4VZKs3tAaJQAeWMcxg5cWFKKX6z3f1gCZZCOIIT3
VYXWP8REtl3eu5qdnIquBIG8iJHwgeWX3qyYmxsByHfIGNXITXVphkIhzMnK6CZT3dGZnLMSgryG
ErG8nJPyeq0lz5hktSlAeu2Ke/Il0TBZxVFGX76Mw85b0xpfNhxUZAff4JLGvVjqFxBIN+gqWqxM
Uu0qq0jOmehOVYLraEyXQ2lPyOYlBilmU9QLpMEKvf2epvbRnWqgkoC3fcvoP4eYZbQNWVGgqvTJ
vrapQab3TEtfR1IkdmUmz142Kn/utQtlqe2nSXbhO3rV29zxu7Zwg7FzVKAmCBdVW8aHGaIIa/xi
p3jLoW0WmMdZIVcI1xnlunKXJKYJXUAM4QKehFmRnh/XVk7EdiQzLLrM8r2ubJj+uv1JmMYthAQW
SgoNXGTFP/ApvPQD2kRUDA6qBZilBsQqP7WGiyW8GqogMusM4QBDnOmnKcqDKQnNnIVCS0mmVBW1
470jiiQEPNhiCU6vinG5YVW6sUnVO7PpLqhjtmfdMKqQGTRNsizUSay48yI281cmemyQf9lumh3t
IGsrg/2dlujakltuebzGgBtt9aIJ84w82wzYYLKUkg5QS83GA2frvEWmd75nrRf87XvXS/YGs6Cr
icAHzyR9YCF/Sluj2ygnqmR2k2tdm39m7fiiMQSKoPjuVtu4wQG8Upzg6nKSA9NAoN/aJQNVfavX
yYc0+ytWlscte4mYDRLbeNhz/eL8ggCLuITVoYpZ/fcmTWn/K6OMtpgL7hT9SdnXJ26nMGeSEHgp
K2gWQqNgQIWMX2eL0+CwGQWgBOZRn/ZitsFa2HuRfbNgDzEg7jqXYj3T8Hxaw0GWFPduc+VOFRrY
5tWty8vcaHgS6zMapSfXxuomhwfbY2OZx/PP3I4ezJLxhmYyxyF9DPplpYorwRWI6XDPuKRFPZiG
I+CiYCocCJOk8DW9AuKN58OPrOgZJ85JWcNGgSYuwcDzvlMYgsw2V/RSUXKb2PwwRg3RMm4xRFUG
OJ4Zh1YPXc8yuVIPuiXOQwF1EULjxVvmS6OvR1U59zU2wobiJWGg5yvm2H5LKh5jnBm7QH87UCGH
OT5w32FfzfX2MnX2lYdQqVo4BtCgX2LTYxbR48xHKhKfzNT4LD0TO16Pvtepd1XMxtbFnSvLC+HH
oYd3fGep7JlTlNAsfW+Z82eCgxEdohaxVo5vraj7mDondI3xesiKT31YHtcBL3Ol6+KeAJMYEmZO
CzVfd7marnCovfCvjTmCyLuJmiDR65BOqw57s24/BCxO14uukrJBlO92B1Ezcs4QR6CrRO9CSViP
jGgADbyPAykUncIpXHRvIlfzuXLX29rmrrYoXw+ejZoFeJ4vxUpBZe/LDjdB1REzK8+NCaW5pbMU
6YLah2nvOk1P8ebUbcvNTVcN+m6s2yB1q9vVtUKiPMCLO+Bd5fDV9KZGj2XyPGcBW8oJ/UZ6rQzk
gdEUlgOJkkgJb4hTye/YtY4/HFVifwAfhcT6gBfcLI9kmVOS4RaUN6IBhP9o9iNoLZbOOtrGJLOb
UFNroX/MeHYRoOdqPRYOjRUzx4zqLMHW2ZTYZ0NBFT3djW1rHCoboYvVWINEklQw7LHaNiMVfNGT
+R51VNqd2kmXbcJnHjVeuEDI/hxNt06uZ6txMGm41nyXz9RggUgU2XBAyIE/MBv3vOnaMzE1vNVa
/ot5ROycLagu3dMy6F3mx/yo90tdzAM3PaS08dClbpN8AZezAiC2XOfR2Hblg1iQ6COJY/eQAxk4
TbaM7KNOjKdCEFaZD7hZu6tlmqsDdai9HuzB1W/aXG+dgwt5f0Sc4XZ6QIs252cA8Xn3HufKAsdA
lkG3x2gQL4cxcbdUAA63m7ooYshp6/RYN1jiAjJyh4RZhFWQzDLbSr/onubcxzVa/iNDb8vzK3su
mKBWnQBbnhicyOW8J6kBT2qxKQP8yoLw6dd6I5nnY964nWZJNF5WlmMcMjPpz3jIY/OmQBQJprfS
UQXmszWA6gHhWvkZbeDsF2NpLIcpHivpr2sbl7DQhahOA265+YzGEQ9jBTEW084eqV4lsM6K7FQ3
RnVylwwYdkF214QCUeN/y6R3SpYF6yVeMV62pq3lIWupqN250tTK4xynsQrtCtmhL0cJmdmW9kjw
Nl38bV5htaLUrjII21yKuySq3Ohpscme6CcqP/j5RiagAyfkjI0atx5vbiBjR5Ep7U0KLoWx2aWQ
Ns7m7QT8otgPSyZ9N0uSIIvM9aCXPG/KSSsDQXzSMY9VFUTlUN6lhtscTeFeErvnazO4G68Mc53u
C6LmD2OmPG7QuL5qLXFJkbNekQaq+44q3rtIZH7Uq+GIZBj1XlHrAcrwl3bebkdNqaspn7FjlSTX
sNrq4DzPnLLJciCKRhycMWdDnMFDGeuFwIx43OeAbSlQ5XqchIUzJUZoMJbtva717FQ8Vw8N0VuB
ldJEVdLNwqqtRg7QGAFM1O35vtD0Z6v92WlqfDZ6FZMbYGfaVePNXE2dLO6LgWDDqNO7o5hxGrr0
DYveau5uW3BCaUcdL9plDiBQ2g+mg4IE2LwXzhJD8jhU01VkqfRI7u19os1Hs8uZQUW0z7ox/qhj
99ociZPoRj2YtaJhUBejr04jykqxoPW3vhD/4buDEbL6Ip0vhWY8Yx1dsT0vmc8gITqwF0UIk+Et
qUWL4ivXGQvmLHCarj04zIbIFhp3Hjg3jvK5DUfsTTvGdMxuBpR84+weTboBhDjA+FOUqz+koYb7
UVdnoqEZJgwUMOTRRTy81jZ0GpBwlZjjI1unHjutk+1jMp0eURFdSmV/uHO0t1BcXxVMHPeEaViH
3pDWR8TuAD5NwqTdhr0h0bsQFMbseOojMe3KaT2hcVlPBA7La6ey0rs1R4FJCtxwSqfiZSz06EiY
M81v2vP5t5Hm62PD4yMTDVyMhhmp9FDONQP+UES+qBg0nuF4vPpA5PitGG6OPnDC6YZ9mn5ftsII
u9wdA4ZP2t6CyXgAWKmFtT7elpwxCOwi703lVXpuUIlQU7JZyTWWrNrEDgpxmLxE5FAFnupBrhfl
oe37MC4QXjUK446dz5wceLa7q7bnhMEVSSs1mrcjMaDkfCYUBaL56VowwJzOJTyGfZzA8u73bpdS
+unzASt+shvIz/BjZRo/VuDEjY8gjnZ40d2DzV4nMOhv922eix6xTeKwRvPKTymq50QsJH5ii2Zr
Jn/oLQlPi2u5vr3EbwCTdDSCDeAZy2x+mm25hrKndKiT5DkCk4803LCCjMQ3tDTSBTKEzXTbbrD+
ZNV553k6EHfLrh4pz8UjYyYnpFmMn5C03C95+pGWiPvlVD2VRv6EaLc61kX1lmMpvxdAQK4Rl89b
Dw0TqzHHMy2L4edwOC6JDmw9Z8bol3UOQi1P580tw/GkiuYHfp4smMu+C7rIg8piz2v0omJ61jLH
is0+rLuvFuwMU5zl7xX7ZMDt0OYIslATa2p4WgNU1UNUyp0xq9Z39GbZu20OgmqYOaFyqg2Ul/F7
nKw/imJgiKRr9ilr7GhfZ/VnWejjdVNY3/kGRoy0qL4D5IN1hpxGrF7H0jK6Z5RRZaBipJG5JHox
m/ueE6SCqbdJyF3D0xmmzWfhOAAIWhopSSRbGA2UrXPp9ace9Lktp9siXvp7uNbXU4MJcBuZ0aDm
LwyS4rPd4QUv5kE8IIJlv1C36c5cph8xUS0VD9LApvQ42taaBK3ZlaEzKg2Rs/5NDq7BnV8/YQG4
NG56GqvkSzi4soemjff4tOrXFBOXvzoRird2LA9O5jo37bDe9b3GWiXON/3Z5DxakTWcLEu377BJ
FQEVnBZMHmg8YAsjyoFqFqdoy+zJEJL2yXopYw1fv83Nj/XPeWWtyMsQjndOtPK60zj/SOEdrqMp
J3UIAdoucpICvSr5jmuBiVw6iyDnRlPXzDu9O00zgOQ1oN0dghMufUvKrDOY2WnBAtb6ueu4927M
JDmdTJwpPH12eW8S/KcZrw1eK72unrkanhIy1hiDy18ZQ/UAMEfCIkpQ1nYNgSxx+W6uhvaDaX15
Q8UUuJw8fAic/iDD3QOK3eg48FgOjajST5qFfwfsaPlrWJPnVDe+FCREqvX1BXwwQU3ArM2DWTvL
EZsRZl639lhvRU+dLbaqaDqmfN4HI8scCGnuRAnk4fdR/dj4UTJ9rjEjADKq1mDhnV7MdHOkMrWk
06a14fxEwpWmzXgvVRZvzOBlT9Tmz9RRcUjaItg17uoj2nU4ISXkhQOlhDxx+xD/m5r2UZlOe012
2/tEZPJJr9z2SRtWdA0J5ELcnsfMoatX5LQdFtPIAmWV1n5mUwFj0BEcb0Q+Zh5/WG6LNaxlk4c4
musbJ9LOcslIFpDnZawfe3d8Kk0rD12mwxd9ktnFTuSZmyW9MtJZUIe5KUXJ+GGNDRuljEjFfmEt
poaOMXLP8tODdnc2XTcQVvTewTV7qGbvek7Z4nh6WIj4EosKv8KUG4FNJrNPirx9jiJGraZGG8sd
Y4wbONG2L21FVbYbWAC0aZb/zi78jwRj/3dqsP/nIs5h0f4N7T15r/6cKcev/5P1/puBz4mmx4Sg
63q2jhTrd9a7Jn4zbQRYQDVdCzIrvPf/rQUzfqNccB2d/zjosW3+qX9qwazfcC7BCjWgAcKHF95/
BHu3zD9DIDHkQUvgvxuUlncK8f3PakX8c1OReO9JQzCMnzS6RZtSMynIDJFqT11rate1V2zjHqx9
xq7qgTf6BEXSNSMjaU5lgqEH0YSBxH5Ke/M9Al6OW8XDTnZV1X3Rn9q2A4xlizKdbqOytXH0ogPC
OVdm44LGZEiz6tyjRMmv1xjOm1/xoJ/OETKvNGiccQjSBM/2DoIhsAdRMfxHMk3KwpVg77Fb+H+G
R01K4z5JHDEE/aB/mQ42vWtthWXF2n1JsoOHl50ocByzyNoMOZzNpKbqV1nT2+/FqmAYKgaXRJl5
k0aVERPlFCyGgNWbmcb0TZMn2xBRyqSf6iztQXVEyUJQUs1pSgdFNtDRiYjNqz1EIGz3O+vQyGmi
QVQS7FRbVF2PgzNhFWEXlAN+Y4xsZeCuONcky1PZ2FNkf1UGfgjbrvAcaYVYnZ3wsnb2pa7sJ7ff
IiRUbzRXkGEyj0jZyeOUy8nlCdnUtm8gYEowEAiMdqToOIc4AgTg2/Fa/kBTjQ4vxQrIRCmx8ieR
GdmXhYm5DjRc78x2XNR32MbYZsMKYAev20l3vbD4bvdxtUZfYxu17PZ6R3vSMGKjFypckJverHdc
MSZeusP2hN4WkhFQFMfIjX0VYcoLncEaflkZKQKEuWXyQUefxaY1NSMtiOKFMZ9XmxO1F6MyPEss
ZE1flO4Q2GTeWeiWrO4XblNsWYrvZdgxPMp/rqou39hUIeFuKbI0zrQVeCBRHEiE9YQOmHxUShHc
5tO+ghd5QiIHUUpUtjUGaV7BHbQ7UqgXyNm6b3BlnWf4fxQJ0PiSU95YxLE708hbzTRma8A4iOnx
wURP1IU4ubUdpXMJVYL00TulvOyX2ABdp5gi+2tyPUsxqTSHX060Vq8duro+ZMlPnvCsQ60Jl6Sd
zwztavZUNd3sgHb/Xk/dTO4I50q/RqdxbgTTDdp1HBtIPUprURCx3G4KLAZhn9ogkxUPB9NOvowS
NosQs3ySkZUDliumPtlFOXFjZ5th3Ethy+IGUSGl9mBYS7Xr4gpTGEZ+CAhdb7OPT1CGkq0VnVHw
9b/ETIA9RYAVvYLTxWntEoRMcklGJuFuhv/6retoHnxXT4jUZuyRYjfwbLbVOUrx5EC0z2a23hwX
KZ6xBTArFpLdlCN9Js+vZ01mOGP83em5xpqY4KUBXU/JF4pysL2OIuYhh5gsr+TEYpoCtIfkylcC
bJGWBFIZt1s3dQ+qRrTLOgG9+T6aLJ3gwMEZmDfkivjX3Es/sYM5LNksRq77bkABSvgck7yuZf3g
E0epXRnWXH1HMVb9nZZX5mckBU41mrn5myf7/J20OruSJMf9xGMWQSihLa7x6uaWfLXHDQAKmch9
7lI23eGsy+INpVF959QdtB2FIPGb/YGZ7iNleu+rMzC3kSUTNiQolndx4ij+opNvlh9RY/K5OFyS
BfnodnmFnF6pcIxRIoEkt/sTor/81KGzWQd/JtnuTWm2dg9J0lufY6SIr3ACULwrhqHIfSxO716x
3ZTkecyC9b4H7qzwlqU8wnJ2uh+DMJ31Z0GF316hTQZsh/aQ/TcpVLR4dQ2phxA8+UIQvFvcCDnq
EmZt5H7n/YYSqpDN0g8ObPMNlLvTgTWv98swZ3BJsbN5D7xu7m6NxoO01XlZtY+SBhEO70/4XI4J
Z1rFi/kpEsiE54o23LkqQlwibUUwA0KyDaA0LisKHcooapluauagB8jwSJZWhBBtaONbMCAElzPR
635UWsGqQHUtK7Gs1QDzgT237huwKqAOU5RS4DZUS4CvzdaWwaouG8KYCpP7ZTaxgGRYvh4zV+be
FgHCSGNFw4GrEqvJ9r3X16PjbgaPoYQ61wt85imTDawjdZavHLhdznKAg0btbcNagQI5HGr0HjIe
CA7sEifwtBpxhilwmUFG6jP5arpayykpLW2AZJvPyYmNej2feiCd3G51mYkdnnYHuCpCqmemA2YT
jtls5ufZWqcXaW5LuWTSC3ePGpOeotCb7MOZ05htcmRyu11P0dIbz0teYnpaSpwvjAwSoe6bLsow
3fOAaYMinYYXRVLRfCg9FD1gUDxbQ3mqzcg9hR6j6ctbjmUh4uSNhQvo5MJozPt4mNfvxc3LboeO
s3XgkKq2fIuzwjwaRsdco6KDyV8X3pZ4LAxN5VwVus3y0F5GymgsDl/t5sCVs+0cUiI67h3WfBbA
GHvsA+616/KlGgTjVVkZ42MvVw4V1plLCkLAwEPhFS1M22hwI6bzhlq+o0Lw1kk6U1CbxUZdGymw
vJPbZxuOtYqSF5TLxa8+gTJWJNobAZ7VXTfAgEN1UMDGTdpGu9YagyOvaKfqteGVWKEzAkTCFxhR
P87fyA/Xn55oUW3E6I4Oc2s517HtCRzF1TZiHa0uMn4PMvj/9fb/8ihD/6be7r6+Pr7+FK7E7/9e
cJvebwxkqKpdKm4Ttce/vBeG9xvZ85bQTdvUJb+CMeef3gvLoKoGDw4JX+je5sv4V70trN9cHTo6
VbxN2S0M8z/yXmyRIX8I2jFxVpAWTQaEST6s5cq/mIPK2WWhA/QQvW5W3c+jYI+ht8lRW/Ckwrgb
byw5T/dNLLTDMI7pcbZFvv/Dh3X3+6v9TQ7OP96DBMQDCtIgbkNsLcEfDEro4meU1i2MoJHZSa30
9kYaWndu8M4Gf/9Sf+4u5D9eCigUkVIGAgfd+UuCylLCqiXlWfO5m2QwmC3uwqol5+l/MF1Z/+1z
9XR8GR62GyIhHL7FP/9NzNTc2dX5m3ga2OGo6uXIFLDlMTdMzs0sSzbrdtRm7CwQ9gw7HVK4dmph
Z33gIswu0xJrTzEiThEIp2vYUSjHe8xXYzGO81TZxq5lCIVppDbYiw3g7x3fkRMOFV1rPcY7s0gp
OnKn+Ymt0AZaT6xxuBQM58O4HeZPSfpQSPZRjGMgyyGCMSCAomiui70ycRxhsxqx05y7arDUvtNK
4mdl1AzAz6xW736UxgYW/w+/HY+RoiddadD66Zb+lw9tEWYRSeI8d0m8fDhYCKmdtPzq71/E2C7p
P17y3IdbUBBWIwJsufr/8iptO85mquVQDuLeOGqxNZ/XCPLhytXz5E2iCw0NQOJGHs2OXmwYt9wk
8S7tmGLmxjAGJe3rbnBhCc4TF9P/8CFsQRd/fnsGTfbWnZvS0E1v+/kf7gbUAAPdGG9PUTwGDS4h
3W80ktVpW/UwKTLt8e8/EJPm/a+vyAllkAiCQZARzV+SUpZysVNUp5wB9ZQ+GWXuokXCjHmMSeH6
oNhuYN/jk+d5TlsOaT5RH3SJSxYi5R0fWdC4TWiwlfpZ0bcKXyQ6xdqUlw5kzw4EP+JKRDkuhWZy
wD9BsCDAfxDPetNQ8fz9X/NvPj7LsfgjiCsg+8X8i5VsVDTf4IG5hvTySXXgSVILZjUeyEtjep9/
/2L//VIyPEs6jsFZDATV+0tCkAbtsVBCEiyRCwjQlrIORB6ut5UWieu/fynr33xLDG4s4nIEJ4tp
/+UPS2DwaygfIyC3KbKAsmi8dD9xr4eEYmusZl0nQhuLPQxprm3FX/i7vLslXpH5oBYzbKqJWIcR
6GiZi8slyZ96b5GggGG8sjdpcVHp7OTtgFYbpr9OLPBNNZnLlz4tqPowCnYnS7JqA3A7TXf4wDFV
TAJoYwh+adB2a9TrK9aRqdVYgFXm3WA5kXfLD537Wa32r8XG6OZbg8a4AJ99SzuMSBLkSa2ybZSv
3/RcKMlxStrkn+bR/2PYmvnXE9k0t4cwzDiEmxzM9maT/cN9lbteS7AR3mQrqdn5GuaWBuOabIR8
FyP4Exz/7jWGmgKSqBCRChtReY+dt2bQEHq7Yoslul9d7UWvfVk5d8w7nDvpTIhR7GwmsJWk8fWT
4QRLwrZ1cwZ0/6oo/s1D0vgvzs5kOVIkyqJfhBnO5LANiAjNUmpIpXKD5cg8O+Dw9X2o3pRCasmq
rcxqU1lJMPj03r3nbqPwZF6gHuZbwN88W0rnZKVWZV9MGPVZUeomJyF7qadLm0ZIlAQA/s06lVsI
vOUfldtRc3IEQL14CSJZUmJepzqH20dp5wJU3fhkewjk8K5DzatUQeH94x97usxuz/rfv/VkDov9
XjjeNsXmMLIisW1s3UHm+4+vIt6+UuqOrhfYZDwh0/JPXunQ0whPYfaH6L8WohltZMlpu9w4bpo8
NclY1rSmkfcsMwkPHF0NnUWW6Y53H/+ObZS/fjP8DEQbzNf8lMA7KVm2meaw3G0s1xbiXanq+b5f
++S81bO8qtxqxhFTm1FrJ7YEAOL1n1z/7ZTHPtC3mRg86bnCOnnaRBy4xuiwqTHSdTykQ95duU2H
MnWpaeiYtfD+d5//f46l9y7ocShh6iPCJjgN8NJrPU22OSShtaQ0XZbGO1Ne12/KSUHvWlafrFBv
PycLFb9vkUzqbbrHk2lW8emk46I4cnLeiVox1Ujs/M8W3nevQmHYRYvLTHu6FS51QHDLzF2lfeCc
DdQQtzlPnn38sbx7FXI0PcJRhYA19XoaogTBeS7gXoKgQy1sFKDnTS71368iUYRIRoVn83G8vkoV
M0NPJDdwPMe553RAn11F1e7/cRXflUzg2JnE6ROjvOAgMWZKokZLBrGr7PJsVqO+//gy2/h5Pb5s
hjlzF1UfPgHr5PWbls5cD75sCMYRmp+9IQr5o8ciLzzglv3yNcjRYxCOaH9ygxym3lxaMLDwQbIn
81BZvX6OjGAbtRcT2dLxl5sQeR/pg46HMl3qfbMGhBQVCommGuvDiJWsDB7zzEW2EWfNJ4Num99P
noK94Ru87RDpW6frF5pOGHkw+reHTYxBR3kKi2x7hmpVfxLbSUDv6bUcwVzCQuk6tqDC9vq2if/r
NdQMjJ/ZGnxVqwd/vwfZhzi6pR0UevAv5CGbTfOCFIMMlUCZx1eVvdVCRbI5tHDmiPMhq6g6aQfz
/Y6tOPkDFbafEpXyuDIrr5mqwsDe6rXOtEyknooCAOIwbnLbDayM5hoUeXKkHUvN5+OP6p1bZMsG
eMCULByevb35f20HNExBRAxIrxMAPIc6sUVoJGo8W22v+mQwvp0u2TSwcyNczNyaZCfLFEeGUjtC
xRgsWvPP3CzqCp4OeGEr+Nvgt/gsSu/Ny6Pa65gOyaPUe4LT4EOUnZW9zlxuWUDRITMiBRUOHuqD
QZjyk8coth//+rPkpggL8z1h+YJywuvnSFo4pX1KV7vS2ojupqwvENu2F2tbxpSWa/MwkzgAld23
7sch6M/pxptRIcjY/fiFvp0lPCEsStNUEGwLPeTrH2JPPpDSjm9WTkv7bCXzQDBOD6K16ztMYyNb
uvOyNN29APP7yeb87ce0TecWMdmcXEkmPXnD4IWhw408ctUWTggglSC1rO/C1NCfPfDT9WMbjw5Z
3a5jUeTkn9e3iYE3LQYD6g3Nyl+iRq0VSyv5j5+Qw704wuW90o2FqntyESG9VnTj1IW5BIaYrPl0
gOBpXE2223xyqX8OZP/+gHhbdJS5ircVoaxTPE1eQPevkIpiCKgm/KQywEYE3tjAL7E1zjwbRQOC
YO2u6DXSIOZV1gYyDHK63CjJ/SALy6qjgWIWQwAEoyfzBSYV1K501pP8wmzjIjkG0A/nqDYAgJUB
EX1rv87NXULYW3sgKIf278ff49sXtXWyOYsy+E1Xvrkvx4G7tSLyM8A6n2kDtGQzifKTq7z3+JyA
g7tHrhOdkK2I+O95bEkp5IwlYVJuPXUvms44cip/Noik9Nz5doKuDFg8mMYHNdD+5vSIP3zH6xDf
iqSktzQ5DpaSIGOH4MaEqWRb2FKPOwT1bJowfefBFqZD6UDftiMCHTw4m7yjNwBM7ixRkp348ZN7
s6/nk3BdTvDoDeDDO6dHnWDOaIXkeKBUmT+KoOp/DDNkb2fJ5IUzOKy82rXuNSivR6Q5JPxYrf1J
kOvbt8dAY4BxfXvTJJyM6LEq5QTrC4lmPBG0EMdUOLI1+WRleOcq7AK3LY2D4oFU49cvL5kUqThk
AWDQT+0tDsMFKD6Znz3Pbbf3eoiRikeIvEv4DzIN8+QbwVrAjl3ozZk5zM+drIK/YyZxoHax/zhm
dhH1+HT0HiFaCXMAwHFcUQGQk+tf53JZvgu1dA//+SUzvbBmuOy0+Xjsk4WjXcivToxyCjFUu+PV
6rhIpj1Cqsks7PHOhnM64dXopVMv2DFHj/xMeCbWnTkm1uPHP+Z/IVivH5HkHbjeppn/R8vy+k2M
1ShUkmxOKSsfqHwTIkGlJSgh9etydoF72w5kPUKq+p3D+HrJVa2ADhRovKpsMZ/U2FiQeL38oSJi
aK+DunwqR2stgQA42Y92IfIG2QCe7b3dLwjI6HI19MCCjQqD4RlV32Akd82A5G4HFgPHCXLu3L9w
Z+1eW5a0IQUL429l92W3cS7Gch9gPfyqlkZjvW1reT5AO/nFZgM4eTU5GjW6D0tpRwPItkNcTTAE
UpYXKsVBlf9kb+RfkD0tlt1iNYKFs4R/lFnd/LDmyomhqaB/3c2d29Bky7T6Bv4tWQ+1TOvvnTtA
ZTJbgaFkNEsqhEQNyOkgusX91cmgJE8SEuAY5dRcvEMNGZTqKcodQLUNbplwwIwxX2l6g9m5Twfi
O9YUYv1cL62/OlR9QW0mnjldBElZdDuEhDPR8YBmWugrqZ+f5V0A6UlPwDPDyuJUFcUU6J6GugbA
nOV5e489qn8CGYx6faWn0e/YtDP/buKCG1h76qvNWGujCWvQn9aa1Xfcf+Q+xUM6h4k5+ikYurX+
ZWqv3uN9qpZzJ+k3kSXOX2g4WMYuA0pEOuyaxvjTKaPTYZ/VhFvkBt4Je0oM63xAbTFGBYgVcLBD
6WcHNTVIQjtnlj8JqNJfwDsHX1w5klbsL8LCekeMwQ8l+HZoGMJ8CG3Vlz8qF6D1Ls/X9bouoJoe
p9FUNxy762+0S+3vXt3YdZgsvcAMNtLnOOCtsDgVeQapdeTYOemBMkT+e65gOylpx9V101eBjrS2
vJFyX0wm1DJW1U1QdYO/X2ubmdYkDqq/GUe7WiKQALi78cHldeRKpfFT+l2HKyoeuF/TWwOxx6dE
GmNjB0WNmWqUf5rVNSbS8izybZq62EJsvdHzgPpQqrwt6xkLhFcPBPZNfu15pDQQR7Vzu75QWCrK
JeqKnIY00RAwFy0/hpMxrk7dRxY3DP876LcnSJIjehKFucE1VwmrGnBU5NQYTYwmcLCHVMAYD7qK
1WOLIIBSd5Wn3xrAIDKc13X6XsVlTxCq1F16GD0ZX88xu8wrELzp02SptP86TuZihK7dzvk+KJxx
CLuqwFJupz4GB/KEclpJbh542AEEB8MJR2V/SWmwfcoyqu6hmCwc1RWSLnwb5Mts69nyR08IM1HK
W+URQOL0iBmgH2DFsGfh51T1i5oEwial5XCVEDsApnGqjHORufKlTNLxm259G9sI65VJ3TdXjG7E
6bhP1qB4HM3Fcy4L1B3IuxQ42mlug/SIKJ+Ka5Y7kEwWBzlAqAZz434h9HzBJIbzQbbTcpdpx0R8
BbzLuWjb0sJticVYXZqkstCsyglnxaqGxaRAOnyf8Xqac3yE2osYxoF9CZReNkBbfIS+ce9YIMkG
ha/LIGB7V5EQCPPd0yUagc6e+ki0aXO9lJpasp7zYOHEggUoynLo5IHARn0gB2heUJIt6W+ddEhr
MeHAX/c6eeHVgXFl2dRWsNvH7U82iQBBY6pYd2UytUFEfZwtReFX1q8kRVAc2mQN+yDNgXUxf26z
LCKLgwFg2g47PeX+PkmIn6ZFVOfxYfRl2p6bqYrFTvkTpljTrLInpSwnjdwa7zymaxsrJ/M4QAI7
UB2s5EBjjF0gwVZo3NgFR44qavgOQU+uSmwRBLXX7TigSYJ+HloWUIXdUAFaPdObp2vf2S7mkLVb
/pRALcuDVMr+5iBxxvGc2Kwg6HYD5DTagvZdeAU4zqZf4a+TkGcyPWKQwlaaTXDaEI2sd7Xfpz9H
WfrzFUSfajzDPYYjx1Uz1fAsYA+OSwu6bZSPJnRmc/IBDY/Z+ndtvPkB/S47ciALmHa0Ry1fLGuU
GP5xyscOoHPuHtJOXDcZT3SJp0sJ2nJH6gfjNNsbMvkJx+Fn5RpH8rnTfR7rqGK4k87H3sMhY7sY
HwGu3WlV443mm6GbgxLnNuval9Ipztlp7+FM/DGz/EAD7dxF48mZFFujdxN7BG2qoIx8AZKbb5nU
sHHn6eC4pSkDW34eWN2ddrhcRJw/oJi8mRfYHV75M8cEQUL29SpempEwvYqA+19CodYT8tzhbyBb
FF5fus8qYgRKLQ8y8zEGkMzAU8Vfstok5aWK29gldWx/Twgywg1Lka+NzdsRa2G1S0U63sfYjhEf
uYE+oyx7SdGJP2t3iCldkezKwazukljqyOy6YyaHx3GqDlAsIjFWzXU84y6QRKkGUn5xdHmuDHbu
nq4eoAM/s+F4JGuMUoxK5+8mVOAzc5HHZlm/e6m774YAh6uLC7S/t63qyQVS7GZ4lAtl3ftt8iUn
+g9Nvk/4nIvnemRzDNAlSy75yiDKzBiJkwuoAo8xyEAaN+pJtMm1k1o0hPW8Hm0kcYO2ffo48wPx
f8d5MoBwE3TZm/ZTPOQ/RF+HnbLcCOjEkRjtQ0w9nrTG+kBl+5s2rDuRUq9IKWSbjflgZSoKgrgO
MbdS6jMiyW2CdVmto2rSBxuhWpr7NhhViKRVuu47o0z4GXde5X6bxPxsdN+guoeJkf/KVfl7iEHU
6KFmlOsrbCr7YE7ZFFW3BL2OISav8zwR9nc/48Uj7AptY9YXAgZTEkNiW7GMkOA+W+bvhg9oD5jy
d2Z/B9N+nN3ldk7c55LxtBu9LFo98ywZ3e5+BoU5UQTwCG6KMUCYPvBfEOYLaZOSCG+3A4VkJ6TG
tKp/sQwQQE1W3JVZf9a4fBV5YobmOv5k4N82/lKeA0Np9qNkikMmeD/2cweaW/1CfTfhsjLygnyg
qmenpCWixqa+nlVrXvVAwg8szP5zyqfjnJuze21L5wyo0hlZ8/aZ3/ZXxUQ7TvpXHZaxnWogXaNT
uvHyYmXBJr+pyfQZmEN1TIfid03GbbhW/Z/cqh5B9b7InlDPYfgxTZ7R7oaW+ITzmQSPmKKwQ+5b
3TQx5HdXf/Vq2/hu0Vb/XVllQg6vkAs4LfYgCbD2nF5qKQiGC/wW0abL4YSNJLusIFLD0t1rwELB
+aBSWBSmuZDUisQSKrrXw6PfpUDiUaRZav2Wr5WIwyVdsjoijCsYgJRMxY1Eg4xftaMKUNrb2kKg
cQOgjc27wBKKYyO082ae8Dg05lHlCYLZtTVE5Awiu40DF8R8xbCA+0cKq8dr8Fin3WVDiOV5ylpJ
kJOzU/awOnsff12/Q4EApk80GVsfM8aJxUdkd6grfNGcdzDl5X7SqufyXbNk+MEk1SOl/PEHB4f6
C9ATfe9485QfioSYuB08UczSLmFQ7CiNtgmirvf93ykRbt8B/cZ8vXbTfZFISHXUlQXBrb1fzExg
Wxrc3NoLyXOcoi9UTZgs389al1G7wHoKi1ThVc4kpD22yUXThUOJPHbn9F1XhZrlhayGZreyEqYh
EXvDfsUnJnZ1YRuYADtvQjUxj24WIuZlI+Jq0f9qBwdRfV353n3gdrjH6Qp7lA9YUPQOaDx2Mjm1
0AfTuZ2dXYVw4+8SO1iLZwvl6i7pygl4H7G/Y2TPNsFwhpzZ5KIyrEgSpkQwXXaYbuzdIib73i7p
jt90TLHEQrJLk3tq+AngjD4TkW3OA6FLxgjUtO4IKsJnlTwTfeTaO6TI6U8RGIKo1UL1Xw0lpisS
1dBHIhlZ6NVg0Oa218FUu8Ea8mvpVyzuXq6gVRWJRM+HeR0h3kwoXxe2siPwHV/BcAe+LOj2mRbr
U5mjJYnoDsVfJWSBn66RQeAwcB3/sOIUqqQxmu2tQzHxulhsUWHNXKsNyFoipsi6rQuS1qBwD2w3
p+Si6UhCiPwxgQ7oDB2NXBOJ35UMpPKxErDfDhMvIEN5FtWl0ZXNs8RgcWN6kptH1spTpmljbIWx
mXyOoTF9IncB9qMvWqnju00t2WkUsfWd6dsKwhilIXF5I3AO3JE+taUG82u96+I2Oc+rKfuGeN4G
bp1nUET8ykOFpC17/Gk6SXOHFd5maDtEQxObV32dC+Ldd3m5tcLQJrhIxDEUU0smDe9bHiBs2K0L
CjWUsC2yUxv/Mnsks7rMSE4zQ3t0oE24eZx9McBGBNEcLzS5Mm/Mb2Nv3kgQOeaoMxfS1A1mdT/Z
zX09/+SkkdH7t1elDu1UNNcC03+Hvt9If7b8D9+8wkbxYHY+HI0uCKA+tFXjs4sYjAZveBKoOxGX
9Y81ILdnBzDH+tF4cXNNd3gUuL0NYkUNtt6/DLbOXzJRrZwNJN7MYzXgeeXEBM8r7Ef8YriYrXQL
IOQwdlDriOWyd8zSPhhNg5ORWGdSLtp1ct2zpEX5dUfPp8flMa/jL0LqTBWRABw8YIZBJBr700sp
Gk70BfKNhzRgo0sWNay0LZlX/RVdHZN0mg8vqvfgZpIX2JP6S+2AYxA5TKSBcxqdrvNZpWc9yTvl
ITGXpN33DRm4O+wkVGiDABYizQVAexGRG4hZEZsC6fQDkT2LJC2fY2AFzBpS898WkK9U/73qtjdA
+TH6S7aURpu0AEOoGEjSdtcep7Wq5qusN1LMyQvtLxTUnNxDO9GMF5LL4nM/4VjDYWIz3dDRNH/P
kqSjCIxj/9y0TkOQb1BKk5iCEf4waYWkABqz8iOZ8wHsEmwYJGxblXesyH7MB6BBUz/lKXIWHC7Y
WQzK3VS8sJpmIwNXjL8yPUHUrWlOIl2u2TsOuFLxgI/kB2HxWHzIN+T/bH+6QOM91xwC4MHH7G0L
cNbsaY1hL5x4i7deXc2ykropqdN18piY3vDUDKQWoHarZgfUMEibsMsVS3egKXtECrqMOqQeEO5w
Fjo455vDReFhvHB3+FAXXLaum4qj2/jmlj7IKqkHCZM09/A4RvMaJHcAIxuU3/liUFBXBZrvYXI5
jQxBA0xuRdp9SY/YdvZlxXEkatNJXptObiQoujr50tVejfHf880fC/OZdZja3nwZvX79A4Cg/Rkn
sTOcr7qT12r2UrnDpR5/WdKMDLBy6dWDwV6iw6KT8YkR1tGWUe7IpDtyjN4KXbaZ/xHlKPgYUtwy
0TxQhELS7Y4/yffKkNKQakngnu4AqwzJOJjsKEZ1tMupN8N5WHGw+Jhslz3FwRYkkAG2lMWrzkHC
CMe8UMEg+wiwveiPBEOtETTX5FaRk9DsSdJle5Mmk40BfaxLuJQd61fUjEly5/YtH4M3oIbdDBt4
tvMFqgmofHhlu7QX5Tdy293fwmSRYX0aAQWNNl5iw5Adc96arUcHcMx38EeVvZd6qvCrGyt0wYpc
Twdm/7WtC3XTDB7fVMGu2KPW2M8//LnoronooNZEnMc/vVM4SJ/pEN7WnunrIjQELYZE1ZdbP+1f
DdBUNVnGPauwkhgUyEyct/ASWfQPpPfpFzkP023v6+G+BbJ5w45PP7Xas7HHtwGkA4seHD5Rg+b4
lss4nw2T37bHqWzNv9209tfxGpceGSqrmRz6fKq+x/00s4surWwho851wVlaRfzNwcGWRwu4G7K6
iaEiYaWLrzPCWJ85G2DQYFIvhzABwn294pHxw0wvHkXieSpfCCDU6pzAOg29ve6mn1Vrr78InAbV
JVgdqCKC/HwqE8pRvHKm5Y8Lx28eIlZK6vaBpP2C6PBUrMlGARvXQhubfNvuz1CXwc+0FeqT1v87
V7E8tC+0RYDI0BB5/apMGwQXDr8tViXOrij5KXK2hunw8b2cBkVY7DpsWovSkiij0YOefBEL8ocG
yzCU3cICoo97B0rA0v92K9wpaDeD61pDFFzB/cGzb7xrIBycNSpMYBAkBcBeT4M0KrRojouppB+u
sbFeUglKL0pQJccBpuqD4y3zPmE/E33887cmxqsK/vbrXdTy9LwtOm+bfu5f33PWWIDvTWgcmO8d
9M4Y6Oy4IakURMsnb12880Ichg6SFDrfpjxteifaYVqIqbcaDAPikQjPofY6zEGAFSwb/w7SHfSR
JmbZRhmmQoIMUkHVR7bV1dClULe0bWZfyWpw2LZa7vT142fxzu8LTM/lbdLGZfRtDaF/PQsrh7YU
55BTwYTll+TzgnzN+09UIu9dBG2MQGPLNeiWvb6ImAIa6zXFJypL2X7CVYrjrzE+mafEG3kyLVQT
NbRpBdge6BmdNKOJpQQstwLAw6JW/U5zEVzmDaSZMOkM14mSpZhBy5e6h1cEjfJ3HyTOcFW1PkgJ
m+pmGrpJAqSUSEz/2RM4rijU9QNn6EpSYSMmDqpJW0GypaDgUHGK+xJcW5ZW0Bqz2gE1VdAJewBy
XrzY6ZbBANpp0ddkFFLv4OjocFbP2l4jkFc+f3uQmwBuixbUH05YdZ0queWuFbN8EOO60ZXGCfOf
vdSWeUkEx7bPsdlk7JRlctYkzCX5OoKY/7vOMZWZPHWeB4IV+NDGfPg71OuAPxMU4Bk9Mw2xCY5p
B+W68v7gnRD5LrB93UUkphbB89SrBkmCpVwZgl51rUjDDAfXjgvrRVl198I0qe4KNrlLJImYeE5H
xekeKmWLOoeTI+ljAx3Zq9VeOB1apLy7oSipSkdx7aqAlFGn/NZnBRoQ8N2EJ5nkQxRnM2UKA8F8
Ohphtk4K15gf/HZk39wnC+3nPZim9YXusokyRa21OIDP52BtSXDHOBOmjMoLm5Ld4tNIgTbcds8m
nsgny2kmg45CTvG6mzwS6CSNsWk300ZMdr02NpYksbK8DhLTbrZYiniDx2mC5FjwcI6Paf1Ajgfr
HSD9+Iq7wwvZThwnya6ZSBsmCvqvAdXoHDEbCecKluBjntgrdAXgGZegcYZd0fbU5fvYoXKnyNXr
Yd/I8qcYoEBmyp0ePx7Sb4Q2DAOEfCaOIMmABof8ergFfdD3A1SmMAD4pA+CBLu9zv3xr9sWTXku
Ox3gdZX+3B17AmO8nU/tlkgEYqIuLQAYnwmo3vgoth/EmucjuaFXzizz+gdZhp32tFjasM+T9npB
UMb5a3Cea00HyEpLApTzwL61a7Ix6NvWe6OsHq1RU5+nKgWsKgAtPwyUWB2yEj9+Wm8Xg+238bMw
lHhI9E/mDNAlfl1RhsLtnAm8TVC23Sa+r/1cf9Zc31bF1+sOKjlaxshTUXtY/0xf/5prUXPlVh/D
wARHqEpsmb38GzRAv9yqyZG3TU3kbmWVJvfUwWN6AypeJC+r8MkQG+iP7yapzKshAdsx6qK+8HGO
h+4WNtH0Vvz08YMR252f/lz8ZIgAbHwwOGBevzWNmKZk9DahgSMStlMHpAda00H3g3U+Zml/YIbL
iBTtzQuPH7/nCD9eZGb8HFSkxhUUDe5pDSUUFG3z2oexZO/WraXYtD6SES26TzY/2zLy5gfjT7Gl
iVTPOdXRtHMpZjVjUGpx/B6IzkjCJGh4s5b3qxnN7LP3eSpo47NGTY4oYZM227RkXj+g0TQopwrd
hB6Ba4SjdpwNHKcDEeT25wjK3APoIPN+ltYWbSebyJZTf2TzXP1HWff2Q5DVIjFGHeEi/Xz9Q0yx
VFrSLQxdMao/Rj7E+LLm+uDR5TivQBR8osTa3vzJg0b4jH6Ncjt375xsGnS80RVAGDDB9PWtB+fg
W+VNEvZhkX+ydXjvUsiGGaCYh3mpJ3s130ip7M60BmkkNg4hdiZ26pi1GgpxEHyyr327T6Gg6PIg
PR/3DC/19XMEPZSYSccANSUdOUhxuJJckKP/fWBhynQ5mrJTYdt1ohhqCghduU0Qq6HJfAvrwI2f
fcSR8d6aiC3fj4UtoIc6nh4g7kMG3gkXGROR7QaSWFlo8qjKdupurJVuJfjtyru1Ft97nIZ8IMAo
rlYI/hjDvq6T6c2fjLJ33ghTuaBrxrvn1Zy8fKPNMorHKTg8MLORpbVxk0H+uCKpwvtkc/p2QLus
YcEmd8LGiqHl9fvoprgXi09uYzsXE2jyYj03RNWedzaykMJu8+jjN/Pe9baJGdMnZto318tjbO0j
NThg6ot7JN6YbAdEKXvQ2v5ttuJ3+2TxeTvFuqitOFizKnIgORXfT0rMUgwcCkuMBFRhrPght/zu
WvZCHouhoLExEgqyCH+lc1UX5Sdq1HduGDFSwOmBzjqR5Sejq43r1mGfCTE6q90be86TqLY60hBs
ohUTm83Txw/47QDDRsmlsN35Lievky+fZl1l9jAwQz0864Y2TPDZXuPt17lJAW3uxTNxR9onJ1Pq
Iz3m1BZsHtVA4lMm/zwgz+DQq9X/ZGp6ezNcKsBTxN1wovROZos2Hgmf6BRJPp2VPMMbNTc43H/V
aDMjmczvro97CafKqa8A8h+t0qUHJQ4L/rFLavd+cXLaigWQhI/fzls15WZcsHysA4HloKvc7vhf
G5TVm7WzuHDqKJuMBDHjZugJPY46lCAl/R8z+V5WxhzliNgPeW0Bm8+s1rv++Ge89wqDgG0rGrvN
vXb6K1qDEcqLpOot1J6e33zu5PXXoE/NT9ax994gFRmBKxMXAxPa6/vF5pI3XsY5BHL6fI6ycsWJ
RXLLx/cj3u77IGFRQmPN9H1EvieXQW/jWxP81bAw8G2Ew2Q1XzqqW1ZkjF31y9ZWtbfGpf/aqIJ4
ayAU5kvWmv5DVbXpQ5o41hWNl3XL95EDoqFy04i4NLjUro3n4JA0HVDNj3/0O4+Gmif7YVzPeNZO
H82Q08dCErQd2QcKvJsrTjZt98kL2OaX1xsJ3PU8HDqYWznm9FWPZjCIhf4OHfOpuoo98p1SeyJ5
XXj5U28ROonqQA///QMTnsXRlo9dbmaE16+dQK8gR3fGa5cZChAw0pHvI79v/TX4bK3fjjYnd2ih
Vkckz0TB1HfyMWcC3RpdxQIqiwO3hEZ3rsPEIRQE9CjUaTanbWpBOiZ5mdbvio6VdKDpMmgXc/hk
fL8zsCyoax67jsAmleTkvo2sGMQ/elm2TgSZW1R90I0uR9/q0+g/fz4W/gpeK/Mw/5x88p22sqDK
iKRyXT3sEStae2/GNvzxVd4p+PAeN9W8he6FCf9kgwBLqUKfikCNRLs+Ggyv+LFwRu93JACZ53QW
MsKvCAIAs67JOcjI0Mb5gcQeXiEdT2CG/qCvFdSNsEUVlu3EkJhXuJ8Re5JQE6mqV8QMiDYCxNNF
1UTn5+NbeOedcLpiBaGOwbJ46lizkchqQQ58aA1SHuoeqSSSrkualMsnD+u92d22qNVyOOKowGh7
/dljw5xc6kvM7vbKHnedUJRhQ21vDY5KX/LJAWW/pj25n6t3Towg7VGjDm4+vt8Tap9k17oVpyX5
P8zu5MmeDIjW00iFfOpdWhVkVy4Igq/dZnEo08dDGxl++hfqlI2grjCPhjVnX5iInN/a18UmlxH8
qwuioamwdzalc96DwzwKNDPdMZ5s1nzELBpysqQjTlIT5UZzEyYSLvRVL6L+5KG+M4HZmyId+yS+
ClgMr59pLDoOZWJhIDX28pX2DMU/3yF1hfrBXphz8ITHPf3kGb7zzeBxNDGK+duWYIvb/fcyXTYK
wfTMMg1qAb3JKPKrYexQAPqp+ckG0fpnoj+ZwCA8Urvx/ymVnxaT6JgXKRh9Y6c7hEE7aImEA6Yp
9bMpL9HJmVODEGDAZYZfviqKx6xYg72Z2N2XOh0CdA02UXejcdWPdbYl3VdmHNUEiT2uHtYCenTw
kncARItxT7JjSbohug6HfKrGdi8SICA/rKIRP1pvtX9C3BLVHtopuGb0+QYVStfDThrTKMXOM1Tg
G0Rj0p2z5uRHl5G+jRPYJ8lH2pZxp1Ix56EYg/IGz6L3DViavCRCxkX3HZv6puhWqmaT34kbxO2J
ipzJMtJQqq79M3ojzGldWQ3y8EWClI4dwoR37Zh7j1DExPNEVtg3m2ZTF+J9bJd7Q/p1fCCvxxoj
WXXGhZpbOqnMZPlFEKRQvhz61PelmXhwAgOD/Mc+nXuQgKCA3dumgBWxTxxF8MMElutXSyfugqYi
reMO2uR1ylGsixAQtXG0LP7AaPLnOcDcbfKrt/OKT2vLNiTpRxWixKBC8hXi1UZz6AU1NS/XIm4S
i0+1xJAfZHbrJy54zGEZSNcKhnm5GT3C5w5KZOYLdfJ53gVlQpBFXCVLRCu9/+E1FVyEniUu38vS
SImUB/1r7oJar1bEJq+/QujlGwSA9Wa6q+JateEI+juDw+ZQSOXjalFtO+2kQ1+rVR1xxCOIRJm/
NpGgoXUxB1UM27b1pycoG4jEDOoFXTTrvAVWHMvqqtJTcxFXdLPB9znDb0rS6xp2g5mVUaG89Hoa
M488YdxB12VHtNRxQFKGdE+biLmR0vp/Ukr6vFpu7Uq2JngypxwDPlVdDC6CywnEI7VyqNqaIFAE
GPDunD2ZRP5viiS6uOitBZSkiysqcscW0DIaeO3ufWNeX1qdjDpU5jRnUUZZDclDzR57l9YZhQZL
ozNFGuFT+4OJl9yaaiHSJ3XoG+FMg2EcthbtGdDnXvmLCYVzadfAgNyt8/aoG09M6gjVWVV7UVi6
Paz42WDJt0PXncXYhnwU5MOQh/TGu/VQebPTbinyk0duGaKEMzRrgJQnP0V5xndIFi+J2fblOhmO
ijqzWL73vYinC9dq1RgahVfK/fhP+7ImZ4fAMBvL784ArEZPoy+pm3QpURJHEGe9dzYhNGlv/BHt
/jFAD56fFcRxIcppDWnhIMskaS8tWPR9wuhd9nnvzw+JbBJi1SbqQrusz+arBi/A88R69SM1CGCE
EZ1AsxDkqZoRQtZW7I3EG+3bYCyAJ2XaSnB+ZMnvTJn1IzBIzi1yEG5z5Qwz82RvjnwsuUdXYe9P
DqxUv4/jn86yqK+DLIhz4WuXfzr2ZzSvp6GY9zWa2qtZZI35MvmUrnfCpDSKEyIOXhBgxuiQpvzO
RRb0ZLCpv0+ruTxU5ly4mwq2pgdIQBjyEFeJi3ysegjKppf8JlF2fELN0Xz9eKl9ZwuPpZdWGE0x
DjmnbXvXUalbrRyFcReQ7sc286YyzOL3x1d5uxjRApZUtG0WIgBlJ+t5tiRo7zRXMaTaWd0VoSFI
Uw4fX+TtrWC9dtg6bOwx7J8ny6xQtqLmx/LR0rfdy27iE7f/h7PzWpIbydL0q5TVPXqgxdj0XECE
SK2YFDcwkpmE1hpPvx+ye3cYiLCI5XRbtxWLZDqEw/34f35hdRc2uxO3AvEFgRQPzeL8uyqQ4ga6
WYgZCee0tN5rrSZu9HjMHjAxLNzzN3QM/BiyBH2NEwzggWQsdcVvJ+1Ey6lqMZGAglpA0QlqGntl
rxc/Bn8mQb0fkWUgzW5eKqEOhp0WB8KFyuXIsACEk7eGdBean4gD0uo0AF9P1bpmSJ2+r2PxieZz
VjpNJ0kFvC3NJwlDCMKHgZ7uVyFU9CuhR9m8tdSg8kqkT5wMgzm6UNmcaJcbKoZF+BYsnQfwxcPn
UoRmV4+4WsFLatRPE10j6EqaqF3rRV6xMWWq+nMgXlOBWYWjFj10KbXI5BggRHWikn3XQnH6ouqR
QtAWsbjfz7+2D3DzsBoyYMFYKh0nkT7rml8BAWYypB56upRocX5TmCocx6aREGPlE4xjmKiRBg/a
9A2CY6amJWHLN1NMhKm07W4s1Awn3qF+6PuGcAOaXRiDjmyJyFOlmeg8Er4yB08nRGBGVQnVVrDC
ZK+bvlnZYVmhzqi6qmwuTMcjyyAmAz0EE44CwBx1+QrLyuc5IC8JW12CsCFBJG2i3OZ+07/VZLc+
UOiVvtNnBNlxYpzKnwRtlhHuZqVKEuiot1ClFDKgBssU9pqUdE8hkZt461Z4kjk5WgPVO/8iThxm
MNMC5KPnSz8RO+LDiQL6VXWjBVSbLo0wubXmZ1PJOqcy8uS56bsJbqoo/ZyTOfoWcsrdTEkvZxeW
pVNXwXEKkFqmGMeNbjVduxLTjwDTCk73g4V7fgcSQ/BCR6GTKtQDTmKl07exLUjdi0gdGbwMEOV7
M+fJjwsPZPlcVzMT6E7RVA4G9FrX1mx9ipNYAtvB0eo2vkWuRlSNP+rXgayOV2SwGHvJrESPuJTp
oY3D8RMzApWLlAj3Rk7K/YC42QOIn3YU98nGknx9S3tCvW3puVyYbssBZX2tfONAIstSCyR2+PJE
PIgmsFOutYuCDdbcJIHWAikQHZuHP9XNhYezTIbVePQvgdcldkO6mavx+g7pYIZ/qqODStxBfcUf
tZ3GP8d6YOJhHAbCh/OasT4qzeROWXEQpU4UpeAN2NXCfpMCTYABOgrEM6t8D7lt6C2aLFyOc9x2
aaZ8DWZRv7CQHj9hcyHsAThx/ORqVt/zbBCXTIMjpoNsdV8iqTC9Jm2nV23WlCvojtGnC9NveYSH
j5hDGSfhj0YxLe7VhoY6oVBqYrJJDrKE97RBPc4GJz1WMcc9wE71VtOVCp69SshbrMV73zQGV0nR
WJKXKGQPs5SShkwaqEtQsHEB8TtBWMO5hTPogmvTa1m3Ea2OkHhY3LGT12bjbzgMLsKMRBB/xSb2
ul5WW/pPXSlzmaNWWz9oaBN+6bgBI97SO3g8hlKot1AehxrqjoI7wgwllKW/WHRWoPfV9yCtg0d1
nowf9aCLo9eh6r2E0B+XDfCZWbd4qyAArNOHHw5pZBZhTsBqTVLA88wlyfBhrrcsvkbaDq2tSEYe
OjUwIjTyWpBvrakuxgulw4l3jWMMQlSqBtqka9StkTFOHydS+1o6pLsW1RJipla9Bjq/xM44sTGZ
tFZAH+gBLxuufHjHeExPSDhwhWvmWN+Io9le5bOePqfDGCBUTVL9jvoq2LIV4OJuSs19qmjBdSPp
5c7I635Psze/I2DIIl2+KvaCEM87iXNAcgHIO15/zYVEh7sjGwKL26pEbUPIWS2ue86kDOJXZSSK
GpJqe13EmPgYjUDsbdyXe/Ib1D+1KVXxuqIgYSVVYBlSuh4+o440rXpWMAovjbqfPEEOyKvTsl7y
Ohmp286PSWSxO6OyfvRxP3yyxL4hdAEisokULG9uyPvNc3duiO0mvWqCcKYHtaRcWPWPV2Gc5yjv
FNo3VPHrVdho+nkOWRqJSDLTG47SgatL9fS/eA9AcSx6mkY0yHoftCrOiV2PpMcMiv6ZzCmEq/R/
3kbqlIe2qUZOZH7TkqygWRecQKQF1V4tgqpGr47GJtbBbDmHL0KHK54Kg5k4voU/lIbjyHWjx73T
ImH6BSsEG1Sr8McNWt7pPrXgMdixr1SfYP9jGU7WzyMBp2QwX1ibT1wWTu1MLJghwMxr3lEgWzU9
NcLsq9JEZzeIg4nlX+5zIE6wAZdDOf6h1kvmUyaz/Na59NIlYjIyh0wM9auMIHv8Ny/xyk8sI5rE
BwNsz67Bt3P4tDA8kgluQ+MyE1X8TER77gFWafvEpEg+/whODMXBERO9hYVmsSoeDqVPkuIjtmgc
Qh5Lt8b1wJWjKLktCAK+MP8+LA0PJwGEWvPj8PLRhF6tWKHfNT6poq0zkkI23SOxyzyLDmC8D6Wg
vENLTcp4EpaInoSipclQ6z7yS7LgyXipQQmKbA5fKsgfxESJXfigmJjLIzrjN13MsaY9mVtZDxcr
nj7PsoLPrkV1o6FpyUTjzuxbRd+09EK+wUWSPmNS0nxOETe+4l//U7ZK8bWVevFbTdA2Tbl0M/dV
0nuz1Uf4f+Sz6Mxtpbb40KdVQMaq0YgbP2qVx8ZqRA0OqwiBsq34AMDyYmt2YynDoUBIobU7Qtlj
ZE8uZdjbY2n579KST7FNSGyQNiFNIQJd6AISnZBnFgYb+PGPQMp5Mjt9KrdgjnCXXiO/litEQcH4
w/dht9iSPEwjhJ9+/qxNIyYCUoa+ib8eCWzBrV7B0xiU8Vcqs6BsVWgMBGnWevqiBLp+6eh+DPnz
EX34sNM+XJjkh3MJsTjaJhVMjufp7zkwE2FZW8OmTDR5h/dHgB5wbC7Mqo89dTWrZPhWUIYQ8YiY
DR2OmgxjNzc1FZQ1IUWDM97faIjMH+ZY1IEHiZNwG1SQtjYJ/Y7UBJNQh7TbEq0sP9aiNW+gyqr7
AIETRzixsm4IW9UuFJ0n1r8POpOBa66BTf3aKU/R/EzoQHMdAyW7Z4hW4oKIEeyJHem3KDD6O2hM
JvRqoG+FSvS+oPS7SXt93M4Z+RWJVABQn//0P9yBVk8OE00s6/FootW/fl9JOYhEsC20ZzJNJBcc
rM+JYwiB9IcSHVBVqVrrhaOoPE3w318ms4hkz5RyiZYUlODvSVVgN4PWPYIpm0Z4jlgEAb2EEdmp
dodhO2VtLzW3itTjUOKXNdHZkoY5BephTp202xSSCNWqi6wdSneDNJMKnwCHFGblLZoH9JFzksT3
NXl+Pxty6rpNYOnTPaYs1RVbc6hyklOE97aFJXuhdjgxmenuQOLitIJaZN0ThMAdYJRSNcRTC51b
FUr7BuojuXUW+ASMSD1dlfASzep4niiLvSGdd7qIUPqWyITf0a8Q0BbFqTYCdDyxITnEoPYkVOCd
eWHdPwFyQThaig5wAihWa5xtCAoxBKOBrOaSD7jTvgDIbv3d/Cu9olqeLu0zJzizBwSntedeEed9
J3cQnNxv+6f3p/1+a3vObrDdx8G+QD86sSQcjLWuNqYAVYG4jHW9edkw0Ha7/fV8/XhhmBM99mUY
lbIWjzMoYquXVQxi0MCGL53Kaz6NN5UzPfQ77TrdjA4+PU7jjltsfPY4qATu/CBsrK/nP+ATdPZD
hHnZ3H/DSgvIj0MkgTBn9o8ne//V8R4fLwxxXB8cDrEqRerS6OpgGYJGoZ267yiWvffezu3nZBO5
+FZdmJcfi87honQ44LogMYkMnsHQHFzQvdltXSJ8bpU9FskuiTKb6ta6k7bCU7Ijg3KDX/rG2hab
1JO8YqN5WErZ+e20M73aFS+s4UdPwgARhqO0dLT5xzW7028iiN6Y6zh1KmR734ibK6SnHC1K49Ix
8vhsxwB0lZdWNtAMddnhi6XypefG7u+YOe5onj8K1RtdLekl8sP4m6B23ZL/hi88rnDDM9odUifo
ZWi3oTxLb7Us/dJrMvGySZlftMqY3kO9aR/pHs2fL8yPo6ML7RMWEeDG5dgNW/LwSjmOt0ZTVqWj
CNDntnPQVqTQD4RVblSpmqJbKUYQ55ZSmWPTUc/ksvryONACJ12NrgWejrNT0P4hppiM5OI+60vl
EsZxtJYbwC7gTqK0kBIpdA8vMmd/4O0p6PgnNfk+Ahz/mrQMrRChuv5n8qh6wzFGffoZlHH82s8i
Ll64E3AI4esKJSct8jx2yP6tkOdIQxbsxb6EVD50OCfuMaTkWG0tYAn5qf093H88uDhEGSgu1RIZ
E95JSe/i8EXGg6ymtBhNATLp1lKKWb1wljxeFLBaRtyC3YLJ64BZdXizqtHmxpDASmv6TN33sURn
TqnUjRkaPehnarooQHuvk/CzCzt6CRbycK8mg+F/dSXQB9k8l296veS3FLhKmlMPhl321aRbbsta
sw1l4YqUeGkr9+MG1tfemPLBreaMxmt6aRf/KKwOlpPlaXDuJKAH/jJsjcOn4VNKFI2xXIPcDHcD
LPbFHFnWv+qBavp2E2SSA7+IAt8Q2QEDzI8GUSI0BVrMw8I/cgl3nPdD7hu7JgjFW0ulU+2DY9/U
xFdtotwnW6sYx21aKeSf+CDttFxF7CkSmhuFWm/gggUeYdqYRTRttTFzfD4KscWzvDDla7Ou29fz
H+XxSsWN0oRBgrEQFT+2/t+2hThGkdxYGoeOxvJfcH3tvbbojE06idXTnw8F9MREkxUF+Hi1WuPR
lNRthF6lUwcoCak+bsoWfwM0dcXu/FDKsugdvkrQEbDQpaXAnX2Us7/dVmsIU1BVMTVlPmNdWxH6
GIR+viX3THSR2xsugaI5/S+MxOweiNXFmGAkr4cPc5AWKzxhXGwaOV/C2I0JtCzTbj8XKd4IQ1F9
lhXUh5HJ+zQDSX3Iwky4pxklPQS045w0jsqdWvXBhvG6FI8RApMVfar2ObEiN9VUlBearsfQLJ3Q
pfZcTjaQ0NfAmTTh7wl0nzmJMenvYpinuYuxmPCQ+DCONjB3e2Gbjg1JbSGYdrQDvqJURB6fL44Q
0YDpAMmde8wvK9UBnpF2Y9sFIaGYmkYO6qCKu1IyUT9WgxFm+JKn2qvclsrP82/uePllK5Mk2gvL
VwgSd/gNKhbrfkimJt3vPrqTOn/EBNcY9tYsE7A8kYEtztGl1ef0oJh3oHqFVreu38nlwK6RyCUY
20P7ANKSu40fdG6L9/T3ORnnF7U1ywsl4XFVzSsz1KV5zHkUVe8K4ogK3D1Bt3OIM0mxIwpB2pU1
p26kopxQ/EQtCBdFe2mPAm6bk4xhE6mh+Ld0Uo2oMhYuNeKO9+elm87+zEwCHF9DSYqKxeqQyjSU
Isaq4IRsSaQQL3ybp+6bRUCHI6BDRaB3dfiKybhIEnrzlL1Tbd7gWR98muSKKD5MUPbYR5A3n2Tq
XYEJ38OkQujFcWi80eu+2WBLNl0ojE8sgFwHRAUcBWAtrK33uzkaBkz/MlLBu/irHme4YQe6/00M
LCqV85P7uNO5cJh/G2xVq02YTjDN+EoDyx+9MNKvUAFtaHcMGPo0OT2c6CtvGBswE6+RLN1eGH+Z
UqtlkeqLC1DoclpEpxw+eiVNoC5zaHSqKc6eY62iDMGvCH0C+0w5x8PnCfrGPcEunRfh27YZZKwg
SK2XX5pBmy7UWifmG0sWAglQhWXGrYBeoe4rKVfCHMQCJlSgC9qOsLuL8+3UMFhFkKIqA/2gaj+8
aUOdQznsLdgQ4DtkCZnNkzzJ9ZdwgEDLx2QW3b7IsnyL7lSJbMXkisZBbEK7UZKUP6uyRyS5GMR0
TrK08s6/lBOX97EdIhdZup5r6k/YsSblBu8k0ADUWyx7r/Wk0vbnRzkxzekz4f2M07jMP6zWVVRI
k6FGBPRMJkZhcx8ROpfGSAZ09r7zQ526IQpKTj7qYs6/horMwoIHYbGMEEZgXePcAJ3YRET/fH6Y
Y0EIgMsH8YfODXXjWhSgBVGZWypmVSNhIc++P2UEePqxqQOmUhxO4QBHLhubqd+ExRziY9KHg2ET
H2iQlBX2z4o1RvkWb7gu9ISuJHh8DswJC72CGC57aOeMuN+wpMNy/spPPSD4ofB/oKwD4izv6vfi
pEsxKOSnO8UMs9psVOsaC6ZLAVwn3jitCvo3aE8Qp611CkVYyGYb0Y+IpSDH7FBsPEVQswpS9yxd
+JKPtemLzgjaM8JZpIb6ujNcazhbhfBbIMgNnBeWQ01WS/l9nuHYmxYSJpizMrtmXhi3skLeYlLk
guMHqnVPw19wO7GnPq6t9nGEK3gBnjt1dagfWd7x31FoXKx2WqmEVASulWN7W5PZRmucgPg50H9Q
zEvm7eSLhr6P0YjeEUurFl6b5v2TrpjQDww+FR+nMjFrbNMYsQhSZOacXUNZv0QmOzEv8HiBA0/n
H5ub9fmjCCIAfmhNDihjve9kRM+zcmmTP4YN6QGT6mOyHuKoQoDV4exTCxS/+djVTi7WOP73Ix7Q
5dy5MtGB8LCjyDXwrLuLiya8K7CFxlCd+O2vuEJ/niVBcSHElZdKghPlOgGUMhL8Ze5w/D68JhyB
awjQKgZhhTE8lmqLQYFYJb/wLJ836jB1O1h+nhBn7y0Hbk8drXI7AHN75z/MD6HB4f4IQKdSmRi0
nriY1VaBB25eYdVcObpZqjSEBG2rRPAv8NvKPb2SkpsWSPaHWqai3Ztx+Br304SMYnhLTPlRHnCj
QuO+xFaSGFi0urwL27538bRovVYdZYJJk0uryXHxCl1EklGDyFARVW01ufF2trQy51UKAvzptinM
WwyEretUGclIQsW5FdLBvNCkPZ6qMLX4Oj4eFKDTqpAYhmBx/O4qUBKRrOpCU++gWKr2+fdxDM6S
14tqmZ0EiYtMdX44L9og6s2kb+D5+Fb6o2xBugvIq1/MclDv8DPFXwqHQ+u7rodYKAc0bSUn1zB2
wzbFT1/1sA1/NHgp3FXYpkHxbkasQYlKMj6fv9DldlfzhsMKRy+4oLTk1++gSLtGaMWyopKR/F2K
4nAjhJnyacgb5RuKh0vZOydAPxI70DpTsJOpBGfh8MGYUkZG94ijXldmKWZQPeR8thXiBVNJnb+g
RQsy9nY5+1Gq8fQgCcH4ecLfsXWiTpdSD3tTxaPPpGi7gton9mo2uisiwJN3U9IoE84/n+O9aNnm
IHxyNhWpClYlf4ogE2IZLTZJEAfq3SC8CwjYdjoTQ6HzQ52YmTqZdXRhUMzBils9mV6jjIe3ylKC
7Y6XTHFBmshwyYdsueDVC2fxRGsGSYEXoC9X8dsWLjf6NCJWqmCGqSmk7Vl+SvnyfsyKHFwJljjh
cI3DO/VVnApfSl7hhaXqxBOFZkopt9RYOhdxeAGY1aVYeYpYYkh15QVNb7m5mie2pfbBhdLxmK5r
4E7MQEv9i3nE2unLzGMYd+oylp/kplPC2n/PazSpS/pp29rJqHB2xtF9tjaj4WuDZ7AMzbsy1YmM
EAQsXm2KTwJo9coS8G6m1e3omRkGDn6PtbwPSDjESj7oKs8K5Mp3BWvwv5U69vB2j/zCIgKE08KF
SXli4YTJAb0Ffj+687XqrKwsmE2ZXzrJqIWvpE121wqbw41GJuETjC/RzeY4fvzj6UlmENx7Slca
32unMDMA28Oir3SgUfleCR5pK/Eg/nk99uH4sFBZ0SliMXc4PUapG5JGsrAIiCYZmcukP+rjTPsO
PdMMUh2Ue2xjtb2lltVVKWoVkzaOPKIOVDiFmLGU1FL2FDX+VhpkQOjzT+HEwk5SIZwViakF4rL+
fgTSXiZSNWpHDk2xJxAW7iwybvhd0KPjimlsVK9xOCAMCQl/FUlyUYxNJ3XVbEtzgzcq/ge4fOdN
anwLxSy5j/ymwx61Sy8ApMdLuwoNlX4yTQuFvvq6JEhVms2liFCNrJFvehqir8Gfxp10zJXtNtXD
7YVnoxytLcw1djtwMMh6hrHaWxNUYX0rEG+aFZXiYeekY74P/4lTkPJU4pUWIVivTU8iGPxKS8dh
UzfEMfajEjxBP9evYY9cZKYuy+bhgocokK8FvEanr7VeAzIhl7DXlvFFwdSxRGdrGj+TMoy/+nz1
79aQTenGUiEhe0mJWsnri657BrjKik1bF8Ojn1QYM2W4sn4W6lZ5Q4jSqK7ZzJLojDMMf4k2xM8L
T/K4rKT1xvJIUQ3swns8/AqGCgKtWIsCPm49kTp9k9JvmrRxL0Mp8FRlUlG/hnh71fpwV1lGq7m9
WCpvGH7rm/PXcrxea4oOUQtAGt4s4ObhpZQYTlN4Y7XaBOV3Q7Cka6tTfqIvay/Aisf7HwPBB2eT
hegJ3fxwICFEjc/sYqB68B1JSmJ4EHQvzt/OqVGWg4oKUxLWw5GxgezHYdVyAkqakDnR56Y3Frib
nx/l+KGxUDLlkKcu6/Naoiv3Ba15XUqcKCxqZ2EJb/B5Da4aWXs7P9Lx/YAk6LSxeDRLf2L11CoO
y0u0AimxSZ5fgxYC7A/NRa+rEzdEaQJ/hrKBkt1cLuO3sqG1ulmRKh/Z9pBYt1E5Du8BcLRbN5ji
DEzNz0HaxjbSbYKLu7l3UqnrXbyFKbTzmuYnpn/XaRCRe5B0xoV9/vjiOD1IaB84TXA8XPNJWKol
309TNMpq9eYnqYzRXKM8xWbSfjv/tE/0HRf8g22Xdp/GF7r6MBVMCVlBEsHGZbXl85ulxI4lubmC
kR17QzySVU9tqjtQwGUXpl7z0jV18EoFK/+xfQnmHJz6AKy4d6qB1TuJczCDgXYRWx7UJFWcx70u
B8nuwi0vR5XDBdTCG0hj7WT2wAJZ3XIgdBNrIJ6yuVwnnywKATsyadJgLA7LTBVjYAkiIZK2794U
TpQu5j/9j/MXcfyGgfc5TPEfzAswEjycfqjd0cWyRWJTGs/uXHb5HkSjI4OiuvRUT8AMizkRYcWU
4ETNrjlDpPmx5mZt6phhQdyVVqQLvhalrXRN/k+OFXWoab/SYjYiGxRLvZ0magLHJ7yts1UyamWY
iT3dkLkxY8M5/yBOXR25pZR9uBVy1l8bRszpgJWckmYQJk0smXv87rYyEvGXFrLVC6EF9VUs9mLk
BAqaQvhqwRYX+iczN9F1TWbcE0w0kz96/rKOVyEwQT4KedFXwBdavR+CVdJQaJPMacYuhX2qZnsd
s/k/3YoWrjAqNdBHTpDW+t6lMW5FTqy5Q1tK+FGmUXFNQ32m6a+JF5C3oxtiKCQ0pojGj/HWkwBb
TrXMIQE61kC+IWfOYMuZ/Y8BZ7xqNfSE7PXIMPnF4bTOfQGH6oGoAlRD5Q72Ic70tWm451/O0ZEP
HB6ECpyKLxge+OoDjlJjHn08Jp3UzMdPVRIpnxSsUl8NpRH36BN0O9DFejcSPoCD4Fz8+VsDK14y
MvmGRS7i8CYjv7eKXOecBW9lQVitfFuaHQFIBUFl5+/06GDE+zIX6v9CCFg+4cOhYIFmodDgayPL
Bey+zM5liQi2q1CziA34c3PnxUFoEeR80Esx6DocrsG0yCp7zsoZdgPouqzc1Ymo3Vf6YNL7nHVX
TuJ+i3+h4igmUVToeDk1mbAiJNrCNptn5OFG3z+dfwwA/4x8sGZ/XBnNBbgEtKfW25Q5sPuYFWE8
hD4R1zJ02BM7YlWLMGRyebAcLRmJbhkzJbjnAoiQnFCGfE9rkDra6Yr6FgXQibehFgzf51aZrult
d9sKNx7ZyXBXQmyT5ex9QalNmFfQnZ9tNJBzyy6RZqgIAql7gpmht8jNKlF71nUAB7vAIyNzQGmJ
vQulqX4JffyGHTUYME3x2wFnYKMepuyKShSGd85K7GAnADApBgKp0e1AXpOXt2oSuSHP+q4RLD/G
y6Zvrjsc0kieyEPzPQunfqeXYyqQMhbPZFBASUft3+v1HS0tM8b/ecgHSOKdEjrwDITvsREN11YI
QRcnh0hhogYB+d7dYAjfCvykPweGL5NIWU9fOqNR3oK4EL6VYqTlNmYNYWF3cmJYbAidcEecr0AG
vDqUOCxTKlU3/eJt5ZZ9i7Ej5C0sjBNxxrQLKk4s7GcxjLajit3WNgv0cCZfqMT6zyxK3CpIcBRd
oZGtbxkxH9wgytIvJQm9qi12IilywoTk874NVVYr9GAtZN5sJI+sSydd9zqtIuQtjWeMXDEs5TWN
wIDxhtZ0+bXPikwma6CZoXG28fgC6V9WXWMU60/En2S521ktOUEQ92vDLtCxVC5KPxogmjRhVdZY
hljaw1R2rzPhoi+EENCtisuqzTcpsySASFyOhWeRYFpczeUijy3nPKM70bHDEQ0C1O/2WO/2NrNM
11y86+nyEd9FvNyYl9gQcoqWR1dftK1uYszpWzw3I183uKhsB6MpfVUkGDF2YGnEe8Hw6l47K5tF
vJh7yk0g6ASpwjgUb6Cf3fhsiV31mmA7B+8QlhYzhNPoDe0CUXJaqUGQEVFJhRC2lP4hT2tSZpNs
xGaD82tgwDYMiVMiJRIXFL6n0A78wfiEQ01cOEpomXflXPc3Ck9TcjoDeI1YHXUYvRlFNMG9FaJ+
p0iXbBAmorHwARPTm4pCG+2uqViLzy8FJ/YxkEiWRBhqeJ2tD1XQiWY6+yr2wmJp3hd5Oj43jWhd
GOW4KmG9gSPM8c3Ulw1ttcWAMMiZGMaZIwypFw/zxlctAorFFy3QNkauvULouYnNGaMunO8nIk2x
sBHv66y/gB8dFYpYjhF9gDiRviEnydWSLMml2Q4y6j5fmfwfFpEjbl7MzXWl+5P3p48WVz+gIBN2
OZuOtYL4B7UaUuq/xTq/NLalkvq/ysb4Y+98emrL0YbaF8U0PfDDPUa1Js1oiNchnrVNNoMaqC9R
1AQXzt4nHhs1CAdv2iJwz9YdaaxmiXwogUdqv09IgqnnDfF5ixm6ceEEdTwh0YUsbiHw9rBaXftZ
1goNdYOQbEcz2R+TyJg2fgk79vy7Oabq8EZom8KeWDZo4KjDx9ZpTdjEEZnq+KDXZHHl4CbOLCaz
6XV+7pd2UY1dhYEO/tu2EE/D50rRh8IZtSFeMiuqbt8pXdpf+FBO3D0FMv1CnZMFvpMrTK4Jq1St
+wErmDrXvaYbTC+RMGg6f/cnRsHNAYYWPBn6Fuub9+cxruOEpo4VkFEjii0FpkXC0vlRjqHQRVMN
5YoNEwdb0IfDZwzF0IjkYgkwGyIMwscwQZYr62TtoCXxQzXdgQhaj9KokLGSawhUZaENcXIvtQdD
SuNPvAEyAEHmrRcltXSQ0Xq4cJHHtS+PenHnBkvWaHjIh9eoQqqYuxQUQqpQEDvR4u/O98qCH0Uq
3VFt+jSkJUZjxBzbGV24/fmHdOpV4KlBa5nukwiH53D8RK4awmeBi41UIjLR6oY7MU2lC9P9xOdL
/x1QHviMA9Kag6x1id4PsbSY+vnZdoibcqPj/rABsr900jtGQBbjDGBeug8L9WzN1yz9omDbrDhN
GL34EJKL9BrP1vSpi7RwJxPl89B1UvIY+EGEVbysf1b7RHupek7L5x/tB6PysMjlShRIzzAjLKTo
q3cb0pwS/QgajY4FXXQ1+bP4JUy69gfUxQimGj4WjT1UQ25eYx6nvEpDFYdXvR5NqZOZrfrs0635
JCUFAZd5gpIglSFUTa0xhl6KDe5PdDFQSmVA3uvUmspmM8+D+Ja0w6jgfhMYAYFoWfbL9Idadoug
AFCM1Fn/dP4+j18uzns0RSjkcd1mez2cQm2sj6UER8hB8RO7nDJUrCxj+QvqZ/PCUMdfywLyqrQ0
EZfBplwtTxoQMro8/KgnRYlk0MpO9zI+z8Qu40K9qzKS2L2C1OEvQBMlXPFBqy65+B+f4TBlZf+G
l7OATutr0OtqQhtDiNYoD+1rHpPOQWJQs1GMSvkmh8m4Uf0qeT3/jI/PSyzKSDt4oyDdR4Q+8joa
5hKew+bcwCD1B037LMqldtv40UxRk1yyCzj2VVwkNuwAvFA6Jda625twyBBTFXlFkkjVc4b1rO5I
c0acXxWYnbKfAiWoySNUhKdQtpD3mkmZPhtW3hG916bhA8RnjhdFKeADl+KW+GK0meoitZArZ6wx
a97Tc6p+Fk1eP4XsczQFtTD6SjKZhasuIV0PDQYFBK7m9LGIfRM6W+mEOPXKoEiSm9FPdMEm+LRC
09iVZJtUppBJrq7CpXE596i/BGNq8l1M8rlqs7xi01zVRPJGczJ9qYXaCBdipt/txoCCxc5Zt7o/
XffwhufDpx0J+YazxvLp/IZK1xrxuwR1kqo3N80NqFmHfIGocBXlgnt+hhy1kQAvPqo8pEB8h+ue
a4A20hSjvgPdNtLbREbnuri61UT0Bu1uIVshqTDkO79IsJM8P/bRJsLYSzQJCwDYKf87vE0EmgJ8
khl3I9omV1ASKoe/oPxrq/qPn+N/Bu/Fw79Wzua//4tf/yxI44qCsF398r9vo5/k3xa/2v9a/tr/
+2OHf+m/78v3/Lmt39/b2+/l+k8e/EV+/r/Hd7+33w9+wSk9aqfH7r2ent6bLm0/BuFKlz/5//ub
f71//JSXqXz/59+EeOTt8tMCosf+/vdv7d/++TcY7uLKAExDvb7oyxek5j9+H+/ff/jue8bP+ZRH
7fvbX8/t9/a9+es2yov6r/uuXUTywV/7Jv2evzUXf/z796b959+Cof2DXR+3XeAolm7YHX//Nbwv
vwVo84/FpwLgj40UUxomLyO14T//ls1/gNdRtuDwwpxhdv/9V1MQxcMPFP/BPAPfBNOhpwszxTL+
/r93cvCO/+ed/5V32UMR5W3DqIdzi47JYj+HjIY6EXodTaTDuSV3DU1bWPNfMdXLSdQLtSepie/K
ZiYFtnqvsnZbJUVoj/R3NhLJSLGaea1ZkQEfA8XUufL227P+9xX+fkWH6/+/LwhZIM0sg/1uXVUO
dasK09QHXzMq2A2ejqhQlv8jHypysRLjMN+Jn8+PuaK38wzZ8DSLbwzuB1uAtuwPvy0kjSLnSNEj
5WXShWtNqr0sG+rXYCLrta3D1Kurcdl1s8yp8vBVby4VcIcbL7y9f8nHOLiiVYfjuHoLGUm9PNLR
fJo1Ig9BQ0IyQzegXLYu7KnBNNwPlLtJFud/ffQH3/zvT/t4YLRGqFXoI7Ed8d/DG69Re0ksJcqT
rAukHhsJ6Vh8XQTi9c8YwG4aVX/WJPyyCvXrhWfORP0dpFyq4Q9vKt4z8LcOeHA4dtyraJjqMHtM
7MRmT7Jvb7/t98CDTrAFDbzR7ixPu2t3pqvv9X201ff1Nc7Ud4IXuqZrOZYnOMu/X/5cuat3+a61
H+pdyz9anryXHyCl2zp/8Gfv/HzQ3Xwnfq2vLQ+Ai9+Ofwxfp4f0et6Oj+OTdhvsS0+6m++CG+vT
+Dg8IFeZHuQ9VtIOwUcOhhte7f184If+/Nnyj6PTuTwnJ3IfNbdzTE/Y+I7vDPyTYgs7fRHnbsVt
4YnbflNvsl/xvvJaF9BxZ+00N94W7FW2kdvzm3gn7aen8X68F66za90zbuRbYSdup6sB1XXnFPw0
aV9//HzT0/bCRrGt3fyg3in75Sd1tu/82l2DQdqmY7jLZZD1vauum13qPGc2ZY2j7MOt72h7/S7c
Wi8NmvRLVLkPt7v/qcf//T6pUHGXXw65aw+wyOpav9KE9HHj3r/gpX6NEfI2eOx/RCj9Wzs0AUO9
jOix63kXeJB5PMmWbBxIdpFXbPmjXuXEm/ft3RVxa3btPE/2sCORBFsA/oUXe4k7cdX4q/Hv+B9J
Ys5gP4ac3+G82/kn6yEnIohfu8NOcINN7ix/d3ehIaoekjM+7pMeF2JPqAoswmuZQKnSp1m8xh/H
1AocRRvMq7Gv4j1tji25dI1bTDExvoH5o0UACfF2+b8svEIgikxo+VUzDV/zoG+2VfZ/uDuv5bqN
tF1fEaaQw+nCCswUkyj5BEXLUiPHBtDA1f8PaE+NFsjhKs7Z3lUu2ZIsNdDo8IU3JJg4eBWklXIa
QkMhteMPVYDrNdLi5xEOva2pKkrS/GCk8sdrqx+dwXKD2yiFUmIi5MdK+1Ia4y1etvpFxAtcBKL7
54eyctHnjYS3/c+vvf5/1D/8U+HY8WnyOjOAOxd+FN0zkt7lsvntGI3mUqVT0qZ35BgXmq1d2WV8
n8r4yi9+alI+GJGDBV92Y2nGtenMD13i72e4xSLYzeTo5kzv8i8RW1elPT7CLHmB63jXeMmFkQWX
fSGf+wpdPURLN+WfiT1+xzrnrFLx1plaMPj9TVCho2R89Q3KPFTsvlAiPDSg+zbRHB/gBkFpVVcI
z+9TO9mNGC5V8a2D8DjU6R2Q/l2FOId0hzNAuzs0Fre2LS9TJ7m1cuiETX5vleXDiAj3aJ1Sdlvd
QK9TtzjwEMcydRy4q9SrwJ+PUlYR3yG8ZIcyhb5J3Rbe3C9deh025gfD+TJJjH9xPTgRXx7HtssX
44NxA6LOTyyCPtfxZyN/RVZHGtHOcUoVNsGIg/E8ohHVWjOa2VLe4/i9s7qT3ezVelnCMu6+JQsC
WwtKc7VenBE1PjU6823amT+zImg3UM2L/SzM20h0ziaVlrOZAxSYEQYyDqcuoKP7h6YoUHm8OSiw
kn4RHK4KuLXdR6LsHf0ReDzSPba4Tws/uzR6rKP1SMv3VBjROnKq66quzpM56a8zp9oPRnEZ4wh0
7drli40N6BZKTE4rov5RI37zWHhteqIbfTxP/35SaCrAPhei46rSRoaWVDn088feSL7DwHDCQgeg
mljeZdkl33sUpqukKdFYx5n641l6FeP8z6kOsAbgLBLSFIfhJJOYr3IshABa35R9dZeX/TYfR7Cf
w3y+3yZY1B5iZMPofAn7vMjm7gbLD7Iir3yayry/FDhuUH/pgysPTK1oY3k52MY3Hyb8HUX69tC2
WRe+/tSt4mbn2OOEjK6XHKROPUkU+Q0g0VtqMOmdh4Duky1v5mKcrlJxEXjQoCojbsO4xr01tSd9
GysS+G4sh4u5LPXtjErtvSeiG90dHMxfrb+LJZ/Klx6rgn/WKdBR6vT/WrL0ml7+9+To+uWvF/HS
/Xhpf0+BXv/Q3ymPo/8LnBjCkJ6OEsWS2Pw747Gtfy0KFRSmDSpaODz9J+PRDONf/L8cBkTiC9dp
qYf8O+UxHRIl51VSFZLCkkV9JuM5TnhI4aGvLeXLpWywHHurveTj2+UbcZyFQ5yr89nH1cFGnX37
8bY5jm3J0amjkU/w0AuGk3deHamLTK8CCxQOTnMZ683T0A/PvaN2sCTrTWt3p3QP16/FUARenN7M
7QIGW2UwysLDIRUIYkh0CW9jXNIPgYfd8cev9WaUhavPO1Es4+tC1z9+rTQT7L8UYeNGJ87Bosg8
2J1lf/l4lOP7iMmDXo6ULCwBMmAY5tZqFA2BSAM12aXxaofz4qtbiH1mJ1eJ3z2qNP3RKzwUPh70
uAS4DEqNZUk5yYEpEaylvadZCMxDNbrnbiO2Boqme0w8tJ2jmdNVpaNr9/F4y7n527nKeFwfnKx0
28hykcI6fklvmvQIYokMNcv75kXIxzBcBRQikydGevvRUMgArejbsPPoESy//3tUhgSsmaa46ZZO
rC6m2QYfU/f5/zAKnATCYRCvFuWO41HwrE7dxO8lVMW4yS7SqYnInIKmUycGerO1YIzhYEWiwccC
Y7ta6akdDGKOA4S2c5QUoQtkhwBgXuhHibWvtcr8RcTyObHKZXWgrkBRDXtQ2Dlg3I7fTvcid676
vA+laUOow75j39q2ti8bHDg/Xhjrz4VyDxtsqUJQBIHEvFr9yHC5/digW5OOgiyx8q3zaIxOSZWt
ljuLjxOKtQ6gk3qSty6zNw22M4E5Z+Hk1dlZJhIZmvlV8VxExqnixjtDLd0iqHAk+cRcq7PQmfWy
Vqhhhno/XYKRwEVgCLyLvDar88XG8Ozj+XtvOAKVxXGNbUWEefypKERjct4beUhdzcFLzi/LZDPQ
eb0ccuA9Ibwnsu6Px1x9M2bTXEr5FIYhNtFrXK1Jq3Rxj8gAnnkoip7XdvAAEb779IuZS5XEWPR+
0VVaf7LYEE3ndBWDqLE7FzqMF8qq6S6OGmOHAGZ7YqO991LLweRCdGGZrL+b7S/HfaGlIds92fde
ne9IeLX/4a2AdJJPEzOz6JfY97fTqbTyZKoNH3MazMk3Uanl26o1p7CSRRfqMjN2n/5Ui0rW0uWh
1vbmrTxb62c2M2gA/IKA5dnZLjdqdSIVfjt3fCLCC/5Z4oB1LSSYqnxwJtwPmjpxt3Lo2m3Wd5+D
Vr6qES24EGAOKM+gubnaWdINyKBn2pn+4jBv8p+7TmAVKy28pD6ettV1xQonXgNCTG3nNWFbD2Ua
wptHL4fzkuNB2dsAiYwAPyhzSl8+PxQzB4Od3QQWZZnb31YE7AEcPmZkLyJXPNYI6VwOCYDDehr7
T68FaCZLC5nbhLW3jtIi3ZAJUkEFN6PwYGYh9Q7vrPL+hxfiVIf0SIy7vNbxCwF+80bZgdl2U627
nvHyNG5MGEfiRi+D+kSu+M7KI3jimueiJ6Vfl7LHtGz81gOKrefkseyu4VpHQPj842/0zijo/wDj
oRK2eKeudi1GQtQM2KLh2NbtLu3m7/aUfw7H8rq8FzTSAixn+UHxOJ63ZDDSODIYBBkq3AjL1r4V
shk/BRl7O8rq68CdyRLq0EUI2zY+8+scm3rZ9LvcHL2Hj2ft7SaiyrCgntBrYsWtsRPOiDZXM1hZ
6IxcvdgfO9k2M530Ofd77cQXemcsyLVgy8HMLwCC1RcKsiwzR1uHA+Ck9mXmeeWVHEXyQhZhnzgb
3i4G26UNS9uC4ISxVjM4RqZWTRVDVZyrO6edYFeZxikN5Lf3uu3CEIO2BROEasRqNZSph5Vf6WVh
LGoxXJuw07/lIvOpKvjCopFuarm///iDvR2T9AOI0wLXWpDlqxIRQI/CHCuRhzVws02U6S0tKMfZ
5p1JqG61xok4YiUguyxGjIWoSC1IShg96zZzxdcx4gpNKYH5HELKVh2IgxvUtApkMPlftdENsoPL
edhupkF2025Ka/272dXdN2n4gxtGaS9MjLJMVLndIO5vbeCwGuIxmcoPdp102r5Hb/5yti1xAtv3
dskhCEaYvCS9KDusZZEgXQlhWFxHI7SMcpPPQ1eTDszRn1oe5c6JVffeaOgWUMJbshqm7Ph06Noc
vmZNnIe7i5z2BfrbT63dyDZsaQLHJ0Z7ZyUYNNqgHiGDC85qdf+ZUYJwZ7Hcf7qOFF021j7FqgGB
gFApaveboa7au49X3/J3/pYiLosBNOvCQSEMY9Fbx2+IL+SM1x02PV2gY47j/pxmHZ08sA1Jg7WM
bY8PHw/43kuyfRdEMDqipHHHA/a63XVaw32IoRbgD2E9IzR03eRJFGa5cwrA9c4HZDYpEsG0Aryx
rv5a+WB5WmuD1CJNSTaa7OpHbWqyc6rz1gnZj/fGWu5DmhMUSt5Umv3agVYwIg/hUHHeQR2g0wZr
6WKB1+8+nsR3vhryIksSTH+eaH118CKUKPDr6lCRCmqMg5vMezJ9DDcquhEIo+LjmE+TOHGJvf1y
NA2QtOP4AMb+Rv8FjU304EAUhaPbddfdXFDM10fjPKBLv4FQZu8/+5J4bi1R+5IT07FeHYyaqYkm
9onR+lGNB1pWCep+tGCu8njUL9IIeBHir87241HffkXEf3Q4ZvTJF7jPahN29mRXHvatYTvO+WFu
uMmarMEETOanFudSrjjeexxggLrBPdN3QUfzeCtYaeDlMPWx9jJhoWxm9Py+NEFL1d0q5/JrPmf5
Qwa2M94kU4975Mcv+nYNUWlgvdIjfy0QrV40TwiHkhoxSa9t5XWVFzhq2hQtN8E8pjeak6ePMLqc
U0H+m4scgDmkN2CynHSU31ZfNRvA3pUVlhx1UATnyhf5VWDRt/345d4bhUOUXhOkcqh1q1NmHmZz
0puEBL1AoBNTpRagst+fWKFv1go1LzbCMoNAJ7lMjz+glKodjAXLaLRTvFsiso0xST5XDD3h4xd6
dyjKKSSLGNIB7j4eCspJKwsHGzizGN0z05VqC5mn2Omppg4fD/XO3BFhOVxDIDTfau4VRuIDukaC
UmGeuil0ThsYOXn1yXIyVTxmDyvMZflT7lrHIaPZ9WlRovRWdmMtaIfF+R+uDxX4xI5+s9Bfx8Ev
B+Y6uKx1tiI01XZwRIowaMyk3nR+NGihXwdY5ylDO1eVZnZ7aU6nBC3fnUfOPcS8wWajbHn8yTKU
cVO3BFTbOkGDfJCWvjiZZSYn9vH7w/jkzmSXYLWWlfNbKivaOW09dyxC8pye3nedQMPSqIedWBav
tZ+j44p5tNAhR5UE6yFAwMcDZV5WVf3M98LDGCnAnRuLxzxuq03h5OeVbp3VCdWbcoTd1/j9ARyp
eWITvPeqvz2Btzo7AiR6PSQPyAgR0RtCv3fL596enfvPb4Dfh1mdy24HY7Zjc4WDpdR1EfhPVlEN
J2pS77/Lcnxg97mE/8ezaQ7DrI3REmuBuW73vi7qUCtQRzrx2d5b/VQfACcC1qAVvnqZsk0GpMjM
InTSxt2MtjLuO6zLKUsR8cGW9JroyojLU1nGu6+3YOsAfMEoeuMc0TtVoENUxfUjKVHyntP5ORe9
dSJ8fe9YxLyNzGhRwgBXcDyL7jBplCyJ7yIoW5u6muz9hJA+getooTr/2XXBZgZTiRQpURDkouPB
YCjaw+jwTloNFmiuMEcPraStPr+jGWfBLKC4SwH9TQpv1UaP6SsmrbOfwSMdbHFwVJuciOfezh2p
O3JgkKRYhjTbjl/Hq5Rdm7YYWAlTv4HyOG2HGH6pj3bgiTNqWczHRwchFaj/pXlIGfEVqf7bGZVP
atBcckkU3YtoD621OdTtVNzGrlGdZWXRnShQraAunPTg3QPMnMGdklO/oYClDpxhU8MQPU3hR9/W
ee5ULznZUEtKHbTyLnZq/bn0ZFChyePl5lesrhANIWbQ6oePl82befYWcjxkf51aCX2Q1Ty3pZnG
dYX1fOY12j7x9OKgU824i62TfBWWyWqmQVgudjec0cj0U9NaDRY1ZRnJKPEWqwWNk3IqtSG49Sbb
7r6VVq2nmNUjdQHCf7Y1OxpDUt95vm2H2JcHm6sDewbqsI9NprLkJZ06HMEQocaNspsr5yYn07p3
aCo6F5nSVbdp69HAhaj1rG92mkn3UiGNXW2a1nJVaLaqEU8a99NreyQZ4RYPM+GetTOlPUjsSlWF
EsymcEudTxMoE/JSUlHvu48CZcvFXBT1q6+FngdnHSKYCjp4iinNn3aQ926x45byQRHpCGX48cas
JitNUfDyauvPyJwKD4tmVKvLuynONA+soNCMvNsYfgsLYhO0XldcVplgEfTScGHljbmwrOsuSSOt
2sxuF/e7xpo076oYskjkuyBoC5VgW+SUswh9ZFHTv5SjReoCQaA8wqTXmtQPyxcLE3eOmxGAUamG
xNiIblQACvW5SJ8tZcV2s0F+LHLvPbB4wXkbtaXzperHwNtD0bW6c7n4MIRyqgJj59aAT3h1G0Xo
7VghAnawp94NbrI5nwLYcNijX6Gg0ky344ytypMmCrO7jAbZDo/+VFnO1kgM/WIQMe4hmprn8mdj
RtPPtOo188rq4WFDVU5c76JB+WMGd4RR3LkJQbs/F6KK2l03BqX7LXVjAy79MLqgQOFf/WUTVPmL
NnBm65u0sUtxaeGbmQiEUss4eca9PoJDzaFcbQbbbqcf5WTRzt+gp4MDC7sti7ZAOssIkeLcd7Hi
rn1v32WmMr/DMU9SRL7Q03tRbaznoMfrpIiBzUqzETgNdz7q03Gr9HuYCH20sbW2c29LOHH4IM+N
zvuMZfCrhdn2s63ybgTT6BbizIK9gdJLU3tYGmReZO+NutZuoc1zd9TdmKhHq28jHEs628HJbxqc
9meDGdJ3y4o7DHxcnm0zmzUKf3OTlM2+zcrxSsfYMoPjN+rzc6sNDajeFslFYtvRkyH+oS5w1DZL
vpktEgYbA9Ume9M5Ud9se6qMfahiUYldjic5a3vOPGsb68r6gfQcsrpOMCOIH9AfizdloFKfdVil
tx088B+62aFXUA3Qmg5jpqnHICp9HOb1fux2senpKoztrrLDrCsdF5O/unH2kN/NnyK1ZIpTg+kN
BxhCNnZ3BjbS+2jM5HcvLSz7Wkw+A0+z68awqyPX35RCm6pdCyf9sUaHbthWNor9F17tkHO1cVZn
F3406eDLx1L8gBmUajusHy3gspCM//Dm1JFPCcFwH7ZCG8l4M5coiApw84DugD5hhCtMGTZjrGKK
r7MMnA2S6F52U1eYa+5LJwPGnqOTqGMGiFLhNZx53wpFJP3uIm16YaN4klqPc6bN8fOcuCUfI01B
zWIbTms9lYb9xMEfP9eBiu45u/FQKDvXTZ+0Eu3ss85v9Pls5Mz8haaF/O4MRasuKRqk34MBYf7L
SR97BFO7xlVbYvAIylKfFT91MzKe4oFO9YYWlhzxFzKxl6CK3ohwRBLD/WOohkS/U1VhdM9FPen3
eqvJW2M2KB6NWmDPl5xD5e0wO31+rhV1UOH02eJgSC2oeajlkOVYOGr+r2GKggo6ISzXQ5D2ZnKF
y47+XYt1RxzqCXnNA6Ag8dMaDWQmex9znXOcCxzcG8q01jYxEaO/N5ImTa/w8w2MC3vUnWc3RikP
Yw7b/IbQTzNh6uLHOCfZgfIhQQrdvzSmqZiv6n5xde2cKtN2/iisKnSjeBzCIJpid9yMVWd9KSIN
85es6TCUhBxtY87nj2P/Z0Q/v7nuisrDUxj/H2vHWeLhauQVkwo7THTv8pmS2h+t3ul/+G4ksifQ
TplxmeM8aQOmjDnyG+FYXRj0hjRDo8+07MBZMph7hOxrU2wgbLrGVmjJ5IT4xxfiW26o7M96aMxn
N6/8aG8beA6EqZUbnA0JdwCw+34cGuoxlmjuwWh2xWOeWW3wLLIaqSMvZ7tuFGY4/aaoLPPeMmcd
Cmca2emlEQVWsyErwmRQ18cIMmXjtPG29TM0eMsW97ZbUQ51/uyWiGwcMG/35ytPgBh7imVdYZ1a
19ySWTzkBdT1yvNZiGkrwyBuR/ykcbbQD+3EKv+u5X3shqkc+gsbCVu4cVBHnR3+JaiZY3GO7V0Q
VFN2hhgG5rAt7f6JnGkoXsbY8342sAfbHyrD+5i/FizBLtGqzNjUs9YQJNSF63zl2MgtfH2jXIdk
3VVdd1ah56IuavYovIRJphFFOSX1RVQ4b6Nns3Gb5EHze6QuRuW7E1IXym8PS6N/uM8Mu44fijqS
9rlRGTVLuvB72D7+4JXFo6/PVYCzQOz3rJI5TarrNh7H7KKr2yA/E8IOwNTNvo0OfUI+0z6Xmkwl
8ggIxoOjzRCQG/6QAW39F0cKlEoTZLa6H5ZCtfPMwfPLgWAq/J92FQ1c9nognQuE78GQlqkxzeeT
O2jJDvqxYx8ixBAyIAOuzwyHZaWS5iuRUcMyhhA5eGfKRU740c4m3UBlglriswsbWDwoZro/TAPa
DbetPTfGnv5iPBywDEUJxofy/zyCw53up8EqUXe3i7T5k3arXAT2Jrs/dxITYL6u+fMYVnABFVUl
z7pwumTqvtUx8qChaaQFTpy04y9TfR79M0wSKJ4rIyghOHTghzccEvpw1k6DaW0NH/+t225qR46g
euSb4zsp2ZibGHs/7Y+iyLTxYMSNGPca4l3OlW0iKbQnr8yN68xIwGwrqQp30wx6au7BoaQl3MTZ
VF9Ep2Xm18G1tJum7SvvaqCfK3/UgT6MN7aYKqotXmYb3UNsAiDZFN1oyr3UvNr44pVp6h90aQcv
SETr3VcvGlEusN06MPON6rXe2XE9URHFVLuytTCL3EmvNnJEGfWlFtOofWuQhucqxRb16TVu/xT4
9v9PsuKi1vDf4bcHWJflwkD8HX27/JF/+IbgaMGDLIoktGIXXh9J9998Q80z/+WB4wFThsUf0Nel
1vYP4dC3/kUFAsTA0mxaDGb5rX/Qt07wL2pXsDmWMj/QJucz2NvjBIjCJSE/UH/+HhuoFFIFx1kt
OkoT1cZ0vF7EN3pz2/sqyze27AGTb81OWJp/NRVJRWmTcNCPzsfCcpuvkT8U9QmjwxXxcXkWHFwA
UdGvNgBUmatn8RBB6mhxGNeNKVyTpoylx/ICn69Re5KFV7vXmBt1AlovZIw+Pwg69+lzkiv/kcgW
2g4nWYahvB9oE4C2xPLvOq1MPkfQ4zHxdocVAjaVLgs96KVP8Vt2Piigh8qx8mvN1HOxMQJkrq4V
DmDjc2WXybSlJAxMcGxNgeS04cbttutav3r+bZV9+bsc8N95gn8/BuxAvpy+rKH1l0OWvJqUn+fX
xYKW+LO1hiHem1aRwtxDPgyF41Eqt922pagDjr0hlxdCKoTFP36OVfEAbSEgVeD6QLMujA2KZ8fz
EaUypXk5BhdF5kexceFWMoPlJ/si0C8JAWbzUSbZSO+7mTQTm3fi3fPUdKNQRaU+nRCce+9xqMWj
d4z8BCi5YFXjUohORWMKK7suTK+8o2UaT5tqQIAs3lQq6Ep7L+Yxg6IQaMDS1NYZbK0bNgbhQ3ZX
dak1nahdLhPwn3LO0hlDOx4oBkBLIG5vMCa5hb+Biiz0v9yOvgC6FE0rDqmkyI7fo0i9Wm2QIJk6
k8jMKdJfjiQbOkVZX0mv8xioTwDmA7DvgdgI1ttLWtrcAk2ZzyMsTMroD6+1uqS9cvRXz74Y5UPa
CqbewHG98fp0riJyoKDG7HhyvRqBygwQbPpLt5WjQwqpSA4Iv7WqMsMBi2Ix7UwFT/hSIHHlvsRK
+d2uRdeTxGOQXpO9FKk1LO8YEDi9RIPNj7KvhfS3n1uRiww4tSOaWeimLb3z1UGClFdQtKgx7CPK
hk2z8Yp8mKpzy+kynrLoDCCN4SyaYfm9fMitctM3sgEtZeMbg5aaSY/vpCLnahmAQaX5rC9dFY8j
jjvheJ/UjkVfsjKHfbEEYXvNlE19oRkzWBYZC/dGxexemA+x5h/oCJTi1M44rqyBc1uwlTDVaZ5S
KSVXOX4AZyStrrh/9obWGPJa+XNuop42OX9R4dbz69hKO/kF4TB+2cuU/BoTwusI8+Wpcy4Lox+v
BPqINfU4PZ+wh9DV/H3ucnVKK+q4/slBsmCFAXgvgHzoE2som+fjf4ALqtyLWnNJuChvUK1qYvro
JTKwD6VXD+rEJl2fGwzKx8GiB5/ApQ267ntJPE40b4z7PcKJun8z4A3oPmFioTm3dtzRoWQCKvEw
EIA3Z15bRvl10zp2t5FmsQjfnVjDq4uZx+E4RTmGTunSd15j6iMzJe60chRugPrd4is2GHinJmlx
PlNL4fJT8XDnIm3XnhVxY6BhmPZ3RUo9J4x9b/4+FgR/PwMtda/NTs+1nU1sCs3AzagmxWNtqXAw
PHyMLIDm2ufupuXhl2YG/A1KuDDUli7Lb1ekMTX2iP9pu8+g9gx32ahSLwploqwDDp3SRJvQndXt
UM9J9Wsc2kpu7Mx3fp6Yw2VH/XbwLo/B7mfF+3xZTprVY9jS1jW0npp9oszkQmWWcdeP1J7DVAyN
KDYoanrGLqeYUV/liUzFpWO3ot1S4cBYtWi0yP6Vo86BxeiJJ1tvRZ7Mwb6EqA8oEcfV6iyIkbdP
gXHU+9h0SEgpoY1w7PMm7beGF9fFVnPkZOHtigwBUXxMxUs6TiIQiQQr/2iTkSlE/cVUP+RVnjm3
CrBrdsvKPtkceH2W1SxyYIEHWoR+QXetnrVvp5x6JGgAtPSKJ+n1FAGnvCUjjI2OylVhGIiLEa0a
2GFBXA0tdzLEGYSWxnhGs7GQ2yLCp7CLi3HcT50T773R6NVORFTcbbuZS8QswOGey2j2XrLJTdSF
KurhfvT0Jtg1cFgo5joDDodIathURrFvTq/hlCHjhcC5aB48a+xRZqhtRvDKij9lpNYsXz7+bMt6
Wc0EDX5A3eCu+WetECSIX9rad7q9MuYpudO7fEw3uWwb54vFx2tgpDrJladrxd+51X/VhHh3YEAg
C9pyATKRXfy+n6RfiWIYrH4vyyIbt4HTNQfUwUW814uyoaCBL1FOgG5IeQKl9c4xRPOapYralYO6
2LKQf9vJXmnKyJw5FQvSXPVQpI4HAq0tfs5FKYPv3uQJNFhVnRnbgqt4xom4zbMT2+Wd1ydcwcjV
tejXkEgdP0Rl5cLW/FHu80Rvun3TK0RbNWcR+KwdQ+DyRXFmm1mZEOGnv3iA6gtWw4SSzP3qyjQa
VY++X6OzYhm9u28Qc4t+dezpMOlGV5Ba+9R5drUftKfuo6XTvFpsJHjoTELYXLRllkvyt5lH8akv
1RR0ew8ci74VbqeW/McILtq6Lw6BrqXGdgYxUu0FIrP5oaNpiN5sl0XdZaXrTM7n5wJ8GZ5jeC8R
0q6+QtpVdVHGY8c5UJXOVeYH9c/cL4IrxHq1+ufQKvdixs+nP/H113ETjCu4LjRE6b36HkfQ8UTM
mHTVrcNN6NiYj20nVfqPbW12j2PdaNhkjQ1EplaYCOmK3tXS3cevvU5LuUVARMJMJ5iEh/hG7xOX
m6Q1Z7TmsknmQb+BRD3shsxLvK2NknFo6Jke5JsUcbIpbHxHu61Ul11WmD6OFxbn0O0ga3gZNJxa
mmlTN5wyBHm7P5bpWaTeUVPiX8sM/rZU+tbvay2KecIkmdQ2y1x/+jYvaJ0giIzuG2ppKC34/nCK
j/Te3JCqG0DGOB8W8u7xyHYRA/6b5nZfW2Pz2AsZT8gRmXBdwJ24+eIjpZ6zQFod3YTcvewDt7xy
DWHe6YU791ScjcqJr6iIxy9mP0T+5zrbSyiJoRn6CbhkgN1742hXx8M822PU7CUiaD8GK6Zr6Uxl
Nu4m9HHdMHHM9HvCh7+3JiM9z4Vf0uFHd705sYrfHqQcJDjeLGJ2PM76FjVlNtR1XbQ4qLixxlou
/KTFztLUzkuzMpLtNDo6KspNCrzrQpgR8iq2Lqz7E6t5uSqOjxUiSqQdyEOX1bI+VoI6nRycs5p9
71ZzscWiEEWJdMgpTI9BMfhbr4uGP6tmxLBU04foe5kRB+2nPC+vM0Un6sCaL5/GwvD6U0fe23gN
SiJYkcXpAe2r9bPFVdE3hTM3e6IR19rFg59fafrU3jS6Li4JLYqnXqblEwb2U711NNnSK02d8mBU
Y/GzTZrpFLZkZQzL+iFhAp+MoCVgMcpxq8NH6UNVg8Zo9v7YUY3F26F9ioLOzrfQ4wWwAOXbB9zy
kj/9MVfX9E+KPEQClvQdvyKqtXkjmb6Bw5l+uvKovYI3nnYSBa82nItC3/c9aoInzmrjze3BRQlT
e/nSLgDkdXXInOYu5T7I6Si6tUVfpRiL5Kk3ELzZcpZO3r2EAKr+kpYosxeswv34C4AH1X53MkNq
G7OwNJykTyy+t09FHA7KBMoNm9Jal84wcKg1C9ntfadXlYc7TJejULQBl+wnt+ZrQ7vvO03jdp+I
C78ulh7D/Tz2kevsvKKaU7lXtl1WDx8/2Ct48mhXUFDlptU539FfQ/Dg+BwrkXgfgLwD0dbKtrYQ
28L2yL+yBCTqbKO8wbHPKnNCtXEzeAj4v5S6OVI9mEThdvu+dvglHPSoaKSZjpqOGJSDx7105FWN
Kbh9McE7b51NpKlUndl4puh/IX3ZMFTT+Uo75T765kaAGUONgQsTCDqQ8NWNMM1BQvFWR8QHkxG1
r5Jery41WYJMAM/Sov4bRRaWtL03V+UJ5Wowm8dnDNIkBghOaJAcMwQMa6hUBJDF4jBJD1PdqDS4
VVk3M1kBZCv+lZJjVbD6kHod1B+JRe93OM+4Dho05DEUv3Wb0ZXfx9eaUWp11JxiIBSsE6OPlyJZ
n+SV8gFtKqGnZ3otheoPILZ6rT4zM87ur6pUVfrL8motfxR6NTvf04b7ONpQJXUfOnzKU58H0OnV
LjCD1IweCoR6IxnqtSjnrzBmKlVtgwzHtmKHTHGA/FCRVi1wfjeT/LVhZrephgWmF+BksBuLSm/q
vZ73TR4cdCTk+eMTTUWKW5yXy9CRMyf8zC9xZ/e3hRcsi8kgr+qDXRLky9JBWJ/6VB37S01Mpbag
WGghu9MlB5FqNYuFCn7pqvtiAMKqtnWnD9MffdFN8tmoxGSUF7ZLcYlDfCj5+U7pbhNZBxC8WqpC
AemSnhQnuW2HY2w2vEbRlNaSXMJq6dKNk0XM3LYfguX36szt3JvWSeLl10jvDOfML4qgm88zW86e
2HtMtspvtcJ1R+tOCyyBpVLayIlqW+3aUYT9nmY7tbN8n4TM7nKEp1C2X3RjIHq++edpk4aFZKDl
qzxqcKnqHSfeuOTdphbOvZvMX+nPkkejBRsb2oIRcjp2J74HBq/MMsrH6hJ4FTVGJwFtgBu0A/8q
24sew+r+wqh6i4UXUxVl6pWV6sy5rtkpExubCsNiUhrJGw+xTOevizw0Ozxz6/RXINKU71T/s/er
EVMdQCFFwZREZbNs4H9+Vk0z6PYzL6G1VmH71ATVV1OYuXPvd2CEviLm2MqbgMb8L5fWQPdEK3us
X5Kh1NVVbaii11A2bPpI3zbGHNv9JhmDmG9Jm34ZVMUwPy0QA6X3YjdOo90ZU7JUMHG5Xr5W22ec
5GAidOfJNSm87utkGsZtX8ZT/9U185RHpju/PHlsU7998aqonDBoSDNCjrvaHLH/PUhNN7pok/Yz
iqVbQ3k+u0JW+nJO21JQONr4GE65N0EwJyiemuO0VEwz4AxmcKHbZSDza7MKIsh5idN2AEgK7EUv
JxBjFaz/yBu7L4OTDm65gx4jfR2fiGFWV82gSbzlqPzNWM82+NsNB/F/7J1Xj91Ik6b/ymDvKdCb
yyV5THmnqpJ0Q0gtiSbpMpm0v34eqqq/6e6dmW96gQV2FtsXXSidOo7MjIiMeI3yHKJCAUQyQk6i
JbN8xItEdS+WsqYlLnVHBIqHUotliQN765wvW2fsHxkYW07Ru+wEyA0DjGluxksOS3zHYyDLjq2F
37w3PZp1nxPjW0+im41XATNy2HLYc7zYprv/mStZPHRqXI8R/H1olRtLsIa1wT9abpn3zqFk+O0b
t3UQdeXjhqMiV6lsUWNDizfXLLbAA3yFLmI27T/EtLRcTpxSRPXzbZc5etqf5HJ4Zt/aW1RN5dMG
EMXAwUS1vfg6NnhYihjFYCboR0LMftNLN1N7WAMDWP1EYt6pPllGpuQ52lx3AjmzeYgQFHMHILBy
lzJ7BO3R0DIUZLw5rns0P3+Yy1R5rKM83/fF4vXETqzkQoAVJRjFCe5iM+3Zbs5DI0zGih7iQyQr
Vb70NoYnJ0vSNEZLsKDDuMaug9reExFwih6t1dl4JBAO9qdxQbnbXaONsCIt936fNq9nHIPv62QS
2ptlIuG/feGywL5lir3SmqObcdWS+V/t9uNvgV7y8VWhkBFYqefMDAaHem0XEyR9h5nJwZr7sT+4
OWvoe6csadxYSrWiPTI2DNWDHqK62s1oAO7EhbEr2A3jZlwJPeYTQpZ15TTnKWdsdqtouzLLyjKB
qgNIQQP9Hq8vs/zFzZXNB86qhkbt+5ZwMo8b9T7T4Pq1WCdarZ0vz+UWdH4DxFGpToCPU/s+mvW4
rVcykppfMsCWFI0jnH6udDiF1nqlg1KJr9BB9mW4tKP0LnIxeOt0zDKjiR61dAeeyuhl4Z7Spd/n
GuiBCS5o4+nOg7Df0jIeCSwbQnWbH8gO+OJUltcs2FZeqEVZYOwsDKnoz81dGF4GkRGyod0ZPImB
7zPERlxSBm2T5hxykWGkbeQONV3Ut8RGceEt06nonSEfaFMqq7iv5ZLN39CA3vP1e63kWgiZtJfv
uVzUVUaB2UKf3TfXuuL7i5D5tk+I3tNvVaDgzid5S2l25uVsTWW5e7n0Vnh52t/z1dQ6kqcF2t+D
eDOi6Yvn+4Y+YEQ2QkN4PbTzsOfPFg18blets2q/VG6wb/33rAc4qcx271Mk7O3fZ3W+UexxM/CB
qRgxOml2kMDJ7Lcl9t6GRFA4fr2ytvcdFXXLvh5yb90HT20IEtBIqtqkiNHNnPNS+NVxnxLlV2xZ
zy8KcDcID221eq6MTBq4NZiik8fC6gRy4ghTzexKGRo50dZ9q0uZjy98YZWDMsUznj0YOlD8+L27
0loqAsRiADF0LgJGBuQQU3sMvRKggHtNYb2lPhE0+7qhrtm3Xtm6vrEcJlv8GuW9vUMgzNaFJbPu
DPpDU9Z7AvXyRgjzFDlLn3MyRCmO+9JID+mkZ2Ero69flBr3YBVlpWFWXwq4uvwmN+Cd8DaQisq6
HY+zrbOybsfGDhWxcdL7Mnfw7SFEDi0mTf2xc9ABsG7XSYA7O5gi2r8FFXXNhexZ0u65Nye04u9t
WTeq+rq10lEWmDFPcCm6cvJMw4qn2eDV0XXVJrVfCeJ5+nWl2iLY37+o8R8BW+sPsn55LwusUpT6
Wz+s4fi8Gg52W9rNsICnUV1zJMXQSe9huCyCcv/QvbvXhM6OkNCJX7gOM9SyKkj75YgmAxK4KI9w
O95rj9JWHX8vLXf/kk0RURE/zUr606MKUZt3LqeoabOYtbK/YKaaka/jwWpkE4EmMEB5Y2Q1DGgE
2yBq0QLGNMV2on1VeGa7Dy9LicnHui+3/SWChmK3u1C97vhonjNo/nIthoYtAr8YUleMqawbhGnn
VFJNN93bem6Hbr91eWTuu+gdENIXjc9rOo1DHeCU06+3Aw3BSwpaH4xLPNm11U81FEraKRV+vgX7
Ctm/ZlUrPWzpXI3CvqrrfCgLBZRQAOE1HCPIb6n7u/IlmDBk+RQVWSh/BBHvl4xWC7D0FAVD335y
+9pkri/xasJjyjQb1U9nxFprvnFTe0PDxqHyTCtGPeK1Qu8NZYClKTcwLoWkzdnF5TBE430ntm19
lW3n7N5aqsArKm6VsCnDEL6k5roptODYEYvI60oBj2U1pvHAgg6L+nnJV5sfzaYa6Scr2JlxgT+Z
LRBDJNjB5SAXhkwYLAEYWWUqahbUPa/r0boodG2330tdgDtPZIFTh4y5NiKwrvUUdlX/GALKMTFD
NpGu0XfA+RaYYj1WthbBrsy9B8uiYaXPIhr294eeHi7VQRrd/puLiI57zgTm2MYBI5WxuesHkLTh
Gadg3JIvw2DVrcM8fiscC7lXkNYZpNbNBYPHbDBbyZFt1VXnZQBETP0sW5AJKH/i/s30p3GK1lA3
amn3wIcJ7V5j8/ck8Oytan4P2X1pR8BiqG2Mmkjs+3uMZ5wToVauwwq1mmHovQKEHOjg3DpojkPN
U9WsPWZenqhzLy68wYteIaeE3Nl5rANfx2O0Wc16o6169mPPCMwaZqnRw1RJYGTOOnwNN4t145eZ
GmwG61bpoXE77uVqg2vcns/ekly1kGcgv1bryldw3v6kNXM3FPHQbIauU0ax+6GMA8hAyHg7m3qq
3V/Lhfy2XsFHYPfCXnC25T7LFnc4smgjUjoLhWJy+3U8qaLqV15ACGa9Gntnz/XOSlvEid9OujCM
9uztE9bGMo1WO+uWI43frCpv38MFIIyWjDD2/R71KfwyZS1JxxSzUNdDM9i6fOScmE1W7AsX3/sE
ROJe9atg2kP7CgKRH1XY7Ak4CHN2KvEqILIX8LUy/SXDpq7WOCeKXzVp1uyX5R0vYfodxywnD/eA
F85jQM4YQDluL1E/TlxTu+13sEjVGH07HcXoVkqcfb8v1vAUgSpDcHHE/OnB0Y60udcjl42owarB
7wMeQ+xZ/cKk+j2No+O1ECNXz/91Xd6OMcYw5JaMcQ8Z2lQN4VQkTIg0kc1EpYgPhhrdxrOcDhDX
2X4LyyV1Kwekt8JZ5xEtG2U4OyCnxSKTeNa8hTxd1BH1zHtyxQqr5IaI0DBgtLd5Q0cl7jJcSSiL
3yqfUmd7zHNWcy8VbNgsBFX9Vq7nWbMfBzumNfuBYoVJzLze2VsN1rLsmS4cUbFQ53Cw9kLLlPam
ukNdGlFxNfdrttpfViNa5u3kcYGXOWWFhNGTiaxGhxJ3EJn5jzEfdPYUTSg1nLeyMLItAfg8ORNa
UGRa3CAL6a5JTovCUmdadCL8QZsAmd0uk8uXYnZ2HFSRcxtPbjOV/YU95dn60meimZPN35ztlPfa
2T5SWm3SOA1d5C1A22k/yjKF17CJl0WCtf5sZ43VHuypsEuD5nI050OcW+Og+ljOYuwey0ZuPqSj
2inDM31vA5mCaFvxUNcw7L5aWb3YF0arZfWt0rbFNGHrglPrLJFsLzUCJv7FpqEwPDVM5LK7Ce4M
+3Jo8buNToukwPuZbXj9Rqk/4CGUukBWfM4stei98wrLS+l0aLAxdFLSpJuVN/vRLDuZ1qKx6zZ2
yDjFI4Y4GNwwb7Tqa6/Aqerb+4nrvcqmDNirnrcmwdt5xXCyPeG6Y8GpMo96CvjA4fCOL3M3AqBD
F7cNWJTD20E95/t26dv6X95qKPttVy3rRrtxpnvE8igBX4qvb0dukW17qfle575vicCb9rJams1e
hRuOluZn2gb9NzmtJYZIqCjvranNCXvEfL1gbHo7tsECTQRtO2SFpYWe3suRvbQuK7lHi0FsqrrW
tMiqu84OixEdYcPsmstg2nzhp2u+7CGDnu5+DjI4IPD2kdsvbH7RNbjWAYQ3OUr2Ej8dStDRAq8N
FIA73CH+22fsGVGOVv6TuFQTurZ+taKDkEu5lAmnsrn+yJbyC2DU3arMGeoPSJGLzF0bPLvoVs+3
uegwrYtL09lM2ie+3MwD6Mtl+IG33jj8oJYYq29FKGX1UlaRyTIcFDD8b7oyLETLdQC2B0GmwFfu
mIybuZ+nynXecU8bqhLrl35u9vbX0na9/6MCQlJWpwxyBn/nruYeBM0cW0wH35/JhDXy1jwKmOV3
CugUCMcqFka/X45WLiaBVFExUBvJ0uOXaQiVf6udbM8Ei2WjXnl8j2HsuJD2RDFMDhVOaaGJna7C
y6Iqtjxl1KhfMIrkhvlveWg0nYaPU7+V88qEeECPCvHm/VhibdSinmGzKdKeLeFu6e9Jem86cdk7
sa8BYXm0QfwZnyl1Wj0T6CJN07C3r7GL2xdfKc2O+92MVNRZbA/O3tCQfj8MvBmTvQ6vo8CZxir1
vSVjYS7v4EGawHVEz6NZWTwd5B1sJ+0xwng2Xd96AGgn0DFBVo9DtCEX9k/WYg7iJ5GlV30BsWAy
XzfU+4YjQMvevw3K3uayhTU11sfctcbp43tOhc//q3kKG4JUlwVZv37L3Fxa4wFC2rxftHwdudYz
cxG+NiX3fpmyYjGIzIbJLkdRKMcYLyEF7llTWfaqyZqOSzM4CQy74WKYpbIGHQ8IOY3tYYmcDLVa
xvPtNl+9twEYxu6VBg0IQXBQ7708+rBUDloHexB5PyzmUzZwpID1Bpcj5lgZLrivymlhAetp9ddT
IJ0ppExe14xwogYP9lMMCIaO2Lm0+5n7YmnoyzqmNQpFLRZTtf9od9/almaexGOVNVQ03DoFgIOv
kBv+XuDD8uK+l52z/2JAe+QIUAbl1GiZrG8dtVJMgXPNde/62xrhMucHFuy5Se1lLdutC11hgiYP
wXSxX3+NZ/4WteC/oOv9X2MfnH50u6nQ8FeJ8P3T/MNe6f8OlyQLtM1/TDz4n23OpKMGw/RmubT7
Ku3PeOcd+PYHzGsQ/wL0CUodX6J/8A585wPgaCQAdrEN+42S8M47sDA62i0qI5AWO/16F6l75x3w
EPDhaAeAICjGjXT/DvHgrxNKVD6ckNcAN8DkzeK/P4/ctmZqR5zdMEhzTKapZvlKg6M+rH33Wxfp
b2EZPoxytc6FLfrLYdqxAq7xzzSF/or65FOA44L5DYMIND8T3j9/CpeDVRDOoZuOgOyvACtehi2L
p6o+LgYeDxVEzrAK6hjcLAmqmU9/uGP3bxPGP4L4f0EQ/zB4/PX+kELANDEW3We2f37/aFW9NYzS
TRs3NMoUcIeT9K6Qdz3ecEuc4UmNYzIoYRyzAbBihRxK2s/bIOYj4lnkvGYuvTiXFBwp8gdF6sux
jukv0BCs+/4dufi3tuJ/bZ/dTT+UHtWPf8GRbPiX49h+/6rxKfrvsO24F7ApWZD/8eb7OLbf/j3n
Me7g+3Pftfe9D0Ct2S0BR64AGBqT2Df2j+d9sEAVmLvwJLceRc1/kH9s/wM6q8jU8imA1pDj/rEJ
94dYpuiJori4SyT4f2cT7mPgf1t9u+qB7yGhiCkA4wo0g/+y+i272XZ6K/ZLJlOtETDz3BWfKkd8
a8ZCnaLOWo61/Hs49Ld3BUgKwnsX8gJb+Oc1zz+U/loVkOzpRoGgCzjfO/UlPjXN5eSWt6ijN3Hr
O6eqqe9zrwgSplbllVDFc9VGDOtMb8M/uHpXUPs/sbb7/152e//5WobB1uIh8cc8sj/h9zxifdgV
jHYvsn2xoM30+wo2fOsDyGoCJyjrgAF7wPr6PY/YH/b8AgCcyAYobRdC/j2PYCxBQU1C2kX9d0rc
31nCOwD135Yw6W1XOQUNtMveYSwd7o//Afu2Av9q+4CJoVOhiz240j8Y1jScvUUH/wTC9QtH99f3
4uPuIEAX/9e/mlsi9FJYSz0wnfQi46am3QGMwsXPbFi/0DYfElvUxaFY7OM65/09mnEg4DjppCGK
LphC5VUitDzN41Zc2aJ1D1R6w3HNjfEEgODYICeS9kLRLbSNPm1DzHJBr7mJU/e0hICFJ3XUbTdt
rf+ZMNCfA8GvqwimE1UxxDsdBNN39NofrmKAQGIkMt5+Q/HjqBk50Z4A2Gp7igaV4bpxDXQv3sbG
O/4hbP47GfAvWJH9/vHO7PF9iTER3R//wzv7yzZpxBeqlENsfvAmurDww/+ZFtFfnIl/fUGPaIlb
j03RY/7VJqODrF+OUQR3kNEzpDjP7A9iBKtqRpifx41iTGpXYYaru5VnvzEfyj+v/fYq52oNEksY
/lNgbJfBKuwTDsOa6UXdOT+LOSwflmhjuEAvX40pkjB5xPR8rK6W0Kq+VGoJUoS1OQw2ne9cOVLo
i3H2lv+NEvn/+bxs/6cp+UJ9lX+MYZCsfg9ibviB9AYnELFKAIaRw/p/y8JO+IFcCr92j2x44RA+
3iOYE+y+nizN3x/8t0rYjj7AKfF8RGuBQu+5++9EMKCof4ph6MhShZKAHeRGiYz/C2Ux0KNXZ5PZ
prKg2ZgoNfhnRlidk2ytviiysj5nXTZEaR5I149B6SGL7W15VTwHO4gqNpfCKx4CSzbiI8JKoU67
EBzbCc0sx05ykNtebA6D7m8bbUYVFIk1z0/mPCz5MZJl4V9y4muCS38bHNotYlCO/AIWE9Z9xql/
TDyjisjQrTDcF2TFhwG/N1BKLi2XxgpPRV1Yn82lyRCcFqO5HSEwcjDM/LnObsZ8dLEljQDMpbmq
F6bJY22aMez/6j5UA21VoJstbUBN6/aQ92pcn4uGP4ozpHf82IwakCPQUHR+iJw5+1n5viMP5IWx
O00mFmxuMk2ilzfeGLjigXn64j7bmTsyJ5ZSax8wEcNsM4UqOM+XEEQZHTU90WjXEvWQZBjXyU1p
ZufBKVpX6yORmy4g+l5tmdog8W8NDKzkIRuJGbGzrChwqrJY78AdPEO/6fD9E231NQQremdV1URP
eRTQCoVWDv6TgdF9Rz3KQIvDBXlWbRyiE8uZ0K3GHNAuU+ZPU5NCUZtoOIB4KI6DRP+ai1FWfR9b
W+f2p7xwNwP9nV4+u9Kqt9hGC+kG5Qt7uMA+Wmh4CMaY/6ybYIRz25shLUw6gWGyjnXGKCpsAhln
qLEw5ZbE/DhgQHHDSd4VR0+7agUDAjYFo8SxkQy8Gt4aiSIH8/VBmTR28qGvLjzd5s8qX4wt6ckm
zQHkz7bFtLjCIDGMIXssAm1ijRyE/nRAkTb8ngm4dwenYpyUDp2D/aBc7faxqLBpS+hqZD+WcF1f
EMtR+iBHQ2/nKopWmSAfZTWpK4xuOKAsZBc8Gn7OTdM4O7VCGgzZHl9dwuRdgpOf+ywxYORkqnVa
RHVsBRzHpHHUfCz9pdjoly+5dQHgUpog65jipyOdMZaYnCJ1nJmVPq6zH9ww2u5lGqHIt0KQw2sv
HlfEn2JgBANUxKao7+pirciImZSfR4UsR2qBqbJjzxUKf0+vkfq0BDrcmEyAq4kHNNmDmxUCLgTg
LFTNBaCa/quNAgBdEyvXP0Okj/LU88TSJ9QF2SvcfFJTuDj981Z44wCqrbeMpJ70fFtVKspitLYF
AiCrm924TAK9h1JlokiMQnt23DNay+J1HyfHDZ4Q7i6TEn6NQMQVaeYscxB3qATv290fnkyjVtVh
zpQbpXR3RH+cbL2tSL0QPW5mdJEQDOmyUqRNb3ioZvid+xxVgT0cnBDkQTKoSKJ9MjAVPirgeSId
Z8S9Mtss8hRXOgjgWPbq+7Yc9TdQmtH33pUojpkIX9xIlgJ+obPwS+RCcquLPTRpX0Xl73JYAvRd
MgT9+hk0CqcFBGoQ1EIzx79nCjx16exndLqrLcqIhR69yBh4yTwC+3JG66Llm/WJryoLrAdkyfJY
G7PpHquKTxDTsm6ieCn0dluOc1Ql5cjZIzYGYaK0E9HcTT27MPb2g6+ac9PlCzqQxPLfXLDd2A9b
Y4/5aTbVFQpZ+ZynXT80XPgcZ/gYOIW4rdFI5r45tsqODDyaY1749jfpAWhmKuI6n4IO9lwcMpy+
ggag0EJr5fDoZoFhgJgbAVV51dowYmoIhQkyVLZ9aLPQeqxtvEzKOtSPgzmgmQfkbVanahFgt6jP
IYWBGNjOY1btM2izlogN7UZHibeNdZHWbpN98mwUy+KWqwa+lAZ3kYDgGnIknF3WnIM81gXCKU4i
y206IM5315KpSrvBEDUrytgpi+d+LYGaYKNWbHYFIiCYrrld+WHV5oPw8vmuCKoUMnEd9/gDPC6+
e1VXUt6LsH2s3aG8Q3uOete46lTxlGkWAYCyK73299kssaUdDDfxw+neWb1Da8pLXwAlAI7WIwhK
/O/2kVrfJ5zNU0hB8iHzuktXmRdFvjFEhbOcx87wQo5DrazOHoM2rJ7FOr9gVFgesCN69M0iEWoc
v+fmcrIa+wVN74sMdEc8FExw88y/s7IM/SHv27xhhKqB6Sg45QQRuz9P/saWtcQNyMXsKAbjVG7V
t84Xz0PQgGUf9aW0B/cHKM/jSjC50UFoXC7OoLd0NJvqE6CUhQJ/WhM9DfmFPxcfJa9gCTBPCF2H
RQ7QzMTidG1Z73E2jvJcKOdWzLZFe95PGtO9Iu0R5To7nRrcOtFgC49OyQw6tlaRH9zJy9PMXsIH
hOns87YBb42tAhy2Z34NEE9L1qDb5TOBHuVlDduiu9ToqCXOVMbusN7VZfNQa3FtTCv8gFl54vuo
vBthNNXVljfLQ9CSUXy5COZd4h6s923FaPMjpxo/ZVBvnN21egZ7Do8Ekk0cgohDhI+edUEsOoVt
nseGDNs7YboPRRuVp8nzV5yphDrhBR6cDVc8S7CkaRaQecsa83FRjVfMxj8qu4nOCBfcZFHmPg3T
JMO4aKwHa4TsO3vOw6JkFDfh3H7xbAAeYSPD+8wgncCuxjRAk6obW91qeHzMQKLSGQDOtPppmvv2
pxes3bUbdhbAzWI9rqPp32hj6e5MNXy3q9y5kAz5urUl7qyGaGq23hAlxSJ/DJ11N9gVYiZgrpuz
uQKA8XsGT8hB1mj7tG28RmN5j0/glLOp6um2k0WQgrARZFeNIkNYzvcMSUTqFMVHtRSvAN7B/nLY
TiJwvoBo+9dsnKa4nvPf6lp/MR1JScNpz30yAL9/9A3POWZSON8DK3uuzGZ7rhtDAJpxqV82O67X
GY9x1CwPFg1OB/A3aJRanPPe+VJTSqAs5H4fDZHQgIwlhSx49dx4gtBF1ptqP/UAtcRWlV33tiku
Fr3y+QNq1rK7FnJGBnNrUeJ2lpvBUuzmwouqE5BQ5wIlowvsFIY4Ind1bYuklEHLsh4C2Eh2fQyt
oL4f/dz+DnzmMZu3T8BtfpajMT0AxVw/2p6ovuRaWtl4UXiVBYrNkxtEYL/t7ROoqKG9YBzmjd2B
gGpbku3cZt8yE2jJPSoJk7ixmRqFaFOCIPZ+yrzbloYoWLpOCmtMc4/oig2PSsMwuwQ5O09OgoBf
VP8EqmfXQSwyNesDwF8ogqCNzaptEXYKi6g51nMATj8Wwhi636ZQ6R5Xbb0C9U6pCZxW3HqbMTqM
S2XZNJfgrcclB1ncWKBxwxAG/0NVMM99csrFWD57TZMHM1QD6ijn0gduziiyaIoOWS3VGJYNONlv
zEVc511ptu09rrV1ONxPIkLU9WuG6IhsUthd2U8zArfWoGbc8ZGG3p+/uHm1xCgsqC2xF9+SaTi5
/nIand5/rKKZctlUoj76PWJ0KLlMtH1ulVEZDi25sP/kOHZvHlq7sMzXvixcoz38ahP8/97c/4g4
V/7HfebT+FX/aL7+ecqzP+W9Oxcyr4HnQ+/EDCHF4Rn9+8nWiOwPNMR230L+j1LR/tDv3bngQ2hh
mhhZ+DVCA9w7Xb935xw0qRj+QPfGnRLW5N+Sl0LQ4E9nW8/CFQJh5r31jW0Y0JK/9OcEqxiAZitO
LnP9Q9uzBztPU0W2+t4smWZqC+lmUeU/w8pqP5qBMo7gOx6WLDijMENXpoB66y7klna014vME/mF
LQKq13AIDpS7pxnQJ+VZjqh7Zznf7I2SbXU5u4zr/KWrAO3BS6Wk8sbrsHTLHSuGKKtDaRJOn9qm
4eSZzV+tfoaKICbgCEs4HfBdKBKOrD89DgiHHBgCHm5+suHNeEKQEA0Swzu6Luq88TCuC0o3A77L
xWi38eAgZBBbddGf22HMj3o2P+YWrh8URk5aF2H4igunqVNo7W15ojqligos8duqe329gpnnUE6O
sadlfcDAOt+oXqo9npKWQtG4QIQzSsexRKint24XruUN/MQW+Zr+kpNdeXJCcJcAwxIfcCfFz9wP
V6NnlEHcFrI7FY7yvshsdFJlavOmstRtX1nPZmZVMdhe/7S1Rv4T+Dy5so+i2w55n2SkdMnTqLI/
h6IeUguppFg0oo9LtzXOs5A9E/P5E1q+Ny5x5Og2rve868ztWk1nOZv5TVuMzcXQhvbXTrV1nspV
u2m5eMWXetYdYqebDctATMOlt9Sfzdlfv3uBHK5Lt/YvBstfP3XSGL7ZnfxqbmvLiYZqCqFSMp7J
zAsAitgIolzNaN5iZvtBUqEEfjF7RnQX1QVsO6+TlxBfjNhHOeEjqPYy6f3BiMuoTdDArD9tbtZc
hAJNiwnC11UIz/97DsMaVKgvvmOoAmBJy2m0Hwq/dYwbDR5Pn/ViawD9Ymmus1lDQofCJC43iC5e
Mi3IJyaLonSJwLiBf85lewZyk5G5w1pU5/HXaTiv6yq2FzRQzRk8fucF+npDsPN6bMdHBFcX2qMg
3doWJ3q1FWFiqvCVFsttFC4UHs6aNChl2hpcDdjJlwGeauqo9cmQrvskakdcBV3RUvVJgaDAOKyg
3c0C29vXHraw/DQZdXfjSSc8o4OsDx7z2dfFmMtjaZXBbyBLqz4VkbE9+WgMXAIGz9M899dX5HqR
xJgb/VTNur1ucEH5CFAI7L0RYBmsFi+8sn/ZklfhhJyBtB9Fp+q7BVnYT9CunW/12JnoZmwVVJr9
oE31Ohush8Ypj+AgjNeu8Zf7ET5FT29cavZ+NaHv6eOFeZpAJZ17b3hQavlp0kdL1rnbAbJREPsh
rrobw+d0K53xsmT0FBdFc1dn2SdhLqkxBebZmO8kJjbpwtn9wld+eZYIXIC1WxKG4S2qD+axweQ2
bvBQTxGhBMrjWFHitu7y0apXWAVMHgLFmQxTZA7xxmNW5rd2NXzPTEf/0IXqj2OJjRjKeq7IjOnK
xe/aeObgjYr0NZK+dT3cMvYtvfWQz/ANcY1E46yMjr6X2RFgLBgtL5A9rzDKdH5zlBDfdVb7n7yu
9e+zoXAvpbRgeej7DXZSAhEfOo72lxhVzPoskfw/IxWESCTuAMFDVXq/aQ2muVoiP7Gz/tRS0qCj
bG1xlhfTy1Bkzm1rPPpyWPEv89ECdImPN6OEoV6jQnkdhaL4XEU6u3PkNt1kiJ7fjGNbywOqxdmx
UIZ/24yDlofBcI5et10vM6STLLgKRzwwMOj6Zq/ORUQlAgaKMniky2gD/LrIMvW05LWVYrjw4G3L
VQZsjmOd3hIHjlYyVMtyNASGxp38LJciKR1vivO+1lftSlmv6qw8jEU/3UUV6tLI1VYvTUAHBsR4
O6AtLQv6JtUOF9PKO5qCrkBnLsiGZkHQnCyr69A0beZ0U9tvtec+LP3gUy0780TLprfTtiycn1Pg
HVCU3WV/p/Vhj5kJw9abDS4rnVkL6OboILZkdhdly9kOqNdIN7OgGhfyGJS+dRfWRnuGtLR8p4qt
jzSW/PsIDufloksoqtGaBGrtPjo+MwmEzjXHfs9MkY6fD72t8nOD6NqB9dsnVomiYtxq86lWRvc4
DQuIuEV+Mo2wvgJIGRyCPP9OnDouEj6NpBf+rVtUFQf40AHZxw/uSVvRi5ejGog835HqQKTbVL/S
fpzpIHByRG91xWhtVfe5vYMDF8yra3uLlcqu0SVavyApi8REnodwp2vz6G/zCW82jkWLPmVA7Q5F
E813GsUfZYtncBf5SbYcLZWUyxHL1/A4kCs5WefPmSsVtxmkWicCjmDbp22axdM0VDLN3Hm6BrTR
nN1pKGDUj8VxNLM2pQYB3ejmiaOqEwqs3S2s4NsBxuvBQnP9KqqwhXaxKrnQdrteFQzlz/U4qyRz
yWMYf/NF5xWGUBRUh3It4wFlgISPaAJ5Mx5Cc1SElBW9rCq7E5l1KwLKj24cwDi7FW26YFJXiBou
cNgITGojUmmRfRyX7ViN7qfdCQaqhCHlY7GMQ0kCGmx8IC+dqXAnmsoFE7LYXq2eCWKQmcGLQasE
PGc42bSgi1DvKPn2bo26u9ayjzYlhqjbF0K3FwNvKWkdaEyHS0pvrYrq6Gb2WbeT+4rWs3eah+K8
RNGNHUgOWhVGBtN643Suor1ZkAH9mw5ipA9Mv1V5yiERYlx5katWxV0ZAoKxYM8hPJ6Xr6TVr9OU
HyoAn0gmC5qt/0remezIjaxZ+l16zwSNM4HuXpA+hMfgMStCsSEUIYnzaCSN5NP3R9176ypcgqKy
gFoUepVIZErOwWjD/5/zHYaFN6mwm6kAxr2znfX+KJeoYWZMLhx/PsC232LFDOTYvYH8S67i0Z/u
NZXcsBUFO0zBO3GFc6bltb6BzQ7m3WS1czbFNA4BY56Zy4vyt7ZOBETvfOcW6z4tyYZVymo/2qqB
axC18yZGa3uvjJJnqfxvtj9UV4OgZjtO1tuEgmcHhKG71TD2sYhEfXPd5NklfEu9H4I1sMRIUN3P
cPQHgh2sbTNAhOqDuk7S5aqDMgML3Jvq/GhJ06T6MVDqy7AMADg7aH6vVJCk0awdrDnJRsgnKvXf
5lmi4/8HS+FvHYj+v9TE+XTP/nReSqtvX9iuSflleNcNXP/cPw9NwvyL5hCyAVr44OGQv/zHoUk4
fyF0YGI2yev9Icv596HJ+Atqmyd0wonZMcCJ+/ehSUdrhwgCSAh4WJqI//d/v2N7ISd89+8/S8IQ
RvwsaCB2aKXVAVlyyQGC9nXSEJ/aaB5FlF3HOhkwoSN7U0MyXOl7eP3GFvJZ96gXndA+YnOsqpuf
xA0/fhdNHv14upGrsoj//lMjvqzGuiUu4jqhVijqq9GWlNDoa3fq0knLb1ZhbCWdyMA38+ef3tBv
JAA/pH4nP22gOnAgL0JboTL1/qfnyG0L1XbXIHu7izJr4CtlfrWwTvbZo+YYtB5MYcjVcKDkgQ5i
h0If5IBi7cdK/4Ei4QeI8+RyyO6iSWzYhBxzUe8vRwkZO3y/1xhHEyNA12UUG1lYmJHUgpchYCXR
ZWBUS6FCVXfkW2RlG7Wh8DEZhIWbVjPjk+CKj6AuJ2fp9RVZTDqMWLjD5O2eqDSSWrViNLSj3rR4
5ohYmb+rBUoBcRBafKvVo83CSuN3Y41d+ThP/TRv3c5Pxm3DR/A2yyH6QMu1/uLpo7IQtvH6YIrS
QH//qCj8gYCq42ud4fFaU2d7nWhlrHXm9LwQpXgaS9u90fy2/qQ72Ud0tnVc/PLrLAvroyDCyD4R
klH0lo4t/WMWd8knGnz9K+3uZBf3RvyBTnP96H75pVWhslKFfeMUaEnpdWoXLTpGiak/gnxrz8CG
iA9+5He3Q0lmDWJcM5Dsky9/rNmAxWy848hqaM1gGwdwom97OtiPf/7ifnc7JCzZNgUZOozWOtB+
+tZpYruZNufXE5/SXSud9pqKuPXB2Pjd7RBJykwm2Poik3j/I0Nu5wbNfXYrdHI5eCflQbda6y6j
BvoBcuZ394OG0V2DyZmdT7/YGs+7oDV5bXXLsB2h6XawMQfyrP7+Y6OcBYMO2Aj3dPL99dRBXUxm
166fLw9Z2cSXknCU/8JETNlsBQ4Kk/qRt6pFfno5qqnjhpbPNUVcAw+V244UdrwyeahAad7PuWn3
G9Rtnb2VePi8sGvQl+6dSKCs+Nv3i0SPL4ua/g8a7fsroTFeY6b1jrKvSDcyZXeWxFm7/fOPrLdz
8mkx1yJ8QUVoWa6FaOfn222IlupAQhwNY2wQTkVsw+rqif7D6+R3H+DgfjNOHJS1iA4pfsJzOpmu
3N4ufZxrRxAJ8cEdsD7hkvlI0XbKDFunaQdyLzR7lG3iF+xsViXgDAvj6BMmcV5Kh95Sx/aUcVWH
raXLsI0Ma0v6FslMRpTZz7aDrqOzMvNyGbToYKRF9IBuJbunucTRoNO7KTS1LLtbnakfTDrrV3jy
+Jm+GcueYepg6U4evzUYTUs7+UgrSbte6rF5dWK7QW2z1jvIrjnTlW7f/fmV/2bVePebJ9NPn+jT
kPXWMUPtroe0swyCOziUNd64IAVu6FmicXTHUNjFfOlIR7v98wX8bhy46DhdXbgg8E7TJIdG+inz
ydGNeogHhGBdTUmSfjDYfreP4LOh0E6p3QDDtV7FTx8yvb9WcCo/stEwze0w1Rwesgk8jwA1WAb0
8dA8lGbpjeFiVh5FPcerthaliXhTmoVD3jcRlx9x4E/pXD+GJx8c+jV8HmxlTz6CRRhsYFrryBj2
SKqtkzvRp8VrnWTGdsmBurSmwiyEHADSLqbC56myxTZJxxS2jCNvwa+134qyVx/Mrj92mKdDkbYD
AgS+HRdV8fvnRX6Tryj6HKmwinM3qQ3C9fJxxPwhoa9hOL0fOll/XpEfF12n0ica6Mg+UopUIijY
1W+TXgcBRo33vMJ+/PD3B80P4wvjxbNY195fntMMUufgcNQ6iIOy8rsA+MDwQcrkb2ZDkkDIJCS4
mHd0umhS/4lTon+OZSPGfNP2VvJY4oEM0oUQoF2VTeXhz3f1u803bkSDO2KY0glal/GfRmlDbQUb
rzxOIJ4uRJ8bocwz66VzlHGjumryA1h804ue+BPly1SAr7P18T5aTPFfWG/4HHEEAJd1BALr95eS
11ltJl53LDClbZd0+K4bU/HBVuGHp+FklFG/4pzjc0AX/ulhAyiPSdNIHsvOsEPlEa2ddLLbR1HS
bMRAePmmjCP0hsPs9+DHCKjeVh1akj8/9vUj+/Uq+BZtIiqorp9Mu13fwULRuqMiDCMsDfG5WYZv
ytNfo9oPnWXZS9f86Fzzm1lvpbQSQOGRVWv8GAk/vem88Ryyx5qjqaws0BqU3VFm0QkTPgUOSxys
Cpk5rYjLqVietHV6NIdbe+5p0dUv8brV+PMz+O31rHMQo91mk3E6EdGkGv2+OvpL3B0Y2RWVF9v9
4K5//RH4hBbLzY+F3+Js/m54a1Xcqa5uj+VkJI+pnsoHkdTO374T3+YEymjy6KZatvn+R2oxF9BN
FBVvq3szlUPnx0ZB9+fH9et+mh8hSISPFUIlc8P7H6k0v9ZsRx17XRnUwBac0ARTxmFGNbQM/vxb
p740BibHENpkFDssm2noZHzOjp4RVNgd3WI9zZIfFN8mk51+Mqn8LltFQlhoNJlJy7AcDhNnlS+z
MJJzS88vBfDRdlNJXxs2WpXUB1AD0docm/N8K03ZqM0HF3tauuCZ22hP8FiB++WqT+cN245mhFhH
1BlVsXFSRAqBdDrt3radlNqltFOKr75fmoGj6EcEFLPnM2TRALL+fCmno229Eo4HfGZUDA2MSO/f
UW5OhZe089HJaeCxBaWMrqf6By/ndCDwI+BKdeCuzGHUsE6OITMwAK2Ph6OCUxOCblVXjj7hRq+y
jxKZ1iXt51nqxy+tx112L8jWvZNfcoxVApPSHB6K4YbzDs1MzyIlFDKhuUvJfQ2I8HT3yNFvu2qE
IIsj+Rt2VPEFn0r7wfgX61f0h6vxT14zMIPYMer+mKLIuWIRqW5aQw03uo5+VLOcbRvPySMo3rAY
5uUcA/i449AxnmkjbMQQ0nI+f/C61/v/0xWdfCWAGlKSLLvjojS9pVIkvkaFLG6VQtKE5plGsbDs
bZ4nkD6b9u9ObevbMbBkge1Eq0Rp4v1gGyqCEVJbHt1SoDFviXRMpV1+8NSd39ziOt/47AzIjzk1
qIIObWESdscyH8StMUh3N5VTBc3U2Qrbyz//+fv5ZTey3pMpqBZQTaVu4J28Y3piqHj79iglFflg
UoZxCd50uff8uiadSPRDFRp6HbM18NK7tbkviEzkxEeFEDb+B1/ab4cc/mQ+Z47ALluS94/YzCrA
afRmMyP2Lxbc8H2QIoxqkGNqzyNw9cDhiHHwK0sPnarzYUblxDNG2V2dG8NlXTbtlw+e0OmBbX1C
7FsAXrJLwt99MsWgyfQwEvVHkACg+Iw6kZ9FKl0vxDblZuFQ+eqqbiEsQn8VhBymdV+JjYvqW4ZO
mahrrUn9OiRZdCTbGCnpPktnk04xOSjjuVW2+bcPrnj9Ck6/EqZnJkamRHY8J7MIC4gO6qQ8EloZ
L1szt8jFJbvS480psrmDIu81yhixTNrQl3p/M9ix+81cFGdf3mnpfLBe/GaSXtN1eIzILegvnbzU
DkZX7IzNURAOg/pj0NXeEbj5Pho8v7tv3/UJ3cJJ4jCFvh88hWdWmZGu921WNWzKsnvNoYmLbdxO
UN/b2lyC0RkWWJgJgvhN0ZX20SlcArV0E0XUB5PVb5YN7Mac/DAvWut59P3leD3dq8Xzr6Q3+8TX
WsUtbbfkJV0adf/nN/6bB+wD+ddtaqVoUE8najeJUDkU2lU9u9PBKktnOwGR/6C8+JuJieIiegU8
8XRjrHW1+Gk367Izj5D3XmEXgnIWTcOmokp8m+dNlwQ+G4GzP9/Ur3M97jHywoghoVLlne7xqiUi
0ViNpJ0b8hmQTG/hzlLIaRSJUCQy63FnXVB1bBVTkZq/VmPUf4SjZ9I5/ZbYkdF6IsWNA7JPu+T9
XXNsons8NFcmXiAk64ocI3w1Wv88dYv/bJu9emRnR0siyYt+erPoaOohTede3kzUq+B9xFZiX2Vg
eGRACmsF2CtK/OFQ+vGS7w1RL9qTrkl3OZ/bQj9Hn4o4yh9oKQdDZw9LUCxlPCJt6KejWJr8voUd
+0b93+pDHJhlE8rF67rAXSoL586k0X3AWqa9ImLKb0eApiuIuWnfeqnHx1pN85vtyNja1i35NYFK
C6JiZxttCJTJSV7BnyVdux3sEnkcrqywV8aSAY0ohztpiS4K/YLzRYDUOxp2uhsPc0gqSv6V6JoW
j8AotDsUKnUVjoZEdq6za8EtVavPDeHzOZprbalxreVFCzXbNF8EEOsmGDWiuYN4WbzrNDWB2vDj
BpsIXa+Gc5jmwwAGzxzosNO4EkGSJavBonVK4omIlZXgMTFHNVtFnHydbsDmeelbD00T1mzMEoIj
xmIxMdQ8VzsTutgc1n7nlXvk8jkGUoReORHeqUejG6ud7pAKq5mDd9bR67evIg9+L9JxUEm7aIAP
duNXo7c3I8n/7luAGc6kGYnvVZbqatObZMwHI7kNS9BHsWrRfjMjBxChSCDEjLQcQTnmrKy90+ZB
XwvD23ROgVDZyosabL1gwn/sM4X+KUPC9GCMNmZXHyuZAwytZtcdKY6d0I8cu92afTxnyHp4O5vF
j2m3ExraMGYK4xa9miHonhMlgbVldMqwtKUotoschu5M8HI/55mMvRAYG8IMDSZ6hEuvpxO5JjiT
I+Kn4tuKsOP4o00v9WAUy3mlg2Xcx9CQ37BdyOXYpjOac7G4PXp+UFv3fRHXElmohw+qNzNBYloq
7Ju5N/K7eGkZQfpctJIgwMZje+NDcAzrzoexRleUUe1HjdRDU3qqDnAUZED150rEq3N4BOXYUD9F
6DdjZhyUmP1t7Edlh+hFs8xLoxgI9gKrHH+xempUO8Tf7n3tzNODORtOiW4zS1ZlHD5OAKMTJs5J
eiyJep4mIWfW8WaE13UrahpxwcCaD6Vr8o2vDl4xsetG3yD/OR0vXNts9iDt+EoVHvga656JYpa/
Jmz9yAmUarJHx51FiYekSx6wXYpLyBTaRUuYVBW4ZNkn+CSawTnUQNgeYFen1xC9ZIVsP2Vqa6kS
feqxzKBumhK/2A6LwkQFHFDGm8Yap+Efq+jf0jn8J43N/8OgDPTYf1qBNl/6L/8E+ax4ov/zv/bD
/KVic/gT3Gf9A/+UMNjOX7iFQY2Q+WNTx1rjCv/haF6pDOsKJdiu/lP4/R8SBu8vQi5Ykyk6sRUD
9MMi9y/d91/8ASgOOt82m0pWmL8jYkCb9H6hcgSchB/FdTzNLpyHdXP00/JsowV3cs6E2GDGUiCv
NV0Etjk+VgShgDFBKWbLy7gI63FpErH6if0sxZfWIuhVUz/eq3SaSNgQufkiEy+90bHP4SEEOvow
E13+VS2Nb2xkvLLvouZOFTHRt/hyMLPU4MMuzAZgbBCbY3xXg03Gm1ot+e0w9PalwFqHvXPq7E9T
jmeSFPeqVoDEGuLrXGu2CFPLheSCl1i/VwRpNGunJn6WDP8jX0JqIsmMRL/T+5g7cvExPZOSFKmN
RZcOESQhwV9AysW3Lb7YMUgGM//GBpevq+OrRJs8YTfbZqpnD96hZen0ZCrCuWNtDVgPCZXR0Ple
tCtCdVManPc3TVFCPe0sfmwrjJrts6NE/LmX8XA19nGRM5P7sxWMcTnfJqJKrb2TKHle6riCNyV6
wetuQUm9ky5Rh+RpsmQEuYsBFpOLb4/sn4qJzkuclfahWXSDBHmUn0e1+o4hWk/uZ2GzfIRQsxtt
E8ncTw6awjgeDC4EeZ69QqXP6pbaoWw7mex7DlZn+Kxz+2Aq+z6vx+hOI9cC3oVkMUOS2Ys7rUzi
gj6n515ZXF+8ga5qD1gZ3eUx7iLX4oyVeAfdKVFtZ27rAZLXonkmWSKhRcAzbKoAR5P/6pA7sorZ
7P5VTLRI0UUIsMAGaMR7u19FfZ5WjA8qL1zyfjG17Rr2axHmT0zZxkC4PRC0rVIouAJkZM3VWCos
2thhGcekg4rvHohi5k72tWtkLD0SnnYRoQ5VJG0G5KlabdhnnTOzlxjNJmRV0q+R/81fsdHW3yAn
6t8n8kWvnY4iGe5lw2yCHtFyGeIKS1pqBcBHAwOYKa+MPKPXxFEIwgkgm5nUPTm+oCZvXsg4RJE/
c1ACuTtby1nhsPUIFltdLfqkYWqUVaeFlLc9NhlL171kimSetfwVGmTQpjth5b2FJdx1zu2eXDMY
3xFL8oLkxdqWnFWqgGJL073OWlQcI7Cqw3ZJXHkY0tjlQWI7t7azDYFs7xojZnTdGYwF7Z59QeRZ
GWFdb5oHSy9NL0QxiwGDyOe2Cqc18CKc47xc9nWXjbedP5fZgWYtilenKkwRetrivTYV8N6wo+Fg
sJsXNfm4msGuK80WdS1ES2SoHg/F1154srvofDe5bBwyXANLnyZ9Lxw8qVuQpboV0uIYTRzhdfOd
uMTkW24U0XMq6+WLVvPqQ0NznM9Iu3XenW41nyF7NlpQxwQobXQ1oxTW8XNnbG586ogzkMAHykrY
tlVujMexoXXITlEML6gAzS8qt2Ztw4Ywo7mnqvy6QpL9xR1s29xMwvO/9s1ku0HsTPLBT4TXH0ym
PyI1s268z9JC3TLGTJyE0sj1EJ3/WG0LbXLakHOb1oST6aSfvEinsNmXDNyga3U0UKRylvG2qo1m
AFXO3vN80Bs1HQEqTW7QK9dLwwgxZX/u1D6PA41tizXe5ggYDgY0yVArls55wH6Y42npm5YWOgF3
GZNcNJT1tKGBNFwodo741hqZutsukXq6Gfvcna8ylcTWtShj/VXDFK4HUQG6e18Ui2OECxjVbGNz
ZJiuWxuy9VlrNlSKa3ieWHWcxr4ZCm3ub+tF6gtA5SqNIFc6lntnCS0xzrtkrjmLtOkUnXcwaGgQ
k87Llj+wxnZG5u6WFYpav6MSspUYNB/dRZF9Pi/USMLKcjkEJbHG+E4SsxqOMHrn7hP7rb74lhc5
uy7fcjy1Q44HgMFrPW/e5/HQMEvMhfXkJaV3IxmLGBWRt/NlToZ4je1aey357oH0Rw2EDUL2lL4R
Xtk/KJ7Ngoanrfxd1koXxbqFQGkj5yQ5sh9T56BBl2eyGfBgOKR9XC1C9wUav3Gsg2z2SAtTqm7e
4j5e3sit7q7BLmcvTTu5F0niiKeID/oNTX6yhKrnKELzeHa7jcoX96ur1PBooibSAz63sg+R5A9Q
LsYIxUGjZx4AHBnBMTZyy3syx8mvLyiXuzJExU1HvO07uTW8dsEK2TLlDApCODQPgst5AJa5bLJ5
wWIx+iRAs1462SWsyOHecCprPlPAvD8hyUEdR5TP/Gg0BWNvhONN2nkbW4j5lCLyNeVEZezysiuX
Ta17PMC2Yx95vvJb88BZ6NLtkLvhU8yTyVXhELUDKrLJMkONoyx0fLF6cQoKSVi9lJk9pq6ScAFc
v23Z4/sUEDM341chduaXi19yP8zHAKJsDnahldbGizFYTUqVSbS4gou8GHdZ6dsvaCDK7y57+Cqs
C6fpdpyDs89VXU+fbCOzMRNEuvMKW6N/IOcMHXxpTUWJd1P6rOJTL9/cWvMPoI3kVy+d8xu/HWom
DGs0AFajWSuJebKL25l4jnras9r6lX5RlU30aciQMXNI7HEMLL3mfwemO38f9dj/LqxGZ3YqrWNq
LhDsy7yT14RJYO6I5vpKllP/XHktxn5T9PUD1WBOc8ucUZseyCM/pKlo3DNPG007BB/QXQKSIg4B
S7aJhVWv0CdgduupptD522LGKs0w8WatCnp0b1+JnFrIISERvj6jURd1MLfi4qBPo58HJmKOB88c
rIeKc46/AzhRY+LVs4j6Q9yw55oy76GXUUXoIp5uMMZNhcfHVKX+rFfO+EzEQG9uYwcMfVChrk4D
ZJDLkeosXixOh/KQOqlnBWlTZMfBivFK491TRMBkZfzIioL3OPNz8cl16QuE5iTxoUgHVA1JX/jM
gLYYFEvcAX+dMVVEYldYuh7xfutyv7Bzeu7cpJg2ppnkDwtpbjeZo9I4HHUNuSdklOKSST350vvW
+LUc8vgru9kZ71JWv3iEDDEL9eurgyRrcJUurzrkm3e7QDSN5DOHMX6TulHyKOkSRWE8sB0LlDvj
M4i0PH8gEiHKN5SgnM/zkC0XVYybeUfAje+fN24vgMyoqBcHmUZNzZoUi08t5YKb2J/r8qxuiukr
PcoE05djNBd4olWy6axKjNRWh4QYpah1D/2QcV7tsSOeq2XJig3WQnJbV7A5wWqmOWKRlm4cMoZz
Fk1j1Dlxxk2098yRuZHSirVdqEvHhLNDzA7iehLP7BFK6kM1m8SN1/ryKekdbQwlvnSIC3GXw1Ho
/RJjXppq2ZkfUYQJNRwKUB+oW93N1TLHdBld9WBlbfJUmz44B42jP/YDXMVPFWGE3zwc5yDPc7ZO
QSXQQoUgi+ECIkG9HVqptUGslPtQYmWsA9b4+Jh2HnUroTczbI5qmgxqCDRtKHwk/nEhG8XcZnxm
lTloz/i6XPMMR/MiVr9NdU5qapuEoz3bh7x1rMdszBom2G7mL6htCXvchF8cqipCCjIi3DACZSoz
D/0h0eP/vmPw/2Tu5p8OxGd19XXovsj3R2LOvf+yQpsANWFmgubiH++s0J7/l2kToryeStezskFt
/N9WaPpMFiVxZAKG564dqX8diSHoeiwT/F34/H4YqE90/H/S9YuT0i1navwEiKrAfcGb5XLen4jB
z4JcyR1nN81q3pL6ABGwsi96Pbs1NQlhj/0BQZd6YHtMgO0T6BM+zLg0DiOi/62I4g0cBXNXivTu
p+d4849WzM+Wg1/AhlQQVqgowmMUiy495feXRvaDMnoLS9aiRPR5jcNh0i7zuAob08z3jZLxRIaZ
LA8uh5fispn8iiWaZMCDHmnz/ZLOzbY1B/lAuVcSyFZLa2NpAl+mUMsN1TtxqbD9ALqol35lsEcW
ore6NF5TJ8MJPdRR9A19hd9ts6SDnhNhsbqEO9gd/nyrp8IGdtno3gx0tbwBOiGncicJNoXz5sTS
gL/igVCtXpGmhY0QDap75qRDep8KbTl4Wq7tO21IP5d2ozErsnwMOEDd9Errjew6jWyx9yLf++rx
4nFcNtsPrvSkX7NeKZ1ytFe8GP5hnlRQgNYz+fppss8UkSJZ6ZaPdLTYdTMsbMdU12M3e49TMnW7
pRut68VvvEO2uFD1a+QBId2R6dAjZbpwCFrafXB162j9qalHFraJEwEhEY09mqOnSgennpwCSzAp
g43s7+u+nTZrzy1UogCSBCv8k47A3Cra6FwKT1zaUokPOkA4RH69CIRclo52A06uedotJpyIfXsX
mzsXjWhxVRFhZ57H1C/JTs6f4wwd/WwW7KaKjBQ8W1r0HescZPrjMnTgY7pKXOTtgrOFE8KltsZU
trhKzHGpAxmP9R2mevaltUYUTl3kO6eyjRsztdV+sgStw+xlJg4m7MB+fKrtuQhw6OWf5NylYemO
+0IZVthp6iEB3nnVgkJApWEsI+SkIX1ITJXgAoyNsdqPtfsls2MBkonT6Q40jV2HzjhWGycaVglg
W+z1Tr9MjXzxaGpYy46es6DtNMfjgTp1rgUxtKUwk7b3NBC7FcxZ1Jtchg3xoBgbf+eP+tYX2YPr
5hxENMp3BBNYb4rE4hdP5O1Z2kbYHkXvsIGI2TN2y+TyLePN2arCBm/QJMQsk4MiQrII7DAljY9i
DeUzt8lAcwOOST/pWT9jInbU2TKV7YtPsMJRK4v5Im44VPXGEG3JR0zBtUw1SJ9WfuEgQlpjWl16
3tLv2nksz4mG4hTEzoSFtugOpayPU5UDL4Fgf1kR0bGvncLBE5+Vm2bUmu3sjMk+IQD1ErND8g2S
YL4eYMaD0Jp7BPPFpuxgPRhmt/Oo0u11FCLPblE3W6ic/nXR+h3N6DEFEyF9/6VX0WcALDfLrI9t
OA62+VCTJBASof6QKlKmNmyL/YdMad73uGiy5II0W6KwzHKig02inmsAMx21pYTvA7xnN8t0OsZ0
NIpQA1Z078zNuKF/4Ow5Aqd73LT3c9nUu9ylHIX/qKUIaBU9uVvDQ5JkkB8LMQ/h7EHnK8pa2/op
L3GiE7BrxSQOOPDTb0LOdsguutjWyvvMCY3DEX2uIvG1bxqpBzhTZXJjm/XLRHkwBBVVB0uuq60D
Zm0Py+KNM/i2jSb/MBWqu45m6miIw8PJbxD+uKYW1iNSbUTpW1tL7G3h4O8msVduUgZSKSfjYly0
26TNbovIljf5mg/SOcOhoF4b8jVGO2uI+q95Yd/YIlr2qk1QusZqlxSp901b3DdtpGk6qhieakSE
aZbCQaIHwRsz0o7SVZ8S0hAJGHzSuJg40H6HcCCPzDU6QtUhMT6rpY850OXOTkT1eJYuRdqH9dIJ
Uk/j+YAaEOd2439jqZaBtOOeyl+krhtqyrs8S/uHuYDAS46FddOa4MbmRWz9rBg3TQewjey42by0
2y4vA7tK9S2rxvRSIpN9pe5rHbIxcZ41UJ8vtBctOnRWehmVUjfDoSBMJ0hjH3SnXO5qw1+O1IPK
fWGbzrXXVm9zMz/FksRU5jv7UjYiPjNcO9qBRLI+deYi75MkOl8i+l11WUa3OT20S/jvJq1D50zA
AwrJVHSKoEPiTSZYhnbczrzUD5o6Gb7nfKMvdJw1j+KMAQMhnuIzFAPubk1zCM05O8y1KjYiJuQd
biV8QZlNzdNQZeYhKxWfW2GdD8WMLtde1BHzcLe1l65atnVU0PCLnTy7IZSOVqVjPGfNfNlFyj0k
kmnMMwkQQyLSnidOOW7LHBrFTBfv6C2x85QiQazCVk3VBWxEa+dZ6WcJii/vtOROa7z2aMVxcYYl
HfwmRbVz4YLMB9zvP6gKqSXzrrgj+Kre6IaUO8ehXwAUNSJiREzoeu04vY6pwe9qN32qLUekG6GN
stmU47DcZhahYn08koHHaQl83tI6+9rtu3PdlOkGSk0VMibKEAkWIiQtBhiZ9cVtm8qSunWZHErR
Zs8qE+mjnlf69zXR9Arn+WtOxZCmnN8Q3KjZD4QGrUBo3zgIRbSw094PhY80zB+elx87qiRuql1S
lu0VDdTqkFcOjEazca9aF99h1Y3RdeaUt+XSf8qsGqu9cO5ZppJz00RWAn94OhCrstMp3J47GDcz
R167s21ucbYfkf0IsIa1HdLy6A5uU4K8ACR6lpNOekFE3znsjNsKqV+QeqoJairPU9B10MZGO/cC
gkwiTtXptNFhn+6iLHqtqBlvEmyhIYFzxVkMVTYcxuapA6T1haCz5jE1smKbWkONbxTuMox5e59S
MKZWbmUXlWPhbLES84x0RCiR7NBJURmTA4FV7q3Ve8kmWdpiVxaIUI1yoMLiddY1UbjULluL8c3K
h8CvGvOLmh3fI1nE98Rou18nQ7vq+vSRAOgpFHN003J63YKwyr7PVjlcEXZZXmWRm56RslLh7I8U
HfIptb+RZ1NQ+hnUsUVcsUHokQVVOU/BSDvphtZ/I7e5pkFjNFo9XgJXa/B+yzGiaJXFPdMXij1j
CDyQbt7liB99rR5V0rvoKH1TdPBiHEHtOOvWNkdeJ/b9CDeMJgplAfOezKYOYk8aFVW0X9o22Sgt
reCKIsEADoYyrNgPjVm+cWTWi6t2zJR74dC+J/vFqxb5tTRdOC1UDigrUFdx67PKbzpr30xln9/D
0igvCdkamJ98xCsjzRK0ZK5ZgxzmDA3oSxh6fND1qXV2hjI7dTvA1WgCLQVMETauBEKCSuZKWCr+
PnSzn4Z+kqh7gzOxdWSYDxxgYA/LKakubV9O6BMnnocxE48YzENkEjpHbf0SPKxRbhZjlk+WKMTj
0IFWssaxODaVx6Q729oGSpn/Rc9786xza3NbZZ6LLXlcELj0cZPkW6BOJINQHYMCBDw0NIfEoic9
Fwb6A9DrYWe6EwCKEqiqpo8TxCOjXuotiY5xR5ijCzQKG0726OZWod2U1kAXBeLczZCk+W6cFWo+
5esXC+lKV3jKxSVZ49Fngnk5qvSGmzeb0R3reUsTgLnJ7zJ5FU8NDUTYAtG5VurReQ50Qd84K4yu
qRx1b45We04vo7MDQwdDkNDjOKNZOL/yBNinDVXUsAfNnLuagLbzhJRvljHQfL0xiV20VCPBpEZ6
Tmax6MIuStMbw4jMpxoWxAt7bXPL/7K8ajTQiD6KK58NbI2gruqJUnBTad27pbrvVjwQVrtPZdsR
3eSnTynPLYxgCTlAPHPNfpIrZGj5f+Sd15LcyJZlf2V+AG3Q4nECCJ1aM19glNBa4+tngd19KxM3
EWE3XqeqSCuSRg8Ph/txx/F91lbJCXEURYiggSCSo+qhLVrlKksH8EQTqKiZhAF1KkKPnK54QEYb
QbgLEZvBN+qkLCU92bq2VHDNh+0uLKRUwxscV3EtPCQ+rPW1ajRtcpXHY73SqMSodxJyU+Had+tK
vg9Gi7z1iHToV2epDbAOT/8FNKc4imaL7AsbC4xNQTf5MJyyCebUj0YAClDPn4SMMipIRcUhRyWx
wgDGuhXaECQUFRh2OOTdCDd2YkZJEz4KrjQkKbiwXELjCwphSpbT713XVT9MKP9v/gSiUg2QVKTk
h19xGH7rJ1xV9pdc5Wd5hga39N/1IOMFeMSj2sHBRf4eunGyh1zkoWfiYUOLffaKUnumpnLcdI13
jd9t/ia1HA7SntOCQ7VR9l2ofd3lPToWnyGW+oldcaFb2wHewWTAdL+n8htDxF9JntyJsRDesH6T
67yXQ3SgdN8D3qUojiDBwOFmT+Nso5t/kogK7aSrD23ebiHXiAexF/1wbXF7eh1xRF77WlHfFlKS
rBkJLXZUkhXohNKY62uEKfmvALTCKk/w7pmKxBKFXDcOiWn3bsWQpeCP3yuux1+Bv9w6IBHd10hV
yX8LqVlvoSzljtFjRzpkENJInruxwZbqG9BDsjCGpdK2gu0FVnJlQoLpLZMyWMWTbGnyYMZp93fc
Nv0t+PA9+y5Rzk3rP0GPgd8qN1rT2jW6ivlDKdSoi3Baz3a1WnnhOo5xAbBB+BdbT6rHap+reXXN
mP9JReRCNtUnO8i3og3Wa13inwwnFJNokOh7QbPqe0tM7jtK5ZwoMl+9ophuqgoOk0r53au8biUg
ArO1Nnef3D6+h8gtXfeJkT6b8lgkJHui4c0LWJWr2OL2oilAROpx3P8goozbtgKYPICg432Rz8O7
FXpxp60snXfUqjH9PYzY2nF9zl8O9pskjtQoZPIr8JB1gf3V8skhcdqxA249XuKOm02t4MjJ4bu9
yvCu2HGki45q6UHxrPvuSddUYAr1VYlR9uOgS0z2OMEtLdd5mQu5mnvOR+79uHxBwRD6laavYlVQ
Hms0E1BgGhDA6J4xcu5LuTz66kCQR3j8ag2SdtOHKuR5WA3rSla8b+w4gFVIPW9L0sYbnJlFR810
47vYlC95rBuUTLjhjyRKqmPSWd2aqwufI2u19+LwUQUn/c3120LbYs3m7a1SCX/WnJVf/Z5ru0Dv
PG6GBPjBViNdTW7135uxKm/Hoago8Q3YcOlZ5O/zOlDUdYXSwS7GTP4pdlOBrTTk5iYpdSpORTaD
vRpjwasrouzgwZPhAiWHv/+mT/4jVdP/l/QWEa3wMr2FFK/3f47TT4//lxzmR+kTf++/87ykwv6L
NCX/IsSliFuW/1f5hAr4vyg/kRDGUtoLkOKfLK+MHQ2FpVNaWJ8u5Cbiwf9kefkjarR1A20vmMrp
7/1HwqdPGSkBOofBHkI9L7//Qe4ken7S+WUrHj2tsqPxYKX4CQvOh8H4Ik/7OSP4T+N0/mPj7VDB
KpQ78dhx6ac31UseePtJ9He6+c+y7X+anyUaWwPOfBRV4hERxarA0wZI3umWP4vB/ml5lvI2xTyU
YWKKxwLhf4y3b9sDnRuz7dDjxCzYQfvf62oRnrPwFeRZiQE4PpRSnNGOpXktlSSBijPfYGHo5zWK
qEtHOSADeUQjsepJ58kCulBzPFMrvtTveeIdupfQFdMAkT7Nn438++mBnxbDhzTtv0Z+XuEuhGiY
xDyXjhKpQlXxDpY3VXMLm44XAi1qb5sIKl3P2xdJAEEu7owSgUltrSwtv+ot7daTXAB35pG6ousQ
aagsHnQMoSnJyc8I6z8XtPzTxWnIPywZPEnM1kBQfey18G1wxRV5NGeM/lhqcpC0dnt6JJZGePr9
D58ixa1EDpwRltJ30HDIa8+smqWZMVvxHk7CVVyx4g3xhcrGld5vEvNMNfjCuvn7VD90GuPWvtZF
Op00yjpX1gYS9VD6afi3YinjBXPmK8wgvf88gtnKRxctG1k8ikdN+Y0e6VjEAU6+wXqIO+QVLrkp
wTwomQHsNT7A0d6AP3pOonQ9RBaeqRV5BdHxhM4pgeM3ab5BYnNb6Fw74xPhc0eceAJv/ylv2p2D
7TSHyK7c9aKFGD9et7mwAVG9GlVuWjyLVx7yquVLP7zmTb2h3BT04zVONSsB5b3W+jeDmN42HHVQ
pmwyGWF3A8qjj+gJ5V/aIcvkTVwgjvRQM0CNJ/Ag7wccK2YoT7sboXlvrdbRy18ZAqU2GNYkJ6E+
/uopKDBgeI5GsjIB1IwK8pHy/vQEXJonsxiYdqHmm8gJjkP6WJTvanglZefgXfI02f65jfnXA5Rm
cQ+nmTKZzHSOk25/0reo1GuSITPssQqpo9gPdbX21LtAnVRe/iZPNW4eTacL/GPO67imDMhehCcF
oKRZN4fISg8De5kj4FU2NO2ZiTZ156tuTvP8w3xOSWg31OmIxykJ08lvuOBCGHmXAqoeStCIJJdU
41zEnibvVx82i6ksy36UhFo8Qgx8HUJpU5l3egXoESXDaAn7If4thQZLS7utddw1a1FyELoelYDj
NWohtLRUkIqv4Hi9lZ/5QKHTdSlpx1wHy66UYBfzneFCtLfwHcKvCXdsOwwPllKsDPUbxDnkvsKV
hLOBlv+RaKRs4S3qJrwIXHWiBq5ttpVRTtW4mEz6Yukly65dVHe6+2RGvzOJ0pyzeI2FAPj3WvrD
2LuC2XRNwtjLDaAysceqxD49s/8i6b4a6WnKf2g6w4OoBzzPY/U02/djig9l0q5rH7RABIsS7Z1U
su+ntii9m8Pur8uEpDoyNTqlb6Hxeu15Ued1ge1FugqD+1QngSjp61RGMHq6l0vff7YB6FmoFAYM
ymNQU/OtspsJP0+3vLCB/S0e/fD1rQC9Tp7KbC0+iS5ljUlJoPxKJjaYdOZ8sBA8/iJmPnxE3nlh
gMOXeKwFduwX3msU4ffp3i+Nyyz2R7wlRZNU8kiSvGgRdJ3ZcJdGZRbv8hiTp1yiXZ0wQnkp11k4
C5TYd/s7tXw83fmFcZmXwOtxWrVSxYd07h3S4LD4qYe3p5teGJc5I4qstz5m3iAe/RJF/K7WnDPt
LsQlcRaXCguxNRlI8ZhjsZOE5TZ167U+cCPA1RX3NHsj+FZWFBqUz5SoVRJlT5n61NW1Y+SeHQgg
11WuDwN31ZXRrkXDbVVI1qmyw9NkAzhu0yIpF5LOLiIq0kp9HzR33Dvet8aNrIGpT75Xaop7+L7W
7LzO9wF2aiIS+FfMH86c6ZYGb7qw/zBfhdboMfEyOBSB8VeKDQmbC1uexRrk3FUZBMn0kvIQDldK
Fp+JDwvzdXpB/djl3Cc1BxpnPCYVhSddtBFbCLw6BgTmyojFc0//600Jz9NPn1LUiMBlNyJU+ltB
3pfqmYWw1Pvp/P9hwJsEf7g45wAQBTIpvqsxfB2HP4PXgOaXzozQ0kOdRQoyd7UWhO54jL2fjXR0
UfGfWRILgzIPFWGZQ+plpy79deutuGQ43e7X0QHV0OdB6bjeNgxXHo96lW90qeOm3b8VvDMx+evh
AFz3uXVF08pKCRiOpKaws90oEHsu6/csQqBgdTMxskYuQR+5Rl2pLqdw6g1Pt/71VIFV87nf2P14
ajmUHPatmMuSp16881WujNmz5e7X6c9YGvnZKgUkkDRGP31GSdKVS5UKmbd+5gssDfz0+x/mepDF
ZTM0rFSKBgrW6Ll3/KV2Z2vTH5HImwntNt/xcFPPHY+WmpU/dzevTSEoLG2kZmLnk1YdndNjvNTu
bDlCRfTwkqC7wMFWnfRY6Wd2vqWHN1uOgkwRQzM17Hm33ART+OErZ4gyC32eg2QAsqCu6RiLNN8L
reNnDxeNxd8qxA9TQrYqXJ+nR2fxXjPuNO3MSlzq73wl4ovu1fnUX39rPGTN+rLuzpYgBZkVvHua
jYLrQLHbcXtZu7Nlh3+U1ZUV7Sbefa+8F93vy9qdhufD8NZRHrjQd4n8xvc+uvbD8sLxnS05se8K
Nc6IoSZ1RVz8RxcOxGzNxZ6PPAZ13FHVH2VcDc69wC7Ezrl9tB90Q2rUDESY3+tRfQ/2nUwYl3ul
ue9T48JRmS1AXIpcykH4FB/W9CAcMqr2L3qQxmxHzNuq4NI85x7bX9fDvu8v2wsnA/iPEyThkpz/
FCZ0DKHRDq3LFsocg9igqWgKCo2OAy8NjV17F50iJWO2ANH2F4ISES+65JCqaFjOhM6FeDGnzHV1
IsFxsXrurjAO3A3CmRnxdeIEnfrn8TX9NDMnTgySi+9d+Udt4u0wmXK6lWOVT6pXbIL67rIpMluS
kVRK2BQZI+/JpJKaJyn9cbrhKQj9e5aAivXP3yEpOopXctakSKUVSuKtPLANnKPuLo38bDeMEteK
RcA2x17WbSlWbf/9dLeXGp4txlARFcQyDH1brnVjB1zkonb/DSKdIpFwe5PDKcyJUb4NLuywPluL
gyLrEgcZYl9+pyT7pjlDzlwYCH22F5YKciuDEnD2wuOkv8P3+MzsXpgZcyJRqXqVYk3RA2LJyuDF
tpHvUu9cNJ3xmP83OSrNSZ+iIXcePncjBcnvyPfvwFXYfrMZWsSlkrG2tGcIvasiqmyPEreBqmZP
eoil7aBuFAptpUHcBdR/nX7sM/7oP72ZLWUKCzKUAvSmag3bnaTgebPqKdPFRd1iZdTQDxrjAdHY
ZTFfny1orJ35hEl5TSnuXZFnt+do2kuPbbag+7bU/DzmmxiwwyTck9zbqdj59DgtNT5bz3XF1RUa
Lk63VIIXaO5N8TEAEH269b9Y6y+CkT5b1bGhK9Be5R5DMnIpqKmbwtukemP72TtVaY5gUdImCwd5
aI4odVaJFjq5Ejid6q3q3MDZVd5kUnCTpYITw+WNDPFQD+2Z7i0sNW22TY+6VOlJxxL2RRTg4b4f
zr38LbU8Cw4IoqA5lVPUGWwp26fnWIQLj0ubBQd1zNyqwWX9GGBclRU4ESFf9s9xFuWFc9dEOfl4
vijCckj1KaZ1lHEGYbwB4Sj2KFgxvTDkcUvB/R8rfBVxLwvbH6nxpMpbDWtILdWdtPgVd+qxVfFc
flXHZF0hsdETyplk3QlHpPKxss+rF014OD25pk59Mbe0aYw+nJZLMaysqkvgmFP+FwX3FSLaRKoB
7P5noOR/xZC5QwTXPdQ5KuJwzBAnhfGfob4sxs/hZrGm5X4ggmAXudvjxeTCV2ttFipGKYsQYZK1
67gnwSl6Nejl9vRoL83oWaAIYkh6fchoD9lRi+y0PfMUl9qdRQhFQtJeAkU51obOzSJkzfiyRBq2
rZ8nSBEnpqQW2XBEoz+Wq+b1opFQZ2vbalWh0mNtOI6VI9955fqyZmdLm+q9eJBMdThCg9duLm52
tqStMKrbiCKTY/sEsupHHlc/T/d3IRRhXPtp+eVa7mGAyEVrW1LG+603sfFT4steHNRptnxY202Y
B5oPrO4oxGA3VuVlh8w5xLAdOBpnKc32gDrlVXFhb2fLrndrj8dHs5SqAEldnR7ghZUxRzp1ohAg
JGdCpFQRGcY7sNZzl3R/LXu+iJ3qbNWVuvI/q86tMltqv1lszVpto3/GSnAvjMMKieW9GJbgkrSV
llFaU1tr3/wNUAAhcY6U/lEQ8k2WHS3znolrD1xwyE9R+apj+DjUVHCGw2rIAJmNxR7IGmLyn10p
7DVp2JnuTmse6u6gm7vc2rsTNYdM4xoVJpJu1R4KBb7NOqkrVMHiCi/sFegWW/CfS/HtosGdezvV
mpGUZtsNR9VA5msDVzjd7t/byC9GVplFB3B5QYGPR3/00NXoxuNk5RtJOJp2b65wLwa/4vi3kDwW
3avWvnscf05/7sJkmZNz/V6s3bTgTducOAs7dThT/LnU7ix8REEnpiomtMfoewuG4sLdRJkFD8Pq
I8/Vpmb/4B7RtJvTo7BwJFCmb/EhbLDjAZCZnqobvuoc5uLxQdd/utSYnm5/aTSUz+0rCdVTpkK3
M/dFwSVCPZPPWDh3/ZvXhUqhgkz9J1fbKdUVLj9ABmFAk35rsQy9rPOzHdyCPsIJnCSg1G7Bnrm5
c7rdhY1AmcWSwhCxmVSnZ5lsdRE5f4pXr3fucmlhyOdSw2gwmwStMkOOgCPbd/n+dK//SkW/WKhz
qaEb52jK6obDnXslecq9PBy8ToWD9CT6zz5irFHtHLHVNnEW3gUUmQrSjWQJm8CHrYUjmeaXO00d
DpBdVooXrYu8ccTMuJcEzREE3lIo6Up/N/muDJ5EKo1TqQJIE9i4L1B1fM4rC+wCc++r7zE7N6it
1E6GNySjK90ZvW7d5KpjcufcFb9CF7gG+SXqtLkeTmxfNNeJBj+y952o37exSaGTse857VclaK0O
SRrFg2qzEagvi9jYS30tw4hyRQ+VmuooSLdyOb3S06teU+0sI2BHMXXOz736S5FDNDdvRi48qlK7
0Sh6zKIfYv1iNJR8A0D1PW2lC/pGScv1ZEY7qD/z4AprZhQt+qbO7nz/NQ4pRyyupXZ0+h59mLZP
RdbEeN/GdLLOVpkFAEqTVqb5rOSJU/bf47iBGvMtTvFSAULkl2AIwYPio7LqgSyZJsXayfOo3U2o
ZzjxW43SmdR0HWxyR/HZHUzsy6gOE8FBmy+mchVlwGUHC38Ma210W8E1bT8U78xQt3udWgVZWmXJ
H1HX1n74rtTRXaU0tkKVyumpufREZzF3hDdFiQ9vYWZ1FZbgb3dCf0bpuJDgnCTbHwMk4tpCGxIC
TYvnqxf9KqjHTWsJm/pw0zLfB704dGZwJjIshOO5t6arRNnQuUN/jNw7rXoqo2uVIuC6PfNllpqf
RWNTCkDNZaxgF8vnEgpfPrzjNGXrXXhmV12Iy3NhaNW0YtRM8V5Mj2qarCxz71YHxGd6dOY7LIW3
WVCW01po4prwxkFXaTbU/p+eQ0vtzoKyFAcY0Oe0G2mb3t8AJbuo3bkCsoPBQ/00+SI92vei7Wln
jtALz3LukpXmeSlhhTwcSUc5RpkiPqX+Sr0DOXZOebIw9/+iSj4cDoCLtED46XpXvMTFuyrclBHw
cGBTVGCCI57kmufC8sLwz1WAQJEbrBV4wYfZRMG7uUWmc3/ZE5gt4WYoslT1q+FoDhRtHcNzdzUL
c/2vj9mH4ZGiWBn86U4lqKtriOp7QNp20UiMTnwQBfVMTPh7pvliv5rL+PQsqNtYJroZylUqoPJX
riwDJr94N2a1PcTZNrd+1MOdgBLZDHaK2gMRv9XabtUVFA+a0NGGjVtKKxHbG4p1t2Vg2X0+PuXF
c6rWWzxCVmb6O0quqWKijLbcUNSGQcHm9PAv5cjmGsFe71PFLFlZaf0WDxBy+9YOG95QqLNP/R8h
BIVel6msq1HY3OfubazfGya1piX25gXoDTSbY4THeHEcyUoIFi4W4ab2qKr376XoJRmcxDgXgRe2
kom29DHe971gllbNdY0aOV3ttFslvCyF9Tfv/mG6jKoLswEnxaOl2Mg42uxMgPnbtS/mx1xriPLJ
jI2OhBA808y8Mn9lV1RigzQMxk0u7bxo72ZnzoALozPXHgaa5yN7Zyq68aFt4C/4W704K59ZWFBz
ASIk/CbDrYLNQ8C3pPxu8C48/IkV6m6f4myPCYCr3MNJty3jZ+U9Znl3iKtHIdokGuBvahtbvaSk
EAakCq4y25lx8Sg2zc4Hp9AZeHrkOQjih9LLXvxyE8cx7tX6JpElUOEV82qdUODNXtWhAW/WMnNP
tgAmywc/fAmM+9Tb1sZ2Qq+eXhgLIU+cIvuHCVGrRo8Tu8iEEEEjC0i1Lgt4c/SRG5dB2QmMY2LZ
wXBXtk+XdXj6Ih86bPpSKDTTMcsrfzT4WYTl/8DU/8PyKCBon1t2a+ri/GIKcebPNLsTum+neww4
ixa+Whzy55bHWvSb0eIFF+YIytVs5ZUPUfeeSLdlSp5s8N49bgTi/P0eN4NGcwz1EOcvkveuQEps
wDcXJDuMUdyqcmB7+FkDWhDDN+zAbaoGkKl9k7rMieN1VWxDqDAqmOWOOk251tbthIb2pAnN6K36
4bcrXMXUoYZXYvIg5ddacszTa3G8jqmVHX7X5S5XN5LwTY8eg/FOqKoA8MlThUnOShSGa1PyHowS
uLRZSpQrA5QYDyUkxu7Wo85WM9/r8qrUHa99TeMClq5vrUdQEMn4x6gf1LqEkXk96t0K/gD+jije
NbtQDAdUHZam1TXYf6RwT8bwFOR3cvdUdA9j0ziNdyemj2N6Vbh7UbiJ0p1HHXxxOxSPoXrUlcMY
mDAwPMfwj2ERrqzuNpI9ssfPkXrMlV8VpAFdOgSDuw3C1jGrX8Bc1jgBQZSpXgEivfv6q9/BYhTu
6bra/Dr95Jee+yyOt57SFZnIGqCwJASJLlwWxf8NkpfoFqxh2u1kilGux3OHiRnq7n+vTsS5JrSg
GMT3/J6GRXfDtSiwIMvx3XsvEVa+9hxLjhK9ha/f3I02XgnGN0H76UbwsM29Zb7qwW+tTx7yMr7X
hJ3WRjvfeJTCcqPxdpp5FNhdJowS5+JSV6y7PJBQYbg5gCHjKHpnluqU7vv3hYpX3ueFitOREoZU
xhzHWOOu3fGLbds/K/2BQuyeE8ol0wJy4udPCQolwqO1JjQW3J87hP7L2p2dMU09BeKcT0qB6Co0
HGhMp9tdyDuL1jS/P8TcKNYB5k4Cm5bq1DJM15bxHSsOmUNRKlCRLz303k/F+FkMhxxDGFxKnC47
JOmwKcudATi6gOxqKFxOtoC7xh/lcENKAzLeqi5EqprwA7gRqhtFp4IIXogPvAIejvxHtsJdCkzN
zPdNmt7kQNRi6RD1AgCOcQNDfzXmz1Swx+66bq4N71ZTbjRtg33uhU9qtiVYuoALiMtxqSgeIkxA
SGCcHtKvI4M4d6UL216KVI8ZLMlr/WcTnDnmLjU7CzhQHRUB8Pd0eClXMLZcMleXdXj2Zjrg+iBg
u81lyU/Bk24A9p4RvX59moOV+HlupdiMiR3mdcfKzFbgUej2U9uftRn7+jiHndnn5v0UJrOvqSQz
IN+WPginjmKqWJTJStVYzPw2ucB0wYnYGrTlJIo5cIMZCorwps5ltmYBG4HgtyWIF8VunNU+d2hE
up5Q5DAc8an4pbz6ivrroidkzqKKh127qgESRbm+MlxHPvcysjCn5ixQz5SDHMARwm9eyEBN/b6s
u9PHfYgpgcB1VRihj5H111I8XChKFs3ZksXySi+EjO4m+qo3N83Zu49ppn+xN/yb8bYYNrnf0GFQ
PCsDSr6lP5uJssrTqwinDK/9kw68GtdOWAi26t+TyITmR+Vo/5CaP32sP9xuoN5Xvs1CqlDit3zA
voUyyjp2HXYZFwe4VNr2prQSobFUiN7at1G+GWFXF9s43jXSFrabrdS3XfWmeOfMlpee7yxmhHIs
KgWEn6P6ruSH4hwDdanZWcCohj4cg5HhEqJbr92K1Zn1s7Cg5yJdv8WWqpYU7vHV204bohXkd+4Z
Q651TBwZ/F8XTc+5ZtfrlKGhGI+wBIu+NWr8YJ4ua3kWALJq1MTcmNZTv2sqB2b/Ze3O1r+Qud6Y
mbQriVfNW3eu3mFpvGeHil5RGm80WtTt5ZNObW+acUf63HjrrHq8rOPTDPoQCRTcOHRcSshu18l1
U/F225w5zi3sLcYsFmjFIFmaTN915VuBrZusXJXmOfvThQk+V+wqWqqa1dT4qK2bYVP9ZwbG/zqD
z02l5VzF1SDgDKqF33TrD/5yK5D768vGerYqAzfTsItlkhRUY7u2eq7TC4Mx1+saIudmI0P1UG/U
fpfm24u6O1fr9tYQ45hDdw33uyddqd6Zu5ql7s7W4CiUpVXIDTEvJpW8booL+ztbg+bYk8sUI4Ke
hMnPSosvqiDgiurzEhkMCjshFnJnsnXv2ufLBne27oJGK8VRp9H2CqD4ZRNsrqcFPWdN0Mq/PSVx
ebqn5tLzmiVQcNbjHUDq+2OnQfyKMGUZE/1HJzV2plaHOKlw6jgCjduEsWJHQGgCjBpcbN9N8y4H
hoTRebbNeMMI7wXEaml6XYD0y99i1dthxwUIcnQCr/uJWG5dAIkwYtALmM5odTXasSIfKpAHWvBs
wman4qTca+2NIpNCucUmCtIkfmjla9wW+0ThgiX8hkLETsVR2Ue+hvxVBwYtUhpjY3gGGTXfu1Gy
b7Pq4PvQJfohv67qm05OD4Dfaveh70moHH1vV8XyVq6aCj6rjNQVkzNS707uBndjB3FLgOjc7WR2
FMDr3UpNxr2VdXvLSreqB3eduuUU+KsV6BpUak/fZRC9Tj+RpQcyOzRIYDhxFeExKxtcRX5c1ugs
OGWiJSq+FXD9svGuh4uuqMCwf146apXjKtP6w9EYLTjLwJxrbvIFHY3Smdk5BY0vDoba7BUDtzel
6Aok5Iqrb1JwLSIGHzGnkqB6ioe3i8ZmLiEOkL+pfciAx/vi+rLbAHEuHI4kV1dhDjI2ffJc8MO7
bEvXZvFKqPgslXzhMVTrdaI85IjAT4/D1MJXgz0LWkXTlb1IpeSxLvdNr3JZg3w4PCelXpjWc4Uv
OiTgoQ39hkRr+48i1TKXdXsWwGSMmPFT8CiNM94LYbw34QcD50nOjMpSv2fLMXGLqsMkaTgW4201
3ADYPN3taZF8NdqzFSkMWR8JLreWLlY8OWoaktd2hNo/cSNIsSKc2GBdnqtTXVDhAaL7vFa9Jhv1
tuL+VfG3+FY6NRB2MgKa2G+7uNqqSWuDvFvnZUHyiOxxcxe5zulvujCCc3mwouPFVQXEnuiB1PKZ
yKBM+/4X46dOIePD0bYMEcNYOcEHnvHRb9Z1lK0aU7tNyfy5ceAUQ7lLVW2dE+OHJFuL2OilAshN
9B1puh1ME238N1rAQGcbmS+JeDtmh8ijrrJ9Cc1m76Ged1E6uVL7o2u/R9VjVO3Ecd8U7abH7r60
fgnGOQTe30vlr77O7HgTJsqQKlo5HhWJd9KDirI1y5N1B6pJbNIjehc12mNogco6qSS7ku4D+eH0
81kIsnPdcuhrlGaGnIoT/7rBjssd95X8GltHjMUvW0Rz9fKgmXrNPEB88TI+RJvT/V6aV8psBoA6
jmPF7I8xcPDEWLfDhWtenYWUzBuxyQKKejQjx8V2Qj0zDAsRdi5gLkQOmr1BQi6oryr5DV9S4E+X
6QLFuYLZ8poA5D8H5Fz71cjYOTydHuaFTs+FwVUeYakRjxQ4DpvWlNZq81Zyrjvd+MIznIuDKxzt
B00meEP27UInUM8cTZY6PY8OyVDmrcRI++2WZNgqSTZTIuN0p/+KVr5YrH9j0sfYE8RlDcOQV71e
WI2K5NQwrhXxpcTkDPS1DQcfHxN8cxPZacw/gv6WU3oSVZhctO29qp5DjS2N3vTtP/QjNMEIhzrv
WqL5JmQvyYVpg7lqOBADyfIQHB7l/KUyb5XmzNOW+efrsP1XfPqhy2qHaizOUpaW1q7qBkeNH3p3
5YlvZvWzQ12YKDuvvcWyxE6N762Pk0Z4QAUFE7S0G2zc2nbne1dmDiTcfe2MV1M/dNIbO8FKTISt
KWVOBTy4BrdmiXdShbn4XuGvNHepi6Jesxul3I5ZsxXQToCch++6q4Ch1f7B4geeLr3qHnIrP0rl
T8NqMfuLbKjrK7eHtaL+hjG/l40noTRvshoVpXpDin1taua2F/OtHECByLAkzYaHsZedKD/U7l0n
paQedQdXK0cUXAx5dq7Bq5WeU/9trholvc6swvG6as2Vs02pvFOGDwmJiWTEbhV6Wet1D34ubjTh
Jc1/54bEhTa/sradZdixGa9l9zH1DrhqHN0u2PTK3TheIWy208IB14pFwHWWHVpVsn3MOur2zyBc
yX5gZ9JODb1NqSaMZrfKsgz3ld9i973rTVDlaD6l8E/OEOktfshNtxbEGyvZiV24LotsF0keBVVl
v8pF2J6DuO/HajuIIA2F313S3w2cZor0TyEeorraKeZ7Nylvg4wULq6CHNjk1yQ/Wt3vQMRT8EUG
0C0m2BH7vjMIN73ZbqtQe6nchwgNf1kmDzg9+wMbo8VVNqYt8BDwG9UdrfmDVamTYuylhfJW1O6s
EA8J5abAFhj71XTVDRsJT8jYEx3NKG2FXV5wS7u2avr9Mwqv1VzayqZi51Q/SH3umMHoqMYjWTMy
RquqN7eY0QCaj22LezpZPpZltGqj30YR3Kgj+CyqOTvlZoSAaFYafihIoK3vcb9Ff4xln74dfUx5
mmTNARU9UyU6hbVWcYl6xNCpsp68/qkNr9r4rh02Pb+sp//XhAknaRcFZMnnPLrh55Sf2ydrixdy
seHmtLTWduQ7IXlziOrkzreVXMKapnM4A6Ok8rm/02+SEifvt3oo0IVxwEn/mPK3KvqpVO+muW3d
b4P7TWr+xPyZIW0j0HeBkdhxLFzH4TqMr93x3ZV3oYZOOLG99q6Pb/P4Ro73vKbihVraEl4tnoTQ
xXG76yS5LoN1Jz5YgbjSqWQphBsXLUXo52txuCWPs4GdvytMz6mStzbEydqkUopTe/mOE3PalNdu
PAAq7DESSTd1gbiCohdfsHZm2u8SnMZg5NTCjdZed3qNfcK6w+dISr6b2lM6ZI5Rxc5QNk896DKZ
nASUvGveP9a1dJt4dLg6lKNgJ9HrmO21ut+03rHJZEf3ilWgHUpcybFmtYXIWvVEHUFyV9Z0MVts
ZAKRQa1fiJ2kGiHJZsg7TN+bCitIGYHJ2NumXDmFuVUw5Q5YU37cXFvBnabeGuJdYqLLdhCkcycm
NT7shO9GeS/J/ZWnyg99jAoFzx4hesF8Ux/R6qXc7XJIMNPHqA52VgmHXgBoHqxTvGJSBE5x85Dk
v8o+utNN7RDG2cpVwq2iPLgmXiURPHsBSAgXJH2loDTvMDHR2Awbx+qeLGtY5ZW6NopveJ5S2Yr+
PPec2uufY5IpTVY6ofQIl3elqTiAW89NhYqPtWd6qmP5vW2YNxEjYCXfAw3hTYGfQZ7suOO3BUgf
DcXMinalo/TPymdVQllaBbs+3mvUnRutQ70BUsHIKZUXS3905ZcmKG9k0JNYTaHw8m2syTdI69d5
9e5hUaam1Vsp9j8kNKmGJfw/zs6kuW2ky6L/pdeNCMzDojcEQHAWqdHWBiFLFuZ5SAC/vg9r9TW7
ZEdoVVFlF0SByMTL9+695zh1vATKJb9mZ0JdgIreDptUzgG399uWTsSY4UGQ658VEvh8aqAa8QrJ
Da+2r9lN2VrvHuemXDlDCBFx8IChelYJ8mnednm/r/N1HK17aOus3nJ6WEZsqalfDvu8+yFgwDTP
poqB/yKVL7RQpXpncJDgb0xOsdKk1zK+CJ6gJnRoi1wjY4tViqQ+0+4Unhh1eIgqZvKAs80xiFvf
ru5SQaPqOU0egAWs4hK+eLgLVWfPcMwtndQzs9cJrg6b9RULLEGar3QZaZvi1/L9qKjBPww07Umz
7pcOuXDukcG/mpuXKsTr6UCPG7ciOlZl5euNTlst9i11eky017LdKRLtWkhFhUQ3DnsZKi0SaCXx
2tUfhrrVOg5T9bYyLnX0rixwqFE5TWKTNps+/6X0u/RKKo52iKW25thz0tqPhroK00cxBxKQjDl8
RkGkVIrn6OqqrteyhfYqeZ8w2TniYnRe1D04zY+WIPwJQsZuUJNt399TafIKzWfxvujKamxTX5Wk
IF94in6a5VtHjyJWWpp01m5ki01rAhXSrZriqj6WpUKqQsWhpt1EFWSZap3PpwoSdVOye8Vep5yV
rApK0mCbblmHVrpSoshPjDNmwG0enRY62Hm3EdJvAAEqoh3ofQQh0/hsXdqEdBwMEvoiDH5lObt1
4ayu+81SdW7Y9Y8DL/nuUmTrObrTga9nhxibpZUEshbwMkY7Bgmphg7iycqbLG/Alxk6ZMA7RX9W
8rOWD4zHLg1sixgD86CvQvVutO21wgyKHAyY8CsRv/QwgsoNoyRCHe6T8Uni3dfaJKn3NfnHS0vz
lp+B9cMpo7sowg2QSvu2f4M3xcLUV2JstxDIvBRhWSX7o0NBNm6sajjaebdq+8LVbeqCpblT2zDn
gT7lBXMIqhbYHR7xwm7Ub9meT1a9H9idKsi5CRym2OkCSRiuaglKLWJVy9FXscYP9YMjRetshNne
BU4pkZA3rJxkjY/sHFM5xx3tWca+SfwpzwBB9kX1m6hISTnn8a4fHsICwk/zs19CP+rOScMePB3r
5HlJiMRdWs/W/J629RXhVbykEL4FcXPDesBfY2fsYBGv9yFdW2S1VPAuIGG16QajkpuUCQ+R5XX0
BhZ2gOnFcR5za7P0p8aovCYxgnwA8VCc4J6fsgidFsFAk5QcGjLFehwjUsL7BeQyHYffOJeDqeru
66Zx6zD0AMEF8Vi/91OzmQbf4pcG3OtWYXMohCAZ90JxyFZgr1HbmPmbeoW9JYk395IHz3StqI+o
f1ZllLkLXCfjl6psi/B6X7VzF4IbYg11fbbvuQUmJ/dECswUqLgelHK9LrN32Oargupl4ays2fT2
eIg1KuxGi9ciMzx1/iXxgjNJAx7a0xy9VRTTMgkVVrxZuMtl07mxsdwNhuyXun5dAE48bKLOOfYY
nTTjw2o7CIK2H0m4wsJy28/ySmsdt+G5SetqkyuvU1l7Zt5TCLggnHqo7obqA8paK4npj92mbRtv
yjETStcsjF02HDNzeEjNT1M/h+Z9VpwpQPuuC9pK+Eu2dyLkJUoDFHBDSIxrDmAPloH9HaFvccwV
w9NTkG2mcdSrzAOXcnYqdVPU86pbiqDKebGBtuwa7GCGwtKoXJXtude5a4OKrUoPRgPqD1l/oL3c
0apfNOukTU/1/IOaYTPKMGdUCr5U20dK5iL5ZXMT6Leg6QVyZPgp58DFPE1wlhSVcn7gYaQsr5vx
nEB3AS9Uis6zDRDyde9KFFSDOWEzEBwIpkCxXmKQu8tQHsbSWM3xRLxTc2lJq4xb5QzANxjFACMz
26salDjb8qN0nzReSI/PyR23G223KQgJM3WOo1BaoH/qre12CSgmedu0VIsZFyi4KW3nGdl6sSZS
pevzPNw10ODqrDsmwPEKO95ghHAl0i9sLmqhz0hrgqLNhSGfvdHq7DAS+K1xmxdpOQD3eup042fO
htoSr6NQFC3qZ4/RzwytlVMV205sjQkQCuLsyaHCJ4hGNXIfiOV9toigZHHa1UgIy7AaqeSnLD7b
ynQE4Ht92mS3Lz/Ai92pyb6t3jot9E0bTpksPHPuNlaHzyQ+dRXycXtfwyclhNonSY+eET63KiDa
eBV+jmHihf3zYDobuSnXxJfvNWfH75ErL7FxZXquncnXtMkPiR0atWAu7N8ppMPBKf3Mgk4TefXV
MX0YBFiZed1bd5bGB8fVVwqsFsNwamrLN8W9qsIfpbdayfaKJL71lKiXti4OTY8gskXCanNwrD3V
jBmOPfUcESPzOYort8HeQeWYRqFvR5UPLQ+7qtiOdvNpkQ2+Ej1bmzV0x7p+IL0FfNZlqJJfhR6f
Z3YaXJBlEyQLYDj5UBTkIk+HUhkp7ogDV9i1k24qtwXBMr1WnRx7byDBJ2BnJcwSOTykd8nehPV9
1x5FZLI7/kicXwTz1dCdcnJGYl5pnICSHhMKuziZwNqgnIRN/3RpI7Bb01qRgQK32lGQMWApmsfa
CurlqcQtGfHiNcQDMYp+bRNVHlaPwpgeZfK7IVa6dJwwNgadEgB7XdWLtMqm+eBIwh+FtYYVgVDA
HUToN/GwMtNHBcaXpTruDAyo4iAp0gUkcORNYQmW7dnqKAkK3S1Mc+OkCi90RwpKRJAFW2XWk73f
TmcHiBsJTb3XGOEzDC23MOLTojueKm/lLDs7zafd6CsdA2enTd6CPXlBaz5NuttzWJjt7qTPj4t2
V4pwD33LV2vWo7F3wsvCoTyO+yB0OAVHjaf2ugtnJihjeFYw6SBtfuqk0pPS31TnHrBweYqUHZnQ
K0f5qSbPY3wBGLVyoCY1/KZ6mxyblLZGM6CEXptE65vyDAU7dcNQhU+fn+mxUT/Az7PrwJydi5bG
m3B2tn0WHfVCrI1I/cioUCHYHoT1PI8NrTIqBniTJVKspNXWTpG4JdbYMmPzMKVAc+KdjBSrG2cO
5DQYyG0jHFpdaRoJPAXYL84SDHnXZijtQ7i0nDQ6i2GyeBysBT4Nx35r0YJIO44mBtxrln0FWNZs
fdWpwPfVbsZup+rKXSLFR8HIWIBrwswoUekUES471ZNUQAOz+TrZn04e75suWynJr75Mnph23tEV
IbxB2ZUxb7h8sE623j52fRggt+O0cLar6q6OL+l0fz2YugXFcAKuOBXHvGTAbKlHU8yurfeUZwvn
on1ktqcahui8vBGL6FqltlKhKS72a0qvXrCK6Buhx81jRuTjssqZEJevVY5t/drJie/79i2lXWPq
OpVZ7jXRJ/QL+lqR27HWOoLqZ+1tQhip0nI2nffQih/skSd4DozB3pgDR5VGO8SZ5tUmQJurBQhU
WmEEBVBuPpklPivLhLBpbYz6RCffVfjqiRIPInsTl9bKzEfXkZK1SetNH3UO+KwJsAC9jUd7um48
Wy3qNqQVGf1LaLZssp8LG2ePmyYNo1MhjZuIojXXOE8oGQrk1FWBVU515yJNBz5wubZFFN5jQu8f
UnUDOJVhNjYios3K30nz5nThPpH7QAG1pirzuYkL38o/pSUwCmOthtvc1oIpdtx4aQOZpzbVqD8n
Y2NQPXA2VrQFdOLCnidr28ayOddWXlpEmyIfz6XzWirDqaIbZRjaahip1SP5tPDRepxDHSiGxPpR
LDvZehmR6ETS72o+09aY7QfDy3yRfLSqfXDoCmXWae6cdUZNVYoMl/erarwV4U4wwWo3oi+DTl9D
9aZLcMyo5MbuB7zUiiaGPviGfAyTftUjixXxr5Ig5TQ2QcMtqzbR18vyOVGwLJwuJ8K4te6QKcJv
GLyAVOWo3Qf015Bti7tCSC8QQzdDVp5S9ukmB55Q5Nu4wdHiLCslRY5WX8px8rJEW1WcS5fJKzhp
o/0+RNA/LcimBSVcYUYrZ3ot+mEvh3d1kuDEv6si25OaweudN73TSc1KjikjQZnPG8kmd3/cgni7
k4yGyvizsEe3D0d/bKj+qs7LxtEbowSuT0i78ilcwo1jBzazYxOqT2Ll+wKwWhm6zkJtVRn7wcZS
I9PJ7a/nSOPYxPPO6Vx8AW5roU2HlSflSEu6wp3RqTuZfqgnNnGnXZlx51fVRKtJwfwAR5qqYGp0
OnYIUQGuNCMPYKPge8EERuXUVr+7oXy2oms0fXoXzZYvG+wapuMZTegVteCvDl6cNm6sioOweVCK
7BDNp0nN79NmOrdTidOeTSyV1pDW4aOH9AHw9pdik7FVtdarZWarBv2LzuOiypQhUsLV2DfMlx5n
oSIpl0Z3ng1SXehOPOEzd8l6PzaL85SVYqt3yrHXx+McTkGHlFams61K2yIndp8G5PWvpzp4dqX0
LTiL+ShBsXbVuQU9DQ+4iMZjP/+a7u1e28OM+6kKpCgqp1Bg0utIDWnpVpD5MukhHmixtejRFJoj
Rqye5dam+m0XXvBkMlhjshFz+y47dVCoi9fImE4LfVcokg8hUwpE8bqE+t5g1jEboEsgmyewyNUe
878ceXP1c+oQRTfzSQ0Vr4T1R0jH9BPu6SoLH43oR9Q6u6HO9mTb/YwXdm5HBO0yu0bKAjFf7BHc
jfLZjC/NktEbtvxFAqLTh36cwUdXxV3X5tPKMuN7DiWMJryx5KDu/Ih7eyfi8m0SSHfN6jg3xlbJ
WhIlZMi8qdUz6mW+y0FIsBFlKTp4wfM1+0IHEd0cJEUctJZ7PD9E88GW7qaUr2zTxQWs0egptfzK
pMx3ejAFMOKFWpmebrTAXBbZbdqLQYbbIKURRZThLuHpvkmWzxrSbVuDUpHovnWcM5y2XwvO/bHz
JLf3VlpdpKbxnUzdld1M/7pZd8T6RBpqqOnBoVztGmcHTpSzGU+YPToEBtUrM3kV3UNB4yJ01J0M
XhK8fLXqW4Oaaak8ST+l2TaydcKJdB6Attqo6kVfTjFafFsIrwLS4Gt5kyOnvjcibCxj+WZfvbnZ
sI5BQs/88/rvwGLWGjPghn/2DAmu/351O4fV4i8Ug0KxVzU2tT4pr+ce0pK4cDEolIg5mZL6VY8N
vldbac2hp2AA4nqx4O9KRkwv1ficwop0IaJousJ2zR5Pi3nGkOtljHWyvShowrSU0pPWPnSVFUyi
XQnUHOEkr6OB/pNzFyWaJzNxG+TG7efhAZTLW+3gP2hLdyheQ6QM06fRPlrh+wKc15asdW/UQaPT
DibrY6w/rPqxsXaFM/LO7fxWHGEFr7sh8bXhzrSltcVfr5ffnI790ah3QzcEnaN7hL3ioQBnO0X7
foAjdWzaNIjm13Lexsa+AEhZlAfHfG7kzq+FsooW2ZPoGqSyb8u4jRXVTUBql/Fbx7Nf0+JVmF2r
DnV4RcN4xkuhMHJW4iCR2h/JqD6D4MxZjiKg9XVf2Dup3mRW5It+OxvLm0zZ2U49QVMYIKNtKDZh
02wGiWDPUl7HEOvFMKxDxVjLLISZmz3EH1NWvkEOZ4XlnmQKXrUf9jy51WQ/A6fkRWFlD3YK7TRD
TC8x/F5S9UggzDrKFGrr3Sj2vDa2POBB38rbVmEfyMZPk12q6urNojxGoEtMPn/D3Z+TgRYjmO7Z
1t/6fkQpl1ycyFxpI+9ooyRNq6KBtCzlphztwrNk3ZtgosuT4kIz9qdp9kstOZDacoEZcxBddrDN
ZRMn6jaU5I1c2pzq9EOclBeFKXLfd0HImWAs9HUDm1uHr9kxtlDyY6Q9ZfNLlb476Xsq3iJeAQrZ
Jtmh194qQau9v4uMkzAvI2e2kqzgiE4kDRNJyv1seU+vZNGXbPicsFuV80kfN/TwkQnK9poOqhYb
vplhUzheZSGtEmHBPDNQVNqSK5wj9WLTlXHkrdTvJnHJ2mNUn/T8qMTHRDnK8/ukXvO8H3gMvbHO
1oMkXQgFLdmaFjl18xBrfSZAAGPs7KzTaNzl1zfgYxNn9zPk6aEp/LwZXW7GR1W9t8a61pA3drxx
Jx8UvT8lLjuRTYJL/GBS7xo04cuYjM8Ium3tLki+CAjcWToHMLyy2k7LT9fj5eycM+muHegelUcp
1O4XrT0YvNIinVHghlhyRm9BZ2AbpvpfzobYhsUnIaXImA6D/K5I0UbTWFDimKZ+Jz1PyVM7uaqy
o1VQkhqViWtOTbdXjaDWHK+o5h3H/9y+ft/7wdJOUnLq+jtDxxXOtJdhWkT3ci+yXTnY2s90UcEI
5/u8elUn56AN93o3kcVcyqTROG9DNdwZkAY9Z3wz5Oc+VtactNaRk0A8BHfV+2X/iz3/skTOBrzs
8RqPkw8XO34pBoTtw5OUPBfMi/oHu/bS2t7p8c6mNN/o1ockHoyfZbqV2s7vZj3o5JNS3BFGwVjD
7QJ7RG4a+VFIYE+nPc6F4ubsxyJseG5PWj5ekuxkdbFPQHqQq+FPM77E7AiyQcAPNSIDAw5+drIq
raDdcpwpTN0d7IdByreSxvlH5gfVkJkekWn4Msx43vd19FFExbvTVP4yOgdZi/amuhzUmtFz12lu
Y6HtJYA1pw53Ets32L6TBhTwGc4TJ/hee8g4kupluhY9CJ3eHvw2Rg8Ya546PsEFJCe4Y+a8l/t3
tRVr9IgrldZHTiPDgL/cK9LDVH9gv2o6ehk1f1KmT4OoHuzhQZEl/88yjK/UDzcqHT2OunYQqBTy
zpNK5vd/yR776ro3ir90Kiref1zX7taNc6yt7ynjb2PB5CSRK2PmuimDzGEjf1OtcRsIVoIwU2sb
ZeXcEibNV/QXheI/OTD/InO5DQSLikab+kLipaSZ2zR5HaXRV0yFdywTWVUPpqyBsKyuC+e3HU4P
edytavqvkdN6EZb38peZZX/5LF98J/9kj7y/3Sdl1P3Pfyn/jcvfyNPr79gYjKa87HtftXqjuhsz
YdpZxVciF6eZURYD8G89m7exUvZiOmNSFDiGFG9I/eRvQrovVI+3AVKJ1tpZqOJv5mVTGkWg2SeO
7QDMl7+I6r4IqIYk/H81RYkc9dKYSIIUU9p1DRz3PohqamyG46OytVJ5NUkwCDVty4lxnxiGr6sv
4ZxTht6VDrOVkX2YzogSVie5He/64i9OjS8/2s2Cz8dskeMIuVNB1xtcLF71DdkDUV0fsuGDGfS2
GTZl/4TaRzePNRHqJikWUmMR45CtIJ2vOAlBBTyExaNqfNO++8+n/Y9Hk6+jopngEFNbePScIaV+
7xG6EQg3djF0nYyCvGc0O6u/h+/lssv/L7GqaiurXbiwHkj9CobPtz7vbWCVJTJFlxyTyEbVlTWO
oX8RjX2x9G9TqqxWzxqRtHzcWfUiVL0GbZDvfeSb5Q8RTy2XASdi2e/lfJ1M39vplRtdXgxOoIzG
ed4r78tL9fHnD6t9odP9f3lUiSpZxmyxHeuos5B5jMY1jZb2ybQkDK7zu6TQKAHDiyNdZ9YEg7TM
F0V+qPWfjCAk6aCnu4Rqok7BYqn6lknEOoOU2ywf5UisrJhO1+l8IjvBqPyQw7exuXdUOTClxzga
EUTtlMUkfpjFVCj3f/61rlaOf3nJ3KZfWWoaKyod/30uHmaySkQ7wmLoxE+tbt6Sml8xDqdvPqI3
G8icGYWZNzxKVnq3tGvLfv7z7/DVI3pTMWilPpSKnrDbR4cqvZ4V/nzdL3b720gpUx9qsja5N6NU
sRFDYZRCGks2BPC/BcT+Q7T5l/t/my41prImNwZrIFVjdykvZXWQ9cdqfO1zhy5jyAB5O2qHrjpY
+WvZ3fFar8qXRpIQumUrupi0rnO3at6L8dWRHkLrJVF/glc3Zxq2EDUgoXfXqaVEzE5Ea6fK11Xz
W2NOCgnbVGte509J9mwkHh6Blc3IJnUChfgwq4nd3jqqQ2CJs0wfUf6VpBdDeXeWn3Sf3TG+U6bz
Yl5ZbOeidU5Su5/SU1IhO6gahoyvNf0ds2nPUamhi0TBE92TFGW3C4zd6mHSZa8unsdw1+B7cHbR
sP3zt/aV1+I2RcvEFNanA5lE12wODoMInxjVkK05TzT6TcSPjmtECsSNyqs5Ces0350o/laAonyb
stVNTiUJVOb7qTlG4Ub8zaLwxUN+G2elVpEeS+gH9sOn/Vj/5Z3+1aZ2m2U1J1Jljw02mHJ8McCL
IgWlPeaSG6dHOH872nFDu54ixVNmcyXLC4RpJhKR5dXdNs62nPZFHxj5TNOQm81UwzLUY1QtP+Sk
u3P0ErWBebHL2CMbM1BoLk+JuY2WTRFpblwkh5l+cqYdCtgsifY3Z/dX9+r63/+jJuj1XJRLplAT
7EggEN9MoZFvarOxY5rdxlw2OTGNS/6WmPKFWF6+2RavsIGsKHhiQoOx3AeGpI3ZfvNdKN/sjUkn
hrYhPXGfLGQw+EX6l0L1qw99Ux4pUoHjuua6cVS4zkinAzGJ+A47EcDcbVqTDK6jkAdCy5V3pqPf
OG1cL3rjZuwktezyCQ+W9SN8NH/9ebf5t0ftetEbp0NmRp00ItO5ZpN0qdd958R1ve5NbWSKrgrF
9Q4sP5bT35I+/u2Fdr3oTWFUDLbj6GFBLec0QeugR0eDZMnIJOze+979uFl6esqGInJt2levg1f+
/t5FbxZeShqznNg8bO2PxvLp4nzvsjcLr2gTy5Er6kRUjIy5nJ9/vuxXd/lmyalG1EpCVTnCacPG
QgBcRLVrdVqg5X/LNvzqR9ysvkwlHdZGiUuuPEOJ36N5SQHVO9lfkov+rdTlOblNLhrkNNYkpWf/
nMVhisaVk4u9TTtzVs+Y5L5Rpl9/ys16THNdmFNG9rNaIDPfOH20/vMX8MWavA0iUht9HOZOwVP/
HD1K33uwb0OITL1iYCszIjCUcEtTH0/7nz/tv+2k19twsyjNMApb5XpaSbJNhsiJ+qqKS//PF//q
VtwsR9UBKVzgIr52a8W4nbVv3o2bFVnPqUFnnFvcdev5qhdf/fnzfvXk3SxJIgwalfywGSQcouCe
4PoMzdylmVM/1Je//JAvVo99u0DNzI76lB9CW/Sq62C+oKP60rrvvWjsm9WpGfBCoo5MB7PpkpWp
K16F3PDPN+iLL/Q2JCgybCUbbL5QIyQNjuSHv1TNX133ZjHaRLUW88xnVg1PvEtp8OeP+w9Z8/Z8
w9N9S/LUe2E4mSOmvYwnbCYTMEWTNkWHlHxhafpYohHFI76iDq/G3HjSJGPh2ppoLmV1ZTLOyivU
XHemaiMAxubRxEFaaww9i0AsT3o5Xyf9+9hWXcSS13RQrY6fnEL37dkMqoWurBYo5ujRMHN1IjTC
8tfVHSFlMlKF14VDFjSHg0lg37Tke13ukWo+dEi7E5P5OXnIhfXGiN5XOGVFtPpMRi5xXgZLPm3V
vvV78v3s0pMW85BH89ZJ+ePht8EwtX9alGgd40wai3NHnn+o39sqyoRCxef9RIAd6oJff77NhnV9
dv/tPl+f9f8oebHgKwq1qSB7vsfD/hxOTwZ6IwkBZWU/VDP3J3wVqRSojradnX7dZ+1u7kxmGDur
n5nLi01hHcuQ7H30qTrZ+5PDqLxejfbHtSuRVbvWwkykVsE1gmTS/AwZQCTvkAoGkY5hhz+dl7sm
+0jVN6wPOBweSwaHpb5ZmD1Pw3rS0bEsEfGGnmgKL0HnnYj3Ct8XEUau3nWrHLGwNU34gDa6kq4z
phsLoqScQb3xATXaFHtt+DnmTlDYIjBimiQotOdflforhVQyiW2KLkO56/O15KC7YWbbKG5bbyf1
kza9K8zhKevKu1rq93PGUGlkUon5v9Mqt0VSFqIxyTQyYMXz3KGUHs8zkvmo4E6kJ4uZHAY1NFKk
oCUkGkvDfRc3aMD0TR7r7jRL91WP5vNNUebVwGGzjqt1tmTPE/zvPHmulsmv2r1mriuZWT15joPS
ehZ/KIrnBRSyMMRFIpmh0fmf1WREISvJnoZgfJjVFcugNk/kYK2memPW/artLgA03DIZfE1/z5uD
MRteapauJpSXsmuwKaJJ51ONifbLBEQAamqTOHADxDis5QWyNZ6UIu7up6a+qr80o7ufx96zcVIM
quSh2wim5Ixu2ipKPydi35IUVyTjdkSFH1m5C1ZyqcFOxMtWwmClnwDseTlydMfIAGXYrsJHMPjR
DUqWMUKKdR0w+qoeenrYbpWwW4/CJOnU2SlYPZ1wwlNV+LHVbwZmbX0S+zlihaydgsb87MdwnSTO
piRbU4219zJCOo1BK2JAaxeybyaqV+YPc6tdI2JcUyLat81PufqRWOcZKwNNUpd2CNJUB35e4drW
sO1jw52vvsMlREz0I3fqi72QycQExVhJ+BEk6eik/bFm8NtMfqH/mMHvLsnBIv5u2HAQOtMvu7MX
cVCceyX+PUW4NRUkCTXKdqNyJ/1RFmLnZAEdJeaiYWCgt+BHr6ZozZTOckzXQYOOLMjpSMc+CkVG
LlYiwmx8kS+Pg40hqEE2Kuurkm9ML1/a6UXmSUQaNTEkCMfQLcIKqVSx6iLJbWcM0GBfFsdaaeKF
3OMuid1swmJSoExdirXQdjIyB7OPkbMxtaxR++aYAN6qTMNWuG1SbRVbGpxEYv4KnI3tIZmnNSlQ
RA/6afaQFTbCgd+jZq8g1CjdTioJfaBPNI184aPpauQFafK9QZoBxh0C8FXiszrjtauKdcw0w04f
i/m+kxGYR47Ll4HGaq/iGHZK9PYOzzHNyD57kYqWZCINL4a6yYV9iQznYbT2yLcKZM91shNk8tfT
2mzN48AGbXU/pBxPYIZXNOk8uSasOaW0InGLsQnq2TzO/Lz/MRmszwGZDmHuo/abxEZXlTFgzbpX
G28N6tZ+eu6nMpATi9nrJbOJzbQ3iIOUPnOHGHbk1fw4ZrtquVN4hSnJSzegik/fHFPf1LWJ3LDd
OJZMd25cVVg5c4Sfksyiw/BzZxaXKuMxnoyVja5fdjazcwwtcG2dRWJ05Y79k62g3kRj71VZ/FtO
810UPxTM11lL1xeiMBBAWS+6KNkiS3/po5eQaVePLLhwiqMZvdoRUngeuB79nCB8azUjGqpZorL9
nKL0KEHoVNlyNhv5qUATPxfYi6eSfTl1XguJHTGesjbIJ9Mz+8ltDXrPRlv9bEdzO8oHRKkxVnWy
U7AOk0Bqlmst2ffjL6U9JvlRlX/aYlqnFW/liaFkd43MFXtV57X/MffNtqu1IEvv0Rr6c1geOQG4
Ot8bQftt9mDUZDJjA+wd9LU9w6Ow2CiWc2zV49j+apjIR8LtwS+YPTmGUe3P9tZop1VjPfX2K70l
L01GrzGfjeJTMx/G9CfcME/HShJRdAzlLwsfwwJ5R+2sS5ue644k+ughbZ+LZM2KCkTI1Yw8OUbZ
fBYwwRJplwkLLR07MBpcslVdJi4Y8VA1ZWmHJ9jedaXsigLxQNGl/pDeh1W/H0t8GmhxTGTeDdpN
k8qEwxTl0s9wvpezEh0uApYofoyWBz6GJyM6ku3xlzaGh1a+SPqTSIKenjBWqikR21zaWSE9YeeY
MUKqEbFfY4iK2XofKt444+8Kb14y5+timA69hdXNYf02P0JH2U4xU9YOZafEw5rLMn6ZcGUwpLsi
baVkohQWFGr3xvDXBL1/+KT/VpzcHHGqPh6yOh7piY4o+3L84cQnNZdYHTad1HgJ2xae3I3QgqZe
Drbys7U/UIuu1Nz0rGpcxQsuRSxLNXqIKTXwLt9Bk1ktGAjEgtVS8ht92CPAS6ZLWud+TTi7mZ2H
Entnqu67q+quppRjKNbr+Met2s3Lx0y59EQELL3w7Erz5XD2ONV9FNg1nWxZJxHhEbTX5wto8XWF
5THZChxVSX820PtoMyAE+WkkxNDCdpGGxzx+R3Rq1ONOmPcpO3oqSj/i1GUP1jHN0G7R9w6pQbB6
0ZGvMoCCApNxtyOrSln9L3Vn0hw3smbZv1KWe2TBAbjDYVbvLWIOBklRHCRSGxhFUZjnGb++D5TZ
3VKkkqoss170Ji01BRgAfPq+e8/Nqgjz9a7GnD7Qx62RzzBw5vrTXJ2gTrFnwNjrFh9NA0g0RbcF
2NoZl7IKbluG+IRmfmx2XnXlyeu63rTRe6uYD2Z8nIpu3eB78gP0t0ZxsK1gjYyLFfTCL/d+erSG
Zq1UuJkZ+NJF+YgtQTvImEW5dfS7nOnLrLqV1RbMd4gjsdzYz053O2S3IU4t6pXFUtSN3pdIymBL
eLW3ixK2anpvKBxdtnkZpdez8YnJFe3isLHZY5T97RTTUQx2pn81s8zU1Z2e9Saw9sa4Gm7d5qoa
55W/dCXMUzC/t/J7V9zIpN4SC7xyaCdH3VXnPjY4GNPjyASg2FhK4a2+Kchx3ic89zn6pMEyJBjk
mzt/+GCa78Pgc1+fovijjws54l3IeP9seV0Gn70a1xEfHN8XdbRkQ7MqMzVpTO40f0gi8AN9E+JX
GV0UvkSGbTsse3Vm3o/p+4IOtAujH0nqVmfW0bPETiv/lvjqbeKdCD3RSb0rS4TqlnXZFuEx55zg
I6YuUoXGiMfjTRTWqw9F8ynz75roQWTeBXYa0Hn2vT92j4ZZnlIJlcN9mdX4viclk4wCAtE2ORFh
DZWarrh3WoI9TCT/YXHho5O0I24AvuLICO6QQq0bDJW9yXQ5vS8yn7yUcdX71xM5lyWasOrZF7e9
VaxqLAuei9PfeZCgXLMIX6mZXDrlQ5/uu/ExTqZN0V0AzFsiNdngoVdymEKEfZUzFO3yPfm8KwYZ
bnEcv4QcMNifRXzbsRCbPH3vAScUGTPt8Fz7J5v+qXVDYYGN8dZCctvOV9K5jPpxr7W3gZXRmqeJ
mTZzPsV4Akbvg6NfBeF3Kiq2QV/cuk7wkGNrjgByQAtpAaZvOh8RechcnXBSC6Bg7/lNkYI/mMJ9
Jl78dtrqkQUT/fS6dg5OuJ+GCs/3SdDuSxWnxOZjEhdYhxMUZh32b4AFffOgjeZkFgQEVWHL6VL5
h5mNaNE1jyEoaeV1uJXCveNh+aefonDr9S2KyKzdBujzG6e6V513hD5/PeB/dyf0n+kmUwD8BBY1
4a0H4pTi5dA6sGnAJ9+pG4lNPvSvF78JmBFf79rRo4vVrusAXy8W/GwOd1h/KnbLw7LtIYDOM8Zd
iDA2D8aNxl7gNheReWkVH0ZKTXY6YamY14nP3hXXg1D6tpxJ1Fiepzft8/7Q9MeIrbSVVl8jJz3E
vr3GnL3WNdYB527isJ1RlzEwL81psMEaAdzhGHUIhtVhHC+aWL9znQwLanRl2+BkU+R3VbsNg30M
nkQ32a0vnH2LZySou2vfsS8g9+2nEJHRQOJMPR5mRx/dzjw1Ke8jM5IGWTzIJwODjJ8zQTW3AVL4
uv7U1/7OzVAC35PPVE7+5ZS7d2kyHIRGowcy5u2z9t9VSpbf/+6kjceHm4G7+DRhwcNBHNavb3/w
NwXIz5bJs6LaIHo1OFY1nnTXPjCZXfsAbUbFjs0GoUAe2MROWWfII/UrYANWa7XGhnWaDfEuGfXR
bOYPof4ae8G15399+4daluif/UxnBbl69iqU5gpwXeqsErYLi5h3KIvN2x//TZPxs88/q8U5ie77
KqX5VZr2pp3NhyG4yC1iqYavkXEXdIIW9lEMaHLbi4E1sZvi69S9rn4ZVPtNIPOzn+CsWgfKu1C8
g3xDKg4zXnRrynBOVFs0Vxf+4OFPII+xeDeSOBDhCW5YqzKLVSa/bMsTotAR/oC2zP9ZVfycNxxi
mYoSWsin0NiL4WGOflGJY3X9+aM8Rw67KsfpwHp1wqa+qkijpW6Fg++AiOCOYyY2ivzEBojQi3Sd
0x/Po5cqBekuNubc3BWsKHPobCrsXKwFWwdT8YjCP805KL7vyyc7cHZSdTtndi7Cst+GxpODlrqw
9TuveBzKfj0F0TbLPlSzux4SfGPlsWku/elD3lYbOEAe3lHRvqvjeJ2B36gpyVb+ja0vNLMpc9q6
VJd45KrqY2J2FKKgwBC7M2K9YnZvCqwzybx2yyegGqmP7+ui7WFXmxv0El3msnnEUG60H0MmyhFv
zlhky5l77RvNavHjV13JruI5CdksJkhaQU2kLR7KUF+1ajwaDtr3hWmx1emlZ26xezozxr7qOiyO
zeSvJcU0ixP7aGeHGGRVwga6aLGdi6NTJiuQgrg5i+khbotN3YVH19MwqZ5ce1tF0TGpLkqKUYQS
RcHzPH7Ni+BUYompQpTG+P1gmVj2Xg6XHmDnggQAmkmX8xxd11HEaoz3iVV1EDFjJdsEI17pAeNf
sPd3gRRwmVweNSbR8Sl2rKu8+GoX1SHV0ybtFh/8RRneR/X8lAxsfhQOOyW2HM7WZcSKg6Gtye/7
5MpKrpBUgkHy4503fbYzsZ3M+NZtX73wxbHCTTmAL8xcSgQxp5JkVVvmeswPRnnbuuVmtsuvQ5Mf
WmPmdPPkOick1xhD28vMtreQPzjyOmv4Q6teZTcztusBZ07dj7uh8Cm1pJdYw75lcQdh+qRpwYdp
QbrsY0IptVuMiKA83Tmm4OKeMnEdzlctu8d6Ch6k8XGK65OXv7oh/lOZbUa72k4o8LvBu3ZC+6IN
7M+RzVkdiYNnvhq9jUuXAKpGQpcriST/GONwgsPVlTsPEkWeOTexa/6iY/BTbSXnPrX0Q75bVExF
RLdfjpT1cfOokBKeKi6H9C4Jn4byMRhbiEbB0wz+xsFg7yXwM1wDfFC7MgYUFCU2qgbhvy5MyrfP
ufFChPkvJo6/We/UWWW58WMByUlzbkfjw2s4cRZ/e/K3/6YRcw7/DmNs7JAShpM3XbeN2Cw7jaYG
GVZ9dYZ4nzMRtTggojonHRjOGcby1hbbQBnrIQSKEn2drew28al6+nd1lm0y9sZ2aW0K6jYxxx5D
H9uux40DCS1inxQah7orsAszfft3XsqwyYudanHb4Bh9+1stj+wn64k62x9USdwz/P2BHWRPrfRu
DMKNoRHOhHgC51/pOv5mXVZnewXYz7kFOmk4tclDRriybC49zLxvf4W/e+Rni7435xw42RWfCvMQ
BwRdjtMvbs7fffLZcu8GInKoZw+nsbnq+jtW81988N+9SmeruPLsYshd+gMdUIzen+Ghgc4j4jk3
N2/fFPE3LZZz3rZ087RJZsmDxb9SJi3Zn4oi4UUMqCWKH0JzP+WaNSNae47+hUThbx7zOYE7n4Xp
TsvXqsNn2112+TgZAR+8/ZX+5qbJs1lHJ2GYzR3POZAm+eun0Wqx3YLeG768fYFvSv6fDIZzDnfs
t+iHpc1uRk3LqnuM6ug6KZ3PIqA1QdZjxCrZihe3HylVpNeZ/6hrjpdL/h82Q9hSm64ElxZMh6Sk
OmEWnz2VHVtcprQsd3UvtnGcnnJORm//xHIZQD/7iZcn8d1MXHG6F53DPWnz+CaT077Kgq3XDkdL
TfsCW5ohylVTpBvA9VB+oHHkxQcPg5CgqB3kBx0P61h9EjFKysK+oNu08kM0qfG6cD8HMetRclct
oBLKmkKweSLV1sQhPMCCChpwWiZINz85NLrd2uFT4j8nstzijzuUU/KhmMZDgtw4jW5smvk5QcGd
98n3nXXj7fMI9MM8fnZG55ZATmof9v/wRVmG83c3ZUq8MKhA8p9EWlDaSdcjIG7C3ujk/qlf/88f
Qiqbf/8Xv34pyqmOgrA9++W/r6KXumiKr+1/Lf/s//y1H//Rv6+fe4zvxfnf+eGf8Ml/Xnnz3D7/
8At8ZVE7ve9e6+kWP3rafvv44LVY/uZ/9w//4/Xbp9xP5eu/fnspurxdPg2IZv7bn390/PKv36yF
2vuf33/+n394/Zzx7+6f8/k5j57/8k9en5v2X7855u8OEBJpQgD3XEstg2h4Xf7E8n63LU1JS1tC
KPYN1m//kRd1G/7rN8P83dNK8HuerV3XEd/yx5qi+/aHQvzuKmE5nnQsy1Z8yG//+6e7+WMQ/PFI
uBt//vo/8i67KaK8xfCzPP3/O1S0EK5SlmsrT5Bj4DnybO7tIyIpcUnQrTTHJNt6WN92UZWPwS92
ID9OU8t1XGEpT9IzcTz1R+/7u7ewwpNRhSld0akX3UtsD92LM8/Fx7ALOCAktAO+ewr/re8FDIcb
zoleOa70ztbYxKq9oirYR3v1wFyzcOZmn23o21f52bdyTUtanitt0xM8w+/HVtjYXkaMHjFPk2FB
4qtybKpWFL5L9AwIRjdm9qu57fx5UXn0eGmWF8YR8lxwmlhOo6uaM0nsNCGVhSiCo2TH7KKjOBgP
b3+9H1cuHtrZxc5uYmVO84DLmxOnwOaMy7LABhzYJt3CMah2b1/sL2+iB+qYd1BKojMl78rZvWxN
M+/I52QTWBm0AtwcjJesf3GVn3wly7aEdrVWtinPFVuCQ3Nr0dJYacqVJ9gf7b5O3HndSMv5p68g
X8herqVc2AHKPVuNRJTa3TQOZAe2pThKvsyaQT38YmD97LY5QptMGDazjHs2gNOsQ8E9kThWlw4A
2g54j/Bl/AuB2ze49A/zBF9GKs9S2qOnrc61S/hnMtc0E6BVAavspsYmzCFOlyVEpkz2HW3mue3h
aPWyekZEGU8Yy/KK5LiqDCHszlld31sjQ55wYA9cGCVxn15ln6dXUy50jwjZp2LUF5rDZDu2Su6V
SsZuzYyEOdp3TXj+9SACzqGY4jetjR9iLXtsyip1wbrMWN3BNsusufVis6qOUTTTk8i7wn0KHAlp
5u33dXkfz+8IL6rJAxbMn3859nlsg0LDQeM2Jahh5KTo/LsFvYS6TW5VzxmPGoTYNaMpoS4akfeL
A+dPnrxNhJVwTNuRywv244BpGwBQYpAJqF0DEsJAx9O0B+MXb/FPBoztCtMUDE5bWOdTXDDPRu+a
1MfhZE1rq7fkyW7NfmNWiXp5+47+ZTZlSjOlKVy+FhQ352y6ifF+4ImkhuMkdf7FHXv26Tm0axAe
tR3d5dK35D8qBH+b4RyT0WnbjiMoYp/dQ6McoyLSXFIsaNnOGekUR3r6xTJx/qQs03Ucx3IdLW1U
2ue+ksjO64hj5TJGDSAVnQQbBwdn6PXm7Tv41wtpHpE0lwXJWl6LH1+JOlFNERoxvFyhQhxnlI9c
HP13//wqf2watG3x6i3P8bu1nAN6FYZGBa/bG2FFdWW8sTVcv398FUubHg+Gq9i8gT9eJRsEzTCL
bsQ0qIzKFRwmgiaNm7evsjzg70exJUx7WW6kkJrdmDy7Y7EX0SkE0oh8Zy7f083ONkZnTV9E9sWi
Ozbm4a9MQPJbFeGHa7IuaJMN17fLovb48ZvlowrkoNB4DVmNt6sx8xyrXpYb3ZYDTJTTdPbUR/IO
QJ9afpVZa2aaNl8raVX7OSs7YF5maqWAPOy22/amaFBYqgD4QlxXSLA4pw962wxxuwQqZNPnxhN0
ZERm1Rlguzr5OlcD8pFetbVFA92p452y53hceXbbACAx8yC9kIkTlsg44n5Y4GHQBMfYMt5Z6UxR
LZ9dB9iRbUNx8EbnU9DwgHbdFFpI11BFU6f17OFQW7kCr9XWGflmRu3XW+Lhm9cJCiwd8YFz2dof
hqIGE0cS89qDCx5BAxyQeI6+qIZV6afhY6orUJnCKykvO7qig5FWogbPqMNshBAmIBRP1sB5xqtt
kVyArhk8ZAKsY5/SUagE058G+5/1yD3Wag7DXRf5tXmlZ8f97JSTUT14ZqfdVdwOTkBRGshDgaxQ
5LEDJTsnKOLC9KYCDQjHWPejFYZUuEd/ZM5153xpr05Clvswrwa6Yek43M8sRPDXMjWADe6nAY4r
aUi62VgdlAyghrUZbwqvH10wsDZVQ48IkheblwC0jO7V5xaW0vDBoM37jI5iXqBoDG2a3Xq69VJl
fBkTASeqy7Lqvu8AXn0msHK+d9iSQCtp2HAfCiWGu4C4iOBYxkORrQC6ZvO2NrzKeKh0vuiXjEg8
tqoJPxkTWQTr0rPKpyrIIx/8UOs2AUqIwYX4baECQevpcsw1rGxw1pUYA41GI0xDgONVV3Fg7qc+
3jmdgdwl783yk5tkrbPFWuaHuzjleLDHimlPO0Oli0a86W1jZzSBla+yZvYn2u9DbO2dsOotKrmG
+8koxALuVfFMJRBqhaZ+CqI9xT+v1nmsqvaLQ4+evkjm28ZRy4r47cpMA3iwnomUNKGxcMN9F/FH
i0XOfKlTP20fJs6wzaGrBBw6qzRyAWV7cinW5r7aBH2JNcOYIvuYTyU3NvegwxyziSzjVZz1AQES
5pAgfZ2SDJh0E5XuV5WZ2YJssp34pXHT0bjuCxPavRVB7aENUrVwKbsuEGC6VF9+bowmg3+V191c
eVTNwxk+W++XX+CuR/mK7WKtNlM3j1gulYjK95MHsGvr5xkhHdDHLDgnMpTdJhEpXZG8c2qxCqvO
gaE/ZdWDsAKn2kiCCfKTN/YauK43gz+SdoQHGgoue+DCKSO0ZpyjmqswihKEop7jDgEwFnQkSm4a
DrUGfKOIDlKJVSyFKBQVEmsgdzpJLshVzGKIFa5oQFnPxaepDyyAoO7Y3TDlhM3O6msRTmCbSkka
BFIbWT81rt217WsddRxkSO+SsSxcmqVeoJNDWOcRsttYJ2CAxmGM3vV9GhegEWNnpkTuijgIvO08
JxXo595CON2eZpUFqMDTOX0GghfrlVsSJLMtqTrfe4FlarIzOtjSA8q1D6RjkItAykYgVzPhg/kO
o3cvVoMDy39dZ45Rrx2OCR7uUpsqD9wydqpeWEMhbIRhDmudcFw4GK0nKXGlqeq+DHM9QVLrq66h
qhsB4cvZpVJVHPvAv3IC9qnbMokm+sGVGaKfnjkOQyhDyHcYlWFGW7Nv4muDMhsdHxsx8TZuA1ke
I91AEK4KXQL6HGzvhnDIudxUreCnj9m1UFpv4uyuHaUebk0VcIypAGOPeyXJX0MK7LTM02VC+0WV
JYK01JzBbcJXpW1mlsFNrNLsXRQzCNhN+9Edn4F8fuhGlClJHTXJqYAsyaliwta20rYa9HqIdSiO
M965fCdKROrcKYQKtjFkj8UUoDwRhUpf26pyEccMluSkOvuLlFjnkMLtQvufDe1S+Ss5ScA7i136
AmVvlJ8NqwNj1sZhck9TlybeGPWVeWyFgNnmS6O/MgY/t/ZtEyGZSQINIEii8k53LrPKh9ZtUYKa
cW3dj2POGbIUfdgjUAo4SjQwgMR2nmb1XLJ0wvE2rchch4ZVfMqKVhBBZIvq6FVRUSEt5CRE/kvH
bO0KMX8wXHbjO4uMlQEUWTucGBxoWmIzL6+c2F3aVZ3ZmdvZ8skxCc0qUKui1Eulrc4avmQrg4cu
blB+ZvCNgXCMhRO+RoR11g/8mEA46qyH/tgmRiwf53BS5anNTLcDM9xmi9bJrdJtV3dgVrvcCv1P
ZK8QECCayi2PohFDgJYCMfPGU50jsXkv+ui4Mq3grhsdGcKHDgAgurU1FGvpp4l51SSG22yiXtl6
XWjskLygiVVc6DQH644Ct0u2hVUZ3R5lWGHu5jACcDfFntdf5klhxyfosCLaArXB51MA85CfJJBD
uEZJL5PhiL0cDK7rVVP0oTOdCtxwa/FfXATSvy6zsc2TtZ3ktXnpNW4FBtYj916/l0FV1p/9sFD1
1yH2u3ZPQpfMDlipK0TgTMzRYW7EpFdDUlrQ1phbxIH6VfhQJ4EPnhJA27SeG+0XCPhjw1lJ3zOw
KgcTtVY1hFO7mqcWbWflKGTORlTLhhwQcjNWbmt50N26KEBfmaucBZW9k30fmXZnry0IcQxwElgF
0Q6Oh9zY6Gd7nVmys47xYGrurpEMKFjDYdgjUGQOjSpOg9tcJaxhHJLpO6RREfQX0qNyt4pGNmVT
aEgYx7k3SJSwStAfln687dm20CufWbf2XVLEiINGt/g6Mc3qtY7C4MEVRs07yUzhY/Vza7Vj7KOO
RXJWIL9qwMwHvUI6WFEoqoA6Z76zmMKXxocYbLq7jWxWbZpk0bacuuX+ppXxAQgPY0SnqVgSE1Jy
n1gb5nqdRoD5nLqtLu3A8CkahlNPeMEw2mS0SHv60DW98a6h5odc0qvVV1JPQhOhKoYgYKXKN7e9
b/mRz6l+bsevQlnyCbeE6u/HcByNvUlIbor/RU/Tqg9kXW8Htn4fbbqFL5E0S7Lty45ZfoZgx7Rm
2+N0YQ+QsddObiT7Qg1Ft8pklDdrTwoQpTINJWE2ZeM9xHWK2yT1woi26xiZj3HnGt7aZSll/znW
VrYjO8al4uAX9p2TZXZ9DBwbxX9Ti8zdpLXLod7NUht9aT9LSWIWcgDSYjpGuiyQMKWw8D87xODF
+yrwgQDVzKi0p5MZTLsG5+BuLU+P+r2bU9fZqaAHSidzoJmjSEYo7l2UhFCjrepijkbg3IVdiHsU
yCXo+hkEYd/Sz1obSMi+LcR0XROrqi2+j0OxroYkPEKv0zQ8qMbYX7qqRr+aR6lD1E+YCXvVdEX5
WA8JIk2VzhnFwzzxpnWk6xyuoprBtwq4UQuFcU7cbe7q5n1n85KDyOomhHV5KOJN2gjwiz3vJOx4
1Tgfys5E5cRuLT31nG30TjYlbhlYrTgiVBFN798+vJ01nznrcjCkxiZMpZTpynO3ninZnIoFIG60
bHouHAYH/NHW96fLIqgJvo3C1vD2U4kBceNGCOtQY8zTzSxaGnFVUsMMnWgITJswT2e512MGxdHB
oFPcpKYU+a3TNxD7Q05s804HRmwdgz62ntrCIJNjHpkN33PUBhidTTltaLtQ6kmZOnTvxUyAmmxz
5W50VwYfHCseSSeyfe/dlEbC3McJ78Xe8P0lpcRwIJYS6df1T2/fo/OiCmU7WL4S+55HWUWegw/C
Kiz9IJcweXMhHgwFbNj3YgsvQBabD6kzdfdvX/C8YPTtgtqm4K9NZdnnbcN+QlqRTAqzSWqmL4Sa
ZxsOHeyTi5le/T++lkPNiC6J43LB87RJP6jLiu01EWoJwHesJxpKZzXsPdP1/mlpxZLYnJciqBSU
W88xal7uR1gLA4JNdfnoRcl0NQER/8W9+0v9xlKm5XzrFS2dH3f58+8qK3HlZZXqRzYmYRd/zeDK
3NQgl49v37WfXcW1XJpSjBnlntdvMl1ztOGQA1c37Q8iSpZ4gzz7RWH6TBa4DM7l8ympuJocD9M9
KxNJZSaebOoSXGnLxN9QQB7ZIgpk5bz4JM7QMuqSh270k+hBT63QtzFHuXnLkR23hTVNjnXJylSp
49SJyT2GIkjcte9m4z9/uIxJoTQ1QNpqwj6777ZXGg6Hae67297apTCOjVG4v+im/Oy2a8sVDnVU
KunnVUDRe73VlmCjVcMxhH1tWevNVJb6VwKNv4xAm3o0bymNNppu3nl9KcndvqrboFoZCmKmMYTI
uaIK5+PsDNU/Y6zxlCnQyaXVtrQgTOu8IWWETe5rE7Ot4xfgzDOHGBRB4uPbr+xfynTMXY5Llc50
EEVS7P5xYFhO7Ua0o5ZowgBQ/ESgPCtZ/C4Ki+DKV7jJ2g5h39sX/csDWyZMy1RU2Jf2zbmAI9B1
ZzWaxkGUlXgeI0KwLIc3+dtV/h80zd+Vr/ldW7++tlfP5f8HrXMqnN/d8KU1/0Pr/ICH57mevu+c
f/sXf3TOLet3Wk2uiUHAYtq1Fu3aH51zoX4Xwub3Fd5l/mdpfPzZOXf077T0LKmpGdPgcxd59p99
c0f+Tl9hGQ4MDIs5SfyTtrnw1I9SIjoUtA/pnkPYWK6kz0kVRREDyue8sW608QkSvajSu5DdHqGo
qcSok+ZQozOTVJdxYyKWpFpjHlzsZRvSljgRFXhSk7zQmzjJHnxrUuyuodZy+mU7MxDg4+eFjWVq
HrYdCOmr0rbaQynVs62j+MYl1eBCzfi/2qKg+5QqcLnyS+/ucUo9142Vkiamu1NQ+PMN8ZzVhe7R
/1t1Hp6syDC2ZdQIfCZ69C4s2w1uxoCUAI6o1n6O/WO75HHQaSBI0/sUT8R0lLi7kFBDfh9x/1ut
sQ8V1lN6dsauN2D/UsbAiGVUNOvCHKw6LCRAuamf7UOzSW4pepsj0T+xhnFdVFuzbUgfyDAzLsWp
gy1jWAt2E1FsrlVkkymJvOi+pNbY8RWNew7SLBljXeVrxwr6j0nDdJ1GfjuQtyJtsLB4cAPtBtjs
qo6w8RLvyn3H31huZ9kO21GG9rYz2yWDi9MUNUeHkBlSUgTFc1+ELIItYUDEdGBLjxYpbiNxnBnI
DB89wpApCRv4uqby05zg/jXEFGCfofCKHbAH/O0E1DlXRjF3zbbDRHSBwJZKlcEXxQvmR8al7XjN
yu/TbELrGkVbv+XROZHCS+rWgZ+uwUmlMAbxjq6nzrU+9oQQHeNwyo50kKYD56IXpEOvRbrIY2e1
TQtn+pqmnlwlodEtUV5xdTUQOC1w8ASHWLSoZROJfqkCKBAmuIv8rqPs6Ibd9DiJsDmNjnaf8ROe
hMxWczm26yCCdzNXzirTEzaRoMiPTS9fqqrcG4bxNLozOb7+5yIJ3iX1TMCjecCFdVt7eMqR6vBU
g0nddJYnXptQOau6mOuLWvL0VIAIfWzZBuhUbKyAjAJV4RyONbIx/FI3ToaBfQktBaw8kYoRud1l
UNrZXgu8hrmsP9uKULncNp+JvULUH4d1gOjXIgMv6s386DABXKs5R3Ga0sb5MFm0d1a2mRg7z8rT
y1SN9dZMqvf4Csu1HkpNkGWTvSfFknpyL/WKDoRxILyjv/ZqnMGOtOxtQA4Nx5pwOiU5QcqIYzxq
KMdxKIJtTAVpm8bp+ECNCVkGPUySRVJ3W+OoPqomDY6Wn+pHOIT21dAXBCbGHepSsy0f4rx+cglJ
AArQEA7TElO16noODLlJOaxKWnIs4sdyIHzMhgS292JbbzLH5bQhi4d+rqtrOjXBsaNLtElSzsxF
a1EqsCUO96p/mdJuBOxQ83P58RSuOboxVeDbptZDSX4lGNdthHjNo6C+jgphbqy0UESwNMFtJo3h
UjZw4tNOcuIOPfWkLefOCC1Cu4r4LgpzmPoEdgUCrKLtIaC02z68HVJpUjHDKyelelfk3p6eZEhE
FDj1BJZFezXbYbSxR1fhlhmqKyqxjOG7osYdFTuqWdc+BRon+SrB568sY0BC3FsU3YnweudXCxl9
IGQFU/rRnl33lt4qSVdM0xclcz/voEOZO4GIUbVNiiaeeRZj/ZQTUzOU67gnEaiwrjwM+JQj95Rh
mCEUVs/cvsJzd4yb4QX5FfYtT+6mgbQBDMCzT0wF0Hc3vJTle45rCH2aesuRI9kGERaFUSfq0q/l
xp7Ea6UHxAoYAPuJjhvJJ8GmD9PyAbZptTIbdZuVGSj/fJa7VCRI+H0970ZlF1/kiB8sLZPhRmYR
2Yp9Xt5Ls95G+biJEryrIdRSo8s+TE5OKA5l60TKi7xPt3MuniZhZsdKu6c2NZy1WUQ1SVCNdxzZ
WNE5UtE9DbPUJ3ITWEols4sRDzaVB028pFmusTP7Ldm0zsQ5330YlxTQREcGTlJYkUkS0wrompD7
n19ZDY2tJEn9gyMhm9rTl0bEw97symzPoANWYc8f+76zWB1ksBmmqvsovWzT20VP62JosCVKr7+J
6+xZBl2wm4q23MZ9G21bwkHqfhgvQj8nmwm8wORhfG5n63qa8BJSdbqhGj3d+FWUYHzM32UzVHk/
PCWi4Acz8es20Y3hl0+DPVLSasF0KKuKHmVQoC6IMr4ksw9kjHJtuSC5l57chd20/TtloMtfaDY0
G7YJN/sagRnRdYM9Q5IQ44c+qNpDSoqqJr4YjEmMpYay7ya0yo4gA3MrUkqf3SVRZmoV54vfdZGl
EoLtWfRnmmJVsgQHcXEIwS3STiof+wZCiNGWd1lT64t8os8QCtbNoB7940AJfl90mc8cXg+bNIYz
2tCnEbK9COx8nxVNeujLxrxop9m5b8V1b8XDppt70r3TGbueQ4QGuFrnsomfZo1TfDJ95MhxwVGn
NSReCd6tujU+hg152LyE4uBWpnfTLbHG6DBxzDoaTApTCDm1lrej4E2Zha+g9moAyL82arNeSSMg
aNcmNtMmi2KW3ZWZ8Wi62n2w42hvqxand6NXmUA5UITvvCAjM8rdVA1hzF3ov6Tci1WnW3IPS/5u
PA5rjuH+Ts2R/1gZ/XAbaBY+PzYlpsxJ7GcPEyrlfuJ+e1V9Cou691Ea1T4xDf4cbWOmm82sowPg
GoiVQ/m/qDuz5biRLcv+Sv0Ash2AY/DXmCMYwSE4iOILjJIozINjBr6+FjK76iqVt1KWbdZm3W9p
SpKIAXA/fs7eaw9kJ3I3AfnYsax/wsy449i5n2LjZq6S85i+hsz/x+RVtdmt62R3emq2ZNXtnSTh
YYvsK5lC68b+NJbTY5E4D2H6BV7Rymb6ECqoC6RMm+lFAbah95OW3SvDjHea6jjgyjvZ2Qed95sq
9QEmaVgcYoKZk9rtdSCi5aQLRo8mrd7YIwkqCT9JQTZqLNyrppN/iAaF7au275cMtaIvGasSsdti
aN3G1d4e1I6Ry0nGr5MGTiNUTfpQ8U4/8U6AJaCt/Uh40GslopMjO0Ih5F1d6vuWG2YeYgzjtPc3
jT0TxuARjhYMJVN/4RzJnhHrwpzIeuwJZObYGd5mUXiYK6L5GoPvyO+x5OfFm58ihopi/43Wt7Vt
Gm4XEpbEIuny6WfnFVAm4eU7drKlYdMEJJeHzjHRrnUY0mKfFuLzTG7m0rMlzGoM7rVnxAfpMp3t
DGwBepSPXcZXmXIS3Hp2rK9Vzd9yNcnKpL68RRFjNsvK2LHr1LlxurLYq65lHEi4kxvhMY3r6JJP
xkekvEvtYN91jWJj6/rbFKnLhHZBjdFGtdEubSnBtC23doxd1l5elqfrVwo2/oZYhxXoA5+KyYAP
9JqZ5L7jHclfudGAoRjVJ7yrt53vfi068ZhzjLk1RPZBdVadCPCyXu3afsgF7CY3s0g6WzKP6DWb
D37fcCtZfXBnNsNVR+a1C4p9zWLQoHHgQ7R3nYNBZuJCByHC8p2Ja4IbJhyPcfLRlXJt5f4umNri
MmdUPXXmrpkJT28CD8vF71OMdFWl7vIMrjttOX3lmbr38+wbBrRtKU2DTnYujv2Ujlt0vADUe1oA
m5rB39mGNIVICpO3FuENc4WUsD7pPbaGv/T302l69pmFf6H5Qc+0HNJzoNHShyEbvJ7QkLkLrDLq
oRi1pWZwxcgAagGZMNRTSHDSGM6R696hO522QRpSYoTRsS+t6lyWqUVMEzmkbZl+7oLg6vpu/Dmo
ozPKxEtb9WobVVThbpRpHGRNtWNHZpCb8hrNckn8Jgb63S4r68Bo21h5AZFhTLxYek2amauEUOeV
l2AgDzk3GJZk36czkGOdAm4Tl2myNb2SIWztdKdyqOrHMZqbOyamsHWllz8ZE9Iu18MmDnSKj6Pw
QnVkt9Q3olYhsAJYHuZkKJKkGEZvIau9+VUc7trQKtcNa/p+HkBx9XlCAHODIDIcGBKlCp9+lcWk
R0vrHdmM+jbxfCyTz+RaZCTKJRpVzMjYE0pM9DnyUxt5RWiihfCLU152eMJDr6uP1NbmM8kfYtPJ
ggwpQ9VfrYDIynRBCFch3tAiNdVz3bEP9wphEkQ172TPmANLP8dr7+Oe9fKenDRe1YsBBKtcD9rx
7pjaEGo2mN4h9cAOd+6QExVlBsYB8TvUjHb6NEyjuQm9Cgeka2bdXaKq6RCmI6lmeQaHWvnJEpM8
6QtCyuCuTlOCgPAWYycH3NRWxnxJu0ZtzLnS+6mZ7Tc1lNauYw57MhOKAQInWYkzjW1R1SQCGin0
CkzZGJOLBRnT6FOjlHFSPadiq5kZmqXi09Bb5tppuuFlptzGWI8+Y5ixMbK653vTL/KDFxaEvkRx
dgUWQzrlFGpxEzDo35hFMW5rL2guGdKQzdgl5p1W1rTcR/X33m4HnPipdakRGcfMEkb1KSsYNq/a
/MVDX/ROCwvShacNdvLAIsMOQ+5c6K+qaOR+wDFOt3kKEEGFUbWne2qfk8kJ1m5jyvs4dj5rZTjP
ZW/W63EumLPwnH2arIqDjeMWEH7ycR9EVb3CdOdc0kg/JTUYo3qQzhGhfs7dmn9uc+6voB43U51A
M8mAjVgNpfxUC//GWp7IMVUvKYQvJkBi3KH7NDeVxMMSNt+LkQj1wSa5q/Sc8cLpfLzXvam2bVe8
kqod7HsZRueK9vymsIaZ5SgcbjzBvp0MQdJv89SB8lDOyTMw1/k2mxLBPkut3xjVsGcHmSM1rv3e
kreDWWMw6vC+9k7rbuM+cHaqZMsRg+cdsDiQyuxFyDiAz7iO354McwGnoHE79dJ2jkGfug92qKaD
9nryqyeqXdJ9Z+fVgpfwUJqJdaVQc77Yft3ejqLDPytne7jTrOmsRJH8ZhQ108a8P4Z2pbc6CPKH
3P0a6UMYV/dIMr4iO9vk+mjpawRewncPNsz3iT39hFcrWquyyqFKNcTEelpRdgL1OyvtGA9I65fE
wbR/sSVbrYEC6yt35EgjoTYOud+HZwNDtjSS+ZrkdvjKB5/cjLaXfshA4qw1aqZXqcqesoU0wXth
vIUazGoLjgtZML4w91OvxdBybhks/XnEn3OcAjt5q2VHvLQKkPBImA01oJq8PNBx36SlB1+r09m3
UiXcCK0jBXF7TNyQyXQTUgcjIg+DiYg9R59zG46RdMP2po3s0NoSBifMfVs3kmTCURrXkaKWc11f
h69ShsaSDZx1n8NR5zip0EJcGbSX9ynvcZ+VlI2A3qf0PNly8LYkd5t3FaXfMbZz0DCTr5koIWkw
L9ZY2Z/cOMlvx4zJPBpCsjSILJFRvUblMiB9KIZ5QzybEW1L7d6K2MxejMqUR3Ia52veNJxMTS+r
jrXtMy8fIx08RYNN6UK73LuXc+p8BB0k/oySmE3ML5MFwuNiVsScfeNJJ96XVjdVa40FbbOMkb44
GSNXMQYGCrSQI7S2qq2jDXszMRfksFByZEoUtm+vbEFXGehkcAsitnHToTTWHOHVl1DN93mgreeS
cfcpJ0T+xqoDWjYcrfBPa+XRJGM8sjY9JPkxWJQYPsrc7K3Af3ewtvcdWcmiQzWVGQViRBoBp6gD
22ZnZUWGWjIena4/jQvgKDFuish+qmsEatoidBiDR8txpAub4KELvOogqb1QAJbNumtqTu4ziisF
rWjy530tL1UuUvgt7JCB9cC7OKL6eZWuhzdGbpMOskrn6iMT5nVSLrfBqx76deKZ+xypRRe4SBnI
0x1uQ0rX6+SjSnEcA/f7TIqjk65TtvVS28naYY596Ia4gLUVFfm27gGYjS8prPpqYkANACme/Ccp
0MHqABvveBiyj7RhQ+vlAHHGBWzXlE+cDPt95IR0IwoSpQXorN53mNB3NrncZq9n4r5d96S61F3H
SbLzRfgVjemHbU7TWYKlA9k4rJn1lKSuTv0KxsoL3Yt0VdFYXCUBCkflk0A8xsXe8dUNSEXOioQd
+rbz1W+Wmq6Po00hyZWLK4Bey9FTsic8pBFqkqQQH6S5irVXxvmVHXjrVWQNmomeDh5R5YZT0e+A
dedF0tpRRN3ly4JH2FO6ZsI7bXyCNVZ4KFghHf+dkHmcrhYAz2abK6JQfSIUxzqDSACyY2TA0aUc
tEPn6hQEnNNCyeGA0gn6Zo3eHepf2FRQtSr1XAQYIo1ERteaI+COG/S9rKW9Wu7H0jQbLjfdluHE
2cRnmA77KybEjIgAnHwgMqedHBAypCEaGtit28wut8oVj9Iptz5WEatxbkYVvnkA++JuPUOwyjz1
NBtLb8y/MYdgpTqLQEkqWZJ9Z0R0Gyfyn4kJv2rDJNMTg+nQGneoyvddOb6LKL2ECe+4tUaOAu5W
TuMb80dCgKfdmHls7vltAq0tikAvkkU9ZPWVSvU2lTSJ4TslW0Zcn3XsDJsZ5obdhte+6FAzxspG
oEz+5wTBG03bJh6cdm2hNUA+sy8SQHFpvUCtOMKscLHII7v+SxJUiJ4rf9OPzTkR1XWcN2SBHU3O
/ZwRN6VwSvhUpVoCL1EDjjMtbmlzN+awkrwTrRoS1GtvyQ7HAmgU6aEN25OrSvYzEThUS+XaNhLW
a7gdfnkYvOLsivww2fd0Hin7AftVJbtJMESo64tiVfDRLNPCU5ZyvnXR+CJqcddEMYyHmokl0mA6
WCNZrTT/7gc/2zVpy7PmeGuoYhAS6bPRKDv2IfIJYyDmUOxdbWxC930YfA56dcBmrr5hj9nbCbaO
LP2oFlVlKOf2IgpLPNTN1MNTrVhaNenTY+KHLyq3YBxKKz5UAaxn15WLfXd6zyz49DLi7i6Ni5uz
4GXgqnxiletwG8y02LriFGm9mZT8XNcvpg+fQqk7rHprSMQ7T8tqjW5lN2eb2tQrWz4G8ZlAv03Z
ww4bIJy61UkN5mbQnyrzw4/Nd4pzWBqmrrdG49+nhR0cQ+JlEErxwGuStcZebrwAkGqrLwkpsSsW
+S+FGO84gRzzYfjUjPVZTJ+U1VwLrdgrZ1SvQ0NJ0NjppyRO9hHHFLfiS6mihtTK+hR3S77taDwb
1iU2KmYagBwFSdQ5yu183sxJBvmy3Tj5eUqLoxH7h4KMlpuanxu6o22Oa+TPOXEgZb836rOkT0UR
JNEjF9Djnuk7gMt51sMtXqKV4c2PptXR6W93sSK4OYcE4lGCgsOkyTIKhu+5f2GksopA9ulPLEUr
ao4VPQiM0uTO1ADTnOcRAPGEst+a7XvXefa7Zm1an53pS9o8M27hsMdxkP2gsXm8YMjXhA171a7x
XxthrNsKogP9DrEUCyCaW4OeG2JlkMVA/nTyaTQac+2X2c0sOg+KqBqfGomhugvB8llMa9YZ2Z49
UVK7YrSu0uumi25qziHEw6/n9kOOBNimJeFr3R3IrhwoSJ2eZMWsgfplg+7MvMF38CR781YnxrHW
CAbpQvOVRSrn0AjzM/LK+QwGF+1cCGq18w6R4BiK9HMlJv8hmaW7dY1pYNrfcr6b3PDGMrs37Ewx
NLq68y523j4J3AYHv3WmM+0smT3YWfvBFkT3w6OSkVF3xngmVkm6rOTt5N8FSQsfrFFkjqY0Plh+
mWi8BlAx0S7MzcMgnj2juCUKd5UNNs9yRDBLPCv3WE0LiaN7lCndYZdjjUYM5Y2zuZmD8LVt5XT2
BmdHbc28rn+tlvhlpuK7pizPlnU/1+y01p7Iq+nQDKPaoQAatuboPUUzW42yb0Qi7qrqhRAqOtz5
E7pS9HHEBrf4BAthnoZE7oacCVsx/940tabwFA/hQCiZH+xohSeHYg5dsA+NeyvF6B7TtrrEwqGZ
W20iEV0rGrm0WZD9qkI95DOu5XpwRn6XUsyg4y7s6gDcj56SQgpbckRaiZQ5BwJIHCYqIcc2IKzJ
6Q5ZP4WcQwgTVV1ZP5jKe03iMAZqpEGp1Xj1Ci8ITrGXriM+hbXjVd5F6fyYx+Ud9hFt50xLTf8L
irNw5ViZ2Is5Q29vDdei9go8FkZ2HQPAEpUX3Ug/BQjgC6TyzbYPC851FVyTsiQgSmZHZOPbSkbB
upLNC73sp7YFrlEO0SI6JruWkQK2fbwiO+1TLw3tVlBrQBq7DamjnxBbeezeGNg40F1HHJH4M/am
1Z/JaIz3M8zhKTNu6S48p056MJzxYFb+w5yEctOKjiaW6mn4O6c58h9sKr0FyBNkHQTZ1gb7pNvn
XOMwt3xvbc+tpB8MkCVHgH8xm9baOnDutlY/fo+oqok89uvDXKZfIiBrDAfYwvqUUqsT8Xviv3uz
fvAcktM6OTxVYrrEoXz2OTwadOT3sU0hFeLV23G8P+qMWPJ8BB2T8PGsEXuBgTSALnj+nJ1AYeV7
1URfgXrvFGbowmRzDMXj7INnBH62LvPQXYuJGzApEcCRJO4F5UaQ4G149sSqMzBWAJUbndw+OdF1
C8AV9dO+17hAVNaAjZc2JHpEuW7Nz0wlrM1uOCIPR0yTzeI5zH1sUYN72wtBweNWar0cWvoIFntT
oDHsGb+iq1ymcPqBzRcESIU/R3Xa3eti+Kg6uhYdgtF1kNrmbm7CZF2npt6Gk1PfppmNNJ/Eal5a
tCJOdsFnVPkp1DZLUEVEY9DV3cpubI84x/YtiOZqRw/D2gx1ALqmyXejYT7yPN7XMd0bWltAudEt
b/WimkTcCaVTpOOrC56Zh2kaOLzV+mbIRPLNrWV59Be87Vwu7oq+kzT1JmsXm7GxcVLhbOO5i3fA
voajHp3maLjAo2CU47dKwQrHdoK7I0lg+cyq3djj2KyLEgGEiOnHdjHArToU39IxhhRNmQc9bG/2
yBAse8jWbm1AgvQhKDFFurc4gWzwhKirD4p+SycJ447OFs55Z1zsWTLCKHuxyZMRXa9KHqeufpq8
4HPWCWMnYeGdqRbRorVMw8Fl4StuEJ7TXb+UnIlRvtY3RmiANbeRRZdz75+brnKOdUeL23Q9ms6T
uMceq27nCrKaaxX7WLXlt9aTxJlbyNctYNhfpqExPpVpMb7Gopj3suwg0KEP3Xi5fjONwuX0M99W
bnSHVe5q9NbSp+UF+OVMrpq2B/qhDDESmxJw1PUGFsC3tIKmovpi61m4BuhMUw/FqUK1QBWRU57P
qxKf2lFmPkICC4JtGEtrk3vVs6socRILHqUng37bjP58CAs1PbVjHR/8NG+eLaO55KaI35ir1Icx
xIto1uMld/kM0ffv+ziujl4c4CSok0tXIG4JPFxWdpXv6EttGc3Z0HAL6I3tZBLePMTHMkp2ZQBw
mkbYpQyy+m4YuvfAabItaghWtGa2GjhQVBKIspuNquqTEmdAWu8tDYXIMLGFRXi8i6VdxdMTyXm0
Vl1n2yumso+NIFa+zDIQ4Bg5bv65IOv/N6kVOAjP+3tSyR1EvbL/j8cIBGH7XvzH//rXfx6b7L34
9qMQ67//3h9iLFO6v9G0x+lu4WRGD/cvMRb/B8kVnR/614wBbcys/yXGsn9DpCURVpqm4/2h4Gr+
gJhI+zcEVHAefMSuNr/t/RMxFnow5H//ctSibHYWfzXlu4S14orfI/J+0M26KCxKPIvzs6HNT4Sd
nuqoeEhq82uWZ/kmcewbjgCYUGw6moG3bbLyQ07TY+CXL53tXEw8deuksc69cYnn6EqE9S5sq/VQ
DOTjxS9pyYRbVyMu2SDBppeM277sFCoItBdqIrQgfVBD8YLh4QiK4M0vnZvCD56mGDhQThlIDo69
4cZtGECWH30aFqsE2PXKadUTiyRmQ72NXePQh36zYs5LwGHpfjcH/65r7fNoeUff9J5Kz3gSvroL
kEQVjDV1lx1wJx3qMf9MUNAXOMIFnSNcWhHuCjbo8qO2DAbOnYuGapAIJ4s6WTkx7gYRWIQKZe26
L6c30Ej8zph+Nmz6ATVzWNJi4y8MIx+lxw/XJidJp7E3Qw/BJbTLF59ZA3/Xv5P8a+NgEEmt9mo0
BpqjhjLPeyHDKVxHSmP/jKydlKh5Kv5UU+OE4ij1GKYx7NnZOqkp+I4f6ZqZfCpGjzpBKT5bEGb5
NkdJQKmPiE45vOa6BUqcNgBuMdzs+yR/sDyC07VGGDbpF36XQ73vHSbX48+insv8hvfb8s++9IA9
9vk2iEdArAlg39zXH8nibVGGJuglwgPkSRrIY4h9L6v5JuZGvyTh/GmwA2iJxp2biZssCViaZ301
BvHVKeHQsyHplYlYDs9ffTU790mo7tZwnuQwfTSVf09h+bkwU+IrmuIj1LQvlb9LlIMexs8/IGOE
G8bzlPMeDoIsS3qQvRUo/Ya08zHhxJjY5ykZ35wuvC9jD4YqDU7HNr53UUOrdH4Eb1GumiX1JGuM
eOtM6iCNAsenzvyNExhbJ9FXbRoHsxef+kzTzmcC4JUv5Ng/BHPH5LO4mqVP36TMX4J5emToxUHI
mB/jjIo8LPEIxW22pj8f4JGrFdNUTtvAIF57mF8rKwgOaKy2TiTPygKWGTQFJsWk/khNvuHaujGi
9KFXwRZJ2dqzycPgm8eX8tFj+Ux9wJxJfjGhWVKh+Q+j7CnX+nrrMSQ2/B6nY93ue0/TVDDPUUvj
sOuCOxtQ+5pn7LORMGBpEf4503fLbPa9ZSxEsoOoLFxRyeegEm9DB354sM7dkD2YpImuB6LuAOmr
Jz3Ir6oyv2LnPFZt/vtLGxz/qRDG9zSSJy/zjpXBhyMH8yxV9GUSzhMzw5upz8MNfYFTJtKDsqtr
k46PQhsHJ6HZ4nNXGDL6QlF8Fdb4Vg7+974w7gaM0sKybpJpfqN/dkyd6W0o8o+xIuPEgUH+g6b2
/o9F8EfA0++Ajr+sjcyUfQAUtsImwdr5w9poSxFjJh7n58JPBQfo6jUxF+0b54+cufkwFmfcl2T1
FOewbV4TFArl4O5+8SoWdsfPrwITisNsEk+A6f1ESsqVHrSua8GryKutHQYQMFPnoHtjG1pAWbPy
Manyt9wEnToFp5L5uBXG3ykr/q/Jrf9Hktn/g5Qy0wSP8T9Tyo5fP37e4X//jT92d8O0f2PzMYUQ
FuWthbD5v7TWzLl/c2wLZpfpYZpZtvj/3t9d7zdQI9J2peC3PHMJAfzf+7tr/wbAxfIUv8PG77jW
P9nf/yz+d6TpQjqzlu2d5B8YZT/dO1M9OSLoyn7rIRuqyfLbTtBkEe+NVI7TzLIkAEf+8Pn8m8dm
MRT8635drunShocfZlNh++Lnp6ZznYgjV9Uw323id8RoGJ0H86Hw/f6+H4Tzi8vxAf/lctROaB0Q
umOiWMTmPzykLZ61MrV1g9VO4b6XnFRqi9JdJJX7CyvFv72UEqbJcd22UNj/+VJA0CpBCHSzDfGy
g69QkUPbeULbI5im/vG0/QkI+OPqg97+r+9rKc+o9DBJ//wxNnldmrlZNtvSrtPbyK67PQhC+00j
5UA2Qp5GnVnosiy3qy/SUfIX1/93X+Oi0hc4BFn87J9uHU7lgTtmRg131s9vqq6ZV6hC6rNOvPDk
e3n0f3I9ZDHYVBTegJ/fr6Kvb1lYRrdzECCtmbW+uKPd34jB92/UP8wQ/eMudbiMRAhnOvZSfP94
2+i8wyscynpbeYa3wd2sNzT/QVFzqx0G5WeHf/5UuA4mQuwQHk/+8nH/cJs2mK6LeJgQZ/uji3LF
Ne/FkKlLboX6brDs6h8+FpwqhANujLMCglv397r/h+tlDlNGmSLZLmio3qcNx0qcDRFqtiL+/Pdv
7Sc0LAeIn6617GA/XEtxbk4KpGBb7PXNMSVcch1mBB+KFH+2EYYdzTbrfjTL8cEPjO62GkZ5DqoA
Weffv5KfH9DlhXDD4mrEY4J0+qe1YEgmHAIZL2RSebGZPLJLoE/EN0zihy9/f6lll/jT88m1LPiS
IN0s22Gd/elN42udh6qL9RZ6OJLqDmCJM1P2t1OZoeleUnpkU3qM9Jpg5ZlTAJfHNaxfULiW2/TH
xVayGLH/+JgFOQwquRixfvjodY2ZuoFTuo3JzdtY9G3vGM8veYIenpJchZx/UswbvWDC+4tP++cV
Si7EQQibOIZgc7nqp+WwMlPQBDrkrPESb41baa2Jatl302Z+/PvP+t+8SW4yIGpYSHGy/Wwg7WPX
JrGdAZXM+vjGjlxBtiIZT36EElmH5rchki3x6oX3izXpL+8QjiOOOfZqgUUP3+efP13k8IWpmyjb
9llRH7gIgxrkVqdJTwIRY1NwBuQ4pXv0pxRm+hdrxl8fLGClAmgl3EXWYOqIP18fCZQyk6CJts2M
idoKES/YgZZru2pB1VuZyzTHnjjB4Fb0D5wcmIrSw8SqXoa/2Pv++h1Iz8UNwIYEqwOH7Z9fSpMV
sYhaXW3HplqMW8m3WJZwfKC27826L9GhFWo3mMRq/9Mvf7mwLwQ0V2zR6qfvABZ/iE6gwu+SmMyb
VKm2KWqv/Szs4jZMOvk8Tv0VFeWvjJN/WUxMufiwcTJSowl2/D+/YzEFpokcotx6CewpY5yqnfDz
hnRGOpb/+D36eE4xnUK19WAP/vlSiCrhjdVTuS2gg56HCPdE41r9scoV9ojGMq+D3/iPhXLiX9zh
f/1aqUN9qkSFDZVm1E93mA2hamzEkMM3cZgRpkb5ORTpSzVJkgCkV6EZrb5hJlAPf/+Of64u8ATT
EuPbBP4KaPbnRxodlZGVbA0oe5ArJQPnWDHTbPInG/uVMo5/fznz31xP0pznC0Vyi6f/p9s3Lg1L
6aQxNvSMZgjLsbnxLOiipJgN4uCPQX0ODA/xY9Un0TmcVXzxsOZ9aVGRQdwnWrGXkzxWQ9U8GbLu
DzGYk198F5SRf/k6LPAVIGqXMojCT/30dXh+oNswM93NMsXM18Lp6/nNtEEtfZd0r/Wth1RhPOdj
bJAO1saJjVQ/md09Fkk721fzYCV70E9jRo4W5jEwTaEk8VB0gRW/dUEnxO3CDTQfg6jLFbqmpmIa
p0sHBBnEvoYvXRfOW29NZXFg3DOnGxSiNXl7SSlCsc29LJhPfmTnNNBsE6ITqskGq3SSZfmtPdj+
e6Pn3P0UtE0UXip0cdUGHMiE4yWM+2yVGG3LwX4am/vKqCsaQtxqsMAtPV9De+yYGo4230NupeQj
juTvWLREShTtdoSIKi8p0naFMifx1PmD/EircjwAacCTF46IDH2GteRD9ip85qAiGHjl7SJOqGAv
1VBsivs5AqF8NCKtxKbKcpfe/lwZZ81DiDWxzZt3JXu72kVOPaCwitR01CHGU1pXPb3zmeTaV0ZP
6C60xyC4np3gbRqQXpyAt5KLB3LGux390UDfyZkEZZAfALhLFeA6lpHIgx4gbaNERFKgcEnDUufb
MbbSfW1BFyAMxWreizqvza30jJZhJZ7UNa3FCT1iWyNXT5pkfMd/1N9CaHWH3WC0QX/X96NmLNNV
UQeJE4HeGlZgNyBh9Y0jfH7nbM6aeQB/T68tP/FuGScTieKItthbNX3C4+QabbfmfYMsm5mhhofA
j62jF9RzcfbgmkybLoJshOyO9EGobcrY145DhL05G8xdCyvO5dppJxfZexC6t16GyYN5VKvjTeXC
3NoqmlP9Jhqshc0VRb61G9zRS0+xTBAQc2M0OzZduobJHOlwb+f5OADciRAoiIYh2yjDLtoaOglb
LIJ5QT/L1DCcIR+U3VEBz4p3FtSSDxTLw61LEg5WQJXWw9a3DRArEIv7J7uqp2AVVxUFcT5YhGOm
LTieTeD2Jf4DZDNbID1mgdrQlgRsozJ5souQKOW6boNwPTVBu7Pp65VXq0uMJcDHCpMHMdjN1nLS
Mb9Bhx/n+9xKWv+uLVFaoSgpm1s8P3Z4o01HPuJZMww4+Aopi8BX5D9WbVGfIdlrGy4Q4sadzVjR
37RJ36HryCeavEUU2/W+nkzsYkWXlPvOkcG9zOomP7BvA3vLgE7yOOlG4yvKK9GvCradnKcqaVng
mU4+m40KXthPMLPOkQBvZ6sAz9IYML9ygQzReM8yMtjcyupQUIRT+cUNG/YIylBYUN6gpnhXiET3
9+hSE/FgRVlOrgwctwdpoZje26UgWRkqdQ4/qiYLlDfYqfupcrW65wDCgLkC8lZd0B+PjxgLIE+C
A+/OMci7emuhyPk6Ipgg6XTs+mDj+GVwLOIRcwu0LGKPVWx6/HNqWchsM2HS3HZ0R0JkYI/lplB5
N21zzOR4LvSAO6Ho3fBb0hIZuA1n37oYmUSuirojOvQTnRMccr64a5m8BjAJ7yMmufaawV20YTXh
EEPYtdeuRVY4at3liVl/CokhQxdXNUjk+3SRV/jaa6O7DgxpvCWUvIpOaT5U7bEkogP/Wukpbzch
ToP3Z2XDsHOmCtdolhNc2SkWtOe0T2VPCYA9bJ+0nudepaOdfiPpNSfraXL8j1z0ASNXl6MqUw8d
2PB9RwFdtOlzQmKq+bFNDR81Q2ESW4xyc0kH93ASYoDDwJr6HlS+plCEPiOuqMSRGXNyBxGsyDaY
oUP7rhOye/FE7YlDKLrhQSkCWgN/cl/zIldApYqmEdibMJ6DT7Q65KgBwiRGIKTLNJRjpJx7ttRb
11sA3tOIxGTT53jfyWuOq5nNZhjwM09xARA9cKAiBkROuHVSKOY3EaAKkpc9zuVgOB/H0ieWbJpc
89ErivBro3o0+pRl9K9c5HUf6UQVdyyB907HlOc83BEoOaX7uWv75ihV6qNLiLxh4zZxxx7kx+FH
Hqa6Btkm4nCP9Nx7ViOwow0uDMCUDHwDzmt50M+orOeuW1XZtB+btji5GIpmWj1B+1iNqFdWTURg
2dxIC5lfEmTYGtoxnPdTYKHlBQJnvNbNPH8vcnvEApNYrnnoZmI1m6azkDZAdiSbcaoZu9PIIX6X
W4plKbTm5DIr4Puo3APjw4yc9gHX61QdJyiXYCg9rCCJWYmFSprg4ooMYZ0Q3Es8b5jDso1tB77e
BWDdktXQ2M7IDBve/qorymmR9ZpetPGHxdEQuTbTDpn3RgfokUqD52OyvgxR1pxF9J/snUl3nUqa
Rf9LzckFQT+9HVeNLTdyO2E9uaGHgCDofn3t65erUuJZ1krGNax6acQNov3inH1U+AAos2hP6VQD
CMJ/355m2U35gRgxFIVFmC3cdQ2G3DcSMQSqxRF+AQIm764VLSfOkKx19wjWCNFa4s2S7Oh4xBFM
/Pp12jTfE4e9xNH2G/+1bfuKy/Wq+EsnZXqt3EuIzTI2zkU67dYP7gCRcw8RNXnFKqiInxxm/6Fx
WgXxtEWWs5+0QCLWhyXZjPBFSWyaFir3t1nfIh7K5069cqxsuU/8qf1Szgh4gIKpoHs/+2McRhJa
RbsnrCf5bugk8CIAhhZJj91S3KExKEcSbsSCXsotgUAN5G1/m6EIXHVeor1j7MW47YcmCe9nurWD
39T8hTi7FEGWougOnTcU3+I4x8QpLZ0CQQsQe183w3TZZ9psfXzHQxMJEdO9mX2ty6vKmXC1jUtY
XJs9MWajnMVZBlz7kGKAmB2gXKGqg5zr2jgO3NR+SCZ/gLXC5HIckdL8iHsTll+DR3Y8UOQK30zU
CFJiOweLYlBpBpfMdAR4e1n7cwm/OAuuyUTuTQIvzeQtriO+FigXguh8a+msV57lKXUqtcT/vHR2
mGAbDBCqOKVVJ5HlXbLjJ1C68sawFOno2TKgcnYRoe+raWL2Kr2uds6tsBCjhAxo0sCXgZhHoRM5
X7dJGX4cGzIm4+CBLaRjv7ItF04VdhaBBgUfQLZguXcn+WmAlvOxdjI4r0nXJAUVPJ9bS/LUpg8G
4v2jM2RcRi35RQ3SxvN4XbT++L3zdF4dwRCL+9oYknt0vKo5G1NZfVpkM8rvmNIgBjj9Yp9CNU3V
K9C2mJUHpHEZ4iUxFWxpk7a/VejxbhGauvJucLv2Oo9xdJ7IX5DMYhj8x6sFrzMBntVcnRej8pCM
F9RMduVgX/AC7uDVJIc2DeJVX3KwN8ZWJUTWZ2V3SuPeqF53gzmkJ3JXSXAbPTUQiDO28Dvw/hbp
eU7y0Yba4TjVVSmDpdon1Vhaewph45cycWOQC2ndBTdsefvsnHchNGAXXs+yX0TQ/xXOFZoZ9C34
CjMU7TeC85qKiqSr2NkEcXJGlWD7h0XJGRvwlNpnY7QblnVcHJqYW0s9GLa2vsk+GdgXJZgRlszt
uO/W6Mi4GnaqZE9Vx7o38cHMRIEBwiAtClUKDMIMUC3juZxw4enq5LvIaQ18YNwkdwEdFvYlSZSu
s/B6qUhDHmguitmnYJe7F30RDMeJoGJNWVPmb/O2Z04UrVWfhWJhPINikeTIipC/Wc8i+N5njj/T
Pefpm5E6qGv5asx8vjP22SGVXBUjIMK/e7DSrM0QhzdVteOm7SIbL/2xP4yVMONd5+f2V7vO8r+G
glpMxAXy5f5ZhzUB8HHYHSfpk0LUDHb5KaeuUR96uPzGMSMTu6BSNIqrTto9206HrS7bSYsbTwoD
4MnhffvTDlR3GyLkCcZ6L/KCDLU6nNqajTAyhKtgsfzIRKoVor8u3P4OH0kA31v2GbJBRxnsQkYY
mqmbIcrlekHOx3k20IO2WEA/DaxdRJ90WDe1M+HBINuphByCUwlUY8E+8xoA3eAcBVs9LHTsXneD
XbRv0kr798lkqmsfERT+HLLiJVPGNJ4axzWIKWVod9xIZNpkc2b0zgHFZH20w64814YSBDUbWn8s
qEn4VCgl2Enoud4QNRaGpL2gWemY/sUTgL5WekeJofd7PlL9u+ZaXpk3edYq+3sQ9PPZGTB4HvMy
qx8C5I7OScdT9S2nlzJSHK1ZK2rfliTqcgUHkJiV7tA2FphG5fiXWFe7XyI/7JFh4mxJcB2kCfSY
qUasAj0fgZwc++bKmOE8nge/Mr7RprgYSUSDTNBJDryQTEkGn5tpfscpVrOAL7jwkAQxyixDTPmd
sYTDFWTMEH5kmyw3rRuABoD4bYxn0iEgFJX51LwrBtlzdh3dMN25+pK1VWVq7JC+Ocsd1HlHMfua
44chZ5/AP0eRyysh7rPYeHyE3ut2+4ErG7I3LYHpyIFTQJ4gKyZCw9YmKBsc5TFJp7i61VQMIHRw
x/WhqMyMbpI4TH/UV/WOc0wmCKAvOZ1NDNvuHJZw7XfL2LOlS+GsVwzBmh0LuSNiYnvuBSdg58Op
40inDz5s/WzfuVn63q1wpmL0yMwPZcBtP+ToJiDIFvJn5MQKXNPcGupaZdx9XwUZEyRGHbPdYw3I
plMv0+6kk4msNHPqhXu07Eu8pgvEDIkkB6N859uj36L0LpZzXnmqZVwh40PuV1sPnp7S8dRiuXgf
qKG+zZx+rt6aVUpWZprmEzu8Zg4nOE1BLw42BGIgFtRCkjvuhbx7Ry/ziNYcdpSjtO8wsQmg1mwK
Kh9tOoWLG6Mq5wZVu47NXVYa6Xhs5h4Btxx6+RqPvJ6vpASsf7pUepAoKZTGmOlFgJq9TX00eE26
DHt8sI0TVbmXYrxLQu9Ii8bx+8DNyW7PZONmexYrR51cucjuTnuGyn7A5E0IL3FxlaqD5ldx3yJs
DlsEFpCZzQ1lEV5d7ulm6M15Pp/d5RId1+eO2R5L5DZLRNEByn0wQfHxOpzO9+0QW1jIAz1/JDB7
FCeXMMcraP447I2JDR1E8Wz6uoB8P0/kj5PqmOSsSdDN9Q+nUMttYmjCsHdY+sbbbPFSRDupwCFT
Fs0l5JJtx3TbCKvCmFT7GiG2pbiAbgKm4YMCtmVcyUDk+mgXQ/s2NieFd5jVQ93VBis4qh3cZVga
/BQFPQsZKohc+Mm5xmYH4KCAzH8q2RsPB68J/ewAPhPcakxwM1szkglO4Ffd9mDYU/XTKQ3/Fbz+
RZzwW/JJzM6BTOQMrXfwOGJhYkuoC+/thCLhjm6gvvjUwIJjgJsXU5YaB4hbxOOJ6xnTzNdg8dmh
TQ7g5A/TQq4QR29BRLJekmCfc1f81p/tJMX37nTz3tXQmQ6WY6G7qQOYFLehN4lvTdUBwWIqzjv0
8Q1Ktcm6IBv4Nx2wDjfLrf3UsJhjQzVCcWK1gr8y9HHOiaKXyQeTHZgBx3fosMb1Cn2VWwQ9l2HL
GKQRoL4U6FYVQLJKWmPs9ktlGrgw5jj1jwU2IMXRohMJRIkiSI4WW8+rwuafHvJ81K+oJRD2xAxC
KnWNgX06wCnqsN0FgpgNU4Oe33Hjlv01CaVfp2xqGaiN7WErpZyW4IdhveQg3V0yl4EwfLSqjLN6
bE3TLd5mnIIANvzbxTH6gihBGf/MmHkfqt4LPnQGfN59RZw6v8ABAb1bAtm950+68zVy9eaj3aQd
iEwvjb+nJBQsZxmSK3ZOOUmyoiiI3ftatv4dO8RlPntDVk1vFH4fvFtsNiWuPZBdJMLXHXPPEnQ+
83KvXucqAVleYXR48K3sQo9iZ/bDmEv/wexbwCSL0lQtpgC7nqo9mGFlSdXlpqFwAzM8dd1bmPuc
+3pPLNkVIDDzY8eS88kZ8AgSKjsWH4CGmN9b35rEa9nWlMiGNOvtg+nwD6+WckyiRgJEP2FbzTEF
JILrY2plEHMX5xv3gpFkuRH7IbEBYcHJIBhZ2Zxhm46N/Q4R+/LGw0ECeXwuvtuAMeAM4/Z7YPrQ
7Tv20Kl3VkQ4BKjo2EAcqDMU9HeOY+kRjAm7EUpDM5VFrn++J8qIJ0SEFm43KmTmEW0jFRvlL3xo
Z/GMr4qjIQfmEO5B5M8I4W8y7B3mzjEHHHrhyCYKMb8ka0HZC4JGpQznPJvgf6TOyMMx7XKinGh3
8wnwGbUGao+AWmQlfI6uxTJAIMr8/nNlF8awN2xW49OAOu9Bhw4rBCVMLqNcFCHvc0BYwQ0GfQT6
sPxx81t5OdJjQw6SNx5M5FPSahApfg9remcmfo8Nzv41ZqmiXQtsQcWJvhCcm0aWE1hBu7gr7WVi
H0MwS0NtTIk4EoFR26c0DzUpMo7HKWqgXPyVqQ6bPP0heV0UYfLDNxIkkoupcpTfRp3zyVpfjxGu
tdDcVQnDYa+dBdiY0c5Gwz06GCuqW0Ooj9xsw1TiM+4bjeD/bLU25yl05HF5bIc+BDbVEWDOEbvF
DVCVfgeCZWi+GBnRD0hvB7w1F/4EIpnF63AoB9B4/HSarqy+6qg5tF5VnQtFHY+/oJiHwLXJjwn8
G+sK+Ko03lOw6cJjtUB8J5cgtp3TsGgX4ljSp1Sqw6ZoTgWBFRnuOMXJnZnC6tifNtyB5wKb5d6L
dcvBBWCGzTUA2RQRna6/M6l/7yy3DDkaZtbF4E/4GGcSCfxnXlJF5TZYLpZOIwEQQoG3ep1KTTLG
kLrLR2o5XF4FJnSqdImpa5iQSD4rp6XSILz0kw71QE5w7g3pvuccQlopBs96N5cX12RH1ZhkBsJX
qEiCy/ueM2FRVPKdOcKri5XAd4M2Gouu/UDrWBJ3aJkSUQ6hZOcPS3/jN2yBdkrUbsSEwElmGBfy
EmRVBg35QAsUGE58Eu+IxEGyM6TXgZFGcNic2VmYbC2WFir6ZEkq7zXbZ040QQ6bPU0WbtStheiC
PfeOg74lHWO+M8iODk9zabnqxEQ/NLewyqogChaE6edpMCt2NUkfANVws64/CUu2X6jnFpyAFmKQ
iGip2/Ps0132I1KDITJaUd73QO6qs+smuPGQ4RB+xfHvCwmXnkNUvKneenbnNjd5aSavaPt+usSO
G3ex29gEt7Io4MAqUpP9S5LD/DdV7Nxmc5yInefCzMTZC3DsSJULhWvv23yGgDvvcNcKgPqn0rxg
ZrIkKd7BtgLbrspg/CsFL+fCV4998uBGe/g4ZYGBc3MBQTIt3AYdZB90n42k4bg9U3eIwQ1aBFcE
vlurQ6pcTlhEGGUUeRtVfO3mzuI4NKi6ftXnYIB2TbiIb2KQ6cWHXgffvKIV9w6eP4zf1Hr1LhYT
JJE8EcUpmVP7h686aJAzFuZPHsiDyGsDSolhbGC4kX415yyQXgxRMYWBAIeRXSuKovEz2oLhYRpH
6iTA+xvsRWNbRlW7oOllqWN2jimB4BqjWyagPklGOTZ1kxbH3uCGKwIslF0Xno8jKkyWNjhXanbf
hZyMiPhW2lNvYHeHFuUglbxVUk3v59JsrSPeryaLZnDH4hW7P04sQAqH+MYBJRe/y7ifUAfAKub4
syXkvOz4lL7yP3DdErqHErUuRzMQUfYNF3Z5+lZUYJRe6wmF+V2ADD981wgyIG8d8Hr9V7cIbcym
Vk51matJ9cZyiwrXiWNJ7yV50z/uc+3QRIlAciNMPVJKxdMbc6eSs8ehcTrYcTZeTT1eTRO325FJ
jqCRhU755wvktZCS8qiFTQKlD5xrE1nn078Hz61LSeChjizJbDK4TsCUMDZnzylzSkfpsEcn8u/s
+f/nG/8Prfio/f/BN76qvz/NBf71v/9bchv6/3Isl7hTJgjUEq6NWOJvurEX/Iv/+6I5dfmvfCz+
y78NNbb7LxchjQdVnS+J1YX/pP421HhkAiPFDQNfUIlhkvyvBLcXvdV/9FgGRUuf3sid6dP+QXLt
ALB08o89KYwE5i7z/CkV3vSC3OuZxzsrXUDuG8WMkNY/cjHVde9GbzETKjFL8/NRM7/5+0Ufi06f
Dqv/e/2LVPmxjCysliLQRewdQ+Gq5a2EKGvuCMd1rZ0JDkTsHLvt49Of/9hzP2alxVCe6eUjyXBI
iezA3gWmnXS7ZvaCr39+/tMx+58fc/mRjzRxFA1NmYezd9SWdF5Z1uhU70c81h5kyb6eIsz67IE4
Kst3f/6Dz/2gtUQpMOXgX/7gUIb+dN1QFKAernT6klrn8pl/07vWKr8gW0aTGwL3OBbKH6+9GeYV
660SIFWLNBevSAPg+oBLXxCYLF0O2yizTofu/OcfuBI9/qdJV1ooljZVuCw5R41fHl+RCCIW8Z+S
bTaXfG0yDlwucfq7bcbEKo5aQNa+SD85G74glXqujVcTfpnM1cB9Lk0QcHdmd81P3x2zF37fcw9n
dnjcYxpG6hjMvUuVVPmf4WmRlzXo/L9Knf1P463mhjLIM0+xfToWdpb9MImAv62NrND7P3+cZ17+
YmV88vLG6MqWk+axpA730RpbZzfFi79t5lnrpLtyzKljtaBRGoMSojkZAymXkl39xtdfzQZiSkjI
LnNmg8bRXHN73uTgS2MoHba1z2o6EPlsQF6S1Heb2ffeqIyF+mPV98bPbc9fjX4VmNocyZCLFgT7
xzkhBG83cS3XvdBAl+f8ZvCvEzY4WDkXIHfMJpALntPYWXLg/mW2yBLPUifc+Gfsp92Ig1oM1Nvw
o77X4PJrr6kJZKutkjDArAcFta21VuO4bSAEUIILIimK5b7o5hRehBfe//npz7XVaiATy0SuM9uD
SBjQi9Gg+zZkkrlpPxVUNaYXmuq5Ebca0GmQAKL1ZRB1hABdGdViguS1MPP9+Uc883ixHtBxNps0
jhdpvwUuZOaT88VbGnnc9vjVWq8HLtvRvaIZLPkCfYmA29EGqrRtj1+NZ01k84zZMYgcBbPhWOJ3
ACtgznhWt/2B1XhGc+a2IYXrKLSqtr6CO1iPxy7nLuXNtj+wGtC+mG1lGYj6IWRkH/1AKS7NE4A9
f3785T1/M57F5bM/2p5U4TC6uU6ImyhVG7/zSaHVH+12CeFQG9wcvCU3wPau/vzHnutLq1FNAY7j
DEW8SNoOF8BcaU9EZiFMMreNZyGe/popm1sPcr4fFSqRzpWqxAAzRDswEv78Cy7d8nfNtRrS3HAn
ZkVqZsQFPgLKnMK8/6YylsG7TrAnF0dMx3P9uawC+yuxKWP9Qss9t+dZH/nKKYkhFY3Mu2VQyuvU
UJSXUHJgKDkGPRVVsCmUEQYKox5Ah4K4WaiCDtfj7wez9/QLv/+ZL2itZoM59gw/KIw4qgjUPNjZ
6EeBj//2z627shr83+bEujT7o97oDv2UIdUJI9tcuua4WPHQH914WUpK6LY/3yWqan5KwxlRGMJA
d19Ptg16Q5Drkn8OCoHG5c+v8twPXU0cuGpd1BeZA/YnVqgPl/CHJM+63TZp/1KIP/qhZWd7mJdz
P+oufNSktxBRJXaQfN/29qtJQ1sdBBewQFEip+CLy1L6GiTXvy24z5oCn2uby///0cu3dlLnhuGH
MBU4ySB5BWG201k3qxd62TOj7HI8f/wHFAhMVyC6iHrytsVVwJ2T+TBJixGH8MJEpo2wGG3F4mF8
lhTGxcbPspo/7LEu6UQdPPzgAmeQrVAI/rRjbFwufnX8R023wCBt0SX4R9261tED+n1YgN8dtn32
1VbAi0OzxlG7REonfcTFZo4iU+YvzEHPfPZLKNTjr+KhuDYmloaIqBTooD3JkfHciG0bAXM19Dn1
NIGFSyASnBt3Zmp9qjFEbvuu/4hs82TtTCVqyMSf+1d6rglqLrl8yjc+f7ULSHPdS+6IFlIgq/BK
AIs6xHbgRJs+68XV/bjhbTm4si94eh+TCj2iTNypivvxbU9fjeagFkhqfD6r0Yt0X9h62HmF72yb
R9exlTmXuuYYqyVqrQzaZFijsUJCdfrzu19a4DfL8Tq0rkYTvSyWMUaj4f7g2FkMJ6cvZB31o+9t
/AWrJd9G2VKjfxgjm4H7DlQU6lmnKbYdx83VkO1rtkLj4o0RmiXvCtuDPhDTtW26EWsHD9dpJYk0
uY4SVTo3QH0RGhAk8efG//18gFXoabdkoY6LwoKJ3jZoe9HZgILiFo/skW3PXy3BboyX1Fgo86DR
n64LLu1uyQsoNw0qKAdP3576qDFYOu9PnU5G9d5GkV7euV2Ajn7b669GbWFliIyQJbEl1Mu+kO6X
OZzrFzr+c22/GrRubhQ4tiCBtSXXuDYS7l0Lbmfjq9tP28aWuSMQcgy0vPGlI4fjIviLN35W8fTh
hVxgKiqMTr9e3REtocMDYKNtrb4erW4Qg6i2hmM4UjQWl6cTF7D16avRWpgDPFHF04EzEsMVoDoF
A5Fve/dgtcCmDs4SHPQ83RE/WjDUQJ6TbZWtv81+j3Ye2IBK7AY8PFx0FUFiBs9WeNOmvQFqvacf
lSsvPy7nYjgCaRqRCg2kcUgyqDZ91GA1VitQi2QomsSuD0u9Azf3Q+fEYWx7+GqcqqXDv5KOmgyD
C4nYcb8Q9PMSC+CZcRqsxikU584mDr4/+q1ZH8gp/0tpRPvb3nw1TFsVTlxva2SnHkpNLydcRHfC
3/h08fST+nZuJJkR8uqhtl4prkfexKQyXm9799U4nbQjaocnR4vVNUg6a2yoB4MAGrWxz6yGqmgn
fFcyGbhvrpABG7ZEmzSK/tum91+b4a0sFl0zVayssSqvwxxRIfGQ83Hb01dLq+5iaQMO1VEf2l/x
6rxVjv1226PXI1Uh1EN+DWgrNV4zPX6Zhb+tVijWSdEhRk8sXX4f5SP5CTp175sCVPO2F1+N0xr/
WBcGWkdG1mf7MvdvfYGSa9vDV+OU61u81FNgHOty+p7N1ifhVn/jKP/L07JYO/cD2MgG6/Uc8VjV
7wBmpt5uVnaybepdE7mGxNVpgUE0CqE4fXZ65gHo94u1bafhrwYqqSHCLONGE1DXLYdm8h/SjLTa
bc2+GqT4eVt/yIAJufg191UlefXipZvXZ+Zeb7WchrXnZNKo+qjp+vBVoBLrVUmW4KdNr+6thqjo
Rd+hY6Y7pih07Wr87AfZtk96CUZ+fOBbsIPmcVroqHMHG3H79KVsgzfb3nu1ljqjg3Ta5tlGrpCW
z69cR73a9ujVCG3GOE56O0FMjQSJZIkY5bW5rT4gvNUItSyJWNYQxtEzw7tq9r8EOHy3TS2e/bS9
jZR9etfQJiW40SZpTvGLQKnnOuFqFXXkONsTBfwjKOJzN4obx922gv7KtX60oZMz6UlgK3XkVckt
wu2o7uJN16zCWw3LrOynVGteWlYflkGT7vJxUw9ZAz7KMO/kUvARMUo8dFP4NlheIhQ+09DrkHdN
2MQ0j14fzSq37pe5F1GubXXY9uKrEYktdapzONGRMpASCKI6cKl/3vbs1YgskMkBVwdh4Gbsbg3T
+wuG1saFzV2NSTo2nFKTJTnNvGnnKsc4gCAetg0cdzUocbP4vePCfmy99x0KU6rY29pkNSKJC2wd
7Nd9pAPEHJAMJI4l737bw1djEt1jMs91rI5WKskU4m6fPKJ+Y09ZrZed1gBUSx4elO4bW8tvmTN3
G1tlNS6Rks1mG4TADCv7jcuz4RFsfPZa1GWNGSL7yaJsLGySmYMkv27x421rlbWkK1XOULKfpaMQ
MozsPP9Qeum2DRYM6ier5RRqZyxCRv5EFgAZUk7sNcDHFivbtgVyVgMUnbATc1fTR4kj/zLG4ROX
Dx82dUVnNTwHhLmdZ9MuWicYIjW5AnYAJnrb01fDE0E2KRrhxItP0xvdmNfTALR427NXIzSvkIv7
qa1Iq7OJkhm8I5gusbHFVyNUJx3aSD30kSmheBglyPp02ybFWY9P16jnxL5kDcF224+V1e1B1P3c
1iirATpzo6AARkAuLr0viZoIHnHfb3r0Wlg1gXopAmF0ERkiI8Jpvz3VFeaNbU9f7WYbd6zDAa1Q
xBUS/sylee3b6iWNwaW7/bNKL9ZUdy0FgdTW2EUNWptyp3Rn3BiDOb/b9u6r4TkaNrMivr1IDISX
s4ObVPCw7dGr4dmz8KTSa/Cge8m7Scors6q29cO1kGqIyZnPS6eLlqFNj8OYCIgI9bdt770anNmC
p7WbChWFqdwXzvy6Cl7adl5++u8+5mpojgb14EH6XZRWA56EzvfyV61HJvSYE5243/b+q0HqkrtR
F43bRWVmfy1T55Mhi/ttj14N0QnFY+nBkGL8D+o8KBj91uBsu6qDn/Z0LYI4j8/FFry4Y32CY1Jj
9ZYfN725WI3RdGpl0YFBiVyROeNxsfXsYNks02LbIr3G4JEpnAQ6KOmSk/EWO8Z91m48i4vVGC2J
t+TAzKPjOXzbm9ldjEdiW7OsxmgJIqdqh7mL7LgSkRGIHmbfmG1S+oq1PgqnDLYTGBJRbJK7M3dt
ZEMw2G179dUwrYgV7SeVdlE9SHNnDv6pHZON1eG1FqrvoA5gLqRdZvNmmMVN6U7bxtCacg15pNR5
m3SRH4MBw8N6E3bZxnuztdIppJdgnim6yGqGN3izbjuz3/bea/VSl3E74Y1GGykv+JRZ3duyaLcd
4tbKpXhyqoIg1i4C5wI9AxH6rp2rYNt8aK22uL2dt0behC33Nmm770TxVhvhh02dcC1FMk3OWbVr
tlFCJC+EJgoVR7KWvI0NsxqeeR6iSstnxg14l32gPe9dmZFovO3lnafz7ZC7HlGGdhuBqMKfqJzX
rKQbb8/XMiRt4Id3p4bu0hCPUzDXzqCrd0E4FNtqOL8yHx7VcNACmyGgSNoeZzeMDIpnUQz0cuM9
wlpuNBcaYmgVywhkT9HiBpXVTx3648ZD4y+14qP3t+DPOGNoyKhLZ3UgpQ30nUrd06aPuxYcQeOb
AhNWdKRLD1O/h4jd5vS7bfJdC456eMVU4WsJpd9PsPIuovirgBCXbHz+asxOWed140TbEKLV7LK+
+jCV1rY17xLj9LhATMr4WBm+pt3rQJ5nYrROY9mk523tvhqygz3YsyxHGeExXD6BmEvAOQay2Ngw
qzFrM0+6YuazhnXcqpOvA9vZuXHjtRv/wGpZ5TKuaGo50PK2Gq+6LviQtuXG2vxacuSTV4zGuJOR
7/Tvs4SozqJ/v63dV7veBCYYuU1JG/l1+LVuRgs0K3nM2x6+2ve2lMwDQ1cysrs8+AoPeTrroho2
dRlrLTTqTWOaF9ttIkZqSDb3QGbObLxEQL/0jH+eOfBUPu3u3WxwR1/ydHeY9c615HVRv6Ri+pWX
8buHr8Zpm03I6wLRRIMHAhL64AWGYPrZVIAvC5PijLuX8PlKlVe2sg0v6tO0de+xuPntm0sWWPc+
9CvvXHAv2Zzzona8nQ9oNH6dTG1gjrvFAfn2YWyFoQmxbOviryZNjXbvsbEUB8ul1k4kuCYEsrSo
ku09bqmnK90aQR4JH0oL4JscbB7Zfr77+ZLNOJ8sO1c+qKCJZ45l1i/AI0KIKmYpFn2qhCCLGgqn
XX+dCIKL3/QOQOEHZbltizlfhEPUTfxePOuLe8zNwQ2I7gV8CgrTT/Q5sSAH3npBjS/MbBfxnkSX
cTcIr7uSGaSSyGyIRCcfrCQseQBX4x4Hf3QoYZfp4JC3IKuG/WwYzvugy2x/VzXAVG/GOs7Dq9K2
eidaaO1x78LXuVqA0RGRydk6QgEKoS4nZ3p5X1p542/aheC9fdqDqsnRXqHtJiIPpqHqA+QyscNN
QwvX79OH2048s5EsZZR61Y/YKd6Tq7jxvVdzJcFu0LMF7+3qOFJheR271qbioBWuZklg3sTRUkGK
kA1CEzHCYheW8Du3TDcWPuYnKxS0RtsDyCejBKjrbiran17e3W979mqezLG3DrVvwhuetXyNGyw7
A36oNk5lq4ky9TJSx4WnogTS2a3D/hXlv+6/bHr3tcarq0hBHeTQRFCN9McuaBeK+TXJmNsev5op
2zrrsYmETRRSVN65Ir+Fm73NaUYA39NvajKECQgCADE3Ej51Y47g3VsYnZtOOdZa5mXVGeBumx7p
JZU7HYWq9bLzDZCvh22tsxqoIOtB2KZ9E3FR9XOUzrVrEEK47dmrkQrbvBva2W9I3Q7RkfXKJ5vO
DnPxc9vzV8N1cNvFHrSQEdhUiDR+A7VvT7VDbNNiWMFqxI5Qly1zStggmBZRxv6YE+OSbdwgrEMl
JExbICcs4dzRwCjRFoQtkhejbY2zGrOjiVUaMnaDq7Ysrz2b9POd13beNn3/P6JPVF4nCJkapuFa
+9dpbZtfOdPOm0rBxEI8HVf+BHqlUuxXKWVNV7ET68g3e39bp19npQgbEmh2WZ3yDPopqJdkp3tA
optafi35sjpr0hPn5MiYa/tHitqcIExdbVN+Ejn4tGlcQIJ5mhcyAv84GFcFOMW9GY+j+8Ld4TO+
OsKwnv4BvK1x7JUBCS6lZXf3koRzIrxBI8rDqBrjHsPZa8MIy/zALq4gFTzkMHpKDddtNn791cDG
FOyR18T+c5zbNNgbVQ6AAoqiLDcdo/8R2UjM7sKZ5TIzxb0V31RZgu+M0CCoytv6wGo9XkzdYa8l
SNu2rayA8Z6Pzi4HH79xg/Vr6/6ozOApslVrwR+YtUC2vOhPqPe/bXr5tUqs7Ku5D/VSR7Kr1X5K
7J9L72588bVILGkXS6nCh8RtwpUSxbUQalMJgOTypx23MgwzIVEbq4szqH1hOFw1jMu7bY2y2i73
adkl1jjUEbH0YFJTgg0qN9u4VHqrQT36WVPXfNEogzb/AOLY/tYZLDfb3n01olXu1A2hHVXEXus1
VLSbsk1eYLlcHvGbo+JaJwZsuHUAlNaRmkR6bZEtDKa+GbctYt56AQZbFUBwriK7CJpklwcB0Sa+
rtNtw3QtGHPCqYEnZ1YRQLJ8Dw/3DPB53rYOrCVjnayTJA6zGm5pOt6qjqAVn6yQt3/+ppee8ZuG
X+vGwrEAIW6xvpeL07LlN1USHknaaJqjx6mu3rbHWmvIyJWIA89OmsjUdk8wjtvnl6Flhs22tdj9
x6DNVDuEZLFglnqve/NdYsXbur27GrKQLPrA7Hh3qmvuIeso5S+afI0/f4Bnev5aRlbTGY0CVeDR
8rv43TAb8n2dutvcTBwins5lQLMtbQpFZBT1zLeyssEXZm6wsdFXC6ykumDGVV1yGU5VAtTwW8Mh
02lbw6wGrZ77etZzVqIQAOG0x3zYflnKsBk2Pn+1tgKkiWNo3GW0dP4DtaNXlZ9+2vbqq02zM5jc
VuMQxLTaxDkMfz38GG2gmJsevxaUkRtV12S10ewyiCk4quCq8ly9rbuvBWWNyPW0dLx8nKSUnSxS
T0CqbFyh1pKy0AP77pJJFFljb82HOkOPsM/rOh+2FV/WkrJgGGPJzraMrNSbD0Fimm8a/HzvtjX9
ZRp9tF+avYwK19gaB9JDpuY6Ny3ztRDS1S+8vf3MfLxGgJE/KibP03QdT7vVXWtZtT5noLK7Ewcx
En4IB/WA6rrl1NwaZCIst9InauQLudWg8cEPX/mOMbs7sn80dIXZKIq7qnYnAVe5JZ5tSdJ4eWji
OdOnGkpps9duPn2zK8e5GWTeX89ZOpzsmESxkNwkLp/NKnOW+//l7EyaJMWxLfyLMBMSCLQF3CM8
5swYcthglRODBAghIdCvf8d71e3d9crMt2XdpAdouMO552tjzLd8kmefirexy2Hsi4QNdAcyGF+2
BMrPp1638O3E/3rpHhmtp/W6QPISwQpd40zPA8mHBqCbpxW0zAfY18P1/LpvSv/zm06RTCe4Fssb
upHfnM6fRNy8XPfoizMGueY+RNzLGwayRqFocqLT8k9GGuf7539c3cnFKePgENyEZZM3s4ZXxwkM
IuVB+4bqofLIEJoTF1y111XXLkVy8SxSDkdueQNXfH5IpFfHAJrE+1Xv6dJ9rN1rhxyRSXB1kraK
6vDF9vSf3tPfbKlLkVxMms7BNlnecOW6V6iqk2cQZUHW6+PoHyqbf/dPXIQIpBZZQ/UsDwvs0HkF
B20DZOBqUGw/dR4Tbf+QVP/NJ//XqfFvxw/kCY1buWoOTWelPLp0i6EOi9ShG4A7K6HovrKqdCmi
a1rUTmqj8NJGGkHoxr/gILryAmMXcUMEwxEUAkZ5E6MdZ5k/Whb/wwH9d1/iYjNnDFrOgBncSjZz
Zk9CLelxygX6/rwBQe4qdUF8thn992sgxbN512URbDpgJIhZ9+armLPrRltjdrGxl13MYOiY/ibL
UnuE5hpIrja+Mlm5FNKtHUqRzMXtTZfkyVGv+1Dlorsuj7tU0hGuY0BFVF3Fa3dHwK1LJn7dO7/U
0O2MqGWyeHQIyaEGBWLo6HX54aWGbofrWrcIWVeyo/dZGt3DJv26y4We1+m/7VjICgkIf11d6d4D
HLUs9iZK2etVx+alhK5Os3bdWYTFHjewztcmKXZQ0Y7XPf1ilxLQNOuURN1N1i36HqrXL3OzX2cO
G19q6BqeNdFKXXejdqqOTlhgaGd1nRQ1vpTRwcUaqdBgupsOoIRKt/lDlJnlcN17udieW09mtzBw
Je2QAGFDqX/XRsori4qXUjpYctsZQHJRjeuM3i0YkWa67hK/lNLtAAE0Q4NASlnXFaMbQX9T6T+c
vH+TyF4q6Vao8wMm/LCJlhXgDmFKzeEofNU7v5TSBZj0LCDugHkB3kQ5Nnqai9oAcHnl8y+2KcBt
mLmQqcCg1RRokava3E9Ak143BxnHF3m442M9ZjMTwNAG9Gw/QQXwD7/8X4/4H2HgpZYOEKoY5lRN
exPvEVvvSTekGDBqYBz6Bqek6QbgJfA3snkd0gP4M+CczFamK+w4Nd+PsxOABQUdN/SvIUvpelPn
rMuuq8BfqvC2aI7hu2HP6ZKxzaljJHeHdpHLeF0F4lKGN3YduDHxGUVoWo4Dau/dWLYp/OSvyz0u
dXjGShdA43QHN7X6MOSJr7RIrqs0X8rwELKlTLPBHeKz75dPZ0xqJ9lV+mqQWv/z5tHZmgBfjIev
Dt7NCqiMYlL0Oo1ffOn7BSAWpuHd6A4UhNKSgQYAbIr6cdVuvxThTTLPCWG1PawUAKo8ijDAtSXk
unvt0vSrgdaUJBGzhwnKGoAaTfOkMmY/rvvtFzs98VqzmM/2EAl0PRIZmkO3p1e+mIsruTM+Bi5C
2QM8KunLOGzyBychuy4MuhTghbT1s3WA8IwjVyWcq+EIkwAted2LuYiZlbDgAOUAtHbZZo5pbeEv
HoF+dt3TLy5l5ikLStrlwMAegeLKvmG8ervq4eRSg+f8DMusbF8OO9iohSTSlJm8LlYhlxK8VAL2
xma89TDArsXb/Q8x7XWzhERclMWjoEHTUswdGkzPgMoEqAXO4+ua9+RS+wVqclJ3KwKrTNMfy8Be
h5ZeN15NLqVf7YCS8qQTd+iIAfla0/pQ15DR/f/L5X+niURc7FIVgwAjJ5aDmaRS8M3d0A3HnVPw
WBOjcQv+///M+XH/fTeTSyVYvbI6iXv8ESngUdVK06YcN3edEoxcKsF0W2fWcjy9aQDgzSEDK8W0
/7rup19sV9njOICeEYDu7YzCG+a+Wob6qouPiIvdKnRC7JCm5rBKtx6Ba6QFDIzDVTcfuVSC7QPj
PBhvDrYN6hgv8j3EfXrdJ80vrtUARHyYUOs56LzNygE8PdB4zHWyf3IpBAObObNZDvp3NESm7IMe
C6b365ybyKUMrE4SZWIw9w4gZbdlSAdV5rDJr65aMflFDO1A+0NTu8mPfT+Gt0D09tGT8Z986/9m
K136fdXM+9hBrHxITYx5lHPAoYG4vO6Ezy8u1iSOUa7ehTgmEUrna/RzUuPbda+F/mccJpGd1uBn
ZEf4fNWgSweoE227LV+ve/zFPo3VxKZAjAA5dBghwO033j7wWI35dXs1v9ireskdongtwMgGjVzQ
O0Wui8TIpdUXjLhmu1M8GuTTQzjrIcbrBInkUvkFGEQH3iXgyuFsfSR9nAAhm/vrlsul8qsnqrUB
UPgKLly3o9EvhF/nJkguZV8khaiIDUMCvKm/6cfoIRm7T1ctlf+SfMFGqDVsTCrK3RDfJBo07VPr
B/d+3fPPW/ffal2jjudeuSk7JhNok1DnL8ndeVTvn/wEz0HL/7hNL/2+OiDSktzX/DjoaLm19boO
T0tGmuaAOdWsPjVD8O2jDYC2/8N3Bob6vMz/1z96sX2zndbj2s8Kaevmx62MVaeoPkiJXacAb9+k
KuZpAK6mGNmMu33rdzNmp0lp3g5HJNa9BI4tyHU/tfUe1X8x5iG7GwkkrbJgPbCtvkCQo+cHyeNc
P65L7WN+2qIkmyWwmKqJuoIw0YGuamymEQhNHJ+uSEFEbf7SBrzuuEhk1g0nFiTsnsFT1HHWVGBD
gv8qd9Zvr7CQ82sHVCwQP7D53rttAUIYLEueFGKHNby8jTXQc20xoGZphwJzBcrhBy7ZNL5rQDKb
Q5/1+Z9BD/jPxs0JELyQ+7LC4Q1JcKk97W7C7jZQlyRhy/jXhKJtBr6tiUnsizTnTftt7BIpfg6N
A+gHg5xhMgNg6F2/fz2L9G51GPatGGEatZTed0ssqwyDk/UhoGVDDxGtt6Wsc6w0QOK539OhomtI
yT1A1Vwcu9SFAXNh87TfghIA+CXXK3/swa3NK9IxD85uxmdEYfmQV/kAA9xiA3V1HqHf7Ke2qaxA
vp+VqJBszYRfNo8mK3LKM8yNrIBeJhnCRpwlfHB3+FpT2xUGjGzcGnGkhsoNI/0+24FXfg9b9hO8
3J0dtZlS+RQMzflHO9Mse2K2Zuwh1G3umkoFzKgkR+FdDEeEwDOnHjGhkeN76a4DLbZsSBCNOxK4
GiMaG8gU5O3O2eZ/zPnQTU05rSgGnzJMIIm3eMu2ZS/VmIAk1uTR2QZSOTV6QLYVIK0NHHQyt7rD
jm85TSeaopBGT1yOeVtILsWRS7CmJ775waCaskfLeo4s1+WeuEUevMEZ9cSnxvVv20abMcdymKg7
9ixdtnJq2oTCJRaQwwp5TZt/yy0bp3uxBSR+bUrcZgqvLYr5hcjTjCKCspYxVoICx/pPscwNP8Jg
RW73I/UxqtrEwlsNVGJi1wazW2RfuIWSk8NkjSj3g6oIMzNmzRL9mqVDDDp4vaT9D+Q+OVDVkExN
a7X06bQ8SUca/gZ51jwc+z3DmJCYyJTehTSi8iFuQZ791Y1qckmVmGhKnmZs2vYw6nanJz3E/fyl
jYacUBxvsuFpAXS70E/EWhn/SPq6zveibsTQ3Jwp8ukdMV0yfe0939MSnvcE0+iNZ7GAtXPK1c/a
+kY2QIfK/EfK+Ky/YLo8tCW6S7i7MOcx7Y9Q9S05/s9TlPycerOG00D1vr/JQOK41C120s8+wTK/
bSQNT1aQ5kjonPfPuXEZP5C80+3nWbZbePEY8KDAbALfDhXQ2YmYnxZvx/GPROemve/5zHYwy3tV
38xUxObezSKjZZ+whH7LOU3Er9jL+gkj5NEd2kjhJ0ZbhqL3aVM1MAiKqq0Lub8DQ2INtzAPYl+V
6BJRaYVJR/CxWzU+xU3dxSc/dW4/RDM47bdiN4TfZHyT5Avhtaw/t7NodKl3G8ETsSdiwRAN8O/r
3QrMs3lcSLDkxECcVO8Ad9TTs0tF1h5JK6esslu/4uz0aW7aI/TTsXmcxcp/KngCjGWNkqF/bjdi
cJS00+YPPAXntwGLGdTMe9nD4PhYNw5kbRDR1+atzReRnAatNS9sHRn+o21Fr8tmXKTti3yMawLQ
UcK2E9C6i61ADCdRZZeRxsWogtffmBX4BVVKmhh2hht+BTi3iyn6LVrGw3i25ClgaBfk0+wxmHZI
tfHfKdk9B16tGeHLCRQEf0S41PyusYWzslctHUo++HT6ss8sTWFwNAywPCuYDIBQe4sp2bcdfDqA
f9vZZhvO+6D9BJ6xxTXtC1S81+WnjK1tPq9tEPfgcBjcChKWNeKzwqPOX1NbZw6p4Gh3HkZPgWrF
ACgwuErEQh5W8KjVXjSxzcO938DRVsUGlpW4JfWOQBHjbG17WoBai4pgui565ak0tGoT7qJqIWss
qmwPof8wJLD+drXBixs3TFFdzZ7W+wMDMecFEPm+e0X5iO6y6JSy4gjr+MbeCYk05mlHXSw/JrLD
pWfrOp0h9k7a7WFoSA88eTCxLRNtsgjDC2YBShQjdGGJP1siB0xkjIm1L91GMno7oW/cP02wu+vm
Yt0TUHRgLl7M3oj4BGboYp/TZY7Gvyho4OqBK7ZgoY3toNpfTOUBy2GAb9tymJq8W4/4y7b+kA4y
Wd65XNv6bmm6np0wScvVozMUlK8DziTFK8CZWP07wC8ZxuZL26e3ywRULgTOGMPCQslhpnTX9nbX
t7ofGITDFEJiclg00Ifgw+8jfR0jkd+tgxIfOZUo+MImPa3fkrhV0R9I7V/PotdbWKnQ/Wh3k71C
/rn9mZaZ+CoGq7Yv136UfzSGaz4GjGGktxzHc1ysYpb7bezHL9IkfQU75O4zshp4JAUSAUioTBiy
UoAIb6uBANjwtOptLfWCYO1FUrQNj42NaOX7rqJw9fzEs3H1jyrQPak6IGTT10HMeXRsp0gDrTvR
AjQJgmUweAXmfBqW76anSMvyHkYqpUUu+NhbzH2+tAncFCvInOp7j//wGBrwgjvETqgtUMnAL07M
/lUa4KvLAaNt+wMsAdlfrQFGPun5YztIcloBJ2c3mLPV7DRDgXUrQKN9DfEAM5hWYNe/kRh7sRA0
Ws/s3rSkFPc+EX03Vjh1lvkpRC4/rLkYS0fqB91Hwzs8e9fnzOGIr1I1sKqbp5+BtHOxD3X3HWyV
/iHxO9zO/YKWyK3kZk8Qcdht2itiUma/zHGD8VEEWiGFfaGF4yC8+iTWQTH5KHmjYMXQqvM6Hn/m
K8N5H2F27173CyTrPUTDzb1gdlv/QF9ju0KgyxoqEtE1vc8zG7Zf2Tj4Y7NaSJeLFgb9z/lseVvO
W9TqT+0ZIfydTUNdgDCvAW4e5O7gqFI3iZoAIs90cxdobE0FzZF1N37hw6MfEAz+GW32wiyY1tXY
xyCegzqCkXolorl+oVrX2xHCyHH8DM2a7V9Xr/lDS7p6BSp53/enDO4NGtBuNOZPCaxygDp31NOC
bfPcfnWjacj3rmXrc8/o/KKNCW3hYcG+rGhChI3/nOJujl8tgIzRV4ZWWPQl4ThJYdtkbYop2kTx
dAdf3qy0bDQItHdtF0w5zy5DvZs7V5dZSNdjbl3f3yBPCPrRQxPzInDZZqZY/QCpVZM+UTGM5Q6S
+cHUkOXh/HZF1Lsa8uPWldSE7LBx0Z32oStrP34bgC8rsg0sYw8dXT+NX6DG28udTUlJW/CVYW7i
gUswk1C4vjDQlfc1gUmb26tGJRqR/QLA/baK+KEbbbRXrWnJbeqhv91rNEWTkdtDjLnfUikzFx1L
YRxh+PiOqPc7l+mziwFmiC22aLKfldgD3RB/8q9NJx5XJsppjrEz4pjctFKtYxn6Ht2jiCSv8eDn
Exhj0hRxr9iNTLQAw1psLwtR+V3UZ6MpSTM9Ic+w6w1VWcpXfDMyzE+6nVuMr8ewgj1q0avpkQ3a
A5q+wWHhXvCGVf002+2Yxl2yPscjMTB0RuNevCX56NvjqoBeeplpy77mC7BBFeD1qC3lXWT50z7q
OjsS03v6jIYmGz8vlofnNFEqvtFqmqKtWM7lizHBiYuJC2gg85s11shNwtiI+xpHpt5KIKiblx3K
qqjcOHbv5yX4GQP3mKumvoRNZi3LTMSdfpYLaph4eY2aD2zH3LY6YgQyPuQ1G8fKkJrqMu5aFT8m
Tp9JwXw5B9c5pLttU4p8BaF9cDOJHR6CmfFxsNmhzxWsuYowYDT2TWOCkn00C58ezOgQ1oMU30dl
3MN6EEs339Yi8xyHBHXw1rhtuNcIKrONIBdsLDq58AkwHowllkT21OHHkE9uwsYsacrnSu6tG2/k
hvvkW0qMX480kwqseGZgrhcnHcurPVPtT7GmTbGwOBxd7rav41i3FClPWvfLk4NaDyeeQUjf3bFO
e/T+ayDD9zN4N5jA7pc8l+SQg5y0IXxDqFuZkLD0w6s1ak6Sj6l9c6qO18/jmVSP3txMv++q9muZ
bl1UATb/LjbnilVHv3eJKa4JnZ7CgFJ+21oNY5cEc/0I9lgZggXDPUNCPkP2K1+tIfSWSupvtsmJ
gx8ydi+ZEF8UAqpy2/sfDYysn2OUtF7amPIGmAL7mvr1bppwM9zlvtl/xbqPP+Yxzdtb2rUYLwj9
EsTjHFHzQjz8h2F/nz7COdQVOd/houJIuEHYMn80KDmZlzXSEJjbLStdBMlFHaUfeT4uxT7lj2hD
wmMAzF1mioU09zji1tNucvqO0705SNqDTz8Mm4X2BrATmvqobDwIEJXE1sH7cR5nRt3ddi5rDlgY
AIbxZr8LPP+V5439lNAkueNEYsExZcqO8E8qNcN7HNT2nHPdf2qIXiCkckrKudhIJ/xSNMjf9uMO
+OJ+y1fafPB403e233NR9ePMyyG4sB1H06d3IN/3ybuP8uy1UZ4BNEDtmEW39ZCtXhU19koO44e9
Jb86W+/2PU0534u1G7Yc4uR49XvVnR0uTmrfAoyAchPvGqzoeV6wyraOTX3V8DWO7tYYjPsSg9Ke
3Jk2rsXTEm2LPa5wriAfgSvKS7Enq713iU6b78jFhhnQDBrRW93pLnnot1UBX9yMK47WWJv8gzml
yfPMHNMHGI/sI0w2Ft6epmgV6luEnQkIW7p3aVeRpW9t4dIOyZWwLutKoxB1+6JmEWOq2NPddT+3
PGXzw7pNa/gBzJpHgN/aPMXtrbCRU130GIHrD/CFqumNyVXXf9piVLMO05iw4WgzHHwVcvQmO81n
QelhzgbKnjEm1qf3UISzuIrFlopTjEHA7U+HW3R4dovNNSl30azt3TIvjPACFjk54r/QU7V/QrEn
o6jrQIQc7pdFLTiJ2jFDDKUHbP1XifKL/yZTKU7JhKYvWwaffYsXJqPvAyQDKPxsUwqGKNoqbYnV
gci/qN0qQYAxbqvWoTH5Fw6XCvuR+5bkX5dlFrSv0myOEKzUYxqtr9yHfmuKiNKMIcqpzVCKmin6
tIR82/8kMLBQv0yH+cxD3gPE+XlX7SZgoZFO5gXU8lRuh3GFX/GN6CI6vXDsT5zBhJlzgAA8Uoby
dztiUP+2Z6T1t0y2kgxVEsxmpkJxzhuADSZk1Ehf+rncEaQisEbcY/2n3iJE9DdCNtJ8qCWa1uPU
R1aclkW4FF8sCG+qmapt/S5Fiuk63kqxfLdezutRN2SISiFdfN/NTc3LGdIO+7D3fdLgk2QdxlsX
9I1Ko9cZGdbMYZD04UIicoz8z/XD1ND5xtdb/nlmdLdLYdMQ9POulCoMaLcFxhwbx0DMy/vpuPsc
4UsDQLA7Bbag5NAKlxWL9YifC+usXz5lsc/aPytgPfkhSELainvYeU1Fs4Cachv4kP7YgX7s+oJN
kajvABhPeFIuKvQRkqudRDdbwAq+yWgaZ3cWN0v/lwhdW+0jjE+eJ7qYQxfNwUElENXRCckasyVB
ZRynYm7nuoRhGHtnq4WicvVto0+iPV9PeFs2hl/xNHUl7kA9fKRoSpFj37ajrXSUdv6wbhjNQRkj
wsRoyNq4e8p7T1AC6nb5hMkGd1J1x0fsyNrdTQSlu0dBG0tPiLfV97xvJ/80Sr/c2TkbVVvl+76V
aYqDA8XFpv4OIxckI82A07TrjXy0lggMR8BZx59UlrelDjtIO5hnIrddZph6nC1b1KOp3XLvtJ76
v6jZcnmYcmneUEZhhyFiiMLwe3h+2kOWmFJtif9IYa/z28AKnhQtDGU6LGIEOoXy2XBk4Ki7ckau
OpU5WvUrYI/5hn4Fzs0F4ajZSuVQAylhGyW2EjNce1PELRbvvEuqSg3pF0TncMyhj5MYLQqGNgpi
uMv8mrZfN7/O4SEkuOzeYVwz0YeBd65bSstW3d1POYRhMAXctorwfnKAoSfPFFDOap2yrYcTQg34
9IigIvsUtwzlmHpBnl9wwBzvQl9HGwSzswqVRBMdUUJtMRb3sx4BmzlRiRJiUcNtIv89WZTVcJUh
cQFsciPQUASL4+0xysVkX9Fuo+bBw8gAca8HBPUpcfCXKvPcaP88oBv6IwnIbL+PTWrbL+3UYFpO
Wq0VhIBD8jZQgewG/GEkARKQFNSAAIPE2bfqL22HqgdqzMtRLm6PC5wRW90VAbXotJIZb1t1v/sM
hZMCA2bxd7PokZUTSivr866b4D8RPUfZV1/Po3t2aye6u7wVSGkOg6tld1qbdotbnLc0/SM9Ytrv
cm/8sB6C0LDJltMc3tE5GKB+W1FiGrZiwxVvbrd+8djZdP6grGVHNHnie7gr4CLJU3icF6PnLnvH
fvDqIFrbImnJ43F78Lkb5Tc/oBpTIId1yWMcUT7+1r0QspJTbehbRMOwPu0k79enegLi7VOOkir9
VyHJPemFsfFPOi4iu93iRpEySeCU/YCLrMFl3Wwp9VXNsy3XJSBZ0P2WIYb65XWFrRG547BoIvdY
WJm8c5wlGsw+so2PQqPAWnDNPIzOdWt+k5R17RMN9QhBUU3keAvH+Yi+YOAx41MJfFPwaNyMuz4C
vOjNERI1PZRoh6Tux+iHJQLZMNj8FCmUQL4SNcxIIDgixyo2QvfIXRDPDk8OhT9ZYjDCLq6AiUpM
7wmnKaL21EbjbQeBxPrD010s+Kt4bW980+W+MqnW8qAYy+eKAiVjZTGbYW+PCKQUMoIEvmlQTaoz
1wuYs6nq205sd7VFr7HEgEcj0goWCmSBIXo9oBGNHubU3PF1YwFHs9XJLc7JCW32GVdYgQJqLAtM
eoa+mofRqWOyuXj+nXWpVBFCpDixDKBauI/80XJQGMSSaG3ZpVwHXIdJGSkjbjjVdN9OMs5Z/uEM
ECwP5zW3afzhXdInZR9vbHpOs05tXyL8NSIqWiR7kzuebagR3695WJMnd05N7utokhvuGAhdQ9Hv
ddM870O8ICYzjnGyoqeEOlNWokmSeluQZRDjz27HkQ1R3p4N5LexazQfHdwlEBdimyP3B2ZmMneL
mFz+nLb92uBGzPvwS7ZoI3zvez/JY9IkY4Q8eNZsBESZm+5TgqgGVwMVWZIeNY72+Xerk9TnhY0F
bJZ9lrj8LUZNrQO3BYV7+0PAh1V+6MhN0cvUoFPzaRX9vMBqYM8VLbN1hiEx5t20Uad2QMMKiyTR
7GgyxHf8AACim+8xutekvgxo/kwD7NVM1mUVSbnN771GC+gBQUTOH6RLkuV1VL00d1nD/HSKHIjq
3xkhSM/5uHFM40xD5AqVUR89TAS2Up8it7juaxQAFCwFAoDxsLshN0/dYjGhMqQkW9+CghaxzMmC
7kzH1AhvGNNE9mfOF12/MdSGSjoCTNCv4S4K4G6bisGQUJ28btheIMzoQxlnm3W3+zQKdmtQHvc3
SvJAPuLWpuldJ9HCKzUZ0Lk/YBCYGOR2Iyr0qNsvWxodZ0OpKxkf+qjAnnvkejmXosYUvhZHEkMT
PR+7KEajho/ozeyFAhstL/Z502ll2ixNbu3mRLjVyRaREV5s1DtRSNYAcobkK+4f0tgsy0e6wA79
d9YkbnggKGpnR5W2Trx6j55KpRqU9zBWCCXZSzeOit/XjRrlq8/xYu53msvljjiwcFCogLQcKPI9
pC+9y4bmbuuNkO+IZ1FFQsWQ792MikI+oNScwFytI6XDZtZRCdMOvusKDbwsF0cJHd/Zezj7ButB
ssSlEHCuHA4DejiLO2WDN3ixNuu1edkMXhqanVgJoJHTTOyvDK8dU1EibWV4R9sDha0VO/koQsge
kCvw6J5GNSqIBSewnaPn/ltOb0jPub6RfTanD0FNGJmO6T7Zb75zAqU76eD5cbQgTO9tEXvUYNGc
pFBLkXnJV7jbmWH5PqxJTl8m+CUs9Hj2aI2Rum0pqOy5CWLtSzF4L6t9MGcUnF34U2rqZDwlGMH1
t/OoHauaddfjA11gMFNstSTxKQk6ZQ/REsfREW1F21UqbwTiaj0vGpUxNnTsry0D+P2+Dk2/fUZB
ObGolLe1Cb/YmLLmh5YTUSfCMJ14Ip3f50cM+hv7puAi3b5PY5psD3ESLfuffU57/dCtbsgOwaU5
ah8C7ekCPTqHdki3LNDnzTZ5dGRYfGl3sD5PBj+hr1ygVJaQs3O0uZPkrIhd86OAGPlJrYD5vhMv
m+XR2BCPdxlIdYgIUPGuMZ4g7A6Y+5Il/Q8UTSJUntI80guqgwjBymXEOh8O6CNJFBpwhJ7zGH+O
RERkVlbuURQbbJN8Nphw0On53QmNNL0pULQVz0u2qggOAV3W/XLnm/FX5lBnw/h32pzmSSAIITjp
1CszhlpXJg0q96ZwKoEHg2dAO2UohZKK0TSCIIY1c/1E28z6I85PuBeuauzW37bf9PYwhWxIvyAK
4MlW9HPv7nbUIrcveTbo9RnXdcNuF8QpxQB7mrkAvqfZqpGhNo/LFi3HF0TFIrtbWswGPKGrMWBE
HcCCgNR9lsjKU6Amk9T+5Vw05wVGgahHOVNLFCzM3H6GsCFuqnUFRvlzDy0iLkRQMeC2KNa8Fh+Z
JgLa8JGgA4UKV23myRYdJvSSYsrR+WclutXG/Uai3KAchoSU2L+QjYUuKriF9qEvUhyvNhSNmjCf
UcBWXvvmuGGgEzifcUt4+w0z0ShKF84DOzP/H3Nn0hy3saXRv/LCe7gxZCKBiPZbAKgqDiJFUZQo
aYOgJAozkJiHX9+nbL+2WJLFllcd9oYiWUkAicy8937fuYeKWCPLw7mF+D1fEAgv0oo6J0V88c9E
bqdN29xV1FVT9+XO9N/l4s6d/pEo3TwF8cjSmZae2HznZLceMU8m/5n1xDzF8DRQDv04U2rPLmUS
qvqTedWzWD7XUv5vQE/mKYqHgNseUHJx7jZ4Cdq0yYbLajYa2IE9qhbSYVMOTl/5rX2z9CSIQtrg
GmZIVpaY48fSI/f7Kp1TZk+ykGPLjE7tG7qAllGGGeQK0V0bclyiYke1zXvGof83IiT3+Bd8JXLq
2n7theO4e4z0rXo9rE08RjrhmInrmkiMDHhqlBwKl7V+xl38N9LHU6pPjq6KxdyWe9ejl8UArmXX
ktF65oL+7tNPVFuaTni9Sn2J4qL6WHTW29nT8TMy67/77BNZJafkttJJLPeUuTivd+t5NpbOP/zw
E2XWYFlD3Yyu3JPp2iF4JL1qkd/48YT6u7/8RFYZL9QwpJ+5+8Q0erbUKSbuZvP9Z59+oqm0C+2g
quG+EKnBtB18ujNuzesff/jfzNBTpI/bUajRS850SZVvf+7rrJpD011t+vF4dqUDPaJiPsMcJPU/
amtnnuJ9Ui+ZFawTuaeNqLwXbddf5xbZmR9fkPU3av1TuI/KV8ed1kTsK89PyXP59TqTwuW/x9Ua
3LeCgy//Ugurdg+Zzu/yLbuzmGnyLO6zMSVUSNIdXQ0/L5OTajsYFCeiP/66/3rShrT/93/z9adG
r12WpMPJl/++ayr+/+/j7/zvzzz9jX8fHpvrh+qxP/2hJ7/D5/45bvQwPDz5YsexeFhfjY/devvY
j+Xw++cnj83xJ/+v3/zX4++fcrfqx99++UROdzh+GkSt+pc/v3X++bdfrKPN8r++/vw/v3m8gN9+
Oe8evv3xx4d++O0X1/nVcWxqgb6kH7bJhvXLv+bH43eE+NV0lDJNV6L9c61jU9WaNqHpb784/q/K
s4X0bembx19nteib8fgtW/5qIjGxfSHMP37tl//8WTd/iDT/eBLchj+//lc9VjcNJdD+t1+evhjK
kRQeTdvDdOya0HlPbSv1lqs1b22bgs+o44uJUsNlSp/h+GyhjO5/IDGp1ZldJ8C3n5nCT2fwH0ND
rhaWNIVDqfDkxa/bLcsKEZs7MWZ5ZJBmvYPV0YfjZJIu++pp/B8uE7yHsEh1WNL1fduV3Omvd6qp
AkpdHCE4KdXqfd87n7O5W/boSd17qx30NQXF+RnLxemt/X1Mi7Ec16ab3Sl9RxrFsjSVArwjVkyn
FOwfjSFNjl2GjOui1bdu54lnxny65wNx5DpthaeWcpYjvFPDtBwHZfbCXyOhk7QgC5k7L9G82iS8
6qV8XYHuekZA/b0RBeo3lG/CUkg/nt7Zee23rkyRaci5LS4ds80vXbXZe5OC0Fv2i/Hw4yf5nfF8
4XieUFiIfO/0cNiX9D7brJa8jJNcpmhtvSlNrzs3yc4dk8r0j0f7zjP0JQV+05ZCSHlqHO2olGfZ
YiNCKVqEpcv6EmXrVVaBPaZee+Z46TMb1dM99vcHCD3GFyQKfZ+LPNlrycwnHi3uKQXa7pt+yv0L
ua3VM/fwe4O4KLgw2FlQ9E8tR7axHMFJ3RptsVUnUT83AO830FDPHKO+vXuKOaFMbpwlaF5ycjEt
mDLTdUBbJXO3DQe3q6bspeM2drIfDV/5O02torykjlwtMvq5J8eyKjxXWfSTxDmsTqEtdpVXdZvS
THqCIxdOiR7eWOmElrG3WniK9Xax1dzoZ9aZ0zt7HNWXPmsz8nQe36kjqthiRVvRDdlVDbxauLGL
atizkm3/48v7ZiBWMtZuZbsWc8U7xSwOBrQqkk1bRD4mCfAy1q/symx/yueiHHVcL6XjovpxHWb/
8WX86oCvPGMuDZmaEcaF9UOR+70XySQFq/zjqzmdKIxD5YxrsXmjjwM9HWdqXZ3kTbxFEoD+Z8Ga
ujOlVb00UZZf1mxiYU4R/1knw1MfA5fnWI60CTDx2kvTPQ0mvDEukz4v0O7bB43AgBKW6hcyy6QK
DHk25/4Ou/vBdJ6bJt9cr3A9nh+VFVJMx3fk6fXSELs3DFJ2Uauc5MVMcjAavGYNtFdPYpeIJpui
gePczY9v8+mOq4RvWz5CMk4VICZP6U80/MCXwGoXxV63Qq6i7BCP9EEgeYlCvjGyn0IdcH8ZTwpp
C+WbvP2nuxG93GezjQ0zSrrWikq3ac5iv8ifeRW+uSoplO0p8vymosZ3itEbdDN3RUfOVCdecraU
xfi28lb/Jp+X+c1P3kCGcpgyLCwm56VTw6PRiWZettSLnJQ09Nb5BPkqnamcZwM7xc8uJozGqZAk
7PGMZp3STkdBqSxzfBVh7CnOu4GK1JYu3TP8rO/dPtfmtrFMIvk5xc3qLE+lsXkqUrFWn2qzaT6J
vEeXU9qG8cyi/P2xHP/4uilFveTpvEf7Q5acxojRZMblrp2B40nXzi62aVmfmevfLJDHm4d8QgiO
QZyjOUB/vXQlqthyd+Pm2UmuLz1ExyEZwp/jIjPDj6PwPlkcu9jgTnH2di8xquSFFyHyae6mWucX
VZLXzzyi0zPP6Sgn1+JWDkoWLMhR5drGJanm9WZ1xjTCB+REhZGWz0zz3zkpf8QOx1jnP5elWGeP
MYY8td52hognli4VdehB3miN3nxOGjRjKA4oCmKT4rv2niIEAiTHGKNiIoW+2eMc5YXcm8mzvcu+
WTGPN5ojGMaB49SxTo4SaaGVWitmjuqnam9YVveiaiy172fIxZ05fjbnzn7747f9uOt8cxckQnaC
LU9wBHw6hbAvbc1SWQBVHNLf5iy3g18aFe3xRuNt4jS3CWTIq6Fc1DPJre++JjS54FyuaAZ5mkVM
u3hVRiVpvdNODla0cttl47RhrjafI6IQfH7nGv8a6vj9r3Z4r97KbN64xjGdlxdpat0CoiqQRCHQ
spzqzMNc8rpFZLTHW9v8FL7sz2kmMYwR6roYvE8Gb6gvLbPBQ0Wtmh1mf3MOKwmNf7Lo/DXKqWkX
xb2bzpNSEa0tlksxpnlQ+xT0pUaW8uMZ891F57hksyL4HvHJ07uJu8VoOTTx4I7Nj2qlmg+qGZ+L
Eb47L11JiEDEzl08eRcQTyYyyblti3TrC9/Z1MUUz8n9QsH4obFkfUEoLw9eK+xnbuX3R8aH5oKC
P07Qp9eXerU5V/j/ohJ1CUqrtrHOXDMz9hIk0MXSii5y3Wzbz91UfPr5W8tpl/Mhr4QvT5/ilpl0
8jAmhgbJ9HpDTnCRwS1+ZuX73pv39Sgnt3ZV/Yxbc1ORoa18jyhAhK3Vd/ts8cefyg/+Mfm/Huok
JTFUfoW2ijevVlN/TsUq3vfDKJ45Q3xv61AkH0hC+K7rnaboFRWnRttcEC3B/MiyxRT2PocxS02o
3Tav6Z+ZIt+9g18NeLLFI0E05ZDZKmrdsvxUS7s8SqKyt/0MgvfnpwSZKzQyFFo4TZw8rNajdr74
bIvARZ1PqsNVTC/E4ZkY6HsXRCJFkYhjlxenTvG2F2mbSN7pArZ9SKQbX2LTr/Z4UtPdjy/ou0PZ
OB4FMbltOSdTAvdCkqKm86KWhotBVhkNBVNZnY1xOrz68VDfW6k8sjYWkaoisDvOm6/W/VLkoL5r
dvjBETQ70S1AL3ogPTMZvj+KZMsWwkImc3JBnl+4DiYDL3JjLWkn5+kXazOP5//kWv4a5WRVol0q
IYzBE4ITyiqfTMYOsXT1j0bxFDGbJYiGjw/vqzuGfdakiR9rHzI28u7rgiSyyLNnpsD37piPpkZ6
ZA2xUpzsIMUUb2KruBaCZMzodlKxtjvPJWa+M9HIt7Lr+iSmEfuejNLbchzzWVuRT+dcjYXAwmgX
r/LIokLt8cx7+u1ovBUc+pkCvycsTubaJgWiTFrKRa2WtR3irtJNVFWuU77AbtzXz+RAv72FUvjk
60HpWFLyqJ4+KPhxHm7LlE73XWXtOUpREk+85zpcfueipIXH15EWt5Cd+OkokEBs3yHjGDUgKjFF
Ko0SQHbJBOPeK4rip+eFS5acFAV5NMkKcXIPpwottF/YVtRkpvxMbmsV4Vov83OZmN//7qeHXtfh
VOFTEfDQYp0i75EM4jpAfhJt01rMH2NcDq3aWcowVxojrcPaBh5F3+I+mcY0O+s1BzZ0eTbogtyO
iSWIBVYlbsl32xm44dJr975VmH7QxJ6fYxCjMlXtlTLmmMw4JKcD+qn8OTjmt4/HVY5nKg4KbHzf
xM5JlxfYmB3iBSDRiuHklISjI9psvxR1c/vjFeh0l8VvqlzyqYrlVPD6nmx6PLGNuEfGUS1JWwVw
8Yv3I9X/Mkr4PT9qvCV+DjR2eoWM6dueIxFL0lzTP01ejZhnAfPgJvdx4XiXeqYvElkkx8gjaHXV
cxWU07fKI5MqXN9xacxGPH0a6VL/XVq/4JkliNxIRJiueN/hiXlmlf32Tnr0CRDHyeeTkTulZBoe
XpqjeDIySgVmC7aHelwrpkciY/0BQJw1Rz9+dt9emOd7x//Z48lJnALtSALPpIntmBd57s50X+fn
eu69Z85hx9eHFeHrN4twjo/HLuhRCST7dvIK993cIwdPm91so+R7KFHEtWeALbruNrO3Hvdpay4I
bQHAv0tz+PXpaBcvSzJbL5PJWTBTppuT4Qb2ayCiTTq8bvMiftiqysCBY4ApYTVs3m0FVtfEuquT
RpxZtoo9zL0ANpiVPqyCipO5i1P+hoNuqYKBzMvbdIPRqLMtpwOr2d8att+iFLfSLrnMzU3ryxmf
erRwtkrPYJocO0FZ1npdq06iFccdeCeHcT44cSbOzZLlD65hLu+nxO8OZdyu14bdPmrbyGifMW5m
0IHw/lzl7Urhus8/WOiRL3WvypvZsNhWjaZL75wRCp1y6jGK+UtwpsQIFeX6saB3dhaMGDZfLz7i
TwhVuL2jJQc8EEzo0xcMwQI/w0o2kMagxYybzdwqrw/0Nkl4D56GMTOI7cydK++yHQwE76WjyjA1
hB20ctiuq77Jd0qOXWigs7KPqkgTJxacmivaI2I6EaKwUMnH1RY4ojLznehLL8iMuL9ak8pBcVjU
5nsVT3C/BBmRwrYlHJXeBPaR++PeSFPnUdiTPYWLgbkK/TZG/K5hY5wSezjLU867bzH1GUlo0E+X
O0XrI3Wd5vOchrjftipEU5h6INErWp96WSrVPearWQaN35pv50ag1E9n7FaNYflVpD2reSgxrfHw
+jr5Ug5WfUl/hGS8MwBnDT4+Ro+OUGHTUF1MAtfrXdzueJXnx+roOrnpkyOr1sG+8VKtFi4ZPpb2
wP1WCBIGC3rsPaUrKmP5PGD2xEpmT7u17PQZ0lU86G056BSDDc0q7Cq23EuMQvl0YTXppF/S3EPK
AxK+zPyMBjLT+xqK/H3hpMYF2sAt241eUt3bS35rpStUn2bs39mrraqgN2bAOlWTa2eXDJsow2Vq
/E+bNRQ3K/qO/TSWqRXaVlJczUdoTqDyDgSWWaIt6HpwVaxm2p0jkp60LUTDldDMFNV9s4RDtq7J
Ge7DWfY0y3Ix6kz7TFlpgypQrPpcaPQj+zrzy+sEEI0ZFM2CPHNGIno99AwWzm6TSbBIXlZGuWsP
MBjYd9erXGe04bqlU1BCroUOPMXyxhkXi/do1hB/8tLzMBjiAk9vJ6sb871tz/RRVtA28ltXbhVv
NuYnL8G7I8qpeem3WO2v0ckb2RhyO+whXGTSj9GGKQ4oDwLfI+Ch69+2s9d6oep9I/lQY0dwzlRS
F8ji8sQwLhpv6F8a7uobkcW61PuBSFYzpdqpqxjrZEa5ZFL9NsGLUY0XGGqY+GA8T/FeeX2udoiz
ViNyWON51QpgH0EGJmYveFfHaDZrfFv16ukbb+JN2qdLud0k9ButcSVMNSWmZSXUcmARfabxQu+E
hnL9FP987FgQEgeaZns0WZ1wT61ZvXMQQuvIw83vHYHK21sjMWSDG9VfnZ3KcjA5c7mkL1HD1Bv6
pVo/iMK0X8olnrNoNFus443VCzfoYB28SK0tcyIPxfD5WPTucqn91X+XIBPEKdHbmxdtK6Y8zjNJ
6Qd5nc9gO+hu8XHOQT3hEPCm99NmF+ogcov6itH0yYPbp7OIqiYxqbSmSByCNs9y/l6rSO/dzmjN
wGmRfu+o7hvZHqfycpilMmCUZiad6yEhwOHvNrMdcEa06+U6bDjSu4QCVeArGlzvtNk79DtNHGzs
iGO8JY8yd8nVOe7G2b1ibydHyxyorAuzsbxiTzMb9aJYs9UP/cEY593oq2WOhFjs+5RO39lhcLJl
Q+Ya526w1RM4VnQS6fnk6QJ1d5q4L/wC42UwSW3aO8dbrBu71XTWsbqtxwk0pOrLaBX+NUcnR5yl
2Sjfu+6wmRfO0G3UuxYaH58JDSU9xMDCOtLkwnrUczZtO1FJ/d5WR5vt6K81kPNaZ95+UdZwv/mD
l7HqbYU+G9g6XhU6o5kmwPLRD3GgY0aVsfLjEOud9yKmbvPZAIbjYryaj20j26HHYdLGmT6AFcJg
VY7K/cQkGxIM03jR4QZYXIF21qkDDA9GImgGUeaHdOqcV2mToylLUQmbYTs3y2coQaxBHlbGNBpL
1Q17Ieo0j+pkmTGNVErAd+ozOpXTgQwEtSdwg4Q9s+GDwyfaSAvicg5ptQ6LOYUx8d7shPMBjxxZ
4KmqHAS2VSG5o31xbBUSo1mTWPFgYOBFxCYPzCgwte2/sGSeIPrUXfyI4XQpAiXnRgUYRCDBtC46
rj3idtcOjva3l55Vui3mNoNcBpm7vtmJVZQe5jZnoVk7nDEn6o21eDNkW2lGXeXQakU5czvupZiX
j1vMYn3t2un4Jt4K2ij5RTp/EGorXhRDCRlKZJr5MWBOe4SOwoqqhyH1XzVHB+yRWFDj4Vv7qgzG
Csdm6PRL6gWNmbK/YafhAfqVPzvROhXKODRrjJsMp1FLk85my5r9yM2WoS5WLnG2EohS+VKaW0AP
afeT9OgFdElPUgUfs64xyNaOt/kXqbniIaNtj4f1ShlZhjkRZEkAl87CqIgsrmclSFDW20CnrtMp
xt1bkGHwOUJkiU804cv1rIPMsW+6prJChSF2fEebp0yeTxoeJxiQWdoP8bjm1m4Tdl9cN/VGrT5o
0lSvuwzmSx2lSem0r7ZWgsrYOX2T5h+VnWXN52Ex3Jj0o0IiehCzO239m4Ugp98+xD3QKjNCjiLy
+lWPQN2OMX4PXWztYmzW+Cs6VPmkXDBFyu7IwjOacWfqrXXRGbuG25cRwJMp+5xh7Sve4bO2S6jC
Y8U6qTiTqKCK6a4aLIomlHtdueu6R1HaxZEccA4GWVIN+mVsl/mFw5+Bwbpo8y2Ie1E+slwPyU61
ncbNn6abDJaKLNSRmgPIpsvm9LGHxlIGjb20r00abeH3k5s81BQaQAhS38S2CeRGRry/9hWeE5s9
deJ5Bg7rHsxgzTnoqhN27u9XzNbvBZ9t7LxUGwenHab5gBNsaCKv40wKK0UWHs66ZX6FjUy4l8tc
GO8mi00S55WyGngfNd67uULt6+/bXC4d5aRkeN04VQ6ff65yGHOGB5oXM3ByYSatVZ+PjV62N103
pX3ElqG9+7IxujLQjcoeJlSA2JCKgc0P98mGs2asOiecR5Kj4byt3uulHGr02GUuQfyMSxHv8XGO
aUinMG8MHDoV5jvPnvzbpF3ba1u7R8t7ZkyX6GXcJaDkmL5fC8d5D162Se9yXRftQaRbDsmrZ8Gi
49Jw0a3zPAbK9xyxO/YW5sRIlua9KhdYWTbpimTfWVaTc789Ue9N0Xk39dqXX6yiWsH59v1oBhPs
F07ODsgZehOr5bZUuv7IgmjfVbWFG1facZccwFXlKkBv4VJv3dw5rOsh/XLUV4hDVdjjZwwbjUkE
45HdjDXcpjUfoDeigCu/+A3bfkCexsyxgQ7TzSIKrwxkY8WPue3iBZy1y8kdn0TxuHjsZjuoht0L
uFUrjCFgdTPBW9kTwsVWd0FDQE6FU+8ovS/ZEPZGQboocqzcgf/iO1rsCiKeOejpJfeu2eQ92Bkd
mmXyIEF+7PrqeOHCHXo/Euv4ZWg1+LR45pPjEh4LyJqXnTd+1kiVI3JN+dWS1FxA1newNth3mv4m
5VW/w4yYfYkzaY/n4PnqyFNju3creEssRzhYQ3bC/rCS/t9TUzH2QLxAEzi06f44llN7nxvi9UIc
hJd34HAUSAzRKmgXyzlMU1tHGC5hGHV4CoPUtddjmss1I47jhDJT5kaYo+NbaJzQmpq8tV54GNO3
3EvBMS7WnTCT5cVWdDrshtW7guDc7nGG+m996o+XPkeEsFf1suJAmo07ndXG+0oU9etZj/ih7E7c
dfY8vaLXiQ3WgK5JgL9IAsmNnoABTJLRPj62LtKbt12kHO8PeEPTgGVL3SdeP4O5klsY29t0LY70
5brtOFMZZha4srrblvrMGnWFVGXYXtiTO4Xz0eNJX+Z1CyezGUNOPiMezlzcY7zOzqymyt9BAFh2
xkALbTGDipRQBK5cg0wJc9OOZYAw2wqbYn3dY9MM03YUF/OaDecpCexgGcwXw1ZeqlocBrWuAerU
Iahj0bATkumjhdx4xOeCzOgz+55GI82ZwjAKI3Cx32/CdUkAlvlbunlBpHETU73c0m3a442/XNa4
frMaLrkys8hAzrgdvlr/wqAY8wWaZHsOKeidX4n02jGNKtTC7EOdlXOwlNK4T01YGmsn6ztPiuF2
NYYVLKSISwLW2TbPIL8MO5Op6GyTs3cK9X4i2gy21TynytTcdyNZ3e3oqKQDCW5FyAuXxKDZStXV
9N9nbQ4vUGAHD9PedwP6BXlneNrwk0EmPEeq516WfbV9oUGrc1a0JSfqws4inyh6m80PrnaN25Ku
UWdwB4zLHDzMWabJRgSpgQfJWpKbZpD9jSit7C7L3L4Np7G4ogePcU5aYjlblWYtm9bHEaHGnv3H
CuAgjO9IR1U7PRZDEHt98Skuku2ioer4ApDAQ83Ri8DCUUGuhYj6ac0u56rOHoykau4Q/NoXtQGR
v41JOASr63KPPbNEGwumIl+bpgxjYQBtlSSd9jkxfQBrLj5HhPUKF6F/KSYEr6Fw8aRtG5i/DIqC
vUvdyY00Bb4Ls66NC+1aF1M5x+fCbYpL2BxvBfbxm82DHVX3Ql9KMzWZj9vS3LupVtfIVm5ZMNRj
lQv2BnhPN6qIvwyiv8fsuD4QfTRdWMmy+bCUPgxB4eXuThZ5/xqLxHBRbll35pjzTVmPDu8Niyr2
0zgnm+o6N6gxOHWJYX6PPRhsDICa/TLG2Ro6DoEI+5JD+7RKo4EOiPObmFlexe8sB6IQMRRpsnAd
ez2Ftj24/tFHsJ2VmsYJQbYUAwd02ml3h87spwVsYz3epnXjRsSi1u2UNOay48+XwPdrkgrRGANk
CkRbGkbACb6/XWa87oRgpX3pNuRtAz0L552WVbNhyXftj2ixq30q/D7eF6JRRrjRXOV6AU8EWoNE
RQwPJ5mTqOVp5TAfRo2FqgQyywuvvU8WS2zBq+fKw+qPdnkopyVGo1XAcYzivjBZQMbadYJM1GRk
ZwAd1xjDK0xmzKE2KIyZHuqiSskTyy7Hpl6VHXTLTMP3PAcKO4+w4rl5AX21DHbidPJAlprp1ETg
N9WNgV0bTN1mKBkUnrO+N3J7TcM8d2MbdFji3DdGYjVwWC03Iwa0hyHwTDlfNaKFZZVblf+5a4z+
ozsMw005VVCIYsgbSQQfaPlUG5lXROxtlbMfOr9lYqKySyCjKZtuIm4j3tRAQ9oQNWVWRNCIOjYm
jpb6aiSLsoYFkBa9n4iI/Khfyzbf4QfDzT01mRv4yDFUwO47MBUo2z2U9opdLas6BRxjHhaQCFiB
yIfNdUEayko8+WpYRXw19KACgpqaUwypKJ+vfaktgzU9Gck3wXJ9o4aVtHG99fG9AF/DftutWRIJ
jmJfxq6QedhUk35oaO9anS+2iWq4m2NbXRnOMWZeFVDNsG7iBh2xQO4X2PXKkXLk5D9Ga9y27/Xk
cQ3VStLUp8N5CicG6ElgJ1pAG2tsmmXZi9Zt1FqFdzXVpXe7tZPf7as8LlySO926RIo+TWakRGaY
5y18+g29QTfvc7AAZbh2Q57vrXFiicxqBP0RWo9FHfzac7sLGmbQ9rwxe+NsjeV7R2Lx3ckS5vVu
Jgs7oEQGkxSuK9jaM07bw7ArWbffui2syyRn5wlXt61vvSzr0xc2h7o8Ioa1bFI+pfdZU5mcdoka
TKYg0LbbBpevCmEIbRs5P8Q6OyNz4i0URFtvMP6SyGYCHvkoXuKmO4RejQ4M8sRtAGh3gmw3iI63
016dYo9JdboCDkI85k/4hELtVQpmnlkb4LbIH3lhr02P4LFSo33XeMaYfAGHVwy7sazs/twi53ZV
r4keX5tbI/QB02N+DEZadLC7WnAz9l5mznBs62aqIl+abCCmMx37iG8aCsZS+5kXOvFsXFIdaj6D
IXJm2IOrDay1y6FBrahDrtuizh+sxc/rsM3S9aWNM9wLRkzlaRBvdd3u4FUM12OqaASSOqXBjEwr
626CDKYOw7hOIkLRB4sJKrkiD5jEKRiujojsoq0tHnzUprMe3MCK8ebv9KAX8WagAFS8wvFYt1c5
uh7oQKldlhvHt5IisOfM8Zd2LQl+sG032O8qDXoqqfRYHvPZ4/rGG0qak9asdaRrXVUQ51C4vmlG
SASB0ZaLEwCKmttoSEZYmz50j/iqXaWyArKiErVN7Pr9odZFj2wdEb2NMAus6AjadN6O1Jd89Jsb
NbCOBmKSmwedrCr0zVpYnXVlrnVl8mwHYLcbBAiT1LhTjAcX2TWRKH2cY/hdSaXOASrWGk0FJ4X7
lezgFI0zp8O9hFE8wbHBLmS+XXIjlXK/LNQDLv1V5csFecxpuOl7na07lnx7ek1za+Kq3WjDBZtJ
ZWa5e2gyzM93eUlPQmaOMc+vQCWZyZeuARt1Qce/Xl94WJXVnoWl7V7PQJoRpuk89T82KZBjOhrh
ahkrmII0qDhICkP1ec8pF0pkbbnHLiGyytprsB8pGAtfp5PVhGZFEckKFj3OjRnSnU+vVlg50v0y
9GL5CAuFoopPkkOukU9Owez2ow8vziFhLe30Lckuc2Ypq4wNLGvtxy6AIoJBg1R52Vu9C5qvcJaX
W28o/xYsPskfK8smjkSjSNeE2rBwCAQ4SVn+haBRLbg9vyrnnZGK3qiC1spBfwW5sUFHN0AbD93O
IUAwbue1tPoXIKYSM0yMll4oM2Q+bJKbvy4uB72aalNA8rpfeqA+4LwOOm3UujNVZ6gLGBEGJCxn
dXTsR5wBk+pt1S7zeFDtMnHcNtjLGQWmnwHdEuzs8gbhcZ62kZlXAyyvbvXpv9DHsvFvKiCJ62Xc
+Fly6RLlZ0EyTqKIHCoFGQX+qcuhdJGzKc6gtAz6lupUTKfuupDTdenaDYV4f2y1d1HECGq3YAQG
Wb+EgK7aB9jUlfd6Lc22kux3i6H14fdi308ZE6+yT1Demy/Dqe3wiVPxpX6sXw/d4+Nw9aBPf/L/
oUHRPqr5/96gePeQzU8tir//wh8WRYqVv9J7lbo1tcmj9wgl1R8WRcKyX/HL8Y9IXI86Mgb506Jo
u786HlIB08ZXR/n0WO/8j0XR/BWFAK8HPi1k+bRh/xmLonU0O35VOTVsquuIYL9pBzaTAB82uzdf
dBi9bgjJ4p1K8m6Xjx0NjZQkzVP53XJRzmy5dt+fj2sWn829uexLG1AgeV7SD+OiAmPOrbDgHEt9
j5pVC64qsnu4nn5VybO17dxQpsjivEmX+wEs024maYeiGa7zOJMVTPzcPPig9CJkyhQ4NMWXsetb
dLMp7SZBDN6TS8XEPHjJJ8scmi8z4qdQEQSd1e1YRUa2JMR+FTvfitVkpRLHqaTU3cFV1VWd0n/U
Sm7BpJ8N/kRnH1TJlIDG9KwGWEUGzGjPXXyhu2SpyhuzND/BUmycgDibqm3W4vwefe910jniMI1i
DIZ2Hj4TJve7mNTxgSJhEiK2aN61uQeLtOv0wW6GmrgCyFjcl0bUqKo59IX9UCDKPQwk2KOJc93V
lLr13QqQeUcgPV+WfqdfFJwXCaYTJ0xQ7DIEFLehqrxPqgAPBWzWDKuppQ6WHtGmpqoPRAXtJYhO
OJ3xDD7aiZOwOpZmGqfTO7CnznnutO8rK5uuchvcR21V7R9v/xNX8tdm19/NiH+V4P+aSCeld7Uq
EmlbYr3oxnAFbXRFam+5wY4fGOMFKPqcKOaSgy4lhuB/ODuP5cahbcl+ESLgzRSGFhTl3QShcvDe
4+t7Uf3ivipeUYzueZUAAjhu78yVzOuhKwGrjDk92stwRSryqWD46h5Oeo6/9GOJ0LPrnijDGJIv
qIfY2DfLJqqplWCqEoy9rt+N8da0tiGT6l9D/fb//vG/f/e/yoP//dkn6cNfl7SATTKdZ4qfK+MI
rBLCM9yYxGl6frku1/I6oJvPCiRdywP+tFd89SvPxFeWbtaaJRBfZtaxB+fpcTRyb6GSFtXJQVUh
/uXWTVEqog2Nnm6U8YZBOKHlsZQ7cLgOiSW0PKjlv5zwhDVHGwgygMOM8m0UOEt316AGJ53WVzcq
//tsjK7TSRZuFz+rWzcf7kYttlXXoEIVt3vtVy9vvn8Hn2rUry50plKlFaroEUVRPxnWTfM4gEnN
bBlS5CuJm62+UlRiFE0qmnvWaqImBUemufxkCLfQlpr8oUqvOGMufQ0nN9xfX0PbtSWcL2H21XVp
sqeDfuPr1Q9LKgkouSLj+RJPwJR97pAyRXJQkzadfclcQ9iyTpi6Q04Q7di65R+FMGSd1vqOzbcd
S3b94/uH/GkD+eIhnxtWJnBfgOGTxQ/BaLKZau0WXmqZU9tpb8qnwp6XvU4KyJXL/atW+s/AMs8H
Fgo9UWRz5oumCEDxI07Ar1PMXo2sHtHNSHqAoT1GlqNgDevF1O01GzCrek0tZf0rAvvfGzgbZroB
viAYysUvjMjp+uwZGdyNoqgrE8a5CamXtu9g7ZvyvQ2Rn9VsjVMVwJixriNdd2kRerG5DrVxKybd
R9YosOU0AwjAPi3eLKVxTWteidPiV/P7YsYOewAXHt0qaoaVMnRe3W7Nfiskflvem8WjbJBflO1r
OEZ9uROq51a875OcfttdrL0kuIvD5XkUG1s072TusKSEn8aiF8jhvTQfFbpNgg6gK/5pzJnTBttg
ee1NwG3ynjLSbQJMcO6SfSQEq9HoPKVeUxB3Tc74SnQbqt0WzYUbg7uU4i2kq67QN+C/7Gm8Z2Ec
pwMASacKxC1HGF6UOjua/qBP0ktn9e/TwHxLH81TOu1GGaOfkdQf6mq5IjO7OCLOJhrRFCApdHwr
fVtiJhjWk+TS9XfHQrTb/CDlb126afg6LDjbDdRujSBeasxCfkUXe+lbOZuAAgCZTZvxLltdc3Kg
V6OvSNdgDvKloXA2q6SSDu0SnJEfo5F6p+6/bBqyOrxuKMiqaaxhZQzAXUpJRKSWTPLOiBRpR+io
xa8dFaqPS0onrBttkwbySoK2CY6lR9uhnmLTQ1pYdUVBHIlAulosvffGTmrvZcQG5lodsu5nCk/3
WpjdhV9z7khCea2bHQQlnxlyHjYmE0iE2judfl6ZOS68jPNIO1J+aJhHrAahcCsvpHdQYQUhv8UO
qT9jjEcT4C357vT1AosTlfdJvqL8/wTQfDFHGmcbEAm0jtnlzeJPWX9YiDdYRNWzMlY8vF9rvsDb
JdG2FjV1dXguANhbwkIolexoPOj+MWzr19a6Xwiiatr3iLpuEqMNMR41tDY97hVRqk8tLHuh3wT2
oRa9LA/tqmGSGAJ3Uod1VadO34iUEgfPDKNVOSYH1opdQs224VhNnpxnkA0W+lKwC2mTBelbM/mi
fgx6r1IeYAaj89pQF/D0qPd7me2mbFdgC6+8nX81of+ZVo2zeX2OK0kd22z2o3DdS8E7FXVPzO/Y
vgYN7+q+sDR7oJCHIqrZl8mRWvb3V7703Z3N53E04vID++CjbCgqCsW9XQrHZrq22/n0D3z18s8m
AX2gWykGxuynxDCMP+dyJZUblB+Erzy3d0O8InFqj6vNJr9sLexyVG6PyUEQ1w0nKBE7lC39yd+G
cNPKdrTrrxhc5UsP/Gz2GEL4noOazD44PttK3lPzuUtW+TKslz8p0dIjSjyr/qmQBLXWqt3SgzNb
y7TmAovjx7adXK3dLRFh1IcYSYt2ZYH/NCR/8bjOGWqce0WEwcwDc/ZiRetORlVK1gd5KfHEznkN
g5mvFRs4xCoS1qqf2SYJnpfJnWjXbCmCt/WdGr/hKsJCa7c/zNrRZ7+/sqf8hFh8dXunz+ivrZwG
e57UAG32A/A5mnDojh0lz2Xek+I1DE9IUUvFUxqDPvCqG3Yh6A3vVEGs1mJ8g09hohabrqbiuSg3
mrJrdfA7ip0V4jYbDq22Qw7hxNTyipuoUW21vBY1ffG5ng2wQWo1qlkFc1Ac7Rt9WhvmW75sBeMu
FjfzCJlUuWlK2k5j4lW5hvDWr/HVJx3Nk2gJadGuwuR9gf4egZTTioyqKOGPOluuAX/n3SgYjjgI
1yKIP4EMXz3os3GZCoiHxsac/YVFm0yFlTSshNBdftQ3cDdLiPsup/PiRjSeQowfOOymKx5Z5cJ2
XT/bN+RVVov9Ikh+SZLiRm5s3Vl2cu6WhY0W0tyWnKltywme2xco4ZtkzazU26cir3gMCWLZ5Msq
eZX2YedND7OnP+R3+Z/gRhduq+RFaclncb6fuy7tcM7dDzG1ICNWuFM234gUc8Mdm2c6ZIdp0y+e
vMV62+3ZFpxs497311ROL+CLF6OdjQCMB9NA5Izsa7VLl2F8nQVoqKt53f8hbkaRPHZ/3oTu9gFQ
nfX2wWJiHpsnPqPEyWV7eMb8eFNlcErpstuTr8KVNZ0wffz+/s5E//9ZSc7dYuSCQGeReCZTv45W
89w7uYfOA3+aZuyTVYWvFITQw2I+pWueiza9nIrTzvgbBr68GbelwoePTO5ILIp+U1w7OEgXJlzt
bABKiBXRLnBf0bAW0bdMdzLj6EEjtqPXOIseY3+q9wZRanHopD++fxrShW9ZOxtGYFdFQVEDyR93
c832X161i+6G4euI7o306lL52Q+3sVZsS4QGSPFq5bbfVicnzaq8stac6qJffjJnAypSUnpZ+mlA
TRu9Xhf1rgwcRF/U9Sq36uySzYw3C3/kW3GlpSj/XfqTiDq1tSp5zSEZVtbwR5RvIQnrqhdbd+Zk
1/muqlYKCbEoIkIbf0RIPze3l7f/vyennt10mE1iir6N9xX8qMzV0h7YVscOpHWkV8pOidxs1wkP
0TpTIVHb0UEAUuB+f/HPwfTFIFPOdoxVFqPXahhkonVDzm2fkDbr1rTNZ3sS7CJmij5UqDv7lcwz
OVrNQShvRx2hlh08y+NDaHkU0ozQLp77aiWT70L30ybKBanRCFykTVeYPNTk7TOKg3YDrZtbNIOm
tZnazUT+Fy20U6Xodx8AMU8pxT5rCmFRt2FHHfMYop6n9Ybg1/7+F5/gfl99I8rZNgnQr5Cj3pB8
8g5s9DuJsFvsWyVYRy1lTDdsPyQeBdpUJ/VAgbvXqFWXVvRz3yfNk0WXKi4srwV22IeltbWfWb/v
Im8JN73EQ78VboYtURTWArDfXjbD/eCoOXp8W35Gm5C9KWgQUle8DThYroqCD/LGHG+hR8MavvJ8
LhxfPk+Bf2086AexIQDP4S/GRv8dKA99fZdygMjsO613W7dii2yTgqdGrnVlKr20vJxjOOQha4lY
MyV/vrOOTPd5u4p+DXgbsBywIbCV9+ak1TLuZ/0Qx1d2gJd+6Nk8OQpKQ7qyJvnq9C5pzxYJmFky
X3mMF6ZD+WxQT9PYkFqtMxPNmcEcTN+tjsTXCuo6eWjhuqyCT23885W3duGrPveqkpKU6TEsOD+8
sX5awWOPqoz9BLpKy9Z+yy/yQ9y7RGbpv7ATuNKVuevCIzyHXHWBpCIAVSl4i+Q6DvdR/dy32pVH
eKF8+0mw+etDFPqeIIqWP65rrwE6T+N96u7DNxFPaepI85XGwYUl45xLpraD3hVxJ/la95qZBN5y
oJUp7iWiyDYzuvJbPk8VX8yz4unyf/2Y3mrgeYgSqjadghyEbmcxhQM2Hi81fgb6gmHJPIjTVqOj
0gm1l9CmMDtWg/KtGR6I9fJkip7mafj3GzFOtkzaTpf+MHJAw+SomFnnSN1NTBhvQnw5tCqzvRM4
piup6SzRD1Vc5RrSaub4YMJxh+pgJWnjJoEir9Jg9sbC3Aai/EF33M4GmlObJHy2YOBTu6bQOc1E
kj420i7QxedilIhLxC/SD6QByLtUCtZJ9pLWx5S4P0QoWNYaVwBEIQxafG0PeulNnS1VxLbhKhUW
OjzCj6lxM1QrnObtmaNA1npTcatPm/aQkSAs0e7b9sQtsiXMONcm8ur7YXZhlIlnU4bYNYaGmELy
e/wcU+pHycqQjU1XF1cucKmVIJ6tTlmUjUtl0EIa5flRm4OtEk6P8xKvyH7Hyn9aFhNCutU1YewO
WeveKd9HUn7NJjbFTtlUqNdiloiueVepncZ6vS3pA37/8z/n46++4rOzfF6oNWA7RfJTqu8H5c3Y
KA/EkrLRdZX8nexGgx0wIdM+CpRA8/oHKtbYuZD4PRHyE1MAHe385fubOT3z/7oXA8TlvyOqRiKS
Ij5E8zyD0X/sybP6/g9/Oe/wh09T+l9DNTZx+kxBJfn17ATSrmF7LhXPg7ZtrSctLr288b6/0Jdr
BBc6mxPyJEsbgkQkv6WFEEUYRxXBS4x9NyNqjA7t9Of763w5cLjO2VuLygENJaYGP8velfGXdocS
WXSj4co6euFFnNvGxXQOkDizYUgn2SHO0MnGzfc3rp7u8It3bJ6NhmQRZFJtWQKw2Sdv4eKk94rk
NMdAecvndQPYEAHq4KGI0zr2JA+hem9Jd8xpxtMwPsqbYF9kN/2RNiRkmuROIqsJ9uKf9neEsBnv
XLDiQLZLSqfdaBMHxYfv7/vLjADM/+c15jxRECGij2Vd/HlihCqVnSOZL7D+zvYpuCmyEOhcGZVf
VzC42tnEmODJLkjVkfxBcqvUbxIPgBoJgOuCubwiDdXy5QezZlnbWX28Um+bGQpmvWmu1DG+nBW5
/tn3ZQIVwRRE6z0YF9zmrT0IN+Q+E9B15XFe+MLOYWltH8pQ6SzxJAl32+muVmp31D2icGPiggJ3
4TAh0fq6KR8j7bHo765c93R2/eLzO6/PtDjDSTqaT9tSrBcSVgSikxBF7AnpW+6DVZ0RBuX23ZXj
64Vxek6yN8WpbSQhEP1FJxFxfhYqIkGeNY2Unit9ogtv6rykEgea2UkjM04z32IV62M2bbOHnO3K
NudrBQQWudMb/Gvu7Muhq6wK8f6Svcd+1O2nYG28D/VzILtIMDNOXGg4r+3dvj43cLnTi/vrcpgt
hMYSJmY26nSLZ94l5KQ10pbcTqKa4lfjCLdRhKDrZM/RtX3p5wb0i89CO9vbE8Espu3ErFSPPz6U
ZjXKq0Ff1dukcmU6wJu+eQne1fzKM/26qMGPPJsE8ZNrWYVI30/M7WJtNfmPXDh4olXSGDVHRFaf
FZo9lojUYTrU6k5eNsBEMeKzCjfZTsD0nLtp48cW5W3kjoK0K0EMKBj6EsNJZbemF9HXsxcJPhXt
pHtTlY989lrqOHX1emUwXZjLz1npVjsqixpnp1nK3EgDV9wuxdbIoFI70ezlKHLq+cqMdGEkqWcz
ohQU4MwzJoxIcabYGx6C7G2ynuWX73/LhfnovGIjaChDk65UfSTGAyr18FC2w5UhemnNOwn1/v6m
80BLVE3jWGpCvkiqbfGIrT74GNStYrmdtRrMp6C+1etn7A7knguVV9+bMzr8l7J+Nhc68vmrmWwn
Y9cHNUlvmsO+CxY2cMk03I2aP+AxVrd4zy07FDYyO2Uj31fNCiK/VQ9X3sCFvc3nr/trZJZ6ESOW
Y+pcjl34pOBnogMfr7DnkRb1/Vu4tO59ltX/vkZLZmTbc3SLeuMO8M9PKXqSOcFpm9wiFe+PegpK
HCOPjPe3Ns7v8Zzi/rhtZTo1WnmsrOD++zv5LIN/MSN8Dt2/7qQvTC3qMDT4YrrXZgqL4gpWbN3f
1/Px5AoRoskxXkgbpd4ZJ4jO1s28rMobYtGUbpdHCIKW1i2yk1ICyAs8il7cJMdcJegyW6EqTBL+
JoWyicgRLy/JVm39RXjpgROo6xh4St+5Fj8rc0LV0+XfIj0CCfqfmiFlZ4M0xkBMdkV8aOrJ7UMc
exwoaSKYnS+q798/hQuj4ryUOKuzbklBwwDXfordWxBeGREXFq3PetpfDxdZIrE6IQ93yY+Stimj
jQVHO7ym9DnNCV+9u7Pxhp+mlxpYL/6ipDzAN6PBVvL/xq/7nx4B8TOn3/TXvUdNOSQ5ZmFfzUIb
AbWdaI/fP+1LX/95zWzq2k6BmC75Ut8T/tSyo4s4iQZHQ0HXo024zQ2nDJ4mUffqRbfFQHE14t/y
vHX0svMrVfHU4c/3d3NhuH9qBf/6nWlUwzORWzYWUuqLIG/aqfRI493nU+o2ar4t2mn7/aUuHM/O
K10zMa9iIyUcN5pVnTMmNm3qtiup8sxu10dXNtUXVpDPHcdfP6gb0l5LSk76ivGkqM9DgONStlGx
R1c2lxee2Gf35q8L1IrRG8LEBWZp3d8HtDmxMdg1xW5Hv5ZHdUZ8+8/nd15Cm5YiEeDlUOLMPYQn
ffkRZY7JJnankLs430gsFy2RZaEdFjTu6j8yljGLxgfSgdX3r+vr/v/Jy/TvEDghyZcR1IafckpT
nS4/GplPqcZAD4LpWnw23VJ4LmO40tO6717NeaPTkskP5mqIHYWVjORkH4HCr+9v6OJDOTuuNJEu
YFJiaermF63cNvNeLJE2o4RZ9PfaxC7Vb2LoP0VOVCLdZxlazmbGsTQ9ih/FiXZzTYr0tWgZgv5Z
DUMAHxzKHNh9bZRv+xAI7VtczI5l6JtBW8XKeEiUQ6zczYmtZ9sheUZDlktbsWNdOOTk7Jr7ADj2
9w/mwid/XgntqzKygpqbEU6W+456u4y83qA5g7AvulIsuDCZn9dB2RXkgxExaxE5tBBSGWj3Nbbk
ayTPC5O5eDbf9kuKzLziNxQ9VXdiQAT0qJF2het76ebPPuUYAU/RD8xyA1WIdNqiY7ciuFvJlQPg
13dv4qn4Z7WQsU6KybQovhnLf4QueKhMQDtFVfz8/g1fOJ4Bh/33AkaNHEvDtuk39NU+kGWh7qe2
2Ao23hJn+g1lILwWwfH1dgCC77/X6s15gLLUKb5g5v3GBGzltGndXJmfL/2Uc31uqib/U3RAZm3u
mtViHPO15RUo1cDXJF7j1lfeytdv3TwnYrfSlGSL2lN9YJ+1iC028xuzl4hbutZz+3pJw2fz76My
EqMJZ/l0ag5WiN8awZ0jtFK4CCMBABSKjuTKqnOhMoV3599LzVhqYNQw/ozxYYrdoPnoMUgaiHv7
8E14FabX+JoS6OsVjk3Ov5dSA0vL1JCPDZMmZ82o2nb5r96C7rSaANR8/0lfeDnnlTY1l8ihCGry
3KVI+tATIm2zKQlXoBij3q5ya7C/v9DXfWMDSPC/P2eI5CCUYM35WL3xHIfktcbtaxa4ICqA7yF3
dRU0OGVtl8QOn0KJ3oomcin9XbmBC8/TOBtQhmm2mUEutj8Eu7Hc97NoFyaYEcA/NvJrIC00ZNb1
Lp62ebCdfzKq+/B3nvlVLl75fD4Pof+9WTbPta1BZ+QW+tbZx+ZAD4TA3MQdlzfR8CLFTyADBLqT
mstNX92k3TvIAjuNVUcqX/N4FdSlM2T10zgVkPnoE0HvqGbjPsk2ID1cgla8pq89kjCcPNiwI0J3
lbFArHWkeVIOkhuAdfIxcsgpUDGOoifHj63xa+5X3z/hTwj3V7/urJwEjMaUcCmhuYs3uvzYQger
i+Ioh4GdZU+tjnw1vFU1wG7LY5Foa5AsZISlXhYXPolox7p+pImNHpYvpIO+pXuhQnkjsvNkgst0
7Ge3ApgxSAXCWxiFkaf2NzM25O/v/7NQ+NX9n80jppF2C+QufChATUarpN6mrhZtQ/Q224ZHEyRd
2/LZahp99XktR7+IqavK5hc6TFKHfy7pR19K6zn8bWYvhcS+cDuqgt2Qd568CMmxR4iJANF6CNJ1
yjEipqesJeM+ZxDoy0oEI6gEGeb7Fz3LHVErjmq5rioB/+mdEv3uBHAO4JTkSLDz4nVqssMgrDPL
a6VNN/PnIsTISnGAZ+QYjafTvRvLK4fTS4PnbDJK9Fnva02dfZPSuJpuMbWigg5L+pfzozW8ff8G
LtTqzHPqdsyLhs+JanNwxwNWBuAff5o1xWNtI69ZMqCOsYZIptOvE994HSQPtxNmKOhwY2XLfsre
fHWPiVy2280QOaAVlt2HuBluupGErisfyqW57Lyg3pMuiIyfD515JC1+ALHbq8eFwHWXnJdXw+k6
usX0VxwwZ8rtlWdzetRffJ3nglst0Dt4RInIiafajWN7py6QTw0n1I/xS2W6YXVcpMex+tm3K/Gu
DpzZtCfzVQWy0nbli6xSfrfDnz0ZYgrHVzFeDeNhnp0oc3N2ztohifTN9/d6aXehn5abv05niUwP
VlBq0ZfaXU2yG1TrrpMdU6bZ6rXhm0VrG2N/8was8cr2+8JBCQb92TXnok1Bn7G7LO1kDV9LvoEd
Npvb4Yf6yEENMTLar/281x6tu+LPcN9kznJLzsO0Lvfa9vtfTurOhSX1v7oepkpZqJNRyOcJCCnr
TpxfKyH9UQz9XYlf3aCqFEk2VEsIwjTZJRg+0n2shbsmbsFnFoeyDl2ZsVzczcGtCSK8uRvKh0TD
kVikTs0ZFJcosDfLDafpNkApGefzryjodyRr30Ac3phl93yCsrRhgoxRxmKWtqxyTWK3AAPzGsdt
3OyXoHPrYfTCLPRGZHJZ5CkBQhuxuweIO9sNUVjOUK4soOr1pBKmhIRC3ha5n/X1YbQe6sxrFRG0
AOOwMKGbaEcp8Dq4iIL8wcTtdsG46s3yo4+3ojY4JEPamgnGSKWkh0hdtIP+B2Cb1Mmyt9mCGmD8
CVtrY05wBBa5dpk0025VTS8iiUYdx7jSbBInC9MNmXSxLc+3kZrltiJVNyHUU8+cxwld5litli71
un7asSKazRa/107V9Hd4pHC7opchyVz4w09aNK0BI71FFkjcNv8RTeOxm6KtZK37CvFgV4ibDvAv
LVm5TfwqbvLtovLNzvIJlKqrMdCdttQY5oruFQsSd+h/8hsEylzeJeEvAsaBKcW4ulQ7SkzmqsI2
hvFoqgNNuL4Su7t61N9bU7kBp5SsG6PXc8/I9eQnxPj6R1/W+SaOa0TzhTXxBA2twAEjTIUb4lPd
CiEWgLxuDZuneGJ0GPzLQda9WR1smOuuQiveKywEo0LzGulN+KqVxUuSv3dZN/haqq0lgiXLITU3
mTq/SxBvNqWita9RhMLTUos/S1mvF8AO8+wl3UMQHcf+qdGPUdQ6QuGh7Zyx6NTDBq032zajiG6j
xgFd4CnhOpWcJNjB1UA1n2NWNa2eosC2ifCm36X1TIv1V6DacnyraCRm75NwmyfgSndTc2zZ70Rp
4Ch95QaxR41hCO1otMXOReDJpxsxa8FVEtZTRRMx9tXeF2enV++Q6WaAvWmUzbYp3A/AMVr6j/oa
6hJHT8NjX684QfosLgdsBzm00bwB3SnBEZr3sBUOAaqXnKM7KrNbc4nuLayvALjssroZ04eK79Z4
nUU8cifk6oNm9n7Z/M7r3xNjTsXyEsof1cRHogz3bRetyVZ7oXYT6KHBvlOY3FiFSC2IEfLQ3uEo
5kSMcal6LNTbJXgsR7nckktzRC0D3Vw6NDJsaCxR27kLX3rJXEGxAyN3n0o3+bAlxO99Scs9P2Me
KVQJ/Vpqn4MaCJzV7WcxpDFl7UYlsLZdIT8os3qPfV95NIOx3eS4/oXIFZQp28PFACxsAmMtcKIV
8Vbj01CpmTQIxgCEggVRsxeljtxpTh4Rt44z7zzChV8bq7K+GZaldoii2RqKlw+5N6UVZqZVPi0v
Q1268ND2gyWwo4LlfNO/ZbPOQ82PwwguQECUFg2uqcHyK/vVIMCSxsco8KloWQxjE08UyPlmfJyI
HWqMxS01xSkNeOGVWG+l2i1IxDy1t5EtlX4BNhXd64GYkCFDwy4wqrDDuae/o8Z4/PwCbGwnW+sk
1qBakgG0AaQN4Emv3upKva3kOfDz8GEcj339u0saG8hCN6/T+tHkrevxsBU60Jg2oyMHzWP0otMq
e13YxGZBykF/syD9NePaJ3xumzeJG4pp7jSx9RjAUXAHFiZF0B/krkV9L6Q7HvC4rrODxJYq9JCk
Nj6MRuUoFsQf3Q6dxuyKNCi7EwdbyN5pWZrWAyYUcfihWydun7EO3zNrLc6kcnroORLd6TJH+sH/
rJdt0jkVhhHTlkZHohVC418B/2S5enwzYngqfUgjIbBt6TbGRlF4HdvwsF6Z0r4L7oTlT5QXXl78
lHIENng6iB5w0j58GppoIyTZVidir0uAgxdpKa/bfBfBPKzbfG0OgHEUhAfkADrjpK9b1qtekZGO
p07bNxOkfEFCSayxpGnMgif56j5UHpnJY6I0QH4JAyHbaz3U9hanBLUYp9NgdDRtE4lLB/Kq4grA
og51YcQ/pIeGBAvNCzLkDbojnyqC9GvyNUHj6zlAcidOhnNii/HxeGGrOuCnASWhGQhvQdK6i9HZ
gokX2Di0uSubIZPoss3/kF1mk6Ep3leCY6Z4EbadnjpdiaEvKcY3te2PU4fRAn8H59vZKzIf3x2M
WWrEq2TwemkHf12IvFqhTInurOO6puWQjtnRe+apfcTpTSutrZTN/YgM5FAsWwWMfqX+VsDQZCpQ
95tEfMoXwS457nU7Q/ekdlmpzRNqxLXW+qHqkpC0Uer+TitvqsFro3ewviMzY4LWceoelrsBGXnS
3QOTLIIGm2HhYZoxDY88gV2lPoHfcqJiWumIe1q5B4gwweZwe/HdTH4ZQP07Nv2r+HdvMkmMtlQy
T2V2StMNb4m0LS0FMt5KkjyreWzCJ63cKaepwtaHQ1nsJY4O8JBnj+BhqXvNoUaDf66Y596E6SFf
Hok2oITsDsFWDrdRvy66jaWvAwo5r0u4p3KoMjiW6AO73soE52zp9aE1IcgtI9U40NdeX+fMQ8l8
X83aNuSNVqF4VDlLZVXc+QkOsKJpwk1As81R68WzlmmXjMHshSII+2hOj/j2ISVFXqLrH+Z71EAj
XvhoE4dIok3YZnu0lLvh9PARTJhjuuqxuNcLxpRyNTDRV7wLjufdNO26EaJg3bvFfJNRGB5q47bp
oInvsqhzQfyuZ5BRTt3UvsZpFhK+rSr1se58WXgIlGzfyh+gOIo5IJOvG26VWLidsPzVOXPVpD32
BoUDYacL0SGokSxPo2SrE2HAyWGcaoXpqdAxmZfNvpeN0rFOgLtFAkL52hvUBXr1BFwWWzZ7bMoi
2YAYPOU/loEFPzEUN8lXND/hnFrlWg11Yh2A73at2y+K3SsS+4tFPBgV4zfdsggYKuKpctmps7mS
Cw5hsr6O6vE4ja9Ueu2aiFERAXKTj66MYXUmPC7SfCsjJINhurcW+IJmtRFY2GL9oRrbFfohzLbh
SuBEC4UQEIUYvRaBsRaCD5GDLyUVKE87y7jDpr+2Qhnn/ulj7lZTUKi2edc0ay0PdpVl/pnhI7tD
ItzmxTaoxA8pwdIHdt/WhnotVyNPTH2enrpmA7UMylLKFGOCjt/TMK7ZhSzNO+njawtgoDU859Y7
lK9ueVZntnVeld0tuJekbjVjg0ltNdhGo0WQtuzIegI8Svk9IHxxACGukRL3NN/yYx1Xh3KwZFsp
hK1e8cUKzcYYVnK5Jvnhp2rUXmR12AbSmI34AicHukBT6N6Y6Ykt1ieA5hju6yIf/VFvAVEBFd5G
87QbFPZblpTcD6V00LuZbAJxeCM9Q9ygk7LWZfMhLYlXJNbvaTplTiTOoD/DYPQ6Wv4UU+NbKDY4
mKX8BxleLYh1zL2jtlmG2m2BqhZzv2M3uyW9eA+MeRNVwRpP9jOK8L2qCut5ZIszFPEfxcJeEbbb
UYPfY5jvIuTkz89O72dyuXPRr8rihsV5r9CPbxt/Sd5j603UmCpujNSK7JQBXww4oPH5pF5FqaTV
Wk+omUqGCSlmXMr7dpnU08ROecbqI3/qzE0TKMfKaHytap2wyvfLZKHt4TDQBCuYg24pFTy+CjRs
V/bUemZ/CvNVvMSONr+Iqv5eTRzTyADJJQYUZbVE+520bxE7pC6vANOgJPBq0H1L3x7luHNEZRXJ
P9pAtE2leBCk+6rbVM34hIHcz9XsdupClAomf6kOopueK8jtjEsom9m0KS9tU77NirUp2/S5iMZn
oM3OJN/WvT8V0W/CjoAhYKLF+znMAesiRfpcQGVkB9VjCCpB4gt86AI7YiykXlrdMMOWpSe3e+jZ
mrSarXWePVgcB9hrnMauWu06S95IBTZYVv965CuBxfJo9PUWPPbGqjV3FkIvlT5G8VGf3T7BRUn6
gJz1r9r4i48QCOZp/nCCPPcagG5EdLhB/VM/gVuU3+XgLUbtQ6b02jH2JQWMX/dbNwVbAj1SPCnm
XR4TDIxxiHpmifxyoiKoFJAhk1srkHBICul2Ro5S6zNz3P8h6TyW28ayMPxEqEIOWyIQIMWsRG1Q
lCUh54ynn489q57qcdsWCdx7zh9HilMqR9Y/1zjfLWb11iTtJu0KXyZMSYycFn1MrjmGtTOYE5V/
pPNytvYZcft8SHaCjCPlkxv8OnHV5DU0ba38jGmykEpGxBdT9ItveJZWsyPsQ+V9Uj41M2BKWOct
SYTbSdolE1bELt4Zlqc13NSsKXttHs7rZB4ihKJIiUQ6YIR45J5kpMV1Mer22G+aPsN4wUzU/8zr
r27hPlU+w2WbtkSdoopMisiV06PaPHSUSeaY4kBntRs9UT9k4I/4KvDR9pnXGDu9OnJ6ttwwY/qi
IGITLzJehZn3p+6fNR8bHVO4SnaX+RVFhCeEriAHmvhihI/lLW7svHn6WQrZM9b3efSkLrd7IJrV
6aSg5oVqjqFC0d3BtLD72Ww6NRNfLziDceyVgrNon5N+Za/W0WQKVrPGlaheANYkp9SRMkoOnkc2
U3ZXREHExqVYmRuxLcgZr7UIcXJdSqDL3qmX6IAUfdv1bBRzv6P+iTI0bBjJE0igxkhrqKz5DYmZ
SPLFa6jBaEsyjdvtGG1bLcfK8NaqqJi3heQaOXUWa7tP88ipUoXZOHF0cT5R7xBoEW0aqvJDcv12
KVqfq/0sTKon5F6YHfr5M0Rv3JZ5sIikCu6q4s/g6JlL1g5XAlwM00CGZt9Q3cS6EgdD82WowYgm
pVoeXX0mGplgRUiEvg0ocDLzDdM3nSM035W/OATpt9Hfiy6Q42MvfBJPs6Ws1S5MtLDq86e3iT8l
2MO0DlLOZES+OFftWKE/S+sKyKrSkp8i7xa2ZcMY6NeYprtGHdZdDZsOYM8kqFsQKk+Z5m1a9i74
BPHdcebpRGmEPZuvjFw1rf5M3rWobDGhTeouJxtuipItfVauoa/nVZJRXGUkS44BWYM/K5UXB0bg
V0uMSh9O1Tam6bVX6mtTTH/0DLgUYVubMIwJDo3La22iv6LF7iouJMDOesz2soTEmgiXSl7sjuwO
fi5HXIZvMx/jbRRKf4IpudUQ/izTNWuOK6HeX0rzDyJoyAKDnWdwyHDO/+kkJKdj6y6EygEU9fvq
QyAM3li8erIFc/ukDEw2MvVQJ2j3XIM4/MKRJmKVXWn2+upRJfztNyrB7lS3UyugPlU9AW+sWrlJ
vjMljwojO2xJoGcy3izFJw4SBsES/YfTi3sJxK5uSDMK8B5aJD1W6Ej/9G/ppL4rd2Hx+gPOHmlw
yPivOy9PbkN6GLTOhh7Uzj2XtRY5gBUIOHF5EYqXVceWf5vz482gbZsuPwxpUEa7eLTLdNvgSbFO
SrqleclCYVIaboMrmi042gkMOtWbjmw/vI6N7OJuorYs0WlzdDIpUGnh8oZqxQ/xbaSEVobwWu8N
qrfOT5V9UdQBSaOkGKHwnPrveHDkJAjTXyF+hOtr1P8bszWoJa9F7187rH4lMGHUbmRqMCr2Gdeq
T5WxcpzSghGBgWU7Brm1rrzUfFhjesy1TQ8MRXVmtWinmtVDbdXSps3myqiY3ZQ6YgO9kq7MXbLQ
I1JiMkjjQ8Ho3BDuq5ov+kkjRk92zJKqAmZqx/onjA1bNhG/78RfquWpGwNpJdIog4/V+G6IExz2
bbpjTBDQM5PyNKCXtN4KK6i1T2qLNlk+XXX1n4HnKwVgImVp4jArP9WWzAJBJ5b1pSDsVfzpyNQ1
y2+rdaTirx7PGhSvQkVj5WLFkTQAjoNc3MGZ+vgU1kGj3crs0GovFbJi9EDUnpF1mIiCy6W3tIEk
BwwEa/VThm5OyEteOAagHQHH07qRwarSuX/KGHEYxoSnx39cSSGJXATrEpHOMesNAkALGSvDgXGk
JnHnHzMeeaK+JG6Nj6LamN9cKt179as1FOW95nqgIlYmqImSsl51mJs2vWKNp7CoLoRhbJSaDzPn
OL5a4ZZghth842cxqkt5U+P3aD5hXxPo8FCYbOLETpPySAipo7FU6zH5+yTY6CI/3HoIP0phRSks
O4UWUBmuZTXIDTmI+dYgUN+iPzch+CE+Czu128cl9sOXoqnedW7JnCFMjllm83etOkcUMRSXkATr
6aCzzpQq30CziUUVRyF5EosdmcT13qx1Zew7QJ+O7Uk2gAkMenPPpfLWhEeNgbaCM8o9JXRG2S/y
fUL2xEDlkZjRRMbZGHTXinMQv18n88iy19zq0jP0r2HdFXRAqNvmq8v8CU2v8VCwVotcmpIrzl/8
XEa8nUQSEqR/peoDbm7yaqcl3sDwMQBReMMvb5lgub3qw+NNTCDrOTHe6vJ3yB96013A26Gale6l
7m0147v75O9apveZ4JGG4G7VuFbChsRR4HrRj8Ei6uoyF/clOa7xUY8+qafbFMolDbcl+zjp7dab
SjK34lrHtAUHU7ZKGdTsygYn1cgiBgiU44U2PqRmryfJJov3I6Ms54hutx3P+0vKvT/orPMSZ8oq
OEBDjBRtGTABsSwnvI+Y1nkWKGyjaSqlhIJ1ctrNlkdaXx891OrflH92ra3Kboct0jqVFcnz8YYs
z1nadxU4in6CqR5LzPBbIz2zO5Uy16ae0z3xTobaGNrVaovZWeguDUbpgsvjL9POSnWm/kKPtpHy
o1m5o+mvGbGHaRC320H1ITm4hkeD5hiw4DecfWmOXUc4LOWtIyuoPg7pOe4+nk1/9Z4yPHdEppbm
X7MVKOIfE11DiaDOlCIzx8T7bEX5mTnCjNDCbhoMx5uSZ57pRWQe2dDOG0yheuurCP6En4+QCOJG
tE33M1U0eEHSOmm7NVO/bRleXjtyLLroN9T3erhbQ8QpjpFvxx/KO5k4lUV+EzU3fp9Dp5+JXD2h
O2YW7Fjw5FcLxP2FijGsqwSWAl3xLidcgcTVxEjBg4Ymq7x9z/TW7wsIjz3BrzYDtdA9VqLP9WRX
4CgjVk00/HLxWc15SRVey2M2u6r8vv4qyYdMyZPA8vsRooDnXKaCQyz49skdcKLSMTixigN6AUH7
6YBbXxfVBNveFETOtJyjOYEvvUfQtNluZxiB+WdW3X6PwXWR0HkAL75yAxlhuKllX9b/ZfNne664
WGI/wdDCmBb+6vnHtIKxrl7OUavaSh86CDFGnfEc2BH8YzN1wUIwnmbcI+VA5bi9ZN4U8yHNb/K0
50nIGzBCW0Es29D4ehR75FmAvY5M/Qngg3EeZ0fUbIU9UnoXYIeJ1fSERnfGGUgMSQH1PM1vFR4n
jJ9WoN6JxJNjxmZ/MU8VeQzDRjexFLxPQuWszUx3yM8TD7yX48YQX8T5MqMbYfWvq+3SuXXqiZNd
CZQquF0fYCwVky9zDLK0pCgUJkwcLspIT6xBzGCEdbm7PLtkFNZP7diMSLFOaX2NRret/WbatW8N
kRqYlv/YPUMUYSr9wvZMddNtmG39To1cRmqeTePWWvmytUHyaU7+uOvhDwZX5o7+VdKd9FuonsZd
eYhC1R2iL7P/nKWL+qrgMJDHS/epLIRf8qa51MgAVV7LSPKZQUi6sNniw+RrVUSaMmhfZ6opCVFs
bHAZtgU+h232hOw4ek+R9pASTkq3L/aA9Zb8G0dO3n0n+RaklbAlc36ThH3XOtnsh+KWhU//o4nL
bu+p+lMPD0BeopA26ZfMSH2jV4KHjHD+DqhiW4C858dwboJWP8xUSpJHpnLrCgMorFcr4IMzgS2P
AQeBeRH/qurKKpHrvhoRHDrvtYpremZvDYzsXyP9KNr1if9XTPCcG8X5P2Dp+cjRg/eSxL5+ni1b
q3z4AaQ6IsBQvH7raSCSMCS+0eqC9ZTcTvoYMpKGyw1cqxHexBu8SUfmECFOzfym5beUZyqusfvq
qIivatDXx1rZGosTzh5oCaof/OXYZAskbOwyvF0Yv2gSCRrJ43kz5q+BayF66em4DO0h2oZ16RCw
Uk23NcYysbeaG1Dx9G+IGrv6VNUbX7vYOTleYn07th5Q9TRthu9V36fkDPc6WMJgNww1QsO3trxr
0DPJeyf8ri11oIfWIKhO3D+97epTrGRbUWErtUsiqjMUP7hFjMhNz2v7oajgKxI3Id7xTx3mNvOZ
oulxG1H9CFz/xKTBxifHvv0mDMbS9rm2TTM/l2yL2ZXIBVNgDdqaJmc0pVTt8xQigUsofCL4eTX1
wgPhFlb/mUOTe6L1Hj+Wnk2dmPtUtsfY14yjhJZLPvSNb8n/Jv7lGoxGQDdVKXyE9Vv9KOVwF6Zv
MCfPpccaQqdpKQDrPruDCqTfzgpVKZdW30sjl7mE2v/NCj/mGAnFM5nSY1aTGLTpXkuhxDiJOyZn
HYacpPvx6Qyjt6iiVIh/WisTVf2qzsV+Jr5IVj0crHKG2n4jvOq6VxW/qiLdK0mAfwfLmyEyEPS2
ssLNsV9Kp9frg/H/650QgKqlF4OI4pgAjKp6qBj4aS3VL0YjfwoAEBtBG54cdkUOZAtrzzVkgjxr
RQZKFO1lcoZbpdl1SxzIZWXrQ+23dfgnpvWXNZrfgpxsG6jlTaYnttr5OiWGxaS6hunKdGr0xGZF
nso2e0b2g0pwY9KzHv/I8beMGkHeh+aWFZyQmlYJpHr/hOFiR9T/oOyLH0tQ/EShBQCZeHVqSESJ
3GH5G0bFQSLScXGBOfsqv7Oo0CqpDNu5b2K7tSZq+9xW8lbTK6FaaPf6m/WdDHUym8O9VF2Wcdp6
VXM6ZM26DfuR0k9eYvo7QplqbEBqOTlWV6u7R5ropZO575rMi4zsAgTgZcMzskS+juNzsQeonQWO
gPY5J4sY8LmC5nZ2o4bjtV4PYGrhOt4l85Yo6aUKg5RfrWnCVRVu9DK2GdcEVvRzHB+4N6eFKE5m
rBftL5p+J+S09OYyQax28TYajqTuJwp3FWyEEVZDm6P2OfTCDJPdqu8WgO/+PEV+Oe4WkFjIKqgE
JbpYJfwFPE+gSftVB3KX3TrjFKTzaQEmCtYVNu7ALUw/ianTV3UrkxNTZai71egIIcEY21Hsgmo5
Vj8GCqXMGM+Ay6AU43gm6lu4rj0RiwCZ8Bt3qnP5dJ1c3haGbxGJnci/Olar6iTTuxYUGT7bICJV
Ketov6o5TDwWbrV9Va0rahdCb5ATCPJN5tFnTuY7ouJ1pjObKUNkQMDvZeIxhTCK5hciO6aRXwh4
3X3nxn2YfEMOlnlDCJky/4wo2woIvNPIWa4OTGuFm0ETh3NN32vsd+OpSN8t/bBMxwyWFaBX26k9
6jTA3eYZCDQ3Xk6SrTZ+JiQrW/ONIY8RRcKG/DYup0a69X/WT57omyFx9fBfPQNgJclt1oe7xM2w
8B8P8UdVP3J0U9a0H/+LKZsSD1JU6Slkh6QebfOlGSVGiXvG9MgYmXvgd8q8sXyrsOPwlGfbvLxZ
40tLsHh+EuGWB2qx2FcV82P5JJlZ+BXZtcE9t/VPFf5qpp1ZLP0IUjPR5nMXtSNBinQij5Qn/+W6
TfK8lNnlezK55atUuHFyr5uD+G3ya4bMnYufsHofMJWr2ZkVEBIS9khVqbNJnV7l/iSEqpN2UdXt
1RYOELMhFGMhBsRMKiXIMVCfx7tMu1V20PP3bIVOR84yIA7I6Ynk480/sM7N6kLEMTCB7lg9iYCn
vLEJqSqrbRqXnroPjWc0luouzX0W4fltVfldnnIKFDWWy/ahIFtpGDae+00mM1igIsntCsSPkQGl
j4W3JL13rxKrSW33ik/5rnK1zmP7ThugZfM8AIICVkgR5Jbwl5dfOIkpzLLuJYOm9NkCs0SpL5aW
s5SbCJ1n4SjGpo5FRz4nJXQ4xaRufafRMwx91Pyi+d2Q03UCPcdvA1N0srgOKokPfdqq/a4e2Ggs
0jnkfTN84wJ5MUhVUFcKzNHDfIcjaonydboLhDTymQioNNo6DqLeSzg0xGBmVapo4NYPkYK283nP
wCrItRsSQRsds+XeJJ9R7Fril/hsmlI/9Mzaai+zSOsw3OOe9i1yQV4mojXonX6zJPF7KIR91HDT
hJjUCb6mOaz+1FOOWSceHhS2LeOjAQDLHHaNEk2e+bLQfg18MhHDZ6m/c7grUmErwl/HYSBOfEDp
bRgbzyqybWPA4UDcradacrIIArQK4vGlDjknIkfn1a6rf2l8pM/AjiK7RUQStb7ZFvaSg7ZgCWq/
NeFVKSbEQRPC68ZOeEMig+EdoWAZe+laMkOAa+vcUo1O4u3kUvPDcxoBPCjZqaf1r5aMwwCjv55m
gVrQyxBRVoJAeEOPH9pt5u3RaFnvs2tcYw8bn1WvAk5uPls/02NQuGeOMI2q7IowzyAm/YdZP0xp
y3PJMg6kKEyHlkp4SiyXBMCF6dSMq6NkynZpXoTOeX7U40XtTwV/YJQ/+N2MFEWhecnVn7AmJeIj
FdFgSyzg8qtAPFtMIdDaY8Jk2WVOpnSv4KgofOlPBrS3Yg9khB4GlImhrDql/kHmr2Lta47C9VFZ
310UPf+TPc9/iipGj1gTDqrB3E0CuXqdZoJe1eLOlW1KwImGvhkRGhdG9tXpQKj57EkoeCZe+BgB
GcTAp9i9lPFfBw+/sO2Of6vaOf8JVU6rdhyg1iN2tIYzUTTNz4qRKGk/xzzbKSaarDjdyfzFI9PY
EwW2L2bpNmBQm3al+hpmZxUtYxS+ix3R9qslnYZ+pNBUfk6b1T2mKrrYC/PdksCvEbrZAz/K8J5Y
V1kevTnfdSs8VXgpIxAl5dJHu0qGObxKgq+ZlEiFjj7+tpUbw67oRkDQG9MuAYmJ8JbII5P2P736
VoGYaK+kYwQGIaX0dyhB3il4K4orfW3HtJCvuQpWrcL8Fzstu9TFP7VFLtEvIqwzSZjl+pg6LtLY
uolWzTs3t9/6nLwJFlx7vWpeKY3wTygflbYKmoE3vB80zjXj39CDlHADS9TM+UNmPijS2s2L8RoN
u1l+MxDhVgjhk+ZDE6JLB6jdsmAkhjAeEth94DRTtMsEYjdjaPE0RYy9Wtauhh4lN0VFINREzPTl
WgWqFd3omnf5Iq2y+idHmStrSiA0qBmL9WMVnxAQR04kEoIqH/MYJhchlEpLCyIrhBBW+1FYlScI
5kj70oiiHV/2Ri1lf7Di0Kb/kmhqsRm3ca9+R60R0UpvolpY4oMZIiBRlZFYNonpvjyFgtfnvkqt
MWIx1POTMr0L3O+hdl7GV9bPNt1bJg6AJnFKFEnlt6ZTLUHUzEpBKOtUljPiYXegvv0vEa4KMUIs
ofghLGW6EKIECSchbMgkjEQzHewb3BHX3BT2jSRMNhWcroZJU+ZFtRyzvw1a4kilvygPzYT/krd5
z9MgP9qZFb9ATUFHYoy2sDOfBB2JIZViG/h/17o5tnH9oesSUY10y/Wyi/Rb3aWSdhq1fQVMsDDF
mkBYsyYwBvuJDleg3NWYaIY4HoO2K17GaVBhtULYrvgli81t0xCgSZ7DYBtmEdqh0KnUwBGiGUd8
3oYFTTLI6eJA8By6sj0XsmWbnCLCXB+V7stKzV2B67QZh4qMJc2Zn+WPmlL/aMKLURVBEg0YoIYE
fL/YiuFJo82zxeKO90bJaTUUTopJ0odFMtMxVRicKQgPDMkn5kfhtpijA2aUhKlzKd4WfSe0nmzt
Km0bzbfR3Kuk4yGm523r6/7CYx15/ZzuoLPUFaw+FcAjFTRgEtIsyU1nBdxfMt5IReSaL4dDkaxf
3dzuwFfYRqveLtrXmlyiiO3mBL0tkLMdX3XN7XA3dnSOPXuxiWTjZhnYLPLVZwOwcMEodN+a7oD+
X3GRP3gVyR7DYjhKxI9bB1Fj0ncUewMKhEFmsWze48lthsFvciVo1F6Fe2Nkooz1KXrm/H1vrhVw
6kBLD+c2w28/PvLewr2s3Ov2B+AsbMtjHyVHssFzeXpZrV/VBOwu2FBaebdonbfofA61EJjxt0IM
eyg4eIzwcpPo39W0fooP0dp25uy0NfIXqw0fbdkQTZqGiEhQ482S6giV/kgMaWXyIWuuGz56SfTl
NL4tYWaHjUlcm0p1b4ISohLQ4Y7dsu1aQwRprQbrZ2xr0R3EhdYcKUpcSQt/JYrlF15qhQJVN617
ZMOpGOaUqCoV/wf0QVxzk6+FiKSzI7PLiKw9EmzFgQHk7eiGwsvS1B8aa08pLUye4vSomCYI+Wp+
dhDU2kw1buUBtVWViuRsBL4xxzLdp3T62FV8bnAuNcAjQ1Ye6D60lVGiQje254HqGmJmKe48Ic89
Zkl6CZ8uNAXcaWC8X3F5FKhudF0X3Wd/iqfXT4XYcdb2oprSUom0s5p0yyufol107tQqRccljAN9
3Kxm4VvEDmkMVCrbSYrDpkKloNx6XvkGeiksWka2XnT18TGuX2rjy+ydCnKyFqVNzHiCEUtwIv3a
ycfZsJh1aoc0z1DWNnLPX/GPOlgqQ/WXDAVCy6BcGkzp+iMTGjYYQXfm4oNawjfJXPTTAs0NlpCz
mj/V29TNOpRmG/VZj9+FFpSa1tzq+cKVCbkVhf5d6zxoyieaFm/IMFWJKIhjpfmrkfJn9Dt/JlG0
VRLIigYULhNVy156M8gkZPv9X4cNuZuZcawbEo52PI3lTxZ+xyNwJ6+wufwiMpiYsIuUbuoelGIR
SfPVPXrBO+tSiOdR3RrhJZSOStjH5wx7noIK8abN609S0wmZdu9mvu1z/ZdawWOXjFsNuRhpex5K
+Uo56RNVkmMOseL0Nf2qr4ku2zrRL8Zk56hxM6X3+6fyjiAgtCGzhebXdJM+B2I4V81hiRE8oV41
ZVq6pMLR49bX6ZDBOQb1sRBexdO1mUgaeA61JfyECLMn+FYu4JD75PJFdoKEq0UFIrJ1118J7SGF
xPGqum05HdcpSMK9bJ46SlYjjphsfB/bK6QT1DIBywMID01XFqJTC++lLUiaN4pcazA09K59jUJ8
ypjGqTyYha9hsjwO7UuiNp4wvamUy3e4LEwuijITtIvGrFdQ7pOPHSdtfol0U/P7dm2PNLRVbhUO
8KbShd9/lGMbERMDMi9tlfUvCZtYUayHSCLCCJxCAQTqxxRadTmZuf5UMUnbQvTz6kEpKE1oKsm/
si1J9z6sdtac83NgdcwehoF2iv+we8KB8JBUFwwIYGXqEcHke7walZIntMUTma/jKwTpyNedRR6q
vDpFHUOQkHBUmNGEroC1NxV+C1NHQYq6EaF9km7jyKtxdlcA2Fnij/Vist8FDR0as7jgbqFCtSaU
BUK7zCGu1Z71s9GxuHQLmIPijeNf3BjmFWVAsxnjcjgPMYg+x/4MrxXFtN+KIj4PC6AqfRGHlMLs
Wn03kKFg8Kh07VyXCn3USbtrsZ5iXBHKZ1vJbRQYvIfF5IVdEVHOchg7zxCBz7om0mdZP7J1FBBv
+FIv0opUgI60Sb+Vo8NMVl5tqOamkdNTKbhUTzO3kqOhKKyLhgCzIJp49/LWl0cBSesMBsggdhmE
6BaNubPMivnSz8tjFsANFSo0HZN2zLSiELORyty15iuIa9Z+tM9NuZOjv4os4z6RzgqDqFpPmV1Z
xpkiY0XMT3L4iko9d7P0q1G8bP4YWi7NurmF5kUhtwk94SAKTmK+zxSDs3y1zUc83SUOt9h87fWP
WQPVld5EQMP0qQj6SFXIYoU/x+GxOVoT3oGQArYXOofa91DLJd9IYvkR4rksIE6jFU6uCkPHYrgS
n71HzDwDxHm4NjQ75UYwtZn66NfGnUgNUsXwdU5GXwkNp8hm6VU0f8JBoNbW1pokeUciJe00HUFG
q9QGiuBJ+G4pPgWleHRd8RtRYxH2H/XaBQ1dEgLwgji8JjOQbKwjuOm0PPNjY5Z5fVD1VqJT8Pht
OIeI35cwAkQvqu5TDLjECt5fBV2x8q9IzAPgxbCaInQyswm2HKRvnONaxYFpbMvyTyl1CMberCAy
h704xxJhQ/+q6UMf8AmByauqxX2Xbbul8HVQvGh4VPqhH+JXnFjI3VEhjnzcHA/T2zAhDVXFkm0l
dTQQFXmFHaJP2e8Zo0HQwaam50+Ttl7ZXKBlczZ5y7x3hkgruvVVPGsfWvBLfSkoDW+fDn5Ej9ui
aN+pbHM6ALdUHw8EGqWCh2486mmRwBCFglmFEDGdtmXbadOnTJ0a0k0sQG9AaBcKqhdNR/5dp1r4
CfDLAdb86nL9TTHzBh2HFCMdJXklOxOEBEwiXIXhaBZzaHfsF87SfBgpQ0Wu0Fw4gXKStjRg65Ke
bRQsc0WlXQr+KWWr2499MIiIQFZzTw7pBnPsLCFqaU0775NtQr6zJQPP0LAb8Y010qE2XoAgD+0I
8G3qZymqfOTTRTS1nzNJr+VQ4R9CrUZClNHzv0vYD5blZd2qBio+ipwzrSOR7W8KAfKq2focshbq
OWbrFvDpFroKLqMSVi87M9FAR2TtTdDllumvVgP8GqsvZQraxyxE0HllNQdlQGlmSi1iY3EXygzD
aeekKWVOacRT2IkjcylOlE5Dmx5bsIVqeNEnHQDJ0I6CYd6MrLGl8FhR46Ez0Stm7FF22ESmzTG2
zyzmFQiwqPtoMsQp0+xXqnJaUIzivYCHXPBYbKfpV26MfZFarmryDcN/8ee9gu62xeRHYxMk/LWk
Dg3/+EaxmKelXxz8/lIV+8Qy/LDbshzHw0F7C9Hs1LX+3DShPCQ7BNtdjdFGhr2Lw3vYcjryoCCu
iROqzyLN62G31XkGijXfalJJqkk4SPpZR+otJFRGIA5t1l8VpVYfDkFTflnET+Lxf05OE9q48sca
PgT1Nhg/6MDi5BGJECno2CiyER4TOV+qbvGjgmi0ZOplizPV1FFqKepxODcg/kw9K+k9nM6Mp1UP
hlXzFiO6EAxPJPhfrlrfihWvJRnOpg5YBYuNArb0rWKigF8qfxQ+poaSCQKgrGQvz+81ZiR5bHaS
Ktpm0j1pDl3KWzsfBcDI50s/cbCnExzMP0ubYl+VwyDTjK+YBNqxybezoZJUjeGtxHhTIMiTaTpV
K4QJurRPmINUzJthFx268TZNybZesP7p9U7BQoAp0CXu5+nmHlQ+KVoWcm5YfssNO/KICbwCLWNN
irR5l6H20EDpivjW6t9CcqOFDn8R8rX7In/L9T8DXl5qKDce7lW54gFNqTaaKxzidXmXqvRcJ0RM
dUp/lmbjLV5FXPjFatfWshfyfW3pjtGVmDYDCVQsZat8fg5RzF/TwILY8j1haBGj+AdREvfxHuyY
d4vTszKybVQhP8+gMg9DfY7DG8tMXEEK74voaZv0miF1ey39pwGcTrdFeGPeT5rwPGpQVzM2djGa
EFuHPfsGkDz7/67P0IFr03QRkaSuKG2tZfR7lhPTTCiNNMuj3CzOqhW7Jdbka0hn7gZCGM9k0s+u
OaDAlaSIszuXtrW2/JNN47uUH0Z+Xs3BzlsBgYvcIckqLLoBtPmBgr3KLHcMEZGHswiqXD2noyos
3qQWNJ8V2KGafuC5KJ9M+DOjgMlmrhd2XbIVFFps7YWduI4MXzQ9qS23ZoK6tDwmDTCJ3NoUUT+z
9VRaZ7MCcrk3wx1V2Tc1jb2MNofImjFibOt0KwkoS5G2D6ojt9syPQpmeMUM0Sf/psm4RMunFv1g
9YXKZwvVNcGR46ukXVJBOXfg7K1RH4VZtHXV9Cpd1K/GnKGEig3FY4kzQSInDyviVzLhuproeS3M
VH0YYbYek7GhUTif/j+uCzmiUomi1MJsBIizBivwMPA9abO3xmiOMEzO5YdpPlD+rcq/GrKAAhVx
dIjytysOlPrd1NdXdqZA59YpafqGXBaPIyYoof+e1+xo5PulgemIKooLc6wVBqKhxc/mZRub0VFA
a9DM6UFL650caXhkZs0ball28P+4udaAOom7JgQ1SOr4vc1EV0XRhsOW3HMUw1Xn9cV0jLqQUhuE
feuCLn9NHcU0nLya0NB1jfSoKdSLgVbI+xI+OqO1B4sT1SecEeA6kBG3TaQJ6rjVnDwCpKWp8c7B
O0gf5hKoIV+ajc2SYf+6Uvgwo1q/MmDX0Y3nQ7Uu6LnNLrBYmUPztS512Jjbqntz9dIzSUgNoIHa
byczvPF+laK+W4XfCpG8Mmf2/zg7j93GmW6LPhEB5jCVSGVZkrN7Qtjubuac+fR3yXfij79kAT01
DBVZrHDCDqXasEviHGCilQOVCnPBlhSzngdexQRLabKJcX23fYq8YWiXZO5eYBf0a4qu2xi5fo9Q
bm5XWnaqqofBXyqKrQbKNqdCLClPdZERQnskAk4Wu8qsKKCkZQsc8ehT9fP4LLFDtqKkh7DHowYM
oBusMQVbelKE/Zc0fvb6fUdslo9HS/id9C+0w0nRz4xQ9M5RadPMce5mmJnRhh00cJvmpgD5YFYr
0Zc+2ioHZIzRH4UYOd2Y7W9PGYGf44Apx9TCBe4+C3mk5zoL9n2IvUybmx/+SLLmKuNWpYM/Eks0
/QG+y1mx3xm4yIeDwMZuRQ0qgjQLmv4VylBt/Q6Uv5K+GqvqiEUanUzaxAN8Y6HA3yu1FRj5oVbu
4/FYqvESVW2npHekJKcyfTPC56HkHoRrbm7jDix7CVwcly4EiKISZ2rp3K9YZAbUqcCOzyhE+rMa
QSsotGo09qXwV5GWWgxvWC+hwZxBSk2Qw803HRhEPtpSVb3yYC0mAWYn42qQwP/CuF0AfpZ1TJna
1s7GO1VP+Wc6ci4NkYC7VSgoLQJEhZKYxqsh3yXyTia+ETEH3SBTRmF/NiJ2Y+DYFozP58aX52T5
GoZuQFVSW1MwUtVl3R4K3Jkoc3kPqucUKUE26Gz1T3EWDaYwYkZPAugOcBIglfwdYPJZpHyY5M90
E8BXCS2N1xKGrnDX+EBREBiPAONZJOWywjeiOxAc6GgKGtcryIrCxbSlShfd0O3yiubGPmi21fA2
qHaIQ6ccbevwVPV7HcCoHBxyUWBp+tFbnqhrwzSZvU8rP5ZCutENurylBSoTaqTwQdixJi2n3AdR
mzqSU8W+PdbmJrPwCcOJ0yLFzWr62r32LKp/tSQF16VvAm98Cot3S2oSeCtQHYpOsmGn2oNcA3+I
lkIIQNbESYw3aj5I0/ny4KWoTkP9a1TXSev8SWybXUA7pjFQESy3QutBExNwdvYevfC8KoKTZgWb
gpmWXWlB12WulM26VvamOGhzMyOEDb0Kl6FoJdYVRmXn4O7R9LJXiBoAAGgILMKKi1JeuxHafK0G
qGQYU3toPzRNoVzUUB7w8iXiR9RTSzL/rokgTc5la1hL4jDYRaeexjLdZWGMjolPFJa2NdUVvfX6
hWvWiFAXpL1F3yxHpJOVqITdSeWp6aunoMzY7ZUnYmCsoUii1rJ89ARJfzrLl4m2Tn5ve63WrC2J
woFnUUtQLXCbZg9MFAoUlBRheCnGA9DOSHqNymw+VigVgIcv6D2/GVztvfdQ0ATSIE5Y5cINy3e1
PpY6ZIkBPljXJ3/SCrLzULnEqA3Ifql4NpCNL5OG8KurP31F3pWFtDHPWhB5gtdbt9UzM1hl7amk
cExPbZSimUcRzKRxbEhci1Bmek1bFPpvdItR6wn7tYsRGRRlyyeB892T1RImpeaQH9ISkBr8+pbM
sxBEDW5fJx3cc/aY0wpRxLdY0l4R8BGyZp3E4ZviwcdNk+HeQOnzgarpitCzxleza4/YeeoUquLR
qdhrZXNvIm4DbD/wP4d6LQeCI8qOaTRruivLHLmiPE4e/HzcETeNQNWCBaWqGkFT0H2D+suLDkli
e8CzQYUGA+iG4RggcTkjzkY/AOivLxjHZBznSufOw8rxq+pTrvMle8luK3/bkDkpkTDX6D4aMa3r
wl3KVIb8/kEdCMz0B5Oqq125wzg3kpgQG40nIWn/JucFFyws3Vgq+g7ATuE+dKq2IH5Y5ufwgqpb
kf+C8tt0CxPHJkRuQp0aOe8K9aCQF4CIzIwuNeo/mXEQwfCF5BcSVjCiDv8Y5/ieUALKG/xFP4jt
MU25x8fqzuiEMyfyRHUnCx+LYgHxFi7+MaAZOpC9PYEXRT9A5K17T4Y3RpFh4SWPZuO4w72EJouw
ZltCac2tRSn86mqANeGi0eZ9+Qvct5cdG/G+cjd+9zhI69ZdRZ5g98HRDXcx2FPL7uWHuFgM3e80
caz0PaArr/8KNJpTzzVd1ODN56zonsXYMdCX7vYyBU4hjQJAV3h/4HdgJsc+oWJuSmeQZ7DzDAKb
Q8ShYbUnXbPT/k7GkVbFyg8/PE/7lXN3xuYdMbAttne0JiuxeSr8TWO9KATLOXXwuHUzp7J092A2
3Vyu+GgBHI9GhgRGsoIWuto1xsEqULSrQNlnsaFulTOptigwSmpoi89LZDUTqSISre5Qs7f7EQeo
cEyoMSbKoS5BYynZsGoEk05UVm1cI+NYaAZ52QLAmhfQrqTkpRA/cY5aFnBJhhxjgnIcEcBpA/5J
2w6Ku5bCcl3mxSoWYEvFwlKCBGCiCJPsfKy1rN7xx9++OTfd8CBmtUWJWd/kEqbihgR6mqrm2qLp
X1HWy7s3P4rf01QmgNHpbUhLxTIe2owoHjjwttQIiPCLgTr0K23znS+SRGdwgkP/1Bopx++wNNHI
6ZNlrR8U+SAr2HxvRTqQorGLSdWrYW9q0kwrinKjGr5rh772Sm8CwRHa3KWP4BKNRZ8v3krqpyeb
qxCOVzTS0cY+raHL4bcKW1yZ6TKcLOSkxPAjMUG9+rRmBlldUr7NVYJac9yUSrRPlOohUIH8CvGT
4AVbF2yGJnh3WhUoMzOHhFaHK8v0V/IIIQKdsD4bbKQ2WhqA6Qntn5lSPuchfIbOyYSd28SlPSTa
PD/TjyK6xKeGpdpyuCpnprIecdAVhQ66W1cwjy/qe6rbtOYzHGchrsg9ZIGgSmZNIb4KhfsmhLSF
6UzpOmoHvvZb57IuY0cCmG9V6x5f3YBwxR/+emG4TS0Q7BAViKC0jCLdcEZ2psvGahwDGJsvpY6r
n3wv2NdgczSRKsU5Po9h4Ka6tZHKfRQ8ygZiaAZYoIjCLp21urBDOPF4d2iwCyvh2ZNL26IzUMc+
gI2TxxMB6w5xThtHervp8LuwgIEItGQQfWkHCFFmssOWe1YCMG0CIEWgAmcK/cAkTp1KLe7dLD3o
sY9DY7nuE/OYN/uwQ1Spaf4ApAmFlSkcvEizkdx4lVx/6ya6OI98yAlE+bQhrRk1rH3kgnEKewDF
N+So0L66pBk2kW3Lo7DVRFkDW6cufOExr+9r9/nnn5bOkpcXflubiO8Wqi8OsSJLW1HssDgUFbnc
D7IfAhLU6NtIQ168NVEHaVUrNWJtn27on8Yzafioow8u4MZzXNHb+jLz/qY1FtVyWrYWuJmxvzur
l8YwzWnOLUYb5BUMItkp4jlmKnQjXWEfUgkQbwxtXJuCiaRkWSv6qBuc2b2KrimqWrrnilDleocq
Gzjmh8iizV7LEF+x39q2yrqT1nrz3tdIEFR8eqFY1hYsQngaAX6NseyEgvWb+6XyV+wsSmYps3m2
i4xA5Z5kbZjLAzGUxUsV9/7wknJAVu9KIa0CkBmiBf079PR3v3vidoOWBFlybsL9cnP8ecZmFWrC
JlYrgO/uMB8bYk0o7Sw5BZZ8MtO9R4SjDcwirYI99y62EB7TVdGUKymqN6kvgBJSK/pNiv8bw8G5
XGxk/tbHcOIU+qs/f1JZv/ZNJwYUvinIlWB4ys6T2xVaTSJYB6F4jUz/tTTwM7cUynSeQwnr3AwC
3Ql6Mgg7mDp4NIMIHqni4+imhZuGtk1LCLYqlHn+EVYvATFqgj6ldiz8oyXFKwPEc+Plu3ag29Ih
Rylq8h1wz2P3KeZPsbbt/2rDeQAD4apxlaT3ofIsoK2XO6A6vAPWfX52bpPfyZ0J0eelBaeW6ht4
n2rjAPs74RrjGA9UZ0f/Cd84EZkIzKODvcDF3tgGoRCdWD7gxnurJZDRwGIg6TmjCvd4kXaUfpfi
rr8/0wqpV/7tDDAfUPDmiGqLe+UTKbb82DXvCucTZzifIom2MY2PMT/Qe+xz+O7CBmBiafazDjGv
duaiiZRSB6C60j0bL7QxNWWncJwTNzXtihI+xK+qW+vo5zR4J0NOSJTHHuVQ4FTy7ypnyZELurTV
tRHMjjl2H5oKLtdv8Csd76DqcdL6vjwTRZ1l5R3j0oMboz7HsnoMwr2XgQ2xDgkwPIj5IaWSyqmH
dSWr4BkfTPmucf+gI173B6UvHK34GNMt1Bo6ts8lXCS9nEU52wFBIdghEhUd+SFiAUvFQ6kGDTLD
5oOct8eyST/kyLAtYn+Jqy9JyXXQa0MjYdhGmjUnog5Kp4cxT9JFJDMzww/ZTREiyBc+vUbMcHJv
lbjvlXiXElCSvuaqiRIpElAyqh7Ae1ZRzB5X7jjLR6rUChDUlKeKuiUoS+BpI7a4ck6wpCDlr7wM
gOJhLoXVUzlsmnQr02kvwfyCJStC6M9ByGmlNX9NxMtcEdqf2s3xrNFHsuJo74LlN/pjo+4TzKop
6ntrS0cqJsAD1e6MbVHBx4pgiHlvlRy8mr7/HKWrVJxb+VNUn/JUtqXWuxeIf5K2hfqL8n9qzv0G
hkWl+Ms+i2aAgHOggE2SPfy8n6/ocmsTZcYGFcIYqxx550YUZQKBHcyioZOdIW718xBfutWXbqOJ
9mwqWqAd8TTcUdYEXY9wVYmgEVAu5BWxjpyZIKwSL17Qnd2n9Bwx+hICnCPpQbsj8IfeTtq7EWSd
8CfCtycKorVXUSwthYWZbvyITyxRTcnBbFZkyUlra4llK4DNgjM6tkiXLiVz4hZ0qaLKvPfjT0l6
8MPWJs+cs6FLaV8hr6NUFBei4K1J7zIgj/DPrZj1Kv0qcX1o+oUlPOf+pxSJp3KkVB4mduuDaZHQ
+rRCSlxCgxHAc6GeWsxn6uSOBmWfow7d/8oDBGsRim4oNw7WRrDojXMP7br0sx+f5JIyp5/clT2g
byInOgshRd4gzo0bApxffmmXPsFEPpeDoDWtIQfAivYMpBx0KoX2PaiI6sFmtsB2dfqbPuHpGEsn
QT0kEhx3dDLp+nd+OQPS0yvwLCMqPLG77wrjr6CC5k7qM/XkPWftiCTRZC0tCuL+CZg1chBbH/g2
TJKoAa6pl3NQq4VB7MYhGK2lqqI5te+ETR3vBXPTJhtLlwCTPMb0F2OgQHF1yofVEFbHlvJXbNGY
yJt6GZ8dZzXfP2mB9Zm52jwzf1fu1gXcJEJmSOoHKuBOXvenqO8+FLddqf0wV1AL6GMkfmXvTh1/
9elaqffGeNN7+Vq8cf77t1BHrEkRNL2i6FkvfQHJLViCr4LqPake0PqNm6CACT23vXEPX9FV1ybR
I+ddN9DsFbe1l+sPRhlVByrnAJyTLLNQN05TRA2w5wUOEiHoZBraDa3bawK76iS2FIVRVPJ0ULZC
VdJ1GN10EQ36g9BwK6WgWFKjx2Y2OGgiJseIdBei0woV+LOOML+hKpOR7FtiYN44Xr4MZy6sbXWi
Xt75SdV6fqFs/a4SYI3Ftaug4ZwKb0Emoj4T0KX43ckgS9XWoCStyyJ9WQ3JPrWOESMw1P6zjOJz
oz/O1zp6yuj5pVW6rTsoPEUkl6fe4F6SM7d67Cw9BK3XSfT7zscatOUA8FA8okXRmJV7IzlQrigK
q5PwtZHkMBRRStzrjY56mEGGmC0yROCgdcwb16BdQFFZzH8JYPE0M9sPAZojw8FTgnP1mC5zFfxJ
m+Qhj4elCoAyAarjY5RiYqrhgYIry2bVlRSX4c11ZU4pEak5I8CsTL/lk3XtHc4R5Lct0asWrruR
lSFV01FUBwEwF9/dd/RxQ4qWiDaYClwlc6UppLk2IK4cZOkf7SE/Be179yQQIdJ9+Oju2FbIiyzH
rQC4gtcHCcsLoYSPrMeHXiISsDLCd6oryGHKM+ul/hvFO+CwrMM/MVZUpIFgDF9KlOVVR/gkohDo
D6N69wcAhFA50aaC8gwXE9+LJZjXOkXSaVb8goJZirPkiKqeqTpRdUJWYfQ9EE1bin/pDf3uy9ma
KYmTo6P1JFMQexHjkJ106HfmEdGkY0Q6v62fhMXPl/B53fzPJmGMyXmheiXQmAgFZv3U3PnPs24h
vP38y5d9F+jZTg4Ew4oCQRj5aWVn3Lu79gUG70L88P6qN7xJLgqcM8B0L6i0Z9Ajw+pnT3Jgw/9T
lrINtfjnF1AvHt2maE5eQJJ0S5LiaNgps9qOtgc48zskGW3tLtq3a21Bi3CerBs7m3cOqpQzxMwW
/fwOJvvSOhWLBzo468F5IJu725zlzZvtra8mne/n//1sojnZQlUjJHXVUDOG9b3y5wDqZyj/8vbK
BhGnG2tDvrhRmYBJStd6WuybFqOg5bhsntN1uYPJOofL/mA9pfDUKa/OXQcZQ0dYhzdikssXiSlO
XSd6M25StSzH3bDp7qwFQgcOnn9z1BIcyfkr/A4W/ia9MZh85RsbkzVkgUComxG5JXMZbDVynz3q
KiuofZjQHNHod8Z385NM7kl/QSnoQd5VN/TWLzsv8JqT0Mvq2iz26D7sEqf4JTrm2yd6e/ZamunP
i2RjbMNFPEP80zFX6ewIDGAu25/SvF4advMRfYRz4/fPy/zaPp0K+BeAd8Im5EGwMwjmwjtKvg4a
qi86H/XnIeRz1nBhuU7F92VLH8ek1Ykbd+SMu+6+2hfLjg7KFh3+lbXXX4tjuEKHYk4Vepk8azZ9
1YV0/Hn4a1OtT9ZxaqTQmU0sCgB92aYTzrUZucDMsNGhtGu7tVE3mAszxDxmydxb079Z6/YSx4Q5
qJoNS3yGm+ry54e5bOBqivrkVE8UzEBdU8DscgkaxgaAsICLO4cuM9MPkU3i4mi3QqBzJnVp3qen
e2OZIZkTyKS7eq1uNDt+zHfwUNhO6Jg9UqhaqjNj4x3JnB658raWbdwY+3xIXhh6WmoESxuPacvQ
VFV2iCLZvROuxr1xwyHxyuUoTkuIQI78ti34fQs1ncf+wVi1LwIafTNpT6/LvHHFXNsc2uRr1YIb
d/J5BoF0P6FZ/i6thrcMgtld6Py8IK5N1OQbyZ3Y6LLFCOZJsh/7mXrAesUxbx1wV87waVhulELv
lefvEK5VCE+7bAvUbdGuFbvaBxTaF/QPrTlrYD0cJSfu58nHz+/1ZYJ5YQVM42+3NDrZihh5iGfe
XfCsLIp7OjWbdDmschvFvUXyHh+lLfalz8JeP2bL4IlE6NnaoId5580ju1t4e2NZrLOHW9MhXTmJ
pvFznVqDRTuKZfOAFICRzdDvnXN1svleRTtbsxUOzY0j/triUSe3tCyKmZid1ygVHqG09bl1nz8j
AAbBah/c2GfylShInRxuaIwilN4zSGtHDrnyQnZQTV7kCxQpl6NNw2zm3w/reqvaxa6e+/t6KW61
47D8FTv508/f+uqbnqf7W0gve6XeAv1mmyzAOTh/jGXrQL5e3zrJpMtxqqieT7hvA3Sy2MSVxAD1
opid36ta6rb5iHDTjNrRHE1BW1j89m/syWsxyFdI+G04X4jSDgFyaec9Z+/d/bju/vY7Y6U/iJ/Z
I6Ini/G5eYj//Dx7lzNVIDaTI8CjPGWWKqNht7LUN4/34zwlorunSs8FJS0OuLQeSNFmiLXZlfPs
2e7cvPGqVyZWmQS5oSWbo1UyNrgWJ5mzGZ1bh6dyXucXToCpW3E9VKGpn1dFvUAxVV2OC9oPNqwe
p1wjIHIP7n1Otuboc22lLKRZ6YSs2iPm3e+yDSRsJh60fb8lqgZ8bd9qAX292qXHmsR8qhKMdfj/
O4bOz6LfNc/trN1IM9DR62BFa8VRl+hgRE71TPlu1v/Ndu6hWSS73qmXK7DUa9k2lvKCcpTTrQCg
L4xbkdKVwP5rKr8tvDGOYF+c13m58FbtrnHILFe5QzeBFAPSxr68C47qK7jmvb/Ul+Y8uBHsX/YI
NUVlsoWp/6VaS9Nv18zx4jgUS6RznMhpnjznhfBz2S/VhbiQNqiG3Fj31+IyZbKpBV+qjEhkSAor
a9iMy2eJt26c1pbnPqeyv6CjMvuDuv6psjG7neXLwqntp97Jl9K8Wvuzh593oHTlEP16wm/TnhdB
mA0KTyIdwOE4+hIa2QGUv43Q4bqyvXm3Nk7FMd+HN+p01y6irwLPtxGplbkt9GNpl806J7mLNtl8
rZ0c2Y6dh1ur6dprfd0Z3wYxWnRepB7kx/gpvI6PtFpreLm/kUB5pwiiovFpA1kf1spDt1Y/ipd/
m015ssEkS8zr8jybpZ3cD39HO2cJ++eNLc3p+3GIIfI5Q/v51mReyeLkyUKqhTAyytZgIUlQQmby
3rvPF9FefRBfS77i88/vde2c/koiv02na2hpIkIH2AFPwzPorrlzn4s9fkdcSXbzWK7Qat0Ea1BT
f6uVvALjvPCWsP2efK7cn5/h2s30lat/ewYlCMdRaPik3V/NdvfEdMpreAzxpVrSwcr/Kpv8vrzz
T/r9zwN+zeGF0/JrbX0b0E+NeAxM5vbQPmT39fllq6f40NnYKv21Nt5DumyZ8m3mRLgrEd0Vh/wp
uxFCXStBfE3Dt9EL5PjrPmPK9aW8qdcgr+bV7JyujaRq/vv7u7gandE5n8P5jYjq69q99Mbaf2MN
GsHe0PYqW/O+3vnhTh1X1CYTQlhEuY7JL5jf5Evz7iC+uC/Gpjbxq33Geecefg7dd8Wc0a4Fz6/P
ATn/VZ5jYAMb8yPXbNhnNVPln5Iby+H8SJcedXJoZ+HoIU3Bo1K8cKLH4MYOlq8kJV91p2/T7hlp
InRfG+ozuKe1vlYWMsJ+ayREwcU+KhQhH7W9eUC55Um3Ib7ZOXkEEogULOo9ihRLYRPeqBdfi/2+
UsBvDzNagq8WFWtgcKjz8eX9uTiPF9rSnen2H6QyD74TLIpbS+7KYfIV434bThgCmP5AfHbGLHAC
rt1x4S90KqO6fYSUM4eLP8ODZ9PaTMXeu7Hqvu7ZC59yaowdD5UqGAOfsqHvfz6nZRFQ1jy6O6uh
bK37dotH1FZ+Q5RmHxyhI53KT4R5f+UnwhG6+BDAwCm81ptkXx56x93CF/z5CJDOx+ilR5vkMbnu
ixItSm7HT1Wd5bktfHjJrHyoNzIUxk/RxcfFyW6svWuBiDg5zPsuO2umM1q5aO3BwTeOo7xetR+C
o64/w/vzvQ+efys81rdcya8VZcRzOPbtm6sJzcwU6PdOXUJYu+u30jZ8QNPbljb6ol7SoRi26fJf
ptOwrMl0jrWgh25WfOWgh+y92HRP3slw4nfzdXxuf0U3JlK+GEsyzuQco/ZUFYmGGzFi9XflLl77
89g27XFusYZ1il7cGgg0zMQtmJlVZIsvtxbz5flk6Mm51Ao9EGifocujgokldVUCbe+XcZ+u+o38
qbyb9cxVb9eML8ZvjDdZM1IZ9P/v8o2s/AE7RGe0+5W/iInf0JpfBvYbpptz9FFu7NZr403WCzIt
A+ZDvB94x7U1e8QrYner73A5meZlJjUn1RQaLRb58Zr64HCHCOMsXPU0EKwbT3+56o237CTpA3qK
xdF5ubeLbNOvykOyKTahjbTuXbttt7WD89sBlKvjb8BNdtuwuHGUXOlfWuZ5Qr9tNK2tujpUFByy
19ZrjCLDjKL76C7hZ0gY1eAjhO44ZakVzgEactK4VSIV+ObhlgBiaKvgnYJABhWkIbZFY27YSCUe
b+zL8/77n2OOWTH++2xGFxa527EvkaSQFui9rt3fAdKf99ZdurVOst3usaywEeW5MeD5hy8NODkI
CpDyZkHfb5c9j7voF+osKN4ujD2ymPRnZ9YaJq9+Vy+Dt2RxY8iL5UDecXImwEKu0BhhSFRuTtHq
/LVBOW3AW/zjqfOF9vn2hemL95ErM0K8JofuTvU62Sgv/Qqb3R24gFW+QtFkrm1AdBO0oYP/eDPd
ufZyk1PACIyuK1yIuBqq6tljtsRHBdJyvkXpyN/6t+KRa8Oc//7tDVXP9YbhvPkLh1h45i3Dhbym
mbE07298pSsLY9oCi4sujsysY2E4Y+W0r8ZB3kT39RpIxXo8+c/uQ41myyx/z26siyvn2bQNNmgt
WA0xPIdYUKghD+PgOOv/3EoiLlfrDWtqoq4K7SgNWXtuM0f3yotPbSffo999kme/f56za1Om/vej
iG2kioVEM5g4FX3Nh3YDIvIWquZy1sXzT1aW5ImDn8MM2qFceHDfMfDM5vFRf+ruPeSUZtKyh1KE
yi5eEB8/v8/FCJwRJzcMvqO9CE9P3LWoOxIPclVvsnWNqvCx+ZfkgSEm90wIIdYXzu7LldN/xFtf
vXHIX5utaUcxR3LPyntT3GFXmNylj+YJ1py7s07t3N3Bg1xiS3kQHt0bTZorn14///3bfpRkVPG0
kveg+PykHst9cTNWu5hfGea0DmzV8MJLeTB2roVmVBHdmTLiHGkPCuPnz3z5zjGnpd9abAuzjzpj
JwlnJdSGGlcRsrY8YWHFRXNje18JKcxplTdVrBL35XHcjZAf866x1eEJsB0sZGPR6Vh+V1tz/Iit
W9jOy6sXcvF/P0mTdW3hxmhgtQ2O0hjVCcUmEWGPtB5eCp2dy42tpU8/z+GVj6RMvr8C0VKNY2AK
oLGWo/iuIPus35q68/nxv3e0OS3IeqqeD5GqjDvBM05tgUInXmk/P/fXA1767cllbBiJmel+Q+e9
zDAwiUoItpFv6fUcOTVcb3t91BzRQD03h2x/kHqIn4GG5wxe3r6TaD5Q2XGM8LxVkBBvIB+4cWZ5
s34UG+SCZDwCBrRRchVZnVIUgq1eyeI6Nn1x2yAgb/c1anYtws54z6Tmmypj2TZDOA3NiWC0jJ2Z
SNj9uS6OOLFo/W7wnJzHeY+SV6xmyJjjTPXzTFzZBdPaM2TIckRuZNiJFY4YWO32IzRSBTCAdgtM
dT6pL8315AQPSk1HZ48hfCUKliWCGYQGvua0BvoTmmSITtcb1V5uc/cQ+GWziROEJvFZDFE4zEc7
bKL+RgBxbb1OjnZ/SGCfGnrPdyuAsQYbE12DISjmP0/mtZ+fhCdV66pZr7T9LohLCCSYJlb7Vhad
n3/9yqf6qhh9O2zFOkjiAvGYnW526kwVrV8VPoJy1X3EbXhjOVw7rqZ1azRZ/VEeRQYZQO4CTkH6
LWs3YaICZPS3pjUeRmUwZlgDYxUCa/vnd7uy16d166LxiqJw5R6JyKcmecvCw7/97mSf60HdFGl2
/l0BcqW5CKL0xvVx7YknUU+JmLpRJvzy2einjh468Qa+4soi+qopfPvMZUV+KMhSv9MMf4ajuivj
Pbz8eTquLaHJAvUT1xvbGCqzKlPaUqAN6khtf4IC//n3r1w+X4Wlb88epN3o1UqS7XWkgTxxdGeS
YchrtcVOKRAVcxOlbHwrhk2Zyfi+/Tzq5SjE/J86eQzRflTTbN8EzUcWKRoMFiVZRjFy2lnUoHGF
h+LPQ12ZwGlRPA8CM0+1LNzXSnb2vSsC7PwK8yM0kOXIETK+Vfm7nBaYX+WdbzMZ94ElKW6FIx76
QkiexcGz0W+FAX3A6rX18xv9myur+KtH9m2YIhFiVUV6Y9+KZvBU8E22rpW5q59n68pS/qpqfvt1
3ws9y8vLcK96izZ4DNuDmN9Yydd+enKSQx0EIKTG4V7ALi0xeqwLnaL8p/AchOB/YygrJtGMMmyc
Buuljd9i2gh+8vlPcyKeV9a3OakTzXL7IElQKj62iFtig+lTfPj5x698TvH8928/rtZN27aplOyb
+hlTEMTybvzwlemeVmkN18+bVOCHs9CX1mZaLhDFU+z+rBH386NfG2GSEg1pbuZ+hx2HNvYY6X1W
CDTW/7TKqetNpiXOh9Q0xmif4VwiyAclXv/80JePA4o6//1hCNZqqQdNhNpewncEFG+oMImQUdBS
+fnnMS73AAyyxf8OokgkQmYYRPvOCzHU1NN2OEhC2qCAAdlB8kHOj97ZzNDKQgc+eudYY6pQzus/
otoUVpLXdjc2xuX1ZUzr55bm+k2q5/G+6g+CulP6W+vr2g9PFm4+So1vJkW8D5FDKYznurqx3a59
IeW/k9dI6Tj6uhXtzVFYqoiXl5BeAuxnjVuH3OXbx7AmJ1ETq6WQp4zQCCDralTBj67wty7xAVNC
++c1cO0tppvDo+gtaQHTgzBooz5ELjRIGJzZWN/Yftc+wCQyiPRs0KXeh/clJ7RNa7QtbtERrvz0
tPBcK3UboxAa7+tBp0KUyC8grm4E9Fcmf4rG70X47EXoxfsc12KIfDDnZRUx8jHUHa3G4M6NrX+b
oWn91sgTvfFqXgOBJS+5a9AE/vnjXpufydSrVULxDM02CEMyksQfcXXj5Ljyw8b5799ug1AQddF0
xWgvpLCrDcdShBuPfBlDYxjTqpzfufIQn09U8HouhvUZRGGNoAsXDVhclYhOZYAPb5qQRnfohNlC
bQAj0qvmrq4ydZnFdUa1c3Sdf5pDYzKHVpEZIrar8d7wSV3JpbOyvPGuV2ZxWlLzcxEwrcrOEEn1
E0PC29q9kfVcvvOMKThfTJShRCMo3lsjnycVUP9U2rzHTaYr7J8n5toQk8sjEw0kZMcW2gyK/2hp
IvurU1e4lQVd+/nzgfVtiSVNOmTIzsUQrCnSbYdg2fk3colr8z75pEWTVEYf89NFjRK5sGoa7cYX
vfLQU4B8KEr96Bak6a1gC1I5j4S3DEH1nyf8ymNP0fFKJzSjhVLers4ByBowoKX7n3/5Win/S//h
22QLpob7BhqdO8T6n8Nj9qwA71JQpniPDrfi6suQD27486R9GyQuLSnU0lja+WvVKZ6MrfHar6ON
nM/wKYzxA5j52+IQdyvTQ0LwxqRdznYs/TyZ3wY1vHBsRJE6cr0G5JQ9Sct41XygJvPzzF2+JSx9
EgRQqwh7saMxZkAffEAwEBN29QM9t59//sppCCf6v4+faWNRRB09HAM13w9t38E4C2eYe55cTsQF
wl87sO03YrDLq9fSJ/tiqFOjFSsaOudGO4DoG7macn7Y/y3TWdOFmyUtFoKRQRtng9+Pg9jYJtjU
j+kRnYQlSuMndB4OFThllNnmItwcfRHYGLTQIR+fsQp0sIZc38JGXwb8GZY2ObdAV5mdFZ4xOf9H
3Zk1t62ra/qvnNr3XAcEOHadvS9IitRoWx7j3LAcxwHBARwAjr++X2Wt7pNoRVGffddVqVRiS6JI
gvjm90GPsozJliYFmlDSx2bX79HwFM6rLNZb8J3X47pfQ7c9AlgYXbn26+9v6oUlaZ89B80IacDW
gCKAH2CC/EZsQP65S688yr8ey8Lpnd1EqC2nrHYnzIbsF/RoTxBbu3djH33G3W6MAfF7RGMZukXA
Uv3GX6c3cQsdme5Z3f3+5H7d6eP657MpE+Qxc96P5n6KyXP/3N/wLbtBU1lkr6AUt4Xi6DukrRN5
Dz31K0HYpdrU+VSKo9CP455aH06txqABbd0Y/KidQDOZDo1XDM4fdXLNIfh18yTO8GwBgXIONaEB
j4kZPw8xyp8H/dgm+b042F+g8LSp99m63lQxuiy6hIf5DQQMr5j1C9uNdbabNS2mwZXCxU3HCN1a
oFDo/h6qGsjo//72XXo6zmcyqobrhXY2Ti6ynpYNmNgQtU7SO/ZyqvKhUQIDIDOGM6x1jrW0zU8n
mHyWKJH2V77CJWN0XtdyGmNEZCrMPXnOHtkacQ/mzBTkVA/YEa5cyF+nE/3zClCpFt9uGvSjkbB7
cLYfw1ZuhyRPfn8VL+S6/fMm+MXJqS0t2NMx39gp6LXDlm2BrYc2Fp71Kwc52ZhfbKvn/e39VOaG
i5wMGn6GGFi8oNmY62qTx2mMPgL/rrxyrS71nJ23tfs1VwRXDBerC8xbE7gpgD+xoVTrboNOyh16
P4AXCLq1fEbv+VY/d0nxeLVT9MJ2eV6coF6nM6vOTk31ZQU18sB6ljtvLzDLeeqq8UORQGF0dRIg
fHWvbNGXdpTzYkVdgJPp2d2p4WWI00Qlwz5/FDvQNiPw1WOoTnvv8979N2/leZFinglq3RLLcdxO
t8hlH+BGW3fGfRmYIXnx7+Yr1uFCxsf/bjV+cIfSTrXQh4Ht0dG4UvdggB0+NA5CI289HLJrGzL9
9dI8rzSMFqGnTsXTPKy1xdTHFm2ewd5IwKiK7SsZMnrBXTnv3KfI8/uu0Ke2M7qCOjEOwlfFgb5C
Zw2qARBz7XZ04yb8oUzyJ/fO2GTgysAS+Fe+waXH/Lxvf2lA2ahPp9ljqgSQ2RAwnwDzhuHVZ/zX
Pj80VX/2/7rFLjx3wjkaaxWk3y8mJHy2mGPCGPMcFbfXGlgvbIjfnfYfFsZiLMikUDzjWq3QXAoN
LTgm4q47Vi+/364umK7z+oadQjKrcHEAZwuJvnA5TodrAwW/Vk5wIeDw81WaU8GrZsRnLw+AK+/q
G7oSxwRS3pAQubk6P3hhvyVnfptsB0P7p7uN4bak2QOdtGM3UL2NoXOzKWEGf3+hLtyJ80y74TtU
Vx4OM8T9GzSaglMTPtlfC8Mu7ebnrdgQABss82T66Bxkd/wB5f/bYgu+xKfqbXihnxBYQqs+5AcI
+gFMCAW1iJcnONXvT+/Cdn4ugFLm0OrKxOnwmIpsb/DMQFAbbtrvP/1SkEnO3F+1cMPRBjZuYOQh
ezc+y9h7gI7IygNgK1q2OnQfZ7hn9rFcXznkr8/IO68B9Eu2AEOBQ9Ix8uxYrM01ZK+ACqF5AGR5
TNcdGOgA/STF3UnU5ma+cuQLLb/eeZGASk1ETXHk6R2zS9CLhTgs9AgBHEus2zI2wvwZw8E4U/9Q
PELGGH+gVHVlnf56nsT1zqsHvkBpoMAAL8I6/rnG3QQiJoScpf/A12k0vxbJfOgPaEaHPFgg7w3o
mQegRh7ynRPXa1BMIFL0ceUe/DrE9M7LBzxDHo0y7JNgmEYyHnbLUcVQmkzU9trs+68H73C+Z89/
Z1rQvbTRSlzd+J/kgKsZDns8Ks/QoQrLXbtPY3tlxdAeszHQdCUm/3V+3jtvgp8RbWS1gxPzbzMM
nqn9tc7oC4Gid15dKMYuB0EVroDc0zcEE1i5L/qdxehRggjnXXsQT1hCK4gk3dV72q1L0Om39ivd
z1dO7YKT5flnz+qsljbrbARSA3SQIfoUNipMv5I7VwXLdpkD/m7ngXoZt+PWueb4X8ioeOdt8pNr
kHQ+3UX9qXpuMQ0iA+fdiYAw3egV2RXx1am+02n83T/3zqsTQ8PMpZ2QeurvDcx2B1AIhLGQhxY7
wzVH69IxzrKkXutADcTETeRv0H8A9Aj6+AEPn8xrCa5Le8x5cQLJ0jnroSG9dx/4fd4E+eP4zXqe
ji0kkwT0uU9jWubdvJUHyGwBThbJwzUtqEsL5LvC4Q9OCfo6RDuhxXEPou+WfpOPSF1s3XCOyxso
4R7rR1kED/nTlT3k14bXOy9qCH+UJrTGF3hzfE0gnDKuGnRn89MEPVQksje4yZDs6cIxiK4c8tcu
BQYuf3ZcAOZqC2176JGDQ2FGxr25lhEcvOd2kyH7ZFxp/Llgoc4zr0ujm6kguIcYi78vY75x1uru
2g51IePj/S0H6jC/LtXpJI7ONn/1ErjbB3MDJv122JW3FaTAAwPj3tVXa3d177hw5c4TowWXS+X6
I5SWAhJ+WV6mAAVr3J/jGGCs5Mr9udTMaZ89XkNTlHUlCVpsb7P9bVRt05OiSfAleobcrA5IApEu
ErwYYR14X+E4bcfgoY88SPCIkCffePjOMdRPquBa9vJ7begXm8q5MgidzbZeOk4h7OTHbF1sAeTY
n8IOtN8nRvDowSJZobOFl41Rex/4z8CASWxiB1sd1DXgzaWY7IQc1hoObJBhtclgREIHauC4hG8M
ek2Q3Qxhxm8B8L4pEziA+zRIgYVNgMHZlEm/7nfZyosxn3vFJ7wwQeSd57Ucj6edU+OsEJaGmElN
aEKOUwSCikZaYYxE6K6cDWT6IJ5hQdGpCD9en3hUxND536Fb6tqc6AX30TtPf4kFHaHQZaXwI8Db
iXxEKqdL5GBcS4QqRg9tnF3bb34dJHvW6ec/7G4d5CWL4nSs9GA8yM2XPLqb34cQtO7VtQV8wXv4
npH/4RCGw5ycTHzeG+2hKBI6xZ6fiGtP/oVt5XsO8YdP99zObroWjYrcRPvdCnK2oDeayL9mK2e5
8gheOIPvSdgfjtHDPahSNJzsAdQkLJ7NCDg/OV1ZeJfO4Gz/Ba1m4vnp033AzwlmGlfQgpT3nhWO
/+bkn3ceWTt9X6NzZskP4KkWN+RpQVoYgLrj9MSC+YovfsF0nQfAo4sGcnNAsx1k1uyVBDN1jlIz
4jJcnBCtPL83V5eOcuav2SwfAGA6tfRBgHxIuq9Qp8Z0TJ8GE1zha678BZfmfGZ69kw9zCWOktcQ
Lo3gFipIVEOD3Ql6Y5sCDnhtcPHC+ZDTqvhhbRVCF3CgcCSgu8C+g6wzapCeWs1p0FlXY5MLa+xv
aYN8VIyCv3awDtwOepBYIWt9R9qVVV95Ri5kzKHz8vOJSGdM7d7CIeZjDiUbSDZ8VE1MQdM44a1D
B0KL9ZUA+9I1O1sD0ujGHNSIAv1CkVNFxAYIKsDkDJuiFmW6a27nhVNCHevnU1LZXHrtqUbf9CFq
q6UFqhnA30H/nn5S4P8u4K2vfr+sf52ZQmD386EyZCT8binKw/I+PJpfmm/pJ+Be/73PPh3zhyWm
U0yguwJ9GP03a7Ws82cnzo6//+hfryvMMf380bJdDOg54GsDlanqHSqZd77cNW/XWhsvff7ZovJ7
ZUuPn1pIytB8RC7DmAK4ODXipe7KYroQjLnemQkcmlpk5PvlsTFUpt4a5LzR6sg+s5C/emvokKKI
9vvL9euF63pnWz1yQn/dCYI7Ydw4e/tbc/Cjazvwhcw6mil/vh2pr2qnVHV5sGlQ3zAkYmzoc4c9
6D7f5kcL/CFIu7zwK9MHF87mfJjUqMdpFDM6uwp4QM/do3EPYOzJza7/zQOcLdzJ60Z0oOIAEnBf
bwNFPYhUdGSzvF0rg1+8YmfOdQERPY/lOAR/m97le/HN+qaOxj0gR9pMvHd9MF9/f+sv5IcBgvn5
3kDf3qXQMS8P47diCcExAV04D9g9tVbIanTb7OOaPOCFh+Z8wtNyVK1ZYxaHtgyAXs0+8Sf7xMgI
QOC6cjK/to/uecyoyAims4OuMfkOCvKEuqgXlC/03T2mn2Dtf3+UC3viecRYEeTSHEwFHcZjShOR
ANQ0vVUPv//wS5v7eVPO1Arb8EYQIDBLOj0Od0AxYLzBudWf1e3wWX25cpgLV+o8MC1bAYp4gZMo
8Uguqxk4XLRSfwHjU2Bq0QoMduWeXLjrDv15fU0i9VMBlssBkvjZGNgawgbJmAbivblmSC7Umtzz
gLdD75GVMxwD/FqDhSiFlhm25JXbxVCiH7PA+2vO8z/fp//FP5C0K2deS/Wv/8L/3+tm7gTP9Nl/
//VYV/jzX6f3/N/X/PyOfx3Ee1er+ps+f9VPb8IH/3Xg6E2//fQfMDeFno/9Rzfff6i+1N8PgK94
euX/6y//4+P7pzzOzcc///Fe9xJQu/sPLmr5j79+tfn6z3+YJ+/7P3/8/L9+efNW4X2Az799lH97
w8eb0v/8B7P/cBCkQffEQY7fMk9zw+PH999Yf1AH7fceMR1mu9ap1CJrlKXxJvYH9YlFic0opY59
Whqq7k+/ov4fls8sECjxrRzXxh7+f77YT/fmv+/Vf0DD/64WUiucyfcU939nBFwK4XLfRp8LPgpf
xT7v3rKARhCuq7uwniZghhe7XD51adUdvYkun9K6T1kMQIb6mF3WPIMBOyMTNFLgqt0sQ0SCsSMz
W81FNUHCuHIgvpQZCiKVaWXfmNoXYDX61eOQC4z8cmUvzQoNCPKZFF3ijg6XkR6YjfK4laJLemBa
0VVaG20NyjC87MBy536MMNw0ocswZyNUksEPzTHoIQwzFp5X7iyzVpvSzelhkSAGrW0IsxnRaFU5
IH3p3KarzqjbD0sxBeZBNTXANliWkQUV7Swok2pd06g1K6t+oCwFwnKss6bEc+/rA+mztN6kypfm
2qQa8GPGej2HXPj9EnBpgteM/jdAgxxODDQeF47ZrxnYoMVmwrCiF1WQEvkyOX05BWLCmCmy/CVg
0A33JIkGu3S2hTNooJehxoGqlkVQCPAaoeowrTzwas3KLuDaNOVwbDsoHYd8EmOSOyUwgItMfQym
9r0CvjYnJVTnkYwEkErJZ9VIF9Dx2Z8/EyndMVQMQ6yDWAjo6F5lA6w4jTL2ycjqQ8r6tzxzNUQ4
0hwCZ1Nlg3xsWJ6L7E8ugEBAB7WfhzmIhXkwuqwURy1p+dU33OW+YuUCMFCTp2sO1CcSMUx4+9ps
SqhnosZ1IuNoCFmxOfV2Q6cllEUrDlPapMLvojbL1RIYAgOeQV3baR8geVstER2x7kLqdjgvk3Qz
9PbRnAwBNdnX4Gp2wv9Yaq9uwhmJrSWscjA8hqG2PaCoCuOza9IWgBi3nhMXDx1KSK4H3KLPhixk
0jTefZ2pDojUnnRr368sSCMttvepGaxmO+ZDjjTXPHJgJdwcqBQwxvIblZMRK7MXOg2Zkcs2IKlp
gAhl1fteTyY4Gm02Q4Dfk2mTWJ3ONaBcqmVWkPd1RoAdk6Z+l45IqwOknsedsEBCxNxe2s3yE5Kt
vRd5A2vTbesXC8TtbOkjybu4qZPIYuxBkncyKChQc0GEU/Fl2oLVTnJAzTDSDDGyWRp4cnQGOBWR
JaiRtHZhwXhjyXxtGgVD197o8QkPEKKnMAcg575qmazWo6QzRq37BRNge1Z4XH0FtFZE2EBt0M2o
fLPHtuYR0bOHIK5pzSUscrN9rLESbqSYxL7Fjp0BzjWiZtmDtrq0jIb+4FdXvMuT4/XznkVty0Gb
huUTk/5NJLeqfWYaA5vC2lcQrEBhGBzJeQnwBJp/Vpn+R9bsoqn6ybzdNh/yQXcfH/rw1vx/YdTg
h/zGqOm3cv7ZpuH1f9o004MNQgsj6G/Mcv80T3/aNOcPx7QdjIRh2pvYcDdgOP+yaZb7B/FtCrqB
aTEb9w9ByV82DTbSghAFQe+wg643Gxph/wOb9rPz6X63po5lEwvfz6ZQPPzZrartql2071HA1DX0
qlzy5vgjuhI0ZeuF5khw2+bVliXzLAntEkoRIcC+2xQ226TnvV/UqorOMjXKoKlWy1MzQm9/AyPW
gF+X5kDYD4PKnX0NrbDmJs89UJCXMTXtoLAs2e5yadiAcae0hI0ZOg8YY+XCUAx4BpeNlY7dqsG1
/WpyaiIqLHgH2HqX+XUM1PdMXr2yJmzd+F3bbIkSVR0h8dbIlYu5gqgoipTt4NSiwy9vaPMCxa/5
qzHkDC01CsPIvCCgvqNLdPg0oIltiEdLLBRc8Wzs7vKZNA9OnhdpNEAK29nCy9Co/KoyZZty8a1P
NmYMeGJ4Tjbjq03jaSfyLBcSXXhSp1DmwqRBC0OXh8w2DeDC0QMwAkRZzAJtodjL3R00/J2ujLRb
dtjfus4aNzqtpupe+SKFBjQf/KQy+/6IgU/zlnLuQfvRschrVZFbo50yzPQsfDzAdso4gwg5yIVs
RHuKrJQFq6us+i4d3bqKy7KejAfF2MxWemR9ucdgOKGBB25TnpiZWbyOpnRewBWErCMIfyDyNlXz
6jVed0ukN37plSVUYKPLKo1SseBE6/FkJU13ptUXUqtqXFmtjZMuWQbTAyAmuNfaqKi5JtDBR0GQ
ZX4EdEtjB6IlBegTMx8xHUbZw5AWrh0zWTLgJhyOybfGAnykH0vWBkbht/2dmOdheFAViCx4SdW+
gqedhRj8n2XIFMM0Ifqpl20udH1TKGVY0JWoxKOLur2IwaAfJdybNH8nlW5hk0Rri1VhlNRJJqYb
kJ0B0oW/NlcSbtoyABGehYu3sPS2y41h/OqxbjLZ1vfbXC6BxRfSbGcC5GCsLdVXYQ8RZXVXkbp5
JUOOfxaGhXs/WK2lYi1KKjCr4Yq6vsWh5zaPO0wAnThbftrdFcpkxV0LP6tI0vnkr4V0klmeaA3O
cGTCv1PHqe0MjqH9uZbwD0dK2YjkaC/zp6qhWbm3seyxCkGjw6uDmqieocHizx96iymG9eTTHDRu
4uOT02VyXfAdCwyEIUiCc7YsgYn06LBEwoca5MYuINPx2eIGn6OZV5hdalwnAzCqzXDVlmzAaoaY
ePM6iMFhK6Mdqy6Yxx5nLZnCL3nTeEfZSJEF/aBa9TrbkyWj1BF1hCelhiKs5+oJ/FAOcKUcLLzf
6DtNklNbfvE0lB0eFdJMcw4waV3mz67OuuIOYX1TPWpwUdWqqwT2Da08LMjc94WAt5CrR2G1hti0
c54DfTgzz31HVJC7kTP1iiTSbeWHVob4Vnamf69p3divaGNdTi6LqWPbRJmmMLvY4Iv3zHKr8OPR
VtYjb4V7U/cmObRzuc7gxbQQRJqwUQKYiN4lOsxwe0wXlSN3U9IehUKeohXAhCDPwu0nNhfD2ua4
VxptMayFOoIeevfO53V519rECPvqhJJ3FjHtWGGmz8Pi9d2qAC/TPTpUPkpWfWvrdNQgrE12Qkpt
bvplkH4gRY/LL05Yz1SXYetb44M0sROWgtZfaZWaQTER54g67bqYRBe73H4ZcgBRpcws4GLN58ar
Pyrc6IPbgkCdWebamEaVzBAG3Liy/yJ1dcsAI1lRDVA0SY0HI/cxjCSKMvYA2jj4oIxqBDHbbvaj
1pieRqGTRhMwrDORhR7Ik4dBpRrrYUj6Lg0gN2uufHXqxurrG1dK7Kye54L923Nx4+fZs1exlbBA
ui85BZS29tKgyEXzCfOaLCwKIOTnnUdBYSQm3/YLCAIka7fa6aLOKSwQXNu47FIoP3leYFkwBqxf
drxWZVyhvzfoU1/EBL0TQcv0jukSu1if38OEjVFX45nlVoXBK+yj+eLF2Kvsl8WdH1npeAHRo33r
mw5fSc95c1W/thG6BaJe9mk6fAZBoQaVFvmatrUgfOxgascsRi/0fQxG8p4lvXCCxfciVvcRp+wr
9fyNAcCvFJQFjarm17SAHx+m8PZkNhISDETGjWnsac4fmZ/HsPxL0Pkg1y1Tp8FfxQC3Fc0iz4pw
XMC2JQPzji3x0U7HdAsRCGfLC+mDVmsfSTOMYVZhLSGmehkG90hyQBoRWu21b68HD8Rnv+A3FFmb
qJ980IEsjDE0c75iBZ03Jetvum5uQBK2GN/6RmG3MJEwUgBIiI3R+F/yQU1jYGmRy9AaHARiBHtj
gOdqPPreZAYm9p2VPZZHs1uMPOKatEGnlUZ7jjfLt1Ev2JYMjPYbINwO5UosdgpB0HZoV41Tjslg
Sht+vJM/zSQdK3xNjiZJsxvRcWM5/BN8ZI6nYlF9YJi9aIB774ttl07No9Su+ea3Ff/sG00DjKfb
+cUKFPA9do35tkM4GdUlwiNoJJlbaykkIH2qM+Mqm5eor/JCr+YG12vqALh27WLNnQLDZl3OGogA
tNR7VE1v4PnIR6B208UyVmr061UKW3FASIO0VM9BwSXToF6nTJvrjmTu58ah7aquEW8W8BxhIoph
iJ1pdm57E4RruwUfhxsWC1pRl0Vimrx2vtiFf2p903gbEM2cA9AHR4EErjc0SeMMfTDq3gn5YmS3
EAqcvvmtoJFf14jA69kQL7bXILihaY7Zfyi28Kg3bUWCIm2pWFkpc8CJctIMehaknMcQt9F7IXmp
byrBxz6UFKFeLElBjrxCmB0ZROKk6ZgaEc+VcVNBAgDuVtO5ST9IFqihy24rw1RJiszKFx8ShusF
A4Jbryjc0AdKe9UpraOSZ+ALO1MFkPiUT01QCpQ1W+K08C58++g2tpLB3C8AWiujaA8mBbm4zAa3
RWpCNbHdFe1D287LmuKnU+iltbkhYqJRY6pTvpnz4d0EHythKjc/tY3JgJReyhIYEmvK2kCWfbbm
dW59Ur0D7Zeq11C2Hwwf2OpWkGd39JPWt5EOqFq9TiHlsiEVmdBUD5Q22MRgsdp8tA5m3gI0RAEp
9ib3BfJUJFKYISwDMqBHpm/kjcAgDHIrTqKwJSY2pwUFgNkwHzuV0hXMqwRSWTYhmuXGBM3d7ChK
S6wt7J1r3dJ8I1hdximcduyEAtKfMIU7tzW6RPbMh6NTDhuNfFHAROEcB/jZx77rRxipFlRF2/42
kancNOVp/229AWmJsgcPOq/cGnDSmpuHHNDaLSbIl5uMirKKDB9ZrhVPq+q99RTky3I1yI3nD/Jm
mfy4r7s0cYtOgmax9AqPNtOFe48SE7wrDh3oxDQWHXl1bnyZS5V9Ip3qEKz4TblxTeana3cw/Whq
kLn3japECsSpd8pFB8LUjNkHzKkyA0/rEZm1qdvOGQIKz3H8kI3Q56pmezxi6+kRLGfCTiBlhoSL
B32z9WIOZTIYS++hl1J0SLe5KDYrMUE4szDinC76STNmDAj4jXmdK5IDKpvruEKO5tVHkFN/WHXq
kJBqx+93g7MADqD88bkhpmXFUCpwOhRjjWYIZjfVDx6kDg+sczEQ1pfDPaJJkgG/7Y4JSQcEaLCf
NSb3e2zUs7WgdlgSNT1iYHYAEbT3sm9ORbCk82qmn7lrYsC/c3gRktlnYQuK8xj3Rmmiu2AkftJI
7vWBMyEZN7RVEbZsmL80I23y2C8yZIM6h063gNN4bFtwT0DTTtvlGExIKLk75ISOpV4yG1kpv+6S
bujcbWay6pFZvhVmZaW2fcGmraxKtJ3WXr5CLvK9abXZRos2h71d+4YR4lDt0ZjmcYtp5jTwOwYO
pICWZ0EKjr5vPprxYqkU+LcBmzpSoGYNRu6cz+iUGLi1GuDp8NsMtx+85Qa9B3OOEB2ayVkRMKut
UG3pXRqlWJlr5tpvaqjne+GAXxuPmB21I7hhGjxbiKWMqTQ2Gjv1vs/6LOwH8Zw6mdhhVzd3HiQS
bgbRgcGDXTPxvZbGQ2+DL4Fd/NYepbuinjBg/rl4QkpIhm67ZKt6phm05XIVqZxZ716/NC/INqv9
1CF1aUD1IZG194RaRLshMyv2tl3Jp25qAVBqJrHShKvEgGjWOqW04zH2oCYqZI+KWEWcJmg8Oh4K
TWGkZ5/Uq1oIOPkLVnOP5Ka02ul+GSYnsSWBkyFq9AhHWZmqHihHQIizuR0iZpnocBUw98lE22FD
JBLOe5KlRnzKdGw96egixCNjrNsKiT7WoWXIYzg8DirgHELLtIZGcl/bz45Cu08qEXPnHE9tb2sK
Iw6JXkSUJiROS5xwoU1+l06OE1fI/h/KVrrPPJ2XbznypiDfE7LcVqS7RfCIZpUW3/YkRWaFZChN
NIq3RhFO2uj9HRQedIAJhZrsPE/mMDiehbvVoAopuuVed6gSIwvn+Ek5GsWd49aDj/QtL/BSjP1P
Abd9ZDJdZmbbvhxrqM6407JCglSHY1qKr+gOnFdVD4XIORNWF4+VkelYtg4bwtqmpwWJEHM3uqML
Bi/CSjCspbuZVZUGrQMxtQbKL7coaFhfnLm3H+ZxXralUk4RkB6FpkH01rwic05pwBFcoMbZeQNf
5TUpooky/sJ40b7aJdeB7Cx2b7K+XdkzTzcAU4utbAjDglRl9XiiD2AOWU4WhAaK2v9mYyt6JMT9
qPgEqztw+L8ZVQMLced9O1BIH7zM3EPVkOYNe++IdiOmYeDgBpSIPadsQmyqi2YHqcEC1R4BvGuX
tVVQlB5ftS3BaJbIBTpEla5jHBmzacIEGFOjv9HqehYZdq9eYNyqjRo7dtMvk153qGLMAcGaoSFS
7eWDn/PiUCJ3/lg5c3FjzVMbDI1ecPW9nYvbsk3zrohbNk/mKnUK5Lod7PEwFKTIv5aqVPFQ9oK9
zz0r3srKqHBjZ/cLymTTtsFgaoJEdb0hnS/slQuZVyiUFoWAjmfFIb7dpW4VlJlbTZt+MO2HxR3p
sG6oli96wE0PUbRg+xEUJvRn91IgAIQztSvmlpTxUmqfRH0h0A7YZq0IZ10ItA0hHFqlBXU+lyYv
kZGeqiqL6NKo03hxrsu1S4vFjEut3C9j443tvrDHxQ29eZnYJlOZfCvl3L4Ro1qeJtIvRTDVaKzB
YwS/FFcvM7rDaMmZh0NRVNauKOYxrnIve8mcBs4PbChZ1h08zm9wzkDXq90M8suGMMSBKsL7iNl4
xCZWma/ITBEeaHvkO1ew9KWt3EfYbwLLMSoAwAFLz0JIJ7U2Vtas3grLp9sxkwjF0++5Lbsc8G+o
18p32IUh24yG4R5RqhtAMayc7kkUfY7sVcZQe2qRblmj6WnpQi2aYWt4S7vKTDI+CozbrwRqLPAf
fTN76Ruv3OalWZlhl9r8DcUSJBVsZLMRJaWDgTzDNDYQCeuZJ18Gh1Z2nC0mMmtQsUFWoJizia9M
zHjrwNeszKJJePi7xaaOFEVmIYOlK1N8nqwSBqbr0T8D1KNEHsqrMjqFp9HtZosyl27CGvyLd7wb
Tr89wNUwi7J51ZmR7qSCJj5Ch7xoihXiNnxIY8NERQZvyRCXjYsBwHRW5QoSQtaTZ6olhGXCy/BM
Mixef1jwDLEqr04WCz/Pv+ec7FPehIqKbTyPbzmXfA783KHlRqQ2qTC1OHaw1gFqij1pwgo5h2Vd
KojLQwKboxvotuI5LgY184VgOm1xlmpX+gPY7EEzj0g5Mbcxltit6sII6qni6s5ZfKRmZn9qXqUF
tnHUMB8fMXop/jbzilY75KtJ/cSoVNRD5MvKp86ccfs73Xh6rbMeVsjIyxlfcBpbVhyU7dP2SyVd
pF/QfXpK/XxP4yB3hYtEdY40UF91ogRJyBB2JFs3rVd+xcZ8TUbwvUPH7vPpOKVt82rYDB9A7RyX
6c+8DmvgL+8MI7NVPCqCe+A0HCfnsAmv8euxBaXO5qaTzND/QLprhHTKsu6LDqekFcPna9wnZF2b
Rta3BqT/IQuiC7PaobJYqdfSNfET3qRL/UQoKpZHbJc8TxTxLWg2WR0WZYZQHVW0ebJyO5w9SOHe
mNh6Kqg7F/0LHH+ln6Uzpd3T/+buTJbjRrIs+kONMsAxb4GYIzhTFMkNjJowA47ZHV/fJ5S1UKqs
lVbb3uRCKcUEwP35u+feZ6EeyR0pWAQLmzPxiPvJdPwu7gPJq9UYw719v7RudRv+/Kp4bibvSAvQ
6OKmRmNlSx+YrdoPrCgzn0GdA5W1IT0tm5YdhoIE3paks2mbey1fUVUOH1+IaVEUSH26zyemnPWD
U18MD5Cm75XzkqtAcEoNikPtWruy8dcaympevOh/TMGAK0WDP2rHxPWjxtTJymZXDPLOQVdtj4Tz
/hPG9HdA2ReMEhdO4JAVHgqP5/A3HK9YUkCA3OauFXZ31yg7Z4Yt85FVFJLVk+9sa6r/yeX4W0oD
b8q/DQVcgUUhKMzfY54opmENKJ4izzfkG5272YwT7obvkFvTRkyre3L00DHKbDYaZo6QtGjsNG2W
aFzK7qFa6kKi65nuthDNBFdt1jttd+57twTjsnGzhaNxt0o2ez3aTcPBZQw+OZ4xP/mdhb/A6qzT
2BJ1tAm9ov8nVu/vPM3PrxeSzg0jEZjCRgf6uwC0GkJabB864gycc2+3/THNym4z2K667xdnubH9
pYmLNu2ef5HI/o1X/IpT/MfVJAPVNm07oJ1gA3X8xqZ1PGpz3qBEzoWgsCwr70jHOPueuZIDRIj6
9I+GtCtP+asWyrNnWbgo3asYZ5m/Ozv6Jh8mEO6BRaJKbldnRpR2jfCkitWVUZeEwaUuO//OcGd5
aoKe9JheDWlsTsFg7IyR0RJRltli+gcE7HeN1gwDi1Yyeh9KYSB+H/PQdL0oOzb0qCJF+T6oa3Vf
ZD3lYm8W1AZ//t2vV/TvP0JgOYyHF3aA8Mbz9PcrHurEa9uBiAm0Zg5XWSVtRiWo1Dn++X1+/1KW
8NHYIAeudxa2eiTMX7lcPa9FwTPV8nAOdNpNekXVloRqBjPQymBv+PPb/X4j83aC+0jYqKNoAOFV
6fwFA240KXysR+Qb/dx4kNjRHbSmCbQPkpJFn+FY1yYUGwNN5ZUaa/PnD2D9zMD59Ze1uKcQdIXj
Iqd6f/3/Xz5CvohclWhC12THbvqcDdVqbAvHGT3URyO9o+Zw5q0xpBKlIBvKt2StoDNcKB0aen5v
0hw0UzomjE9Yb4c0azEFNX4gt6MocTfbBIkWcTLaThs7Kplpso2sH3GXLjlnDKK/D8ouFp8DcaZh
Yq4zCCNttkxEk6k0so07jaz9f0kyLiCN3qAhXGtQx0ZewhPf9KgBTl/EtaGG9yDVTn5uKGTFLSKE
xwCzytP60FejOd5Xi+IihoOy2k+cLdhQUW1QBrtCsemOs8kLw+3wyw9T0tQ7BYXM1rsk/Ledjbbc
lm3injvf9h+wOfOnneu7mLcX258ihxXP2i+me92Ji4xqQMw1Hx4mLN+P9silZF1LP1KpZLLLCys4
1f1AI9gZ/elSBGX4w7QzNnB+45waIEFhOE2jlySfmzAh4b3Psuxl7cf1wTf0yGYqHD6CWyUoUoLe
e3XJe8mGXvkzRQhRrIpxhq7W03e3cqii2zCbjCdV2Ml4ZEQL2/0wuSHNCWkX1qZdg7zetXbA69g5
naStWLtGR05ISQWEk1FFlXbAD0WfJt8bquC3TBBy1kMypMZ4HGvFBl2DFKLl/axH3K4M85NqHUPt
cnuklTo0SpmH0VrM+qz8hQmeY97Rvp5CLbvt/PMVptzhTSa0mWug/dL5kUrzPDyg6/38EXy+tI8E
DnVutHzYlRq/iJd6zob7UYXybViLEd1GqoRO8xLucjf0Pwu7564pTCQObSzdbTKOTb1NJHGSMjGC
j6RUN0PRoCt4TaFvLXBamKKh0MbprypNAQ21XNgZRLSb641DZ/OH1ZbiQaelxXhEvKPA3HWzVieO
Tc0/bXu/cQ9EYbNUUEKFLLuu5/3EmH95VK+2MLzDjQA4yqnpU/TEB74j61TgJIYZW112WwQTl+DP
i8Tvi68FxMg26/P+gnLi92pCLJwPk2BB665C1ney4rkRWk63939+n98315+cIvWSCzPg+YH/22qI
CpWFgu5hRERSccYljVvMqK6Kb9X0b3Oaz9Y/LH/X5fxvix9c5HV7JXvOt0z4jr+vv3RynXks2j5y
bMN/yUKr/l6Ydt8dsiJ060gA/jGlazXN4MyoqfaVkfLJjz9/6f/YcWBGoRiAQWFngAR+g1kWniJV
l4ixa5aHd0oni9ykyv4e6p6H+s/v9R83EO/lwoIGrgWcYfnXUuOXGyibUth9x1+xybTlF9dN8i4i
Z5Q/COdW4uII1Le/aIf//n09jxLBsUNKhZ+k/y/vu4ZaGE3tIYctgbpvNYcjGnj+gyUsMBPb1d/q
VHNn/fldeSB/u7zCFFBkvotfk4rY+Wnf/eV92Ysab0ishZJkrO5McxhO2jEZT17qqpFb4bTet9wv
1Q83b61vrkFscCyKYPgYMjsft0agu2+iLXqxBR9xzyXCnt7IJKwe/Hq2P10BzEuoaDpGOfTDS4g8
/FHnwhw3bRIEnH5purEDzpr+Yp7LZSPSef6o8uBK0eShOrk8DC0cZKg/bHcesP8VRldcWDRRfjqv
/bKMidHtV0uoI7hEE9wrCyoXia9P89c2DOqRIA+nIx8i8gy/tvf+z2PvxH5txBJ9Cxv0XPtkGNCq
mr6HYmR1GJJghYBsiYBF5Wpm4wADw2KaOcU4Rf1k5Axw/3l8D4l8Znf92fMxbMr9GzwTa3DvzJpX
SCuZN7fm2CaPpZ9aKKvrMpr1afKSItgOwSgBeqa65igqhprXbLJWsJ+F63062CukR+DAj6yS5bxC
9rvp5r5mYsbqsL40S2HcDSj2T+pnfyZL+zWqkFK/FWNzbXzloXk3uPXIF4GcoRWs2bvDIlB7t6wc
uOUG1Abj/o+qspm145Vzyn6sA3OIB1JIzcvgFjSS3dIZN7KXk3NoZUNynme4yec8A6nd6XoKD2pN
7ddB5ssLhvyc8sDwXHkyWts9N33qMC00K4J824TBsO+L6609AsgdUJADhgK3CTuTLpzRiQO1zP15
KFd4Mbm457+WapemHaNbUA5LZvBcezWFkzfDG9H010sVBmzVMs0pk/76+wg0QXo2c7jxSz72gXMB
HS1fldvaGz/wlDwwmiL0NiSwGEza6L1nB/KFpg7g8foOqVKeYWPbmsak0dHMpvrcuzp0d4sOl3FX
hSqpY3OdpuSmaOgL7/p6HLotXAYTBPJl0HNcKc+xNi7MjRFDAnIz/0WkrL3mIzfNmMq9Vwc0kivN
jkZXWmZMlecZYYzzz4tb9Lm9xtLr2/DcaqX2f37y//O5d6lqLcYoOJZnwSv+fZ1rQOTCURVdlIY0
PxiXK0vjoR3l2nz5+Ub/FTz6/8wKIa52mP+bGn3/qL/kH79ioz//wb+tEPa/fDMIWG9xQoQczbkw
f2GjQvzLNE2bzZ112Gf/4ZL8Gxs1gn/BcIY2/5+/wPSlaw7sv7lRnF7/Mn1PWKZ5DW27GiX+G3DU
Yv3825bgesGVTHXt64HHQlHwf/OpjlIbk+FMZdSXyRhusrpu8lMomKVSiYFIdKYbBC4Qhe8Z5jdh
ybl9ZTZUo2+X3EoXQl9RSL5xYNEMCg5Qkk9hbZrKAmzKg+9uMzlALn2d1tntWDM5K254n+BTHibB
UG3KNFRHTpie9S5CVVb3NXtOv7MKi+otyLX5sCalnR5DoylnMrPXjJnTuWH3G6cr1wn9Znl1ZNPo
HWPhdbCjUAeFheIr4QV6UVg9gUqjsr1NKkOTlLsKgQ/hfxlUHbHFGh3xwENTIp8ZhlFvzc5L8R23
7eQd/Mxvyr23mgxntTuCm1aBnI/idJOPc/a84iM/Z645PKkeS4Qjc/XaDRVUYNgEfLBheuoH2oF5
0r7Bq40RQd3fKr8qN0RTLOeFHzcaNUvtZPjdh29ef2IODsckrCvgc4ByVzHkxjSnOyN30IPFpCO/
rkEuw2wgxVE5h2ZepvMwlM2GBJg3PeaMGJSUZvCf/r2ozYRzq/ml8WhxJaCCh0b57lZn9ufQX8lk
c735lDlm8yNT7niiBWvvy57GmAwXe9MN+Bda5IAo6/zx1a0hr+SosTqAn3XkOKGr2nPkLq0z3o2V
Vwr6S6PsqF+MoLDLT8qTs96VPus7e6g02/7BGNY1fFuyoBzOYTnwT1gcSQAl8mvyQxIr+fKUY2jq
dlNMsd2n8x1WekkDPj1TNIrl0JeMqLh1dXvfdGaSkmc/SZBVr+zjGTUHdTh0cVlb1H24PppOeJ+E
TDi9qvG59FBVg8KcIzPojVgZjubY1K8QDoRiJn3HnjV3IyKQw79wGmc2tkE/B+FjnovK23lGOHEg
MuaNAlp5YN5RQ8bOHHT2E8YgWuaTO81vc58EzsGWY56c1gJd5GZIuzY/ccFLJh1W/pfMzEznaNgJ
KJIrTTiZxe7fEbump9ZrXH+XarWk+yoNhDwkNXOBq6B5EGuPLpbJ8fvqju6xdD3npXRwTBRSW/eN
ayfRpJsDEa6SViUTaM51YASxMHt/YG+yG7LDscLuptTwy2i1VTN8paUDwGiXGdHGlQLHWHxyCozZ
X7toqXRfbrQqvfAYgHCLey9DBogAm8luFN56ceb00RbytgOX2VMqfbcHhD/GGNmMA+3szwYv174O
iEDtWQ4l/CUdeNIntU6aL2lHcyyaKocqkMnvlYc/o3G7c+V7Q7/J/QoXdYJwVXydq7IM6d75t0bb
IhD3y+yid00THU2nmbMOEcF514Wb5ZtW+19JejsChsgLC5Tl4/IfuKbZNQEKD1KXD0fLNd3PjqpP
VP5ds1uAWr7MurE9KKm5zw2eS1t9Yy2QftSvfoVBBRNdSkiAE3i7tGZ2UJTOYqm3xmrPwwmdHN+N
SoZ1ky1N1n9h1laSR4ndGBzg54QEgNBYGfJMD5Xqlh0jCQ8cmLNi2yOZUnhMnJXJgb+MjWU9XEP3
EYIZ4eV7/rSn1in2TVqtb9rpSfcf4TZiH3mAmI/0m1OQPTjZ0xQPnWMeM2OqAY2XFR6uujPafrjO
GBv2orTWnZ6q74309RmTo7ETieGfA+w657HOnBPlrQHDkLssnCkzehhS0JlHy5l0t+ut1bF3fje4
Oz+cvpdpGW4sZNb3DiV1MGYS0WpfnyrGKu66IfTPFi0orDV879IdwYHdb4tCnZxH1LV1abott4bz
eTF7jrbQeSePoYMATrPqo7lVKYSSM5cXz/PXDe6o4VA15vcwb7NH1ltGqVKtQ0LRskIM9mr0FdPd
+17tHd26HaNReut7MabtzjD99d3x/LzaFElSXIqqqY6O65UPQe80J86Zd5YrfigYmRFULglOHnjY
BUR8PS1qGne0tsRjCYP7ytlj2bPSBsecuvkEVpd8slWVbl2WQYC0DHjf0sNyBxblYVxYLG1Dxbkf
5eyGb7Zuwm0o8uV+7oriQTvd3gmSeudbnX1QVd4cMEIZF2kwlVRm0Lz24vEjkpk58El876Lm8Yz9
37/1l+G5SWrD3dhdODhbZ3V/BJl6dIlRPhbSJG2kSC6ZnjcwNPwWbUsVLz6kRfKqN9wb9eRFLvtl
3TXmk+ibbdIUD7Xqzmlgx74/qB2H0+UsKEd3hZRtnNnjARdat3P1mALDqTGm1t4BTafRxGXb9Y5+
xEc1Rbr0Nr3TTYyM9I+OBRjC7++8ACLzUgs6K8IkOUu5n95cRyjs2PVZLSBWTuB9I3CpkX5xsDuc
YD4FJXgJqz777Y1VWQdMDG5chwvNB1d/TWfU/WBZjwiyz/0AdN0wUsqV6UHLdnmecvh9dnRvwbaY
MU/cnn60c/tQSsTagQb9aL8PJKakRXYaOOaX2aSiQgUM3sw+p91CP9W8Awc6+aJgk/aCHc2/9Kao
ADLAvB8zv7uExXLKgrXYmszeBSpuX8TiHjKvjV3MByvgfXHy/JLh8aE+qvIqDOHS0HvRrp/gl6HW
Wl3vXN+895aA76J2YWubG1cTAslne/PsoeYzzd7GpUmoMUu4BMh5Wcm65JiPWZmEzxgjkO3nXL9W
Rpe+BF2TG8jPg153Fg1ymPC5cAbAWb+3dyEMS3Zc89mAL6oyu4r7was+hL3eycaVWy+r1cb2ehs3
HhDeiL2F3bnos69iSasjcFdrkjRQ2hOoxCRFNOOxBh/W5Y45eRaLdWlCkyT152AJ9Ca8Th7U/VpP
0dr5de7teYLkjq4+mrceaRgWU303rFOGV8GR00mE7frWN8KE2NRhtemBt3YOINmD0bC6RINFbi0o
cVF7+8AM1MesdVAb0SIMCsm1sEQXF7rp0mgtc/smtcXsf55Trwu35OTQus3nIb03xTjerYPwDmOa
23dT7xZ0rFNtQZhp7DpRJufiuIQOf+zgpDwOdN3uw0I7tzLr1GYuIXJXBTU7p5wh1cRFF7UVYoz1
9GZIKgeMIzfvSIc3b0QGpUtAT481d55eMCxXD4suH3opjLuS2Yyxtrl3V6r9/SykPruz299od3rM
DfXWuQE3BiV47LTlHSWgusCjBVUMN0SYTDU28Af1UzoU3NCjJeOg6F9MT/Ubek4XYa7ZHmyn3jLr
x6R54Kd3VC1mZPvNLVr6cpfyQMdtax4QY/n1k/V76hkfKOLZKfMBlTI/P+jeOA5esXy4QUGO4VCG
28VkFKJqO3KTBBtnRL4GcYO6nt/qbBoYFBx+Vc7a7eZOlgfU48+SM/ctRyD7uFzVacNrniyTG9XX
viaNXOJIpe3ULrEhR+jl1cnrLU9tdglc9pN4dmVxqNRs3/ddtT4t7lqe7My2N1oEN5Wl3T2zbdPj
bLOXuLiEnmvaI5+tRCb7xfPr2CksuZllHu5UoRl8ORMF4IYj6Av4bKvka41oGYOUvpPkEMQebfiH
JDEkNmSVfg0LEV7aYDVf3WwEBWip/byufc3X1YzBNoLHVTVPZt7Ur2M+fTPUdcIwJAwokn4zh3lX
zEt+qNLa+QKN3J5cQ06P42T126ZP0i9y9P0vNE6mO5AV51NY9gP4SeIXVCqJ+9QQ/QAn245Pk7lW
Z0OpvIicOZx+uNrQO9eo531pmVCEo8+eJgZjDzzuv2uRT3dVtzRR6mHfxSvSGVvbqZ7BJDhXYQZ7
MueFgZYT8XHSsb5WZoDvGE7gzalU844v+4o3Bta2xFJ0NzPTPB6w+91VAb67vK4F9CApuuLK5tiK
AfA2mCpM7B6Uxgd9S/W2qLz+ODm4taUvqjhP1iRu/RVGzvTb/YrnY9/N6HvQcgKBqwr75KwSa8Yv
MtUP4QQW3AeIjNW1Eee15np/HZAGHDvlJ1CnErUqY6Jp6rl7HtTHTJb0Mk13iLRMHjJt2psWpH6j
irbFvp25Z0Uhv2nndTvnBkCmX26LqZCveW9akGLts23W3VnZ18li3hKVHmoeqT7GwR6D8q41bHdL
Uwz+yE7DD3fIeN6C6S0AEb9neJh3Zn6eeLIGO7s4bB1x6dhYhvO032J//JS04alcmNhTtJn9WFAi
7VLDDKPCUtXGa3oZqapvsiu0mG90k+jneS4yZ1tOFvMcOG07O8vhwKfZaL4VDarbdV7ZfVt32SPH
dE6XiR8Ot17ZfcWMKOIJD8IUuUGWnjvYskuDGnLKuwHrRTjVyPJgS4s2JCuIs97ns57Phov8OFnd
42ybIh4Xi7NPirE0Mog1KLEq3QR0b6OUQxb7o4UrxenaSNuoUJ0e+DUWbBC5GIcdsJT72Fzrn3xR
NDmF/GrScMXjbW1yPA1I9KZlRwmP53EBHUXN7cyd3Q8vhWKQL25vzqHjQstsle1Bg7izEeUqjLGP
fe/S5rUwM/FpBeNm+KszRaWlGbPoTe7JGH8elPPXgUP/K7fzETaYSMS1ynaMT/b2xjzLjq/v1UdH
FtW2plFAclqoU2AaI8E838OmxDa4SORmqtoyKNQ+OWWBZ9FOsfx4xSWdg2CfXOlgYT4KEJG4gB+8
ZXjipzafN5bZhkcZAntrNHLVEWa3kF4YUQE+hIlLUPg0J9u1yz/ok9Ts+tW4h410ztacHXDzwSB2
69FMq/e5dpYi6sZhuJvN8MXAyBWvVubf0auvmBGbSB1ba1At1ddMNCm65jjdBIPv4XQQ03vir0uc
VwaTzut1b+jwLKdePhmkG3wB/Wfii433zpDl00DuYeX58oKzv9yljl8/d375TONoeBmmcLmb2Ac2
eprtb5wPPgJp3LZW87W5ooyLGvpLpRnVGiFam4c2xUpjmY0bGUY5bEjKD06+lFvDC43PmckYZZgG
76OwPPdVLY65N0R3qeaMfAi4j4pxqXZKbW8TZjnO1oFD+LvdgjlMzvjqOeobt0jCY2G3d3IQxl4l
DH3Om/biY0HatnZb7Nyxcn44ibM8ezR1wOrmIJ7CGT1dp320TgnZAHmpDqNhf50Z5w3vjEl4Izoi
2jDM1Z/UXI6s21l/Dwc1HjmyeRs2XhxIU9FHUgo3dvAtnSq6KFsjRKMP3WrceeBVsdmaBskencs+
hitLwv186mZaIwjPTlQxnPlBOE51kqXgBGz+wIV5hYPMdNeaPA8bWRjDk9T09BNBvLwOnGhozP6m
MWr2ygBAV7Wi2faGS8YYhOG+Nbt+E+hZncVKbkLarei0wWXR/mfKI4pypx5uZSvr41j1zqUK7DZu
Gyw8kT8m/nuTcwAOZfZDafbyKvBhhmavuYxYbbZ+EvqXli8XBxKUOXNfqixhIjnujUgy0y4KJ4Lm
3Pw66BkV+wMzorodurY6uC2sMFPmX6e1W3e2nvxLvhakfLXC+W6kiRGbteE8VFNHd9+0k42Vjgy2
zQbypTn+nkhgEE95Y7a7AfGIlsL1XGevi4onhshuOomnpcsDh3M1a7zPOWNLcsdDhylk0/bgCz6B
Hwdgtu7Y1ZD/xLIAmubiBx0oQqDc4mkA0o2qxSVApBNJ5GeNepiBmTbdmPwQqCxnSHnvUAt/PEBZ
mhT+HQHHYX/viYJ0PS3MePFAGkUw1CfGEya3YQCrH+nhmizo0e44LjQaNw4dTWDbkaGhs41tQzXT
g+GV7a6qcb1iiGIeTF0Nm0oFVEfJEiab63R3+D81x75bfWKDbmPD0Ou2SUY/chLCv0OvYR5PZryz
4xnI+guUvJ8yUAN3Cqiwe6eb+igzRGO8XnIPr4M3MPGpHVkfONuPQbHREH7boAzyQ6HoLDlmYO3t
bsA6D0y2HRO0kNodPrWpetEozeDPOdaTqv9Std4dftJ+g21ieRnHcLjeW8NRWPm0pwl+p1a8TaXn
fAdRL+OxzcrtghtzJw0f62elYfG9pTuJZMwvie2xsTaFf1+SnTIBt+6HVC3HNVUaQl3TQXSyDzUn
iX3izD4mZ6GzVEVzN2TtvvTqcr5gwVFPXda47q6cymm9T3BTYv8pErPZ+LPABzAIy9V3aGzFJQcL
nUnrsU1iRotuSOibhXP2AsKCBShJCALWYVE0r2ooPU7QprIZ4IR887qsQ9vF+KOqz5W1yOd85n6L
ukYa8OUi4dnpU9lOUQGHxQEP8FkN0WAPGG4ShDrOlcGimUBUS5a8waw4pSy6eJLmkFrfDWZZGA++
tyzGqehb9OGosW3snbz9KB4gcThwF3jE140VJpO8sUGExamzOih1ClorO0sNVrp1rb5s8ZRa1noy
YIrnzZLqqj85C88SorpXq0vtmZON/SgRd2Ph6x+z55FFtMxm12zUMNL9zGkt39P5Dw9wJfrgNelz
vU7FDumWMq2+SSb/U2UlazxUNODSpeofm9Q9dY71JREgMmVljcAr5RCZyv82j9b6wo2wfKJ/W+DR
VRixPMCEz9agoZ0LWh21EardoFay5kRZ415rAnIHcV4Rztrma3Mty4NuBIBAWQYY7scHMUwN90Ov
/AMUXCFivFTNY04Dqdimc1PVT02/yLNJQyguB9qWQ5/Wn8spSJeoXuR0Q7bDbZVl1kEYVhcPWYmW
J8C92DrbFzXPn3FLP9dAyx99UDqPU264j5Bp2PMzfVGCEtHrvOZtdApqi9F9UqnkWMAimbEoiXrf
Yeu7r8dMHsuf/peJlvnLOiT+0ZZMwOiKvH8Va6Z/2EnT7X2BnB7Z0mtit01eq2LU23RUGYJ5ah1p
ALjHxUqKHyGKtMaHhb8LzQAK8CZQvSSdQS3WNyU8wRKySld/YLqoxaHO50psKcU792BPTpbuuenD
4iXHglNHOFvUcMyz2uptSOiut89KEJKzhaVNutjJoUlp90JUc0T2Wpq4DWwMY5fmsNgy2gL+qFHz
0O7K1q+LqJ2IHHsuHbdX9NTKnF1VX7OyJoUoigtz7Q5pVjekoMepvyyXoFs+kILwzWKBqnfjGmZx
viYr6Q9klWftPa3pU6qB3LEY+JGvWwLtVzq1RF4FxyYjES+TDVN4Fm2e0Chy8mhzLMCO2yx7r/GI
lUhpY7usdrhRCTWc0uAGkLe4Re+IFo4rb2nf31UEncRkJdR7sTjpDq3YO5hkZuAImNoNohexJEWA
ZY/VHfOdZ83dMYGUI5tpqMWZ5HP5vtaZ/5rOiX/pLCffWqu9vGddkJ0ULdKWFiFdWYJg6PLWa7tL
pzA4BJ3CtZ7Z9bRb5NgzSnTKSYaaBLu9xCJsbCpumZiYFbve+pkpEOwb04rcpHwkn/V9TRPrCWHg
UlvWcdGZnHYufNePFfJ7b/WU5SZ+xpgSvNkCtyUxY6UHP65zLWL2T3k3Y01lVHNgOJGkU7UDW7bp
xzs6p4dPy+fzOjD/DcKJNq6ivH3zuuH70NJjrvrRu0hb4i4kV2NDlZLSMBTtzajW8cssg7tx4cBV
kBy1o0IPj4Wp1CnICRqL0lo8ZK1964W9se9HvQ/m/LYrh0MvvfBseQlRBo5ZdHchjqkbB3UgXvBW
xn0ZYtKrUmnFLTkCW9C06zB5f3xmmOMtagebIofph45EFTAPUT0SBXjjdfluBvDOkfN6XKU1kmbz
1hkt3l7tf7hYTzaOg8qUYVd6tHTmHegCMA3GL/AqzA7zd5Sge5vxoUP821qE5Re5FschnD8amV73
CzqU0NELNnw26fShlqb6ynpbf8Y7yWz4tUt2nqnvHANXYuqPQR0bdAhw95Z0kWzTYoCm7N0n2wPO
ImGrLo5iseyDXWCl1mspnunKfic87lPtmshfPHcXF0vCwU/Jh9MBM8jDOrz1Ej+9TyXXMMqvtULl
Tv1xzurg2Kmr7X1g0666ccVhUzOfebSNW2zeTMOxJOyh0S3bzGF95oEOjKcqaLuneS4f85oiNmmd
eRegbUaExTCAQYr1mFb4eSw8Jsdm8j83BQYMUwcyNpalvqkNwSEw6feVcIYvaT9yZp3SW//6o/ZW
7285wBWb6/zlTU41J2vjtYcLPmA7pnwr2peM7J64DKyCU/LywWjXNQ4MKvfNFS+BSBzQOUnxuklH
6W0INvja+LjnqIrN5yZgL7DL+cZzM85aVr0e7TTZ8QVpR3uQ/LTKbjGr0ztu9NZTC9lpToPNj0Xr
pGa33ljTWjebrsyyZwwtyJXlMs8MJBook0BkhsQ713T7k/e+nxN324d+YoFDdUU0z5bDvmszoWVZ
UgUUap/NRXL0CCXVbucszBxIapF/QvjIirgMOQgfsHi144YTYdZ9SXzTO4txrcfn/x7O+H+a7HUd
1vN/Mxqnj/rjf9k7s924kXRbv8p+ATY4BsnbZDInKTXZsmXfEJIsB+cpyODw9PtjVW2cKvfZ1ajL
A5wCDHR12U5lJsmI+Nda38re/2LSsLY/8btJw/DFvzBWkQ4JSRW4gnPm/7g0DD/412/WCNxyv7G9
ti6PP2waODE8GygYsRtfENjZ3Kd/uDQswF/Ohr/0hWfjpMR08Q/oXgQq/urR8Jj0mhYXP+4d8G//
VttmD8Uwhq2VH1bLpCJKYFF/DTLXUbvJ5cm1a5uapyphLOupQWEdd5aihG2/FoZeCJIvHf4EU89O
VFWKaKxpMEzajQzrrwDz/NsBKGe1r7gz1nh2MDOMojROqGagAuD5LM91GDIvSNputKNF6eIrc0tZ
s9MkF56k1dNCWRmK3ODT+o6BosR67JUzO/CVs25UJvNS75hLZjJecbmCe5We86Vi1OLsa8d1bglM
NC9d2YY78nYEgTDSJPeMKYHk4PtwvaMhxjA/dp6yHhQD2vDEkjl/EYFRIlCFA2p1VwBjiirucAOh
ZfE1FQvBHcnwgqG9bc0f0iL5Bnmqmp8tVvIThCHQsOZqFWf+lQWYXav1lUiu/eZDS2WYbPrZ62iL
ftp1diEtHP5E/+JhhEPB4j6aXxaMM1+BBlTZaVqL8M3Puu7GnSaPqKNfGyy+xDXdXTKyJB/8RiRv
9OLBGcga/Gkh5tDpjK/aShhKpHw5imTAS+srAwMLNV2MEGxT4cS3kgTnB4uxjECbGt/DOdfWDo6u
5x7kCt29d3r/tTGYxu4qIxte7MpJ35OE63PXiDa5tycgWMQUbcSddA2H76iODtt/Qap91/quu97q
qchfoJkx5xU60PvMKjBgpM3gUS6ijex7D8qg2GaByo0wjzsfuhspM8AlzYiP7Hx+UMrLXrSdkPIX
OKIj3BWO2G1OifrgDkUFAcwgNwCgNO3pYBm1+yggdFbHdEgn0lfuhL5IJnZu/1Eux+PugbzGL487
lVDHr+VveaOEyd+bHQAHIAPxJYIQcO0D+JD/lE36xUzledyeJqRpUH8Oz43gFzMVUeVS9pafH1qv
ewAUutE4UesDr4f9kobbFjjTty3/84GZwvR7udU/Mt/9LZPxr/RG/dEPY//xX8Ab1X8dcB+9wsyq
/x/gONpbWeH//rR/aqrX+hdL3vYnfn/aQxP2bUIllHRiMIcozGP7D0ueCZ3YZjoWsBiQWN1SdP9D
csSSR1bRojIzDPGkb2D0P571rgMAkuczUQbhODzqrX/yrMd495dnPS48fobffH02ySvcmr9cQgEO
l2GFvRi1iVy7G3/NtgMIIo1zEoYh1gfN+R4blk+DY/VkrGAObqB0Ed3BOQD3r+fk1BTWj2pueqI3
BieTM0wOAAIdQ7kqDiVbQ0YCQG+ZdpuGGzcBK8frvJTZEolSWt29vzrUCC/mvBonBFfwxZCKepl+
LspkNK4N2IQQG3dVNs0tdmHZR3XmWyedt1LADm8ayz93kw31ZJz8m4IH0cNvB5tzhkPrK+Efo2Uo
3XryAAKwuvcT1QX7Ufrb+L8jdlq9ecNqsfrgA5uS2wSEzGTuU8CK5jMkDVJ/XWAu4GZDjFEc8CAJ
k8te6KbJU9PyEJ/Z4KN9JnRKllrPpzrgYtgNeVgm8SKGdojWkRj9fgWqx8DdwOGxo9NMgMIw2GQe
UICkcZDSb9p9rdQkr8AAwmvF4+pTW2SrPvSdmm5NCAY2h1ydjjveQvZ9GNbhaRETHPUlI1OFlaqm
i6fPBZbAyejdg5uTYts7ZWABSnCkhuYhCA+VqAnN9NLmohXgeXo/i3mSkIz1RoNlXo6j+5Etw/Kl
SIO9JAZFwXimED+UBOk29w2Rn8p3SWoLmXC0s+SPukK3OBqJ8VSVHML3pavUa1ImZQTKp4pC7oLb
dHBX5sRwonD0+Z4v2wuTPbuPYCIPN8yiO0APdl8+p+ymz5x3Ibd3BrPMxLKdi1UP45vcfOthNpeR
hor8bno1WjpD12oGz5aH937hbeaAZSoGzhmjd2OCnPxeMonpIz+fEwb/ONx4O9Mc/JQokhwiDAkn
wu6NMgUJ4I/ICKutPlUanjBbbd0eOUZv0kjhgChjODBfV2NmTZRrCu3AD3NKtvGym9ZhdFxBwYBd
TPSMoXMgvLSpvTPdYctcWwXMCg/3FFOfaniaCeiyd2J88HXEAoQImBXrs8tsS0e4Xbe+BWxJNJn5
or5rMmP7UWewL4cg1f3nmtDWj8DOOCnDHNZfYfSm3R530PJ5VAKJM+0TYe3wTg7GackG4jScx+SP
MExTcvYr4Gk7me3mmMzpiJ1sWtqfnZK4z5i15o+1ETrg8ltlPHa1l/txPruJTwuPoEA1WXT5jRMK
47aQ0mq5s43GuqmGXKXQnYzsR9LYw3I7pAWhpTBzxKMFT/WZQCsQDL2BmNKMYPtODonzYkMoTbBI
SkPHJumL+7JkYL3zhsr7WaUGJxkDDyHDtNJnj9f6erqVyC+fszJvnjByjsPO9RUePLJBlJRpV+EE
dK3h1u/G5aQbSOQ7C473NatKCkBLRdaQg+DYmzGuXs24gvHkfWCQKznkQ4Hx114Y1l3szoXT5xPl
+NFOxvTROP1anuuhCOWD1+Lh2rE9XpI4HHiGva1Yt/pIeXb9XfIzrLtajA4FiWtFx+S8GGi0bCKL
9wBtfsbh1qJbMd/zn4dZV1hQiToxydVNX8WdhkZpCWNJ9gPxja8zRG3khDUP3vt6qR9oaOCUWnqd
lLHpkcKEl50maD5WZ/DiiYsoHZbtZx/fcLpFfqCLMHpNf9r+jBeuqNrmRUg5qMsQ6KEC1zQnt7Vs
YLu0ngX7sBWJSmO1JDDWBoFbc6eUAwAtyCe+KQHo6dmxjRAXCpkPdfBQse62OzY8pJ62T8mc2xgM
rTl/6Fqf5L2TlckjI+mqJ65Qdw/d0MkX2pQhqpLKCiUTthVU2mK6SXIm+mMvDCRJwO61Q8Qz7myn
SXFgJyUaJjlPHJk821Bl2O9Hm+pQHhjtMTwUZsv+0ZGdehSrRZhe0wJOQUbqsRy5BA/9Hch044LC
gbLOzby++4lER7VHXK5VsF5LH5slvVay+K6IGWY7C6tIEvGB87OLCfwtFBKJhEl0edz3ttv2+zW0
UPucol0+TWPh5cfJMwqggYtfo/WaGyTf6HXm7ewQJ93BaYIq3xfAQb7wremefX6T/Ah0jsRWequW
zJR4oEY+P+Vz09X9zZgFLDjVvC4VeADsHkfcreaTXOtgjoMKhlLU5u54XsBxNHthL/ppDaHksBne
uO9Lr+XX0hyJEi/9RINgRU5zV2WNCiJ20+u9CybQ3JOLnVhYsT39KKWcLpmfG+1uXBT5WWtehjFa
GBE8siew24h11X/pgCl8s8Qg4QChykBYmALkpQBe8VdkF+sJKB9TXIzIXK6+bv0T0F9m2G3uOd3e
xNFH6ZIhyi6aQsPNIrN2zFfTd5m5KcSikeaMSjwwM2OhWcfOVbcLiSdQ/UA4H4yCHyfqrcAeIRfb
6guTZpsmYyswDqxc2IzxCljPLE8Nrmc92qxtPW6MLM0cIw5JBbQ7fOuokIpVtz00sl9SpA5r5Dfa
of+yBppygFa4xh2zLsrhpirgqqkQ/Za9X4ngp5ZlM2FXb1YDsXAcErAAanzn70jKmKiF/U26afbQ
jjie4nJqbe4voDKXaoZUhsaZ+rCNAy/7FK5DmnDJqz4AB+oMOF3WWt1wDhPMyFXY+tCxSu43ULDF
2+rN+V032zZkpAbUJ6sE3yJSbj08WrXbLJeqwNeSU/3ZRQv2IXfXBItg0U1sqtuYVfVzlMqkeLGc
ZM4wSXvoQ+PCIoaGP2RRNRg8tpctsus147oVKivnuSlgnRwd3149Mg6g7A4KBl656xeFc8RdM1yD
c8srRUWac54FR1UTeMYATE0jN43aJ+nkIZKvDZYMDIVtNOccTPLQyXTst2SOkTiExC7lC3uMOcME
CxIA+2Jgltp+Gw3Q/uwjkuBVFVJ+H2bsI5fC85kwt1VJEKAIlPFUWg0D+DRIyb6jaGTjgbOlGzAQ
0ONjCuxIXtauMvxz5Y5C3/ZrsN1KC64t/Apmfmst7jatyLRnRk3QL8aOyJX1NC2L88QxrPg++RW6
ot2o/OiNcDmB7wWlirK24WplsF+wuTBrENmwglO2spwzB+/aQNVzD47A336LK7Je7rf8xBr7U+Ms
PycTd/nHahnB+GkNCZs1u2zm6HcrJXLeF/bEeXlMzKSeaIdfnRA+KOb0J4UMMx2y0ZwsNsBBog5p
blnJu5f1RXqo1OCan9hP+PYtdv3FfaIfgr6AwTJX+z8UBnBW+UuQ13Ute/tePI45W+Br++9/Snri
OTdEm2PJqfjPV7cvMmiffvX+p4PVw+/B4D/TP6ztNPLnvDAvEzDmMT3OZHDxf0XAE4esFfvBYt+6
25AnzMr5k+UzNdixq8xxP1p2eyvaBgrI4rAbNPup2yd+1n/+/6PNYfmticfmgPq/H3Yvr+3rX5t7
tt//+1HX8px/MfpwttPq70dcIP3/okrH5mDJOYir4/+ccD2mmQgNPjU7JM/8LXb9xwnXNv/FcBQY
hwmA2DGh+f6TE65j/3WaidHTCQNgPGTaIaZA2PglY14zQRwXXdQPW9XFTWDAxwC07+5EZs6HZmbO
789QIsdheg7C6Q4LdrIc+28u2PDSE+dsonmEhgNIaKY/frR4cHdhyviTXpkqO8BtW+9mBxPjwB/M
HkM7OeGGIWq8+TzX2aj2SHbzXpoecljmE/ypMEr6Xv6Kimvs/NXI4kmC6AEPYuFzwXiuoE9EQZgC
So8Smv5e1iVd9wjOP+SyVFES9AKv4L2SmPTz5n3A/3CoFgNhzfElMPtPttmpaExdHQ196OzDyf6K
//vdtSv3FBZ+esdRp8Spq8uvABeqqwPZBdf9cCwe8gdalk5DKG/X6la6mH0K8xyuN7qQT0YJ8Nqf
EDLr3qL2tZiNeJXypTOtlRjEHOyq97Ah4zRdnBJ5+by4YRQ6h5zlbmVjsLjvY1G3EI03HwzLB+Nf
xG2vrnGLxJJeIDBIe8PH/jYRgZ4n6r07IxL2ex5G9I0Ky3RqNC+MEzBTkDhVQy+3BRiaeaXzE5dO
fy9XCl4Sw3FfjN54rRw3iSq/YIFSprXVueTH0Kl+5ApkopJgbofewSznUq5gbzFCSFVsgnQLfXNt
3vWIS38FrhJvuP2LWrpy8+OSi3K9ad9CrNuZwEqu1aSmmGRavQ+t3o4SrbrPeFTyexBA/nGdXVwu
hk5vM90He2soXnD9q71vlER3KKEu8hKuP4PKCCcQ6PZEl5jPQgvB0aruENztm7Htvpea3TcHgHxv
dZyunGn2oaA1bxx2rGhc/G91KRUfY0AooAvtOHfqOfKHMWUq4X3iy8uiWkl54VSZgxQVyHmh/7gA
NAbIz6Sicxuqdsm6faIfQR6hsT57jlkc3GqAC4MQzVygdvfBNKnLOmXJgzkkAaj1xb2p3Ul+c7ZJ
9FCvNI6SKxqi3gvX7aDFWFtIP170dpGzc4QRTEGRWRLOcWoTF45cmkuuoF0CuwQAoJWIjI5Ul4KW
HY3T4t6Sow92ydzPULxMxuot3bYkqYHmcDaE7+3rOMs5p4Ig6/RPIOv6WqGPkqZYfTsuJihwljKn
XeAfMutw0NOkwe6tyZ6+Hee+14Pgz3NFBQZFUwXrdlSsDZ/zOpV3FsIHVvsqJR6gnVOZrKCg3aXY
MRjrXsrUwuFpraSizIHgE1LwjaXmPhZ54JEKWUagykycsb5DnuTdm5wM1zLGgsj4aOPiBQgf59S2
VYSvc8bjT8yQNJFznkN29oZGfV6cKoHAg8mo0Lnc+1I/1zDmokw7X4SBKWiwwuUCtCPb9bP4CsQV
jzRTsSjzs5++y95rwF+DSsLRkODqPQ5gkuOom2yEK/cu9bl/3RrHEBt/WP4rVguYHVAVMhEcl8aA
69s33bVsSufck06ACQRwOrPmKrZ1YsUg2MZdCub0UjfQsdCg4ZJLSbVfNRW7kfYjhBWUpEWimIoq
e50ML9xB3m4ukre7K4x+OQRmX58IvOtzNa7fGLET8GTutzf11qw396B/Ns8vAWMU3Vb5JwR3gafF
Tnd/WtH+L7uMX6BQvy0YcPSFLViz2G9sU/c/7WWMui06EpL1AyCYm4peGY/r32wD3H/V89YXEjVW
cv7712Ql/PPGhh+a0CCmD6gBoWeK8JdFarTdod8oOg964cWgRyAmmUkTOVBE7v7+pX6BkMBtozNh
0wqhyZgkCLe3/6e3twAA5Pv3CTgU+XfwQphg9IUpLcIL7OvB+Q8sgF8GzP/2cr98mihX0LRg5DwA
eH1x8+XFYBLsFfBUeem/f2e/bEJ5qY1gw1CcwXmwfYp/fWc5b5lX0/kj/KNHlpavta+e/v4l/u17
+utL/Bpf92ZmNoMYcwZa1tcxD89htnxbGR3/s5fhUuBaCH34ZMg6Yttj/eU74iBpLcQBHnxEQ7t8
NbJPtEv8/Wv8upmGQAOKxjaFTwLUtdm1//VFtNsz2Q1c+VDTxGaOmHdNTmNA3m9rU18qf0RIopEu
+fL3r/uLvEwhss/iBRuCFxf8+hWjlAX0HWBFyB9mgse7gUa5K8YUi0eX30a2mZCzX2qMyLox4wmQ
BBND0/luj4yfB6N5sZkBwQJjlAdd2Xtk9KvPiyk+ZullD1lDb4QfDv6RYYIfW8R5mLHzxFKcvNn3
dZPcASBnVReUILUF7CYcR6i/2hp2jA5XfNWJd2psb/oPtx2X4q8XD6APm5vP5h8L4txmCfjztwpW
Mzel0fkMqaEBljXHWdsvstNg5/OJbBCuXNaVF5sxajRgGzhOVASYONHChPcEoo1Zd3FlQyd1p2Nk
WaRcTaEI/JZ3TzniIaRZ48KZM8H+M9nfTDPPaAa0AuL1Weae+0Yntz67JDa1k31nZvkcqXFDF4AN
3kvlBTfEpDfT7KgINWP9meIa6+mdbobqcxpm7XGZCKEyyZQ/5w4tda1bgokbXyTumXqeNvzLoZ9G
gPmTU+yl0T/TFMK4SVWKfJ9mPRHoAet0KeCQHAgdQgHS6bAXQfutnUPvqFu72rz5/A32HN5lZlqB
bejh0M4CV7HJnQGtdki+OilYWKIUHTMJN72qTfoGpt3cBziLnvwCdmyNaee7gPK8ME1L0ltBNPwZ
6Gl3TZn5XnxBXGZUdQgFfSoPGfm5t4wL9hLAkdiLSRdHD4v6DxpkpmhWvgnVYTJjmmeAsQWWjB0R
mBB1WRQN6UyHPljeq4z6RlXrb37auHu3GAeA47aIyiXtjn02MoeQ6ZNpty9AusHKq1lgYwM4zlxv
vkEyMNBsNYE725n1oelKPqnEba+gXup4ELqjqAR+P/uDreIxDa9N6a53qLz1Ad4oulmFF5pRVnfq
JLjqMfMHdjZb/EZSQ9DoIo2t1gHxDiSGZCV91fCMTf/auQWhy9JmBxuUwSNHcF4gx5l5WuvhizWY
VFaBJT4oB2SVbZigXbpgOFsVznWrHN1bC8nsFp81bWtMMS90S4RHjyaZg9AlFRKzGbArDI38YKg2
cD/y0buyvSFoirESz0jRPJFWd7lkUJ6otcGVmwb9+KEw9ddBmZznoJ8uGI7d2zWhjLPU4frUOGF3
M1b19FOOwRukvz6i9VQcFGWTkZO284EP2rgfAPI8FpOH2iZFerJqeleCZnbuAzFbfKe+c8/GXpxz
XzmHtEFSzH1ynUKiRmHyLqKwkl/wWOvDglsharDIQo31q5/IvvCPYQZE1ehjZgNEfzNzu51Xqy8v
hZm6kayW9lw3GK+mfMWDDO7noHJXb1bS8mke5yqDH6Wcx15rSoXGgBpsw2Nilmh0tUq2cQl+4YAt
CJhPocilkteMqKh77V2rjmuHed3gtuo0mkvP/29s2f+8OnLGlB++xpfoNJTBeQEGPL8Ycepm3SuB
2CCuPfOxEWsNq0EOZ6jDzR2iVnfG/66JYi3eqcC/xFjJWRiSWey0qCo5Wziz+c3C3FvNsO6BpyMo
LiPqmLsuJfYapn2sKdNN2Plk8i0s3JbszV3DpHBqWvbQjMmiXADi9hnOXTrlknZJlgvFLTXwLvHM
Xv3OGDKa2pKsuRWsgreF03JIorngIPkGmWCqKK8/BxPKayViOQMEH7spi7VT/GBN+zQ4YiDwGTbu
d1sSUPWVfp7E0kD/SKyzm9Jakqogv1+zNDlBMdwMTIu6eIVvxGLK03PPxOBUNTSMlpiZruNCWU05
Oc1+KpHmsYBK9tEDrQtgq94XuN/7KRkCEqOa4xGEt33rQMDPlHCuC3y5s0OvAIi7MT+NpUGmtaR8
w0x8KqrqXu9L4YUpHXFEYAJyswgAAw8vazDMV0N46mYNZhW3G1irT9FCpZP4CM8Lt6YO03Mjuiou
y6o92BUMAnPrpwnaonmwJs6AVeZQ8IQx+aq1tx7Srvux5m1IntwwLk5msrHNwmLXWCQGR0zgoxd+
X0rz21TTVCqylnhomWFl0Yh89Vy/29ocIzzzazSRU9xIX8XbjAh0muuqebS6SX+sZlpQADu6+OPF
qD/rtstveBJ254HyjTu/tdp72TABwAOUHZcwe7JGv43btZyjZDE+eZOlTzVi+KEZvezMMcXEq8Sc
YAQKeEzXcY6NusnQWpf8bu3hZ0wGH+XYGeG3bKlJQOayoolraamqmeU3ax78WDTFtEvsMX+YhBHE
WYtctLUA7FZPjnfLBBlrbl1I/p2dGlTJwa7CUeV/nloho7JJ1AkaOitfwiMu8gJ8RchZw4u1FB5J
+8CYeMKzJEBjnt/NjrlCYJgUBYDy/hQ2eYAmXC4ZZ8/EZPo8m3dD+QCytcgZHfjTu6p883OxctTo
8849MmF46syGJBNazsFKUROtdPqoGxy/E6Vll37LNs2MQ67uqCnzwktNqYbPuCdPP9qQmuBMEDzy
aM84GWlt72kyAO7gGdnD7DtvTabkD1tDU3JUou4D7K9vKEV0CqXCQBCw5/bOzwmUcqIuj5Wj1XlJ
bdwF1pTfzIHJRwdFPRqb/H2cXRrTemU53n5LIT2mgVj47KZcHgu9ZNgVZI/YM4zZsSK8+LDgcMZm
B7r8ACNhuGvYHcR+DR+AlBC+urD3j6UiVwcJ9p0jJPTTubMvOda3qW+sa9PINyIezh7kEaOThdFJ
vcuTnuxZWCsWxcRpPrkAdXAllCzbddt0kZeI4RGBFdD74Jl3VjaUN4Ep09ikBCXYqbUK0ejH1oJ4
NGCnTX25V7NvPFC5Q1JAm9Qh0k20k5j471TNUh7AFKKyDhM6EpKKHCfBMN/o7GVit3muSF8c6A7l
r/bs7yYkixtTNEHUMd+KITRZIKeWBe9uOu2RJfqY4tKfuZv0r0iVH9P2a8InzYUzXFI1EGpGDAmv
mOdfc8H8kVQm2OfALk9EqcoPJqkwIRTxDEpV32EJvDaTY7xqWKKH0Q1GOr1M+/MiEpKJwDj4o+Cz
7mCyMVRM9LQvQ0ee8B2j0g0BIc4wJWyWkftCeDQAvdhNrGhMISFds8NQenkYS/NVNk2O/CX7N8tZ
PwhAGOd2tIjFu5TwRKb0s5u5rAl2VIzUJqHfHGpUd9qceHgMqcG5ZhhZJWm7vMMGRGHcwnq72Hqu
sXs3wTHU4p4o0Z3D0HIw3bh3v/TyJZBhnFkB8W8elUSI3PkerJLYE1H6ievuozeMgaGCkjtCv5SL
2SkNtYAADvhNA0454PCWZhr3KKh0qghfUUqK38INhy5WiHTHoCUcAmvf3U+9X4EUqIsrEg2cRW6n
HUIoGGWvNHHkQCupe74IhlgmOyrP6o9jLymJC5NszzkAMSRPACCFNJ47DmlNrzC/YwIpTwvmB9R/
0V0cABdHo63CSzcg0QGG4KMjGY9mDl+snL316MIkI69NZWxWincHRCSB4ZretXwUN8CxvCMCXvps
hNhXW2eDEQ3FeC7w69Bik3Y0nMBnSA3/rg8pGWvq1fiCbu/GI3PDL5lVMtiuGaB3rLCMbfIaSsmI
tZH52ELKqCVFIXHkR7QKBk9LwATJdoz5WpazjGBxvdckI26ncXWvWem+CotdFw7+LeW6sjeAk9mc
sqAkUYvStV9bt90PI2F4coneSVZieFvIMNzNdtCBkWknMN+t9QTXJUd7H4n12uk5n5tHrjp3b6ow
uM8DXTyUiu2rmJvnOe25dFRv7+BV9ue6d75CjXJjfMJz3Cf1D0BLQyxCumXSkIdQAHUcjrNKkY0r
dwFbIBiGutSamC06ZDoly9lq6Lql1K2zvygXMA0hCY4wDBUxeCAf3KQ2ODTutVEdCpqE91CckgdR
6umqpSevPOzwnXR4mhMv7w9up6Ha9Yx4rTYbuYbhIPDkT4YrWSdsbYRQzlTAwE8hx1yTuBzC7gnD
hfdOOWweV60L9blux88VBglWzk4fK78NPuO7WeIAL5fkgiR+j+nMOzfKdCODk9JlwGJ+VIpbkXjQ
cLHM4EdtSxF3NQoDinl6VF2a7nPtyAM7BS+uZ8/YJW7gRHi8Q2IgNhsMnFtr0zpgh5r2Stttvy96
+lG9jpAL9rk3VHgwqyDBqKyTH1Db1muouN7xdoRnStDSu2X2CuJ9wJj9nm0jpCXjQCKLoGFhy8hu
FY1aK+SAHRPm9dOcZd09dZYMVVd4mET/XfM0dqF8d2j8OTjO0B4pw0I0aBM4HYul37LaWa+CuCI5
PnM8dbTdPAROunzJKba8dKte9q6xpYfl0l3xp3nnHiDSTbvo8KUUXf5sgNbLePSRfUlJkR9tzllH
tB1s1aHzBF6TTvaZ1MYOj0/x5FjtqWc33jKx8Dju7zhxNaSKzBSarFN9yc2O3ZyqkxfN5PXAc7M+
emA/MfYlDqaTjBnHZNC/gqVhR418cmjN9RMnL4GqgtGST27JkBDClEAx4/A1I46CnCzi0ZHqfq23
aLK10L5ncTSmhvRdduEnJARjNweVItJbiFPp5N5V+13+JLh+ziLp5NFVrFvsSfM713Pnu27Fz205
87dMMaeu2VXG6Wgvx1D0bbyuHP21laZRNSEncIbGeuKV4jJl2OMywYbUXHzn2g/WTwIuFWGwlvwb
xsY9zrXq0POY3HMuf8QZOJ0R4wEplVN/QxKzOGhlIa2l2r710Zw2n1x6Byi4f6ztcnP51UADxUjo
sRHWnlKmmpwW3x+2LTg+KaL55q2C14zDHw9WE35r0+zDgIa6o1jXO1GWR2mrEX4fqo58peV+FWhj
p26prZ1ZhOrGdrBEkof7wskKEUmzg9JDGsa2AiwermAjiHU20Zo4RENXNujC1d4Zhbsl2TbyYAhI
6G62PUrRMqjtwLuR4ywco6lA/1o/G5nNfsxjaYCZO11zLITRZnq96MoTz242adoWHe+Y0VcRgbWY
TskIoTin0O84U5qM3wEgTEA53/M8VPaepigZTYQt0bUKcImhe1vl5duSeMStCoCwzprM95iq5qNZ
TB9Y4sI7qkK7fe7BU5zyZj7LihLMtOcBnxp5fdM4fkjYvJ9iubBVIsDAwkcH2qchdYOLHn33ZVoc
n5Yj2/tmh2NwXugafeKDk3zkc/HezbTNiqL67mqwDlXr3HGf0L1e2sXBNMwhtgfPo5vbwULUCIdy
W46iadu40Vjb9KY2ajiMAWc212ApcuoRi2yZ9YQ0FYC6oUgiqccSsQLoij1xcp4HKv4A6Kloxsu/
E3r4SDDL7Yt2FHtlcmW4ASxN+BHjTTKN8hRiF8XkK/JLI6fiEGRQ/rt6h1FRnckd24TdPIgh7hlJ
yrsnGFd9NoJVRO3QfiH3l8QuWTvA9KtA7s3yQ2cT+xytklGp10yxbyj33ObWCwFXZz9VyRR3viLw
3BbMCUCqxGNoji9FjxXfzHHJBaYzHRnD2gcGmAYiaWPPR0ZfIS6emoZBGCnNeTKLIVoSoz5ScQeJ
ZeAkoYkRRBbx/R0DBQyJFTsVZ4XTAsLfu8vUwFObtgZGgTVbflsaZ78ZfzpqY9P00FP60lexslaK
H4IKLrF2iydytRhXO1UfUzhUZ2Na1FE1U32qiMSfRKeDg3bpCKtCPVx5C3Xc0Wx1ddPJusVDO7zm
ufUNZWoAqjzksUd92B5rNZA1mFFRl/ruMe8wxeSJXE5MrDipZ7S0cx0D7FZp+7mReXNvWtZPcuNy
Z3XFGAnYbPjbUE3BYUGo4weIqsJmd8K4NNZT09/ZLZN2D/TMQ9ar4mZyxzeff3i+MS2h87y45wCz
oN8G8i4jx8guiMvr3AFEOdTGFJ7APzU3cmD0Ow3o9WnCx70ZQkGvVf5LKE37dQCHEPfzDEhMEffE
kuyf2pw7M09bGjEHCk5vE5nIqJ09Jmg8mXduq58JDtpR3eX01vaDfZJqqc4+n9I902puBBKARxKm
1mM7BOixqzLZVCbZcRLkE8FUwnlMxvCgByK+FJXwbjqXtjkw0CchS33osuBb59rDsWYG9tAt2UwY
unMOs80lO6Px3pOh1scGSuER5yVrFYe6A8YXK0a+CznmCnggnXjRfd+cbFTeXcWhJarqJX2ULtVL
DnGcKzouPi1n6s4rXiykSU3V9jAjjqfIbEmbFf/N2Zktt41s2/aLEAEkusQrCfbqaMmS7BeEJdno
gUTffP0Z8L43jkU7pNhnP1TsinIVSALIXLnWnGMeMPjSfiArw+8mYTExjJ19SBbBCpk+FKuBlgLB
3cYWOsC8xVNfvyHNjO6JYyx8hwd10eKyk8ZLw5hzIhwuaHHAw+po2EUI9dnN4nVDDCCZx+ZqaBYu
uJmJq7RHKFi4Bqd/YFWUcGFRnLCnEo7bGc8o6nDCJ4Fc0bAhFHtAQUUWGUk1QPcJK8RI6jBfhFMm
xqOLEncXaDPcRLR/V0K26Jgzq9iVTYXw2HLK6znTBx+DGXZjJzXuIobq+yFkY581dFphSuhuOnTb
sqA5B3RuOpLaTv+2hcPphi1Zr60M9jDbOCTajeer2daeycNFXO1qVKLowI6M0ctj3GjiAZbEQkcI
GbXLSN8OefNCo1yn9YKyMHQHzgW5AthLupG9lfTB1p2WGrsOwT3kJAAbtcjAosb1o05agz9xkNpM
Y0LeOSKqQ0juGvK1GqQdpnQoTAjNKaFWhgXQJ5fetOb8iFi+5NwO7VA+5bMYsVprD45LK7BxAxC9
4aCzQTDLDnUXKIxs6EjN1asF22TVa40Lp60y4PfN9d3Sz197jWSfFi4u4qjN6TvpzJhMkgfWeDLC
PQb9zK+sSnuCN+tciZo+JLHu1Ayc6lfmqFvbmr7clyS904sT+j3tRSKbBKLeeJs6TvltDeXc0LQk
Fsbg5lqmNl1jFU63Wi8JVPM69zDmbveAIxcBTKx3pzHWrV1jhu02GOE/pHVV882zZdBA5IgpSevG
xANpj8DfXeB08YloNc3HZoCQ0HLq5zhF6VBnRn3fVYXMOQlL3ARZ2l0T4Kn5Ik1NwCmleGTk0q/Q
z9IlL8oqZJRQwPox83gT5Ey8PfIP2iy7G7XmCW0uHf9hrlBNlj13eKivCJas/ALA1VuqvP42IMn5
VgCzOLm5GHZyjh+TOWhPi7FtVWYFkGE6z/hxALe6vkvDdlMIah2rC8uvllUI6EQ6Lst2wEQzBho6
AEm/rbVL/aYYvR8TfINdlQwGHamMulCv4feOkzwhBZ59wYK3S0TSbwdO9GtarChmtYXCCHv/GBS0
xyKHyE06HSi9J9zfSDHmDGSK44Xqlvjn8FuXlji/EeH6mPVNGAGYYHhzgjsiI8dtAef2GzZ5NAi1
S6eM9gEB5xFJL9Ia7VMbO8MNc/pmW5fN/AQrbr5tdZVHHA2lRAWjnqq+QBdg1OoBYu0KpudroAyH
4QS7jWnH2Q8gzOJgoD+9dSi5VmaQ9vsgmkEnoU3+LkGI/+Jw+M1Og+GGYZuO53FOHhOn7DTsRXHz
RExjeKhowO20QX+wjBjPickBQblya3iNecND92g2pRx8Y+jyB71TimQPle0Ir0Y7XKo532UV/l2/
nDIlN7NSE9UNz0melLSva9e+5Vj5xmLY3QYol9fF2H5hVhjtM3YBOrqUDICdLD4PPTHHxHM/2Ynj
e22t8TilNWutlZwBZr3oQ5ydOEoywKmC/rbWY86fFfGOESEQBDxZkLWr4QU9grOJ7DzadUu85kpl
hnY1MV8AP6xGv+EBuUsGWgZ9Y/ecmznvw5mggkpq8yrXp/4Hs31A4Zolvrn44V0nAJvhQtUFZupo
G2VG4kiWFw2NTEN7pdGnbmiG1us8YsmH0QCPKh+MdaaX0bHuOs/vJ8O7rp0oumXIzxNNRQHhjNDM
by2DWrG4lL5rBplKnLO1E+kboLyHcQQ6nAQRO1PcvbRGZh1oLA93QAZ5IuWAWpbVKFunbh09eXGq
jotY+zQs2LwqmUs/iSQms6m7GxsD+pIzxz4SfW/DSQwH66Qlycoui2kN2NY8qV41OwXHeK1MHTXY
HMi9VmBN8b1smL52BvpqZmM0ZGsXDgu6RKRxsjV24Djxx6Lu9ueylj+1qYfhVQbL1sxZSyx/KeJS
28Ed5quajMZUqr4HZmvsDZGAvE/nI0PA59GbH0HjvUGh4t0DA4edqIXuRz0YifpBdt59WY56u+Mp
zXaahuxtGNtmXOu0Bh4rrDFvSYXnxm9DIa+CNDKpGuhVlbGTs9en4VWTleZ5yuacEVblEnC+mobu
OoYOvtPVrF3zmeZVRYhVthN5la5xtUc7M0WL18wBynGOOpijkiTEQDSn47RruTs7Jwj7b1FiJldE
M1U30CmzLR64ahXD6QfDBSKFjsasNqnTY/aWDBp9JrRstEFtPJWkq6xpMFvsWGGFrLGotjFT4m2P
5H0TRaSgOW4NMQvD0pE+cXGkM1McAia2B3tCUoDTheRaMIMruio8jcw/ztYcEc9bTRxggC584SCG
tqoCPDF6zrC3DYpnKxAeVHvL3eZEEW/LvJ+ZvvP6d9msfOgMjN+mct7nPVQxOQiK/RAPeh/KdO2m
uJ67NHD8fqCLhNW9WbtvQX5OtG/gSic28Ig+mwmZHNZw/SvWvFktNHg49YkAF1UvZZoJi3vF3fhh
VbX+RlObdJue7fy+rwH/dx0oQWh47TZK24EDQ66vRj2qr9sgY8Y0DcLXJI5ot3Htkzu649pyWkHZ
R1d8bOI3ztjCH+YEcdVSm0HoAYYe0rIwmckgemLKpLfTD2lEHK8xS1NssK7HcpUutpO2m14GQxCN
WOsOTZ7wnu3OegwWlSr91vRpxKf56lVLHEG9MElSM+Z0lkDpglO2YkF/BQSY3plMlTb4Ph3wFEb2
BSuC/ZwSZvYIv6St/H7MMto3mQAW16hVrvoGTiEtYzd1nu0GP4FbcGr2nJBEXtGL01xo6SqLNRpV
EpQz0WkcGd3WpThPVKyvdQY4P7SJCPNtUmpkurc6oQZjOn4fAt7t1YyB4eA1Tp9ToabmaqT2uOnA
IjHcphgSBt1Cw6m3Qg7tXgvAobhF1+8JgQ6P6DYtwrNd8Txlhq2v4GpSo3jucNtVCoy2M0UnJzT1
71pmUSjB9ii3dgFEk2fO9EdTdAf8p9qDy6kJm0YuT1NnIyqQ0HG8Wi6H+mnyJwfjR40jAAAkA+uO
rLtjrivBbBFd58xEdg1w0N22lmlsNGAfOz7NuCN8Q0KGCfQnXiDa4XpgHYENq3sMotYDqRkU+QmG
OuxhIYfj9iUYG0yfTpGvU6UroA0dKRQKc0NCchTSzTg6arPF/UgEtZLLcBrnQlfbre+qKXvQQDW8
MQmUL1FgEZUejP0vpWLoTaobdmTNpffJBJ0ezkT8MqYEY4Bs7Hc02gbOjnlL7pNKH9x86kBQg8Ol
1kSlShSvIVK0kPotHDQSlgY72dfIYZZsw5RprN50BO8GpNr9zlOmcYuyunNzisNJ7mzce1uvM/WN
pOfRbQzNnE60BGe/j1yGdDhXtraZ3Zhgwm5HTeHDrM233C10CkR61YNZtCdzBpozL6nxHmUB+hrN
fgUJQVtTuTrtQPtlSjUdiNIwA3HM9Z8R5f4CQQ3XpihdqGzlatbB2/TDGnOYs+pzIiYLDUAjKiea
PmUYJPcRD86XNBuSNzpyHbQlNcd3DBFRg/K67EgHnVcc70Kf8IQODLAh4OyYdXSTMcSj5T7rhyyj
JW6UmbcgKJozoA6Rr2Qn7sjwYCCpnNueYudcyIYejJB6STOKV3XGkbjUvvpG6GZ1KNOs3hg14DL7
FMYI2NOBbOJVlKvJd0y92RBfntMUdcnAW+F9KqBkCnw59dyeUrCCL5ZLyxwfpHlyCHP4FvUkwmPn
wkidLTUbRQpkd/7d2g11yD2ud2yN1uKMKX9Ypg1KwyIZgP8eywl57zQDw2hddMHPOORVt0pT3DKH
EN8ARni2X0P1JIKDvgkzDdQBmR1jPHXkMD0q1TYQFkld40AYB7s8MmnP14Z2k+Kj4cRCMoDWNjYT
K0TcZWnzWwQmaTN23Wa/gO0Ez0Ej5nOSxM6jlwb0qJKQCgya9MYBDDyYidWsKTibTySB/5DroTcl
K5Q31mJIcRkeV+lWqLfEft7Frrh2mQIDxNjYXX6yK0hPZvG1DYPvAEEpNvvNx5K9S2GlhX8CKjik
Ag9cgGNdqFMt5ssFMSfBLebS69SjI1oln2g3xSJp/MPas+g10Uu5BPABtJCU7u/FcWk3TXbo1NWN
gDVMP0bDv6VQXp0gf6GPdhY602zNm5BcExDFWn8d6DpGoIJzppY02c+ulzNHvT7Sj33Y2Rs6qcUh
ayH/VT0n4JYuHg3JjkkO+ypNdLekEPjkJgl5KXfla0jQPjgR+MGE415oUPGShzatyvYmJFcEZbhL
6w8eGSjjWM7Di06aziqzLLXm2MP4I4mWz4xkasU+SgNpph6dlTc+0EOx95jASQkwxfAYIAReg8HH
1iGWRiiY9/uIVsBWM8Jsr9s29u42afMDgghna+Agu4L31K/tlpKE8V7nz7nBqAR4ZsZ5zy/w764Z
nj72oit8XDPK55nTEBDU7r7UCHYh+MZAWU/XuqiLrwFRPpQdurEqw0hYEGlRzVDb8E7jpdg5nWwp
sRKxzzqc/G7cltvYzdOb1jSM+6nrapIkeG6KuXpIx6C9jQ29gaeFREgeDEXKWTSGFXk8ibZXatSw
o6tXNkgsj6JqHt1BQzEVjq1P9gY7oJ7Kg5D1kbqPUjSKy+GoWdlPnh55jnpCYyynn69dmVcH1/CG
Z7T9C9e6d4iUmwzF88EBZ7IoQVd9giwfUfavKQM86zjwdAdhZtumoCcCAai5Lxef0AjT/yZDrHBW
Ch7+lsjI+YCzFisMoviNOTr50YPrrJjnGfEDhhIbK6cG5pmZrYDaeJgXnc6E8+mYB4bTrsbCxRUD
73mV8meuic9jyaAwZ1+LR5vfNkOQFwfpIzseTE3X6DdmqdDX5U3wUzpZBOT01qisDZmxKzOMTogt
mCFgcvdHIOx3E72yn8Ip6KyOTImInXCWdmahY6SgpDugNpmuQiGqLXjnYqU0j3aI5pGYpS3NBEnd
efKc7i2mT3j2ElcdGjgdjJ605MaYy+wwm8L189bLd5xB2WCntMGyEejaehBNdk6aEohvUzHRldWE
vKNn8dhOkibiyrDz7kSyImzRNsARgRcFbEInJzrizvzak5WHObcygC3CcbDA6ypr2xHwwo6jIOfF
YTyvid7tXkMdz39mNOFNBTnVT5I6vq5cm3611us+cYjmcYhKoqXsBRcnOWqelfZtap7adSzEvKum
1tu4KNiepanuNMAWMZV7n4McjecO4VqU+ejMysciaszvdYL3O6waEiG9MDooIx+OndFFN96g5BXb
Hu0oaSA5JhxoJHGvdJ0TZmS1sRjbPpUo5r4WJlv33OxrY6gZWCWFsYmRQTPVcMez7jKBCovgWz2N
r0FjqhetlsGaSAHmXzTX5A3Zgx4iR9tkUBVCD2a8Sd6Nnh3obg5H3Y0mZi0A3In57eadjhNgV1dd
APS88ROxAaLvJL14kj3KRx0uYEYUqcFIsvZiRrKeRorV7AXmlkGEuI76KTyGjvamPEFDvyl+hmhh
/CZDg8FHCH6h+VDbUQt7JFg18HyYLuvJrX5NPacmJ3JpyYaLYhIG/z5TigO+LYajYG3nlsYOOi5D
PEjBGXJwxh9wGKs3ow7FMUxd/KOc7K61yKtPmjMVm9m0qqugHPoNnldCEpqMc6lXwSSz8ZgQcJrS
rsbykluKDmc7J+HVx5vgpW8CAJcNd82hbeB4OCcWn+EfvgnItlbcMtC7SWyGiObg0Cr0+myXtEKd
7KL9XsnE+oQltewWf2yKHg5I9kSYbkyHTIuJ/ftr1rpSps0I9AH02EBwCWNXJi3T4qdXNywoJc8Y
4Ov/gJ3AMYU/y7u/bbYXOnW6nGQML1mBBvuGEN4FEyiiFWDiiazPbg+ip9/0qLFZfj7+OS82Si7C
ZQyDcoKxuLQvbShjlQexLgZ11u1h00J56HWkZo85gquPL2RcVBZcaRmrefSzdBwgsFre/4iFKkST
zql5drKGkABhHGsbkbvdIkwoSYVZZs2cKUm2Q+s9jzezN5B0Fh0//hgXriIAXYbr8EXhWiOsgTr/
/lOMJFI5DFc5aqnK19r0RKPARyq5xsF2gKe0gZsSfvLVL6/JzcPvujh9uJHUjRfZxqQewkqVpnFn
z8GphcRrW90x691lvlKs6ixA/zX+H65pSV0XHmZwPDjLff/jNZnrAcqM0xp3IooIFkMtN99iXI/v
Q0u5L610mq+1RHJaYDqIP7n2+zr1t+2HytHCYgIe0RT6xfdNTETIVh/F7Nn4/uF6VzfJ1If/laNJ
GmBqiDUG2MVS4ICCuKiGm9RolK5X8x1T19Dv5indpXFdbHUEA0eyudNPvtX7RWC5Ht1OIGLm7/vo
XdqajCG0Jf3//FxGT0iw5+HZa+jK3YnmOYgLhJCfGeAujhp/XfHS5YSYJokGAQLbE3Wwbqzkqvac
VTVFb+kAInBUNHQY5RLC25xy1Z0/flN+P5b/u+r9/8tjEZIsDWDJLlY9wB0t2oCQRllVH4OxAuuP
5o0JVB/HsU/CnUMth5x7UrBNu+RBo/fyyUf412/u6fzorHSm51gXZXyc1qbR0uc5C828GbX2us/g
yTBt/SXL+dlRjKs9OPFjfV2Otm9jOFvyn5kTJT8SzaEZseg3jPWYy7Uh6hNamU+Wz39+QAgQLKM8
7xjp379mXR/inkBYd85yFrYZzkoFIKS1mDUW6HrJrvFrp31NyAT75Kd5z2D4z92hhwW4jiPOsqK9
v3KjGiMlBjA/pyiaF5x6TYAcUUGb3P6q7Gez/y6bK238ZPm8WMX/vuzFujLR/ohqxUMRWCM16r7q
X8bh+xSe7cjzCUMlcG+VNbfMsHBjRJ/tw+9X0r+vfvFz62VcovrO87OW0m7EJEJwJKkbUY642Mlf
egfrShuCBxsipIS071/pf/7Meufeztw1m+22mt0rwBS0cOyDBetzNRoK+WD1OkSEg3aRfmdrE26J
riDNj2uQZXZH1GfOIZhGD5hyFnu5JeTlV5mjHbYLgq8Zkg8c7YwCtazmbJICHxZj7ZtoXIgs8zMa
0JNMmcXJgcQ1Rvt5GW2ntvBNkwcmZPMZxLjvAsXJ08y+ZkH4QNLDXZCqNX4tUg/GgrkeOeGqOMrK
2FhTdT84HikyzFzGQs5MaJx0o3riibBPbS3MNOvAzjkMGAnearGrHfGzr6wfyJ8xgAztps7NdT2V
pxjFBnMh9Ehh+FDFTbdOGgGePzy58mdKH5zD36NjLTKXjpCmmdd9QJIA+t9gEtlfTaX1MGrDVZFU
REdxIu1xOqkm/PLJ0/6+TPl/N95j5TWAu7ji8j1jHeCsw+nkzLn/ji4rlnLArkz5tOMYil00VRs7
R+7rwMZJ5pMxBl+jeFgbdO7pR/0oOu2M4POzFVLwjr1fIRGBCEM6sAzpMVxuCWZJzzaGYnVOqzeb
nYD7ZDHi0YyvNGY8Jg7a9KPtH0wYa1P9yfZn/P0uMBmk/2SzzTrL/3u/AOjMmXsihKjceq04zUxJ
tybUvk0M3Q8Jx6j/qpkWvkB+RRfp1oq43vmF+UN0nA1d32iZ6Ry7wWtv62pCxx2H7dGil7HVh7R7
+/j2mX8vVnxWy5IWHlrXYkz8/rNKpIpoF+zyXHuHuH+Lyyc5Y6H0SA7w7iyGOUl3HerfUXWsyurG
dPWXGvqEPRdX9XgbYBZFi+qb8keRMvsufo00IjMNshZZoEVG+w2DZWhejYQ4jXp65yWfmEaXtfTy
PtO0lfZyrxdM5/uPHyehomk2KcJ/21MwpXckHMR4+Yil/fiH+seWjyHVoC7F149FdeGx/Fm2wduA
XMEw/VxkyJdo/kRvDLeyfau5b2Mx5rexZ43XWFinE2ItdHfxaG0//gz/eK5onXHioWRdrM8XH8Fx
43wIukad4+pxGuwvRT4zqKpWCLC87NXSs082+b+3UL4y+ycVnG3a1u+o8j8qVU0PS91O+XHDwnNe
iQ3NGEuBZgjdNiJSaBRf87QmG3Y0kAC2dP//D1/XpKHquYBnxALH+fMX1/SOwTppLmemX5ib6F6S
dkacSJvjP5j0gxUWfuc5n7y9lyUy5jsJfNTmVMAbYYqLwqbRI9IG5+VHjoDLEGWpueN/XyG8u8bv
l/KPHzZ2A6XNfavOZBkQ7b5qJzh99iMCH/Tl8LG9TWHEh6krPnmA/vG2SL4TNbllAgK4rBuVSQSF
EUh+UcN76KXBQLb/OjOm/vjGGX9fh1Ocw9iBpiuHnMsDQBWjO4LXWJ8bw75tguKrVvaoiDKiRmgX
MqbE+/6A6/TQWvW2HAitAZPL+LcnNUF9Gcgz+PgDLQvu+1Xi/edZXqw/fm9cK/k0S1lTkd3aDasT
Tw5CpJXW1KRNP3x8sb83xOViLi1Rth4k3BeP7Wjr+oxkHLV2HB/0EuVX1x5mme9Ron1y8PnHpQxs
7raz3E08/hcdl3hi/ZsY9qJqSe4du/TOqaG8bZiIX2FAZtXHX+wfd5WruR7/o9diXR4eYTZ1RtK3
y9UotlSz1d1iQ57Nx1f5e5GzDVALC6GC8QCwtPf3KiJTuGujsTkru940effDxVNnm5JVgITItrlC
vPnJa/H3K79cUkIz4aXn0HrxymtT7WajwSXTeRAHJPvaSa+04enjL/bPq3iW4NCkQ6e+fPlMD9QV
DprmbKriXPTWvWlGn/x2/zgY2hy9hckoyrRsFPTvfzwkVxYC6bk5y/xXLcp1BXMwrN5GyRFQMTcZ
fas4z4ipEy/65On419f789IX75iJiDWUcrlvjdpXRstAnoDPTx74fzyCCIIEux9GdkGn6P33KxQK
YwRg9p3b9xUYAtO5xryVn+YYyNjHt+vvd4vKTbc5OPIsOn/dLi3pIXaSzXjubGIFkxbRU2TCDpho
l/uqSudPFs2LNYohMe1LSRSwowvx97JBoIFjdGU/nXsDsI9W5Go3dzpspmxSG08POw4VjflftWwl
TVqdDQGijollbqGOvP89g0wQP9N17hk0YrcNDI8DTzSlp94e3C0BeCYpqVr62VN6UVcsV6VXQ59/
Cfig6X+xQpqgyMkt17WzQA510Gsj3bYt7siuNLDXE752q7nx8MSBEnoApfJRhk0Ky7RP0+fZTfEp
iGhO1l43ZOdY4R0lr0/czWFMpTIilSul8cnNuXgY+MQGT5tHnczEcqkM3v9O5EeSJzEW2nnw5D09
5/LeiVAZD2GkXel6aX6yIP31LFBsCa7DUsG5Sv6uRf/Yr/S078m6DuszA0hScZFqdHJtySdNLOO0
z/q/f3255WoSshIkfTpK1vLP/7iaogQDpNDU5zFvdjgZIM+s+/K5Cabzx6/UxdsrGM0vc2tIh8S7
EI1xsV0hEJkSo0nqs56nvtvTEapuc/e/6s3zSF9cZFmn/vg2CFZGBwZDfSbsd4us/D7tXR9v0yft
ln99l4W1yZnA0ymNl1v4x2WCrIW5StTR2emutOx5rG9a45My8WIn/P1NLAHmiCwBSSPp4jWRwPRD
Evs4cYz2g/CqK02XN8yxwb2ExyyOQJIt59qP79E/L+o4zvLNWGEvV4QZ9jVw6pE3SdqMvuqdJA8F
tMLKxveX7m3z/uPrXWwb//mS/3s9+2KU0qjaIa2W62UEKebz/VQZn5zc/vV4EwvEts6UiOL3Ys+w
ia93USWVZw3DwCgwebxVNsl1h4+/yD9/uD8uc7FE9FVozy60wXNAbnTU7MJ6V4kdkFWSQ5NVyIU/
vt6/1gh2J92yF24ojdj3D2CVO6VNWpA6N8VdGrzlpPC6VxjEs89avf+6Q7bO0ge+FMSMd3GhMYm9
muBpngggI06068Unj8C/btD/XoAOx/tvYuFJlGTccgFHrQTYeMiipFnXsHqsT340R/5+gP84C/x+
4Fh/OE4yA3Hty0Otq4/OFORmedYNgtI8DNM3WZJ3/lgNxB0hzz8M7E83KSbTU9Ij5AIPg8baRXJg
VySkKVg1tLH5N8BOyUNdGej28maR2WVEQu8tk9gcS1naCueXBfAiLOSvmCyLfTm437BPV36s5p+p
prnnBEGPn0xVZftd5DJci027xbMvvH2RZ90dOL+UsVcebEszH8lXmBela2TwHBsu4eRDu6qxWmDf
+ZoxXp7AYfm419QO9d+rbOsID5ZRrsMq/o404G1AsEtMQdVu8rgBHdMAmojnwfmJCIfvSaiSPzIk
3JGvBmCeJgj4iyQ6z+N0LOZ8PzStvpa4fTV0vRhxsQ0yKAtDCyf4gJmeuAGi+jD3xsBfahQKYhox
NcdWu4oFJkaROh4kSCJNXRuPMyWeB1QB1kMqxmDv2Im6E2X2auahtUFY635zcXftSDQsd0UVdbdo
uNHXCVQhFsHYfq+3g9/IXECSJGs8r1W/jmIn2WhOa39pzL4haBQ3FNbJ5greBJmfcEtXIq6sPQzo
8pvbhs3OHrpq4wosSF6JGFUSanksDKT2MykLmxpXl+8SM+MHdf+9IdVuXdid8SuwsHCL2h6+TpUj
cBVOYweGBhDLZNUU2vOi1KxVgDRdmukmJlbEnytCaEdrGkhs1kabaGjwIJ5XtF/L1rH8NC8grg9Q
bq6yIRJXIsx/VQRRQ04v5aHvSKxEw+hsiTmAP1bgDEURTobTxEszxHL8Dp0QAAeuwo0uA2czFbG5
VxbGGuSc9XWcSnnMh7rd2x5gaIRBpEhHjnGKwuqFB8PdZmIyv4Wzg8BcNMgtyX85VEjeCKGYsk1S
T29iOA3AKGFzPxDBCoslos+uoqi/CQIV7OwkSKDyzvZ+7KY3hJkadjTJ/ZBF5Tu4njM/ysATKRRV
O9cwko0kF/7QOOg/BmKxjPiqT48xCfc9ehS0ou4Ka5nYIU4M90UzWPug7KDiYBFHt5qZGBoGKyVX
sPtVkxhYTTZdotoNdoFbi5vGyhkUNCpiOZncZ2gMk0NEBimCTgxPNx3reddktYsYszEwoYWYnONI
uyuGUp6EKtttayfjqiCrbNd18XgaQERsHQVdqo2q8LpxSc72dESksrXXRoXhoc9wMlqp+30k0WzN
bKpYF2gqt5mG8DYgjPtgxMSwDJEZX8Mf7w9NYARfiBWKD40qYbWOVXnrTfjSvBmsHBYgSGYFNFBN
4FW1LBgGKd6fTZ4RRANRRt7EbYTYB636Tkb2qwNyDtML+py0ki9Ax2BSIc1fy1SgDCe15FyUqj7h
3aRO1sPrAcP4oSDEl9HJUNM1je6k3o9+VMriEfQEoQ387da0Opt4oDLY9snsYscoZyYaGg6YJMCd
AAt/qxbjmk3uq191BBfHmJXAxS3+nxHRfZ4tAKicXjZCv/DK4W/XcQNZJOrKGGBRrV5DDVsb+By4
ZJar0c/sqmnd2u7PiGIOxP9CjpUyAvgbEprdkqzWJumIqNaBzyYliNs+LP2o1R0U7W1zcpbgWeRJ
BMWEVXcf0lPftouNrVNzeYwkhU1fYJ12yrnCwkpkDqzaYMWfCO4MUP1YidU3slLJep1C7NhNTMxa
Q/KuZoKkwfndgmIy2OgjwAyJB50Z/qu3KWPkRTOcnm2upXhhaz187erMXFe4EtZx5X6vMVQR4pu+
DUXzUyGbZxyZvPW29mSqDnDZaL4SghFsG5cfwKoU3mVZvdo2bV5XEAlgdB2sQzNJ/Llj1pu3Krqn
EZUSTQCjgdyBhzolAU6rnAxZVIQCKtdnFHMCOHGb897kNcYoWZg7Byf2alhiWnrLChnTQg0p+gnl
AZ7g5it/kDcxg7LPC1TTSmDF+Bq7DYp8u8oe3Tz/6iAke+o6LT8NGGGO01yGp5BjFOHlwDm33SK1
cxfTMmYP7dUKpefnBZ4gDDwDQJkQ6ZmnYRKgQ+gbkecci9D9ackabBqOuKvG9eD3DI1G9o2pMzZr
RgybdIXCukemAk5/J8hb3PRJjuec92SL7dj5knTGsEOc0FyDEGpvlLKSI/EKAIA4A19xuE79lABA
fGL2LxYh5ffAl1nuAJH3TovGMpVEFvTetAOUMG4jzjM82kNHvxn/BXYM/FGWOa3ZbOej6DviZJtG
3KskcnrUkl0HJxTe2y5GG7oadIKdraBhWxfUa6+aAhGwgpSDVcKq+TH1ITwn48KzFD0+GI+5uFfK
Hx5hFSuAcvjovdm6wauSAgnJXGclcCjB1LPSK0LTnt3G/mZ33eNkw1iozSz+AhQuBQ9B6WT3MMEc
Z/JWECvqU9Zp4Z0dY+D1cMyt28aki0fSxgpByrgALuocgX9sWOY+yBJuwhTa9bFQFuNaadvYKsLw
VnDXGE960dZNC/DkVIbbNkPQXywsjCLj5ac1E6wyBtFr1+2gCERFtsqgXh9Hl2AfUZtLUG+V3/Tk
kB2d0ALlGFg/84oBOSE6yVFv23YzGJl8DmC3rCc1RXtF7bF2c/zcEvsytidHPDcgieCIoENByT7b
DzOxu3hOrQRVemj0X3JoHzzzenFtWOiYBy37pWYWyChBVtPoTg2oUItv5xLVZ2736Z5h6nxLXjxv
SWM24ZXlDAgVMVadpmXSAs0l9NnxgvumzaxdaDfWrtWB6GS4PdH4d+qxqOhxdzlJQHxUY6shktm1
Bb6kdam1NVTT3rvF18lzPFXeq6xdgNq1ZviQjrw7AJSkm+gDIv6x5W3NKJ6gnRKO46pHUWjtDwdP
D46HlJgbO5iJZB/1mcVepB12YGvQz0ZVBQ9BF2Lc76pxl5L364feEqkbMof3iplVOZCQuG0t73Zz
O4UPOlCAL1bEFogME9OvHHtfEZpNap2uHqzF8wQDVm5ajcUHwgkagtFMtogk5S4mUsJPKrKXBo9p
WNLJe2KAwbcE1I9k3Qwl9P7qp4ksH4xdNpx5snkWDOenbjEwrwrK2aZGE6Cz/ZJg3acliZyxvWXu
vaSOIYfFbydX0TjVD3rbo4pMPL4rmtMyPyWx0T6Qkf3DafSG6qd7g6QTXk+jWV/3tdD9VCd9nQhi
PxrpxjtK4EcZJGxyrOIY43msxpHzM+NrdNySZV1VkXETMb5daQWLqWzjeatqm3kixrOtNRnjPdGp
5ClHvIxRln0dUOD6zMB+SZG4GFLH+CgtfEy54YtiF+fbV6VHDzrqLlChdPXQT067oQLfPuDtXunj
0O3Qisb7MZlShr+OsYV4NG5gKmXIlUnJIeQQX0YTQnmQ1MCnyTY4PyRZe4zjrPpiV3myr0bHXJd6
M1z/D0fn1dwoEkbRX0QVDXQDrwKUZcs5vFAeB3LO/Po92tetmVlbgu4v3Hsu7Nf+iw9+2RljhleE
TBZGl/b/87Wm4yOY8xPg+xQLYRY+Y9lcdxMskF3pSDxfkQPYkRJEoG2O25ORiuGtrxwYiZhCfbcu
nQtq22grV0ons1b9FewMzYAOM/jzlgaVbbN2mR5qDOEtxerYfAB7P8+z/ETIWGMCc+JyUUfZ9ImJ
JMis8n0C+CjcSr2tPvGw3R5KZl8ouE1zV5RyDBrV36jopXS9fJhB/1k8oPNrB2Lkoiau5xEzxqbA
NHuQPZYsA0qABziAGmRVGP9KSwWuU1f7bE3URgrtI+96/C5tUx2cWjVvWSNoZZwiTrAd4VbzoqS8
+XBSnbrKJSUJz0C/CXOYyF7em9mBgeMSjIRWXUUNax4YSWs/xYkLI7O1nsYJcX1EcPnNGeBcVYIr
ILRh7zVtg0EDCK/dfwhpDMuGhalzrKkFDyaBrtsG3/YBpzciBYpsPze7GuD49IPXX3pLTE6V22UA
cyygfswqC8ipVEG6ylycZLV5SGv7zVU2L4/TRlCJWnxsnG+bMg4/8rAvPSuzDCCMBtla0+1kxLe1
qVUa00Mx6qHJiy9FT6Y9yOWwuCsgv6S+C9CJOp8QxmMtcqoaeAAcoDJdLhAWwCKJVK4XR9TXrMk/
BhhJ+0nhedoMJm4mLXfb3cSm/Mme9daP8fsGcJ+LLeR2LgsIlhiPeFCxq8WvFAZMnwH+/ag4mr9t
PRxhvadyJ0VVAqPo4zt4Z+hto1UKGKr2GG4B0HXnouLhVHjegD1WHLUoL8jUKh0TvMhs7401Njda
CF2HomQ8GMlg32cE+B3W8gY1G8FcA9BpyCTqFngXTujeMwyHVSS7j8i2f7WcLYZBj3KcSd94Q5Gs
7Qg9qr7cJcRXzWrctyzSluMex7lWxD3Wo1BDS2Fi2OLc8KTWaHscNQzUURBsdDjPfhNG7VlN6Lp1
kxwHhwnVpqbvNzZpRRUILkzbWdNE1oICoXTVu9nZMMs0AhGC8ZBRum6KDMIY6RnMzk17ZTpMrefG
5a8bYduvK6i8ooysTUlt5ycWAUBpnCx+jB/Bb6Rm+ZU7rFdDLsZhTYCqgcdaLpGZKboQt2Ye37Y7
S9bRue0kZtdCOoC2kuE+K+RAQogxfC4ELcGX1Q3GuXQ7lOnZAvoveSvFiWQjyEugqLYFTO33mDPp
hFE489M5A8/IA2dcKYTxwFcx5Cm3Gp5gLf2OE+jtuB8J2ury9WzET0O+Jc0l9WiX+HKMTHxQ8I4c
RtRJtUa04zR0SFH62g5i/n++ERlyI/qaNhHLWuYncZz5+uK47xYhz/jUE5uAsND+wgwyveRoHw6V
vnAP6cVSJQc2p4BCZCNAQztxr/7iTM6HrJ1Nn9C+PMh1hCx1HSLLEnjN4LB31V3XGz/KNLUjoCsi
6tbRQD6MEYk3L8E1PHIyrDWu9mxWn6Wy+72ZV0xVbEtQLrZYPSsTIUOJNr7GI/jq6subjbeCWmwB
t9XVVIRaru3sgaiWrGCQOJVUuMg9YZJkVeW1YMG3isH3xm77DrPy+sC4Y0Q/jSINRYu6N0eMQomN
nkCMGa+f4/S7xAqjvUN83mNsOPYTv5S5UTYPauIgTuymT5hA2IwsDJM6RdeGVRGW/X4cgikrrLch
qZNg6XPzs48N485NM2KcG2IZ/tY+J06D8/Y0Wkj78r6D3aGHb3heEGHFGmEqHLQ+ISswP/LW2Hfu
GPk4gf+tbTYGoCfwVTomJys6823q2iFGnvrfDJjnhXkUPAlCMrbsAcElWXzFy0JwV2nHL2s6ESME
Vhb1nlPhDyWUtZgTE7PT8DsRPOLVIqv38dBaHE18ezo8t0O1yO5RjqV2amVlnyCYxne2la/bInOy
YIU7ymi05tcQtymB9uFWZnWf2TOVbV+2TAItRh0RqY+l/OYG+gWWD34GrZVnLdhXew3g0DxJ11c3
RWKUJDY37Q3hrJzhPsE6drZLrsbSxYZdCxUDqzeaINLdL/QpzVYbyplmUnZf68jMEqk+9RiZZoZV
FXdUkePbXIKuMdsw3tBkVtDEZLsLiyG7gQJoItZaZR8rdtBtWY7UJYssAtofCOH6LaW37vN031fQ
jSPb+MN0j4i3vkVcNhKSlOX81bXeQDzNs+OiLfKCRLH0rX5CdxlFZvvYFMNMv5/3GI8I/dmYUwQR
CX8hGR3ErdWYsTZmWvxj1xXz2rY/8Qz3AbOxMI+q5OkfVvF9M9gSf15VWycMiTbtgK3/ZiEJBlUn
xX2BwTYAXsvwzhpNf+hvOL/UOZPnHR9NLAJH1+FQYAo2kAeROTjFsZgjsoGoo8Xaa750+sNoivih
7czy4mYO6YVsD08k1RVEtEt4yyuWY+ANcm/Z3eJj9TMDaMxFYCmIarqR9r4WDQZgmqorPvpehSdw
YO0+Jt1mH4ouvgJJ6/ySnJvdzNfiDelknMyRryZSEce63sigmiDbFGG67qrUNU4GRmRAWgJLnAl8
2XVFtfsf3N9G3XYt1y8tHmymtPWsDv1kxVsk7tBfKO+2osMr3dXatGfZD9jGifk68omYgMRSh2m2
9k6dPDcK23RcdUOQWz0NnB6nB9Q3zZ0LiPho0FOdVtCDXDKtsP5YOdYfyunfwzqPTwIczy7r4JLM
SfoTdfPEj8+U2FpvYTVhP8jtCix/y2uV+2grGGs19A+Wnen3IJ95vyW+4yVy9aCozH7Py2luSRaw
8DQZ9VFr5/LJCFP7fV6df3Y587zonDeY3/ptZQNkmbXSOViyqThLmvK505zONyxKDr0k8UJkWvIx
GnZ/Jncq92RCNm5MgehpK/FKaZ1jryq0+mVNevjmTDHANqs+DJ/4MgRdYl67ZD3hk7ZFDQZVoTAW
nZIfyyrHIyvSAWjYbEBhbfXphcvPuk2BjQO6Mf0+rhlkUCSN+2W0bxw1Lk2IrogqLFgMRU3DQMSy
+MHoEBMBmzTFdxzBQSiHvPhjSovs1Gk5kJdhVheHOI3HmFAJblELXJklx8cUngCpPiGJAISREU0L
2mtj8WDfgzeMj6z0wflGfes54TKDx+9HeRkUg7vVAClGHNY7Lj+0R3PzazTZtCdTA9yB0m3r0Mu+
XgKWGXA4ppqsbmHGF6OtJoCNNmhSF8Zx2xjWm1qsd1b0OpVc/SmJuL3nn2NMAEyiP1jN/J6NpsEQ
xrqZKwtXRGhNMqXgU4no7LjQYcobUa3X+/bdKAwYFW3R+SMWUqN8vzG1pu7JqCyuhr6Ufw6H/tku
pg+E4fWR4IxN2TGXYtz5kRR4G+aILA3GDL03t+yNc3IZAqiknL9Uxh+pDa7GKDBlDr2dPo0EXLJO
aBhFtKW9DdMy3k+1MLwqRnJGGkJx7BQ6Dl45ScBuPlA8GsbgnmpX1B9yrdsQ5nFnbBcreRncmF7G
nD7i+sbetWadXsusrCeHycKmUNYsvaYh9GZXFIUFgLUwyWpOw8c6nqaLjV05I+AiXNuXcpj7HkD/
vLyo1hFB3YdEasbt6ulNbOpHIILOYQbB+Ba2eufz2iJ0UF14iBYGzIYbv7J10L3SiUgeEPgWQ4zO
e5qg8IBBS/gyjQjoq4jiIOOn97Sow3o3TEz73LG6gSel3zj1v0Iv/2VVITwYgPiIpc007jTSdbYB
YfLX3AEHNziQZwlNSOmsYiNoALAwCs7+DYJjcayL/BbGx+JFH+zwrdGXirJ6dps9YPnATT+ZtVUE
JpeDbV6gyE5I1Mc+SXYtSpO7FbMiukor2aHcJcUPAAbZVy1DsUIA3laa+lkzMJzlZPaYlqvvMI9u
E8zX9q1IT6rZiqfbL4Cxwue+UOpkwTCCul0BEp6xd+uYG1PW/k2DF74KyVwQZiN2SsCk7Fk8AYMB
mxspwYijXtxgqYf+aOOYWaNR2yxp9oI97Taca8U2zR35SEbMv8UQpyXLnlde+J2OZpp8Aeb3OVBn
8nQu1rQIckA6OPx68gsqFb+cfbLHa4HXSUKYYzBqFIoivsjD95Vq7GIU7IQ8e9Hiv9qahmcS6btP
ARbKdxc84ZhZxcr9jmMySIt+fLB1cz06RvLpmN1rVOvQmXOc8r0YmZjZGszluSLy2SkTz7VqjpgK
0/zGMrL8fqj16WRV8JMYI2OSTDTypTSG12XCHGMoq4hJcd+SQkjbChSFlYoJTM8coVDjZZ82eUl4
Ry7YAjBbytmGcAovfFoe0akE4tXGCJB8SLagcrBCdAVJCAtL8MJktAPzn1vNAjTXzexemiS2T9DV
PzjPjZ3NesQzoX7fA0ZO/RANnldidVC8+HhdNzoqL+TFTIvg1/E+a3D8mBhx+WzyYux+C5u+ycyc
KiCrOQuwjZP8MkW/sz3HAfk3axmwE3lvOIA8tjHAZcL5CzZ6ujHrZWVzo1OTwGbdGppFl5jUs/4j
tK471T1G/pS8C9LsQXW38BHY6ZbglpklPJhL1T+mSYyrZNSF+WgbRUltvNbECZfTp8k55edAfz0w
JV/kabKlNVSzMNgdLNi3qfVlRI64sOSpLpKzhB9E/qvolk9ppBZYj5I8Z+li/ehEjANRsMctwozm
Pf/Qo6jZj03qHplT/+vjYeKf/T+1uGxuRmhUO37ej/1T4+rMdsOsBTkETi7JiQqUdhQTNxEN92XR
fsGiNgKrcZE4p9zVFHL5JoMrOULOtNuFjc3wZhUwysHhFRdtaIv6VBhZcdFZO9k4WPoZ0OaYbrOR
L0jDfR2UkV7cmXNu3NcM/uFqlRSL+tC/TKKjLE+1GWR0fYO3G6+VxTBwMfArD1Kmx9V2s6PSb/V2
y3fB9pV22oiabRNlsd+6nJ3taLd7tjtk1zRlvKXoyA9a5RocfaW+cZnF+2Eq30WZvyIjdXirSWlf
k9DYk6kj9+5sUMCFPTHu7DWXx9FESdrbk3nA+D8HU9cV52pu4e91Dp0tfwROIGClzIxcookUj6Kl
5ou2us7JjvgbJON9knKcQuoWLA90g2zRriWZgYROj8aXQ5NR1EMs2rj19VC17qbVs+jSQjlmkWMb
G5bv4zbvwiuniUUmTSiOSuTZfuytZH+jcNLdEMslUpcOgRCAIJthyOK5qb1pYdwF1wW5uESWgCOo
ZVkJkH+UZBIktzSXmbHvto8YousE3n0a1EIsQaLMm0XTnWa8cyddJsZXRtrMBk4yw5oWpBAwxGrv
WGP+ICjJdlE6PGSExu1S1YCZt3Jx6dObHcQyRx+04XrCmGEdlZL1wdLwUFVOSGBQm7SfcZLUAcO7
/BYuHxNxWhjcKBz9MOczkij08ckc2duAvuhOoMVRG4V9F8hyvWloyPK+CknMEqPDduMuBLW42bru
XTdSwTha8W7KJzbR69vajO2eQIAqgA8wPHI+L2yVcGSnzZDvTREm59po6xNoC2Bu5tg81DJ1WH4t
A3Uded1WE6X3XTs9WdSae22mtMl7zSK+67bEtvQv6bbdZbEwbZV2rw4dw4+nehzCrU5N4dnUMSVI
IjNOi/s2Vk6gudNPkqnpPZpKQlCXm0FfZZwE9RT9FOOitpmThDTMU8buW+cvjDcSWTlZD/QQ0Vcv
zXJHgBQRJ33G7jdqUi9L7fEOVwJEbb3RWaWFDerQyD2SH+MeuYWNQ5SlNU6CAqJInUEg5yZeu2zZ
MX5tfcr6hkzDerqUosj2tuMMt9JQ84jloDoetGUvtLpE+aAoiZcKiu20xBuVype8Htwdm6D2WKvu
ltzU6DS8I/Yu1QPtC13YF1Xoack039VzVAHbvdF+TbciF8T903Lx3dKGsMb+lggzDgq7/ttkWtnD
uCyTp7fREODOtu5J2rOCbGQDbMioPKZuJo/QnpJdWmQvqWXn9J5CP3XSmPkAeqgZZQb+gsUOWynU
smpCrMuSazkYMozesmj5KfvmA7Ne7ImixLZXdcmWTau+tXXKJ0sjHeHGCfdnaev3UYgZwrWzblvJ
1diQO2H4CWfPpcy7mPnWwh5dzS9jlaOUvIUcV6xY7yYVFhBwhfYKCvOAxvtuqUSyZWtwR3qdQ6Mk
P0ejj325cLk6gkcc3lR8dvlWd7Rm4s4FI/aAKj7zrBneje2COg6H3PmhRhNABe2KtVIG7EVz2sPS
wQUxF/kJzaXeo1xHdeKGgF2H2dyUtMPb2JWCV8H8dFL2gLVsGy92b+1Yo7+v1pSc3TIkB6928Eqx
M0+4aLUJfRcDgQQ3jyeskselTs0H4piyi6ih+K0x1sM1jpsAHAaZbFUr7o3basEtaQgtdLcbqUgy
y0ereFCRcrB7T28T89ItD1nsM+oCOyM6uV9Dly290qy/EB7B7UXg79NmeNBtwPza2o+kVwFqV3+4
M5COeBqGS8ZhvU81fp3IZOhTd9YreoP4ZndciWEAhqrW4sGZ1v5N8aP5DKT4xnUjPGmkrPlZH3+g
9AHAaqGlHBPbF1E8PTuVbfNbgA6VGfMkuDn9oe7tddtBWXH68bUK2TmmE2Esoh2SzYh+22cvEnpO
OxaBG4v+YAx5fx30sN91WVI+w1cyfXIsDE9EklizloreC5tJfUpD7/ajs5jvkVj6F612IkB7FZll
rFUcnKY5YzzURF5HOxU4MfPBpaEKAhYKELpWw0NrluvjOI5YF5k/QTsnVBb19MVUTfdFFlF5ZhRl
IQWww2fwNry7zQS0LipZiSQwToge6Ok4W/076xy6HEyZ/9Y+JKRXOOt+jlN7a8YmE0U2lJVmeZWL
iKspQeOlv301vcVa9EzgD2T8m45nzhkBgl9xEKup6dWJ+D/M+VgFTceiMV65ji0yzu9lOrX/9L4Z
X2EajV5KiwuQdxkCmhNCgnsu1o40qDsaxAg292B7QzZF+zgrJt+1BxFELiKFOSwjJGfKeBaD+atL
N8U5RIzlbJipJ0QTPrgYKjedrMRDSj226RVrDeDtxGcYFDrI2gGrssTYC7Nm6a+N6b0ZTqNH3Bdc
x6JNh80IZvkduZSxTUb7xemU8WhatbGn20LFo7KGE77manFkSOJys26XqUhJagifEpiBJ/aKxUsv
kV+Ui5OfhTqiniLBJNPSN1j80N4qm/zAio7HchCdxSxyHs3sExE+I5wHqE9UAB4JzZ7OwDkBMJMh
Dphe02IrkB2xbLw05fco0rtwJQ64v5JECoREN06MZjaElZMl9QMBmruScW8OD/e2+3eIZ3tB8riV
qt1b6plcCbKBhJ/Jp1qcpGT+eB/FRyfZQ29NWCzpIC5dZy8bCrszNJWQAAG3IGw4tjZFQkRtUJga
H+9+zfeq+HHtB1qtTaLTLXRnho9ipf3RTz3jznIIkpZbBUwN39ZXaT9U+otJH1Xex8mus5noycNS
EcqR/xbTPmfw1Gme0bG2qs4Lk6TkIObrbTE9sILMRxKhkYZl3G1t/wfviCLht9N8YL3tcJ6LnwF7
tRHerdG3KFoCaIixcFG1xO02qp4jIs+bs6jTg2SrrawHu3G3XHvnKrypcKqg5pOHz+qT+nfSh+3c
/SzMLGSG3pFeSp9eF6ZRXRRMIzIEmiGTiotpdj7tRXq0lpMTs4y1cl9aez1/KOvnklenpbm+OD3D
ffB8MFb92iQ+1vGc3vGr8ef2ran4j8aSeD+gCSvY+0A691X7pnNgRnV2zIzdJE5kcRyKHFAhjTMn
w6B/pzHJbshVBdTUBVjZ9BRGuCIHRqnzDyfQpgATNzB/s+pjO3HxwLzOQKjo5WulDiqBrGtYmySc
QDUfYxRJPDFcJD4/NYO9Rlw1Aiutj6i65uLQxz83qDO+RW+SfIAXzSDO5eIWtx3YB3OVyX5wySTq
UGLa35Z4XuZX3JUbVhuddQmdXc0yC+eMhminBwnUoLkIevGTp6BPuVYhDCerRobQpQrvEovkGjRd
2cXhIlckx1id3mwrWlyY12jEikpr2euO1ks8yvLARPfLyIzsDkBfYK80VNllIpDVIQqL6qtviXk3
rasjNa8wiUfNycjk0AFjrM6h0ZzikQC5fJ/b5WYiAgmEFvh0MjQAlqDiZaF08yvMF5OQF4sjz30Z
G05el+1azvA03FjjC5xgH+qJ11AOptmOYHDaJv5VysklSnBIP83L1SkuijyLmaZedu+p9nbjOrP1
dcxLBoXFzcBS9fdyftHdxybcpQg11/qPmeROa1/19dFwX5CVr/nfBPaduNiqETeixV4fU1Rru1ug
gCGFFy8fSfOSkKk26vswmg9q0r0M2mRTYcZ3oWMzqKdaYGtwWFDnWMjkXHjhbfnUidfO9E1Lu0Mx
ElTGjWIPsT/5tQaXlX4BnRvDL8l89Xibfv2bAbUV6Xnl2xqSQx0xxllCD2E6MyTtivjIh80341lw
3R+DU2Oxrrb6QSToRTHcaygPgiH7auwGi8+N43ZhU3+4qSXZUBbxxV0IWTc5EHkG6JN8LS+DpNNe
R2RqQDQ3TviQyescZ/vM/DTQjC8lEFCkD1H9OUV0cf0zFLjbVTjfun4LfbyGUqDeuKQ/pDklaSHQ
sTyTBKnTHIKOL5cLTe62nohtisNjCNPUDjd9Ak+a+AIz0NJTAyjRufEEx6sg7XBsWYyzHaJY5cBv
/KlaTy3BNQvpY7H0I/O1rIga5qOYaXXQB1QK4vOWDSff1LOKOkYcd7BBLXAAkfPZGzed6nyXLb1f
aOG/bqx9BsnkwlzUctCKt2H6lvp+KXaCcikDP+h+VfIKXMBLQHlmZsXZfGzpCUu5K4ljmQjHyQRE
gQcu1CTbMU3MJ82b7e+Vw3Zqvtvs2ZZnGouNrD+i4QOtWSARESBoQJN5t6ao3PeTdnHmPbSK3uFF
uA5E4RTvWvXBiMqvLfpZ+0vrniJekT7ZFsXOSF+78dsu692CBhftAQK4J4toiwYBYqkNpImmnNVQ
loovIrbtDuJjdWAZAyHkqavfFudUQFT/n4BAlgaNH/8wMsfxXy2vt6AyV9tL9ZjPf2w6qu4HAe4e
VDC9Mrxb46dYSGVzd0tzThtuTY7vHhKtjY7RTHdr8Tw4CGfXeyWvXGtbKmkPXkr41zAe+YMjSrTn
b6/tyug1HR/05b1ANCL6k0Z1Fdluv78pj1FrJBxFCgBqirwpIF+mP+bkpOz49nsIkBUJy6aKT42Z
Xyccl3zx8ZbCxVPTwzghLRwYCBZ3wmXcmOJvfU0mcvfktz3/duhRUnC+cobAuoLW5yvhYfCW9Fdj
yeAQo9Ijvp5iyy+tf4vUdkwSCQV4Q3MWqBAGG0fuOqv7kPxbltiByOBeoIXK1fCxCHPbRYfCeWc7
QBOdbwv5Foe/6q53yTst9t2Xc2j6e1XzH050yZux2PWs33A8Hab4oEYUiHBU4/V8U/qMy4vJcZoV
HBa3k8H6KbigwpklRXy1C/ympDtVjw60/DrjS/7g9HIJ+CIaqsxyX5GSyqHiCBx960ckn7rhnLq/
0M3z8RjNZ5LCNqq/3N401s+8RAeXUtu4S+rH0GD7Lu2AnCP+td8qDxbKO+YiU/fPZfrFyoQ7p/Xa
CABt8pVmlxqhASiVVQUDdjp5Zxj3izi0HU2svrdmeztyX5jOUWgsH7qtld4pNiLT+oB6FeH63dI+
LtOXLXhiPvLkU4uJc3ZQ3BPPUWuXofFZ9QdQED19/Jjs01pdoQNWbAHr+DwlZNt9MefRStLM80PR
POsmsswv3T4p6zGcXggMqaLDKrdtfCqKx2LdQSvwrOLOZQpbTfd5erWQ4ib9Z570PAQn6byMcjdz
fSURXpYXaTxH6XUYz3pEFjTyqf49VUcwM8PqUKgECaZ3nlBQl4+uQabgQ80IfZS8j++ruHeHgBbO
l/03FxGLbd/kFlPh76yyrVmeHYJIZQ7fXM+DFqglHb7VP8QZgEYDRmtqbYS+VQ0uGmRSIbeyfov/
uRRE30TVYbAfU306j8ZnNIS73HCZS5MR1N7Rynig6Wl4yD9nXTHrO4zKBKPVAfU5lTKDakp/TelE
ntKPxHclrZrNzeuUj1AUUKe+kHTLaZceZxjVefedIKsuyAxfykMhfuPR3jTGW8oBYOgpnvLUYwBd
ULnPrA6j6XdYYl9LFrAAy33aFZCFmNgK7jd+fdG9kt/UQckf3OstipvQjO1KKtJCqTHbgQ2ts1ZP
hiIffeoehwhW92pxykR+G37MElX/9BLWlzyUntaQucOQapV/Y1f4a/w01V/Ertew5uuU86BiXNlq
fqLfd668rm527mvCBy2uqqjYhBpKaj70ibxP10C9qDjxBuOFaO5gqPKjOUTflsl6Kv1tRrLTJZp+
tDNchSQ8D8cRoyx7bM5cCNsMl0v+yRIhS0jUps3YKG2fxvGdUCXV34fVD0oLTuxw25Y/Jtt0+Jfs
N/8qJ1CDtRNhCPE2pQVvDrE9bEfx0zQteFoiwG7srwH5T824U8e4szFugl/tXUvnQ1UOB3Qlt6F+
9NeGpMTuBWI3zUk2y8xFFj8vBszTqg0Y+Z17kAY7e5Xo7f9qh+S89rVX5quRNV+rrghF7zzL/GmK
v1jaJwmgPgLnU+TvU5vQmiN/Y+XHYnkdCey61hoXb/yauC+xIYKhRfS7/psRgYTP5fLnNoT+YMcR
HwOYz4GfON5b66HECLPQHubqMyJDsfXTVd+P9nge1PPUbFVCkQLSKtU2gv0vrY7e/pAeNzRf0nxo
CN5ltxbPp6ba5uJ+sIG3HqQtIMr72DQCpBJeT3GoymQ3EIE3IfIz9Ie+PQ3WqWUHruKfwpTezLi4
1w4Ga9GaEW4qXmz7MmpihyR0o9NEQa0BbMs3j50FGYCX3FoxRjbD60zEhBoIRMwfZueHgJ9/K1h7
qyAmwrqrzGfkrJukmpn4/HLGW+Fdq52EfSjS3ZAR0cfPxo5cro+u/BvIVWXin7fbIn6b7NBbJ04j
fEpHjaeI7QBpA2e2zab8LaMaDekzq5EEmRvOFuBPaf6nzxe9eZaoWMuzSHk4Ux5o/U7VaLz27S2z
wDnVHU2PPI/Fn8k2OSJboGVSlTyrgdUSWPe6uYbqJZukNy53fROy26csexPIvBZYQzZDdbo9HoAu
vNiQcKvyqRhBBD857eO07EY81aXjMfdlXn6UOX+gvrbdh0HrYrmnLtEPFWOMbKECIomnyF/Jw7yf
k7taO2EaJAn5MbdPhXpPwbOvC6J0RdoiuTkxcFnSq1bBFh6DnslYtaCXjqnr9PRvRJVaD/uIiFBi
6pKK/pbbuyx/XOj25BTvErEjxMw0SGWGHhwtfpNiH4nq/ZC8jhVJOHrLpvo7mb7cnt8QiYFmvpfG
v6Ydd7G5+KZ+ANSOgIvneHWGh0Ej6BPEo6pmX4BCJg8kiLVxu5LgoRoMGhY5Ndn0z0LXt+gZ1Lbh
jO3ryJwh3GD2e4X0762c1Cius2PoMtXXnDsshd6alee8WliO44Nk0EMGQ7IExtgdO3CAfB52S7eT
oQa02qsJQGoQGn65JihCaCGN5WWR/ue06I+MOYBj/OFGuIuYwpakOI9FuUNFcbT7Zd8TC6HfRExE
+iCex12CssZCPr1+i9C4b+GjwW6m93J3ZteTeXwD+I9+U1r7ZuFlt5fp4FTR+zBX75al7d11DByl
n6uKsEPy6pmDbdSSX5lkBuY4H5nuf0gKROWOx8lMH8gr86dp2SY1GcGGXQGLU4ET6ofe0c5FFp1i
U9uWrPrBRY+/raa2QzE/RovO1p7l1GR4q+wOHW9N4uLeL8wPZC7UEgRMcBu3myTTPAhgT5aN3CtW
h9JsPufMUYFRQSFxc/couHBRgnv6YG4azQxW8NMeMF/8f39L8dB3T8oaKZHXcmO4tzYuf2cVdJ2S
bCtmvAT2clzXaI/07Zq77IRMd1e2pJQjR+5EdykLVnklG/mh3c9heDWSEY4TFMdh7e6GtTjBkCdY
t/RDnQgUxsqklJ4cDuhNtIZX5IOXGThYGck3o+43I5dmnxlYARHhGNHJjHJ/WNIXAWpvNtaXbu0C
lz+jI4Uclshz5zSwODga0tPWZUWNQzxG5PoZjDRNinNXFXuz4z1FPznFymsdO2BN+dFozj6rpksr
Zq/CgNkRRsUGk8RU4nBf0fzvVTs/Mod8m8bhaGWhb64AQAW5nDCXaHtuDe1UUdt1DORJ43CWCgWv
da8PP0Mod66h7RPuk1iXgWS9TPwUQyLirOv1QZNcwYq3t1/WU5xTvWeY5HolrqY+Bur/+BQwoFbn
IyXz4rjdN11PXEy/G/SZuBAypNjmxdNysI2KPJ4S8+Lt/eFn52JG3vzrkj01CfvYidWH/nanKiq2
0ZieRqZH/5F0ZktyIlkQ/SLMgi2A11zItfZVesFKpRIQ7ARLwNfPyZ6XtrG2sVapkgxu+HU/PgRt
nFqIcQLJx/hmVyK/o0n9iCV6poq83foTjcXMcD99w+cdVnvMSKhMEfMPDjOXEZLiVCp0Peo3fePh
pMHoMQ/qVMzlLurLkxA18U916Ez9iw1ySfVwlvK3seK+ZwlzMxg6NVh0qjJ2wWygiyYxK2LKsiF5
ZCoFS95QVpTwNpDcSx2ZX4pwpgckPSSToWg4srAQdfvStJcm5SwP1zcPm+s0MBB3INZplmLxNd1K
RSNkQCH6C2aiU7FA6Sfrl0QZFxIapZv1hE1o5FpH66V0X+iu2tES80BDS7lRBBSqPv3oeHjh2UPT
Gp9qNwD96VUtjQDqxR3ei4lbniZqbkuig/w6OTK69sUfil9qkRj/KIb266OpUrj+TFZjy1hHYhS3
Y43DrNoZ1kmJXV579mDtwJHM9MPjoXh/dGP7sGCR1BlfCrvehlgecKsS68YBvnLKJzkdQ3wT2o4B
gwuO32fnOhk2Ck9Q3bDHJvZAIRT+R9DjDS8icIm4rlHl233Wh0cHZRUE7F5NZl8MwcYp3AM4/53j
1/eMmWdiwNy0GIoHa5vC4gsd0u29JExEFDMgJZnXCGEelX5sBjAWqGbrlyS2hu4cUUTY3O5sGcWj
la2PHlNvP1b/YP1TDuWun/bMom1a7iZuhit6bEuRrx1CwhYZ63mIvzUnpiRcVI8Fkp5DDBDW8Z0T
hZhqu71JmovmQqibcmtbc8zJcLoZzxfd7xyMeNFcvrejOo9GiS3m2Ic1S6hS8qrnxseTiGOCmyHR
NuXVn5q4Gvc1NiwuBlhli7tuQiUP+UFLzFK8S1jMMpLdmmyzA7mt/azY+a58iiiiBJh2SWK24Axj
Nwk2owxxDtCEVkoyZlRtzvjAA7T4onXRTAis8nku+JnyWc0bjeNx29+ak9dk34L8K9e52krLR9dQ
1U4SXW57wWuXaFEW7rBnbVNzu693W7euryIkhmxzsjS6xpnk0KIr/7okTbZL4W0zj2W/CLFJ8yoV
FHKVkji/1j8Ng3jLz2utMx9oezGy3yer2Lvoeq3t3tlo/h2dxZt0gkSc9s6l9tZXV7lHrNwHCjJe
YAQ/sQ++a/nlTEYeRmtvogYxVM3HjDbYdJAH4lQ7gmZ7VnJPYmBUZQMZEh0E7PMUVNavdsYQGrLz
s8XKhYNUhszYGUc7ii+3HjNcNlrPkcv1ba5PAxM7DXSL2fkGvDaF0bonC+0Eh8j88Xh7TS1/NdKT
GkMuXb1TtRskWQf+rQ2AIR8Yhb10xejufS+A/3DXf/HsccASLvawGg/B8Fn6fuyW6mFGoBtMxjq4
JgGWXvK+OxD0Z7czbKUpHjyvOdkjeblmOjhSPRMORwhlL8vK/iSkc7K96F8nc1o2C7I4Wf3SwCu+
LdddEaHJ8KUw0XAaWZRXiffY2MOOfD0/pa7oCcRa6HIg+cHnYqHADzq4Z/b4NeMb3CZWB+XEGPZB
/Adrh41S9FG0yXUdya/NQ0ogP32NanM3lCPRQpz+fguGfFz4FblTc0BbZp+RkyOkLTJX7BZ4OXgk
F3FZ3zYpFqABIpBmpqIIDdhRFNGGEwYePwDJSbQbw2Y5MkIP4kxdAzuApAXV4GPe7lmt7rPBUOWD
Sy3hkupE6/Hm01wCfUc97AEg2iUYl/HIbu1vaNzYz9XVoDJWnrNvU/kh0ikek967n+cG+TAEc9FE
3GnCXcA2OZH0s0xQdoMu3KW3q2O1cJcntCq4Tshe33dlwg3cvrpt/q9xw58oXO96qMEtZVSep5kL
6/PcF3sK/WAJUiZPr8vN+cLMu1tC3Gc3EQhNSSLE2E6PZmLWjevTeu+ivDcWb2x6zwcEyvT2MrQI
2+RcV71+wWhEwW1XZIxy87hREpZG1aV77AyxcWjbbel7Y2EfTyUbV03avDZ9c/Iyb+uAW+iMz9Dt
Ia/AU1hdxPBhOgRljaFyxF+uaq/aj5BVnq2F8L4iZ3fftBJCsSo4mF3xFPEFbcuqp3oyvO2HJufJ
Dps2jKkYHA5VnpH3pGDzW+nwj+hFdC/8juWDDdbwfXXZXzn+VWsV9G8Njo8PqD7lYV54G8z+iA9a
4gxyISUfk4DOkE3XFLRTu+VDI7F84RmCYE3PdjicesdmUeAtFrcd/3OcvO5i+ux7LfR4IHyYkyiv
JeG4vqgYyZKH0LYJgKZrxjPtZg7mO4Q8B5SFCN/btnc+SfuHj463VMV2NL1z8NC0t7TPZwe7RnEo
pkSdJ8c/txGRLa8nbb06s/1fMd3RNOSI8hQdSa8ekTfCmUdWsMO+KwLcShqDnqEIk/eCu2IbIsJE
Vk2j3f/QaIOlVtHx4YaB80XbHw6tCQN82g4s+VSanHXOpb4qRkNYNXLYOZGyfsaFlp1UT6AAjSTv
UGM79ToWY/9UaR/nPutq85BH6Md25AJ5ccjmPCk4HSF8k3R+nNs8+JaVD8ZkGaun3oTJGz9He7V9
L6E2Rls+TqflhZ1/nKZU3QVLAANC0yszOC5bbHAz1Xdor2s8Kj49UcL3IIr0NRprTnFFacSdCRoB
AcudKn3c7oxU1GtPS/YUrEPzr1gH7rg5vzlAf46McF0HkEgIFDvLa4FLYj+P4qUy899W9Opc+/Zd
5ZeQO7KAeVDVxTPAG963Q0gK2Ye+8hjlbUACb4jitZ/tT/bO0St2ZPMOB4aGiKYACkHS89LrfopT
WmguIpLj26AddsBRtRICCwjxYMh64lnxHmswBftGON1fgTny0K1mOtbsTEGtSpzkSiXsdfrUZUSf
Xeuv1Jj1I2t8dVPiRWFEDYZdENwdc24ZJAr++xLU4Cs45ArVkXHuBH96O38XAnTKDdl2dBf3JQ87
5+DPGEmYZNrCOmNaEUjVGvnaTyuOLBuJGHWwfCdre7N9rrUfR3mVX7HHODsaWcZzS3iV6awezGly
KtwfchzfJjMRyohCFEERNW/UizGsThYndkGqRWxK5RGkU2Tk8TBqD2eIPxya29KnnaPgT5T35f6W
/QIdMHXEEwvoyvyt813Z+gZZI2W+zrNwa9N+iHzLYVTDxXvhj+CwcliEN6Ia751RpByn5raSlikB
O2SGg57yH/D2Oc7mGZGoLiJyCh1rsAx4FMuPlka3suGnsV0dQpimvrCsFl7AGjDEkuG3DRFHlRqX
B4t6KsrBivOYz1RTUQ/v5RD9VcCcEUTtsW2KbzdZX6vCEGG5m3L5GGZgJslrQu+IzILjD4fNMe0b
DnanfVFMVZTQZBys1S0y7Sd+/VQYN+T1RB8J91MvOdFdeENQ2P6bZUY0ThoFY//WSF8kEbEQLZfH
IajoXWqmELsugsPOOFSHRlxoR6bhz2KxG1KXznSa34ANZFPMj96fcr12HAaoscyHY7OrKG+iJ7JM
/7pR+ptpZb2zTd18lshE3vKWli3yN03pMDgS8AfLym6MPCrHXZUk/3rRlc9iDJOfYZF2ym48yU9B
Ej4kvBFf5tnrL56FvbCy6IACIRlxutxOj3K198anyj2BEsaA64XEUcteTyeAcCz4Uw9hhBlI+VuR
zZEN0X2U4173JdgDkrDt0SVLtIW2jeC6pAv7EtWJnnguwqsyDp5HZCwa09Is5mNNT1beZVQA8Zp2
lc0DuFq2f5mhP+B+4t5wLfvPqv+MyY7sZiBmd52Hi9hhWltDWtsxmiM6SVqbisFihJbd+mmtbL29
2XJ5Jvzfi+FpGZx8P0FcwhPLFQYcfIKwb+Fn7xG8Wlf/nm8UE+Bletv1XnLQkKKQglQXj4uGNdKF
CQPIbFcM4tivhtyeKYkoGfTou2BkJ9pHf4GAcZUlkmAuxh+++aKIccfyHRorgkSsvDe9k/NqouIS
TzQNrmNK/29TMTOnVvC1EnrYlWKk1Leg44aZLkKzSkiDjENZb9t8AWl0swcmEWlcPHfdVmd9iodB
PqWERqj0brFOjP1AUqSoVbMXZZL0u2lt79p5+BHAv6dnyYyGGyFRj/3slifde6yNCCp56OrZvTvg
miau6Mz/Kl7s0MFc5w9FdH8RtaJ9O1dctpj9i22UsAeM0uk8BX+w8WIzqDo4kMJyLFy2gM55v1cf
dec7T8Qbxk+gQWI73zzzc+j8HoZGufu8nG3GwAFIWQoA7cQKYTiFK8YbDwT0Y3czQCoHySrgprMP
BkKiZco7mVwWiWVPR49d6WBm1PalLIy+5ZBabJZ5h4QjLSI2bfkZriUYn7D94h47Yk9Ki5avPnPK
1FMIuWVVALYpVFlxB9OgZ0fbhtus18VDu8p/yZjfJl3ffOPz/dsu+KBMFzxE0jJ3SZaQ57Uj7k2B
6KZhDzHOS8E4SM2zQcoK0QqZ3xh5259Hlji6jbK/EpNQZCdT8PRLVD0SofSv1QjnYTNHc8ZG1DH+
e4Ufdg8WACWBNlLrzsnwQIYzFbiDH3CLMagZq11G0aWRUkVPeRqxvfborVuIkCApsTWRIFxSE/3q
BqybMC1k7Pv5Q4rO3Y32NnU+k4GLBbJL0mQsC6hd/KHP8Bl62HPnjciF7fTozta17ovuPUl8hfuh
QyIYJ5f3nhrZiejpb+VowRbZe5sHSmjroHqnwyS787J0fPO5kXCrN0i3Lml1CmOflrZ5Jln1WobE
pzwik7zQOUk3a9d9DCAy7yvFLOhJC/JRDoSn8Jr5V+fiUP0mjfO6khCsHkRbvnfpLSa2BCy46tmy
A1zv1DFDVaq23biyKgh5W4RoFZtqGv6VdfUjPFUjT+EUkj5L6Q5mFd8VlY7TtnUtcA2CxzQ52Dmt
05R7edj5XUbveSA9PTGhbrvOqg8yH3/7AE4OcDeiyzKkt8KWCDuDp2C89RlS4sJ9aQvYC8qadp3j
6DaY9/MpauydUZVrs3X1KLoOlf5H1W+1L4sJiMOK+bpcg+8cbS6um/xX29bkSRauQm1prRsFzmU7
LkGHnLCy/QihY+zrJau+20pUXyDVbobuAp1y7/Xs0LriZqFqe3u8l17Lwe3QXL5xx6B9ppfc5rIv
sm4FyqZeUTm4iPIaw6Wgqe/Mm2zqjrcYThEnmYXMqkJjnyi9m5nbE8cv4nHw+XukOMbfuZLIU9+S
35soccflZSsZw34YMf5QGLBJaP98tNN5/C75fhd7K7Q+ptL6vdYmOACbq2PA/SCmgsn/mdxybLa1
Mz/Mk57efTvCBi01fqkbV7QqgDlza9SvbHVfBTnJXZlYAaEkZ4i7ku0+k3hGzkG8w9OKzMlZkhVv
T/gzhbwluP8E+6niQh13QJxOrr+SAi7DpXrQC5JcF0Sa/5PPhcplXU73lrrLCv209kT8GOYcJrOi
856qrGZNUS2C9SnD06aoRyAAZDLYSvHB0L5X7XI9BMgq3dsi5/DJoukonrKpuiRydPZMNh3yJy0V
oU8fxybwsijukqj/KW4wN9woTIxTYD2OcKj+AtQy18Hzpovr6P6UMr/vUINQLqMhOEpv9XZWJQau
J2K88j1rtqXHAwdLaz5KTEp3UyS7Ux7m4ansKc0MPUWCdR4alDTbY/dh6od+5nypJjQ31Ev3piMT
O+rBl6DwWZg9b6cHbKjpEwIOZd/B6N83tdP9KoTW566PiidtVHLnuJP6uNXxkeK1xu1c5Es8LQWr
KDhY54AVB9Mh7emkUPrl7Pnie8WxZoGM24iGooZKRdZpInN+9FJn3PsIZlsVuO0R1QQPgyM400N+
tCRznfNc5/JrFIBZFz+fdw68g52w1Fvxf5sXdkGiDAT4KNcZ9ya3kN0iO4ntyf5Zx+FTLiTvhRLL
7xA15+IaItws55szZRrFyyrw14nSmCu2bjlsyaewitbV6+rnAGMksqVnYSmzpPrTelSqe0xeGx0N
3r9g8PliMktvqShenglyOVvD7mpD2szesN9Hdq3OebTcmENWuzUFza8KwyVvgHXO9poUAGwg5rMh
IT+k09aOQxPR+yjYto56aY+kqfE8YHWp/GHPEQD/I2mDSx/Yzr/ZIeWszchVacitNc4Zwv8Wnpgf
F4jBuybruAPA+rmOxn4shfcD4Ywi+GxgacWgGzE5FBI+2w2AYwIomqbtrJc2KPxdIQ2ZmdwyrOnx
6MsvObbZO9NG9Dk7vMiVyP3+SEJy/ugrTx0acjXk/UgUIw51zccakBarcU7sNBzTeJxs+S+Xz15T
HBPpz09dCWYyrlI2hm2U8sJwlv7cuZYCDyAsopeM3HDYyk9v7sSe+yR2TRqG8g/qwBZuIUQiqecd
aZlekXZutNWLtGoElgzLE0M3929ElHNt1b/A8hU7+k5fS2192BHlTVirpyt0q/4NJ7S+ZzvtEkJM
kbPsIrlEZPqIDnbpN3oOJdOgosmyJ/13t0ATcWjU3YzcJH81zSpQs2ZEl7X3rzxfbaw696fsep8g
wVgds8pbET9Lcp338FeH4Lw0xPj8yK45YUN9HYPURoR38kuPr+sMGWQ+VJOcsTqp+rUaCJYGJc2j
vVqQocTiTAy/5JqSbRc6pYqdxFEEQasCkwfiy1TGfTWzOfA9E96nWs3o1bZ76TxikEuVLMcVh/yL
xyIVI74uY6rV6IcihnC1i5Vdp5LNzoksm2qVCFoqhOd9ubbWbg2COUB2Epjg+6V1N0EowToVwsd+
u4QfQ45AXzhuWuxqd313V5e9EtApFxU1SfGBLriUWnrij4Ntf1Wk+aC0ELbe6G5Z2Yeqtv9cKffG
Xu80OAoqkzlbpx3B6gS2+xja/YQW73j3GRWxT4kA3mQmnDNmZEUHDWzdV5nuD2pOb39C9BYM5fDH
sZHhtCYm4GBF27FHqLbD6EX7ai3Kv1So9teiVbSD10k5y612WQ/2gbQfVq8NCXj3ftwOKtyX3OPO
VZsNLATZU2lZMy5ktn9POVf01Al/BP4zULBhIePNePiWHHiqWcv1DVxvc1yb2X60XUtuo1ANj2Tw
67h11mq7aNscWQwU21Z6yZ9yYgRBvmSAWF1xIA+Lp0Nz2uf0mG/nGhtdAgHxUIaNTdQdwZ0cOTau
MLTpB/OZ4vT8NSvdPqi68r+BCQB981H4K+CQKz8yC8DVdNYh00G2lcwQu96wX5XGru4IIuNncIsJ
k2HGm43VVM7hz76kXuycQHua7IZApm+uYknH+8Ny30VvVSc/avVl8G9PFG+JA0oeS3Itqjg3tf3I
9+G2lELsrDKEUqhpVJ9MVQRPaPwdpHzUeq3nm8pb7m2RZx8mWMS5EmP/Wo3tgnPIr3BdShqSLYvV
aekJC1Nn1gJOhZNMrQBsj5U9WVH3v+0s7/7OS2VekOhHmrlp8OzSqr2vJ/MtpEzvmSoqnisczlHf
daSm1voYyXZ+XNtaXkgHA9pjM7mTgw9uxk1r4oQk5qaQE77tWYM0U0etb8rKLsqRwiibtXdlo0nr
dICDcfqtM/5kIMsAjCm4rZfNAt4hTjVfNhslf2f3gjmzSG8PMEfasiBqDIRu1s8iHb03nTG40TYH
ym0aJJTIMIpL36uOAj1r047RJ63SNz5+n8PnkAIBgzqmXeA57ZsxBS8pxhZ2RNBgCNWbgwds8V+G
u2xTNnNyFBVhUr/CmjfB+mA3wCXHzmno8GRBIt1EeczCzD2MM1BXEEnNw+0E2wSEMDc1b959TTML
WeQGgNXY/14Eht3cT+4TSbQ9WWq168FPYWjJ/uXMrxtpm89lwnPc94l7zObyjalp2IbCeildBrhN
NXvdRyqFuY+6VFzXOv/rUerDDxmm6X0TFiI2Zub5jrL5kRukF9PypT+7tkS89ly8c63NBizLf6o1
ZG9MK+V7y7tk59C4cxKLZ53SxNOElzOWQ8KDuhcE1RnYH96SbE0dtnbEJjG5huIP91lkJdfCwGIG
19lbPB/bTDLAdZ4tD2HDrXh27ek9VXVyH+qxvzZ5Pe25JWH2m6v8hX0HafIe03AO7DjbrKSkNmuf
/4mqvLlMTV9ecGvwo4NTQgdIcU8342Bfy6JFb4Hiy/SRwj5kOvDKFzhl7nFca/uJBRG2b11jUpsI
LmDkuX0Oqa0YRNbB16iwnfvbn0V9zzMHfiHLfgBq4GfL3eYhSFwcE3lDM2aeD+5OuyiqKB8ZFx6C
Nn5rORt66j8YDKNdElbu3pDJPkwddXVp17N+DRo0d6futny6NBOO2oXn6DiXVWC8cTMsydg6cYgN
DREMXEsbA1Dr4KzDc4mmgkRSvZjReyzHtN0LoN0H4KDiK7j5zIGARbdvDyOk5/f4dn1xJyfrj13O
fZxrz3TAYdt+r5Q9nWGRzJRuqC8y18m2qgQGXyck1pt2Io6ibrlkq4fWMMEvgkg3xd3oCK5gIHWD
MfuCdFPFKa4LEGiFuTZ1w0VjiPA5WVwFdpnXMtcLDBaRdKpDvupgny5lP8S41dhZc83YutLiJulg
6wp7w4bTDJeIyOxyDZcauFfiRdnt6C8eM1YBfwDyv6Fc2U9Kz468tE3j0MlZDvDP2api9mcZp48O
qLMfWw/ZUy7D8DHJMBj3dLc9UMB4w1QlfcL7qFCI52ppGtzsWHlJI3H/ym5+81FR3o5FTrfnpDbZ
gx0SEaxRliGbwOVy2vJHZGxeEbXJ+LHvZnUOYRI4gffeUSR5zMCYHIjKkvSXqbi0EWXScwtDVaar
t1+Y0g+WQzxI24i4eGrlznPTrxK/5WmVdn/NtJ/uVL8AsRy7fDtzLG8LE8nLVNNAF5j6I6XWOU4j
gr+Vg+5nwY+OnbBJXvtmJdVh6mDng8qNnWW+WTT5XCuv+aXSELNwaPFAT3ynXFv/5XrLsnV1wr1t
ddhzK61/OxMF8T0jM2EF/Pl8QYAXzXoi1MHc43vIyGUCJdUQCAHpH5X5nY+6zhBbBQCeUvYlry45
+Wmv13z5JOiht5Em+Ax+cdok8oY7txfGPpgpJctBppy5LBgjh1mdI9dASa7Hl7pDhhpLhtdgttgQ
A486OsEUXmePrMAGMCA7uq7RPDUqdQyL717I5VLlDqzZyajXpK3+cgKDQa/lbV3UqOdxScyLX40N
xxIlLNswwDkuM+dzgcJ29cxSMOTjAYqY3IFUZvlb3SlI/isejyQwWZwJZH1PJgLvx+o2BzwKTPlh
9JMG1dfAdXNfDXZ+WDu7ubSmoyB1Dhj02h4ibQYKj3dfjmkA5VG8pcApNsGC9VdA3CZ6s6Y710g7
3Ci2Dbu0W3PUZcsdkFW7yt4Kl1/ZsAbOC0lP+9mtFIYQl/+Oyn8jHkRcq6tpV9JFTTUtcSD0ouS4
EjXAC4yzzrToeFbC5kNNrHpFwold5taxGvvsd2lJ9gdoZkfHMv05oqtmhw8Df3UN+/FcVvbAe9Ua
DB8NMy1cw+JKRTDOlUn7Mb8kOlb96Ie6bwziXRpdSrfn0s13BvR4u3IHzy2k3Kjsee8nQMXThOQq
RKhsOKuwqXZ13qQHm0tYvCwTIqZJb1wQsBOsmVUH1DvVe8/VzUGFyn+ZXVm+LHkKYCFo1Y1b4W58
TfIyndn5jIwogRPoOOudXxMtnA8LMNp4dG0iyInHi8v14tk7Jc4PWNFpJ6ZRguCTqf2Smky/22GB
U5OgDyq6HhCSNH8rbWGNEMPYn3vPUq9eyJDsDK5EMhnHfV9jO2vycvhlIE0+N0MK4ZMX+FeYk2At
Jq6JYMahl864BgpPO8B4YS2uIfa/epLuga0Ak3EPXBLSj2EnqMwTzGn7bEl/+Eo6379xxkz/ONnw
Qayw0Fu7bP8iM7g/02hznrOV20tHcX8OQTmsVoGtg0wBCRlPbhKunLE9ZtWXLAt3P85m+KxHbhVA
SRiy5/DbBgBJJW/ixswQOF9Cv0es12Z8yrogvzQj2qmNhc240y3q4hKmGoVd/ApZ9HN5x8MwLJ31
2GVh9VCGsntyULTQVdGFXdsj+SNX3JlmkZjmi5zWBpD7xEPmoI5Dl3sgS7iRyos52GXCWe8jn1mC
+CCCD4sVrE77xsyKGQ3s1eig+Snzg+u8PobWEMSki5cDNML+OHWUEAhcW1+lM88rhmxPHxtOjJ23
as5TzxTXhZAyFlmbmm8F0D7paPQrSxRNF9fHHRdnULMzyRwwVZx+jf3D7MOU5pe393Dfn7XFRLFS
XLmHHUk3r6b69TkJ8eTCW8sebXLnwPxht51GV4WsBv3saDXBeEi6dQDIESxfPXUSMal5zgvggBz/
ZFvZGQzvZbbA0/IqyU7gljlhPjjaLJxezYClXMxivRO8QSFCSO8AGxaIsOD9O9uOdU8j1BRz93KO
cz9kf+rWtk5uoort2pg/k0+l59BU+b8a+B4+SKNjW81tPFNtHfuoXXsfCxqakwsE02PCrWgQiD1K
PHCr+guzuK29Q7mgN6rcORhQ3pvFJa49pT7rH5UM+9XVAb5TWjaaYZKffTuj1d0O24WQ32lyreQc
GpTwTW7634Xlhb+9pWen2Mi2OQEL7nfS8fk8YAmk6a9qxJGIm67es4xIjoEii5NQrLKvRaMuhISs
Y5Glap+no8XhmtZ7d8Gu3Dnhv8GzoELdeGAoPSB8sgKuiQ1TZ1g7REP4G/xPVAZ2ntp6TkXjXW7N
4s8GiBXkBdgkBFLwL4y+fUoKNnmzdMIn9ju87kL5i9HCuVIgYF0kfEGmFASJrQuKeUdy+Ic93c1W
RevYNhcBACbdUPdRFCMgyCJSp9LH1V0CUpPR5Yb0ISmtys+gtuAxNklLkSCJnCxa7YtVtO2HP4Ke
kQTR9iOP04PLDHRWQAG2vcSpUiqV3gXspa4zjz4vqWHGD0FKoC4oX5oa+IGZ/4ctkftICv0bEyDa
HNXph2mWw65LXXmIuP+dqa2wL6Gz6Jj3b3soVw4/1dcRAdBqxszs5XFe6OgXOzmz4SIpNhSMYTCV
NF3QAaa3eY9mwgO4BWGGYFLhsWwhiGxYxKg/qK9wkQgH3DEj8jy6gjSaxcLQNA1eTAuKJTBt7zbK
Ba+QAkhMwA7ahhEYRMIu2S2lvmSHTM70xCpq2pS0vnnJ5x6MMQ6mWa1erJIgveJ+xR+4opNadFPv
ervxYkdUH2hf6b5DVNwuk2MxcVr5BRUv2y8WOvtQteLfmkVvPVGYN1lafKUSCNVPwWjEHWHjPmbK
oROECBzJepfGb9jGgC3w+VFsGO76Na2vWWX8Y+pgOUkhK/SwPgI2sfesIcMPOwUvzbVkujiCp2Nt
1naXqRW0V0aKsBbpM2SS47oEhFZkx9aO/mFmsKVEByPX6Fh1eSgqotaMBmQHtCX2ugQSnAVi3jai
FifEXigVZd5eRMA5tI1uBT3uvAQPlsApNCAJQQPjC140waFq2/VBrzJ5tkstrnC6121uow9EMm+O
EauMI/ZbQAc240xcOZADTF6/65qFOQdudnJhKQYY/xem5ha65caEQ7Cb6bTZu3WXf3j1QnMIuiE+
TrT8c2j57ge2Jz/Wt6limqb2MDgI0Ehh3mUlV35UMLniyuCtzfMJ/saModh4VfNe5EH9bPnkcLkz
L/i4EMCLsn2NFuPEnBLw4NjAHIdCBE9lZjUxfo7gHaMnYI8yZC2FRYG9Z2MTZ2VRY8oRFD1Q5phW
PvRSw9J0F95WRHKN3BWga4GlubY7vB46QncOB94NGExvFanCevOKCnhFmfVvVmWgZLEwvAcfza94
aKsnuO9AOjxQknpt9S7x5xZcuECCL/rympTt+towgF39LH9cgFfsVD3+cKhwR47SkXkQnnxCEwqA
EaZcH/fPRjIo0rCB0gyHDVFiJqRXTqcWWuA1qZBt+g5Rkl8mRmTj2riLB3EAwP2ZhbwWNvWYAT3G
F5aUUyt2gV/8A/7Z8LjCKyA82mFYwtQLpsN+Mun8RdjktwZ3cZrXbHkf0Mt3LGeneEmB2OX1EDER
ZPKO9Vpz0MnE1YT0NIQF+nVSWpP+M2qRmobNFiFabIHMRJuiYMNYtbLZulp28IZ5BfWmCr8LMJDX
LsxZJE7Ms0Ks2R2Xuo7bCV645zYsqkM4Rd4uWdCHZhv2Rzu56gX337ydOdYYlrH9TE1oQHSiY+o6
xyHeJMHVOC352eK6dk9agD8B+y9++e3o/8mdG0orICok4a9slcn1nZ3MwVaOxRLXayLjUET9h5o1
WkLA1RgCOfR4PzNXDOj2N19+MqhaGBaGtfkFYt27A+LIe5TbGMkddtFlHVVX7KQVQ1XD4EHvyzcn
MMMWSBJCGyI6ZODSL0UJZcMxLhilPgUklaCkqCLJY7vLJ5peb9BLwJwNT1LRnAYXKWtqx/cct9eH
YF7Dlkv2NJhQqzZRQnmRasfsjcVwwkReFs8zLSRPUYILl7z68Inr24khr3EfkR6+G/6h3ufA9Y4+
9ohTNyJWbguUGpzxZYk9Ngesf+2KukMv6aoTJ9X65ritdXZY4h/KbuR4YVCx6cRhjvS4GaqAHF4i
vmDWfGiRPo2Q3kH/Iy6V0Vs7vzUBop6NgvPQmSC8pPjPMWmsXE2pxvgfaWfW27aS7fuvcnGeLwEO
RRb5cF9kyZJnW4qdOC9ERs7zzE9/fkwDZ1uUrojss7ux0UAaWapi1aqqtf4DSyXLfoRaH28iL8pw
X5cToRwv0b0zZuqNnjSYLlCo3Rp6FHzSJ4aYKjX/nmJZ9Csx6EiroMge1QzsKQ3cfuPUfXzXt0P2
PPaJuFawR7tGqAUjAyt6CxSjyK6qXZhhBINknEON1qa0jovK2vRQUd4l9sYA/yhu/OQBOisCJY1L
cySvdSgfIUUIG+WfSSqlfgvaSW7DRua07BKgJUA/aQGA7OuNYESDv8w2ZJJgU2MrQQhcMVgL2M9i
5HudlkYJ9D5zxx9uFguWwITuSIPi1qu8EOSrgm67OjWKQlu8mONobAYUmtaOqJ2tbfC5rBKBAtVF
4wu9nzdqy+o3XJDMnRVme7Woimtqvf8B0MHdRpl5pfUOpkhR/253dv4A7cn/wcnWP4ALAbWDMGhC
jRKGVYOPAFpPTfJMQXj43GbkArqw2a6L5WtR9OWqlPwlreb+MEZNL3DI4WmH9jRIAjF8HniCr0yj
D14U+jHb0dBRNYhrVgsb7S5smAak4XFogZfSsD0EeoaTJQslqPzOA16/CiyuVzjDbJrK3aRQaTsd
AbyiRvDXoY55VctndIuL10wgy7PyPd+7c/pI3ILmy9fWMND5VI3hoQgRtXeBvj9qKTUyDP/irdc4
LJhWOkCC6L/TDsSgY3DK+4KK8zPNjOAKKffv0Fi8DbrR3rPlF9qubxGSC2kggivSk1tKq9BxEz3b
tgYyc25Tek99Yf1AnT691bIWrq/R2cjuTx11XmyP2FGRloGXky94qGt95u4tC8SkJ3MEU1N0HSM6
mZRASrpGPHeeewndINAoOxgdYkR1mNuPZVtxfDpiup5BAwl7NaJiyFcbVPhMUTSEOxa7ssGIMdgF
NtAqXm36JPec7hq246pKSVZd7WCDHEBMMeu82puD7V6TUVCD8fBqAsyowMxBMJP3asBJauffveni
nBZF+8vW2+ZHYjXedYw9GCpzqLL4ittuKVymB7UdPCxkRE1jC93ZMASnIw11oFSNBqEL0uSullCw
8SjGdUJHa0AMDFIv67tKQh0wHTG8YZqlU1h0xS2YHKjilvZuIy8RhlSaUD6sTXTcah+9bt/Zmvj2
PiLlFcDRAtCBF163xvSroTeYU0WLgRYrkKs1F76ZHefYLKRuj/4Taj61E6v4KGriNgegf20ZrXNT
JGO+VTSQNM2olDs2HpfpiiJ7Hcpg7emJfReDj11zqyMb1c2XHFjhrgI9sy/sEbvQBnNFRBXCa+rQ
3Q1yn2xXWXFdH1T71dXUvYzNbh1mg7gfpflFb03U5GNO1TqlOQHi0t438OvuozoB2l2zPgoTsHas
NP6OrkqIhgOWQIMjYMcWYLHosbJJqJZy51IM5GvpNz3gjuWvu8iAjIPeNk8aCNrVUA3k+yq70xyI
A0YDfRRNzQY1iDTdoa2lAgRvwl1qmsU37qvcckCjogsTxQ0pUKj1DVpbLFx0ghRwSzxdk+9ClCq6
gX6xM0MleGBdGTcYuo0ISo0SXqFf4eWXpT+5AkGYlXX+jnkSROJWaeRK42EKZFGHeVICAaGcx+Nc
Ghq5ErxRH5XQkyJ4NApw9L3B5iIFamJtjZBYWlHCugrc6nNZltWLWuEB6RV2tPWGXlsjumauQeh+
o/lPOxDJzfuMc2dj1R6i63mFGAOE7StwPXIXh+gKGI1Dsh/0r00vi/uK7j2cI1o/lQaQOQbgvWpx
OFp3WvcNfzV1C/nevrYT0fzC3ci61ZyQrpGj/kCsL7kuUV3dO53zzZc2yLaSwgGNs58AfLUNXRve
p0FcUUJC683OO+AgosFyq7Uo+anZ1hTc0DRo4ejWmO61HCAICpy+1sJToNE7uHdlvZ6x43Mj2TWK
4T3rZp3sBc9FMOR1T8GeyvQti+pHUdOfyJOMd4PtcxC5rbrpdBVIaaWpKymVdN3D6V2JIUWokOvb
VT/C0QQWmG0aj5MPbWu8OSZRocAJ+i2lOx00HXUYijhDjbUWaoiOKannYXmx5lPwAvfVYWPH6W8d
u8U1Wk/x93rIuxdTNsq3oqM+lOhGDSFR7Asulo801tCiUt3+K7e9d6BmFrVWGDJYo/brsqFe1LWg
FcIw+8ng2NLUhFbU5WJkqulC2blf3faxEKuqLMoXn7Sz83PUMnGjoTNBP1VPYbSDwsFjhQaGDjsu
MsNHE6/5tZbAp6WJnl/JHh+Vle4O7g1oAGyhGjkAK+ZMU0eUaBpcPwBLgWiqZDneOk6L1rFvR59r
l4K1rdNsqCKOBlPtsHFFSfEqDkKgzlR/EcovK6A53TvelFSUo1iiNaIi4w+ppO+zHe0Z5SqKYEO2
mjFswFLbsEvgVagdbkRjCpHSwRpqXbe1gXdzBVm9HDBHoMd4BxXlKYwi+xUkUHhVpIXcAm+hGYDI
B3yuxsc0cpiaN7TQgqzhEgDkHiaNCvRYKtW9WVsFXQfQNvQJBC+NZsi9jd3K357TtB490r6f3vsK
wlbQqKDWmOusG+ggFi6gZbRxUaELraG5tYCse1wFQy8CxF9EJS60ls3Nkgap9hns0efiHsPJhra/
hik5IuEDDy2zpdlqosqoTCW/wKmi964BpaVbCqrnSBqCXvPM2yr3KKkA2fhpdX3z27PQMRQI/ipx
/sumMrsFiJNvcY4bpl+X/IZuINatQTvf19nnqEegLThJmaqk4qvARso78REDUj8VaGmuspIepR2L
bl1YarQtQefeCK5X+Cpyf1tVHLyQ4WS0K7GEQuUUybPAhszSODoqwZFV3tPGGt8sHBIO/H+xMKh9
ZZM0gbIRjT/A7wONBDBR/ak0ADKpyBU/I8sIeC9EOo/UgqkxJlEE0dKWtgybEz81zDtpAeKrILbc
8CxtYRqE1U3UUONBU97e6DTtEBIxJKohoXmra1GAkWh/bRTwk3P6owjXt62iv9HEhi8pdHvbWNK6
FS7XSs4KyE6a4W3yZCgfkBE3N+WYFKhGYBQgywCuGwkv6Q3kgkz+ErfkNplnkygIFWowaEFwJcoG
PRvLBNHpIV1ka22wBT9DFwH+OyzMsvsUdm79riPahcYqpaWXwgBhhguyeTXmLtLLBsuvDBB4wZzy
zaYVfi3dJwdKAxe8yZtEHQG7FgoYGpMH6D3VQZSIoYyB/5x6pWkjvnpcFL4UacZ42li97/zUfPYT
qrEKyPu9mucw13rHgXYPuBVEZElB3qSrS+cbPhbQb2lq2p3VQaNErfx9bCbMpI46rRpAMecV2Wzq
OngXnImruKVSQV2dMiz0FkRBO4E6DYC1AD3wLep2QCRUBNomlVZF4QISqg7NVg0uEhc558HEiwRA
TF++8QTWti18cRjSuKXcFprGVglbrsRa2O90Ti8wsUr/KCltq7u+AI2MG1kk85esh9rrAqkiGVEg
0/XSXtlxzH7LbT5bAsUmcEyU8M00+Qyy/E3WFvmmTfBADvAftpyo/IV0L3Annr4VmrJWtB6TAZkx
3ItXTgFbdvBJ5UqPdlnND70KC8Xcj6CiAOUF5Wc8YvStncfdIfJNiyOFZVfpdFHpno00kpGXsQNd
3Ok6uHYObg2oitHQTqWMJQRCCUGVZtuxNuwfWVjjy2nTG/Bc4FKXzdVPPc9NQzcc3TRozZi6OvOM
b4QneA8P2Qvc5U/emF9l2vD1cohT13NCmA43aUO3TKHObNWpgklax232oo33g/0Gsc2KIBbDV7wc
59QnnkFo0tGFRnrGqvq//k/+49s+4Lr+//5L+78BBhPmkDjpSx4+UVUQubc2SZxN8F7AC7wca/rN
x97qx7Hs41gl/KNgcjt8Gfr31PvtIO/q0JLWqInHCWiwO3BblyNqxmlIoUppGewCB9jv9CU/DM/D
klJM95GXrENVAEh7M77AFgWQ9wvI61WjUDmlXt/9dJxDH1ExrBbGfOY7sqltQwqhGbRFZt8x7qmC
0FxOX77H2dcWPlnqcKCtLw/zzEeEgqNTWdFAU+LGeDxKuuBGgm5N+iIRygbyF+XOxuNpHGcH17m7
HMs8ndGjWLO1H7qOPhpYWLzYFJM6uHAC6Qlt+HI5in42jGM4lsncOWyB4yEBsZSdWhOGUxtLiBck
xq6t3ybOCVefCvHJNNxN27z65g3+VrSAqGUKaCxPTvZAwgpcXlNPMXJd/Q02eJd/2snml7oqVeZZ
NzRz+u/xL+vjolYU39H3Zlt9KfVXI7V+X46gnSyaKQRIEN3iPLA4mI9DtBpQfnyLjD1PFxAEyEzo
LgIirYFJUPdD0QHleNWL3sdfNYrwvVkcJgiWF8ZbDJqoryTcw7hHbS//rJPtK7lPaMLSpFQ1YCbT
r/6wl4rMD/nNRXWI6KBf9yklBxteGX4Po/rsRM2hqkyUmGCcc+FNuDn/fXg2kUrC1Sxhz1cERSgf
lJ9e8uSnrFmOKN1ZuGg+5rqsn8Ic30F1DEL6Dap5U7Ef7i+Hn+b8KHkxesE/kgNTJfvPPrsJjXug
R18eeu2tHA8FEm8Y0kDHc+xmo3g3l6OdLP8pGhL70Ex1zoA/ee3DXNu0S6i12iUOh7SsqdcU5i8j
Txam9CRvTFFsU6pY+FlcPOfJqU4BqGZmeQBu67YBLu6/ug6/zWbDpfTygE53jeWYJvVOm/PMMeTs
nKH4WBR215cH0Iv70vJuO9N4uBzi3JzRqabsowND0OZzVqZBP9phiaMJdLg9UjD6c6TVCMqEqIdf
DnVuMUhdZzjsU00VsyTo8YxSQyOrD/ShcTE2voCF2XUWZOuaXmUstSf0yDeXY2rnplCSEsgJQjgn
VwIQrw29aIIm1By5tVvXPiWC+DeCMdce8dsGUaOwee4AR7UO+hjBLnHEdVHL/eVfcm6iP/wQbXbc
1EVX+tyT60ONhoXVvgwZ5Mni8+Ug57LNxyCzKS6avAIBXtaHBm9M5Skabk1JBQ3SiXrA169SvlyO
d3Z2jWm/OeRdTUyD/rDjIFmZUT4wKJXCe1m/hK579b+LMMuf+L62msCV4kCLzeMWDbW0dxe22Z+5
n6cpVj9VetuWGBnO9pkjHbUT5lAdKuWZknhGHT/Qnp3iXTPSnXB3SBusMNtZSCRnP9aHqNN++TB5
rqySFLvo6gBakLrKTSreXBTvRoSjeJg38aqgOnx5NrVpAZyM1DSkSpY0LWN+DrsgHZCA8usD5htr
VbtJMGFzn3N3izRH4t+0Ae0r5Rd4iYWxnl0oH+JOf/5hrF6AZFTuBcT1xRN1k88uPnMLYzu5tpKY
OWXRI5eqsNGLOI7h2gA4ArY7IsotZQaEZZwXq3rWm3vNkVda9TuT3zXvSWlf/fwx8a8vhz+X3WxV
o6ErSNWkuOPoVFKjOAK/fGgGbs2AfrJ1ITykQaRWXyVTc9CPB/+gjLxcL0c+N7cfI8/WkfDR1Iht
tkiGnvOIEUSSLRysp1cry2FgcNQMR0XPb3bkaQMwzQRprQMGBY71Zlec34jJ/rw8jtP9IFW0jvh6
9Fw4x2fJpOkNbgu5yX4ovvDEIlljREGbOL5Pqt1QPNra0ukwfZPj3cClTIUBIzSBw6M5G1cY0j8G
w8OqREMlRMG8kbwzTH2loyhflkuXsTO77yieNTsDemDcHhDe+uB7e5cPFSi3au4hzLCubaypSoQZ
7or+ttcWDvnT73ccVz9em63ZlPQ3SNPktz5898J7v9yzQC9/v9N1SJTpVawj6WQY1uzwyTKRqbBk
6wNykld+9jhWCwvk7DDoQdiarfKamF8gaJAYA03O8iBhOqbjW8ltltvRpgHieHkoZxcGUDfb4cKi
n5xrja0WCoii6qB1VHws71qzIMOUOmqxdUNjLR7//ghi8hyGRYFLZ5PNlmJUQ7YLLYFecIx7h+iQ
U24Rptoa8jaSGC9MOlQAsZWFuGenlDc+VyMLw7I/L8oPeVlSgUbQgfdBF6HaAvJZtI9p8m6bN5cn
9PT2w67mWeYYhmlyW5hlRw/RigGaGc+giJuJcDc4sdxEvVgIc24J6lKn9GPjWeHosyWo2GZDO8yo
DxbcBtR2um0cjM6/WBwfg8x2Uw60sVawmDoUPGIa8NJ0JKviPWuv83Lh9nNaiuFA+xhrdqaVsqCZ
HUpipc+++wm0NA2r68kEW1EPqrznuoo1wBCrUODddZAsJI7z8+lQ5ppeIJY5+2xQJKgGllp9MCma
jlXzAKzq/fLKOLcCwX3rqm0KQe6f/vzDCvQxURKVSJqDNPyrGOVfpXiUDSL/28txzq1AKnW2Ljhh
7JPHYVxIm35T1hwQccI52QNcjP5g011fDnN6DQAi7zgkDpIgDP/ZB2u73vA8iImHTORXFljQUbvp
ihsZPOpYiea3l6P9uZnOTjCNUVmODkoP+MhsLcIrlLHSjoSDCGJ4ryFAtdTcK9GLkI+6d21m/sQw
X+WhvEImfQ3s6UpQnIYjjBQ9terLv+fMx9QMIaYHJacAV+rjjwlIy5BhEA2HwLyzfAXtVFrTzq1Y
ekqe+ZgU7Xh9U7wz+Jazdan2PFrbWh8PpoUC/o8BrkgYLtTspr9jPrWmZHYhF5k8j2djGej1pn2Q
qwdRIWanHzz8E8NwJ+Vt0PYLq+bMC0RqFmhxYfFWBWs5S/8liODM42g4eAI6FLOXRpoK+NBAQgD+
Ofbmil59B6pzO4bhwiI6N5ncWE1OVj4a5ezjjwZk26hBFAzItIYbmLNuqGyU9u8PGm7k/wSZzWY8
6IiwIFh0cNjfGrwbpHVqEzFdY+GznUlZBLIdSMKOaYt5m8HQEUvuonbAzh5Ct15tdHf914uc6400
qZZwFT45qtGx7CVAnu6g4mmjZeqDgZJS3JsbajUL+fdc/tfZUMKgFk8ZaH4+JwiQg1YvugOsFvzL
HXBhWUZnV6Q2bGk9Ca5QNsSrSoHTV4jceWmqvvikW2i09VxkwVqrffv3m/zoN80+5WBiKIthSseZ
FFzVyc9W2Rf6o61+uzzN5/bEUZzZJsdfPilUrewOBo2wPnpRQxhbwarPnwv7pVU2Xf0qrKXqnjZl
zNm21zkmuMbaPORMddotH84jU+P2Sr+8PUQo4SFvHOsljNQ1fbK830ovXo0hbef0E7owpZEvTO2Z
nKMbIBR02yZ92nK2FRUn7hzFls1Bc76FSCFRKAaAkGZ3rrmw6aePdDJMWjs858hvpLnjYVagmKnS
p+1h1H/HwJKmIlEOtAZpxcuf8Ux20SmXQiigCH167koDcfEMyvOhQQGUw2M7apjHGEtP1LM7BUYH
5w6lWUm5+3hA9GFHoFpDc4jLg2ZuvPbGCF+dfNvq93SvN7W+9bC/Qd2ko6EVyrfLozxz7E+blOVC
Y5PKyix/556RZsijFQcdHrfTAsFEFLboD70P5ge+4RhtLgc8s1I4Y/l0UE9hhs1LVhbNav7AyQ9a
AijC3Qn/QSmBWCNAAJphYVlOv362WI6CTaP/sCcK23ABCds5XlMABtLbtrlWqhcv/hn5rzKCTNMb
V5eHd24+Pw5vNp8x27ABE5kf3DT+gn/2qvH167oabrGLBoKALuPYHS6HPLMjBEmdJgniAioCdseD
NEBnpI3U8kP7FPdvg7zRoq2Tvl4Ocq4EcBRlvu86B0aeQZRh2HVQN0TwucKupHF+l5Sm4cAr/dbF
90HEC9/wzIzSeGO9YESn6ayZ4+FB3B+VeoyLQwxGaVUq4jbDJzmEhIEO4roEWhYpS33cM2fxUczp
zz+sm8g2HQf6fXEokl+uoqwnFYfL87kUYZatEw1wut4xqnxANjDB+DZdiHDuGAJVgLGpbbDZ9Hmf
GEGRAok4lmJZ3dQVFBTlNQYL5ljPwn1KWhRBnk19af2fHRcXeg4Dy6YNP/taka4UcWMLFmNbfymM
7N7Nw92/mLoPIWbHa5OhJJB6rMRcFD3tKw+3zzqsFhKjdib/A2D4ZySznZyZlN2NBHlSB7mUAEmi
bkSyA8PmtW4E+FLbbr4ZseN01ejGVpoVCsCf40DdwU6DUQcHFbXb98sjP3fGf/hN2vyOOBZJoMYR
s+sCsodmjUCCm3vNOqqCbuXn8QiPztxHTM8G6TZkvgPILY0D19Ojebtd+DXTt5xlV36N5D/gSRzc
YY53iZPn2mgnFgKuRrmXgFYCAX4LzH5RaRuhAyIXznXbm7cdv0JHbY0TdFsW6svl33Em/x39jNmH
GtVo5M3DOs+ae9nCPkUVqa9BEAFXuBzp/Jb6Z8TzVBu5UZe6KedJkUGu0l6t7LFIHgP1QeRwLLad
933wh4UD8/w6/J9Ztma5yNPtOo/b6Qxz7o3qMbE5Sp4vj2thBufNdoweLKRdCQH2e4O39YtpeZMT
73XZyevLof4/S/if4Uy/5UNqHfHE6fvCzA++/1hjzShepXyblAdUXBWd/EervzrD19jcCmfp852d
SbRoaBfbNMvmuSnXk7AH854fjHLnti2E3K0HluzyAM/O5Ycgs/FVXYQY2bRFteoFbWnpv+veViKd
dDnMmWuUaaDkaAOPMKhb6MfTCF68pnnPvc3GOKn7HaVbE7EDXX4For4Q6vyI/gk1S+ktDJigM73i
4IW7QXyu2y8NbbZKLlzsl0Y0fb0PC0NH+DpKcRg7dDW0PuTysXOAXVzZmDD9m4xhQUAXGv+cFHWT
LlewUZu2MTobnnFvpw9Z8WA1C7iBs+mCqpzJpYz3PP2F4yGhI+/EodvlPCHuo+R7k21j3FGCdl/L
F7MC5x8jSLkQ9NzX+hhzNo1JbYVlFVecjo57SGqYAUV5HWsQoaN0+Bd5Q1A0pI5HH4pL/fH4tELt
cVs2GJ9l3Zt5vtfsbouw9Aasy9Lj/dzF4kMsZzaXjRcg1hpy6uO9sFKLbxXI2ctb6vzM/c9onNnM
NQkix5Y3jUbdKc2bFT2X+ffAf7oc5ey94uNAZqcm8ilR67gMpIkinN3gA0VvPuWBNL9TkmfRJ9dU
o1a2/C56/BAefOeXgbKG+W+SIQ8/Q/K4RSNw3vRSQaLBZCrJ+UlLhWLyti6/u7m+kDzOfrYPYWaf
LQs0fbAMlmNVPpfBZ9dcqnssBZhlp2BALtyPGUcHWl3Wv6zsy+UPdnZZALBQQTtrNDWmP/+Yl+A+
YeY5co1G86vXNp35npGbYrl0dV4KNLvXOm0aoDvIVEFdRID0k0g/teDqhu7t8oDOzhjbVZicIKbh
zHbt0NWRHEPW+YiKLwQlnh9LqInzi5y/23YEBRQW2PGkodk8JHFU8FqENl8AzrC6u8B67HztWguc
FbItGHvuZf19NG8jFyYRbGznngrFwvI7OfJtjnv6aro0abvK+ZGPn4XetUOVvUa5Euz8zLPu/E7K
m3ywnIX0oU1jOroO/4llOpzHEljDfEf1ESiBOBuz1wSF8zCk6tnjN1WtkR9tqvsGDZgMIDtksqus
jvbgVQNIf1qQ3osoR35Dv6qCiFK2ujAFJ+cqP8tih/NmNaYW0myDlHEzDkreFq9eBUXNqjEt/5RR
VdKgv9gLNbOTJTyLNS29D3slbku7kAkCzLb92UeDFr7mlR/irQMH4vIiPvdhP45qlqwH1YqKouiK
V8tzEeOF0dglm26xqnp28myq/5xYoAPmABK77xOzyYriNRQ/lRzVPe0p8LzVMCo4sy0Bu082JrOH
phLL1OJ/nVQCC+kij2MM+SuQ2zezDu7gJi8s0qUQs3QMyNESiuzyV7fOvkewWRu8Hi9/mdMbvg1w
F7YEMASDBum8wocofhxEMmIY45MJvx6m6CqEboedxXrMbnDNug7rem3E/raBkBWVC72HM99sqiDa
YGOoZ4IQPV6EmIBoJuJAkwynu21DHfmKboQsqvA0rFApzapo4ep6ZlYdS4VRIWwgEMa89A5f0xQh
OluvTf0Vr5RN6yzBEKacPMstRHA0SaXYOkWQIDwKcy5Ts9cAuoZAFtMKfqQmcq8xdr1I5mr2pl9C
5Z/ZzEcxZ2sl6msjBnxB7oQwWYs9RDekk6/Mfnt5wZyNg4Ev9T1LcmRMf/4haSSIUtATbbJXg0pK
14/lxgtzf9PlskUcavE5cyZzOPSjLGEADhBU3Y/D+VUTx6g0Rq8jYt2WE286qigF4r6XR3VuTYA9
MDUQdXy5+QNNh+veAMQOX/O4ROrdFPmttNKlt9npYEwOcnhJvGYtyqOz5gGMZ12hMeO/1p1/jaot
Om5iU2rtQto4PdosDjRaSwIsN2if2ZyVRp9ZEmr1a4zELe6BQ/RVYrpmYvB0ncbfL8/c6f61ODyB
/tPBpug7r0a0EoGdDmtS6gDIonRvWXyP4gLiwl9l93451OlHIhSTB/QSgtdJRcAzkLSrqFa+hgm2
DbZiIW2ArPxfBwEfNR3AKggiIA/HC66iEIey7+i/um6nP5Z9mmxMO8gX3hWnK8HmBcZJBWNBs8x5
tTeIOhUOoZ28pgOW2kijGQOCz/pSmNM+APNEJEG2m67D8zdf6gjdtexOP6AHuxk68y5piyv0YJ6R
999Y4L8Uxb0WA+7w1JpVRawvT+bpzfJPfJPbDG05U8yRPWkxeqFdJPqhR/shN7W1YeziYYB5i2c6
Igz+QzvcowYNS2nrAiDpg51V77Fgvfw7TpLWn58BIAxpCLr28ywSFz7ZOGz1g8xwnwHyVvnxWjYt
RNzd5UjnZ3yi69lYBciTaoVZKJVt4+hzMBG4x09xlU3ytsEGB9kMcrW2zi3cWCQ2GX/9RpwG+SHy
7Bbvjqg/xKPQD5V6W44PnXdnBwulmJNlO6EuOaoZF4Us3ZqSwYfkD43Y8AMjFQel7G7wQ7oPDHRk
ivH68iSenJ9TGBg9tgrBDLj8bA9Gpa/WmlqKg5m9N+LGNH7XVIpd56nCeRO7d2zP/zb/Q2fj6SNV
h/SPy+Isoo0pTpwZgfdJ6dK9Wfe3EYiL/12M+Z5Paft5VUeMgVJ/h+6yzBbm7STx837TJUsP+xBa
IebsbDb0IPXJN/ZhiCDoIrqcqFdG81hPOnbohXnlwl3gJPcTb0It8YCShqXOGxzu2FfeiKXpQR9x
9B7QicNqFtdy9xHe9V8vPe6pPOu510OnZoTHSw83qRghp9o9xKb6E5mzHSJzuyGOf11eeqcrfDqf
OTXBSYEtnj8L2wzEj4etwCH20sdIxPe60aAy4izcQU8T0nGY2a3XNH30fXVHHNIR06QAqUTEHz0c
DeqlDv7ZAdEE4TvZXDnm53NNHzbMQrR0vXD8rkbOQzXiUhsuERDPhGEdGED3gQ9pp8iELM51tQ6s
g+f2N4p0YUYUK71dWOCnNVpeCDpERzGBruiOzaDtmSbjcQR9e4DYuFHR1U/v1OIRmZJAi66ksVY5
Q+zs7z8WY9J4HU0IFoZ5vPQGQ1X8EdzHQUZAU5vyAb2TTdUmD0ALFm4fp9PIVqKYDaiTcg/4r+NQ
dqR56PHX+afMyb/hxYbH0VRpEF8vr/LTRAGpUOOKM90OcbOepbvGSWxvVMPwU599sjFlqNE8RItw
VdpyM/TpqlP+elwO1xCLvQu6V6fecjyuMkcz2LQy9VOnasptpqJexVq0OYzrsl5iqsw3lwZAVdq8
J0G08UCfYxAsbejGMC/GTzYeK0+131PqVuJqaxUq4PYYPYiF0Z0G1Dg8qNiAe5hqArMFgnRzZQ9Y
XO3rtv9a5BVesQqS7vI6WeTpz78cXeSPoeYbABxCUFK0afZ92SHvoqyo1sLGqdDq/a0VN3XgLZxa
8xw/BZy4rgwP/srJm2Ww8mpsvDLc5550v2p2D3rLzyedvNgd7vqwGG5jrYsX8RDznUDcqSIJ1uk/
/YrZElXy0HbwWwj3+HGJJ60cLHc1OngFW11X0s9yfuOm1yCDbBX3eZuhA5YqNZ4JPRKb10rZIMHu
hpitRzZc6BJJmYUr5Qkmmh/I2x42g+BZDZJutqSduEjiEPW4PQJ1BabRMcJcVq1ZmM12iPbpk/+K
jWRXXPTNrrCpBMSaBsVDuu8GyKBfbTyC/FHw2kldW12FMQ5hHUpfvy5v9TPzePQz9eOdp/HIQPia
n1kN/mMj0l+KQBq+lTd/HcaG+qrywKWwwrPzOAwmO3k21W73oqpu4gZknAMLe5S7y2HO7DQYFyrk
U2o3UEFn+T8syqHOVLPcp+ZuDPBELPf4aV054ffLcf40+z6WcPi6XOABmDvcA4AxzbZ0arioJGl1
uufXYBRX41yupRaWnlmsX/tK4FzlEgO8mOVxh+ICitZxj5ALFYrwJ9fX8iD9/t1wESYahyB8Al/R
fcKhCWm91rOfCkx0r6uQbasiCqOv+tKQSzvozIcHNTxVNHiMkBBnR0mnYBXi2Wm8b5vuRoCM3hWw
VNYYyny5PFfnAvGMNUm7E0x+zkVAuTeRDq5Y+ypP2+cxTdU7xLeGl1HLlx4Gp5+f1gA6A4Cup+ww
L6CgmiWsocIexVQfMVPZ2eiu9BIR9rK5vjyo0zwL1QEuCn0XFajnvBWBCQroijZq96H4lQ3vlf8z
L7/H6tek/21qSwfWuWDUkDmtLLI7T/XjzdPnKuaaVFn3UmKSHuxKp7xpxxJ9eFjiwXVmv18e3OkX
m+jx0yXX/PPCmu0iFWO6uNKcCnag+VQq7rrPh9cWIe7LYU6PDp0iFOeG6rAOWRrHwxIjBQXFc8u9
Wt5XvrXuhufGvrfyp7qoFz7XuRHBLqNwx93iFGec5sJtPF2v9hR0jc0oMn3lTwTZSRpxYVRn1qCt
AjSe0JsTBHi2r7C7zoDmd82+ox71JcVTd6P5nzO3M9Z64S31M8/MITdCFXYg1TXmchbN6qDUJBbn
vVJw7QxWjXJr6zsfw4Mlks+8uqZxiE08A2qGpFbIj8dfyw+lL5DX5mbhbeIamxX0cS+vh+l7H+dU
nayN0o+l8T49PTFDRAQzJe32tZdAJotWMuwf1TbctYPzFMnswTIQqFQ99e8Xxx+2L4mDR5Ux50zr
GKyPQMzaPSJHK9l86dCH8wZtYXSn88fTQOfRzRvLnCSFjudvepPbeeoE+7aN7gLp3WG2uIAWOV3l
xyFmZ3mTVbZbkREo7oP1zlA3VeQDsJWFvqA+7f/jDzW9ckjouk6Vh891PJSm6MVgxFWwj9EOBUUE
t2N0McCRY/MonexGaF+8olpXOrqB6IXcY4Y0fPOCMP1ug1G4dqJJ5bzTxLa0hDeV/dCgyFKxblLb
Q2Bf/C0pfhKeoUVOkZGNifrNNG8fylJYyHRiGL1gH4TJ1hPlla1t03G4ae3+xtI3Dr2kyyv5pK75
JyKPQWAGrKeTV3XTFrFDxyXcI+utXQk4FJl+v1rXkxS9mncbGXsdYv6OsQ5ta1hlnvGjLESP+0nU
bjq0ORaS0knZ8c8PsqlXSAHB6qRkNlYF11WKCPswfB2Qm+SFWkR3GUYc3YOPa06sqZu6/O5Yf8th
ngJzyUASgbekdVI580e9GwsZRXuTZt2Y958j7uErv7NL3OaNl9RYFJc4PS0N7oCCi9l/FF5mX1vX
8zwJUy3c23AChupuzCP07Hatb65F/7mxr4Xy4FUI/uq3MS3mVPuCwxmG1pO4N7YCevLl8mI4sys5
TIHVOtB56ErMEmeRhgPuHk20r4uXCJmZqilwj13qHZ1JL0dRZodpHplORPkw2nuBucmLb9oi9OCk
FcynnF55yD0ymlNdu87E9MNSRLQPhtsOL0v8FZFq4t9S7NIkWkcosjcvYvzS41F7eQ5PjzmD5tFU
oiLfSL7s8Q5OTb030ZyO9rpzj3V2gMun5JhTn1zH++vTgFA807nYgXkHXnociuZSxsPCDPdYL2HU
9iYxjetuLg/n9I5A+R9vQ7qWPBAhvR/HSEu446NWpfvReTURVAy4p3r9sJoMJy5HOiEk8dEcbvcm
qG6I80iAHYfKk8QNpO1l+zD2q5XsxHvs2yA6ED7N009Fk+0sqgSR4W/TvF7VBaK5RrippLvQxz+z
C1D95eoAlWBSrZr9jijqUZfGDmavx/lj7ro/Iqe+Sfpg4Qg8M7Nc72zWKDvtv0m7st5IeW37i5Cw
mV+BmjJTSSfpfkHpCTCTbSbDr7+Llu65KapUKOfqk1pHap3eZWNv72HttcADsTTTG5BiFChHeGLf
qE3b30O4KJS1vbKvF5yMB7Ad/rs4YC2hUwAhQsaOdnvHVHqowEY4AHsKRSRSHt3V2aeL9tBSR/MZ
EZi+bJQ1PVrOkA9gRwHiZTTkbpz8jaonSOzE/EAhwnX92Fz6WiCdmHErqNWeXYKE6H2p+oIdx5KH
lXvbVNFEn6/buPSpwGk0v486SiTLAknTQPQ7rWGDOyDQBwA07l9QKgPvsbbSZjxfDWbSMQ+OwgAC
cnTwT+8AiME9uEdcaZrLHa2+dZRgCOjv9eWcO+BTI4uKwGhDnAKyZjgRtgoK48WE2sd1C2vLWDwk
sYo1EEPDQtEPABI+eh708PiKp71oxMb84Nx1thDnn+4VGZOpgaQiOzradpqIP6Bi7tH36yu5uFef
jNBTIwqKlcidYGRgEAP6LeOVCPXyIvBiACs4szIvHsOJmRbQzIh2NJoHEpOWLjDu+D4rH+Ss3QA2
N0Br/2PHWmyWRfspAwM4AycreElnNWBx6Ms7DbO5ibOrybZAgzdvVy7Opd2zUZZHDw84SDjV090b
Zeskba2xYzuAOzN+IOmvL3+eOUNx5wAWT4e3yP/LEvVaqDcnx4RAxim9dSZ7d93C+QfCaDwoWHQw
J3gAWS4+kADYnImyLp6Z+wGOG9+C0JGXrcELzj0MrDhA0qAUiDfbXayD9YWqnSItnnPX6X+PQMce
TQF0gdXweIM+0hp9zrmTngf+DVBBgGQGLXDj9MMo09K0CXXaZwvCLnDWUH7e1dafBmxxlfEup7U5
7fODgIxGB1QIxnAOlsl/DqpOBohx8Sy1j6zBhEX7dP0znYddnoUC5pw3oYKH/3W6oIlzaVY5eJ5r
yR/Aqv7Hc9gNulIhvBDkmFh43dz81U/zynkUfG7KgL0ExdV5vZ/yNIvNZ7Gw+2NVR4aeyIPK5AMY
4f+gE/sXAjM3ndmmN1761fuEyuTclSEYibVA2bbwqymFICZRojkCQgn5sy4cU28MVpY2u7STtc31
E4CuQBaCGqi1xMWhxepmUNWcjtAjnw6azvmWNrQI46ZPoC8KwYq0cXem273TQht+CzoxyKIPs0hc
nlNyBJt4FZhmTswNKDpSdBVcSMq7ubeTkPwMOJXVQ9qk2W+ulZ7yc1MftC30Mqewcwb7xp2cftun
tNrhbqPzP9bFDwTA9n0M0tcJxbCpfXCU10Cnz4HqjDtg8NCgTXsDEV+olYiwNUZhBVBGd8vQqCoj
wHBouWVjokWQmjCg0EvSHVCTRcj1AePmkP/Ot2mSJT+pSocoVtYPrYHkgIXU12d6300b6AKiTkWh
bgmZp/3kyYlByoWRO4yqa34rpxYS5JrpvOWurHYtxNn3MmctZMmLJuL1OP1OTKO/rdMBuQdEOgM3
I1A30Bp9K2PJA1RBxHPpgmRHQksewHjSb1lpQkC+pNDuAnJ8W9a2eVQGnwafJFYcjGNtP9rQXPwF
nXHFAuihiwhnRk/CxJbj6MdJ470MTLGtcJKfUF/BGMH1k3LmtGbXgcoK0JoOyqPLVCcB7IAbuTUd
wdISELnNtQeLRpVagzSeMRUDlId4EmCneaJpfuxPb5uCeGWa2yw+KjIlH9BVjqPSdaCXqhlvZZ/m
QW7UFFMYCJr8stOm7Vz+8z1Gb+MUKp5UD3qh/ZEW4B2j+/LVTYADQK45N1dmHqOziE1pCVGWeZys
P4Vr+LMKJ8TH/NbZ/BeGwAiD3jP89Vli2ZukEUUszGPuPg9qZ8TfxvHdpWzlo569d3NnFG+2S9Ce
mLFEp3tt97MKLR6gY41AIZU3DCUXJr9dX8uZt56NOIDsYWARTfTlyRE5YC9SKuM4KSOcIMdTqwdh
Hkj3DZJo103966ScujNwzgP1gOGIGau6jEEgDZYRAlLUY1dganv8m4thZ4IIL81vPPc3bW6YuBv0
JNCg9c6h39h+QzncF7bcTNWRVA9D+1AJ6ITtxOpI1tkrgm34R56A0+3NfYzTvdb1Dow4+OVwYHrg
zJKPtIDiwAth+6JoAjoWodDuHXcLIZCwH7YFdzHG8idGzy6pf9Qg7Jb7VVLo81tNsVXA3aKLg8rC
8kelczCcgHUPDPY1ZvXH55ZzMHK1P6Rai+AvmXL/GZszVBy50/V3eOjirKttdIuHB8gb7RpppNAM
gZ4wTVaO3Pm5BqvKJ1vzq/fpxa7j3HJYAVtp+27gAwNUyNee50s2AOtBqIuPhob/4u5UKSsLCHJa
UWoqzBWDICYeNvhg10/0RSvzxQGoC+wKy1DHZmYTW+0EK10B8I4e5qx56TS1EgecF2LBzIqg6j92
Fl/Hob2L8o9uRZk7K0ujjlWSjSGeoVYmi03fdwFk2/ymfDfc1y+vECoDQH3PJMlgzFuEOVpiCwjr
9XrkGcCU9RsGfnpoxlw3chYCE3SSPxlZBPYYj9VaHUIkUTaBHDD+CaWNwLGfiNiybN+sEU1f+Gif
rS0/mpROT/Ra6dGQiUensj/cARKzMl1Z1LljPVmUt/hmo0T1YhixqAla9vEua456dk+h1+tCuvj6
/l00NUOuiIsMDIw6pxdqohpJDCjYRnb+dyzfJlqGg+p3WXKElvn+uq0LjgKwTCTJqMKg4bYsyaEg
3gD0UekRWs9hBaHO2UfCU5CP/8YOHnELcHnENIuD55RuxXW71aMi2REH2ktsk5rPBvt93czFwwCG
4P81szh6oznSjraNHkGmLCi1rIFspeYPJFlZznn7C2cclVtkx6hmYuhkkRWZhS0F7QSJ2qa6FRDD
bTsEsYYzvDui39sumglTtYtV+1Z2TsggXAf3ttGzNOB2vsnNFqqMlYdROhWmBiLrJpu1A1dKIJc+
LkiEQCXuAll3NsUECeNilFVC59t+mEBDPdq7bsAgztCvZG2Xrjy6LWjborcOPN1iO2jXWEbS6DhG
Izs4Xrkh1cwd6wYDAZHKqNCLcNc4jC+u7pPNxTWxSozxQopXjwxi+5p3mKpbagjfkX++fqY+r23x
vrHYLscCSlvRWL2iXWtZP5JkjfxhbS2L960nTSvGGDYQt9x3w3jfkRi0J0gG42zlU513A+aj+2nf
zFP3UuadE4/9qEe6ysDQ+Vjnd6CUy2wvdEcQ4ECGEWkO6Dnfa/XKdTjs5+v7eemsWJh7Q4T2D82y
cAVmDZkRLYP9Ib3P2aNs77X+pUlf0Pjf6M3bdWPnEDys9rO1hUdgwohB+QZraMPcWJO3yQAkUKYI
4PY2ROcHYfX7OuOhK2Wgu9MPpYqwFcleNwgGfafviXSDFlJsK79rvhGnwfPJ71o6EOjptSkk6PXI
yWvfAyVAfMidaBQYsSn2ae75OmGbeFihpLx0zj7txvJpSV2aZbHAnaHmGPLUfLUHDXqZDQb01mDK
F13kZ1uLMz1AUEAYLmKNWMvvoeK8jTGMBdXJOyJjf0yAyEpQ6M/Go1UV27aonhpl34wiB+gNRYUE
iT70nFmahwaoDhlTMhBlsl/5DLOTOPsMqNTBTQLrfJZkDhn3GubNh7G4qeu9A9lGYh46eTdK5ldl
fAd5uaCE0v1Mn3fd9sV7MKOf5hQczMoL/2WjOqLh8cU9LP56eBLLEkwioG1Q7Q9DfaSYOr1u7zwn
wnQiWBaRe6JhBRTU6b1PixxDjWmpR9Ie/0p3gkAj5Kzc7OjGOubKetR0MrZV2ri9bnf2J4sthl08
+7iJKIwu5yYRZoP13YRdzM0ERLx18RpDz5qFxUnL9F46eclwl4CjQJ8dSJKvkpUgnwQ6B3/O1ANz
Z/F082iSJEXJCsRkjIb9tMnYGmf9hdAFrzSwIvhzHpqd//5TGtX2VtrlnjFFlTB/5EMRar3+p1ot
dF40MzPkIGND+r7MpJhMWVuCLiLSPIhi76Ch6E9oUFz/5JfeGA/gbIR6YDAFpH+xGKYbDa7bOEaM
0n0MqfEs7x47lBZ75mygT/GMMZRd2XR/W6O5dZgZ9LIMWkhfXv8dF9wdfgaKOgiiMRBiLJ66lJg9
KtTOGJkoWRcbbv5swE9eypXhj0sJHZDv6C+gw27MHZnTb+faTUttTxvh6vqgcNheGGVQO7e5oW3R
qfFH8mDHYO23nnTn19eXiLI/wYMOARcUlk5N0wKyuWNnmJE7PE7xh909FgSFU7ZWvTpHfuDQ2GjU
otKD1BUMQaeGsiEFiKfWzaimhb5rrA6yGNDX9tGJL++MpE83MRBGO2HXH7QZiI8AgAcNKiG+l/bd
ygG7cIohLYcjPM9hYSR78WG7tk1Q0OAWVFX4R2Emd65XAxJrrZyfC45lDpTQc8drf04rZbM+tvss
xea6Qwil8jvqjIevf7/PJhZe2RlAfahBOTSq09q9xWBzA1k0DNo2QBP43KzW+L0vXYl/I4zoQOC8
6gtfiXpXY3d6BXutGWLuwTcgM425lLBhK9MPl74R2vo6DgAyAqCITw+MBqBHgpa+GRnQyR1BFUMI
SnG769t34RFFhQvzH3P+OiMjTo0AZWK2lcHMCEwrPdRVSzQSE+snNV65+5R3a+RHF3cPU+xkTmPB
V7e4BDVzpQfMjBkB5YKezKvda2E2MEyUrJy8+R9aPJpY1/8ZWmweVBqtQlAYGtF/u2mYeoRmMjA6
afFa4m0PXWGs3fBLh/2fKCKw8/jnlwpa3ZQAqEkpjXKAZ/yMGFPgtWJtwvXSwmb4z6yvAGjksj+q
Z9wwVJPRCLirTTbZB6/wQmPU4P5TuTWcL89d4drOalr4WmDRRnJ6ekColN40kpxGzpjEr6CyMTay
lrPC/GhqgWcN1v76ibx07AHUB0AN0q8z6OrUoNQ9XrWlTqOClKFIn+L0D2Fr0KNL5xCV5Nnl6xhi
W/YSpNNRgKRtrIpbkCK3QyPWt2b+aDQrecolQwjcEB5DsA5YqsVqmt72RjdDCaHrSRFAY+0bHWjj
U4LCoQF5vuDrmzfjI8FwO/ellmAKAq+eG55Gor57d4Yf8bSVa+iwC2Ewip+Iu8GVBnDL8kBwrkEG
UsOBKEU7HnS7sJ6Z3jihFZfkYCkPsb4Qgx0iSGI6ZDiVE15f48UtBRhhnuIAuGoZ6AnXzePULWlE
ku5eyPynaiBorlqMp/Xxf7WheLjnDGOWIZh/zKeossghNFLqjEYIWvyG/pbVfvReri/o0okHb8J/
bCyuWDmyqfFAyxM1mPYOlDW9CapAEVX3b/8/Qwun2IMYmBEbpwOFuZ2dQrtW68NsDSk2H+ml6/28
nMWTIlLFFJR1SIQbnvmycfYgiF25Vhe3DJANdM/m/5bo+cKrErAHwAYtbqr4e21mvj6sMVKvGVkU
rnhLC9IaMS6T9ahLD5RNGzOzV27s+WlGMolZe4yRQWTlDF8joH8iW4Ww0OBjcpcM5Btot1BiLOqj
J7MV33r+aVClAYsAfLkFSNcS0wXdMI8L4GAiUirywjNv+KGp1FyxciF7QbSHFipANfgTZYHTS+NV
GLRp25FEmoL4OgJdAHA+lHJwP1+FZYJYsdzJ7KZRjyNo0Cb+u+hWYqcLuwryDPQ1/vHcnSlCT/WU
oBKYkmgk4zZpmo0C3T2V2iaOVypC51sKPi2Et4Az/9MzW1zeJI2LnkO4LyrYtzhlQdP+vX5pz5cC
A0hsHSS1QMoueVWczkLPztH6yCjqLY5EIOqw0baFu7KQNTvz33/ydNwqW5KDIj1K4OmkBhYZvo2t
fbnavju/VvOCMLyDWgbil+Xb2xKoxqua9miZVKFs9V99N9PwrQHw1szMH+7Temiu8tFipI+q1twa
Mj8UvP7pGsXH1z/PDO+amYbApbKcuicVXuKJd13EWOSAX6iuS59ZY9jIr/cIZrmBGYkH/LcJWarT
BaGx2totFNHARb2rrKfe29tJ67v5y5B8jOz9+rIu7Z6FAHoOJgBtWZIkQOCIFp3Iuyhlps/145wU
u3zzdSMzZzwYMfFgnCn66qnWpxiV7qOCv7TI2Sr90VzLoi4daxdVlBk6Ajn1pctjsoMokuMMqJbn
Nw43H7za2vJehtxyD9eXM3+A04cPCbVj4b85WDgLlUHxxxE1FSpyp853ysOQbUB/FRrDC1uV57r0
fT7bWjzlsfTaAcVIFZkDBhFeZQ1sT/ZyfT2Xt24+ATPXGSY6FgeOJJgAarF1JpQsSNL/67Q59EFv
nq4buuRDkTKhJjL3Vc7QJkPSeak0GhUhX8IUnPCLNWb+i9v1ycJiuyzFvZx5UkXS+KXqm5ihbbEm
kXGhioVRdpCXgOQRkGaUiE/3q4pb6RZjpaKYvdXaa0lvptwGKdUM6WB+UleBRm8kvZOd2F3fwMum
/ymtzgwgwF+emnYTN2W9Q4eosfl77xg3GN56zrl4nFxjY0x2MArjFjAT3bfRSJhs+f2/+gHuzCkF
93SWeHCgQfqB4qy44A2gf0nfh7LcCu2gd28u23R835I701gJAy+dUAw0/cfqIkKD1uvYlDasjhb3
RR9pIhyzn8ka1+SamUXNB5q8ncVGe4iE+25X33m95fnNqhDAJfeBOVAg3FC5QDtj4d9lOdUJGwd8
Q8l4oKsmTKZip3nuJtOT74CUvl3/ZvOZX7orFAH/uV6Adpd5lBELZ0zBaBbFwMdScZjlhzp1IAO4
K9A/K+oVb3++vnlud2YhdcAxf6b5OpXWNKTGUEWpM/plRvy8/w4lGeKFNcKNr64NdJbIqDA0iVrC
uQhfbzl52g91pGd5SLqbZnq3HI7Hsttk1VbT11jBLq3tkz1jUcBmdqe4Kpo6ErT3SeH5tZU9m6VH
fJ2X+wSkx18u4CK6pgAK4O1CHrRkngCnvWdVpl5FTM8wxMTgOlkwFt72+j6e+02YweuMNw0pPyDe
p35F68fSLQetilzq+t7g/CEVINUqHtZaUBdyhtkSokJi41BiVaeWDEWLdEpZjdNf+C0/aOKA8WJf
t9XG0Pa2fWjKl6kj+BG1T9Vj8VUBaYJuy2f7yxfCzLqummDfzvmHNMldGbPWR51qm8jqyazW2Mku
7KyDSzB39Gazyw5PHBMn6UrGI69Lt7YuN7n92K8dy/OHFQwU2FE8Sag9gTjsdFOLgTcCIT2PWPLR
gjqlVSsTiWsG5r//FGTrfWP11IUBar8J869Hnq+fv3PPe7qAeRc//fus6dPBagcejWXs99ZOxaEH
jlX+ft3MhesLVmYUHNE7nHUpFvtUD2VfA7dYR6UuQZApTfCqVWkEzpq3uHfftaQ9Xjd48eu7KE9j
lg4HfkkOhkZUXbQuqSOrh26OpwDLFolzq3nyq6yLONcz0Ap9hHlyAun46Q56cV6UGI/nUcIJv1Fj
qY51l64x4F06B5+tzN/x03eq0rEHih/noNa1m3ww73m3Jgt4bsIGf7ULKDsaIiDqWCzENApnEKjb
Rh7YgQxohgNHtVI1OP8qcwMSg6/z4ADIbxY+aMzSVi+7gURuC34Oe8McfVvZa8CO8zMNKzYUAHDY
UGhb9gkENLrcWBM0Es7g185BGzd8jPQ1/rmLZuC1gZmG8vQZQxuI/Z3Rg0Z9VJNqr1vwpVNSPCCK
QQPX/XqjGHkcqKKQ0pugODEWH6f3GtCG1QmJKqBxhrpFowUqB7wMtDXA5YVvBLS8OzMHzWWEJQhc
sM6C5DObIrCodPaTmf9Q7PWrl3NudyBKQf+BYAMXi/mnDaDVEnU/5oIFTQTOeGOqldD14jpw83Ww
YKHDvpzeS02IdNkFAwCSJn6uIgXBB6d/+S9WAvwADjRmc89IO7jhdhqTsR7x8hFTIHEPsvK1UtvF
haB5iKYX8h5A406vfscavJoWSm02vUny1remx4GuDdqcx6pwzmBVpfOE3hzRnRpJC4b5oQIwW8y7
muxVaw5eeTBG0L9Zwq/WWhwXXA08JYiO0HW9kE0NSe6BhhJglbi3Ns7gvY3d2ue/kLGhATp3UAAk
mRGwi8gq7jEGKEqpR1Qff8qBbrrSSpH88n2BXCa1xN5V5sau7Q1FX0pCB/jLESQ0ceei5UxgBtzp
ImUUGKUBd5Q3RVL7Zo33Rnoo+pWCyKV9RNEFseOMocW3O/1qLVQ/NcBnJ4B+nDujbx9ir3+7fsIv
eLl5EmB+3eBUMXVwaoLExE5kMZsQP2mJuQYPzJqj5f8XdSRsF7rhKCGBhv2MfLXFV7C4AH491+vJ
55Vj+vqoQjszsoBz9XUXBOjPP4J5tDgA9ThdlptVeAqFrUdNnQVWz/wie46zNLy+eedhzwww+j8r
i/TZrTPNAo2GHpWadV/Wnd9WHax9aFm7s/Vv142d+4l/rxBK2RhGQ1S38BOtlInMVDpFrAPtiSQB
McsN1VYiuYtWKKrk87sHHYDltUrtyi0LIJZIrCVAzkxP01AB3lwnK/77fG4d0/UIq/7X0hKzVOvZ
yNHjhCVC/bJ8jp03r/xrZS8NQCF6hy5oagQT/3LgiE4RqEJnJ4h+8pKKJKa2QjdS4bxnEmWy0Zfy
yWO/rn+q83t7amRxb61ONFyWIzBunX4zyeHOWmUYOjeBYjnqRHNESqDgsTjgRp8NvNZbicLyHR9v
xbTGmXTJAEZAZwjIPAm9fDFoitJQOlnimI55CHY3P21WosVz1wOdBOA8Zs1mdGaWOb/d8VroXJXH
0bjh7keavaBTjHbX/vrHOD/RSBFnPt/Z7UDdcP4Zn0Lrgg2gADdFdZwr8W6WAXNRQ7n863kCzCCq
xq35B9WaX+BPZmTRO5Nw9eoYezpmpotNwdZ0iy9cmdnGTOA707+fDYrqFALiDSPV0dU1n3R7y43D
hP9hjG1KCEGnCE0Hrvt8dZzv3NHNhC9AzWBUFxWGJWjTTLMuKQeQytilF5Da+OEk+W6yqt+uoL6X
fB00MMPqgPgAdgsQk+XJMFvW1E0Tl8fetH2D174mMJ/2ZZJEAisY9Qe9DAbiEUiefjGVFBrDsEx1
7MpbK4bWrCj9ZngA/f3u+gm8sHt483DYISEEQlBzUdwaqFmhNDSmx7ZU731FQvSnQCGogYq336jB
ebtu7kJohMccg8TIxAFiOhuqTuoJBqXHj8z+mThBqcCT0JZB3m9bfZd427hhm7p6iKFjdN3yhRt9
Ynhx1aTtNJNjxPyotOG+tYfQUcZdXcYHgACC66YuwEHnRYJLZ24cA+G3iGj1Oi2E6ej8aAAElLAH
l96b/T3j38vO29juh+29GJiqiO026NZ61ufR9BwtgY8C6Q185JJGEf2whEiofR65+buVt55xBzmI
jQN5ELFPhmltqRdcMYqxiM5QRUQWskx1pPAUT9TAj8X05IA5kEP8WIfoW5KDr9n6Yyd7U4AtC0rw
KSCb4skzNrX3fWW/LxxihDpQN5rjXQMDnKe3JeMg0DPpII8QT38kYDL1kX6FcZptaWK8QNZ62zXG
O6Sq0b0r/dLQN73WbJMxfirHtkRkVIUkA+xNGvXH9Z92tj0UMAW8hEifQO5/VthQmSEgO5k2z5kF
0LoSICxY6+2ffXCgyGfmVg8pFHLb5WNoVXQkk7T7Z8h85NUzuPx1uRs0cNPafmWu3N8L65nlpLDL
ICExz7DrWjMUPQJoyNNX39uqCTpibq/v2Ply5v4aaKMR9qP8vTxQtcUnjWSpfE69e6XweNh3g/nb
cG7Haa81ay/jmVeAx4MnQskG9W9M/S5uqgZG5MGtmXweUtsnZYtxlq3lfIu1lVrq2Qmd7YDpaEbu
AQ2/zJa46bE0iTv5rLduqOrkUYgyIKTEVFUFHok1eoizuAKKRdChBPoIw9qzwsjphSi8BhRIkxqe
UVXzyfAncTDMtMIkh3h4vlcnXSYU1Ex0RVF7BPHtGVJLyG6Kh9g2nrPeeaVpV92jC1TtVWaCjsKJ
6TGuW/HY2bQMaOwYOwl11PowoGjte1OpysBT+gj1SM8WO2WVxZ1o25+N60Bnw8EYVI+u68ZUyv6Y
SJp9A2G+VqLw1GmVX7gtzXxzMH7ZpqqeVCmMA/gvHHBxeYqFTGp8M3SVtvOkrY6p6tRRGz37YyY1
FH5XgLyrJZwAvJT85SLddg7L/CxDMiYEZCtRDpVBnzgIxjxFDlnMfjItT7e8xViQZ+bF1iCp+JMr
0t0pOaa3FRjOfSFp9iOtUtmBLwYE9pu0xQcvEnM7STTIApFaP2TZQhQ2dbJ3KVo797Wkfibu8FoM
TQ1Oiil/K6FrE3YZuFiswjO2vAQdTU/iaZ9hSMl3O5JveKzhMrT5N/S9k7tm1PSN0Wk/JwyVSr9v
J5r6TuKWf7VRpX4HlP4Gopv2Ax/JN4ye598kgJ57wiUNXKtziiApJhuMbzZAAJvOZ/McUt567wNC
62bjYnhoR3j3kYv+jXgQdSP1SG9dD5vuVx44LGTL1XfGa0f6Tm1Nwo/L8tvIazwFoHCND6NhNEFJ
mfnkZINZ+2CrKYsQHDluZHZ08FstLYNYlMirciKTJ8eox18YXPoDhHyzhR7EjwrEqNwvGbWULxNe
Oj404l8HXryqxn2j0zSmPsrfetRCidFH5Q1wXG1MQn2CfL1f9gmwaranahl0mlb9tl1UEYokToK+
iatjhkhsb3ryBUXiHxZRUVKxlIYD+BGzRv/TkkH6cW2rR6+ZhjZs3M6q7xut7naDrP6CO9eJt6Il
EqPhvfViZ73ogpijSRkCYgjkYtK70PWG8kP2PNDxvbLbKrRqzVb+SIdjLrMfRGC8kbW88TVWvQ+E
/1Kp0MDokppBlfMMLHPJEMRm5vgZT91tw2158LTOBkw849Wm4FBSCHXU6W/bKc2Ezw3xzZzlnX09
i/uNbbNsV7MpQZ+l5SFBH+wvzxU/5Hn5rRhV4ut1bm4g8vnWNZrxale0Poxj81vYbdP7Nk+qG1D9
aEHXWj+6xJicUHOgJbe3lJ26PgXeVEaQtAeATQDrUw6QDAatbL2pswzD2wle47G1X1Ej0Nudht50
dzOCjMV8jHVQ/06NnHxhtXUIguk8UL1nh06R/bWZqEKnYZBaq12r8C3IJhZbV/UTDo9FfTrodwzq
MpUPwkchDs1Ymj4wdSSwGdQOq0QAqlXU5p1DinyvJzwJ0LFpQ33MI5qiMd6a6mdWGmJnF2USDLFp
BWltWMO2aaRlBs3o/jYmrSnvBsh25kDG31dDBYHXuJbfaFnejUyLCqfm2m7qeVViokfvgYPMXmJV
fCcug6sZMjCZhlY2vHOAeoYbyCqzO6uXGMXowGVMfI0br42i2DoEp+YjN/QB3FFePnyr9DIZDq2l
JfvB4snziN66FkrScbwgVuXnWmLs3ClODqItq2zDNKeLdzibj7nUd20Mle2O5u+OjoYuxuogsYAf
EDQOrwMjlQn0PfKYPWBu1HyUYKQNh77vIXJnDbdjAvrdPtP3iSCgP+2oLyn9NkGCTZrdn6K3Sb+v
lHJ/0dZ1tyqN9V+xBMPVtpdxvgG9BW5CppJHxSCfhyqGnfhVq7sPMqNlFua1Jd9caYwvbSp+ArWs
35Zt/1QV+EhVVY7vwqpTeJmsSQOUUUmzmQYIf0Lc2L5LLLfYQsFKfXStjHdGDwlAXVPfpop9J6zn
B5cK644WNqhGBQ4LbrMW9FYf+6gnQZhV07MQ+VDsZ6oat2C3H++0PNaqW8PuQb5VlNPPwvZqDSSl
XtW+DBLI8w+zheRHPqgh7ODs/SI17ZCiCBZ2tgBdHurUkx4Udu35w2BC7tktwI7FcV97VkAaue7j
A+bvKtCYTaQHqwmztAbYIa3EFHUrhiHfqmqK/ZZi1DSj4P7WWhWJKYNOctzsjW78Xo+FG9oluryc
TuVtMkEQYEhBRwsKUlBTFz89F+F1ytPH1plo2PTS2EAjy/2mD3Cq1tCDtdbk2ne8GX9HM8v0oK3r
LnQpKBD8qQcu0a86nfOdkcQZ2Tl4+vJwKgqV78axKnFg06T2zak1oHPUZYWfVl402tCApc0I2j6V
l3FotLEKlS72zNGCqUCvkFSVnyX4iboB+uOhGIxdrRl0k6UQfso6l90b+H/6RVfsONivY4Jv0vb4
YXilu2c0H/QnKpMqQJMTt9XsBWAeDHMDvija6rWySLHlo043VpbHYWFCHzSMHeB0kRmNvlVMvW8A
sH6H8m6yK9QEPpJ2+DtiLwO8tjxwUWl5skcIlM0ZVVh6xrAxzAEDeRmNh++iINkWk+ZPNRHxptJY
+x0+cPhe5OMYwj3XN7WbNkcXY9twEw7G5mNnyB9oMU7vWQo5vHutI8OPrjQpdFakEaDwCwKolsTf
pSx/kca2tjbcA5ScMhr0isYB17r8YEOzdec53W/TaI/6QF4pN0XYeJr77HJmbN0utWWQqUIEhohB
0G3a8Z4Y0BuOeVpDBU3PAhNDUndjagOaZlfNAQ658ivm1ps8k84L3jHxMBh5d2PloKHJKa5GR2tI
qJWIKXdDbna7mObDrQcdOt9NlUs3ud5OmIiuxL0dE/O70bO3lrrp69Cy2reUK26LBCEZZQx91QZB
E3cEro1CKPfkTsLjG61Xhp8wo/rdtLqDCXsQwELtpij9MdZ/J0WbV2HP9RezVY3aa3aft4+9CfLO
Bgx5fm/IG+nRqDXL7A6oXA/FMuFBAoiYUy/B5i/v9Mw5gjofZJLAhfq2Jb8nbvvEmaj3mldmAc3T
HWI111KAJqstS+OdbLr+kIO0OySasg9A+LUBWifCl3oP9bWsBsROkokB74nn2hhL8GNV6LV3VvmQ
TEayic1UbpQGhn6pN6GXfGAmogw6cHZucESASLKNMOMcU3CeO+3w1P41RvJz4AOEjJIKnS7UQMBR
aDI3/B/OrmxJTlzBfhERAsT2ypJbbVm7yy+Ksl0WEmJHEvD1c+g7MdFOO1xx56Vf3DYJCC1n7Vnw
g/sNSdeKgWoDJ468DrG1PNQ424kS0XIWNxF2E5raNvYaovEtOh8NAbb8GAapdnNXwUbsja9+1YtM
eeHbugTiVE3BnfW9Mo/i7mfdNvGt5ET/QDk7uUbMkn5aY8b2rkKsZOBY+dwgPrWoGVkOvAttUixU
EXkDg0mfIjyRXxE8eIjUl/Aqjmyb5N6ggymFBxSbrwrKiCKxC3DyGMtb0OgW2zcHVqwRa+eXbsHa
l5LeLx8pmeYlc0Tvv2sbDW9eNX6FFv7d8nBLfkIad23kWxnbJ7a080M/TIGflphlrsk4mQ6ZMKEi
mF8t0g9irEQ/5niN93MszTu2EEOOo12Q1lQASpLT0Bcld/oiYGopksqTV4lXDndebcl5nEKx68Mu
wKsIqyqTHCURaScW9lxNHXRJzBtVdD3pCLUoHCl/a84jx9s5HvnJysncKWQmD2FYF5h9cWQgoj+g
7IiprGndGF3cNUf8aDNhjzqEA57OmJT7FpNSZl0VfaXO0F7h2ADX5OqUs71uaN17T6oLm+YAqbbo
diH2tpkyTO4q1SPMUZRP/eT/aCvs8tpAZn6gFzQTaZwnkvVnkpgJM3mAGSfCr6/w+ou6iqtXRf34
eu08WcwSZA0CYqbHKVyxg2+RtCa8YHpyqHPXDwahcAlSpw1fdNaMfY1QTVVDGol+zCfAuPG0dxcp
JOrFG8OdK2+pmxIebgN3LjanwFMm3ffYMqJAjFuytYY44ZvBC3pjKgn4TTABnYhGbg9EzC09dsa9
BURpoKE1fpvVVJODkoGvizIecIblCyAksEz0tg9FnMtSffdkgO0sZKK3biIsFNK2PBkO3D51cdh+
cXTLj8Jn3OadBx2O04RQ7oGxbE8JmsfqtFNV+TqHPE6dSOE5AO/fKfx9UKWu3xZg99/DYK0ISDNs
gekcn7tp7FCVVPaZN64iq7h8Iu6CHI6heazJ9NyCqTjRpMN+j69TuiTwK7Oyru9aUjfZvLLhtQmb
89ptPTRERxnMxviqy7Y8ulg10MGIUBvuTR4+Zj/OwdM0J0hvyfCA5EAvjSnrmxtuy76+hcznYQrJ
V9gbR33N+ETje0YI5HUr0SplvfpeB/qJ+OrZ64cA45Wa15IE3XOM5qIudbxlfe2onm9NP1zHNQ9z
aMWhDO2S+KsR6yuNvzVlg5Wwc7ANDAPnq2wkSRHWn1SpiHqv3InI1g8MSrfXkOPX07aNvplVx6mm
/j3sMkGxLN1LK7XIGonvAplEH6NBZ2Fdta/Uzgi8QNFQWs59m0aoN4Q9XjXZ6IOX13NCnrARfi5j
Kl5h9one/aAsTyu6o7CMjpFK1czaW9Z6s85ahTOsAltcKKOWaw21Idkhs5M9tHGTNDlMWE13WKl+
GFFBZq9FtSmoVYhjXZlAoaEt+3DN8lFN+sr0CK8Yw/p9idbHFshFhSNTh65KXcbffdbQtO5hJiwQ
FYdFCW2Muk3DGIxNHDU9NhjQOgLAnlq8cBiVvGMytREYftofg5Z8I3PwjSZaZm2DCTKoyTdvhKjG
w1SUrgIPA+n2NZDwucQz69n0soK1yZYYgUeRVuZnT1cUMKKML1uGaEVe5FDy66kx+oS+Le2nle2u
2cqdTIwBiBfpGVRGVzx8nTswiq5YzrMKoxyHexz2LBJNQhgeB8JenU44aRQoul8FqqWX1UfgrI3L
XSuZxk8T/X1oGzTUe93GiDI5fIWcC8UMKzbZOKFiwi6X9naOfdyDhbSmWhXS6u2q3it4fr9A2tOY
A1SXw52MNlwAS4/JbEQfVybj5x423kNkByEzryTVNcSuwXNXIR03NSGaCPsRXtQU20b/rQt9elw9
FEjlrHWifte0dbg3ut8FXUNecSS2eQ1K7Rabb12MdTsme2y031WLOtCD4RVLcZiCW5xjpsAqmKTJ
RJB4FCfrvpvjL3j0LMWuBBxvjP3qspKnVlF7qATO/5E5lK67S8SUnMgQ2UwqREneTlM10OukRWav
DoR3EmM8ZADbh5za6SUqA/8QOt5bUuJYNbfJc2lwY8iwTcMyuGaSPFqG7PW14t+jsXvDxiwq1tJP
jnbAgTABVzFHlX3seDlNxTAQlQ3EDipzCGlyZDiJfIhxpJkW9i3ShmWBo+rMp+pQK+/g9eGhdZZ6
QG6ihwSwcC16bK+SUB384UvsH6YQocZL8OHNfNiNfede+SWScFIdsI8A2Md7GU04jzeEa5T0wfCw
qOYOZ88Xb+RIazPIxmHdKHc2ica00qO6ppY+iqUnb4sjuqu6jiKE9LHuHScq/+QqMxZDuYa3jFJ7
bwfO8mbWYU4i+VRP63fJ22Bv4Ela0tEv5bWEhPlZrrp9V2MwP8UqeW4cokqQjCEwNyUMimlWJ6sm
Nzn2yqlzCeFlmzKsK98ZFpFncFHGPaxSfu+wQ7jis09uBA/7fEZ0YEowx1ytcefdTW5NgdbUDkkN
ZbBTxM6XxLNnipz//dBQW7RyEtfWg+ODQSqSCt38jMst47dFkkcsUXCL8OYO++U8FuQbYw2k9szM
OVtFdOQB0glOM+z/L3QF4iV9G7sZnB3wUM44xxqkacVZwN3pjg5yhaQv6LAXQPsS0FNAXto13cEf
ZfcsGr4lh0SvJvFMblTsPljrdx9C96ZOGWbPNcUu5UuHJWE/+TjZ7macBhFu5G0di2HXfR/9ykvt
2D8M7uTBNIKfgQbb0k44PDVPTRXOJ6y0QPiXRM3XRoloN5vu28wrTEihsfpej17/pYdaD8r7oS74
4CS3daT5Dq2hHxUSSDIJFVSUDqyegRYmX4EAoKN5qsfXFbzqXTgjOCiLY7bi1rBlOYVeLwiS/1i0
s2yxGdES5j4vflnGQXwkAD7PUKK+hoiMOqze4mclck8xiZQLLVYWvrpA7tSKyTWElw5i8rL6rgcP
LZqJHBGuRY0UOeI3F+TejtVHRHiQCmYxESbc/zrh3HnlrHH/g+nt1RN6xu8e83lgy5T1wMlyL9Gm
YAjuemJoqUxdkzx4pmSZoW2Uen6LD7KpbaqooNmMiWc30Za/S0b6B9kF/kdM6+gV9LHUqfXEdrpw
KoqR5M8zZlicg/3OyoMYHXC90gbITewATp1WP5z3lNTLGZKe+IZamLqXOkBQOeaJh2nYIswlaeJU
JY5JgTPjw+E+HCwuSLEw612/+oSi+Z00gTshJkjB2Oj236x9fYstW1m2ET7y4Kaa86DeU4DcAzaS
f+eCfqcxoNOFzif20bXgQV/wK40xha5v6i7B/EhXcb0EzWPv2+Cu04Z+cqU/3JIPZ99mhoS55Dce
iJeA2b0qJo+u+wEwLrMzAw4pIF34rGnsD1cCgbbRwxv9/ZuR0ApI/6CfQMDx4iG0pLeDuQI54iHW
SuAkVcbsEwOevym9fmVpoA7dmujg9oTk8VIMOPgRpsK28R/dBAcB7gQqq4WKQcwO481ar3yGxKlD
IAcwJA6S0kXdKTDtdFrd/mpFhP4R2KZ4cEFYpBxr9B4b2egWn8Vy7dcLcfZLiGQlF/DvrT9/Xdpr
YabwULnBtFOEo2N8gLBFkA4NrSyQ4x1ZI17MAXEQOFW5D1JifP993PzhGcNvCL0LQk1AS1+6nxJ4
n0i4Dv5jDNgoUU+Lh4rYdY+jwt+v8zvR722l1VDw0K0hHu/11wE6VwiE0oL6jwYtML49a+jSsHNe
RmyCAarz+VrrvVcfsdbgLPuJouF3LhZKZhD8iMmAQhKk4q8XjxZiVcg68dS39rZx65PvfsJa/n4F
VMQih2HrjIdyPtxG1r90Q+ijYvMom+YJXCNKQZcTU/qTV3WpG4JIFoAAJGmQQG2D81L6b1yKhg54
4J+mCKGCHs6Z3snRLxFstlof12TJAfNhUSoPf393/wgh/vVZbNwovkG8POi88NVfxvujcdl3OZv9
p2UGvAB9QkVTjjPwc7Iu/l40gLUG1r6IKbAfrPb0h23D5KrpLPtZJ2GNaAqCHCXa7mqPJanjI4o4
DQyASN/Bq5/6kZXYKpXxQ4nEzCzRXnkXj6OtU5FMoMNOxs8im9ue4yg6Pzsx4qCbbiwSMSR7HIS7
vat9kATAno8j8Aq4VqoZJGWdVOoalEP5YJPgCfoGkv/9wfgXX8/2YDy0QELCjEAzeNAuJEG+FcLv
kKH0BGsbJNKsqm555HbP7tTyMwn66uQEK/xALZP/gVuDqgtusCXGgmpshPZ2XwenzqvCh3pspz0m
FO9naO0NW1R9IJ6NMbU6Mu+l0x2TdXT3AMTBR0Ya9Ls7AsuLx25nJsA6BnQnAL5yzhYBoj7DcWNM
u0qTH32PZ6HZVsK0zP4VsJHPVNwXi8/2GID6QoaJgiT0H1xKsLqJxUkdM/8JZG1KcTKZ5xOIo78/
7H+6Uy5GIWLbN6EXQgYIvoZfP7F6jaa5Sjh9ipYob9WejV+SvcHkS78CrwNL5Ld59bERYkjdWX6E
7n0YfTWoNnHMZ6LXTVP220+BYwk6MLjX8Mn/+lO8ZGQQnbb0ydPtzdCrwtLyjA5qoECwZZXrLXKU
sgDVm37rFl77WcbjH4bdphf9v8tfTDYAH7SWApc3I9DWKgWt73RXnH4WJ3wpQUNQANK1IBOCFxFZ
lVAv/Xqf66gTlBC79BZL8R0KsUFv4lu3XbXzVS8LK6u7PhZfZqdwx+pM6Gchw5fhr1tSwX+0dlsq
GwUZ8esPqCxid4Go8jtPr9NNqxM38xwCULHtnuqeqBtoOdtjKSu6rcbeEWNnApiLT6RC8EBADjpW
POMm+blOMsglouSAKc6Qlg3GHkB+fVbOc2ng/OcXo3AYapJN5AmC7NdfTAZTzVDDl3fj5ASFmN3+
QQzzkhv47ncGy//t0rkNcjGaKJVlGOfMt7sOyDjpzA/R6OqTOepyrGyBKdjm49n5ro/e1IuvxpdE
DapW4t5yrzl2tppuIlcEmdLgK1A59pmh82IhxAeB68E+iCtiD0Xji7EpvW5ZW91K6MF/JID2ks+S
gi4nm8sLXDzgAU1cYyNwgYGBm4yeXfMwmOKTuebyA98u4vv/yAIxnUGY9utbbEe3HKDf4PfCLleV
aG+p4+8jB3g8Mk7uZt/buQHLmWDnyAVh2MTPf/8Bf7pJ2IjgGMGyiznm4ianKRYACQi/V6XOufD3
Y3TXLV/+fpE/DY1/X2R7lf/as0TQ6fhu7fJ7b0GVrJCQ4gCwdO6Ro/33C/3xbuBYgmcJubTIO/z1
QjqwCeDtpLwHPv2tFO2PMIR2ITGfrBAXerh/hh6+d+ibkToS/KZ1d5vZtqLxy3spRJ3q0hxGDQBM
uI+dsjh9+T9797MZ6k/XRIEtNs7IOtm2uL/eGl5PC0OtLO+T8FsSHKR4qsUJJZFpj5RaG/2XBtPt
FmMoVeF8gD8TRuaLV8aTWTSWG4wL1ezBIr1HQ/Xf7WT/9xLQ+YUUTU7ouv71jgxhpoYBlN+Hy7IH
WHY1QBvy9/GAUrTtX/n3CoqcTdwKTsVwmOJKl5Zs0wGVAKO6np11ErsRrd5g2+uI42juDgDHqiFj
qAerwd3erlXT545UKm+DZMoqbMqgWtUmm7txTqeQof/LgMZGNS1N1wb8LfAfdJsq2L4PBoR1qvxG
P3LtA/XQajiI2osLbkd6SxeLGLhZ+/kEmdRNO8fmoFz+4nejfa2pP/8Ya4k9qRPBCuCZQT6EZVUX
49zTPDIjcPkAxYlopfgG8guIhk/Wrs51qxsUM8w1QxVZV+9gnG6PvZjDA6eDSScdrjl01fVVIpal
6AnEAdEIWQvtJS10OTh35TKiOF5wF3GxHVDJsutu9Nom+xVr9W5UOjoxA2zSbZsOfDcUOJBNEsgy
iS1W2ccb5OcLnJYdFz1KYfwQD7W+t7B13yUUeDql/GcbE4CcwaDu1BxMqNIow4wRBDnzqsXhAkQK
dqrEPaO3rEfDtzGFHqZ36YNEo0HtAkld3BzJiG3alkg4j3hIbmuvIQ9jTZHg5h87YLxLM4PnYXUh
UNUOLcTAj4hrWgCoVjfYebg7+HMxqcr4RxDUay4kjOdIF+K5koIUkgR4mlY6RaLH6ksD8iTnukIH
U9AQzIs4nKc0nCP3ehLiAe5/H+KSmSGEKvnmt5U9LJXpDB49ggWRb9kkB4fqEiqU8i1ZBrDpkGN/
cVcRW6g8KNfZMKxviGwPxgzhbfWdEzsI7EVmzzd4jUaa29hLvoqYkzdvmsbCsYMjM2eJomdv8Zpv
DAU8T6Cy2mv4p2Fl95KPgTTT6+pDUIHn84iBsRSsnj4QJ+Y8rqBkzhgf4jmuWxofJ0j8Nj5sCHMa
iDjFGPTaA5a6n6VZwwc7AnIUPAFoHy8c+p/QZAb42kFOCo5jImNoRcEevCTIg/8mOmEy4pSY2gfP
vrMxqe9x5HByZvuSA3AsofaZVXTj9/ZRKMDfLYIEAaJTzfegslY8nFFAfmn4ca7r4VZ0Ey3cSS5Z
uQ2SJYD2Eo0I5462Bs9ZfK/8RX5teKzvSh9ClwYP41liXxkeGRjRHVDX8HFhePZp6JX8PoI449Zx
G/6k+u6rF3X169h5bxULAzTSQhdv6Ar00kJ+Dq7my+rMwQ4vab7Ds01e/WXysiau3Bxc0JQDXWl3
VV/HeVuRNwB7QQAZ3eilrdCIjw46/GfAgRLSieSFggXF91E3OeH+WEQzGdHFQVHzl0Q1v6H9pHGj
MfI3ENc8L98i+c14ZcZZA2nFB1fBCl6kQqCKRdR+73X4HwMwieEYSYih5JjFNjH5GrI2D6ZE7iaI
ArIG+HNWE+HufDP0R79NKOimMnoeqSQnI6CwVHzhoJB9mi0Yc6ldkfUNxwDJ1n7sERUTQdahrQMm
JQSLBjoT7IaAzYVWfv86Gup8A5xr0pUCva2jzmSeUM5VWAq7X1VcZzWAeQglDclEIKEzHnWD9iZB
x8dIQXbqMRHva4XmtUFH80+oSMjVgCy2b7oV6ghNRAD+p4WGwqug/l4Gvhww8ZAMrmebK2LcFwhW
xjZb2mm8hmSy+hY40JGnYuBJ5sth3RTG5uTLPth31okQ7uiaV09XOMzOceciqR5kPF9sfPAQVpep
ufRecYhCtVQ1VE9ePYn9IHDOM6EprwzwkfuZ6Q7TtwOSJkFLjHQ1udWVDHbKccYHcAhIjlejzvUU
A5BrEHCr46o9G2cKT44bJ4cJZYQFlBvVFxDs9UEuiwtAGorBSRHo6EXbnsIRIDerJmDFpRurq6mm
9BoqM5k7BCF0LshZyZJ77rgs9+T4QzHYI4RFOR9V6hXbSJTncQfAITwsuYHIYkccyIecpFlvK4sC
HyeGuqfqeywM4Mpvxh5cOGTkJvUUsiLbCVLmgbKmgD4THqoSdOVp6L0tU7aaro2c9E5Mlb5ZPdB3
pI2Hwu+iuoDua8no4rR5GSz0wDlxd6zhSTH7SZ313NVfseqqYimlKNa5VmnkdEDjhSOLrsKYNi0N
jwMsG9kcUqAvjqpAQLvJTW+0ysIBtUMhb1jqI3D5PMR8eOhkV+9HH9eN9BDs0AfRwFVWzS/NpKK8
t1BFwZZBbiEEgfRPS3KsEjbtO2fsijLS8ymZhC1UbcLdAO4GBR4kOA4VmTNnqMIjBajzqBFMgSZA
VPVgd9znUYfBM1aRV0SlCfO1BgjiLCioyEBfyHz2R7RtTpA0QydEr9USOwdg184hYBHI4hK0btLC
p1pbzBqLUw0nSJ/dAmLa6gF9Hnzvg+V7GFrVHeth1c89KhFzd4np/QBpQIHlDD1rjpneK73JquOl
TxMX6KUMJrtvUOU05BJPK/US3hSBGiEggzP7qDzm55Bu91fdxoT7S4LGNoxifNNieqQzFd8RpSRz
9FGYg4d4UshqoOcHs/ejhQc1Bf4nkZ2McTZXrXuFb5YhnMH1dpuSeh+BMkyXKV4PgHrwlbGY5xJ8
YgYV+pr6q6LHqXEMGohw4j/hBLjYtJQQzPhj+FhJjngUcMRg5gkGbbiWuWJtW3SahKeO+2bX10GU
xsarb8C38CwcO0ic26AG4IdtVRkB+vBnKGcZb96qhqwpoyuqI71N+o0goJ2NKdppiIrTpQlHWJ9g
hF66ICm6GbqTpg+/x6v5PkRz9GYMHGcMPT+Z1B7ZD6aVKXRBaEIQHTtMQ0evUJXNoTAvxR4ivfal
Wh2WeYGe9pVCs2w9Qt3Uc/Qnk7qMdgFph30DcO0a2wKMwcW06awhgRhakxSAdbbCryRI3ciDJgxq
kL1gLXBKVLsiUm1bbeSEzES5mQUARtGHmbaQVFcOGTI3AbNKjVAZwq8sHGvVXLBxFIdmLPV5Bf19
aEc93tYrcCoHatlbfEgL5EWc37VjRW6HpkW9l/GcnXQdu28tUIMFyF+U1tCU5Qjp6HaymtiUax3p
x8XjHypoM+UHd/2mQkP1sH0NET+zZO3qDF/9aBnPbq+rH7Sbqi/JGvIikKDALCm/V24FsZZjof5n
qw8FReJno8Fe1kN1yaENTLKDapgUqDMpESm3BVuv8VxA0TpnrB6GwnQU/KUTTunaW3pIXEjPlYMe
bEWRkeWa9m1pkftVzkl9F9NVoum3BHxLEcDCwy5OZ+L5BaetU5QQBhVhwEsCkVfnBXuKyh+zGyyc
eY2ZWUpL/spXWqZ8mgZw/l0ZFLSG+6Gk0lwHwDfVSSay67CbpQ40mZPOJR38UzAk423Cox92qGza
tRj0FMLPHTwu2JpaHh9YYrHuoJgnE6ieLBZppmNEPP1oW7fcRQgrfPM9CNqA+09P0eSo0zi26zl0
uAjTakS//dXA1wCZ2A3rMzmOK/bbgMbuxhkTQukhyFqH4IvnEXCZWirI81VQnUfg7XBkN1DAsU7t
SkRpXjeziZ+hxmRdJm2nTzMIZJlOjFh4R1DDCTF5o8/UiepHBc3x1dQbOJSl4bA8xNWM3PuwQxej
jfawEjmIyF0wPQQIau5XKKRWz7UH1fbloU3smNMq2jqUp1MVUpyXLatf5j6U16aEHAAK5SBbFyOe
S6mX3eyHcNkgQTH1+548xV4nzh53oOoKRInzUK/3tVnwHuu6fzKqRyn6Ck1P0mGf3iTQbnETJKdy
WhvUTXevzjiMRSPD+rpBBMKVJ8LppvQNP4D47e8CNcyPUdjzIxkkhgrId2RUyp/4WzIvrY90VA/f
ZoCkpX0CxdIR563+3Hc9tvaDGwOcpJYVZcUNzi2tkzo2koXvTQryRhw06pLbZ58F3i4cAnKX4MN+
mkjYFmXJ6ryRtswFqQ3qbntzhWiaZreEZnkQtJ4eaIWUZn+lEIBbPe6GimWxjI9Q8L5UjDq5lkAn
uWehiqwbc+vNODGNmA4zQptx53mK7jZaMfNHYvdlYNwcUpYPVg2Q54SmP7WDcG9bD8y/gj52Dglk
fKs1wJHj6RomquldNWDnIZn0b6CfA4sdwYRc2T7EWj1XpxLGFIgGyi6vVrIvt6TapIF+bfXWk6Vh
XExM9ifIDvnODxj6LVbkeSW+8TKwg5AfT0N95ccsQYsteq5jaJqu3U5WeSeTBMilwLI+tOMTdZsf
UkzxHfExzYVJh32LhQNHOL46LlzE797g1gDNmM69aZjuwrqhV26TTKdIk48wajFB68E9ydmf0xHG
hxQQu9qtATO7EqBDBvELTYOhXYpQQxGHlPuwcObZ3UOvDZmdiuVP6mkvsz6HAjOs5Em0ut5VkE8i
FSAoi9FCaoEp3CkgQRR7EYyQAJAJu1CEZp3iJB4gVA/gC4MLLC2rLs6RjwhZTFKqI+jJ4GrePAIo
IEWbuuDd29TLpUCwOoOaytTZStR6SrylegfUH+7iwZ2vEQ/xc5GVeqa+g2cZVC82QTx1q9l3jSSM
x8GX3XlSDOzZ7Hnn1otMiv0oLwwibfbYiW/V5S46oTrPQrPZ+igRX/lRCwisvbB3TpojVywFZEJu
SeIz2Ivgr1KoPy5d6x4ZOh4KnizOHUWTJEw9tL1qWNfeGCrtfS3g+4BA6XGdalCHHamTR5bQOzS4
Os9OggxKfKutSHuZlOeyspBflfNN6ydtJin7mTSVvkJ05nzyTN8cKZasTEB9m7ZA0RHuEVt133jQ
e7d4OA4ur0l0DDc5aSUlbIgNcjwbQeLUjgPPmAi6K793yd40JM76Lja7umRV1vvBC3z38QG6uuZn
ZWA8WxeIvYxfqqIKELw7L0N/B8EK7EhesgZp27nrQwiG4hhqV2bY8pI9FFQ/B1UlB+NB/jtz1CHM
YvSvem9FR7vjXpedrbOYd+TcI4sHjxBdPFPiJLnwq/e6rsRe4fS1k4PSQBVgsoJpZLPgQcIMuHkI
TsBN5+d2DtFEtxIcKWdZf6kcZ3hlswhPsI9Ne+EnHGdE5Zwd7KfQWsV4Hvc9cC1Tu4fWsvXWONGc
lm3QPvQC7AWOruwKRfFeUXezc6BTBFkdKjJK7C6ickf4AFWoUhNUpnVSNCM2mVz3HzF0TKnCJw7Z
fgdRNZRFaTQj4H3tuu4eG+Y1dcBHpD3BiOJJYJH+Prs3sZ7VdVkP4uXvwN4GP16geohoRx1LhKAj
KF4u4Ek22MkZTEjOzuB99XD8BsLwSdzIHy6xSTQIYjPQyI2r/ApPttikVN3YBWdG6jvEucoUtpSf
f7+N34HxJCH+ZhZHJBQ61LY//xcwrmlLZUja4KwxP4xe9BgoA2BSfY3Q/53+/Vq/A8i41lZMj+x8
KBQuAeQFKEu/dggyn9R8qGpzWpm+h5P4CZrB72TRwGI+o2t/ExIAfIVagQJCRmgL1BgXzzDokkQ1
0H2cGxNBn+uxACjqcApYuLdtCeMLpG9L8zT7TmEbCFb/fse/U2RwkMOxDqHEplVKLkNv5OoNZIID
+LwCyOXYPTTnZrBp1J3WDtpUqN6cqf5CGN0jTm+PEu2Mzh9//w2/jSL8BBesZry1NW6m7F/f8ODM
bHCWkZ6ROJCjrhtblk/G6Z/uEhnUno90zK2H5jJFMTAc+DDr1nOpdF7jwCbLPc4MqSNOTb/A/HEr
lkdL3nhQDOzA+k9g/N+5WxAFcLSDPkVDauBdfigG7uIBBqD17AYQxXt5uW3q5qsVB06oJu6GIQcp
yo//9XP1Qb1gwXZB83iX4c2ssVibKJnPyvvh+gJWoU9e3KWOCF8jwRW27jgwmvi+N67pX9+mx6G3
5L2d8ebQLjVZCLQy0Ix2unPWMzzub4EMi2AGtjt+1vL5G421XXoLKom30B7wWb9eGuG1LUHF63z2
dfJiluZLtYSPQMny//4ZelsYSojsF3BKF2xZvbhlhbCo5Tz2xORMi+GoKvWZMnH7V36ZqnEzGBcU
uihcCOKrX29GJGgNNdJZzv/o0Kf2ipIPAnA3IECHloe/39LvM852NRTFbzN3hAKti6shygND1QmW
M0keYwXFfqj2un/rXAt0Gs2oC0iUcUfGT8o8/niToLIiFMdtEX8XE52BeayCcGU5l3rEQmHCpxkC
sCoEOBHoPUocP/no/jCtbNEliPUGdewHlxkZFekDHN2S5RwBFazK+nr1x//PJZCUi/ob5JlCevPr
e+tw/sD52V/Odux+koGd0Im+//vb+m35217Wvy5xMQAJfG1cIYDiXE3vbuOmdXM3NzCyBru/X+dP
TwsbOqQV+sgVAR/4662UmEgkPATL+R9witM6nQEcfrK+/mnooUxzi4nDpIStycVXSxYkzfY1tOnD
CBthuiBmpuhneMsamYwodkdDLvxTrbpa5v/h7Lx2I1eWLPpFBOjNK8tLLRUltdq9EG3pvefXz2IP
Zo6KRRShBi5wLiCgozKZGRlmx95y8JoxM7WHnf3H7aUuHESwUZOSKVAxLsLsRyQCPAmMpeA6yMoN
PbRNyBxkIM2KVG3aaA24s2gOKxJ0VbDNz8GWYUW1bRrvcKC82SnZl76p4AGpNlXzWc1WVEtnzCaT
Q2YWjsccVjaOzfw1N0pFN6Ss75y+Fz/JmrdnvK+EgMDsiMyGkJHqdBvo8U9pXGMQXrQMERcPOO1w
ce5UOlXJS1eSwJKCgeoaAwoN+AzSk6t8kNonZig38Avvbn/Iq3CN1QLqMTiz8LgQQc3ObIvGZwsL
iaPKGdwKQ/KoJzlUCMU2M2vdZsK72CWyvAaFXjKrIYyFQhTwUo7RpVm1qhpIsa3e0ZD4YogH/U0m
9GUyLQlWv0OWr3zUhacOFS7uJm16vMH8vDIuyzQqnNxOShZmWj6kBFQa67VQcMEDqIAnJ/5DUA2A
uS+XxQmlMS9XvTOqxrYftbMUlafbH2zZBO4FfLxOFDR3MtAYG1HZ9k6UZ83TYFJ61Kvee7ltZen7
GOQ7BnB/jedtZiWx3FLThKx3ODE0zY4aYx5FfJc3zabRjn379ba5BQ8Nm+N/5qaf8yYIYjyrHRBg
7x3Jp+nf/zblj1D27Mc1Bsxp/2dBAhgkiLkm9O+1RlUj5pbvaWnvUAt51twcHzlAX6N+MirJRgN+
Y7XGYwIeZXN7fYtOm+MOthayqQlge7nAjOlE8MDh4AQZUAZXoHTAQLJWUdr5VVivGQmKp/xQlZXD
snTsoQlXKHKT+13FzIJgaXUVSL2jj6/MmVKE+pMLv1bWNvn62aZqYEYhgeKwQAg3W5suBjS8YLN0
PPGs4SBloB5CfG5cnSFkBswgNU2PzF358h+hO4GjuG1/4ULAtz35S1jgWOP09zdnR+2yMlYCUXaK
FP0RqoResAYYX9hGZFllrgJ3jlxv5iSDVqXWHkijY5WkNsXQSK8FWAYY8SVtxVEtpTlA4qegSwbd
KP/9+5vlDFmVjlImjk5NU1EKviKuMwrB3s8+qf4v2BQo7MMhDfxGXUnwFq78hWH5ch9DLVK8XmtG
pwy9F0E3dj4qCZ1Ty9V2DI5NvBL3LV0J7KGJAxAXZrQ5JBEKaYXQpRqdXPZ+6JH4I5fzHeV26qM+
wuhheoDU4SeyUVBM05V/96FBQQNXgLI8dPPWDOjeplEw+FB0O0T5dlbsavPPPxggTKMwQFZCVeBy
N70qqEKzawYn8YRPTQ+9C7Rc2kosOP0js5sHlPL/jcwJSetWDEWrK0gHXAyQzD2nEUMMgvWr9yma
iuJXOAEYrTDXpmyWLsRUaVAJlUDizt+5TB/qqPb/RtSkdLHpf4vl6lEq14TGV+xos89k+n6ljvDs
OBqxWC/Xjx7dEVvz36lUNsV8qE8Qd4Hcg3/wL1T/zaWzvNLwCuilHY/m9jSWrYWH2+dh4YXjzaFA
oxJTTkM1l+dBoNeVVaFODsIDkHYMJTH36uZ3nVz+w9GeSn1UhFQ4wOdPjdEKEPdX/Qj1Cv1WsYY3
x9Re378aMioAlZNe71V4YMauC5bPEx1IQHZWWB5Dl5FYS9qZ4ftzqgmpzwNDxmPxcl/uG1AgQldh
gGG0NNuDFMsJhAaGuDIAsfR12CxJE6mgXYPK9YROjDtqozMowFS8YhMbxq7Jjnq94t6XDvTfqRKT
EORaHkCuUg1RUbd36B/YbfQ9pZ2YJsfbX2fFyPzWgHaqlCafjGTeJi8+M6Vqwz31D0Z4cqfCFRSQ
8wgxskboP+DTIW8vN4nwB1t2Ub/cNrLwthtsFAW/Kau+qlDJpGIhFcHeMYEk3VVjLh9cr1lx1QvJ
5YWR2RFDLw12TvTznAQGnbj4mtLhyJWvfBkr+xdTdBOmuR8Sq3kg0altYo0GIMOQwTNbFsv7v6Le
2fiQh/prCeLqH/YPOQhyHmrC6LJe3p48LtUyKlTKVBoqadKpy5WVYyAtHjZaCpIqMljDW3ppAu2R
HCAlS0IsqOIpeOh0eNLi6jP6DfW92xQ01Kghka4nKC41DKggAq/YCRxyhwbCwMxvt6GRrA0XLkUz
DPYh0E68hsNVLn9Wm8VSJDTUYvKk/JFIwYOWNz6w5zrY1GCsbCsR20ORJit1kaUD+9bs7CwNXt4R
bfiDU2rdBnTCbr30uGhiqhXzRaky/o2r3rxVhhUgqwnelpW5HXks/ep0gDqkbyv9Xhyk6l5oA+sR
BByQy4A2WZ8KyS5MouJUWEUOy0xWbIRGDb/ePmtLB4FxJCrJzHQymjPbcWjPWmjsOQgSSJEINlJX
eM2qbuW8LXlqZkURdWNiG6rrmZXCBO7VWvi2uJe26QjgozxVNahIYyW2WjM0+5KemaZ1G2LIHWj/
iRm0lMW5T3omSyz18+2tWzqsDKMReRDx0+2ehTld4I34OWqgqSA8yN0AT7ZwUANkByVKaXEXfhbF
4Nttm0uNBx7KSa0ZrUhmI2ZGRWsI5XIgToj6dJuB463o51o9DF3RJyO+VzJCf+5JeNfG4imv5e1t
+0vHGM+OWjkPCNXs2YcMor4I9Eamx1HKcA9BQ2cOgCNuG1naWN5ZgH8KvVXZnPk/MwyMDLEsAE7Q
cx4UQRg/KIXnblylJteIYmMXql30UsFgs7K8Rcu8jsQTjPqZ81qeEgMcZ8/JpqrjxERRUtgY5Y8B
pNmW7kjGSgCzcPmYEeIVpjGgktLMPqZa69BOwL/nAK/bjOUv8Ha1/+n2Zi5kG7QXifpUPA8c9tNv
eON4arGNK1dtZUeNI2PboNTkQvQkdM290mvHUqujzcRIASI7+nLb8sJdZEKI2U3DQmDiqgunRK4U
Gr0vOrHYBDaTqieIOtyNb42vupK8P1Kn7guVPIUTddrSy2WqncVEJt1kp6n0Z+ZSXyaosS0k4Xkw
1/pIC6fkwtb09zdbKlRA3+U+Io5uv8XxN6lE/2VL1Z5+XMK81e1dvI5zJg3jialfowB6RY0gyTDi
+GVonLUA/Id351lfAgD68GRu+9C5bWuhW0yhnmbINH5Fej/fRSsfdNDwkA+CevJLhmvGc+PBt4Ue
rXbKodzU61/ShCkX7iXwtlL/8fYPuL4Ql/ZnO2sxzQyqEMYQwXotwHyXwV2TSCs7umiEuvJUSaCI
Pm+gtlaXFmPEIqXguWhArSZ2ZDzdXsjffsNlkj813oCs0RSAcGXej8hGSoohfvRM/lrsyzaBybf3
FO3Fb4LwM7sMKjhLnq2hqj81uazgzfLAt4VYcqFizRlQqK3qvpeN8rELqaAB0QyDz43QmAdIkJt7
NfA9B4Wo5IQAX3LQvDI65Ap9FnGgrgaAXq5Rum0q2BjSob/rqecfPQIvu6LqdxraOv7eFoH3lMhK
DyWjKX2Oxl747A2auIeNI3dan2nFpoSzzNVjH+68EZrOUIo2RsLgexc1UnrgvkGfnI35YwgEFNSG
qrz2ofVSZ/WfoBNkW/DFGCDhGNTjnojdP5XD4EGOa4735WA2J2hiAyr6baH/6Wlo/I5lCJNvf4ml
+0MKYtKjR9ThygtlGb+jbzz9LIodBD7HsfidJ2jJunce0Mbbtq5fxym++8/W7Pj2Ra3GXomtoYUX
kE62Lq88jdc+VdGZhQesOxU+roV5TVXIfc/SzxJk3k/QMzLuohXCxzFWuketFeOV1rUs48suz7HK
CPWE36C5Ra9p9ha7TeO1Y1ym1IiL4qnLh5NkAijewXM6Mu1nQjsmpV9NMY923RhVj0bNzCEMJL6N
ALsIojGr7iqzsl4yjq65M/W42A+lmlJgNo2NAunEd412xtM0KbDJoGh/t0dRdfIbuoLTNK5+1Xjh
WVDBJoZnQyw2IyX8ClpYZvDf++EnK8RlPD8LTjot/UwOkSQ4C+29ZPmbblw7xtdOCwuWgXwRda5r
gJbveUOPwnR0VmB60www7IBQu/7P+9cxtfOBURLeXe0W+S0kNf2YnOU0fjDA9oJTuG3h+u1kmtfi
jaHwj/z4/DwFqugHlgKpkCRX4UMrmv5HUWj9u0jTyw+q23YnRRANu/e7NYjb9eWcLINY0HVUZ5BE
uXy14ZBnvCEsqzNEJBu9PrWAI2+vbckCtSiWReyIqVlwrHiSilJgVp2H8lGA9FZZXcIUEF7eRk3W
CYxFlNTRd50HcxKcNJFnejDfYWvnpZ22cUvGzTZinBjW0Rub4GNn0CTVrVSFnJoh5Y1Vt4UMgn8I
4I/rNeF75lrlphbdcpMN2itbLiHO4AHjT3292QuUbp6iVja30Jya+8KKBcDuQ7wlWYNSRZFfvK7W
Hk1XE44hJLiezbz7+NrDkIUgSyZ7xwqUQc68LMQyIhIG951cdK8J5Kd2p8P5aqeVAN94VYrDNi1z
Y61DsXDC6Cwx4o+npIQwh2aFSc2cclpK51KMkjsxVAHzNW37xOCbtGv1WBnspkoQ7NP6TDwC5NTv
Qgg791XmyQQ2gwZZtVXvy1BSSMeHcsdkoffR041gnxc1Kqe3D821RydOANlOsiEiOTRPjdNwKLwW
es+zprTDtlYK5VFWg+HAzUg/oINSKCsGF04pPU3AQQQlKoiXWUIQEQl43kgjKveVJ2mon0chXXml
Ftph5DRTAieRJi5M74967RawP5/9nDHVWFT7nxCsaocuRNNyCjDvNdjTjoBeGLVV0d3QkKXZUpgs
1n7J9ftFYUNlWoiDwOT13N8UcTeUuWS0Zx9q/n2puMWrEtdQH1tZHj0rkS9/HHP95zC42b5NQPf7
OdKozIUkgp1Z7poI69LO8JJSGjeIFPgIs90Xa0OgiSx051CNmi3jbPEuNVvqLiVT/4RHXArZAg1q
+lbzAoaHnnNdabbn8rC+/yDQO4HMS+FlxNvPnvYQScaBkaT+PKSPEyBIaH/cPtrXb9aEav1/A8b0
bd7kSfrAT5ejtD+b4rckcHT/kGbPt01cZ7cT/hrgj2FNX3jucn23Hi2JoYpzCdG/ylxjAv1B0ojp
r0K3vJ96BW9rmVvjpocKfIQVanh/NjFxR3B7AVVN0MLZLioIKPlBrUDH0oG3sRijkyayvZHWyu2l
LhwdgLzonUyx31RImz1gNOvrbFSC+mzJn6Rxp/n3Vf8qI3/lH8yo2hb6Iajv4iRZsXvtLy7NzhYo
DHqTVBpmQ0UbT4mva3dDAtPb7dVdu0FdgkyOiBjQIqyH09/fnJXEK/uxZEj6PERCsYlyod0EbZq8
CknU7SOXgc/b9hZWRcDGVwN8DrPN37j3jb2gzLuq0qeXdHhJ1M+q9v32v3+ddkwB4X///iwWqFsp
TBNVkM5dHIhOV9bVg0QzDFIQsVWYqfDlAApAsVgJr66v3FSRBFVv0qzA7c3MmnEqZEqRjudIhCgi
jaNTKsMxrmvl6+31LRqCaJBygQrIdI6ajORYsMJoGM9mmTOPJN+3HoPA4bCqjL2wkaQRZG6Ap4h9
5+9joxFOuGXFioJ+Z46vFSUkOUgfVGajYNC6varr2IF2L2wBtHrJGAgXL0+h7/pVNw0cOTpIeU/5
o7lPff1Fb04B42JGYb77al2Y0+RLcz0cvwA/3cwRtFNnQp/c/7i9nutTfmlgdhxCXSpqWSKbH9rw
UNV7ZuHffW+JWYheAHDTSbo6B0yiMeWVZAFY406EjsNnxl/pbC839q4Kaf+713NhbeYCVQRrKngr
AifQu51hho++thrFX59skFdT8qOgTwuh4nQg33iGJgXlWEAh6IiGCEj2rsyRxlvjQ1s0MuVAOD1g
znN6IxGiOrR328AhawUOODxKmfBIdbRY2bCFAz0hFyaQNtrIVxXmNBgqQLFSAETv0If3XnxCFQAh
Ksov23KtnL1mbIaW8ItWaYxK5KVXv1LDE6G+RwyD0pG4UbXfLupQt0/D8ib+t7jZ9cmZIUaUjcVF
kC64EMnRkYSaZqVIv3CH2ELeXYXXl6Rudh4S+FQ8fH3gxHoZvSJOU94Z6AS93l7LkhWY6iya8iJS
wnNA/ai4kyRYEDqJLD7Jydc6lj/dtnDtSAFtTSBpHghoDOdPg9EGRZ+07FZZf6zTe1hCGUaWbR3V
KoC9/3Du3hqbPt2bSwT/mtHBzRo4rvDSo2YR9ug8pnaSh1uUIZnSXalTLR0FAmrwBjSMrl8JI0s1
2Gpi3xnhCFDoCyE5YY/KGh5oaQ+JU4i/dAAONIoul9UNHtl36/tOaB4s604SnxWpOwgyrBbhr9uf
a+EykbwymUaxb4H0Mgv7zneVwXNSlHh8t9tDNXQn9tWrlCMyo4inJCrXCIqvd3FCWU9i9hN0Q5o/
6nIfmIKuCo2TSzpCl6jfmmb70ZOTla91Hexhh34GEBFJlK+GIdSEajiV7dbJEB96pDvbbkmZkKHs
MwPN0bZbsbeAWpwMkgjSVgT5NqeD1EaxFcueafyAopaL5IUP6Kn+GaARlJ9Lr98J9bippXfHmIQQ
QOVF6hGg7eY9gLhh3FVFy81JjfFYZukZmYbd7VOykBRMNpig4glmgGqOWDTlwQiGoIdnIG1tj/l3
qI+kHBatzI6RxmogdwhQzOkRolQTYcUB/62eXtajJlZ5/keSTYdqPodgmWpdoOdeO0wdPPSBv41K
cyvp6R5h1jsdVkLbYmK4UJTdkMLj4pVNbeuJgLopyMo8/50H6Hjp4rYo2pXrs3SU4RslO5yKQVfj
awLSktmoFTXwZkXYJFqo3fu+SfvDLd8p/U5xnE3AGzDISeR4VfYLTSWu6KdVTqhsMz+yG6S2pG27
xpN5/UJMZibQ1lRVYYzn0vf4ZhPDiiRXTqL3J4Ayz5IQrzx1U3g7/5yUoXggRBz0legxTFISpTO5
cVwNPnT/d49oxxh8z1TjUIhPUjwRLK08FEuremtyFtFBp2yhLCM1jpJL4CWkj4nS/MM1fGNCn3XZ
c7dRXT1kVV76O1F+5vK//PtANjlp4LUIFS4/TM0BrFQxap0WAr8wjrbpGhHs9VsAEmxqwoAfgnR6
/uxIVWmofqE0pCXBMVFFuy4bIrr2QxK7r74Sfo8kZbviWK5LzdgE9joRCENiOq+sBJ6q+6iqYTM6
WP2X2H8E74cIjwo8ydsF9deoKI9qebhtdunaMlmkAoUl3+N5mO3lRKCmjBwHufyEWAuaNr2dDytw
zsXn4K2VWeBomkojDZLIOTeH+HssqOopcT3tY1GUwmM2SqCw4W+0g9H/GliVf5bREVz5DUtP4OSW
GOWlQcykx+VCDS0KJMEaGgcSSAj3dokZHXT5pJQrgKGlo2Mquggj9MQLOwcpKfBN/O/REc3kruni
QyVbZz2iT5wPj54mn/1mzR9eB0lTb4L+JDAlhmeuSpxj5pZosuZOZMCl1D6F5alB7FdsXGhR18rn
CwdmImOnCkEggZed7WOVQ83YulXhWJm66/L2IMr9hzRX3++mqNUCnac8QHFlHkAUZtm4eTMUTgvd
A1qVYX+8ffCXziSBAuQL1sRGcIXzqHxvEjfKC0cKn2PwzHQn0OJ8RI18EwsPhR+jPPAVadeVey5P
JYCZzyfZpZDDCyZOUcTlQXQjc1Biq6ycoKXiLae2DliucMOd338u3fvRO0jul1b/5iKJKSJsDDGQ
FL6Y7euIPKJEwhVXxqZT//Rxj2ppaefFg9qu4FKWPvKb3zhnivBjJcl1kJJOE3+m1KAUoV2Jr7c/
wJqNmU8waEr7pVJXDKs+ydm3RKnRKlx5KRYuI3vN4D6Rr8qAyfT3N1mRwCBq2xRh5UAD1z0iESmc
EdtTUFOCAQ3FPWWLzsLrAJPev5yut5ZnX1nOGXvX66ByjASGGvWo5o/wG+38WLYnlfd6H+XO6H+5
vaULPm5i9qDBAGZeo652udwOLTueXTl3YL/cBMW3StHtXti3wa/bdpa2lXRCMiaUFAMUs08ngPIp
KxeHA5G+rUnPJoLa0PSUn/zsFKx9wyXv9tbYbFHqEKBy12BMyp+s5OtQHL3qVwV7gKqtRGPTvzS7
mThP0j8cAqDDORgLcivRgPWKCb3gcwEvOgKQt/dNWoj30GJjmhcuBCj0lNmpMCVoipNKJw9D0mAf
qOVL4VafFb947FtjYwStXTXlB3cQYNIL7pGs+jWQP6GHZNPyPYaRtUG74C5Iyl+5qjtAgJ5u/8Cl
HYC1e3pFSErJ3C4PEPRDet8jQOsY0A9O4OQ6WtmCha8JjwczHYCDGC6dB9UoDaO0XAoto5Zw5g1a
8WI2ybFAOMmAkWs7VP329pIW7sREHEKFEUDfJFJwuaRKBllhtUHnuCWjRFUz/ujMwtgEZXTqq+7P
+40xLAfiGmK1CTN0aUxR8tpM0O9zIJQ9G37y1ISg0Mb4uc/WEtGldRErGlAbMAjAWbo0FVaCWelj
0jqhGn5BCn1bh/FHszfhtlX+wZkhi0BXl2F/YsS5uIXF8Cj0RF3HVBY0eGLTPfRi8SAp3rEAmnTi
5dy3UvSohahBxsnKmVx4Jxiem1jpiTaYzZhO1BsfDghCLJNu6JwKDuDM/y6qZzdcwTAsbSbvA2gf
WODILmcOLR+ZQrGAxRAFhyfY0qCmiL53UfvRoo52+4gsFRBw0JySiSrrmqQBbloRgFchOqNRJF86
C134WDW8gwfBn42EeLojKxvu6jHStx1jI9skLYunsreklZuxcNkncSxa9ABo6ALONjaFTQQELNBy
aSD+tmo7KXcra114KC5MzPydD3maAfp5dFqv2tTDZzFR9gZYlkli1N8zwQoi5hle+P1EhFcoyN5X
G7StbVE7eG1/SGMnE/WVH7XwrQHT4+FRUjBBis6WbZhppqK1xsWRsw+JkR1r/UsBx3fVx59uL39h
9bSqwWVAPwDuw5g+wJuTCwBAD/tYwPV4cObWTEuVGyV4MLN7BGm2Ub/Silx4XGgcM74EY6ClUdq+
NFfDq8eMAuwAXi8J8PooxjHyURSWRwieAaYIoF2HxLv3RihPx6jwVy7R9UUFrsjjwRABoCmwH5f2
BVWru6TNWgey6w99y3gLJx09BHOVyOz65AI+gGyKpjzALGneIWhhuywbS6mdENqyQXvKtY9x9Ufr
viTDUYRl2KsLmJCjTQ5vZjOU28Etd/H7qxD0SKkN0Kbg+lzVVAnvU2HilTgLRWebZrHRtZVR84UN
ZeqbQQX97yed53VwuVR909TGWc4hYW3KXZrJz1qcvtsPkKbyEjOgTGJ81fAVu8ZS87gwzommbaSE
qc6+XnF61zcBWiRwumSODHowjH15NCDLRyvH9a0zwPqHQRUiuwiQZtAF/WdgNsfSEk5A+VaMLpyS
C6Oz60cpWMyqMrLOfQEkWhDR2D7cvuDXroRpQQqx8l8qnKvn3gwE0U2hXTz7aVraqadtkyx1qlqZ
KIBXgtNFW3As/tV0mpz25RZKeoA2fdUJZ836UTVfNeWllb8KwUrhfmHPJsqk/7MyH/iXmYvpqgQr
IyosOlzZYn66vWdLFhgYoZVDsYsoeDr0b5xiFdd5pbS5e479DAly8cHLpI+3TUwe/DKOB4YI3MsE
Xk9rT599eIibCzn1LetcRPQb0NLcJLq005BRMWQPhuQqWSnLL30bAyyNxZFCWWnueaGDgKZUYk2S
oG6qDqlz+EOV1Cn8lc+zuLL/DP2tabzZvDHp46btMSQEz3L35GfVlhEt2I6ts+CugQoXjNG/BhqE
X6BBNX8oGxcRMQF67LNivobFsQCg5/tfQkRAtOz9F2kC2eOGECQF1DU/FIUpeOHfmRsFZY/kZ5Jm
d5AtWVDf3j4aC1WfCQtNS8r6y+c3D2Vlo1ZiM+/0cw/NEVS84X3kp3eNrm/9qP/Rd53I0JTyKmtI
H+jpbsX6FP/PTiaTfDDrTPA58szpIL35fglaoq7uMlsEWMkWS8hi462GmJ/oiMNdVvAlUSVAztIS
VkL4hW95YXhy0G8Mk/b2AoS6xrlvho0YNZual9nPkbqWVP7/ygVcuOOAzclwYa6CgOkqydNL15eg
3eOYnnXhWxGsoSyWlgNAYJr1gcWTDs3lctK0NzM6bALIPN3O3VfN62xN6/dSnO6jqNjf/mzTvzb/
am+tzb5aFLom7MqmcPZkiQltr0UBI7ovrfePTlBNkaHQod0tQ4kyyx6TFH6SGJj3OS/HU5NXHwL6
6lG8FpUvfB2AMFOPmx7tNb5CHAvUkDLTPINuPJVZvksSfyVyuQ5FIaEAGcBcw9TSmN+yUYJ9uPVr
92ypwsZSX3P9KdP3iuW48Te3eqzGta7WwoFAqxJ/j2o0/d95NszTi0pzLXlOXyL/0NTI3vv9EWlF
Qcmnpsa4csIXjsSEUJnmNqb/zpG2g5tAf4WmAPRi6C7oQ74N3HYn1mq18rQszB9TZedYQH0KhuQq
qpdHpB2MCgRE1nv7ysg/MKF+bNAjSUz5Q5waKLYk2paKPXIBRMS+hMwLIPpVMOwUos0uwdvfMX96
kKtolLF1PQc+/eoMP7+GOIgiP1kWhO856gY7Itn8Xu15MMxa+xJ7en0/Aki283KQf4mFueJMl87Y
m435m2e/cWnFNCBnoLLuAIvZi9Db1vFHYN6eh0oB+Ce0l7px5fldqN9NLQ8SN1iUQd/Nmx9ZoaLf
qSe+Y5m1AHriG30m25CKl55msa3mbXUwuizfSGbh7ZvIym05C5g0bprWLsqk34pVXmwDrwm2hC3q
NgyD+J5spdxb6vuLwdNvZTIGPVJ4Gucxd40Y2pCDlXYys3vS4u6ZqcCzp0Vby8pXYtPF2/DG1ORx
3nwKqfX0SKhD3ykMBd/43SfLh9n9thdeCLKYwWH6fyK5mXgYL43oyAKJiSm5506/r+KBqUx3E4VP
sbrWlF/yJfRggUxRGIEXY7aa1EXPSDZd96y5D4J16qRwi8gy89pnV10jeFy0xYIoiJJIgCG+XFSg
9GLalqrAovwHy6f+mz/l9cCwBALCa5M6izs4oRKn0ge479kO5kUsWtxU4QzWaZeHyS5X3c9+Jvzq
vOLwDx+Lp98EHQ12ax7lB22BFKIquucEljvF+yBXw072PsT0Xm4bWjp6EzE8ICqK1lehRq7WnWq1
nXseBf+UJ+EDA7XHavBWahsLVTv4CN/YmX2orqE+6VqNezZ666MfBd+7gPJ4I1s7JRkfhEDeZIxf
ZZWyr0XxUCvJl9vrXDoo7KfBgCe7esV/72lCnDKkwIsaQWSSd7aQQ34qvMYIV6Yvt22Z11AEFvvG
2Gyxmd7XmTzo7tlLGVCLUY3Ewxu/kGts7hS3DQ5FXusbpQjEjaBICPCg74gWW5mECENWgy23NYos
FIl2xiBnvwLf+CygDWK6Oo56rD64Okrw1hDLHzSpjrclmca+jgXE0UX6mxk1743A82FrY21tE54V
5kxS71mPIveUV6V1nyAhtbGQW7Hp/FmbNKrcYym6DW+h6j76UPxu3EGy7i0v+Y4kXXk/NnW9Hesx
PHQ9inGo1HWnIlWzR3Reqp2boipoJrr7UEbxn74J9k3QNIjVd0m5EUO9fRTqKt+U0WDYtPNdWPKr
+iQ3pMeUMdUBwaz4PhytFq6FQdlkLpzJnh56qGl6yTFqgy+DUPtbxln5wfr4gxe0RNgP2Q4Xgqv9
OKqW3Vadf1DHJJc2St/9Qf2l297+rFdXhcYT1TlwhrjP6yKM4rJpTY1RU3C69htosKRZOTmTa7wI
EiYTTKBN3YLpAZt5mDpknE+xXOEsBn5jj8hMCma5YkO6cmN/jUzzPxCU4sqmq/LmtRndSqaIEBKJ
9MweMeSe7kmZ3TsTsp796HX+d/Yuts26zjdZEg77VJTLA6Oo4UaT8uCnmNfoqwboaWhjFA22UFhr
XO5Xt3X2E+fpVpvKaVnFntNaxU/6z/WuaIYnQ5AexqLcIPe98gAv7/t/WzLbd13s3VGKAs8xAn+n
mv4m6H7ePjyLK9JIz8mctWseGjlH8yv3BeGs658HS9zUyb0medsxfwardNvU4mIgFZma9tNw0mwx
XqcGCeIynuOGw2ucqC9M7+1vm1i8Cv+ZmJeqoYNUtEYnXdD8D1b6SdA3cfAvG/bGxCyZg6a3DLtM
5AiY4L6rXw2K3gao0eBLoBrvfQSn40b4ALUNcctVumXUOkQvdeUhbwRYJL2Thz+1++f2li0egDc2
pq/25tbltEg0JWvgwOiFbTK0ttT9yMrcrtr7Xllj7Fz8PlOnkYQHRzLPhGUjDkyDMQCH6eCtJ3/r
EnlfiO4/bJtEYkXmCBpHNpXLJY0w4KqTyzqXCcJXovqjCvrvYu+fbu/c0mI4xUydTLNBBESXZlqi
YznvKVa0eRtuBqE5Sj06Prm2tmtLjhGSWAiccMGAI2eOEXFVECcNd7QdrEf0QY4oyN9B4LoVO3Xz
D2tiVIcHZWI5mif4eAngQa6Oo5e+6v4v1ziiHPUPJqivTz1SWWVw53LbikJSewBCwrnKQ/80MK94
0JEFPKRVsZZaTO549mzJwEl5JXgdSdlmByE2GSWtM1r2UjO8RFai2U3mfRnT4AU/8bscict7U1qb
rVq0CkKeLhJIkKvMHkE7cdSiWjpDubfzxEOY9rZWfArdXTHej+Cab+/nwgVmQBL6acriNNLnuatm
up7QZpZ4drM/XmrYZeDaHcyCinFfgL28bWw601c7CsBj6ikxBD4/8644MMUaptI5Sjv33lDIAoag
jfelBJRMRWt2SI1JzVEPbDVE9vu29YUbR4F1yqfY1+tyMijqsou8UDq3Ur0R5S9l+ez6wsoSr0vJ
5ANE47y6ZNhUuWYH1Atz3woqSTqb8pM/ynbT3cmZaHvtPjS2nouc7tGKftxe2d9TP9tYkJ50lYl8
mIlRpqW/ccO1S+wfx4V2VrOo2DFkzdyIIvi7oKjFYyJWyhb+ptdoTMrWNsqxOrR1nW7Gsa5+m6XZ
b/Ugkx6t3C9tKzcaOxL1+iCXfvm1Var6JUUI3VaKIXroitqzI1WQn+UCOUTJI54Th4SDWvTBUzno
X/uhSI690csbUWzaPVF7sjHADsXbLA6ynV6K/l4YUUOtikGBjsyCLr4n6zi7o4Akegm5RSHla72f
hYNH/2WS/ADzA4vX7JmqC39kxL81zzES8mQPkvIbmeq+OOc5tOfFV6Bqt7/IdYEOeoG3FmdfJJYF
IasyhBHd2EKSyNwYIc0mN9jVVma7yb087BVyNln60Se7Rn//4wKEY5qQIha+5pftC8PLZSE2z8Wk
X1jo925QfezMYOVGLR12FQIv4OkAm4HjzA67Xw4I0gl0u6Mi21hI3BYVZFM4LCGzdf+7HN2lqmYD
a7i9uws3+cLszDMHYyAEzViY58TLfipD9KPtg12f/EMARU6Ew2WBMCXP3ZUR0KDOB9k4g9uxc/m5
DT7G5hqkeeF5puMJ5ATs2wKVo8gtM/yeHozaKrt0QJZylDd58r0Kdrc3TV20xIQQAFQe4itWOS1T
mjQUPeNML7fe9yHET/k4tq9KYoGX0IPyi6EGwt6VIOSq+6DbawxzHkPUgA8DJI+0pSxkcF1BUO66
IC1OUP3mm0ZBUjXX/OgOjcT0Tg8ouXaCKm9G0PpfNT3rN3qRI5ZYc+GavtL3YWFqITl9l3p2poXl
c92O+u8QOdr7XotNFGa1aF8hKOwQ62lg81zzgx8IMKiZQbkPM6N/lMYwOA0WypN91QSPNerHpHNS
ZueVLjyEZWOuHLiFRxmn+t/WTX9/41/VsRRGQeAjFd0rwxZq9aHUwQtXd/n41CX72x9q8TvBX8ah
A3ZK+ebSWBb1nY7b1c9tyNRYckyy7yzQ7qTn23Ympzd7NMApUPHjLaZGNg+n6WCUYVip+nlEONqX
/oe089qNHAm27RcRoDevZFnZktRO/UK0kei959efxb64MyUWTxE9Bxj0Sw86KpORkZERO/b+bv09
ZwVBcFK8o2rKfxekb50ccLSQi34smPXTowdPWKN6W0hfGCZkXBf2eTS95sltW6J+TrXWfWRC0snb
9jfB8JhVpq343C5lXq98mzV7M0eo20RsKkSFH4W4eVBKdZ96zcGTKSBBsZ3V9VprYYpk8290vr7Z
K6F0LU8RysF9dOu8dEbexk+ub7yhlI1O7FBau6CMIQuWvGwjGuV7K6SvTGF4h9EYYI+EnfLzdZ9Z
irwG0Z7oQVDEbT76ZiiGldb3tPA067ET3toGSNffZ/jg8P41Mbnt2VnzUaIzEhETtXWvSM9x/ZyZ
K1M/S54/VUynWgI9m7nXqGFg6lYRuI9BX3wPBUgmTCM4XN+ppYIU3EsAJZj6Z6/mQ5kMf1djqlvu
Yws9IFOfDLseHEbkfXj5QvSps5sqxleDcO9C55gP1lEX6m1juF/jWN1f/zGLC6ZO8+dNC2p25kZd
qoitksVUFn0J5q8w/lqhzHvdxpJrTOhmxmDpgl1QuQh1WXhqKnM0tAmSi3hn0ai9PSLD9R8MARbi
kU7Fm+fZzEHqPjdRHMZBjOS+kZSdFMUP+uivHHXYtxcOH/OX/xiaZTeGKkpeV41U11sluC1gmd/J
ZhDv4879ytt93ImUZUOhVO4RRy1246C4x7pp8+3oavou9atyC5UWCjBSW9hNHkk2c8i/FCrP+xi6
sZt0NJpN7VL1FmQ32YKFUbd+kEggE62W12YpYCvXrVetywwmi61k41cZZWvyiX1siME2H5DIK+u4
3BRyUDlxITHcH1MKT622vY2DPjhatdVndmmqhW24mb4xhrF02mDQdmmepTe1p1g7NRhRdi/6GDyh
ltpCH8PDBv5wH2VEbC+suoPoh4ZNE278bA4GFzfCu/u+DLRDKEGVijy5YXdVLT6rBtWMkfKqXkXM
FovDg+h6DNRp4+eE/+uhaq10OxrjuK8S9dXQ459jpBo7uRd0aDHCO1VMkFyO2q1QKMljkJrFvuv6
2FGKLrX7XGHocvTau2AIBSCr8eDEJrOQZuMNz2JB7pHD/OmUeehudGPkL6iIbCF3aTZw9mWftdQv
Nw0KQZtGz+J92WSqA1NP7wApqR+EQNH3zN3r28ZkxgoAe78JSs1CKzL/ZEUmDH0jjr/N+jJBcLxu
0GhyC9oQVU71xgu8eyPKg00R9KPdA1OxY2V8KwZjdMpGErddJhdAU8raTiPSJxqNzUObZuJW7eH1
GyZhazlR29uqCySwaU3Lj3S/o64gf3bDVrqxSqOzHIiZ2h916knaJkVkfaMxe2rVEUyeJJg7JkXf
k7btbRD7ybvXCD/krkzvx5j0rbbS4LkZBKa2mq5z6GUi0uDnBi363HpG5dqXbjr3pU9N6+QLCMmN
Wu3yWwfjFkniZuOh8uJ4Fk2TTdaM2l2UBsl94ouj0za5hcRqXm/kNMk/+7JRnEYTPfLJldJjz6mx
xa4XefgEJGlSmNsGotB0PZAc3omBCFShjF7VuH43yjJ5MJtGcahnye9q4Zk7NfG8PfJZ3Z0VKuam
KdV816tZvolrVKuAyVePcVGHnCIv36VF1d4EUC4x8D5W6VZHLG9jkBrcVhocgxQRWWifBJtYjN+6
0m32becHT0KIgBmcM95nWe+kibq9pZ7twcd4NLJo2Cd5WdhQS/o3UihYB1msNccYfZ+JVcncZ5XU
bzKpa7dFXqo0oBERHtPOPwZKle/b8b1Fod7HbyvKjhsFYO1K2WEpL6GKCJ0d2Q4DILMAL3at0elZ
5j5mejbxezSFXaU+bOnie+bWd0iz/74ehJdi49QGB1TOHMbFVFQP7qP0GPd6LHrroBQATrK+OmSl
S1SQ12AmS9cXWlfAaoBUq6R5HyN+U4ZyGgY0+RO12cql9FQxgbmygws2/lBNgdqmk4g64EcbgiiN
eWKO4SlIKrszqIQMn65v2cI3giNPAwIFuwfd/VnulHslCtgBg5O5Zt0E1heQheHYO7VBTab+9R9s
8aiEtmRivZh32ntTME19yMJTGxtQbu74E0mEHXn4Js1XLsrFdZ3ZmlzlLGELUkXPO2L3SQEyBrt2
+G1sRbobtR478A5qdh6qX68vbyHXmNjsKTlMicZFoVkQB0+phzA8+WmwF927IchuAvf1upEFF2fm
B8wHx2qiLZld/7IVKCEJZMiMGEy4BP9a/CW53da1VobD1wzNXM9sA9OMc1xPkX6b5rdUUG23/KRl
K+3Ahe/0YT0z/2NgSEqDVMTDx+8ZLewcbp6EeQzNe6rkH/9h7yibA6ulBXUBwNCGRE99xiZP6EQM
AN+T0P8EQ4L/XFQBPCNKvia2vOARiBjqJNp/aEaU2ccSG9iL4dINT53sApsKH0JTPCK/tfJyWDMz
RZEzX5dUFgUjPHvIsFJe0FJV7ypr5UAtFQ9ZDPEcgN/ETTbLcDPIsWvYS8PTkEsx9xoTn3JAMS3W
xuG+yZTW4RqMAK0nauKETSJu1N4KN4kXZSu59qLPIOxGJKGeac4VxLouEuSwY7199ZRE93Lz7EYn
JThCfLxiaSH+Agz919IsipSJoI9eWYfIRDI14apq5ETc89fdcrooZs9pjNADmFiVLAp7Hz/f0AqN
W8EJeUpisq7e8YWfY+NuJyBX5bV2k/yu1jTYFjxm6giwfdP3pNPy0SR8u7XUxYJ/0l31Brbll77j
vamVa19q0Q6c94yvTUysxmz/ZCVmmkaF31Wsyk1lvtUkyWtTGms2Jm858/4kbI10jLnB6r601RaS
giDnSbtS9Jh+6ewjUaqfAodGtQbFko9WPMNXvdhVgpOmjXRM3qO62KF0UYK1ue4NS4ZQn4A5iT4f
7ZrZckKtLrJG0gJkJh995V1o3uvecNRhrUi1ZmdWNJJLg8orlLHE959pfJMFv8p2Y9RroOCFE/Sn
s8aNyJV4kV+ITekl6gizXCcPG9fy7SxZS8QWVwLD7zSvZVI5md1UoxSXoh4N/ikAeWXrYn4ww/Sz
YggHIf9rShEGjlAm/8fW7LqShyKISu6nU9yicWRNykP5ILgbWXPH7XVHWAq4jOpNWtrks7B4TY5/
5thCHHq15rc+EobmxiJxDrLxzayEGznNNprvv8uVuO2podquYW1bV3yLVPfv614ffsO092e/Ia0p
MUNB6Z9aqdWdMjW3VZA+8eJZeyss+snZYmduP1ZjaLqZSEQy9bu45pkzVqawsqWLRqiYU7wkDUCN
4eNqJKspRdkr/VPCPD2AuOCu86w14rNFdzwzMv2Isy1rGIGWuq7xT2JxUpQfvq7sZTlxJPnlun8s
xT06QBPtJKMrF3VsHp1y7g2wQuZ6aCeaxBjpNsm+XTeycDeh+POvkVmUyMQYWgAIb6erVqtOYnAj
CHdCfojiH03xs25XOpRra5q9qeqoqLzQw1wmfnLhgjSkvaasZEsrS5pH8kQYUxN1bpakUdQS+gMU
eYdCbLZm3NxXavJcduqO0s1KXJ92an6BnO3knFQ6L0CFVH2EWeG7pzR26J4s+RSm3b6vChusw/UP
t7KTf6h9zrzQ6oZGF9EPO3mDsM+E0QfyL7sQujQrF+OaoZm7d43bE5swpGe/Xf9JN6nOrBEgLdqY
xu0YYOb+nXfKSyP16lAXuERU1Q76p2L4mrp//xCZhND+sTH9hrMN8yBHr3vThQ3Xypy0fRu1T1Wz
E8fb2Hu//mkW0tcPlmYxVTEqr9Myj3S929YjrEigiWWpdUJKVZU/7q5bWwpH5+uanWDwE1osCWZw
6qW70P1phl8g1kSo9td/MMP8NwkskgGiPgutRdOYhTGiOiYn1qnzs9sMSZFCGJ0wUn/8B1PM09P5
nFQk5kURr/AKzWit4DQmOv21Qa7vAn1s9mqTdieTieCVk7t0a1C9MmSF4v5loSfKajUUqe6fTH+E
eWIQOltNjZVjtGiEsWyyS+bREFH/6H4wZKXlEJH2qcXPEIqHtP15fdcWz9CZgZkfALbO9LCEdTfw
jMM0UhdZ+gvqJdvrZhbdbZKfYiIFnMc8fR211siYp+DFNP6WtcHpkXwq9a/pKK4YWlwP3ApASWAE
xOM+bphVKV7OtRiegBagPUsFN5IcrVtDoi+thxYHUDtauuAtZjdS3vSdGyVdcKpgN6LWkjApMGqb
ppLt6xsnLS1IYbpGRBIbRNBcckMJ81z2ety69Nu976afhAooWiuECa1UivcZ1AAR0rqpv+/iEbXG
wS4S4z5y+z3DXntjbShr6Z6kmAXgDwI9dLSn33sWEC1f16PANb3TKCqPStMNG9/lFVIp3U1eqxur
yU+e27w2bXe4vhNL8fEPrT+PHxn+pZnhThDRGZIY0eKo7JKu3yiZvOtl4yDL9UvZrfH6r5mbOdIo
J72Zp5jzwTPkXb+LdGGjK7KjJcMjPb3N9dUtORRUHLADTdRVjEp+3NaozRm/HAOfB1H4WigRveqI
Eqhga81fs2WwQbBE8yoCBcXjdea7daQlUODzMh6K26j65ltfri9lyWOpfJN9TiMavFc/LgVO38Qz
tSA6pQU3mNrfqtJzbq61cJci40R9DkscuA2exR+t8H1IcM0oOmnuz9T71g/766tYSszO//3Z9/ea
KEwoEkeQYdx1MAYU4VvMvL3X3PKKzIW18d+l739ubhaHYR0ZJLeelqNWdli9+ugujtneiFY+ztq2
zT6+bjR+GVQsy8zfyzEFP/t6fd+kFQvzMdtUnNpKWRzB5Wkd6vY2sm4F9yi4n7Pgdyj2Tps+1+Uv
xTo20k6RhJt27ctd+t/EED7NeFAqQUV2tsRsCHmcGmN8yvPXdngulRtZ++v3L3c+VFtTe4SLZo7s
Dr2gswpBiE9BXNm1kDL7hDxUuvb6vfRB5LVB3aMTBKT74i2ne4U+RpofU5l+StwtDcmnOHjqgaon
1Y1an65/uYV9A5lEVIDaDhD+/MMZhjAGuRrmJ6O5KX3LbhrfDoaVfHrRCEh1aLN4oRLrPh7bzAgC
AeXD7GQgSX2Igrh9VYOw+ax2hbW5vp7LI0WZhCojdMR0RpiE/WgqkuBnQT0gP2UejMD6cRhOGU3l
NVqbhRWppABcTSIKSxcsrKCEDaPoUdFuBVrMBcVmTSrLjTVK9fH6ghYtaXCukUVNpmbJtCaGiabA
+XmSKe5EDKJCseh0wFevm5n25eOTFJG3MzPTAT+74V0jYEpewUyUfynKni6ZZcvaoyveCsJJEWqn
G1ZeCZchA4swcaIvN01Gq7OFweQhZsmopqeg/O0p46Y2364vacEVJrkyg3RlqmzPYYqMSPaGXLfC
o2y9qCHjnfrP2ijssdtet7OwkA92Zt4NpsVKmgo7qt7ZWfxa5CsGLrMSHjfQARBzYE0knf74bVIP
dZYOfWWKBAUfxnRyFAirSnIo/tlKuVZ1XgBNY49mCqxs0ytnHujqrFLFQp50gyWGdUvAM8lOYoa8
zj/3xjcjhgQu/eTmaxSDi/tIyXY6v4TZP3fMmQuOcpNYhRUxehZBAytPUJm/P0tcELRX6MFBfjFv
dRCEojAOmJyKExFafMs/MkJTHaV0WJM7Wji1HFZA5yyGPtn86YNeXuarUchL22tf6zrbRop1y46v
BNalLTs3M/OMOunUemwxUwjyaxuoL0Oz9lWWnE8mdWTSjHEBFvPR+apGCbNM0XzEKaYRGHlThtYm
zG4yPzhKysv1o7S4bf8auxC6F7PcSjODeukYbX1P+8oQt9126tvfm4E7iBccBXVmLmYnVu7rVMx6
Csxq/WwZ5R60pQMUbSWkLu0c42rwCZHj0y2a7VwgBm1bZXwcQwZiUzJ56ibPtdgfQ0vY+kK4ljgs
bd6k78FVwfG9AI1qzRirjVzgc2YS2nrjH2Qhvze1tbGzpbhK8WBqsUzBew6xHQMzNAazxyNKYRN2
rt2oT03nbwAbrezgsiWCnsHwxiVh86jGqNgaaNt4HSmkaNkFpe2sqvZm/+W6R1wSJeAKUPAYJvy+
PO/nMTZzs6EGo+WdBmJryvNaKXc6Y2B2sIOMsdoElK+y/5BFYJQBDnCiOknf9EXPIp6UC8wRZowM
W9Z9gKprWtz65hrp1JJbnBuZOXsrDnoY1xgZi0+tgZivezSGtfRh0QhyIEjUSkQ7ZfYwg9VSzizI
Ak6NEjw2/XCc6m8ts/orn2n6d2ZpCtqZMKFBz8WNOJd/FAa5MAGaYycXKggzUWcv3J0iRKdR651h
mF4aqpO1DfzezH643UaPw+31H7F0rs9/wyzo+qoWWKXCb0B/KMxeBTXdGaO+YVLfRnLjuq2lfeUm
hDcGNOFlIQhyStQ+whF1Jyl56nr9XoA/r6I5cd3M0j3CrUtMZCQLlsPpZ5w5YjFyb0iU6uibD9Uu
gk7xXS41uMSvm1lIMjWA6xPFlj694KedPTPD5H0PYo+7pFQJuJm0T/OjhXaMB+bch7pOy14abW1I
aimInBudfS6hlpNaRrDmZE5g5tSnaPZa+K7ji//lY/ECnRaoTECmWcCvEjf1Mr+inGNm977AK9HK
Aiewmr/PnMlo/7EzZ7sEmzA2SktXEc6BDay5G3+NGWkxHFrahNWAgomPdfGlhN6Vq9E/9aJ+m4/5
i5uYj2kj2GLrnQAffmKIgwqrfopQJxbCYuWILbk9NWPq7HCVydL8NS+a7eCKkTt9M/+B5/YJBq+9
ayprvIqLdgzI3qiy8gKehxNgbT2V4w4yrnxw6v69r9+MfE3jbsEIXs2wFMOOAETneUAWeq2KuCrd
JBnCJE04jhVacFF/vH64FvwcMzpsa1zM8MnNPpkHJjlRZPYs6A2mG3qQX7rjCU9e8/u6ocX1ABcC
mQJG/GJWo839LshqgDwT67jXKvta0hy50ld6s4tmwJYhZQwB/sUUhez3YS0PpE/I09vGUDMC86uV
/1qWmQSNpfxjZYblSbuu8IIooKavVVyNli3oQN3TtUt46U0FvT6jZkyxU52aD6IKJRD0npfcKWy+
WkK8K1rXidV8A8u43TKOIkUvklwgPP10/WMtXFYf7M4uZg/tS02rfbBKdJb9zAey/9nNjunIBIC/
Ft8XrhGK4eRqEwzhssg8tP0oFC00vFQsvsdJ6lRB9/nv18O8Hq1f/gSOMvPypkYRUFdH4VGqv5Vw
S4vV42D9pF2yEeIVYvKFA4XgM1+MKSzIwecHqjDKzGzDwjuFHmmgCXGMux2b4FCMo3N9UQuuPkU5
3aILAEJUnS1K9VTe95kKFmWottEoHRrql1ahba+b+cOdN8uePtiZXYWpXjd55in+CZzSvStoDuR+
u16s9kHxDLh8r0ixo7qN09J5pjpzqMzc6bO17tZCFvDhV8yuyTqEk4X5Ca4vGKfVOnOSiJpjfxuN
Xy23Y7YfrOP4fH3p08qurFybAVbDSkpGKSTzMPTKDpoHD3mivqnvm1Lea1l30uuVl+zCUTBIA0QA
7toEGp0tskvDok5z0yfoK5sorzbV2pNlxcJ8SegDKa1SW2QbwT1dRFuv367v2aJXUhhmRJCxOWp0
H7O1vLPgnlKgAnKHrafcGvGLukaJvxCdpkc4O0VJnZLPLPoWQilAWZKQ3uqGdzAH90veq5+DVq3t
bqjVYyh4ay+VJZPkuSoJKNO4FzWgDnWa3OjJYiwt9R7MwfI2PudimkUrnLAdrZ3VRdn7328lMcsS
JUool1w6ZaXKFRQPGIW1Jy9/Unj76Xor8Wrpe8G7D0nKBLLlj4/fq5Kgc2BSywNg+7O2BLTHPjPr
sJLCL3kdnwo2NnDfvOpmfm1k9PuzMCUzE1/D8sYv1rCoS6uYOBEnvoFpqmFmoAYT2qQQaz8WOsDC
IacbCqT9runctYGapfh+ZmlebMpGX6m9DNa3qbc+Vk9tUjsQwdmxttJjWdozMCpIfoJTAX8zX9Ig
uno7cJBML4sQXx3MWx/xwJWbfinEnVmZx4NEi60mmZ6Khhm/ykr7kDXaAcGoFy8yD9ymjhX9vu7V
SxsIHJCHOGyFyAfNHE4fs4jOCHViuRltSXxIJKK3UdmmtP17Q1P5R50QPpdER60Qd2GfYcjV8hs3
81zbV4U9IwgbLxvXymgLq6JmS29nolMA7DH9/dkj1YO9sTZbJNczf4jtGt/IZESuvPatrH5cX9dS
VkiTakoyIBulFjnzjGQMo8bVK+SvW/fOLLM3rWgcnylbMBYHzxtPbRneWLm6rbN2LfOd/u3ZlXhu
e+7+etwHqpdhe6S0pfR3CV2fTrythW6baq9FCQFqt+KiC2ebMSyIXOk0seL5gFmVdlZvuSUgBENz
iLy22mmb2ForUC6aoRE8MUYRcufVDGYC+0CMRh5cin4jNRLq1O7BV62V4vvCgSNETcIJ0xOF0tdH
R0mKNq/4ppSeosTRir3bHsD2trppZ1kOCtdYyRIXbi6T5yOJIomFhCjJR3tKUlRilSoReVPmDGFE
iRd0onwwfO9QGitHbtE1dXUSqjEoUF5MsGW1WxahVUQnMfNgbc0dP7Zsv5Uc9CdtmSlZq4EA4S3R
1nKCP6DbuWNS7p2ybvhc+ePjOnm+Gn4lp9GJbpBxiyxBbPtlqd7Wcd8D6RdR+FByk8JfljkuL1FG
0JvIbrVuuDH15I+u9J0blCEycL4RPgMKrEAo6da2yMw33xjym6ZTYRKmB/X3T1ZzajzDsw1M4II+
LJXNRjOrPCIgRp8ydaAto0JHla31ZJYS+XND81ivR1mOUBAfp9Ct3s7E4FgVwZ0R3YsZvHPtQVLz
u7JLN7Cab6De2AlafKzgoLkevpbOGZ7PHQqzL0dh9mxRykKJcdbk1CTjTYmMG2A1T/513cjSKYNr
Rlbpb9OpmYfjoFAVP4/c5FT2xa6Jmy2aah1aP/075aubrhQTe0iENWTWwsAF3NakYYzdwNtiqbPD
1tM9LszQipmtzBwFYl5PB24cvWlBatfGDWx3VgupaLwzit9BX6840uIHZs6XUWleuczKTFt/dgnR
OkR0MfSSk2JVNmDWA3xZR9cvwP/F8rEjaY2m2rZq3oxy+zUd5FuzD+/huXy7vvtLl6FpTo1n/G2i
Nv34O2o42pokSvnEBRAl1SrzreDV+TYAU2T7npL9vUuhxjUNZNLDIq7OYqqQoqdaWagR1X3q0Ltz
AuNZaj/99aKmqo9pTYx0BIxZTcQS06QfegJ3FdK8og9o15PQDsR/SDutVNYX3BczQCanR+AlebnS
wG2p9aB5QuU5kLStm9/V8XsR3zfJd+ijVq6IS6b/ibzwX3PzO8JtyrL0XMyZ8hNqamVxlKB28+N7
TYQ1r78PBmZPf+RmYw/DS+09D32/SaF463607nuq7wTr/fper6z/zzk7d2QFmoVSiGIAnEhqjE+1
CQ3GU5s9e+6XWPx+3dgCbvbj8mfuY6RS1epWgDXm/obxW+nd5sN3UXjLzdvKrW3BvY2zynbhzc7C
x7g+UuCxU3UlzVk4NHwE4BoUcyj5GtOenK15MHRoy6o4PkVaA1mzsNPE+BBZ8iN9zsP1FS+E4A+m
ZndlA+mHJiaYEuPbJKxgqzzW9et1Gwt5B9m9NkVBOLjRS/i4HFqUeZBqxKIccS1f/2515ma4i53K
WzG0tBg6XYRc5Hd4XM72LbaqMc8yOQKxpW5i7z6bbv5Vzq9FK9zQ9FzJ2S6gW2pThVohdlzSXsKM
sujE7Z2qr7jA0v0x6exB/8OYAMObs00TJbkdUs+IwCOad40UHDOxpRc/Ojmz+jxoHLkQoGnzJDss
0pdSTx0I2lfmfpb8EKQiYqsTffoFwqpQ0fTouiSGhKARd1CJaFsoA2B2T+ALqfV2jYBfWjrsVH7p
opP8TKLuHz1lAnYoVp8kp7Az7rpEt00veYgjf5uqxu0EbhX9aJPyyPCN8UbJ5WObMqyotj+0Onyt
5fihCfJtruj3emGuxPyljhYeBQARTBPDIvN5v+mhJYuDG5+QLfmlF3XNTQqaroHv4saLxJYxGBV9
P3EI9qkU3ulVsWekbk2p+H/5GTjEBHpjm2YH1icK5UqhxSdlCO8FSNLEWNorPrEpTHOIm/wHvVef
S2N4jJL0sz60x+uHecn7aSdzkpGLBks2y9mCLCmKWo1S7BeOUj+koArFYPd/MzI7yJUKEY8YB+mp
1X6m9UFof43yyr26FJSm+RuG1qnMX5TximqwDM/Tk5NMdVIs7gbBckS9PwjxTVHqK+tZ/Grn1mYZ
Q91WvVqkRnIy/O/UcoAkoeNtiHargPkMfccrGd1KblT1Hszhyp2+dKjObc/utLxQczGRsR02MJWq
L63lOwwH2TruWoWfK7iQr3+9pacfzfl/93aqZ53dXwYJtuiXZnKC923XV4zTiC9Sn26b5slEwWko
tpI62oy1rmzzkm9qOpTjHA3xUsi8LTPPiCcZ47jXHVO5GeIfUrMGB1hyHAot+AyvFi7c2eK63Kjy
wSNGFWP5MmqIcqTSTQ2fsO31xjFw1c313Vxa1NRh/POCoSAxsxfrtVWPAQ3GVntus6NQPbvhSpxf
8hDC+xRP/nByzJJ0tw/kzG8xkXo+41zaJm+EJ5J5sC/jSSnbbTImz9dX9QfQM3ukMzf9r83ZiQjj
1gBqRhOYccxdnKIbqRt7b+Itq6JtxBiWx0u8SeINAK5dVkDLqgcbnq08VskcTEQm49GBLX9n1sgZ
1/4doO1jquUbVuP4tf87VKNtIDe3tZs7QlKgZVTDm2ndKq5xLFR9KybjypdaPOWT6A/023jGhea6
DAjMa2kGn3TNtDXlOJSDrdXxTheeYmNbVU+18KuMa1s010wvfsEzy7MvqMAlAJ6EXncjMAZa2KXx
yetPeXVys9r5e+VcHgnn65x9u8TtdNmTASQkdftSI9bXRtFacX0xFT83Mgtbek8LDKkbSpt6dEgr
3W5LzY700g4C9agnKjo24zfK0p9VudiFifkUa4C2NMXxe0ZEOv3LdYedjtmFv57t8OwYthEFITPm
5xjBnVbXFI7W6CDWvqH+MWrqNWpKRsOuhlnruOqnAYEhLz4OUbuLsl/I/fzfFjS7yKuo1nLUyoKT
0NwqiUcaufKYWqrD4SbU/xirmQa7pgWfXQMeLKD+CCXfyYMAsi2/ueEncnPRfeilp7R9MLVnYazQ
F/vc5l+TuLDjbKtCK6ciGR63+yz+JmU/6x6+u5W66wJx6eS///6wWQ4VDEbiFQM/LNIf2gyZM4AT
XnkSh6NcDZtcAdqQnRr555j/FtMfbbHz3fewOqbtynvlf/Hx//9DLmiQACinUhDnwSkeJacQ9Iee
BpwdSOlOQ+ZqrEUmJGGIUcuN0Nd7yOwdlZ87ROFBcsUbTah+X/eJycUunNykBwjCndL3PLlrB5gz
8gFkbjUgkFAfAZwcOhhJqr+W+J4iyJmhmWuM6IqNUg9uSpWHm5SicJWWtw2kE9fXs3Sk6GaCZ4az
FSn66W4988A+FFzfj7nYhj8S30+V3jm5Bq8LBEVd4O1jdw1xvOhb5yZnp3gcfK8cSyJxXLVO0Ows
83tPLaG2niJkw3oRtE7kb/rqWx/sAHU5stBv9e6hyshYrDWVuMVMDH7XicuY/hfTMh83QLIg0Mwn
6Fg6fh3yPRxadtIdmvxRQwe3zX+o9bc+WulWLm76mc1ZYEmzypXGCJtalyPKZDpp/mrpgj1W9UZS
Xxpvf/0jLyVkpC6TGgsFz4vJvbpqwt4Y+MhlHuzbot90rkaRqrvXJ2xPJB+um1vKx5A+NTkedKKY
VP24pWkk8AIXObNyWNlau9fACgfp7rqRZTc6szK7/XAFtWmoyZ/yNrfj4VnVb9Mk2jMI0pcvafus
ho+ufAd7HxS0n/KMx2j13Ne7JFl57i2GqPPlzjyoakQZOi9+iO//EOKnVvtNTAiCb9GQQyH6pdBO
9bDXw+/Q2LZGbk+YX6isVnZjSl/mcQk9E34HTXCgHrPdGOt0FDImb05K+iTWn8WhcsL6EIaaDV+o
Y7mQuxiqretPob/ytZcK6eT6E4QLHCusYzPT5piPgTdO0Kq4K7a1KpnPdTt8D7U8sVEPf9P1It6K
vuTuNB2GVjkO34NBLl+aIP3ZhdXa22rxcOF64Gkm1sv5aJXR9UZSTXC8Ui23hSee/MDcCKTMQRnt
4jLaNO1aqr4wm4v86JnNmccTWUpEU4AeGqL2QOds20byNk7hfhaHnVC3GzUJH6uk+tGH7kHMgo3U
upu8Du5aRV5JsdeWP/sautnKaTdlnip0zJIBOFo/RlCZ6kG87cyDmH+97nmLh/1s6bOsTxLaVGhl
YotYBYccaLtu+u+DEf+4bmZtWbNDZrZ+J4bNlIuVh1SxNnHzJa8JK27heCJC5fjadYNThnNxoM7W
NbultLSoh2QaLwu89MUt0t9J3x99N7PToYaRJFedJm231AZXjtOiXapWogLQmCt59k4xBaWLa6Z5
T7Xf3EtxdZeK+SvD+tskjm5FIT0G0Yhc3H9AYloggGVkkXia4cwfY3Zm6JkgpUCbZSs6BGN2LGgC
1zTBcm1NjGzRY85MTZ/6LOXIfClzVZ/DosTDtpWEZ2lsNm2YrDT4ljI1Zo2m4VQwrLCqfzST9HWg
FiJmorS2q+D2/8nslGvtu8m/L/zkzMzMT9KhkXPBwozs1j8iQX1HnWRlJcsu8e9K5t9G8dykG4lo
DKbe+4p/J+doSiOAhyiwCPQxLr+O0bDNBii8rh+CpcXRJ0AtBg4+OP1nwaTuhFBqRwAsILgfAq98
wkNW7vGlxZ2bmH0mT89QptMarvHavbVca+LphmFveEyGxpHU6I0Q/ihA6H59ZUveAbPVVElnWvVC
Yi3zIBpNfQAsbkAFYqy3itJ8UWPvAaTGygovTcmIMMIoTWV+IlCanegU+gmN1z9cTYCclDD4PvGU
V67xlGWmvhL9FwosGGOSGRg8HAfyvCkiIJBphRObCzwAiHv9htTeHgf4Y7N91X0Vpdx2C97OerAN
hbXMfnGhKP/pJCHWxILy8cQZTT3KqptD7aJ3uZMDynDELlf2ZAelZOu5ka9ZvAwlrJZWCC8luszy
fIamR2XIy2UeSQWCx7AFQLgW8XBeKf4trmviboBRFbTknB/A7Ua3gPuCacwBsrJGK7expN7EjXUn
D2vyiZfHgRWd2Zpdp7oujJZWEocjI7wJNeE2SuQNqo27vHQ3QZJsxbp4KpN2Bdi6uETi/uQxE6n2
7BSOkZ7rzE8gCd+omzLtQeh6nW0F9U1UQPZ0/ewtfTUENXS46qdC4PwNPbp9rmUp42Jy/tuCfLrm
pEMfet3IZeiC2pfn3J/RYPECCCeXrlT4FQ91bRh7igRF9D+kfVlzo8rS7S8ighnqFZBky7Zs2W27
u1+IHpmKqaCA4tffVb7nnC2VCBH+duz95mhSNWVlZa5cC1zNa+wyS0ZMCUaSpCXYg4pn9kwuRrvH
ZV37L4CNBU65huRfmqtTC8plOY5OEXsWfP+MbrCqRkEJkUcWW5vrs7XoN8CSBEiIC0IC9KOdn10z
cxIdzMvIA9R5MJGoY28lE5ELZRo+BqN5jPuDmLrAsL9ctywHcH5/mkDg/GNYmUJ0VBt0thCv5hbb
NKUdpPq3FIjkZgZ9PK4CF2qD1y0uT+k/FpUp1XojYYMDi03mfOEl27VQJszR9rpiZ+GFej40edZP
Ap3U64DsETBUlrs2+aLnVUjqG8P8m6Y/GS2ilt6N9hsaBAPb2pdgtrA5WL35rZe+XB/x0uk+mWO1
m7H2GDpqDVQSPEjNBfroPJsV3xeMbnlr3l63tbKeRLkEMoh1kNGSKU1yMMQ9cpkEQgAxEjzu/M1b
w0ev7Vtins9x1g2JXTt4F8zkscj+6CYDdBEbtvnFwSUVV2h7qSSa65exhrRdNa0ERxnU4kxzlLPa
Rnr9Pg3brPkzkqfBx3Ubf7PmB9D1BO5IV87qyv5Vy2sGQIlFqmHIBAy0w7Exbid+vL6I8tBdOZRq
UqzN/nsoEbK8FbZ5Cxbfmzw1gonTiHvayklZdqP/O5FEcT4zmazY9jGTg/EXbCGBGL5eH8/SrXp6
ABQn46eakxMGajbNcgNolQO36hvRkPXoiknvOs0/cLt/Gvn/AaMiXQBeVsjNYHwqJGJida6Vkvnd
8tNdAd2t2Sh33TCEY1WHc7MtzD1Nsqgvt7l1548rafzFZUQnCUQEEehesKjPhgGlthIOiOiHCWpI
cRHW4sXVvgiAYq7P8OKxB1kAuqYlWlt1MbaX6VOeIecXo43JeGvqIZj1GrKf96b916ufr1tbyNpi
Xk/MKV6mdcq8cCrJtUdeaAV4AmjObYA5mr1u/e68hzK/GduVZ9iiFz2xqbiapAYNSY0sBziCvF3r
35utE3T9g0NWYrG1qZSn5eTasHM8xloTdtjENrwxIbvrbbyBRIJotxDWiVKGute/nFDlCFatzfWs
RBLTmefHCiqxSeUcOyvbo1k7KvF4aXR9hxrWjTGJ6LrtxcOJDjiUwBDLXzTCVwCZ6+hxx+GsutCr
7hNUrKunIn2B4tXWj3/Wn+dKw+ZBzl8KbENmUM2VAjVlQmINUZufGNu6JD/GMo+QlPhzfVyLXg2J
UYlWB1uartwPjVFD1DSBn+618h16nkHpJj+vm1jcKicmlK3iazl0XCuYcBwRWNmzP/u7BEJzdX80
8jd7WgtpFo/AiT15NZ1szbzw5qSDiPNTayIV8CUdtWAk23V21qUrDm9YeSPIVhZfOWoQKONpIXx4
EzTrEO6j4tnskNO/PntL7hG4bykJ7RMJ2DofzcwbL+8rDTzXehWYjG/E+E1LumC2rbDoVuKipd1w
aky5gmq8UHKzgzH0T2xZ9qj5fHN9OIsW8OSRUq4o8qjUW33bEEZ9F7doToKSo82erXiJpe2GLm2o
JCKVAey8sqNne3DZJNCZmJV/mrIJR+ilods5KLAVoAVh5St1ssUFkpI+eJEAs6omFKD3MGbeCHsC
qxK33xvDDnP/a23YO8iMX5+9pa2NPgCZ5QIJFwiezjdDG1sapQXei+7obLR+imbbA7tNFrbj7+uW
lmYRzA4ICKBsgReqagm1D5PrcLXm4ITdmEM+8qGq7xo2ylT2IU2LlWUzFy3iJfxB8gRWfKXTgtQ0
jss6L55ywXWAyyiKEwkESXH+kMKexjlqMrSxIsP+boCg8PtQoeUjdeJ2Q+cRz7BkmMPR6Y0dVIDG
jYYG1QAw8AY9S2J8zKD8FcwJRbRNjN92LWpAfpsmAv1GF3QamVARsPSIatz/NjTxvLJHlnY90t+Q
u4N0Nrj7FJfU5D13XPBLPGkp2Lh00PVhAT+fBwUZB4IbVMgR4FxktqyK8KlJWYE2HLfb663TBOBh
yFeKeEtb0PbRFimJ87wLsTFbMDsBngAtR3q+16kWlEO1AfgymJs1xfElBwulOUCwPBCngffwfLd7
viTFT538SbcbcTO5tAZBQewFutesieB+vEfUxwTq/eBnAS2HC0KJc1sW9dyCajYw0j2gjc6M3VNO
nvXo2BW4pFJ/9APfqiaU3WO+gdQqkgxT53/FVH/TRV+F+mDXUYdewFtPG+xgtIYZYiINFMV0wg7E
9llk6Roa0Ho2fqVZXdxljIk9QPUsQNa82NoVAHHEr9NdLPQhRksksx9b2n/TB5HekWkoIzwDbChS
ZMBP29x/8JFTDOfU955KOO0QKnpf0U8zPTO9miGRwb/iufJD6KJ4NhJgr3PUZO+E7xabHuBGtCUi
bBLFT120ya6fc9kshhp1JWY8B83pZUhZfjNY3LyfPCcGzXnmBCCWO4Anxb2BzKsT9GNNA4+WWdAP
9JtOxPcUPVohSlHzNi3eyumLPx/rJ8iS9t4OjbRiWzAO8rRqDtI4H6MRpV5QmXYD2glFWCdOGNdg
+QMd+q6BxHfUdsBeW7WFHgAbT+TaonXYmb2/9/sWHg8p1W3e1O3aMVradWCpR94dsR5a2pRd1021
zukAtDx146fESx5ckW44XSswLZ0jpFBRygLUAXeuctXyvE4MTnoAwCWQpQI+2o7S2tlq/Oa6J//I
76lb+9SSdLwn8ZAL5tjYGTksucljzkc94Jp5G4PQ0xFZaJt5VEgCY2jnWt68GUl/SE3r3U2n0BLN
TU/LSBvNaBzXPMnSxYmuCAlWReM4+vrOf1dlGQJSxYKC7eRH370k5NFstnHxnKDB9PoULC7piSVl
BmhiZ6nZjvTJsUVAytt+knDp8LqR5QXFaKRbBFhO8SDdDCkmWnVowcEDL56G0GuSIPNukdhasSR3
4OWC/mNJ3jYnC6q5OsviGpYAv9JDdMuwMM9mMF3HebaNLVaCUw20qUmDA6MLpOuuD3RpNglez9i0
EJu8aPfkNZ15MeC1NaNRzoS12X6vh5Ubc2lznBpRlqzm1OxokkKrxtRD8FW/mZRs5hLciGOyhUtc
2SEL+BhJawoaZxMQJAdt1edzSnuMtadQ9cvNfgiqLB6fSKrVtzWE0e9q+P/QSMW08TST3BlcT1+6
Ft4jbPRpfEADibu12pzuJ7xOd31C1/SJFqccPaggKEOi5OImdC2IQAjS5k8TmUOq11GmA2VdvF5f
2KV9BakWOD1cghDnk7/iZF/RKoYAKsODBoxhVIrzjl8Q3f6i/gxd7t52H5OSDzsDgcy961bOyrZa
WHFgc6QsMJqy0JClnJ8yjhswpkjOfVA2Bubg3s9xfhtXzk2bQyzEXhP+WuiRRIspXvRox0RHElpA
z4cbWySbyZBMqBmD6rOY7tz0XYPMc94dUEHTIHTepV9bwgKv/TvaY5jp+4b98q0XRHgBTifURbJH
w19r6pY77fx0I/oAeduHcp2k+j7/WZBP0dIkicWhMt6Hotm47VeRWag2/5k7ew8B7OuLfjntmG5b
xj3YWpKc5Nzc1LqFptkQPG+y57H82ZbfKMHaG0WkGz+um7rcX2emHCXCB9MLq10xi0NRxijbbUm+
KQCJ8b1Xnjy1IkJj93WDC9lvFLNBzY6cD15LFwV0Wjstnu6aOPDp0e5BH2feauKd+Yei33b2U2n/
oeNROP2KN7m8CkCGIjUBJZWsdcH6PGQOTZscaKqiZ6Hd3mWZhEPvNPa2Mr6PYETZLGeWFLfluoIj
eMyBIoRUUGAh7b51Rv2nlTD/tQRtb1DMtfuV+V5+W9LGvi1st4k4urm/V/HMfoK8Hk0GDn6ePnnd
tpeqbr2wxLbUuzcE384B9cs5nLPC3QBm5L0mcfK74J7Dw2x24l8z0QV4SqZu69OWf7Uy70vOazNs
OrfaJY49fCmNKZ82SU6yR1ab5t9sTIbuxsW1cQcwYPuqDawNG7AybP0x9u+zspme27JkeLZp/TH1
tbfUK8hxMrVyQ2it76iY8IpLqiI9jInLdsjoOkUAZiVr45VosgwhUjzcDl0BrhY31RC1c1T0qZkk
wQDsyM4aCmDNuAZSqcS2tk0X87synZrb3HBYkLTDvAd/e3ILFYs6zOc+3UEx0gYZEHpNOvT3bAfa
mlHSm/GTAe+P1BLAmqYt4B37rgtNKwNjPnd0yCP3NH50rXlsA2d0hp+jP9K9Pm99xv/GhP2wgYQZ
M+1mzq0Ictvlc5q77K7Th2Oq9faumlp+m7v1tIGSgQ0OC6lH3LUiHBq7Dz10cT7GQ8MOHPnKb46Z
ab9rwAq32ZQPLzbRtLuZtHMorN773ro5D7WsLx8dJtiucEW+xZO0Q9RNHfqdccM/1ogqDugn+z07
TrztZqqHvmtn27Jpu41JUm87Z04dEi8e9/HQg6TVKuObMSUNXgOZt0GVCbX42pxCwyjyWwAoXXxl
HEI2mT957Vfo2BFzNDt+GiHW7EOtQpEmfNUzIyy0qXjWe698nWvmPxdmnT+kaJsNapDS31VeYjwO
MfV3WcxKlF9A99cYSfPelpzvhE+9kIKDaOfR2HkwrARoQsDSQESE55owIcbKwSKO7hmvDwyHehAn
rqwfurC0v0aP6JPk6CCCwLF9y8qCb4Zar3YZ1zHZYwnyLH/MN9zXtY0v6n7racYQmU7Hb924Nvaa
xdnOS2gNjB+eNZow2rDt4iE089zcuXaLUKz0nRW3tuZeFJdtx1rjMVbkj4DZbk3ytc12JJmgpPrr
unvxFhw28lkGEBegRpVMSOd3g8eyZCqqKXucrNT90ToedKeyyen2seVynAG8/Lkd+xtP7+cbxIou
RBVMEjVuy/aeUZBgKgst6obvSHmEDrjIHiaWl6HJvzW2DnZtr9/wDA0449zPT2mpjz/9DjvGdLNt
149mCLo0M0SPtv1YpS7d+T0isHwE+B9S0l3UMlo/9HFvPSOf2O40c463Q2y30WTO41PGNS1qOvou
SMduMgdPTM3OvWiAOFXkggdml5cN/8l7Wm1Ll/wSFQhfkxZFC2/OSFiT2HoQLd75jPhb0+Hdsy4g
GeETvwW+oXCHFwg10Rs0P7sbVvR/yw7M/jZD45IldL4b3JLhktNYGpYUG2JyfAd1Eh2Pq9gaAq/L
+r99ZtiBng/jLu6gUJsWoKhuaZc9lgZvwqpL2+NYCf3TcRaIORHhArAh+xFVpFdX+t2AGkr2SC3v
oY7TCnVg80147R4aNrskjY/Xd9HSJeyiCVaygwEDBeDX+S4qprasKt1LH43Gq+/drJ/uW7yJN6PD
zc1cOfk+QZgGUevaJI9W75I7PqfaHvnP+HOsdZCbhrANnvY+Qh3EfWj9PP8pZgyiyy5vtSfNCKo5
ctYyVufBFOCH4EiSSER8GqlTKJWdfz+x4rkeGZxK2jxQ+jjwrQcfFIfdGp3IeUJRGgLfPlh+URgA
RR7Y284NpdXYTIVr508t0r9/qlWUnPz3/8QVH98HYQBIGIBNxxZWNTgEsL+T0XqoOhS31Lkh9cFa
K48um4DMx4cJtLacD4E6EODIKUFZCNidGOx+U5DytUhsYZ4k8YEL/418JSCcipEaDO2jC11N90iQ
7Z2i63v78vPITgJ0CjI/JF5BWX7++a7Mp5SMLX8a6znwv3j150AHch3ODSgbFskTjRrSwKQHCPCg
BvrZAcizAA8PLKQrm+nOBzCQVkdfBEQBkElkO7Im23c5Px88NOgQA/MNiCCU6U8zo9WIM8SPABUg
byrWuKHV84bmcFDmmXjGoUcDp0DaP3mxgnRNDGOdaAfU+Pzfgu4MupvywFhrwDq/cSVRMwJ5F2o4
SNgh4nXMczsga4itVKfxC3pTwQuNTn/h7fo1QQFltmQjEmAJOt73QIJDZkV5AWu1yxqNeuYL7b7S
+F27/dRao/UFM6XjHoe8BZyGr06WM9kabm/teRhJkB2rKl559ignGgYkAQMe6bjpkdNTU5ptNtLB
jg3neSuKNz21blGyXEG5XkwRGO+ge47GGRjRwSGoLASBnLlGs+5oDVtvl66hoNc+r6xzm5e2PcjP
++iF2uTF5pMrgBchjiyYYPAYxdFWFtjQ2rQfmTM8m/r8w2mcr2m7crmrA0B+CCU7UNrg0YkToZ5n
UL9CMjIv6mNTBwBk+PG//L7qj8wGvfcZvk/pEUmSuNldn6HzLYTan4RJQ7oP8k8GmAnUDg9diwt/
niZyaBGEjxudbvu1RTg/y9IEGHhR1JTX/wev9/kWqngZG6IfyGFGfPqbzVHcbfiwvT6ONSPKWZtL
WtuI88jBFiFto8yIrCx08ujfWVG8NxRjaA4hWnIAZn8eD7EZmmZQrKl5K2OBOzLgYVF1Rk4LpTg1
YGx0anJQTWrHOf1RiIgX6F18KsRKXfF85/oglsL3of+GJZFdkWoXR6FrVov8QXvkAgRlCJpWnNPa
95UVaTtaGq1O2mP7vW9Ce61DZO3zylI001x7pYafb4uNR3d1HF1farWB8WJ+5CqdXHWmo3l6IuL2
SOYn/40Yx2S4HzMUKZHhCAd7l9fbjgT2+6w9X7e8NjJ5B58Y7h17qhtut0fNuTWmqOErI1v7vpLC
appyTBHnYmHmDbSw7LX2i7XvK69l5BtnTZ+xMtV8sO1nfQ2pvfJ9NavpEd57NQQFIbBRA3l+aLTP
+cT/rDxq4HBYKEyouiFd0k9IkGnt0fdf2no32Tuj+3V9jRW3q5r4eMKdrLFvd2kvkC86zkAy1TfQ
wmOf5L+5MKFcrajeEjyMYSL2QkgzmcY9X2NPWV6J/02UWsM3cpYYFYEJN4H0Ex7f/ycX8s/3pf2T
WYoN8DwUPb4/Fjes3PCXf7cIigsxNDszCnR8HWcKxoGoHILxc8+h/zrZf0agOJGxKClabP32yL6Y
E/xFdH0EiwsgmQ6B4kV/kKpf4XcaJJZcxo7Ee9TcCoCbm+sGzuP9//x+gCUACoGODlq4zlcA/LKD
LXQLR2Hnp+HohqAvu53XeNovLjx5FUFPC7EmiGbRfHduxRmAta5czJJtgOD1zvo795H79fpIlqYK
L18k1VBxk+TK5zZKE8xzCBDYUfMeBn/b0DU81ZoBxa26Vt+z2YUB0oW8/Z61azi7pVlCAI7HLx6Q
lwCG0mEJZnBujuWPbtzU086A0G69Ag5fGoWkqQO+EvwfaGw7n6a04UObaHVzdLxfgUl+Xl+ExSGc
fF1ZBNB/WWM50OYo/MhNbuMsIk7U85U3y6IVwBvk204+7KzzMVTQGEF4kLRHsUmzRz/9ZRdfZ3PF
eSxOFER3kO1wgKxUcZV4TPa8aYzm6Bb7Zmu5K9HZ0gWBsvD/Pq947xk5Q6FrenOsEh7k5hH+CVSS
11dDxct/XBEQdUeFE1lnnDzFAXp9OZs9j+sj8276ZpeSW8ffdlmQITfINuVPYy37sTiqE4PK7spQ
WJFp2vrYm8GQP6Z6WNYrHmtpXZD6gFI9GO1QDlRqnp47jNCuTJuj/zer7y17BYa/NAJHR2gOChOJ
CVVOue6UpQFib3ze2vruDQC1ibUygkUTQDfjnOCBD8q88+3b2Swd/Naoj/UctvkvhGjlqkTq0hFB
P99/bai5QFmtq3D+6+Nshbb9LuyotTextZbGWVwMywc0Ei8NPGWU8+4zSgXLSH0sR2CtIvf9+ga+
HIUD7UQPXaNIhSC/Ls2fxAc2UDFFm03V0YBQQwathgMaeea1Qcgl/Sc1K+9AsCDhGYbLSebsVJwE
NxomnEyrjujHc8pgyjbdV0FuqHmzCgK+nC+Ykgw5QOIYuNKV85HE6DvgEGI5lntP34zVys5amK+z
zyvLQaymY5ZAMkFv7rMWlZCdluwbdwVJdLl/zwehHBEUbMDwDimfY1vuE6jT2rfc/nF94VWWX7km
SPwDaw6+JHxNBVHkiSPszoqrY/HDC/4MHnBfTz7ddzmgdnubHyZUycnbdaNydpR9IC2CvIOA/VR3
lHFVs2eD+w37wCRvXRnNY6QNBI3fZujPK/fkxT5AMhLMADigFvwMEBPnG1sK4mpaSsxnqz5W5Onv
9YGsfV0u4MmxGRiAWWmOrzOj34xFpBGyuW7hYqMpv1/+/cQCi10D9O6w4Bn3qNUmGcr5d0V03cjl
MKQqjS75jQDJQMb43EhRxxMQKE36wsm7677mK41da59Xltuei74YTXyeuRu33K4REi18HgqfOONg
wjIhiaVE1m2RNVY6OfGzO9/waQfMxqdnRyqIEsS7Esyt5oaziiVDrBnxc+YFoNf3P/s08yAIBHwc
ShlgrEX4fj75ZtWiuKh33jPrHhjweivhz9LsoBULOWfsJBmvn3++sK08McQUP/NkL7Zs+vzaIjaA
mwWIBFwD6hVrNLXT5BpNXlyrBvVUHXz6hCH2QMkOKFvokUBJ4vznW6ndTVTztOdMS8Kk/tJ+rhyJ
OwnTf2LgQiWDu4aomK89JyLIk11VfzbMwffBVA1gHUoXkg7lfABTgrSh1dfJCwHgw4LQRyDWRBGX
lhg0PCDoQH0EcyX/fuIjGr3JQZrYac9d8ps8mKsN/Zc+CPEZalWydwL5VLVy4Wh9r4nGyUC0Golk
W7SBNd8Q8/Mb9cyKcg4MTbCeWVb2klWbXoRt9flzdvZ95S1DBbAu3YDv9+y2z2618V9+X1kF/HLE
A5mdvYg3L92CjO66F1pYBHBggEIEITO0XHzFiWaOH/fzZNGXuopMN6B3oMPQsvC6kYuLGVsU8FXA
K2RxG4bOd1IHXIqAaCl90VHOjv3XuLrPIMGRbJs1OIN0O2chAIDmBrTJ0CGDzmnEAOeWygzNgV7O
u5fSP6AlotACm6w8XheOBTL/uBYcE7CGC2XkKtVn3dYM9rJtp6+F9vX6VC0NAOI2ULNCVUYKI54P
IK37btSauHsB5JC5D2W66z9X0vtwTUB1QwsFndjEQsH43ERSamRurap/EVOk87Bf6zZdmqDT7yux
hZ8LMJDa+D6U9WgV2vzTd4MHXIFUCUCpG75J2bI58DCQCLC7F2OrWUNEzTH67BpIA4BGAEuCt4s6
QbOXoKGrHWBgeu/jnakzUJuuHGtlnS2EqGcQIMUtFdyZe2Nw00fJoVqX3R6x//NsTSveTzne/zED
xARG4mGulGvC4E7uDYWTPmKcIV72Qee+tgKNf+Pz9TlTFv3CkLIobdFqojTs9BGxXg6ebgrigusW
5BdOjvaHBVSJwVPwUVFXbzwyk7rLdaC0Zg2wRX8G438VME0L0MMWQW8qNNf01pYs4hyCXxyURyD1
Uw5KKZCozLoGk0d97w6cGt797Ojzxqhackgb1y8CnXbpy9ybzspgl6ZTnlSIYgL9f4GXNrKaas5g
ACE2ixriIKCjrMQn6zQfMwp2WQA58dMhMSt/xMkFH2e5NgOBmj6aw2NsZ0FVrr0CZYysrhmU+RzJ
sYRXkto/UaWGqNNOSx9baz6kIn2lfBxu0nz8O2fjMU4dNBKaD6CKu+/S8U/TTq/X98xHmKX8ALAF
YIAIIz+4q86HCDnb3OZ5Fh+8uRZZkLol2XUgiX51zBISy3lCoy7zyY4wPkUJd7p7VtJuMzZj9zRM
bf4NNMvGg2c58YZCcj2c3SZ5rQ2vjMiAhWFGMm3jWCc3LPbnLUC2f4GFax9aQrvbpE8aBkIGg24L
px2eKzq7xxR8eaHRUXE/piZ7QQSPzZt5U4ROS/QNzqSYvgmsyjEWg3eErlDyN2Z+/SXRgUa/PjlL
MMSPdzLIVpGwvkjDUjEUuh/P1sE0WrHLR8t8LXFfPHvmXN6SNgbkAw1HUGR1m22SY/ulbUa25mwk
f1d+ibzVlGUiBNozgF9KnmOVuEYgOjFEmbmHxqNFDNJTzQN/ega5W/Cgjl678SCohme974tdm/V1
hMbRZq/F4EzoWPLsGwkQToa1LQavPuaaoW8GtCH98JkLJlXeEvsr0hSfvOeQu8YtgQQ2EETI+l8g
xfwKt0Rsc+PAiymq8+4eePL36xOj3BLShIPXJ7Af6NTAY0gJLoVVG4KI0jv4qckD0mspUETxCDzw
wFdMKR5HmpL4Tzg7wA2Q2VBMAU6mjdihAxDvCSkDmtr8Z6YB5//pEWHP4W51oM6FG1y5kAYTjayA
Kg8HDma3ssbqDO+psYboVa69j8HAaSLn+KGYpd7gWQsMvFMJAEAma0OhpMDTjavf96hHXx/OoiHo
PAIPLvkbVS4Kg/XxqM/9eDAMXt02UI/fpAyyDp2ffjOwZ1euBeWc/P9xAbmJDhq8jOFUz92ZySuP
A5kyHga0UNiZu/MFKvhjkOc/OmS6ic1ASVCs+ImFTQiQMlIg2BQWMnnK1e6BDHmq2ASjEwsm88ll
bZBZn8tJfozMk6h6cGCgw10N6hLP492YFsMh7cjWEiIQgGHb7p/ry7U0FKmYibDdRGJEracw0Cwn
kwOV+zR/NRM3osP3kn79rA3ZVoXnDv6TBBjKQWoGvfBz5vID6et903cPbveM9vPrRuRCnzhMTBce
IB8yPfCWNmgMzzeCMYqCczTiH2wwUg/uX44ulXTex/awoTZdCbgXjSERAEysjZe6msfzU6Ak9aSc
DsSobkvxQNCXL/Qs0Hsn0LuVkak1r4+hyXSblNVD4vgicTVbFS2YNh3QMvRkmXgxdn4TAib3DM44
qHkw8moXxYs2JPveGl+vz+vlBkFOH9lxiczHdlTz++1o9bFW8hHuKQsr/cDs7/a8Bkm8PMUoVOiy
og4INu49Je7yQbHOaV6LQ8605gmtNFMomM5AHeCZ4z4FsOy9sO3k2XLL9s6GwvAabdTCKHEdSg1v
vDJR+lEemdPAEptbnB+4Yb7RRv8CRp0/VhevOI7LKwV8LP+YUSt9tstmEAKN/DCW3l9dgO5YHz7t
f2ECxQZZBMI9qW7NwmiHHqKF/JDM33vL34qWgHa1i8Awu+J6Lz09LOHRhlsS5UWiYv6SDlgOw2/4
obDEndcOSTg4bZgy24ro1K0U+T8cuXK+ZXMzANYoYSJ7IlfwNDQncdNa3tQdmnqst7A0hnrZsuNo
JN4dGc1pw109tItH8GvkAfOrZJ+7ToO2O1a8CAiWb1IzI0HTuPOm5q4dxMPQ314/Kwtu4ew3yhk7
+Y32XBu0GobuwKi+KVKIy9Cx2s8gEraN6l2Uzea6vaUVANwSjy6QJEtBjHN7eDD7A7r1ukPSmkgK
J9qN2Q4bMHQ99HSVkFk6UHUBUODBowElAISmioNl3Kn0tm66g2H+mcc/mfbVs14H8WRAzaVCL9Ne
L7Rbh+EJ0P6erJXk7tLMnhpXHAQzNY2kvO0OXdWhe8ocf7Te+DoVOgnnyr2xhjXOM7VcJ52u4SH7
h64kEOXoKlhiKqQYrdV1B6pXnexDM26APYUEvSkYqts8v2uolT9yE+ycGXOSkDC0iDvM4CHuwrXM
85J/wmsA2W2A8y/DnL6lJR3SuT+wETzDXaM9FgP9M6VrtBFLO+rUjhLZTBmuAUwNtB7bB4PnkUa1
MKdp2FfVivdYcoUyWQ+uPPkSVh/CfkIbP45Zf+CplvwEWW8XFEWe/r5+QhbnDT1s4A9xEWSrJSt3
6ObJFUZ/ACTvSVTixmumTdalKxnQRTNo77HxUECiT70+4IY7Px4TDMatbrgnXhjxwtGP17QcFpfH
AZkcmsgQfahOUENfokcE7w8tSRs0w9V3oCDYVmYrAp15K7KZC5eyDAghP2JKoI0KIiB5Qcp5yvuD
VzoRekIeoBL/lExGGcY+Ej1o9Njqlf/brLXw+qItBTwQYAGYBDEPgkZ1Ogsjdnphku5gkxddu0Hz
OY5YFcVaEYkqSrV3NibwOCsBt5Lc+jjxCObBCofyHd5JijflRUs9dBl2h9JoIvRPD2BHgWpTpTkJ
asFkB/B2upviNU7jpYMg02kIjgHfvUjQFySfR62F2QGOJS3cF4RIP1cmdGl/+lK9HKExqCzU+Kpj
vZVS08KEzsO8IWM1b9CDg8pDr1lB5fZ+lKBpO0yshn4ZKlpuhO3NwAowA+RRjRO0pgHW8arp9yVH
gvz6r1vY1Ci4oFFcNhFCSlT6/pNb00jtqRdZ0R0qzwzQbBpYyV4z94Pzft3OwkSj5uLLRxvaOy77
ghy06mYD7Az6+1T+Mdha4Wtp355ZMM9HIkBimY+0BDfItG1AJufVPBiyErxJL8wARdj4hqcjmLPm
lRlcuB3P7CpXc1mikxgoNdyOzVtrJ6HfgSL3piue8/jt+hwuWZJoTrxH4X8uI464qkgn72Gn+AEB
z3Q6DNWfbjzo8/N1Q0uLdWJIRXsRvUtzO4ahCf3kNhnQVL2WqVhcrlMbynIhkV2WliaDiuYgEBt6
dQx2wGJb9m+zWUVYyrAw8q3wVsa2cBpxU8gqPm6+S0EX04k1DoqDDgJLpdjw2u43kib3Hq3BzcrO
WDIFsmZH+nDA8tQYPWsmSmoDzoWQ4t5L7Zs0vmfOSnC2ZkSZx6ocga1Ixu6Awim0XN8770cGyrrr
G2Jp552ORNnjrtcRffARW6f+bSIrAO6Nbb461hf7kwh1eQ9Az+GfOZPDPfFHgzVrJkqauAdicacn
zrNXWD+vD2bJ5Z2akH8/MTFRpwRNJwbj4iGfVD8zywhNkG6sEQQvnSKQbyG1IxE7F0UTs2+9tKXY
4UUunH2C9uRo0uZ6c300S0sD2TQ0doJnUyamz0dTFgh03Ew+Q2hJngcGxjhW6DXYFiw/6rOq3ffD
zN6vG12awlOjyqZLxzyd4go726D3qJ6kFgoC91r1et3KwtA8G5APJK5wb16A9lha+AmE6fkhE/V8
NOd2utFp7d/6oGGPBl/0x5zwNZarpbcH4M2SggEsnZhTZa8PaOKqhYHtMWtHt/vBPPeOodMREskh
mMd2rTtETvoQp/lDHE8Rm1eesQvnGfJ3yN8C4gInr5ZIa05A/JP37NBZVTAmNtSu30xrxcjCzMII
/sdtAui+iniHcKTelm3JDqlB9lkCCoyG3QOBFwx03wyrV7NSd5OHGj34HxxPoLFC5eN8j9rZ2JdF
krMDK/OjQ2M9MHO2G9Lih9Oh5FUXRRYkg/1aDixgbhpOZZtvr++lhcMoU0uSVwIB/AVB20DTmImS
tIeG5t9J+y0b+Rov5UIIe2pC7TP7f6Rd2Y6kurb8IiRGA68MOVVmUVXdXT28WD0ymMlgjOHrb9DS
vaeKTCXqc/fRlvZRS73Sxl62Y8WKwLsT4u69yx+ZcWg9cSkmArPfD+ZcBC0RL7a98RFvrRR02iyf
EJxGYy0xYZWQ3kxtmz/mdfudDOqTBNFEU7j23J+6G5sdew9/P66v6P1df71BOWY3C8IfjcLG4/tS
DR8H8Uzyr/fD3BgOWNkL83AxDb4yD4I6bqtPqHY+VqVz6rU+nAdY8bItnuONr4R7OJh2qFpgj69n
DSpDrOZlqqN8oH63mf2VCv+XGLxzVWk0mIB0BQb+aOMqcB11KZlBehIPK/Bp1uSy3BX+pNpJf3Rg
oxXNw+xF3NQCktqwsmRpOFHIrRrTFh75dzTvcaMlLgg8gKnALby6yY01zqa21B/hIFMGsIVqwymj
IhpU+QgT+JhV9n4YxU8zb77glvu96+ZdqwFXMuY61MqeRrPh7NTkPc6DFviZ+dxb9lNBrUPhqedW
+lgHZn8pZy4j3Ro+wanro0rT0EzbfePJ2DD5B1a3OhRkIYSZqpgCOhTQoLIG8trB4w7wAHpkG/Fa
d+TARickmhUawnhgUu5xKmzUDsylnWM9IYByfHg5LYLFV+9qtI0VhI36Y9tmLJmZN5zGpjcvtTLk
Ic1M4yUH90AGEMVqEjDUfmqa6D5MKfNJQIY9JZf525gNbRlpuccuPiV1RFrvZ9d2gHnFMMX3dwU4
XFe/mOiL+D/uB8ihVx33LmdTNjW9c6k9UoU892KnmL70wxxaxhjDrzUPDJ5GnJIdqa0dFBpPTmfB
DYTXR6AVP4igOLE6ikY276js4lDX3RF/VdTAVVRnTQjBYtwZJmHCPHn+VHtsiCaFF1PnpYkuBDtB
hhEGsKX925y8h7Qx3WA2u6ehTc9V6T/zpksfVNNdhqwBCp3zmDQQJCvyfWFNw5/U4pBKokUfdUPe
BK1bk6Cm41613ue6EAUq6uoxU/UYMKOPNaN8MJdTL7e4FYyZzYLBn/sjz2GUXY022oC8coyVn1tR
zlhkutofry1CBd03L6+hB9eEmdB44EqIj0MNPg/YlIsdBf7MA5qVX5VHzrIWn3PHj8baO9otTxyj
vzhFEVlW9iJEdlRUP9rCf6C5E+ZFf4Lx1GfoER8zmxwgTAfLpSGa+zliY7kD5fxSqf5QNPyjSzs0
O6bnOSt3DbCuWXxtGiMaeyeWrnaBhSyy2ujHztg+1el0aCb3o0HoS5lJeRj9To/YTM5phxbonI/f
oTj9ubHGCPjrI6nMmI8+lNPKx5qN2bHSZGRJT8VmhlXgmWhdc37AEPqkp2IIa79Iw3r200BNZbZr
DFDqfS1/nK0CCOZYvOSqjyxh/9Bqx93ZMBmOADZlwTjW36zU7U48L/ZkgCM5AAjSQlbOmiI2lPbe
SaujjU76qIczSwj9P0BDHv1e5Fl3KjvfiFyuB2juGSMPJJgAeoZZOKTtNyXgWECos8Eo8643NCSj
gGAuDOeFn+S/v1uAmdRSsKacC+ncGkQvqOSY3vCh7nlsZFboQyrM8gcWzfo87nwjN3dmi3bRTtd+
mv0Ut9YQUZZVMdg2wSwlql4+WTb+UWrsBT2yXwbVRRCPG4+zKkss0DQ7F4JBuE8JHrc9VAfZzD+p
ZrSORCvCjmpfdd4+j5oO7dHxpZqtZ22qYT5gn/NxZBdlygpm0tML8etYDvbexP4ZWvsLZeU3v8o+
l2nlBNA+M0Kj65AQffW9LuQ3xxBnU28vk21EuWwvbtke03EOWeZbgQfx7knk34CQIk07zjlHrWU3
pWkDZUXzLDIDOt72R31ykAp4aEsr1LtuZ2cS70aU6jNpPFDbPOTF/MEoLScYC/8MIOLD/Wx2fe/E
x0J5GM7SKF5doU1Z6QHGzCW5OEKmyAW8DdphehnM/KXRtYASsnF3+YtWvs/3iIimAPDPwYvBf6+W
B8560avBueh+rz9iiCm8Wkbz86Q19RRCuRJZ37EiQ99RVDOmKJGdedTzQo+76g8IsfsaVlUarMfU
b84jgYxwaYYelXSLk8dK76DqR6LammTcVHyO4Kk4v7LC6M8Mvr/7+7N3fYlYqIao/zgoAUF4dvXq
YmBeV5LNxsWfa8j/ZplHT1OtxIeR+RxNMzmFUns2iUvdT80/358Xb0yg3mAfLgIty+3tzaNZ73jL
HKhHXhiuT09A49kOXobjxh2QLEN4/7mQFaBmBpUcqIJd8XE8EwinO9DxksEe4sytjn9yK1EdB8Eh
ooGH9B7ygNknVOW0J7h1kh8lmBonIxvgJJPq1gmeht3J0XrvFVKkzrnLBdt5oi3twHEzcO0Uz9sA
4oLgr9elilnq/Gg6M/0wTE3LQrPt0ydV6PJl6SeLnTKFSjdQWv3VbC39Z0/hVmJLgcSP1PFkODPY
PLAC+Up1R+z8xvU/edTEBXnSaiAKfDy7c0/Pdt/KB+5l+UXTch4B5BKHyYD4jxyogHqwkT8MvYIX
hMncp17S6SOlZPwk6xbLDNei34bZQ/oVmznMIf1JA54RrYIMBFQUCiq7GI1N1h5GVluoz/WNHHwH
B6psoJcvwtarZ9socya4bmBA/lgFnNlaYAzpZ53AIvX+yr5+YiASqv9QzPvL91qtbDz/jXZcps61
8gAu6/vS+ioWnMn59M+BwNh1liLDor605rO3hhpm0RjywhxX/sorfd4z2NgmeWGZsQH8eqtodJ3x
PBBHloYtvOjRoLeM/O2+cWZ7qrBHL7In5nEe8nlfty3/VWW++mAJvQhdNYIKen+Y13fGpagBv7hF
VRlGIMuvehPVoooNXCvlxbE7HneTru+kO/2j7gme9YgCLq33t0wEpt77KI7VDfBTaeXFgKTiE1cT
w5MhNeJpsLYKln/rP6vEABwVONcCzIBjsTrmmW6kYFsyeclmWTzKyoaUC4Sxk4HwHmKOs/WTTWK+
uK6TPnbzrH0vMpYfYDU0goRR1V/F7OUnikwQtzSbw1qAmaGVQ/HiSx+XysageKvAYtKq5zkglWMO
YSqqMi7hyheoMoOEsBIwqeIN3ylZetHYzekZSWQIW1/oATbjeMhU/1O0tgQVSUOaGRoeTwqCMLrC
nUm2sDqyatiMYO8HE1Fxl0Eyf/RYjsym0gAsmLAtnHRnKwfQT+n6x9wS2HhzZkYmh7rPUMN4kxR2
+Rl04d+GEs5vX80k7FshYmEbw8k0RhrnmeD7ouYs0esBZdABUNPvmabapfSEWQaWUUCGmXT9+CwK
OtYbb90baQNuZbBuxnMXMpjrZdFWqTnrYDtebKHTy9g0/TcG9euzIZpp4zm3fPX1qlj4m5a1eCNe
HRdzR9EUKdl46bWh3s3QXUsYhZoh1+BkDp12K6aiKc+uWdLfOI+z/2Kki2EQKFooyQCse78BWM80
0OK68eIZ089uAIWbFHC8TcstiaQb+RFv+EV+EGVEgJPLzeDNfs5ppoOQiExMSBv26rHPwbJpP3hp
Ft9PHDcmFNdooJ6ItOiKrRIHK+wRGJAnL1YvvnRmFnNHhh63ohp36crhu3lEh2hlRffD3rjZoF0e
DZxok1rI8cuSejM+r3c1Lzfz8YJ+o8uQ/2nyT5k4lhm4D+imaJzv98Pdms5FkgErxwcMuh4lJLu5
r5WWvIzzM7DdQLgPtf3Z0H7dD3NrVM6yOIFdw7h9rQs1oWPUUy6VF9K4IU3tKqim6our2E+d2WIR
Jn+dIc+8kftvDW7RDPUIlEZAElt9wqwcwZ0u5HwRGSpqaTI731KDhXO11TN0FQiEPVxC3aVggzW5
Tsngk/qEj7xIbP8M10wqvtQo37lbV8L1FkcU6JqAfQZcELO4WhoGBd+cESdPpPyi2AiqhYGePRdV
8a22wFvjQWnQB7UU+g1XMl4Fa23ggTRPCsc6GWW2t2UTDGVzKol3uL8yrlIkBuWDQYILD9i/IPG9
X++T2ZoUfW9Z0mn1jrvs44TnPennDWbMX2j2XX5c4ixifQuzAnzw1eQpX8cDVcEn0LeqyGrhYQU8
5kPOLnR4AV27EB9aaLBrdRkU6gXS8BtL8ery8zc8eMELS/GateaJhlVCF3nCR3cBgj60Svs26H1U
0PY0gyX+X8wqstP/hltuRW+yCOgybZk5kOdmpoNWPxYaEPDcojpfXa1WY1pNqW6rsXImmSf12Aeu
dfL7jQV/Y20gV1gQqobMIsGXez+KNEP1yR4xCp7boV8ZYWW/Vs3x/lTd+DKoStvgbIPhDj7nKklg
Yegc15siaXU8RDTg1g91asvvfktIVJQu7kWwe9jI8jdHBmFPKKsCBQCF//3IxspL59HABkODTWh6
PJz8Y5aVG4fyjW3s6mCzLDRVpPZ11Z04XGtVOuMDWVkw2M+1ei36xXpjYwqvsjuOD0RZeDP49+pF
bFeZWeaOyxLxl6fgKX0nWupH+mh/8pAZgxEmm6FdtM7+/rdbN0qBPIPIoCtBMlvHc3l97dA4B+VE
FmVi8SyGKt0e9Y4d/BS/KbM/yqb93TnOhZE5snl9Noc/98NfbwBgbTZGgHKCg/+tEJXa1Cu7JXmT
AP13XgTn9XfFTLn1GW+Fwe/++2wCNX1ddZKDX/K5q9vELiCQVox2F+ntuEXivTGXDiim8KAhwNjR
arR6w1jKLFhndG2il+Uj1U14E2Rx479axae6sM/ebESZQcB8A1osqo0NcTVGtLmhDI9/wLO77nib
RuLNvDDmpO+lf+wLrd/5Nawh73+wJWG8OwRWUZZf8SYtaouRXeUthsx0n0+oM81FVE1ezKtjU+7t
WQQ4Ge6HvNqDCImHPDgvwKsW7fL3ITn8fZ3KrPXElYqeazyqkkrRIjLLEQ6LVlc8/xfxIPsBiA8d
pEAX38fz/bqfi47OieqqPBxbJ3br6uy3xc8B9Mn7sa6y2DK2N7FW0+k3tWVRP9MT2M4kntXvZacg
ymLE/00Y5H8ok6Eldl0x1NoURRxs4qTkkxnMnQhL5dUB78aNU/PGt0KDHTim0KVGXXTN0rUVR1Mv
nbTEMs9z+5l1j5b43hfZxrRd8yrQ4aQjJ8O7DFQVULDefyOLC8ZRatQSvYHOj6WCmYENOT/UDkzX
KzjkSaOOuk4550yj/UGiyBJ7UtsCta7S9vIzkLVBMYLe35W7hqamBq2tlZbMgxHoaZw2scwpLDY+
1EwG7ZbD1Y3VgnA4ZsFnh2HbuunE57nm2HTQcNA+auyLSfb9P/MA/o7oPyFW4JmXN1jwHSZWsiYA
IwaNmWVgjq/31+OtecNpCvIEHtyAQlaJ0tabSqs0jybC+pl5ZWj4T6M4GtqDP8FZId1y31x20Spp
LcASMGScNFDeWV1Q6iIzrdQ3aTLOX3PYufFuyyXRuLXw34ZYRvwmL06abAezQIgWuN2ZVNYrQ8PI
WECeQCvb6tBPyg+YaLoucKz5yfRTFqhh+m4pJ4LBT0ip9dLkBE7f3tBu7JZbywZgIQT3PBcGIuvG
r84qWjullCbl/NCgz1+hZORvoQqA1W/MMtLlkqIhdQqRsvdTIDNIufSociSm8oxkKoHg1RKOYe2I
ymHvASuqVPuzLVx/Jz1r/NIQ3sS9styjBBIR4Sr+1SgGeI0V6a8ed4XI6NE8q4MHEzrcLyJZOfLU
IMTJREHrwHVzOKa11AB4SUBZwnTlXtP7Zm9U2B8pGsCHwNMHEtjo9D7C9qyIUAPIg2lhBjFiGHA7
bXlo2rkeUCf/5kpixGqQNUA1h0Q9So8lQcW0HzwtsnMbbTkhN8Br1l9G1Ja8STZh2qksaGc/rPQS
hlpFqgVT2riB6OD6XMjRfLRgrxgw0+iD1rBamKCr7jwWRnU2R3c86OjT2Bc+ac658KsQhC3totX5
F167vRs0nqq+9FIBElR52UTAQye0DE6dtudzK2JpFU4sWNY+QbDKOqCpxf1cpZm1R73HiqYhF6ex
o/mpbkiJJhBNnDRPKwK9yqeHHgJaSZa5KAzKFpwRqGns0Zr+muXws6SjS+PJdOuTPffFgflOtx8q
vY39DBTEDM/mqLdggwlxjzIB4ZaGOXXKENc3zGdFRFRrOGMok1bcEavejeg42gkXjiyzB/8tpdLx
3IjMPuUWMKh0MNhBmbSNgTQD14ZAeIB2Zh8mdsqMJt+GAUerVKTQuQTjGHc6t1M34AMN45l6DKqI
9kj2kK4ZPnragpUWLk06t6C7EQ/+pHfdPHByyKeXAMvRWoyap61r3s526KNFRRn3lIErBrICbD91
/dP9XHcrMwD7wj1ikbO6Iu6WMH6TghIvgWNH6Gbg54xGFYEW9FoM5uf7sW7l1UW/BxQrvM+vWKK5
57Q4glOa+Kr2AmzSB7tkF81UqN97DVipLDJKf6Ohb8me6+wKHG+xJ0LnO/R73+97lEtLf3YUbF+q
8pRa2b7kRVT7zhM0MBoILpHD/UHeyjO4ZONNBpgUpMrV/cxzx2KWwKITf65+w+4v7op8o2Hm1pBQ
10F/3IK3XTGsJrxhB2mNNIE1bChs/ew2sJM0fnFHxJnm/yvrGmcu+uzB1sF5iOfz6ngC+ZUWVWP4
cHhDqwZaw5hT7Mp5i/1z6xh4G2Z1RBXFKCGLMfvJ7Ca5yQNtPOLM3EBpbq3AN0H+MizenIPtUMxK
eghiDfvRfR6bF1LB2S+z4Bj/p3c2MKmNIa0fXDMRWpf3E6JJ/5OlFXtBpgeKDHN/xd3awtBhtRdh
SQD06zBo821tb178ylIaSp1C+frkNUUIgtf9QDdeV6iCQawWWDLsN9atdBRSKnXrwhtbA81i/JPj
ZLLyU0djP8fpCYYdiA7/v4jL0N98L3ikFQPNENHv+a5t0IzePivnG7zKg7E5ZGYLJuEWkndzjbwZ
5Wq9kxGnfzchJrerkNUVDqRX4oOc1Va7vuThqOx/hXGWHYaXMboTF8WhtaTAhDKXnmYZTXBmzTC7
TR2wk+jXIv95fzZvLhQfMMaCZsB0brXFJilSBigW3uY9iRSIbrz9lvr9jooNptI11IARgXqK8gry
K2CwddJ17NLqpCIJmrSTmtv7yiMf+agwic5LX0wxys9lsLgKQmsm2/uF9ev+UG9sPeB6KAgv7k+4
T6yu8BobU8fIK5IYE/RsKpk24TQXIGpxbY7vh7qRjREK3GSd4AQF5/X9GmWs14cGz9eEaJ9ndUhH
3IwYOeRwGv33BiwwYpZRLW18AGfXh1lJfA7RpI5Au8wJM+pFjE57zaVnSUFbKNlmN8zNecQsoqaP
Agjw9feDMwyRKjELkhS5F5Ta/NHW9IvynT/35/BmmKVMgEIVyuzrFKa3UwGAjJLEtLkWaIb5ZTAt
sW9Mpz38F5GgVIyCH+jx0El+P6BR56xvJpMkfSECl1o7f3J346Yhwa0BQe1kKS1CygKlqfdh4EfW
t42XgV439EmvmzKwQGDfSTtL9/cHBCkE/F2rGw62mgULL9AFrq3SF8qfnjujk3Qe5OMnzR0gyEaN
IE87EFsfHSlDGBlrgC0z3sWc5ADB/aYMtK79Xemy+Qx2qeKBKTrjgK47K+BO1YHdZ9jPnKXjAy5q
aqfxJo9IUY1hWo7tHADTF6FjN06EX/V7YgYK00YnP6SyURFovPVx5EN7zLOSBL3fERjQpv454xQI
CEwtQvAf0IEJ6XD+mGq+9WTSDFTOtJpCaHJBCJPOzp6aIktoA9etaRRpDMHhLnKGRsYpvDfCFMSl
FyjmkyMHcyjodFtGbZOlAXGaOpztYb6kxfijhs0IOINuehrB1Qt7nMcg4emwC7YVO6FtxA1bY/F9
TTt/33LdugjZw/yZy4/pqKu9alACTp3Ce/BASdhnECIPQX9TD2nJRBvUKRh2RXqY7V2Bil1j8AcH
r+k8ADOzjnM0X+G54rmnFsj5AcVRuS9AGHgw2llPJteenqtu9D9CNt986FNHjzVNr2FqwPTAVpZ+
qohyf9cUA2KdNZ8yMB2iEk6yJxgC/+X0+R9ZBzNxUF/7fVnTdueBAhK6sjWO+K85sNiQhkMLj4TS
EjWYkVYaIGGkgeX1oA6nUIUvxGLkbAszKl1cwV0K4x1snjo0mkJEBvjufwblavua5iTUrdw7VejV
vUju2Cfoi46PRIFukEI148w7NDJTu9AOTI7GK8t0aFyallLwTfCMT3XZ0Y2j5lb2BWoIsR9kxuty
+ljQocxJ6QDUbr6Skc4hbdQU0Fx/dboeF5Qi3bhu3bgfoBgC0SkQB0C+W1dpR8dr7aoncLzO5rgu
P2nDb6laMGvRuTz+aPvNlqIr2i+S/tuAq0uQlcE1XgP1CnzNpKu+KutHTR/z7OBYzwDEgl6fQ7nF
NrnxioHMFTbhgmqDgrQ61PJiQOOYQ2GdY4pIIif/q7se+mFB7sRrAn8PAIur2j1L4deisLoTaf0y
KAzTZwgpk62Gnr9Kiuvk6BAD9Y6lo+BKclWZA24p4LQkrHa0HUzKm0PXQtpCG5ofahjsB3grW59L
mxThBIG80Bn1Liq7AhQb5rYRRtA/F5Xw/v1pgIsYutCBSKEgs66Kg2Ba1ootP4u7f0BxSM+wGCpi
C4LDG5dL+9Z6xe0ShVY0G6FqsCpQpEC0WDbPXgLvFx5lI7jhMLL5rA+lGeq5+wsE2iqiZgWHRogw
gQFTsL2oi6WjHGIvs2+nj2SAuQOQUKgw5k2+64xZO+e43gFUhh6OnJi/qyqmHzWvsAKXdwDyYBYP
IMVXYZNXxrFp0fwDzIQ8pKQnez9XaQzyaf2ao+0/Jpo27Oz0oFfCQWMvsKZoqBv8f7xiAM4wBe4W
aGWAdBSgEWXHyGRg+emQDrDBykfqkcj/PTTSvA6dhPfP143pW7e6EWVaU0kNL3FHB63a9PMo4aFI
zDTwiLvvJhkaNYRk7we9dX1YlLjgEY1b0RVrp7EaItAagqByOk9t80o4+ZgWEPu4H+fmNn8TZxn8
m/eVn+pc1TOoZCOewVOeBzaMKO+HuPHo8N8OZbX8TL9Eswoudwk0A8zyoXewyu0PGa4A9+NsTNnf
bqg3Q3FBGq7tDkNJ+Ssk4HEifmrk0/0Yf69tV9nkP/O1flZwaGWWuO94SdsUkZPXH0uiBabdPw59
/ovV5ANGy9EJaR+YlV+KQg+cRkST026cercHi+SDAh063dbvK62vJ7zhei+RWhlqaJ+o0HQEkZV4
Y7y3jh7QuhaqMoSMAdm9Xx+OympWaqOX6IxGFA3WZeME0rAP9mR97Rz7lyjQ2jOPR/jUH+/HvjVE
CO3bWDzoD77SFzO7Zq4av/USUj/qY4URvtT9t/sxjJtBQA3Be9h1wfperX9H89vOExMQJ/5YaF8r
bwh6dXDcs84ePRoPAIZG/zAOMH1yLkN7UUwEw7jxVr3Wh8BRiFPw/37FaovwCmR5NQP30qtHHZbR
ReaFmh2zBq2uXlhnvw2KDuKNJ9etrf8m6NomgSkTXADk0MStmmQsyWtfehtb8vbAwGbDCYsXyhWx
gVeZLc2scJNCsYTz6cFrGQvtpk3QpPfFycvveChBvp/+LExvY1b/Ft7Xe3V5T0Jsb8Fh13skc3Xa
O0aDK8xgcT0U0LcN3Zn2R2+whwPhbR4SL60/lflEE3hOshh8+RpipWjUM2laB1qr/exlii/ApIzy
lGYHQ5ruDqbAY1RObhW3vvl9mjqCWhB8YgafFBDq1fVXSRxUW8GJ3LHJUwGtra4KRhPEt/vr17q5
fgGng6WCOjPkA97vz9rrUVLPXDcxGdLM8If0Wn2WIzEPrtkau6aoWDg0aEvjc4Prlejg7leZDV5H
k4/1rFXP0CjX9lU2yOcRbZUoQswumrpY7sRFP6AzeaKVHwBupocUl4sQyqf6SSna7Q28D0PwC7UQ
FUN+wrPKPvsQEg4KaA08UTo0catx68wdFENKMvFXv9vYvjeXMGAzCPosrfbmavTo4uvnDodikkNq
wnKGmPyj39jfSyrgiP+LsPyCN4dKLux6cgxcg/UhjyrWR1qFrrl6o0RxcxzQaHHRfbJAVqv972QZ
9A1hSJx4Lf9oVs1pds2NELe34n9irMuf7WiYXT04btLABaocCNA3Mv/2oJIaKCYT2yhipbRTLet4
zrb63W/dAeAO8b8D9FdonC1svyqwdRIFGdHU+uKS5wYIA6QT7++HWxO5KNCA6Ydr9ZWSGITAweBl
jZcYHUUPrQ85No1tHL03Y0BQHettqb2s+dtam6UZkZYLAMkMSIMGR02aW00tt161y3m0oH3LzX21
InSuQ82kyfwk1Q+++QMUHRjAn+xuPrB0Y2XcSiFvQq27BrPJ0hiAYT+Z0ovh1kE/BML68F98FwDb
YEktW2qNhnFfbzyoI/uJq09PqFI8TcJ9vh/i5ozBbwmEPXAur8p8tDVGg1QUTREcjUas9LG8xlKP
jKrRw64bzL1rQqziftCbcwdPOoDMwLhB3XifHqQj0toql04MyBlI56GRD8rbOKf/3inX5xgyAyoE
mD8Alqu1kArhoBu5Rw2kBkzG/R/dZHyZHTBlRfPiCgZolj7rnkiAyD0bWgdimAW94DmFe9MMdM76
UunsKKxCBtzm58z7k8kcTGhr67i/tTNAr1r02FEjwnn0fjZwj5q61hJ+UjQz/+FzUe544ZnH+3N+
6z32NsryTd6k5Mr2GvAKMB1OZgfD7KJP78mfD3UJzQ4C2YaNpXszcYLMBDo+fFvsq1LGiBsKBxMN
91BqchycoKYQSDNGmeOitRqEysAr+/6hRuv+3jC5d8Rsdx/vj/nW4n77G5b8+mbMALh6L5eDlzhC
hmYxZ/iS/mLggE5F87l0eHQ/3q11jUof6DiQzQQ6s17XDfQDtbb0Epv3cV1AdJzSqIOf1v0wt+cW
uDXuv7A4xmP3/biEDoBEUsRRaf2YOhNFy0PzIHyrDKSVPQ2N+71p1DdBndDuq41JXZbjel95b4Kv
KgG6QONk4+dgPszepeiKo19UG+fRLSIgqk/omwPZARWHdYJg3NZqBlmlxNGf/LqJZnoaFeSdEtYA
ca5icxhjavqhQdK9MNLw/vzeOnZx8zWXdghkxPX0+p7o8b5HdFCKdtZc/XH9bjc7NKpKvvUyvvVS
fBtrNZuMgOjeSOgJdDNwZcCne5HaH816/igEdBhS1Rzbdti5St/Pwuo3VtL1goX2C/Yn7OowziuM
C4gTkBk14nbT/qrFCFWlg6P9/tfZRAxcM13wtBe+zOqtSCazgTSKJImVaV9rU0AMuTlrZv/ASbuR
4673+yJls/hcwX4YMpzLn7/Z71o/osXZHlBSrPYoDKMt8ptqrUC2D5a3tdevt8H7WKth8WbOC5mi
wmfWi15AHzlbjpfXGft9hNUBlkEVVGUEoyn658yNaiHCHq8PgLBk+L2JWdwaD8AKiHDhIAJ7c5VT
5tIVmasKksjCOHPq7+dxI3HAVOAqdaBhEGLNyE+ocF/BIqmGV52wp/SJNOgp2THPqg+V2Q6RwHHR
h8oZnGNqeXNcmWP3cXRlFhUgPh3bHlxg6afzk9K4c9ShtvxU1222Sz1mfy7yQsEMTkx7bKHxM3h9
zguuF+wgDVoeWovIYJ5BZuN6X0RdDmIdVCRMJ0bDMI8ZALAPEK3GN6SZvacKAoxccAk12VIeytos
I4+gPcnqMy+ue7fYWWgmDWadZScG1f8MzdkDO8Gz6mvXkT8uoj/0Rqk/CdKh1c1kfgxu1teZ62Lf
lYWMso61Z22w552izH5AA7AjA8qlFQjZTEmpSJo4VY9uPLBDQhjBWDsnK36oqQdXqcmMMG2hR2Jz
qj36Uz2emZ+zGGCMRG2MtTt/1O0IVkVwRobc+QcLncABLyHD0qiBBmaeZbFPCwuimWb7QoesCtEc
675SjTQ7WogK/dCOtm+gufbQ8oJALUeZR+7aX1qAWihcenYApb30GSiBDLUUxUyjB4vF64zqASq5
P9LRyKK614BUDvNvf8sH4Do1YwWBVrX0PUFvYF1fGSR4mlkHCYaCiqDRUU/10rB1m4D9ewsNRBmB
ormLbiKAkDWb2YdkwqQskT6ZhXHwC1Q0M/rQem2EolOgFXrUV+NzR+zvTFQXWur/XOl4H351MAzp
MOQKeP8Tmbyvs2O+OpnYj9LcOAFupUz0uC6MOHT1XtmWuoLktg2N/icqnZ1fsgeQ80FsRX/S1O9r
Q/7zqwl0j6WxEX3KgA7XB7twe8MZDSd9crNsV6GzkfbpQ+lucZFunWuLGBa4+2B2XTH4U6ETKISS
9MlWxhA0dXbGbkrGgezun223kiaMKEHLxJsWvaerpCmLrLKgSkuTxmt+2g468YVBNy5Dt2IsvZHg
HeFaedVz2gmz0ge/1xJzAmZuoau73Hia37hPgtX0nxB///zNuWkMld1NDjoQJGkJVLV9GTQVO6TC
/2Ty4X84O89duZFlSz8RAXrzl2W335Tv/YdQy9B7z6efLzUz9+5iEUWogYPGAQQpKpmZkWFWrOWZ
tbXvmunOHPE+0hY909qVduiW8lxDGnNV7Ezi2TYiq/RfRis9xun3kopiOn2P543vuGqHAgfiFGIk
eRmcR+2odXI2M/mfT/TzP6MJ43bWBz3/dvtMrIC4wK7I0EhYaK5TKl5kAUhQOTY9f+mFu6XySSFS
yiU4sxlVC546LYEGr8lsaHja5gymXtnnw2if6dRH+9u/RF2JIKA0onAgNHDAPy1+SaHXgzYyivQy
tbQL1cicd4Xh9Dsjh3AyTpX02zQgHAA7MMJpplXu6t6PT2UkGzh5P/zZ8sodxyQAP9hUMXiPLj1p
5fyPXQdAqOg+H40kmeDmk4JDWna/I8d4iHrjV5d0+tPcqN2+j6OMaif6jbeXtnLBWZnorCjofzFs
dRnp6RXNwxgpuBfJSgEtaIcgtTw5L863zVxzAZIE8OAAq2NCx4RC7NLOEJTpkEqh9OLDvpgj+Dvq
lIELzXrNZmNntzm8PJJbw0YN6dJJt7rX3rAfJpofgZnfmUa3k8L6ZI/Dk2I3UClGZ4Xps9s/csWF
o86DDMYfAivYHy5/Y1obw1TKivQydR98GbBIulflig60ccymD7dtrZ0odJxouzA5S1S/iLDNRAf0
H6XBa1T6blH9kGxzHyanLjpNkroztwRbVr8/mYMJa6qQ1Vg+wqTvSBWrg/QyjIaCmAISMqGhMexZ
xsB9ZrAPWeuo3kxZ9NG37JZZRSvdB63/jRQhgEVT8w+Z0PE1/dT/MaYMRpSZ3ruDJbVHreqtB9hv
go+3P9La4WQyR7wJ8HFA6325IRXvjDqkDg7A/hzAwKQxJAPn2+G2lRV/ppC4wSoihlOvRnxb26jM
Mc8ZymvgKSS0zuByZiDbrzMFSAKMcbftrR0zEhJ8CbmieFsvVzWnwUD0V0gvEu2aklrK4PxOk+e2
YoRa3jhm67ZI/QWRPQ/D4phBspg5TcHaJBGgdmglZt2+gMamVCQX3kb39tLWTjUg8P8xJ/783fuX
6oVaGilLm2PDDZSTwzyO5XxpVS+qVUZI/v7C4lZA+IrUW+Tel+YM6MlqJir9F6SmzlIQvfW+dhqk
6FA30alM542YSxH/3mXFBjAxOB7iE0JZa4m8slpZaxQxWjE1+k/V2sP4N5+MHkd/4N6GiQvT8U4a
zIOcOR/VuHqTs941lBTHbX0Zh+GxKsuzL0cbtY+Vry5AzpAY4MMZfRSBz7uvbk6jKkcFr9PsH3sU
ctPqXuo7NwnD8xhkO+C6G9u8cqouDIp7+86gMsV9AnDRf7ElaK8S5z7PWbfDKzVN+1lSNrZ5BfWA
OUpIfzQx+YcX+wwU0M8T2HBept6YaH91T9qcH+XmzUS83K122jScNL8/l7N+StQsJvIyN5zE6jdm
mlZDYodAYHmRJqkNbR3NXJgifFeXnrvx1JdHs31xnK9pvuH3Vs8Z8xRUOcFWXEVydQlBHOAvzrWc
7/XUONjKYzD+LBDq9YHmZ/bONzeCOn11T4VGEUNDYlh34SmUHq3Hrqj9l9D8UIxACU2oL1vmUnTF
tVrPGr8hwCrpocvfhU3PcXuAhiUM+I1S7KS82SV/BlmICOenxJL3TjC4dGifY9s8FeO5resd9Jy7
xlDd0T9Lg7qLdcTUHiJ5wgGCh2tfipRZB/9kG88xEXowPEfRd8M/G8mdqX6XnK+TcTdXdyHN79te
S1nbXI4XTExUKvkAi/OMADGBG5PJL8H41vSHbHrJoSezwtlV5h/mlLudclbN/lUynvMhBl0fkrNO
B9UZQVyicyLH0Bpt8daoazsifhJs0n9YiRfvhK+nk6lkzD2ZAUSm7X7svjq274KxZ5JQO0wzw5TK
sQTrVr5pKo4W2l69+kcCjmkY80GP/w0a6EfBhs2j1yN9o+fQlwnu0t9+/OgU+t6vtrLgFUAAv9cg
qOHUCiT94qq2fmV1cWw4dKQ6N4/LQ8iRqYLf+TDvVeVeGr7kekvw/LUtnwogf4l26Mn21PCkycdM
j0mdNbfJ3gwzd33/QZHSE5Ojs/Wp7E+9/tIUXuN8GfTzPL71bXpn5j+zirHJyD6X4d3GsVCv3b1I
fB3AvZQu4BW8dHO2Pedt2Pg6XQ/F7cNnqbnPkoep9kB1EDh9aatfenRH1TLZJGkUJ27x0oCoJ1YT
iq9o+SxOpN4kPcTXlfESm/qTM4Ynw6RoAX3E7SWupMQCuA+MS1RnrvQXLNAbTlnVxoutxhCuPrbK
Xysl816+t7B4m8agm/um6YBH615gNG6sfb29hJW7Sx1LFQhbtAYQ/7jcJKebtD7IKxOKFP1JHzug
PvbneCw/MW2+n6zgPBpNtvEgre0OeQwsdCYg5at00BrUQeljdqePG9xyY9Ufix5Ead7rWwODV6Y4
eqCvRfLJ20Nt5HJ5sUnOFFVd6kG4WudfzP44dxvTnFsmxDV495qrZiH1fVmlXphP/R1zL5RBuzB9
KVR7q01y5dJYDYhBkfIwv3cFK5iDIo8DhFo8eYBFfWhPchxbLvPdzKczgtUF+en26biK7YVBgcun
KkMFaxmxKUNlQCBSJl4SfQ1NyGu/100K4ff5tpm1dTG8IfjnINoGy3f5CQNoGLOucxKPLlSNFnx2
LO0GsNnwg2j4bLTW79v21raM6R5g24QH1z3hataGwHfMxGsms3XlMPnUBPpLqep/Wzvl8wECIWHE
BdILXZy+FFC24sxz4qXMH9bQr5Q/qvbr7bVcXeCFjcXxi4Mo1GNfTjxi/J9o336dNfOePhetGrQS
guKZOectxot1m3BrMK9KOXD5Ss3U6aZi1BM8eeQ24UdzKPet9kbhTu8f7Gar2L66XVA+/D9zS+yT
xFwxAyta4g19sM9muHb7ahdsHYq1s07rEd1YUG/w8yyeq8GefAUui9JLGiv8oAez8TWuQkicP0U+
vvD2rq0aA8xEW1fQ3i2LgJORBymZF+Nedb0vdGqcRXQnqIvhY954pNZMIchM3Q3eSpU2/eXlSvVS
i9CNL72uwU0MX6aCmZP5B1Hk7SWtHQo6uBo3Cpd7lStnRtElmiYVHpIlylFK5GAnzcbRjpWfphp/
JKB5lFu9/fsPiedgUg+6Xd55Z/FAdvWo5V1c5x6is6A42kB6tJJ6cuH/lvbBFKsb9v6EDhehhYAq
iuahKSjvripPxqREptSHuYeQXkzDaYyl3UBPY0dnz7bK1zqUDnExQC/sfG4z6YAo5UuaTAYsE00y
VK+qQaWzjJQYtTq1+1TMjKJ1NsQNrtoH5UduuzK7k51qd9gZXbOEJafsM/mx1IxoX1amfCjzqHZN
/sqdnyNhbzZd9BCEsb8b6yF5bSozcFs04qy7zu/jr0y9ARotdgi47FMSe3Nm7IkUpXfTdEyJcwPn
HMry/Fj3gXRHn9rf8/HiF0S6cuWoDQycKX4cuNSXfBRgquxtsDvlRa6UN7vw/ykjaWqOjNjQUI8S
+TBIFrMVlt1Ag5JZes4El/1bQXj3iybJquuMATwoRNafzBLhwZTBEk9WQifdxybzC/4c1nexok1u
qATKPST5/ncnUVUA3IxP7KQkUnepnhv3WYpsg9kwMKsAg33OxknbD0UyoNuUWXyXod7Y+BUnBM6F
zhQsaFRoTHH83z3zKJalQhUk95L6V1a++cOzX/69K78wsfBAdqJApGxiooy+m1p0lzonG6r/0aEP
HRy7cAtfsnJjAZdApEVvQLAPLJ6OMJvtXJWi3GMKwW1n0MENaMis39f9Sxn+kOKNjGDtExJsQnvJ
M085bfEc1gE6bAjrxN4wVAe7Gzylq0DuW6fbjmjNjAGwk1otuThFh8udCjtHHZ1w4NXt5/JkF01D
VSP2D8xOyv/hULw3tdixyk9jY6ymxGPFr9YQMkp5N/cfbq9HuLClxzHo5FCmE1/tT+nh3ckrR5jk
4JdKPAbcfs4SBJG+Mmx8s5VHAplJWpUwG0PhtET4Gq2dZ4mhZ14AW3k0vynJUzTc91zf22tZ2Rvq
UGwKaDEqbct0Ix7mrvaR+vPSaXSRmmR8g5beRoV4xQiDeSAZYfNDmXsZ9Pdhq2XWlGVeNgewLeUv
zBWd/VF9++u1YIbmGsh1xjeXPQgeNojO9SjzQq3zqJu5w6CeS2M63jYjztBi+8nPRMgvuMWuWtUB
wMRMk4OayfDBVR1Q8kN80BXY5V9MZuD9fnD9dCOnWTkOAu4rc+rIDK+YJiq9U9I49UvPSaePfXmY
opiutWRDhHe4vbqVw01JEF8gWC0gRl9EJ3pXZboJDarXRPVvreFBVPON2tzKYng0hZYLAYLOMNKl
P4Dmqwtbht69IWzuEmn4TJCHvE90Jj7f2KuV1ZAw6Rr8eXSlroBFUlRnIVjswtPNgjonjQLJmbaG
C1fXI+ieoK2HrXsZfWdWJxWmX7AevTrMTfPW6Pqxa7ODX2Z/fw7gfUYBx+DwiZ7L5adTUSFIwoL1
VHkfPY+N+kuK/Oi1TQJUpzQoyW8fhpUHieAKR8dHpJO0PAxFM/UjNAuFN6S58jS3VrhTk96Bi7yz
dkrXhkxpR/ZbqkXqVutlxWdgmogO1UU8xzJVqyn7OY4flZ7UfJPGdm8VH1qm7G+vb+14vDeyOOyh
NANENjBiaowf9h+SzdbC6jJUS4QojhAFXViwEOaGgG4uvK43H42pvIfYGhTdVoV9daPemRELffck
JT0hOaQTBWUVhDj700z8O44d7HTPuvJPFP7zH74b3H7MSUBxRgh2aS6HF7qQFVY1RO0O+IarNh9v
W1hd0DsLi+/mFwbpQyMXnpLbZwfGPQWGEfAGo/Wq27EbZd9u21vdJ9A6wGmom0NncrkiqCLiQEas
zJvVmFmv+fc0VKDTfWkj5BIXdPF48NT+r51FyBWNVVEaVVd4llpM6Gv15kFppmqXjx14VKuVEP0a
sr9/f3kVRYVKKCNd9QOMEahJW5MJxgAg+18omUZbZMir63pnQvjIdwewzOZMgpyt9IoCWTHDiyAx
NM2fYfJTife3t2rNlKgRkabDf8//uTSV+2hAwXuRe13o7NQiffKzYo/SRsOsHUoMmaFveIm1s0GY
TCkC2h4872LPtFySU32yck8tFARSItJJhPCSrXGPLTOLSzXii5TQYl2S+pOE1dWqH8ZWiLT67d4t
ZXGtqNVMVa3b2IDmq4Huy0i9qK/cFjZbc0sKfu1dfP/dFk5JChg4DlIW5LA3ev0F6vt9rxY8ixsB
xZobR82W4QMGh5jsW0T9sppBaAJzqKfmxgOIqkctDDdMrG0OaAoN+g5DDDAuPpwVmBOVPc5A4hSu
Nr3M0pfO2QhWtmyIP393h4zJ1PNQMdiciLGxGbbrvnc3KX/XdkVMdaloY8PXtMR+9dSkKtMcM08Z
VRqgL3Vb7rXsR7E1S7vmwU2hiCHCZAC54ii+W40ejsFolUXhScjBhuW5m9+06r4P+72lBXu92XrL
/8Q+S9fKBgnhIHoY1nJhYK9SkNZp4Y2xMT9YkjHvYqnW9vKoSKfYhkPA7PvPvgwNbaka0wGqnvjQ
D53s1gXCx0plTrtJ02rA0FKxi1SnuPeZWtzwXmubDOkjqAuRD18hQ2GdHYapdXAm+ZdELd3Z/KZ2
G/5+9dO/s7E4rDP47yBzuA+NU95b6gBl9vy5ULX7Ki73iPTBihonG2CS1XXBrEHApqOZuLwgsIMx
K1oRmTIYvav6u7D/l/bLf/DEgs3s/xtZeJQRKnprmqjSwpu406XIrYzabeJPtx+Y1aU4hkzCxQTO
FQzHkhShkWDy+YoH6F1Os0qwC/XTbStrrpgHmT69qGKRnFzej7istG6YrMJzeuaYok9+ccqc2p2q
T2H687aptQVx38Gqw9rq0Pq9NGXlRmolvlZ4bZA+BrZ6VIbgTgrtDdyO+PrLC0jKKBItyAqdZXPK
8hFINPs592S9BFUgS6+Sbf97eykrybfIshiHpJXL/xZexSliCWEJic5U+Xvwz63p7BwJjt38LirD
PeCCato42Cv+8sKiuGzv/FiSEC8mfDhvhHUr0Z6qAMQKiaQJ0OP22la2iak9QQjqAN+7ukIQB2dy
lNB1ayVIjuNjjexwZm88ZKvLgS9YdNoEtG1x7LQsC2cL9ThPDb4ZWXmCWTFuYCUrhsN/WA3wbZgi
gFYjI3T53bqaFLXorMTTpa+WCfTE/tZWb7dtrC1GBOyMfAiyvmV2ZRZIWtu1LrrJgG7hEkFxci8n
pdtNG+fuWkobbjI05qkrwaHCBOcixpDitp/rrk49R4+a18rs3qrMzwvIGmIAWigyvcLr+xKl0VHy
YpgJpdQ4FjxWOz8spXM7K6h3KXJycNq5cauSCZrEmPNvmT9F52FWk9+pFlZHB9pZ5Fdq7b7vg+lk
z1J9MEqj2Vvwhp0h6Bs9vylztx6G8ZRIerxnl3uPAaLhqQcpiDbxoP4s0lZ6MIFEgudrNOeHXHb6
uFNzu9trXafu57kafrd6XO+0chp+1bMcfQ4yI/4RFIVzLvxIuTeg7N/bXdqfAFl/jvsc5H8wB+dI
MueTXIT6sYXYY9dLCCKqBWJXik/TLE2i/BcKjoIRkSnXQEi90vbdEo+83nZGxfh7VOHoTbP1l0fL
pD6V6w1Hy5+KX7OhHNo6/TqEymOGvvjtE3Y9cQo+j3qLQO2SO18dMTS45ypVusTLhAR5EzY8OvSr
d3UBdGFo74NifBhr+W3y7cc0mU/MwH6T42QjbVxbsSjSipKPUDVYpCByktdyxsC9B5jTG6P4LPfE
1EbRnG2g5LeXfB09iBX/ry318usaY+HT2aK728016t/t3pzvkrk9lvUHu2ayd8tRXD8b2CO5oiao
QsS6dOlDV1t6V9Iwz3r/WAbKY6+ap9tLWjVBAsexAWRwVYBWktppbaMHNiFzD4JfDWK8ty2sbRDA
IOaumSEhQFm41UCq1cLoaaVA/fKSos2pxInvRlb8qbatjXd21RYlQOr1gPy4BJcbNMiqg2izH3sx
U7p3WQ2baG014763xnwfOlW5UQVc+3qCDZtcgWjoqsNqdpUZF1Cie/oYWMeAAcFDp/rDRtB6HQ8h
7sXbDbcZw1nExperKlJFT6Iup0uUqwCOvxjVv/Z8VKjIBWBCbu/Wqi0LGjjaONxrY2GraWuzNdow
oSCS9Z9MkuKdQdBcMEbl+ydoxqx/Z+jsNy6x2JfL+IgVvrO6uFgO74XiZzHveziehePfmVqn7GRb
KzbWt2qJoRQgt2sMtgFiHEkTB+BBin/yEZTa8EE1N0rRKzY45vA42EwyMNC0OIXyVMiM9lSxVw6I
m7fy13JKn9Sg2wi/1hwwPTbOBC1RKjtLZz9OWTOrCGd4wMmmx1SVPjqKkR1rHixwo7z31lj8W0uG
8WT2Q08nvc1ha0/Nx5KB5S3dypWrwKEB2kANjyrhMsfMpamyh1GPvBE0Qz8iKTz4n2+fzRX3Cxyb
GqTIEa/LW9NQK9UkOZGXal9MM9ynsn4Km8cqdvYKYr7lFpfM2j4STjuCNQJQ2bLGH5Zm2udWhjfx
6w+ZUT+jO3SGLPHb7WWtOC2GyGXeJwo0K0U0hma7FuSLV/v1Oejlt7Dw7xyQvFGn/3Pb1OomQf2E
YhIYQ6qEl56kSi34yUq+IJS5xX6SNIL1OHU27tiWFbHgd3lB1vZ10dhW5M0W+pjy+GoUwYajXzMh
yAKJXik8XiWiJI9xOyL44vWzdOxhRGNgaQMRdz2UqIERAgGA42UeAYj+5TLqsplSdC9DL1SqfZE5
u6RRdhKM8kU6vpihxBRfN/6C6v4p0MfPZbmV0K3dbzo8zAWAQVgZY+Wqpu3UVYEXJOqL0b+W7b+5
1EFtOSRuy6R7rBmnvFUOKE8fzUD5mCj/YSff/4LllOtoyH6l5/yCxtRf5cL/3EfOhutfX6UQzSSW
ZGJwOS9oRnAOMaYQeFLm5P+oFpyn46T0Z8lupUdIG4OTbhBFF5YPeskhcA9hpAECDwIo0er6cPuG
rNx5ollqoqKvh+zJ4v0bykKt5dEIvVZ5TbNvRvUrKDbyzOvZYc1mUJ0MHZggneQljX8BEzqPUB55
3JGflOB+hGiUJ+2vtuqOMEs9IEj+WUvUzg1biMtvr2/l4kBaxugwKvMk78s3w066vG2kPvIgLPd3
iTYisp5mW32BLSviz995gDbWtbwcsAIVm6tTRe825w9WHgMWIqYqKTmbJJ6XJqDrLBwLXUIS3KqB
9HuSoo/I4dQP8xwm56lUphcHzuC9Zo1bmc+KwwZogGgbFR0Cv2X9ttLn2IHSPfKkqrs3x/Y+tedP
6tB/Dib9bxVxxFF5Z0p8hXcf0h9p9eYNpmiA+W7fheWzCgnqzpbj8O/jdE4FUwg0w8R88OKD+hFD
y043R96kndJifLa1RyXtdlWzxQCw9vneG1oEe5o863VhY6hOP/vQYkvNhzYfgZBt1b3X7jKIZsrJ
/1cNdPHxqIqUSjyVodcZSrC35qD8PAbG8GjWAMhuX6tVLwYe1xEQBPogyyJvOZVNXKJy6k2NhOBX
TgNuTFB9tPx2LAEWKm6I+shoRntC+X5vxEiNlYls/tKGbkuHanXd4tVCJYTW+vJqJHncwyRpB545
2g9KCtNm7+/DdCNzXN1GizlvlXCCVMG5PJphVuYh8lOhJxftDzsuTtPs/EoqKjptsxHpri4IVjom
MMD5APC/NCU4wozBjkNPAS1+GKqpfOmMClVB5oY3/OOaWxGpqsDoCoj14tGfJAjLp4h9hEZofGlS
ugJG9Wo05rQPRkV9qoNK32t1NW1FG+LUL1IgRh/BF4mioCjgXK7RQR4MOsExpEeTv5ahAzO84bbp
5E4liHXqXKmFrIYF++sOsQrkZuujPyGpcPscr20qXSIY6MCVQzm0aPaXfm35qp1m3tidioGRVhMV
uelOG+KNC7NqCBIVuh84UBioLpdLIjnVqBFlXhr2p6b6Bimuq7Rf4Lq6vaC1o4MyimAGVrifxsIH
BGoiTT3id57GjJ9PXY7+vkQz4baVtdVAxMH9R/hNTPEsVjMWNfq1Q+Yh5+TWBrT+4/cYNq1c+nnb
0OpybORChVMTIsCXhnwqurVZNanXKR2SpHX2XGjtW2ckGzHKmh1sMF5AfkmQtbgGcTRqzmgxjJTP
DbGXFlSu5hSnOWs+317QquN8b2mxQZR/+9pRxtRTtOqIUIELR8XjIKERmhp3UWTuzUA+oinwcTYN
t0yjz3qhfLz9G9aiFZF9cRqpgtnLqlHQxA3Th3PqwYbwBjjvFTrU420Tf9Lf5fUGu6z+6WmJmt7l
xilwQeVTlGeeUxmf9GqG/CLaDxXLS4odvg24gd641jA+avQcktG5z4r4Dhjb/vYPWd1Y4iXBvUMt
aem17XhWMwfsn1eoVbtvpArCB5sh1/A/FFqoWVIdFp01nsTFBU+yJIq6jgs+jEn8KTei4AjhRpC5
fsdo6+1FidN49XEB6QpAHBXTJe6ljjuzz9UASHA5/7TKewcwY5bfa7NxGJr2cNvY6he0qVYRmkFz
siw4K07QjoxK5ZyWF+A2LuqhqbU1tnRNF//nX+dt5SGC0GFJxdo6hRXIaZN7jQ5c1ynmF8O3T3YU
o17RH3UIzEp3clHI1dW9OktP0JyhXxTCuhVuSfoKn7L8ugbgZNF/o8SzZCOEUK8cwGyCKkqBEyG5
2e5CbS6Pip3be8vqM9iVK4iBcucz2NktXqq1vRWj0UwgwRB6VUzLYJEJcqXKPTttz86k/FMVkGlM
xHaHEUETxhe3WELWNphqDwk/zVr9KkWK5aFP/Abg9yQ9ZmWD5OA3Xf3+94cInLTjEM4gemOKB+Vd
XI+yoRSmqP558LicqjY7DbLyPKdbdEZr0Qzz2aipQR5mUze7NBP5ChGT4wAvV/5x4Gb3g19y07uh
9a0zM7dTtvq0a54U4mWSWkr9zLIunqcss+Hl1O3EsyqGfVAZL6t5I3DYMLEsSVDrmJPAps2dh212
N41V+qyGwbBhZTVHh86fEhkFGC754gFEUn2q5Zq2khFl1j+TP0ZnKZIy6Pz64TwmfnLqs1C5g3nY
p6ER6ce8m9Kt1snaSbTIKbhzCjDV5Ssc9IwDt2bPKyzNkCbm3xJU//J03Fjs2gWnzCngqlRur4SL
Uq1guhmlL6/XH21w+sCddz2Vd1xKKD06MVJFysZ7uBYwvTe5OP8BEU5UOPSMW14Euxh3WX2nFo6r
9efbF2314X1vabGRs97SOMtaGuGRdc7r5Jzr5qHL4mMXGfcDI0xuimCbzaiKI7Vf89zc57b0qfPj
jQB/7dxSvCbUgTSQyoF2eRWtwEIZciCi0keI1NIBZbN5Y61rJoCYUEPjvV2RUKlgpCwzGrKgvcJP
tp/5D7aFvPLtL7rmUxCRF68t0G0AW5cL6Qt4wyebSeERjaQw+KzH1AmeCuOxhZXTkj7ctrbm/oUm
iw5BLR2OJY4hkOegGTM6bJqJPmrZO+csde7CJH0KEu3BSfutUH6t7AsO6H8tiq/8zjU7UmMYZky3
bYqbp77Mwl0u1/foBYM8yboHyFWPUm+6EzOIrm3pKNu1WzQlqxvJ/KvNQAvlwWWIYfQaw3RKhRsN
Pqjpjxkp79tfdc2xgBX6HwOLd8Fok1aKa75qlMGEjYjhXSenPzR9C3y/ds0BAtJORBFIjGtdfst0
pBAYSvT1AllSXGPuPihoCWpJ+l2PjP1/WBPtE/jtuGJXKYudh1Ynw4HtkQY+WZP+KdKzvaXlP2+b
WT2Q78yI6/HueCSjPWVmw6czTN8NAxVxSFB9gXRIkhwdiONta6sb9c7a4kFV5FwaDZ1FCZKesA3d
MoQi3dwAC922gt7g5Zo6PGCWQl/pSczEE6fXL4W10RNd9Rr/sxBjOcBZ1lndIv+Db9K6xzFUEECq
9nVmeJriv1jB8LFRtxDdq4cPwkMmbxnxvmKjRZKnc4oQRoi+VCku+P1dIBvnsQM8VOd3t/dp9VS8
s7Xw7lVo0+PNsGX5TuxW4bhva/2xn+27BC/cT/NWpLW6OIO2CcUNg/8uvHBmt+Uk12Dvwv4+BSBS
Trvakqg7/IdCgBjOEYBC5p2WjGNWYgLyCYnoaue7LH3Qyh99/OX2t1v1dkyog+6D2IW65eXpKwIt
7QOxlDYLfqGhcSgk48dtEyunj9QexnaI9in7LhNEcBO+LPGmizHeO36HikBRW7vVYHxoRvvJyqUv
U4yMxW2rK3HVhVWxh+9cRUH/zrQCsAY0sJ7Bjt1zVne60UGePf9WR+m7BE19EW7BRVZuM8xcdEaZ
ikTPcfk989IY+tROmPS1H+oycaELNukY3l7byvnTSe//TEiDAVtOxwKVRUwgpt0PoQ0BXMDIRHie
It7IagsOvGoKnINCFc8UE7mXnzHKxrJSUX3zLEEwlQf7Rv0tj4E7qlsURmvHRFBm2tRfifuXLIN+
EtdyHnYRDYPC01LzLLeM7EwOMxqldFDj6BQPzcbpX9st9p2lUXq6Lj7NqdZTAigjT43T19FRH4am
/jxMW/5iLawBCwo6k0QQaZcl0jmzh8pCkXz0JOMuMYxjqT+P6q6pbYgi73vnU1B/m+FZ1fSNZ3nF
M8InQxpNP5Vsdxn3ZrlTDnGiDWDYUtcYfqTaQybdDfm5DDZ88MruWSrEnrgRkswrBmsr67VcDoIB
nL0ndQ9TDLXd/KbWr9X0VS6q3e0LsLJvWKMpwZw7LnhZoNEyxNx6Seu9zAmfpNh8bXLjc9T2h9tm
VpwjpwL4KjEUdMTqIlIbK2M2pL7tvTTt3Sn84myhiFa+2oUBsc53Tir27Syw5gGkbPFJHqDtSFtO
+rMppwc7fyjzLR6ClfNwYW/hFFu/DQfDHHvPkSx3Ukm/eBv5BcekfWXC/vbXW9kksF4CPQfCHx6U
xeICB1kAuyp6TxuelTbbV/OXQN2qSKz4J2jG6RdBGa1dt9vUjBkfvVY7zzf3fcH0hW64osY52VvU
ByuDPLAq0w+GqI7iytWA/ZSkmaJkauvZeg90Db2/6lvu/+urX4b0c1K7X8IzqYn1Gv6S7F1oHgGs
GMH59je9Xi5vNQQ2gh2T+qSy2MCycULKn2Hr6fyGVL+Lw8PcIp6zETBebR1PJ/xGLJVmNKxD4ty+
O5cm3f1MdVr0/epCPqJfULgQ2+mPJen1huO4umOYEsx4wCuZkIMz/tLUFKShHlSl9BpZXXjolL54
SHNpi6BsbUHEodA8AA2k+r54xvosSbqB7NGzu9ED1vJgDdpJadK/PfIsxmaygLl+wcCwNBMhM5oN
keq/Erq9Ov3wTD3TdXJjw/1dnQJhBsJ2QyDy1KueSamWlpRpkv+qjTWOYtgZbfQMMH03x/nGgbvy
GJhi2ugPrRsR3BWdTZ3qfp84gZfnufwxddLfSOFp+2rUJ9cOTZrpvrM1cbp2JAh4ATSCy6P0LEK7
d6dPp8dsVkodePE02gent8z9HOT+4S+vklgZ8jGox5g0f5dvo6NEU9JaRuA56u9m+j6Vb6X8Nub/
/rUVyDFAkIOUgTNlicxMkSmIWzsNgRuJYYRd24LJMYp9G29FaldviYg731kSX/XdV+uiORllkCle
gyQM4ByvV6fYNXpwa0Z0jFXrY1aqP2+v7rqBKIxSigIkJ5jnlx3e0p6VRq2twGvHBLiPYwpgnFke
Gl0yPkaSOrjNVMa7SMmZepTRRy4EE3eaQqzapVGd/m1gLH4Ok52MRcAvdgUEceIkz0K5CbzCAYWb
f2DG09X0fzTn9+11r7gTQDQ0nUHOgWZeJoBKO6nKiCqgp5g+fOlRppxgXAl2eRm1x9umrvIYsaR3
phauuE1t0+nLKfDmCWbcacp3xZzCrwUiKa3n3Yxs6zyjU9vXG8371fNkU4bneYUbYHlys7ic1EGX
pNfEgHJ4jsrfpD0i43gBgv4FFuM3m474xgaufljK/lStkN8i7708xGMV59mgl4EXadUpG0oQ99Xe
R4L39kddcaBCgkAHWwot4RXQpCy0TK/MMPBScNy7eWqU52RCXamrpgmG5cg+3ba3tomiEEJSCMCR
aurlsgrBa2bO+BpEJmG3hb4CzOhUPPfdkzQe4uqQK4wmVtW4VYFf+54Qcv5hvYMnYAlZyBl7VMNU
CTwt90/hFCVuZcJZrAf/4YOKjraANSMlsATQEBZQYUiC0KtQQK6CH4315BhoPX26/R1XXgYW879m
xGv1zse1RIDSWEp8x1BC0DZNviNutfG4rn4yUYIWn4ti/gIskNryoPU2AK7Wbg+z9VTTyM66LcDf
6kreWVmkFlWVdt1EO9vTinp6TeY6vcttGtq3v9fWWhbnrvGVuewnn7UEMItOyMv2BYFjS3Z929D6
cmhy4nqphy0TMp2xQJIlsf+j4w2ycVLCZsMfra2FyVB6OGCDoYterKVKrHhuwM2+2sQ/rtLk2SEc
phdrVOWNE7C2GDqotvlnLeSXl6cMYRk7hFPBf02D8CO0U69ToG44hNXFMK0h5r7o6i8XE3Y4A6kt
/Nesnpx9o08/B20KHhgH29KmXHN1hLyWQOoLkuvFlUkEhlwtQ/+1aVIo/NX/Q9qX7UiqM90+ERKY
ydxCTjVTVV093Vg9YgwGM2Oe/l/00dm7kkSJen/qy5I60saOCEesWKt2jyUUKDWca+TllG6Eq7WF
Icyj340uNKLw4ivVY97bXQ3PWo+HVkIh0jv1qAVcP21rRoDiwRARlHRAfLKIiRq5N3B0SfLcZQWJ
JGuqvTN6Y+h2Bd3/b6YWAcnXRuayMk2eTTgaPwcc/pdZ3ly3sXbeEGVnTRQolQDzdX7eVG+7clIe
RnUDMxJdGpVb4s9rh+C9hcUh8JLaIsmIWD5lh3GwonRSe4g9RPa44QfWvgzuJ1gK5pfjRWAdOreH
erWLl4kydmwij3n7VqZbAJ211ARTNMA34SGMbG/+Fe/CQIcltGlaIDUpFKQ/IGbnHRMfMjtaGw0W
yPUxT/sBCIiByo1W8uoK8WoAHzTAkxcRNRNQgB3qzIiV7wGpWZrsNhelfZINyzfu0tpXm+l9ZjYr
pA5LYnzIOKqiV5MRu6O7G8zPDp5bafYFx+Xv7xMexRT1OzwrMXq4CHlkskZMiIB4QWMK25h0xCb7
qRx+Xj/m8yE7gzKBN/69lUXIGwClN7Vj+ED42R9lIA8l1ALToMyjRA6g+B82VrVqDyQW6JyAXuIC
D1OZgH/XXklj5rJD0IEgvM/CYsbuQzn7hrSoFF1f4Mo9Rn4HOh5wFALGuxxNcH3DLjivaeyL4ZsO
5M7U1afrJlZOHzwbxlDniR30GBbutcL9aulU+rHPHgh/BeNPX22go9a2DSO1c1hCKfei4t+wYdKi
EEHsGaUIi9x6NDhmPDpHfnJ91uM9tcX3+qdqtTwZ703OG/vuPjfErkDSkQbx0A1HI2+OiVvuuaSP
A9pCFkfPX9AjF+3Hrm+ezGncDyp/8TS/FyS/ccEEjDmDjRzgEoOE04phRwt4EbD94QAtftPIJxtc
NfBkQ/KqjPR5kNle9PK2ZdNu7NUvC7wD6IgMO5vbGzdlxb8RFy8v+DcfEW6ZtY8wxTB8GsQ2IEhH
x2Nt1JJcHXmdYMZZQo9YQWIVs4NbRDaXjYp51fifgSCDdciLnK9a5BmlHjOCGPpLzv2EN/ppbKT5
kILC9L6vXAGRmYzfg05bvUjwC+xbdFduAPH5df2cXxZb5x8CwQmcQ5Te4f3Of8jo+Wmb1hmLvRQc
GnXWOGEyKcjHCm2dUj/rv8oqz0JvYN1T3fD6vqgxiVqARewDa0gJzShRREyN1dHCZxxDXhvVA4bp
ss/Xf+jqp3r3OxcXsrMUoOcpC2JUpzn4pJQOS8Tyt1Zjwku1Hj8OjenuAl5ufas1V/B+hxaXxqrA
cl91KYtbUFpTfptjSsLIdteXN/8nFzcTnxy5Cfh4gWU8/wyZD5XNgSdBXNvOIYC8+JhuvcXX1/GP
iSVMZVBJVyBboPEwZR8lmsEWBBeGYTNpWLMD5iTk9eBdRXV7/vs7J1MM1PC8lgdxn7wAdR6ihHlI
ul9/v1/wzBjDRq/0UlJKkM7JJwuerIDen53NpNwv1y2sHTjQieFW4LEFvZxFrPaDonDrPKCYCPXB
9qFCEXy1up9Alu9xyCI/3V+3t7pteKEANQIFgouZTBE4jInBDOKcOu4eQ9kKGUINFJgv8i2fO1+W
5WkDfu4fW4tLD4nKRNXWEMSjQ3+5PLjH/NuDE2hIGCm0OtznoQHjOSPhUJqnWUVQ9yQeffL3edc8
dwH/Y0HIEc+Y85PS8wZU9VrjI4Izpg6d3HZ/QCsAmEyVyR+TJbZ04P+E7YuFYwwdCZI3T+QsMEBF
kraZAMdS3HT+cAOcxMdJESsC8jV/6LO83JtNpnd15blvEIa0b3LwWmKmDpjXHlP/ccr7YhZn6k98
kt3RgdbQobG7WTg1GKKgdZ3DkHG2K/uK3MNZliEaavx0/aCs5Q1zEw5Mh/Mg1TL7Ea2h23ryWZzZ
4mh7J9c9uWa1h9QARuA23NJKZoy4/K+t+ZK8u8vWAK0e9MJYnJS+eqFWzk6dTvhPyss2Un21NeOw
VucmPkhN6IwWmPXmzw3SZrSARnRYbKSJfvXKNrvXPghfBwTTyK75t35i3oOhXT+mfkG/a8M0k1Ca
Vv8MDoOtGdg1H4D0DMgg0Eui+bkIOhMtRetW3Ii5UX6tGMS+VLFvS1BngosnrKX6nbItKMGqTRS7
PQCe5rCziAR+T4pWtdjywbjn9a5zPqlKRkaPTP5bZf41ryXCP+Z7TZSB8cYCceL5fitUdhKf4TDZ
UzyRH6IXISX/JbhRdAQ9yB5D0ZkuIiimuBRijWAxH+3fNPWfUIXbOKhr3vO9ifnv7w5qNQyCyQQm
tPUUuLfJcHS6+Pq92zIx38t3JpLOToXvJyxG9+c2adjXqTAffZNuvHtXU0M6q65jGmV2josD0OHj
g4BAsbguikfuqLAC61w/jq+IVG1YUQS7bpK/umncJV0T5craiHxrDubdD/AWTnJUrgHcGH6ALPAu
Saq7sXDvh8J+zZNxBy3kreLpWu4zj4OCmRDI8Qu+jiwAfKGE/hOkWvxDDny19raEutYuFfBOeGDM
/Dt4qZ5/uwmUnhBSoTCRejkyWmG/obJGDqbfWrdJl7UnvDbFrq8AKLt+auavtYw4GA/DDUMqAaTz
wrKd+0Jyiuyx6MVnlIeeHWHv1Ai8TlbuAy1JZPhTWDRbSPw1z42yKsoamEoLLmZcm9aebL+bUFvN
dH/KDRtOC3EMw9mGGdWsqf9DLEcehgEOFFI8FAzPd9hq4blFimdcan9I0t88eMyTD7V6u76ba0cz
gEYKkE/odEBO4tyK31sizwdCYzQF9xYc8VA+DeWbqGRoWRuEVKsXEWMpyBIwkI0y2OLT1aNvI9TO
GaCZ3JSZtSNpewvw3ltTGi80GO4sR75YWe/typZ8NoutobC1o/Pe/iJLqxs7b3GuaNy3Kszpm5yO
Qe2Hff+ooK3Mh+dB/7y+vX+IP5anFXPZ84AhXoRIrc/3l+EDpm2R09gwqxRCwDXQPkk5pS9QCXF+
BkSyJ0v0eA+qlPGH1tfTsamZQIkk66BSyz/3esjASWdXTx6ervteielJcoYZipx/KsHZdIRWQo08
cxg3oDSrRwOQvxmiBDDDsv7eVwEEu/2Exm5XHVABOw4Maq/l0cE4H0Dy4fWdWvNZCGVA4YOEHHTK
i3jDS7uy+rygcRXYN6xu3jDN8OO6ibUb/N7E/Pd38aYhkCKr/JTGDlMhBheQDkYOu2vHD9ftrMW1
ALkWRFM8b67gndtJOtCZg2cAdgxfRLnnGsdaFONeBUZ+c93U6jcChgF8DfhAALucmxJ23xooH9CY
qOZBdfKABOu2z/nLpPObftyi/bsci0J2g6lAjHKB8QPEUwt7rlGbbtrWcPudzn5pVNWi0odwVDia
g3G02oDcTngTT+ikYq6haiGvWWQoBIeVwNQgbxRke+3c3HAsqxuOtidQZS5+mrtwlblRNl7vofA3
EecA5oyDp3b11kjRmvcCah4jvKi7YLR02SBSZUEaawqQJ1vjkyv4TxuTIl4OxtDUAMUwWqC+bPZg
InqpCvu+nLYgl2uFPbQOwJqBRzo4wJfqUqTPxkqVHsrQHg19+8HORdS0r5iZRoO0P1QuJmwLPzL9
jYi7cm/O7C7c5kTGRBk5WBdLX38PSv1ZWfQ0Qj8wbG2xxTS08i1ROQNoAzO7wFEsJyin2tOYUUBF
XyXq1YXAs3bNJmxMebp+c1YXhXcr9B1nnodlTgaoxFhqHzV9KPZ5N1zoOpz4xHaOP3wMRuFtXFSy
kjABdWNiqmlmr7hgb0oq0vmdL+EUgIL84Lo8ecpJZ7340rZ+p1PQ7mZy+U9tBYL0qSSkDkGclT6g
yIjP2zdWfaO6lD7Q1B52IvWTm4qbXaSMZghV7XRRUplj2NaZH/GmHu65O1nPo1MnYS/bJvIDFnyu
CqSCeNnl2M7U2l/fzxVP9GfQA2Pn6A5fko4ixTDa1KFxN+An9HfONISjA+bq3xBau25q7YjMspxo
VYDV+QKeG9hTIr02o3HaQ1qrwkbtM//vfTgEiDCSjL49+krLy14iprMKk+oxhTBPEowHWT25Dd0I
equbNrP4eXPN/IJGtTZZB1UUQfFYrMOBOyeWOI/AaB54lhqh5Rsbh37Vh82QvlnXAR3bZUyfaOo0
oJSca3DG1z61X71U3Y2ZfNYTgdyH5AgiLDRrY58K5yUPio2cYiXKQw7hX/vzLXkXgrOCZWYKUp54
bLvbPkvuWtffGD1au9jAK868P8DYX7A6DEk71RYuVMyagtwaAalfx7LDuLyX0Rubj87Gnq6eRsyZ
YtYUHgvIrPMlaQktyYpUqIDZD6J5FM6zkN+uH/jVXXtnYpG4MKtgJcYwUAA2gQ8H/TTfeCKvGgBo
1QaqFMwCS6ebkr53LI62jWU+uhkAj8mWTPVK6o2HDGA2gNiskHASOpG2rJB65+ajZB8J2EzAzldB
qVWXn4fpe7d1DNb8LTqaIEtAw3uFhdMISnOUyAkKIQ+oY9wTQ96Wko6hXUNGoc2YuzfQnvr7L/Xe
6rzR7853UBdcNga6DqO0PkDU63OnULO8bmN1K8GaDmpnQHPdJddgwRyRSkBmYmfqoowN0G4SoTF9
ke1z57x0jdjp8T94XAJeC3BpzELPy05H1TYDILgmjRMhvged9VqbwRRytkXEvOYPkdmAsgAyN+AG
m//+bvtcmToqA3YhHlL1w3bVTdFnPPJt75cl0DJkyjGP1zdz9ZjMhIbzgN9cIzy3qPBqw9ns0Wr3
2QjEdqt3AaPp3uZCRiZYePcJkq6ddli1v255xU+B1wR69Jj9mJ+Gi8cw8PU2mBoSP+778Qj+1nC0
3H0xAo+84RBXHBQmHHwkrugNIHld+NwaLelhEsSNHXeIKzv7MBj1hzbfmry45J4B5B3VJoz1ocFz
GTIN6JQolQxObE3SfBzZFHyhRd6ErVP1M6s73/mDV9/TApHbloUJbLUVHCFvlR5pR+EMars4VoE3
3gfD5vzQ2ibglQTgC+Bd81jA+XdGB6gyJ7914mSgr0ZlnlxQ80MEgG1NOKwcYSj0zDg/TJTNdADn
hmRuCsW8wolt6A/DSOgCvFYjU7HSo0+2pLvWDhHIN4B1QEkKPZ/FIZpyiC9KLZ2YGDGpi52NkUrq
vE3k9fphXbkmeFeh9gqqshkpsriYlBaNk/DKjUnwyn0ZEvNhMt8y57407jrjy3Vja98K7zgIrIGj
8xLHqnhWelWQu7GbDH1kzEBqN+3AeVX5/wEwiafsv6YWTxvKTI9ggt2NxfjqqBdoE28469XjMLNt
z3XSS4+GEmZPhzpw4iGnwPpRne5yZeob4VvQSupd/37G3Ww4tVWjwZxQYiAVvmVxBj2ZdxRMbLjx
JtmxPNlnzh6p+X1bvHCxERrWTsasoIoGCxJyYO7Pz7uLwkORNdSNC1L8driKCr+46Wvro0Pbb3oo
PrCKbMk6rx0QpK8Y0ANDJ3guFqcRyh16CCROI6ago0rGFjnZfrG7fgpXciKUHtEvQAhAir7E0hZM
FslQuQ4mNB9Vn4belsjaShyHAcyCojEBtoEL9j8rrf0J5ea4A1GHlkZopP6ub373/mNfoC2XHIPx
8/U1kbnTsChH4s2Et/UMP5zH5M6/lkq7ppNgoY2hK90+TWPPb1OeeUfHAj+lq1D/9TxgTiYxmdHU
e81dTbvmsS41iXgmfilfjXGGUWqPH0q08JEoMv+ohgbofAkCyBDwcwzIX//Rqx9iJqiZ65DWRWXQ
6UWBHjB8XFKJUEhUHh3IoGwYWbsyc8t8Lj8id1rOVBGzJIZfdU48mZ80wU31g7CvvpMaMAWr37if
aysCAALcaECpYQhucX6bnMvEIKkbGyp9qyHpnptbGJu1wPDexCLocz6ardEwJ85qMoVBbxy4BweA
RGCf9HLjqqxVpgDpAGcAhu1t4G0WYci2jZwlqHnESZN4UanznW20d1wU+6Gzvxq5/ZDKak+K9GM3
FRtvl9WVwhUgUUPIxU1dHOlJGtZQm7BdtvWursdmb2A6Li4dazi4ua42HN6a88FL3ZwLVFALoYuP
p1ynbXM1+ajoW2GX2MdBE0BZxo0zsoasQMjAqCwKRuDsJAs71gQ9HkdgT3Pp5i7kHoWMq0l7T5Dl
dsTcL7CPjam1DFMuqmPDTLELPMnCwedGVJkyP0L+mR/8zB+iDDjZnQOKus9eXYtn3Y2oFZYsuy01
BIqSClhkG9zYX8qcs5vr13ft+wAJiJwISRZ4rxfNTwEEJLfyhsZBZTxz5r0yV50SwHQF2eq2bJla
HEPfZgbPpAKMVZYY1XN3E1XQescLSX//D4tCbjJXuwjC7CLC6qKvgPxEeagT7m2FAUnT33et+zAm
xkb2vhZf8cr7x9K85ndPIlA/2+YIpam4ab8VhRX2wQ/qjDvMrIR281Pk++sLW3NN780tTh1lvEwL
B/2q3COgOJs9/Om6hdX78++CllzBwIz2PuewoIK30f1qpk7o51vdpDXYC6g2/9m2Za1cVjWtGw0I
td2MCFXqzXGmz4LW9z14YE3avjq0+qWYcYQy0x7SVw8l2eJgWF8onDziLEBZyxJiDgLKlpLRRyU7
eBSVf0yC5Isa/lrXG88uzKz8Y2b+ou8OSJJx2wHsC4VskDxkAfnhWMEBYIiNc7i6GsgJ/SlV2hej
zVYwKkKNzo/T5FOZflXJ7zzdaOOsXl8Uuf+IzqLLtDh7gvuFx3s0HLnx4JaYwHGBnREfSP7h+glc
q4Ji9OJfQ4uQkamuxagmav9M17uqGSNKWdT0TxUEMIn+BEbYtvPDBvxmeksWe/V+Icdw574gTsXC
Rdk5Bt2TxMc2Mv+LEv0nCCRtXOH15aGF8qciiQaHfX4i3IYry86JFyfmlyThY2ioqo2gHJGHXtoA
+AwGMl8/ydK46SFDNgK9en2D1zJbPD4woI6iJfAri0UyZRY+pPT8eCAmRCTNXn1vDaf4VLb+8GIE
ZvetmJJhL3TThqlg00ZGsFqJwIWYgZ8Q87ooZ+boghAhlR9bo3fLy+wImMOuZV1kkfpD4PtHzfUP
lYif9tjcAK/9LPL+lsoeg+f9rezo7+vbMZ/bZdIN5FHwp7o6Q9DOv8cwJFPXl8yLJ6NLQsHb/j4p
UxmbotEvDQ+cY0LUf8A6/BFBxVQWXM8F0g7z5EUOXKAXE1BGgftNAQjkdKEo+pepn8y9JuUhsboT
H/8D2gkSJYAdAUwJ+vTlGGoS0NSsJxS22uJr6/xAY9oDgMALTtrd8Elr4xcwBXJsPJ/m8fnFc8Zk
+TTlneXFfq6kCqWR0p2la2A300Z9m3j1ESEgC0llNvuBm/kteBnz+8Ft1HM39P1NK7g+VamtIm1o
b1/l3vP1T7/mNd/9wGXy43FheKTDV9C2uG1LqFsWTai8vx8wxQe2ZqyBh9fq8lWXN47JuA3fDFqe
r43DbplXfmYgrrm+mLVzDJ8CtEEAmtALgYgcrTDP8BDQAtBAyEZhaEA/1h77YRXDZ7tWWxizNV/5
3h45vzd+G7itMVrI7CdzB036R1ZtlX9Xvw+QsYg5AC+jqXduotd2qt0CV1NlNPTKb55VRcQ5Xt+3
tbgGpg4cT7BZQm1y4Q6dDJyqSdrgxaBuSkjzjEV9qoQB1totOMjqcjD7gvVgCPiChEBO7aClO6BT
b48/lEY9cPJfURPeWNCGmSVJO5jyxFjVMGM5Oq6c9IRX7t72tuL06vfHAM2fntEsw3D+cdIiG+sU
E+2xxcZfSV7ek9zZ6EeuHumZ32SmUruciUzwUEjwIkIeH8gom+wQ3MKKA85Ck1sHYznXD8LKviEq
2qhYQSYRnan517xL1cCxY1lqzuVl/poXQ0h6vOu2cIpbRhbJjZlkXZ8L1NgJl0dnOuoezetgI4lf
+TQAB+NViiIjMval45VeQUmjgIUJzP4NTHfQIeBbPIgbNpa+kyUY7qwnwE7Ggr0mrb6n2fR2/YOs
JCqYLPeRQSNdAph04WEqiDQrSxZe3KvyAM2+u74ZXsZC7nobmHg6fQN0+wvmozbi1sqpgyeYMTwe
/PYFFiS1MNveQLE4loN5g5efE2Jy7cHS3cHm7cme1AbQei1Ozq4HjHqzwCR6TucHr+KZ2Rm09GIm
yYtDPgGSkdx7+bSrfI+/MDPht23Oge4LOsxxSyuWMjswiJTuuZOb37rMlDdA7W194bWjim4pbgMu
OaSAFxec1F2lCLo1MfHuDPZlhO64zbdGDlY3GzqXLnRWZsT8IkfgwgaDUAsuBAtoohl9dpzM/G0q
/I/4Crdua29cjbUzBZQwyu5zOREjVed7rSvXEEiw3LjJZRs2Ht2lU/MFMMt98UdN0/hl0czF/MFW
FrASZpDz/mt4sZvBEOCtSzQq8eAtGrIu6l2wypEfA2W769dm7WYC4YObj6OEobTFEr2GtL3uBjt2
/JpGDdqYRxeUVBvyTWvrwcvWR+MZjdKLjbRoN1h5X5JY4cEy2v4NlQT0nUazg3fbOoqzV1zk6Cjl
AJ87i3HNEef8qwm0e0dgk0ncaDsBJgFE67b/qerKL+BCtcPcg8xYjVfD9Y1cOyszKTrqzUBEXzIV
ZU4yOtloo6+u7ipz2FMFsIItvoEjcoigj/3ZDgw77HKwA1+3vPYJ0cyb4W8+yuVLjwCoW4ahgMSO
za77wGVwl01yw+us3W68siF0PFOUQuv9fEuLFCILnHI7LpoT6J9CZuw6/uX6MtY+28wzjCLprLaw
jEMY60CJNigd1FjwpAqtQf6QUHIOSeEVvwmovU45hkB3rASBzHXLq6uD28J5AZ79IpYXZePayjTs
2GrG/qui9fiRQvl1p8iwxRS5aupPqwi9AszOLzxYPnma+EblxCwrH1IqT5nFb1kpNsov62bwnQDT
garR8gpYwm/K0avRAqkfKn3bsW/UevsPmwYeSGTbwFsALHB+JKhRpE0pAjvuy/qj6wynIGU/q47+
b2b+tCve5VkTKrNsqD07lhCu3ZUEukwaStx4GvIt0ea16IJe2f9f0Z865DtTjZV1qakTgB5SryIh
nhPGSfqls9dNl0WmRDdisMetx/3apwJMC8QrqGIh/5j//s6q6nTqjNJE23/KPw+serRzuXfBxvX3
n+u9mcXryLMSyd3SdmJtyOpDljrpzpXS+DJMVrdlak61lg4YyFi8X+EqIKO6eCSNliltmydujKqG
E/ap0x8akTZR5bt5F6aJKO/lpPWhLKpyRxvmRUoZY9SA4xFZjQZOIGuzUwt6yf2YWG4XDqaZH5tu
LCNSms0tBUtaKLx2CCe/S2+9snoWAFM/maLOwPfjslMCjNDBxAzoTpddKDOFOOBZcFu194M1NiQ/
3Kll0TCUXogQmIfBMHTRwEnyy5CEhGlpfnUN0/iMrI/sDa6b+0aPaFei4g1YugPILapiVpi5pv3q
ssQKRcrTnVP07U3tlunB7NnWk30thuJCoziCPrZ70cQuq3RsnBbwg8AMdraNoR6o6xgaKPxsS/R3
7SbgtY5+FdDpABEu7nYugknkPtxH2bf3gCLFqmQJWLvcp6KnELpxt+b61kIYXrkopQKVDzHzxSXo
nDZpOsOxYzy4vvm+PuAJ8vflm5lN6x8TiwsQpAnr+9xGCLOsnbbcl2C0TjVUR6/fs7UoNo/348kO
hldAtM6v81Rmo1F0vh2DP+Nja6nbqZ6OnnQAOuBQccQ4XZhnW/CDle0DKTA6i7CM9GNZlQS/JxSU
PWXH2qPRQNOwZulGkrFy+pBhmC64c6BbDE9yvq5yZJ1RjtSOPRr8SEhrvna2VHupDGfvDJa3kTCu
rgglX3QpkMhdUJMNbdOPXQ+Ml2+LPSPuruo3UprVBb2zMP+Cd353gNxfMOSw0HH2UrjBqTP4Xd1B
Zakr/lpsBeERiROwkABe4VQs+qaZp5HHEyQYWrBviYcW8DioT3TEBb5++uZ7svC8aGXj7IE3GdI8
S+gDmKqGOmfMjodW/TKYxUM62TyUpP5PlvCtcVlxZzE2er59IJLtHOjpOrHTtB8dke2pLNA+pxsv
sD/qEssVzTxAaLGAnfkCVu+QqW5TbyBxO5p5qE2p7zCw5u4pbbo4bV13V5SdGQbNZL/YadN9cM1R
hzZCNlSsagF+bM+v8BpuDXoPGZr0JNKZsSVl/YG47fg5p6MXjaKh97aq0UGgBkjQbZJFVsLUK/Yz
u5MTPIaTNm6k7Yqf2p5h7AKCovJAmFPcsQx11NBXGNfxueOdIHNSP2G6Kr8LEsZ3OjtNbXdTAz1J
kx3Nd4D5HpMx341gQDOiMWG7wqN3IqmcB0QNPGelqncmRlleODjuotIw6zuL9u4zZhaS34iWdO8G
ojnUYpgOtabpoejLBiBIc4jUgBjZeVUaAS/k/9aln0I5UJCQqM7YOU4z7m1G8wMKSemLnxnJKbfa
fN/25pYS1dr1QplvHp0H5xtwvufnQyaOnSo8O2Ow7oa19ULpgyy+ZtmH6wd+y8wiUjFdTaOtYaa3
6tAlL7b/OMLFWgnfuFkrITEAKHNmXgAyDm+g8/VgiLXweapILMAppyt5LDvrpCiGdcqpChVzj9cX
tuYAIbUIgnVIEFoXjSYIIaeVW9gEc+btbnTTx0aIjYLpWm9tljwFLz5UcRHpF1EX03VN21WNFevU
cz+wMUj2flmab/lYD7tSedlHaCR6O1M56kNv6OSmUERHgnRsJyVSoJqn9VtRmcEDRqLSt+sbsLbh
GDQKUGNHkoXIc77h9dTbySAmK+Z2dkwDSXcm6R4Iq8dQKHnX1pt1g7UtB/sc6K4Aq5tHw88tUgl0
n1HjkesV6Bj733lGor9fE+YOIWLpIeO/mHeXftA6KeSVY2OMRfnVSmik0DednNtu2GKQXQNyQbTn
X2OLTKQeilGjd0ugqQDhMkODn9+oCMPKXAJ0vDYPblsUp1JohdIWMF3WnBdfX/DalqKZNY8cWgBg
LuNR7zlKJqS0gXipfnd2/9SVW+QWa+cESCQQYGNoFKIIi682VdIaofJO8NhgJ013yvRPZfGm62fD
3MJnrO8pmnJ4UqPECdqT8yNS9hosRLm0Y0XaPZLkDxhCOmBa9YjG4cnq+icBUmPHk0mEdvWGq1sb
2IVZdOJB0Il3vbv4oGPbZF5aIoO1q6yGbotz13J6JAjyAhzVU5O5oZUp4E+p8YWMrhfyIDnitTWG
cp5JuP5l17cCqDa0PzDjfaFMSXjX8QmhNfay2xotb+bCDSbfgUXdMZDTESvbcfWQmt+v211z+A7q
yBhcBusA+CrOv4BVZoFjANAUe6LzwiGVzrHVFkiGTAOTybTd4t+Yj88y/8CbAeyXDqpSuE7n9irp
T3UxEYLKl7vjECqRiRn12f76qtasALsOajO0fS9n+XSiJBmZdOOWf4ckVQSOsJ01bYSUOUQtlwIp
2PmSEMC7l1vnqzrhADu6MRdvXO15swcBayaGKB1BZazaHQWk4fq61r4WWogm5hrgwi+iJiJYOo5B
j3WZeIKnFQrn3D5Ng/hiOPlGOFvzNe9sLTuZACYIjZe6G2emBQqqdA/A+vXV/Llhyx0EbchcbAUB
Cl5554ehGf0ql3RChWgovKe28DEXC3SuGxJj6hS0jbofSa+K08TMKZTaS6J0ELeZ+zDYDggXBshY
RF4l3UeI/2JGk/TMifAOqauw1JaIXYhaPDUoRu4x5YiiSKqbfdbbdRsyC5k2Qq73Q5s+v5l4j5Oo
dZYe9Oh5n5WJ8fFEBjpyHV3ue7siL6oXfZgQVQ+hX7LHAN5BdSpKkqPRHnPf7H5xiCI8kyn9Sdw6
+cgLq9i7/QhqfwXlV5rr/A5JQxYOUzkcyDj1YYDYdTKZyDfu9Nrpx7Q/APpIRlA9X9wxKbpgqMiI
2tSUuGFOxhxQIr0zbb5xA9aOI4KQhzo2OkiocJx/P0MhWXNRpo8DjJ+92DkkKfqBiW9TkiQfqnr6
D3MHaK0gVOAfBtOWj2bMe7vacqDCAl4QSHa3tN4PQ11uvJHWVgWizLnngUmli5IDcihw+QPnERsJ
Ro8Nhz9gFuBoJt09Sva761dg1RbKlEjtEYrgf8930B41KHpQyIyNntYRihHyNrVYfZzyHuU4AhbS
vy/boJhigzfcwhIuCgGit4axcEYX+D66qxsD2ATvRoBl+fq65pt7frMtVP6B60IWPKsELNZlGWM7
5DkGE3I78W+CDp0ajh6ungDCzls63qXj0O1qNbj764ZXEH6wjN4DKiv4ARcu0vXyClh44aLq3B9L
04mGyghZ7SOaNe29hEIQboYZgogjiKy++G5Mf880CMs4ISgbYOT5AmIHeLzRicFzYrNWNzaiawgV
v0NdyFdWtRvLnW/Ycp9nKmmCPg+AOktSWQwmc0dyNHlGe4hm9XiRWIdg2pLNvgx1cw/uHzPBouCS
ShNzTJNyAD/NW/9YuUyCQtcqPo68IHGSkgwF4bxNb6ZS6d9+MfK3jc+6ulBk0shUMJV2mflKUf2/
wTdGPnTtRww4ARuIQaDQS2QktY4goBymKBwIBN/eOnQeDx/FFhn0yrEGZBnzDS4FdNNdDjiUlQuO
LR9EVykiT25/n07GVxBfQrQLtC791ht5Zc2YyASWBIcILFdLd2fUhZuTDLPtScV2ih0Lqg4DMzau
6mXCj/8c70KALtAuhKlzF0TbArOptJPPNO1vMLccOVac5s/IriJzOmx8xvk/W5zXM2OLnNsaBsew
2lY+d+UP7HTYAHdgVw+pTm49dO+SHNW1Xqu5ghQ2fbA1crjmHQAAw2aCgQj13aW00egIWaoWOkpm
dXDZG6H3bgVA9Wnm6Wn5jXL2bvrgbDH1r27xXLwmKLwhLs8f+l1tFKpUdkcggvMsjIfemyJWfIAi
wMkEF8+YbABoVg4NrgdgVOCydy7hR3WNcnM6UnxAoJutFkonLWLYl+vfcc0IyqFz1gYuPfSxzxek
UrfWArM3z8BT7cTwRjENh7TtupG1XXtvZI6d73atonLMmHZyUI91UZn9bMYACdiPVBw9urGe1XPx
3tb8W97ZMnUAtboUtuhUodtl7g3UKDGBHmqQgvNOH1rafSNJtUsCHRs5GlT/21oXmbAP8O3/cXat
vZHq2PYXIZmXga9AvZJKQqWTTqe/oE53D2+DAfPwr7+L6OqcKgoVytFoRiO1lF3G9vZ+rL2WY6Q0
P41N4mXQ1qjbY1XvIr430pU7eB1ygMveMGwLQji4BvMnI08APdB6PQcFDkqo+mNteb26NemKmev0
4cLM/MkocrVU8ezjiMSa66TcbbWVBGXxEEItD/oG6MxfpZKJpsRFzDV8s+Fnq4Poyf7QyErfZMEG
Bisxjzj1CSczl+dCb3iJmcA8P3Ws8ixQljH54sRfRhdMSqT/GpndJoBWCQEeIz+V5WOW/Bm0u3Kt
O7N0wGEDpQ5w+EHbbI48r3OQHme8wnYg/THFjzK8a6N7hsxE0A9qvbdkrxCfxJvb53rhwcRziUAM
/ROEt3NugdaukiYcwf2N3EMbD5ZxaPpftVP5CUC+jVxJfBbCFFibAulJfgeiXJe7hUpqU+QWPiSo
8Pcq+2mk3x0MEFfdH5O95ekdC//L8TgzONu5YbQ7dMrT/ATe7k1V/WqaA4M45O1vuHQGUd000cmd
AgE684OZU03tyC47mcNbF78r5V+7XWnerZmYuR/aYG4TNInZSTabyFFBcn5ok/8QzkxsIkisJrYv
tD4vd0eno1ogK+EnZjdbdSR+Zd9zrV35WgvuDa4NPGJgqJrma2ZnoFPCCkjipoYabufrxj5DP6ZO
/kA95vauLNpxQFiNGiKGlefVn1jp+VAylEUNp3bb0XHtRPgsGt1G+XHb0sLmYGIIDg5wPwxVzpG4
utkWaShIfeIs86v0V4JSZMu0le+2UICENtqZmdmH4wPT7LjtsSC18uM0RdGsBKSw8yJ9k41iD2ZZ
t+e6O35d/uTS8OwSjbUCcRLQz59ymXk9fSwMzWXa4T98RAMCRuBonKKwyXWcPfAWNyNaSmxX3Q13
XdLv5PAa1iuOfOHNg0AlRnlRoZtkcWZRBFSndWewcPb6bDw4Zu6jwbkS3q2ZmN1UeFNdJA5MQLT4
NyCSfzRUrr78qVD5mCqnGqAxVzNyMtFEYVcxP41pvq+b4lEb+daw14Liz2Rplgtc2Jnte55rqNXh
BYcQdzbeoVX4p+4sCzwthX7MrEQ9SHC3e3qbWJvR7EM3Cy37oTWsv3pHzBOPiLkHpXj3KqOsdFOF
gd6FG+mmp9ZfpUoFprZH069JNRHuFfmhNqK/qUBuIQ3lhXJueI0OOZFmsL8nXQdvZBnfJEn1ncIt
Zw9C0vBFlkR7sKM4/26oLPFo40ClwBxRkR81CLsLzjyLh6Gr1iTxUlU4HnNkuY8pq7c8hoRvE9nG
fiy4RE/ZHDzUNqO9BmCJL5hZYl45iV/KNGsOsoDeXdyrxnfHgFo4IGXWSy6sZgdVIvHWcSa8kFKx
ieLawb865CnG4OK9rVYYzrTV6M0hEUU/GoS4roG+EBp80/+NUiPflMkmLu9APpHdAepvAqrrQF2l
NNhdlnOAuTCx7w5WSlxz0JRdklHiWWOd+CPTgAnPObCBwlhTYFuI7S/2fvJ5Z9eRRiyVDsPe8/Qv
izaQ/HEJ5ouq/hA7a+/OQgyCXOiTZQY386oiFFmNSngaViet0Tw6nrjypsvUBXbpkDpHdQ0runBD
UVhD4wx8Sgtw6coxINpgGOUprS0/VZPHtF0DHy6bQIkS0BcLMOXZ1ytkDioSK6tOPZfdNjFSZduy
1PZv+4GFFw5c3iCwAeEoqkvzwkCcqIogAvOAUdOafmKVEAFtIZ1RhsoRKcSKtaUTAcoP4FKAkgN9
+mxNBm5sAlUaWINAldT2Gfg5W3IKi9SDpuKKi1s2BvA1ijiYOpuj9I2E6U1e59WJ8UOev5qIQiIH
TV1eu429OnA/BTZzR4da4D/Wpu08O+yKPUSQqYG1HkCSOJRupPit/W7zU0S/8eI9Aotrt0aMuHTq
0WADYgTgeRDGzco6atwDstM75clgYGLoDrUo3NBQvHbYJ8OuoLV3+7QsRCmozTlQV8FHnfjSLxc5
hpol1TFkp0ZGG2U8DtAu0Naa0ytG5sCvNqpboQwwEjfk3ojSQ6+oDzyUX0fnASTx72LmFAkqb4cS
vOflySrfu+ypkYPLkR2tcQcaU0w1PxnIWBDbo04+0QfOPlocRQqel/JUGNLahwbkKDlq/h7jUEMw
9UHZSTNRfA30tOhu8cQFaULhDglV71pat6e0LZK93orkWIDDzRMxkfcD+F83EiQcz22hp95Q6YaX
jATVdmh4+lrU5l4J6ZPXoTWdHUt66Wqc4wng1a+qTf52gqW7fnDERiF24UfcjrzaMblPTBAfVSNK
uyh+2iBE1ZinIhdzVa0/GWE7uozVttsU3RoF5wI10wTyA6Uj0PeoWsz9XZVFRaTmFjsBgQfMV5HE
u2pMwK+dUOB1h3DsH9WstDdckPe0ywpQl9MTidPcn1R/XZUx5QBcTuwXzP5GDCPzdRGlvoKh0Psu
Eq9WXq4VdBZYNi5/8yxrU7WiMdXCZCegfXZMKG9OG9+HXH1zlGRb653H6tF1jGEPnMwxDQEzk2sx
79Izcf7Z5qfLCbMGMiLsROS7otzpUDX/+p1HUgKGRuRb1+Bc6thFWyE0OpWc+aZ8qIpnYX59SA1/
+szI7EOWYrRtoETYqeh/puIAOq6N4EcjLrdAF60saAETcmls9slspyCaA7LFkzH+bJR78PF4mfKd
DVOc9Fo6T8Qst43xvw48xJhASqPt7Q+6uGPAZOPNBQ8jxp8u/YGUpW0Im8K/Wa9Z9+5YKwnK0ruH
zgU6qBg7Rn949ig4cR6BxAR/v7KfOnkfgn4uLb9DPGPoipVPufT+ADkPhmhE7uCfmn1JQ2g6MzK8
P9ZUti0jfyAvUX/XjL/Ldl+YP1c+3EJjAWNOYHoEUSkGBueelMskA3oWG5eHbefSvtI6L4Wo2h6/
DYIWAwAEsYmxE8lYvB10u/ERKvZQox8oxhiUfO8otuqCkyDZ2n0R31GoNG4z08494NJzT4krIwZ9
FK2eOW/HV5XilUtTx3psIGfwTBr+ghmTDHQ57Yc55uKlyBPrhVHovCCtHg6DmlheYjaMg9jXLn0R
Of3vOklbjxEe7kYaQvm87Uq3riR7KbS++Tp0BDEAhpIhZoKwFFWyy6OFHjRtNUXwE0x5GOEd2Wvj
vIZGubLv10cYZxfQHkycYS9ARHhpp0zwfpU0T05G/r+oKFwn+nImf2lgdoYHa6S1E7HkNCZvtPpf
V9ceWQMWLkwFT0bA5YCRYMCj5siGMR3jSuFKjACgQ2aChlS25/QhZQcRvhZIS1uIzTo/RfxX0D+K
85cl+1hss7pZcQhT1HQZIExYcCjc4LLaiCBnt6i3cyZbUP+c+phteUvcDDIRtvlLGBthnSgJ8vL5
9k2a3OmVRXQd0RQEFyyqtpf7J0qAsJteh0VyZ0v0XdyuBxvUjy9bQbfRIPgPRocwpXhphRghyZB3
IEbsdUC67530m9XvC8FXAv1rLwTR0zM7s9Bb1RW7Y5PEW678RHnGU5yT5pQ+dRIEPD+1coVe59q/
XpqbJTGaHQ2aE8Ec0X8UaRDGu7F4BxVsqo8r1+w6Ep6Gi5GvU+BRrvHMalsnCmMDsMYR3YrMfAbX
7V4p1+gYrxcEM+gMY5wZaG248ct9qlKTSJm1KnQ12D4s2p1SV39UED73YNvjjVg57ourAvkj+usA
DV8ltrIaxmKEuFNQKN2dmYSuzYhLyO/bh+/6UCD/Bh0MhqfhoK4ut6lzMGvEuDx1PNynvH9urDrH
yyB/96F5z6T8ZsdrL+/1tYJNkExPezUB0GcHPo47BwMGOQlIUcWuzApoSVt/dN7vaz1bS1+ufTCM
TfyLqEKAS2N+uyDlNEZjLUjAhu9h8V4ABXb7Cy7t07mB2bUqE9WuZAID9rjrJwFzBYTga0p+y0YQ
XYKLCVX2uVqwZqeFpK1DgtFgPpetJ5Vno/H/w0rQL4CiBSq3V7gS09K4DopeEsRJQl1w/NEdUAOY
jAXNxcrhXtyVKfoCZhQSNfMRDvQstEhyG8eOVN/itPxmqvnaK/8pfXbpvrH1AOOhKgSgxVX7Qyd9
n4HjE+uhaQQGFTi5mBw5b14VkFhYqjS8qG7+YsiicuM42Xe03KNj4jbox1FebW5/3aUlT1hmIAXg
6rGJl+4DFJxWJ0JTDVI9Lvb2YBY+r6w1MqSFXGticIcrRKkDHZl57SFWzDSK9YQECeTM1W+MZrsY
sFztUUvK4wSAMNvQ7/LBK+VT16+0oZdcJCBJ0B4GVQpIX2YuEsXnsspVKYNsgCqNi2517ZlKJr4P
cM/bTiPsYOpjt/LSLPkT8Mqq0xwXAZHcrNzCUG1uhIob2DPQL2AMQD6YDWLesjXFHUJ8scKjtWQP
ZAwEWQOwkYh5L3cyGcGlWEcNCRqV7orW3jfskNNtGu6/fmLO7WiXdkZMpJnlyKd1hT9kVu9BsPz9
tomlDQOIFFfbmCgK5rEdz0IqHXWUgECWOzNOH0wSgji5Gx5yzbzHaHS28lYvfrszg9O/n9X/8lhN
Y5vAIGt+mN0dGNz9anzpjK83iuGoUOpDi3UCx87HjJMqSSJTTmeirzwMLVYY0U6zj9tfb8ErnxuZ
Uw8B5VdbaQwjZa8OmN82NlVhCcyKrcEolw1NMo8WgEwAwV1+tZQOYVZMj5jT7hvlT9je1/3L7bUs
bAzCJ/CoIIwCYfH8UJcq9HAURZMYHnqomx/gasliE2jC59tmFlYCgOZU4gOcb/KGlytpIDMxNtSQ
gQ6VwqToH9oh3PB6TbV+yQwE0PCMfeqhzym0qOJkUWynyAmqeKvUXVCARhbQ+ZUbumgGToeC4wrf
bT65N/YWCtqix0frtN2odNusan+AKX0FWrHk1KmB4VsgH0BhgorI5VcDfU5WUxbh1jhO6IaaMnp6
nhyQYW+zRm9dEBTuWaQeaCWPrC5/15rTuCKNvt3evAVvgZ+B3UPjCLOXc0c70HhEOSWVQQ6ysD6P
HxWz+C5S+qaHMXKw8cdtcwtAHQzVgysczzgoLK4IsDqAk0OAv2Vg9qm2lZWa/hG10+0TdP38mA/d
ZnRk7kFaNf9RC4wTlqHRoyljYUjq9k9Zuh2I/NEvh0MBI+tsAyLQBBNl+iUTT2oNlpoxdDAVkXlW
Gty2tIA9wKL1aewM0JBpZOdyr0cTbeAmN2Wg0VI8xFH2likDBEJkJuJdToGLgqgsvSO10XgtJnZ9
oVhrMkwLsQpaFwjOgJ0EB/B8tg4S7JVVCFUGQxNvdLs6tfqa8NLiFz0zMf2Es4eA9SljjQ71awSX
Lh0eDEfx6ygDkfRaIXMhxZmw7xgUAgxmYgG6tOSkiLo6LRkDNa9QAvuZ5GTD1W9FFGFC+lntTrc3
cMEcNhAbh+FkQB/msFp00zCfzVrEXLzZ1VqNAd7Od+wXzexAOcK9Tov82xYXdguhNJDg6sRBgaDq
coFZV0GCwQRxJJN/MpQNEn2t7rxoYaJYRPSKTHEOJFIZeA9tVlqBzN8b5a9TfT2imhQ6/vn7s8NQ
caHS2GFgWrY7ryebBkQt0L2txi8jRpBQT5KYgEOpEwLm8kvxUGjMsMHjSVr7LS60vRWKX7c3Y+FJ
uDAxO23pqBFoLyogq3Osd95l24h1I/oyw/7LduCMQJmB/6LFOK8pU4xGs6YzccwqVHdT7sX1Ue9e
vmoE7LxAk1L0ouF+525PUigTgVleDRrAPVGi2pRatotiurIt1+8KzIAbCZqpgKoBr3i5LTaKwWWt
Ypx4HKDvpGypdSrUY5vtNPJ6e0HXXufS0uygxS0lWVnDkjJ8c/hdoWGuNTmV+ddrbZd2Zk68oqlS
lLmjBSrtPUN/Ejx3qxaTKQzSE9DX2Hx9WQh3JvcGBN4VrMN2AOjJwWYdWFYEFY8YilIPnaW6mlwJ
364dAbol/xqa4xbLscptMhkKbW0ziJ81yrC3l7J0FlBOmcZvJyLKeajTAzCEaSrMtFTQc5JGlrpa
2n9UbbZNuuxDk/2P2/YWVjThHj5hKjpGamYvu8LB3SPUYQis3vqT0+IgrDUyhGuXMBEhIHJH+o+X
fW4iNMZGFXqJElT0YccM1Va/y3a3l7EQNoDEBOk+mGCmsHfu2vJcD3PRIbGqqofRHLcZuiiEUQhY
HyLxEJV3eVccqvLLjnuiTgGhHiZzQNBpz845uqF2PGjIGprM8WLZ/e65sSHM+IlxwpXAaOkrgqYP
I0cog10zSkAHp1CJKBFrO3vW/e3VRyX+fvsjLpwF7NC/JibvcRaTpODyQrGCI8xuFT/rx4emyVY6
NosmUIpC/RP9hCvWc64UKs+UBCFt2kF0t2wfNdKv2LiOQLApYOmBQALSBRy6y2UAbKfLocEylN4B
p2/+VHDbo0X3M8fsFAhmOjdp+IpjmP7mZa0NfJgoahk2GiUaZGMvbVZoFWu1qbQBJM2hnwm1jlQt
XdaOjzzVHu2IUzdTDRdkGytt3IUPisEbhMrIKDHhe9XsHOK6jAUTcH3AGMYgXlsr3C2kIVibjpYq
JkUQlM+j4ZIoKGopsQh0YPJEuSUNfSDKvm4xpyX3ahv7YNHfRbbcOsNaL3fps8IRUhQMkfvN8c6j
DoynY+UikBT4lQnbmfOv5zbYNiwQjHlgXLjiHYe8NIS7M+TIvLC3LU6lKuhBj2xf5iuHZMG3o8GF
LAoMu2joz/PHCDDVvihYF/TN86TskFW/IgXRfxhtk+r99l1ecBegsUAlEvXsCS4+8+uGUVCDtdg0
Lbb2dGhLr0jLP+DtWHG8S3YwRAdADi7cJGp5efD7LCk61jQiEGMeDFFyCnn9bNlrPa6l+wUqfc0E
66GK1Hu+nDLJ1T4JRUBYUKb/M7q3SD+o4liZnp3+tNj29tebruv8OmOPUEFBxA/E4zwiU/SaAYos
oI6cuiwGu+3vQqKksBaPLYBMJmbrfw1N1/vM5Tr9REfYTIaKRx2atAYbjlKGe51Wr1wXLonaJyMr
twWwO56R/0mB7cUmeLeXu1Bgwc8AO8+kdTfhAqaTe/YzGlLZsiXwIkzDDGTbPvQJQ35PvNqkaOe0
flsUb4Rkx6ZjUHwjzT6x9ZfbP2Lxm+MSIpMDyvQq8ql61alLkeLECsMt8r3dnSwLw0lrWNbPo3+1
uaAJwu0Ap/1VPNKBJG5QQlwNs7cwdMnuy3F4qaCh2WRgdCAj9YvU8BP2ZrfRxwCys9IsLMSSzKuJ
/RsTBb5WDo/Cjh4tNdtVev5kFeqmIWvwiaWrNRH2Tq07jDrP3zHBIhRjEnyQnO5LfsyAoLCztULx
wvsBugGUl0wcdTzK048423kJYs7QZNkYlFnicQTsaCHc3teFqzsJxOMBwcDKxDB+aQHz4lFFeD9g
VlL3LEBqR35qx9+6+RKTj3C8t/m32wYXl3RmcPYWR1XpQEsCIS1XjkqjufaaOtGCH0eUhGFXYNEQ
+M35eSOttUuLky7Q6/SHIp1tK1uQwQHzn5UNhpbNeCXZXbga5wY/g9+zTTKMJGuTWu0g4IIB82EL
+CcoTL6Rr89+TeHfPwv7jATO7AxlhomVHHYy23kgo31Xx6C9durt7Q1aW452eSJqtdcY62UHleHM
FdojrV9Y9z5Ym9tmFu4PurgU+JWpoA+A/KWZElw4AO6KITCgZN5og5uj4tWsvLNLhw3lb3NSRTEp
6CYujVBj/P/DxoA8brLnsvx6cQBDmuiZgu53AXrP7NZU7LjsA2qCJsZIvIiObmY9Ewn9DbGymqVP
BrIvxCfAzoEcZLrLZwegByOiQcHHEQj5XmXgaDyC6OH2riy5gzMT82FgtEQxvG13fSCbZAdg49AC
c+HV5X1eHSlNMFe2cgyWTtu5wVnoUDNDbTIJg7T7VeT3fXIs+XuursThy18OfQEQWaGwNhcrhbKc
wSRa7oGC4YGRoYkYT1OtayONi18PLV7kGMCGXk0rFFUCtY+o7gNek/4+6zr+4IBexQsha31vDSBq
KATp9lYzOvs4G80VR7S0SsQJ0O2Gmh4AltO3PjsfTQlcEFowJFDL9xEKt6rzzUEL8/YJWcrlJ7oC
cBdM6J8rJhw77MewkkJFHrqPTO6CBpWJ45j/HiF1V9Jfhs1cK1kr8i6kjbhjKEsiNl9g+uWGMQhb
B+BIqO9g4NlUEEattHuH+WGtehMg8/Yyl74lxu4JuIXwv1eZW6nHI801SYIWAFAPjiR/HKjRPclK
UVa+6GeeNAt5JiQIRlwAzwZ4cPot5/umoMtEBpRg7G7cNs1TQk5I9bclOI3N2m9V6WEExtX7xq0x
cqOQrUXuqAI2sQ0DS4+hflQ9ZLF/E4E2f3bgfE0EUl0615gwwveYJDyvcky7ckZW68AUSGMXtpZX
huqTDqIuxMNAxx+NZEcbH11VAHR/mcYh46cszD1jgEfXT5Aoozz2q3yNbn1BXdYBNx2uMzLgBSre
xmJhZueETOG5URydxHYxHU+U/lSUHwpLTxjE4xjfK6zjAOqS8kPGBbo5nVvJehfqzp0Ad5lSRxs7
fepFerIb1YuafsX3LG8vPt9UQMbQ1DzZazIWdkzF9nJMuduxO8pH0j5LzrcqotbKRvIXbpzhf4W5
Ndix0O8qFsQDyItzBjbBelPn1DOtAQDw0JUKVpWevnzW0X5C/DeVZNBAmV7Rs/MX1nYPDj4b3a4G
Yn5jqUXHiOl8Q9m4VgteuMZIZIAxQGUAJYt5KpNGnWLWDbasUprqmDXFuB3Sbrwzx67xQFzUvNiZ
qJ5rxVEOtxe5aPkT4Y50G6Xb6YyfLdLUMlNN0RILelvzBSUQUnhsxkdWR9secFNZr9zqq4dtGq4C
FxNOJmblcfgv7Y1SMXqSqag5lSbGTUUWu2i8Cc+UYbIH4H5tSvfKYc3szZ0/2LOa3unboJ/IlTH2
5zISP+RIjFcWdhVfT4amahoSQVy/OT49tzXgTPtBBCrvqNfQyL5H4Vp3bSV51TqM7wNKvNaDWVic
jtQTSj1IhPBNZ5vXUD0HWYCsA0vGkN/m+TOrpOrpTqj+uH1MFrZtos+CFgrCUogiz8JSu6DoviUM
lkL6izX0CUO8h7DPN10u1khiF1ZlAJ6BBhkeZvRjZ6tiiVStiJs8KIxTKTBdfSDWy+3lrJiY5yZA
NFkgUoIJVblrosjl6mO/hjhbtAFiTfB4omaMZ+zypBconcYJD6ugScAL2ZlFh9c5zx+LUFpfP3uo
TQPZhslTfLX57hRhhWSVpnXgdIVZuGWrDqCv5xoGuxEzlm2c76mQyUof4boA8+kWp3kMlI+dKx1S
UJ6LRI+qGtCSu3YMqvC+sp4s9bUpnwzU1tofWfIU8kOxxnZk4MtdBAaTXQ1hASBiOI3zHEmKvB8V
rawDTApmh1SxpAdKDWUl1LmO6EwVAxSfKrO4YVcTQNwqhqGnsgwi0b7kqvbWaaoHFmo/zDMf3RUQ
2orKV7k5ek5MVjKO69OjfXIYo8YLdAAu3uXpUcPOygbSF5CP6vyMREC9ErcVKwfn+kteWJnfA0Mv
SvAQQB7KYeS1R1YbyrVJ+emHXm7WpYnZNYhNirGPXi0CWoB//lmA9x745J0hHkT0s4oD68sNIWwV
QAkIT5ELghBuVgat09KgupIVwaD6tWa5Ml7LZ65d/aWF6auevZmF1nVoDRZFACHm7ZDjUBTxvkqt
nUrD4zgWz7ed1cImgbtwmmNAlx0x78z3xomgUKQai6AtwWCiZ16mrpVSp28y2yRAjxHrQJ0Hw0/z
x4uEpd2nw4AVZeH94CQ/IlkcQ1P4WUHulRZT1zTfGaq4i1Vlo8rBGzjkqmi7EnFdBSPYuvOfMfuw
usUap4QgYSDNLvOSZHiKynHTlO3OwuALkA1/k1q+3/6616NSn0ZNPG8WGJ6ukMFlbDS20nQF6Hah
R+nk+7hJjhj629Zaeg/Cz43ZgUE1Hl0VtE96I71sSFFJTkFhQTxSZxsOPNuK71m4/SpomUDzBF5V
DDPNbr8QTkOlRvIAiseuwQMM1fmQQV6xsnA1YWXi/wELGWgFZwertUqlHy0rD1hyHG1MUz7F6XPM
wDRcZ27bP9dfFg+fPjWCI3AITji1eUMEIBtFFl1aBDV7sroGlKpbcJW4SfxQT1yKFUHake1v7+/i
p8S9IRjxBT5vDvdUlFJ2aQt3oPO9yDejCqbPcCWXWbExR1hEZS6KlmJd8SRrD7XUMfmZyDUekAUr
aMhOWraAWkzZ3aXbsSUKLLSwWBCxt4G/ZcVrpr1++WNdmJh+wplnayd+W1LDRKwdQWO/N8xfSipW
vM11LAlQ5tk6ZiF52WmpihEmFrTqW0uKnV6AVDoevShbmWz4dPUzt3ZhafI3Z8sxEqrLjJksoFJ4
WfbHygu3MmM3jLcQtdxY+YfFkaQzw7N7vmM0d2mxY33oyfIJnL9ejjefHEkhXaocuQRVZPkOEkWv
7yzXcbL9mEHWUePu0PzN2UGDAEzSvoBFYiudDcZqXUf7Cz0Wl2VveTNikJYhd/S5pfoR2MOgELaz
zT+k+56B+idLn0fyMSA/aUsNPY1XJ34g6trLtfCU4CrgDk5tAPQ2ZvubdIMW5gWrpi4D1cpNY6Yr
123ZwjRtpyGGv2rhliakjaiZVYGmDpCeAorO2dw+owuPxJSW/2NhtgZCTTEYGiyAJfAeaZcbhTs8
jy6ttorSbxzx8R/sYRYY6g5ISCBAdXmI1IzkCtG0EuiPwquiHPTpAaHbqg99TbmPvgwMBVs2XD/w
QKj+Q9R2Fi+ZSEyMtg/LYJD6vVH+1Dt9e3tBi1uEsj8mxkBaD8DW5YLakbTg8yhxCMwfRv5RZivx
ysL9NjHtNiUj4BG7qrfquZCQENewQZh5K8Vzon3POYpJaxP6a3ZmGwPlvTTJQrUKQrXYJJbYcXEf
2hhoX3Mj+B4zL4L1gIge24HX+FOS6syLqEWiO1GJ9YByfFsV0geX4aFr7JXXeDq3t8zMzjWTVWEn
INcKlHBnV5AEY36byv9gBGuYIkk8hTgDl3s/zYGRxnCqwGa13zkY32/bXZ0mK0ds+vTztaAjj0FB
DbpjoKK5NANSydA2soQHIa3cTDzZMWgG7+oR5MxrqfzSKTBhBfOCqJ5dzc5ZNNSz0Mx5MNpQ99XA
/MjQxEg75wCyiJX4dOnmYAYGgbIJloYriP1IU94ZUcYDu30l8O/m2tVc+m7nBqYfcHbUZAxVOBmm
HBh+xbe7ezV9N6DLw/9W+u62E1i0hCnlCX86DYfMDgIPu7GIxpgHkY4ietuTfZKHPnjNUMxG/0DG
L7ftLW6TBbkRlPwQv8yrvQqNc1J2jEO+6Tcjv1VSIpv9UKPft81cPQ4YUJqkDzQVRVTArGeXiLeA
MpmgiQ2kah8tproQMmvC/Fsfil2cK/epbq9EM+pndHdx2GETMRkKEmAMRjdgFpflthhlhfUFWoqB
SbWmqlc2YO4sqVXseBfRjZKzyItFyA7haIG+aKzLN7sIu/s+7UHjI6RzB223ZGsUkfQ7hC0eyzAp
ojt5ugU/YgsMR4d/dTqPDszyjSZ/y6IeikMxVTB8YXeQG1V0CGSk2reusqJNI5sWw8B1v8GUHr/L
aSq9oVU7VwyjCraOjrqyjdkR5VhloyWJeGzTwnrP8dRtUsh6jm2reTEOYJVtG9CHNHbr1vm3cjiq
ffZcl9bhLd7ImB5si3v5s3JQ8v5EFe2QdFq+gdC73FSyA/RDJZVrAT/mCc0svIRUuSvhSfwsxu91
UgK+Ms2qPFE3z6Qa/qZdLdywaLiXViNxNQ3JdVyUjYuZLX2XYrje62T/qitK6ytcB+jFaapt00mB
lUWal7S16ZXEbA4GmIsyJuk2UaSNqdIGSlAi7D2iRn+tNh98PrJ8o5Qtc6tCV9CBjEO3TcJ6q3Tg
dNcG/IMplNRv4rF0R73W3aoCvdpAgfIpifMX3E3M5cVobDEVBxUt24gPfYogpI5Cw9czXXMxugB5
21wdd1Wf11tijLEba4nmDWaceKSDKofCExMkATLfV0KGrm5ihSlFBJjRPPcZfvIP0zLjO1F0UPEU
jtgmuq48AW6GLCO0JfBNSRq7SkKHXeO09YYMtLt3mrjCFaO6m6bS2Kdj3WxQowRKpszTJGi4/nsc
TPKONn174Ckkf+IeIpcDssWVcPAaK4bLAYdpodyPe39Vq+s4NJi0gWaBNfKD3d5r6CtEx6RMPFCO
kJJtm/qHWb/26bEQ93RYK8JeeewJSagDGAAUHuQl5o0VlDXY0DVaEYRWIPTE7TBEftvjXDm2Swuf
3F9nLnuwyzZvddQsIu0uBr8mj2M3IbpfQvjqtqWrAGFmaeaym1HvBj3BWmJFYqiDbgyzRIqyBq5a
XBAGycAYjpLulbIrQSoLIUhUBVIAG7TyVz08l+SPWBsqXdwZtCnhrG06IXgunzojjJpGgjc+ENG3
lD1i7Ssb88ktM/PLwJ4g0JmQ5xPK/tKCxEBc2EEiJYib+mgO3IVY+Knq3huTHk3TdNNSOVVUv7fS
x8ragcp114bt88h3hECvDL0NBH5uQVM4n/ChqB0/bUBvh/SRxVCarhJXjpnfg6UAlKOuPbyL4k+v
Erc3Bk/ihWN3VRdthJ274PiLsseoN/HG5q4RvkToRYf8SYtN12h2CchDK8N8Vodm5fZdPfL4apM4
BrAdmAay5zgfNuaol6UDC5rqj962HlCvm1B+RBgCXZX2Wzqd57Zm+2m1EYdX6lGdEEdNEHeENx7T
tT3Fll1t6dmCZs97rBhQmyphpDHfrPxbY60UA5cO5fkiprtxdplJqyZ4afH3Mc/piuSXM7x8/Q6f
G5gFxjkbaC1GnElhhV7VVuhGEr9RPm5buVbyvNz4T+TC2Tq4UwgQA0yw40FrvRZieCh6QSlTODh5
KgfjN+oD0AG0SIFypmL6pY1APVJD5qdp8YHWy+8wH99BBr22g4vHZKKZADIB7Ipz6H9hVHZlOfgA
Ufgoi1Olv9faV6tx0+LhulBsBE/cVZRelDIWBhi2wB+AwlJYuYbTumq5BhFdPCsgKsCrgjQaTfvL
s9JyQ2SWkrIgseNNNRx0ylZCS23JFaPS8Y8J7dJEIyKkIiJhAdIa6v8faVe23LaubL+IVZyHV4qS
bMdxbFGOd/KCyrA35xEkOHz9XfA590SEWELRO0+pUhlNoIFGo4e1aGtP9y41Tb/VkQkCdHR8NACD
NpRKuuvmevgM5uHizpoGGuhpC67nKXX9WYu/OxkKoGcLTYcNjQGCmUeAC0qACjY1Y7KH+2rvnQGV
oKNLpsAZzN73XNg1ojnZRw7wxYwEX3kE3VMC6diYCDEP9EtPtz7WufLR2Y9o73tAXzhgDsvyMUPB
7nNq/egmMDtX96qeSxSzrvr/CRHTZgxYpRSZMuQptExDbBBMQ5HJJEKu06vvU0G0nKcl8CoUuhTK
rBqaiSrFc0aqT0lBgsyc97ORnopGC6wx34M59iEjqrPT53Ef23gPmNX+tiVZPa7AhP//bxA2uWP0
XU9qsGXlzRc7TmFFXgdkmG8LWV1O771zHgEWtNwttzmJUGYy2WX5bBG8cnAbGtZmenK+lhciBMNu
5pmuZKwtn1U49yPgMInzgMMrmcjqal1I4ffxhdkFrgjraoaJgL9wB8K0HUs8cHsfbi/XqlW4kCJs
cW9uO7B+VyXQsd4yDyUY5oNXnbNYchdKxIhJjdItYFJAY/4MVI6nsdL9OUp9U/85GpI6Aon6xUIJ
7HylGUzMpzUIVitBpF35dXvJJIqxBEOaENRn0BpzabV6zzLrLgVAfJG6EsyPdTEgokV1EwLUYgdO
ATEc+rJEpenneY5AXXlGp/Ltqayr5Y8MvpoXe8zOhs4gc1M+M9320+6zoji7KJ/25iDLN63r5Y8k
4VgmnR3VU4zZkPlbqipv3Yw35+3JyETwyV5MJnK8dlJ6iKimeUDyrz51lSNxgvlxuPIZvT/TEJ4B
pTZ5uWlDBrh7X6P22XCG/Wh+Q/SDJebOS+OdMUjK39d0BBgjE/0jKMy9au0mJbA/Mh07OtOOpMp9
PXnyyn2Uy2Ds1uUgK4HuPCT/xNdt7Q2RZ5cu3GGEe/q+QJqegTr2sU4k1ShreuKIOf8vSFjDxlS6
3qptWGj1sXXorpxkDY1rR+dCgviMJq2K/godEjrnl6q/Gc2nlkk2Av9IcSNcihDuMj3RihpRLuzn
6sAK5uuN90jxxu2Vb8BR2DX97+2bm1fWI+rJi3hcYXPPeJEyB0G/Z8beLJBTm6Wk0XTteQdHB22m
aMxED5pw3XisU4CqU1TPpQYAHevI4h8xy4Le+1mC6+D2ZFYXD2Al/EENwAcxsIqnajN7lV08gxU+
IEa0y+vnsvw5oYFXGe6kXd2r2wG8kaj0Qp4CXZpLw2D2IHhLLK94rpLJr6KTqpR+JcNllwkRdrWe
uJ6CDluUI0ztK2P0KZ+snQby8NtLt2aA4MMDjddEq80VXhvRK1CDGEX5nE/pIUOUsPqNkitUPlRg
ZC921Cr3U0YkQldNw4VQYfMBPbFtdZYh9e09x1MRTFFQA8jCMmR1r6uLCOxHNCWiYeWq67T1PEYY
3xid9mRRBBaOSS+xPqtzAWIBglEeALtEMzeaXdXVKkrISrxZiffYNp2fFF9c93xbUatWDkW5KMRG
RMoRs+NqNBE0SPbFc91oj6M5nRV3kvg6q6uFEm8kxoAqcQWjCpyKxKwUFBsx76eafh3AdNO93Z7F
2nZDQSYAYlG9CDQ9wddRYjW33Qj33dSp9zYdUFjvBZ72dbL+qYbXuHmy+vQDm+1SpLE8rYjjKV2K
Zp7nJGoeGYBU7RnMoK720I7p6+3ZrS0gLlakW7AZ0APKZ3/pMQDzjoHBFi52grB888Oghq9sLovE
awFVUcjqg7AMp1YQ4hp0smmFJXRJ9aLW9n3kojnq9kSukE5BmIgrG5YUNf8oiRfjB6PiTZ4xJN3n
ZtC+6HV0mEh01ozymGc/iggQvulz7vGXuPagKF8t4xuyHLHfA79M8iF8Q1zei/xDUA+CcAlgugGY
xpf8YknzhFba6Lj9Z9J4L4Xq/ehK0vtZQky/z9IjUIDuR9O8K9Lo6DTqTyNGzb41273EsRX37ftn
IBFp4F4Ev6dYg+hSr0H4EJ+hReyAauMjo2YcdNPwOtYxwqaZau5dAK35xuzKii7e3xjLNUArpAmk
YUBMeZzAYLkGEYBYwJLXt59npLWPQJcpHhxagnwWoABOQo6KrXwFW7z7uZ7oA0mt763B/jaj9rc2
9q8sQjQ18UiouglIavRCfSIAuD60SA3sQe5xQpW+HgALoESCag6AfH0fW8DzH8dD5cwPhjc/wVLs
HEqCvE8QdxnLY293/D+dj17NT81cVX5SO3+DyO/RYloagEMt3blRcphr65ggz8gyoDDTJjqoqXrv
6Tjlah8WuhPvFJQ5RVqfBbe3jXAQ0TGOcklURcD0YwcD7W+5YuaAOIseRzQcyiOIA3L9OMjKUgW7
/x8RIBwGfBE6Yq8uTi8aCTMViKjcwO4CNQpmZZ/JqsQEq38lRbgpC3002t5U2rAw/0qNL16x375Q
4DFCOhrclyvtqVlVzMiR0XAa6kAxDkiH+lTmY6xp40KI2KCqMWOkU+7QMK6/zNbRYwHVTrfnIXiA
7+uExj80w7+jsIneJgFe2cjSsguTIVC6vdXukEU202CIg6SWPKDWp/NHluCZqaMb521bdGGL0l8d
kFKHrexg4nTEE5+SZsS/qgsN7REUSQD4M72jtMBeMhFbuBnrTk96FA91Yaw8eF6A6gNk0m/rZW3/
XujFFg7iaDeopwesbeiaByQDqYzYTDY+n+LF9dD2YzcT2mAK49tIdmhS+8D388Y3PGSAEiZ2cyhp
jA7kxqBhkb7Fh7T++oHhkQUDHQQgw66aj9tRTXs2aDQ0R99odrrkVKyuzsXwwuqb+my484jhVV3Z
J/dKXxy2fz/SGejP5p1XV12wBi7nzKBFH85u6j8TpB9vj79mZOHrAGwAmfLrNkx1Ano8yCf7ECbY
BxeDN+10Hbz2vUTOykIhTwJQAPTpozbQE3wqJR2BbFB0U2hHv1HQUv7YPA1UJ6C4CGlOFdiHwkFr
U3sChIUzhmoesOEwF/fdfGSKZBIri8WLZ/EIAY0tcP2FkHxlqgC/7pIp7ItjNe8BbELIQyp51q+u
1IUQwRdRM5Npg5pOYQOn87WaZTmYFZu0mIS+PNAJI2lmReUUpvR+iHZoKzDy4we0cTEFQRtTHXUW
MwpMIf3FHZVHxdolQKm6LUW2UMLZS0dlmhsb2ojp3Yh0M5V4pDJtC5bP7EYtQuMLFgqNL4h6sM+z
9+jJED/WZ4Fdyx9sQAsXpFQ6I5MaV1OIEiUNuRxZLaZsfD7LC/uNzg8tQRnMFGoziKPu0lxiv9e3
05/vF0I1JHcLw9HaKYzmPdEODfrI68NtRa+KAIkQqnCBKYTi1eUUDDcqcpTPjSFQRIx6PyS+re1v
i1hdpQsRwio1RjsWFBWRYdE+Af5zbk7/bnxhleLWyKx4wBS8fuewAOdh+/i8l95BVa/HCU+XS6TR
GnVyQ6eG2vCJqsqOAsD2toQV/w9FNEipu0B/QGJdUEJnWSjxiFMt9Oh+KO/c9EGPHnLz4JG9TiSy
1rQB/DzcewDWAkSgIKtIhgksx5Ee9qaKcuu93abB7dmsne1LCYK+AXLCCCol9XAYgugpPYwg+5Ko
hH/kxZuSe5g4XAZKrVGDBD48QSUDAFVmuzK1UC0CVHuU2V0a3d2exdo6ATwU7yNgcaAAWlgnhxBz
nK14Ditd8Yus9IFC8QEJ2E7vpCzour26tpU6nlFSEaL924+71P+9fXzEcXgTO25U5EyW+zYh/FXT
1VOI6kdioOJz/+/GF1aoy6c5bTy4HUZ07FRUXkr20YoGgD2nAmIfb1SgOgvrk+Z07i2tZ+GAytHC
j2fJ9/PvEzYRuvtVXAzIg3KgueX6qMaEFl2zGcOkCMCVSs2TZoS3l0gmQjgKbZtkTtRDBIgOE2A+
aMiMS86zTIRg/VCXDFasGSIM5TAln0bqa7VExJoieKUbUmEwHHhHLBcqLuZq8iAlNI+pGrjK9nMA
3/J/w4slH7HulLVqYPjhq2s+ddn2S3QxvODzmXZXjKTH8Fa3T5VPpbMrB4mtWLF4CxH6coHUKmKq
ildvGH1tO3+ukDBEZ9oHjsPlMgk2bwbZH4qP2zHsHZRGggg7/fv2ZpWoWQRlSbSYMoefB3P8rvzM
y38+MLyjwXYjEsipp5eLFIMO1qXVOITIN+U99VPyAacVpch/JPAJXrhjuomGe1pCQlLv9Hsj239k
AvyKBhwIf2othy8mHZBeMR3Cem52alLsZO9RflSvDBJgkP8rwBHOWePmzDXRWRC6zlMOHg+DBWgW
D5TRr1wJR9SKruHrARcbtAyc0FE4FAkiwt6oanVY6v70u5KYPdnogiKsdgSqyYjR637Xw2/9gMVY
fD23iReKVihtirnB+M286wo/kj2oV2wqOF3AbQKrBGWIPhKJC9YxjYCGzf2WNI86gA+zn5s3E0QA
zBVpc0C7i1xJOVItoEPN6zB/VGaUnG23qYvhBf2qTmokgEuoQ3XyGfuL9bKX7pqKcQSQzMN9wPlo
liroB1UzFcWowsl88ugzaW3JpbNyGNDTgLwkElEAZhW7qMqJGszK9TZMqurTmKSHLqV+ZqGUlrp7
vZZhZq2YcKC94eg5aKDHeRCuUTy00K4Xj23I3JNSkR3oCoJeDZ1tZUzccQXkCDw+jtTE0a+Wy5Yn
Sh3VoPoNk38iNOj8MmR6WVk2VBGg/5jD4iDHL+ilGFxg5jZFE2YtQACSQw+O2vZIK9+x327v4JVD
wiHGgVbMmdd1sfsfyA7OOJCoCa0xdJFqI35vHW+LWNlkaJaA/4cie/QzifCT6Gqzs9nR69B0A+Ie
pW0fkvHF0H7S6TgiaKcNc/ezaQR0/Pv2969sqsvv94RTGDOAtNqRCUrHjr/fdTfIsseCSRwcmRTh
XopiVg1RYkAKKh7ie1MPSLcjMkAs2Vrx3y9sLiJCzX/mUsfobUe2TWKxZLMQTkai2NSsDMxipg8J
2yvNQ6T4s2zTymYhHA9CSKc2KqQ40bHId3od3Nb46vH7s2PFxpiW1rPNCoyfgdlIfdSVU6Ie0hQk
l5KjcXu5EN0X1FFphKQlrsCq2MflrqOP2bdO9rZYXy2EPoASCUQ5MS+lxbbXDI1Xh+jdA+i4tBhg
fbX+N74tTKKMjcG2WgKdm1/n+BMAC8v4roo+dTL+mVVbhWn8dyKiu+M5pO17Ztch04MMAKKJj47G
25pfV8gfEXyuF+fDoRHLwd1Vh1Q7godO9V5Lss82siC/3x/ouUMsEx0Y4KYV9i8gs4FXg4aE0ESp
YPKS9v1OsoO5kyk4oYiq/JEgzMMllp4WEWyi1d57/R1I4K36nCmHJt5H2qdJ1lSwusUuxAnpSIO1
Xm87Aw6M7U+1z2Sal40v+NR1DrTxBDUzYZMd37pJcgoliyV6cQimZeqkYbFiLTBtv0WVzt8genWq
x2j3kcjdpWYM4TbJnYShwgNTsfTYH8EPHL/c3sKrp+SPLgzhImlyzaR2P9Whkh/QOmipX0Z2f1uE
RB1i4C4DU2Kc9liwqp38E0tHide4Pr5pgE8HrRWwWctTaI2VB4prfou0d1P6jL7Aj3z/n/GFW4pp
Be3LCuNP1sFK7gtZXca6Cv6ML5w+x8Ojz83490f71AJujh9tBMP4rwkB1BEaNzmEorBEpaPFgwNc
w5BGf9nVTrE/Zdnh9iqtz+KPCMFKTU2Jrpd319DzgU8yFChk/YCiAcxo4e3Kq3RF0IPRKaq6T0cc
BlBtjkfVkZRJrJnzy/GN5UZqgLMwJi6rQ9s6lKVPsoPu7Iv27fZCcXWKxvZSiqAL0HfFmdbD+unK
WzMd0wKZsEOiBbOMMZeb0VuCBI04Tm8VVQdBACeOsx3JHtDXpI/BoD67MqQr2dIJe1gbIwQkGa1D
VGZNCVI+d/P4ORs/8JK6XDrh4ih7lRpTjg1AARsE9LgJL5wPXOkohnwvWkMOX3weVD2JRo0b3PY+
ulNRDIkmLUlD5Zq9uhQh2HSlnGYdzKJ16BZHrXtyzQ/Yq8vxhW08j93YpzHGd0Jj9rVvt7ev7OuF
7dsjF454Gy6MogIe976UWfM1O3L59cKutWK7TwFUXodR9VxkX9XkpMiQxmVTEDZrApC+sp2wjcbp
EBm7Ifx3KyS4HxVF7ZoTYQv1wC7oUELYSgSsH7b/36MIzi/tVFTXvRHxO1vXXkYTVMCHMf6ipV//
zTSQcltKIbgv5qqAFOA8OMadsZGI9P1O+qNoQPAtx9fsBCgeNdwCvUF69R7UDx/4fsPgbN4cE0G8
82a3Gzo2wiQVY6DNaEv5iKXgMAAooueAHFduQQr4GhQhhlqxS1s/t48A8wRuy+1ZrB4HGCKQ2iKt
h8DbcpUA35knZMZxUD04nP5M3tqN5dn/UcSFCEHRhcNIjgg77olfc+F3f9+ewOphuxhdUDPh9ODj
hHhIF50a8M9LzoJseGO5Pq3Smo1ewnlSnGNp3Ekd8NWzdvH5grkjnaG3iYPDXNpH91B9ezFkD26Z
hoV9FNWsaGwekLLy3ZQ+IY5TyQzG+iKBGACsacCKEp8s6tQhHG1hEohJZcMuk72DV6dg8ZAgZy1F
+HypBGPompyyGh4yQZvEwaZ/TR8oYUAHAWqgOEcyb9JaiihT0pUWGwrEarU7D5wFJpVs1LVJXEoQ
NmpF5mL0elaEs/FPVD2Zzb2hyrDYrxSBwkBEaAHnZxmoxngHmrgIGICEqLEUAEa+dhlwA97ckm41
SoIA4fbUi1TXlLSqX/WU+NnwgCkcxgHwmZvPHQoP0UYPvlPAKiIULKgchBcOq+KhejXm8h5YT1mv
SrzxlbUC+BdSCvDFkDURe9ZcxY3ilMT1a6kAvwmN0jLTenW00UkKenKUHaI1BUkxwXR0GesqVHxU
rxYuUPXFD7Rk6xUKCThwvOsO1Qx4my43rdJnpeIRL32NrfspqKr7jaYVuSogaaKQAWVKqAUV/Bhq
F/1sR7R6ndA/CgSLKJHspmsVgOUHPTW4RV0kF8SEzzgkddfWTv1a2D4ojRpZzu1aAwAZBHQxCgxc
nAcR6k2JyxRdVV3/Cv5QtT7Y7R3IXNx28yzA38hj8jh1qqeKEUcLpmluSQOcoLazAm+vtdQMtmpi
KUJQtKvGyqChpO5sxadiDGXAQ9d6WA4vmCaiZFPTRRi+fkzNws8zGUD2igCwOXmgEEGI0QRxyXKj
miXoFMaucc+ENfvpKaLmfvMCLQQIdgnMrT0DZ5V7ngHgRN3IHyWdgNdbCSfsYgbCWWgNFCPaGWYw
VjRAQMv/5RXobpyrzZrmxgIFVoB7BfKQiK4wjUM1oXWzeNWPTTwGprq5AspFhBeJQriUAJPEhbpU
hTHp6twOXvaKagrfvWOqLIpydc+9C4AziYcDGvNE/i7bIiQzeiV7tfIvSBOn2vekD29r+1oZHAcX
N51t8ySeaPdKqlVF5rLstZy6wAKEoLnrAOrjyXrtrrftUo5wLlKN5JMXQQ6xPL/+kaSef3siMgGC
MlxwIdZ0goB6JPtpNHdasjUYgB4BECjAOIFwDLeQcDCyqDEmjdnDGYW4fdUE7iwrxb3SNyQAbhnb
hdtYdOUtN1ThetXo5sN4Nvugi4LI2Q/tceMyLUWI2CZwBtLSTiFCOxjWF09WzXW1nYThBeuadsSJ
3AHDE+2h/weQZb5bP1SyNN6VrrkUmD5c2Sp68cRqgNzKAE43QUryoKi5P6Bc6fYqrU2De0p49MKE
XNUBjEA5ookxs/P0wux7Rl7J9NbHm/eTjkIr+DVo50XyXAy2N7PWqnEz6aH1Bg5AVQbefL1Iy+H5
7xcO7Dxo6FSsMbwxjPtWPcZds3kvQQJKGQwVFVeovBYMOcoYmr6KdT1MqM+cXTYHW7WA8huoANYJ
MYcrMBFU7ZGohlcSTsW+a+7yT7S5Q1vnbSEry4QYIqfmQqUM8qjiJLq5LL3SsMIqiXet/jI2z7cF
XO8lfL2pI/gADw3lSkIkdG6ddmxIbIc0fhnY7FffW4Tba+t8W8zKPHBB8D4gE4Xq2jsm5IW6LWN2
nCpXrJB5B13ZGZJZyIYXZpHpXoPXCoan6ouldn42b40BASoEkBM8hYYuqSsykrbxklYlxArttvJ/
O1khOdLXthXFhwjKcGJWcGKKes48AhCsPrfDbHxtE4LCNy3wnO1HGnSUfNeCT45rYnnmvGLOaqUa
7RAQt74HjNLo92YtozEfTjjiHBxfhavpQsuTXoJRdGic0NQOfRyYsvalFTXj9YDVVwHVgOIx4QYq
dXUw4qF2wgLpcTzu9+l+6wTQBwfIHiS3IOSKlMQGDmM+oskiNEhAy12TS1DwriewGP/qfiOweDlo
00NV+9T9nVeH259/fZgNj0cR+TnWwVAlrH/pDdTpbI2EQ5H4oL958kb65LDvjrl5uy4FCTvJbN2Y
2ToEpdG+elDGvQyxbW0mYPkydJ1Tq1+V149okGdRk0dn0yt3QFu3zdeI+RqVkdWvKARkPng8omEe
R0M8dx3KkrTUrKPzbO5K8ik2JQ7s+vic9RP8g0BaFhYqr0e9oX0XnfGkzthdKisevx4fuUQ4+CCp
xHmAL748cV6RekrpaW7YBcjMdTI9rw7vcvgYXk4J6tLl8F2U1A3TEy+MSvdgd95BYpH43y8yi3iW
4Or83/h8G1wYDBsMTbQEJ0E4zWgCDkj/Wd1uuZcihBvUmvLC0DKIACeY0vm1vjV2gikAQgihJdSm
A45RX05hTLK8HadMCV16QvTBKxPJWVvRAaKUaDZBJzbHsxecVuIwx6sVi4Tu1xStmmq8uUMDJbga
HAAUE+PlC+qB5Qw4RKZjOR0J6UNlekCy3MiiCpqspQA+wwstt8XY0JZQEmppdox656FiB6sIWj2w
9e6OGK7EDK6tmIlSXMCmoAEfdcZLef3YlG1SQF6avxjVoy2JEKwO7+HQIWZmOFetV+CBSRAbrQna
W7+V3gElVR/QOKgzOC6VBq4EUeNDotHGdksStgxR6kOjb3ZmTPRJq0g5cdCwq4dcYvZTb1PPCg1w
jWg7ANrfvobWFgiM4jyuAXhrMA4t13+M22roARUUtjRQf6myGpTV4W0O1GQizH4VrWR11zvNkNmh
xrodrQ5D7kgmsGKWYO/QvsfjWCAOFzZQXWtJjfJkLNA8B03doGVmD46ZD6zShRDBMJlqkZsDgxDT
9hDJeimSrW0aOHaXsxCc4jot3SyKIKCfwPgAxOjtr/WlAMEdU2nVpAlfJlSUB95nx9vujvE6dB2H
DGFpvKWF60cFK4IZE8cIjWq+B1Hwfq4lD4cVTS8kCJrWTdYTjo4QEuVtouCuvpNspZXNik5ZE48H
EMOh5VTQsk4TdCioxA7r+NH8YrLttsjCGx3tuKhwR3RGyOoWNiUj00s7HNKv7hfFeNu8R/FcA5SQ
jpc0t+LLkxxXWlUOPTQMcF7jezL9vD08X13h+ndAbom3uQOf9ermiQyvyDlDfWh/ty2208AcXoO1
tfJkkfsVNYOtkeN1e0D+RER0OY9Zb1WlyWYvHKK3xrb2Zl3f5dFmX89cCBEWKzLUOY24kNL6Uh1y
GYgt3ynCYqHHBA0gHJbMBrbTcg7Z0GZz0hMv5KBTjvfTtk8kvze+ptrmLCxQS6Ft1GyDOscAxuZS
kmqDrgVWES4Nm44tvD6tNQ4F1Y+3tX99NCwHrHDoYkKLDvwO4XSjaTNuTTJ159im/mkA58z28U3c
PnB/XWT/xNci4POtuWJFdy6N38XRqn9tHx7d0TzGByQsdCUuV6mvImccS5eevfHZjXda9S/HF6wr
qefKaCnGj9yd87oZfsez0QPP1x3fD69SMHyDN4/zSLzodVLvW+tAN9896InG0uNtArZmOJfLxfEK
gnSfk7RndufYxR5wwvutq//uH8FNMjVEM8TMgKJPBGGmojk7Olie9yrZ/FJfji/4MJ0a2cQEfRmq
17PPhZ+UjUTAte1D4huxdCBOYnngxixXKAaohlqynJ7p8C0zjd2kgP8SiYGikQUqr88ZJHG6cw21
rkiO8t8v3G+vbePBqjucM3ZsPL+RNd/IxhfOcUKZkoDFpDuDgnt0/OT3Vk0vP1/YqaPl9k4+0O6s
dNHO+j5ZskLBle9H7pvDDKIwhPPuLtfHHmjdEFftzkUZ++29Bhy4zTOAhcOLBDlRbFWx5KQqQR02
TzQ/p8Vf3b5k3zYP7+AYeDysBwUbwvrPtjvZRV2n594NKNrUJWaa//ny3gEe5sXwwvonkYKbu8Lw
QW59b+7L/l9+vnDb5AU1iDJgfB2l5D9qNz7cXp6177c83P02B+JAtGep3mnS9HlWsvScx3tzOmpk
P8qYTVZ2kGvgiW6D4AKQE2JjpsmqHIiUcXpWBxUsRPctO9+ew7UAUDYiKImgHtKhcCOXcxgoQV2f
YpVnlr0Q3+w2e8HL4bn4CwsxJVmKgikMD1KigzUC2VkDki/IVP/dLISNigNIK4TIynPjV2kwy3i4
+EZcbtTlLISNOpNsgD+M4XNz8i3zq7Kf+r/Ahrr5NCMO4wL2DX4kWmTF3mKk3FEUneTjua3AoZeD
/m0rzhigMhCDRn0dQhfX6b0qtx2r18f+bO/M/iXXw81aABIHQvTASYM7LD6qqAJkPFaoAygQHqvC
28VRuV3P3BNG4g1UL0gzCCc6KeN2mqg3nZPkITrG3ubwBQAULoYXHK84HaM4Yhhet9/64mzvt60P
4v46ig5Q5QGYc3jcguti5vDji8aYz412/5xrd1tHx8gA033PkCA/KTwSeteZAfubDKf4r8rdR42k
1k08A7jiF8MLxi5GFVQKDo3hZEwAjen+0s1Aqw7x1qCnKEawR5kat1pkQQwzdzW4jGRc0qK9E8cX
DBJc18ijCcYvPSQypk80l/in4qUAAagpwe5EecwKE4RGslhl48BOWnPWvMBVcQxeNmv6UoSY64mM
WMlaRHhOmu63zS6WXMsrS8QBFIAzARYgxIYFFaSe0TeZUbBTrx7d8tHbGvrnK4RMFOKPPNWDcoPl
ndArrVZ1ScxOCPKgDyv1ty8PcmzvFZnAh4Rnuhxfj5LcNYAzcEoBHp94mV/8ur3+3MpcXgeYACK0
ePZxIGSk0IUF6hJGwVQw0pNV3ysEBazg5bzHbZAp59uCVjQBQlveTAb36xogGxUrOU40KAoT2ydR
oEkuZ9nw/PeLyxmkWcBPqjH8kL8pw3dza033+zpdfL5wK2dTwsphwPiq+k1rT+np9uqsnDTUjyD4
hSAgAj2mYK0LozAQ5CxAN94cNPY7z/dVL8PuWbF6CxnCXqosEB2Agbc/aXFAQNyb770G3KvbTxyw
VrBlbZSyIm0lnIg07UZv0rFE+ouj7Tfj0kAPoDZweYUvMlae+EqYk86yx1ZvT91BIWevluhhZRsh
kI0Niog8mjBEHzXWtaIxadOecraz8sAadrf1vDY+IuYwp7AYcIuES78YmKM2LKMnM/mU3vXF/b8b
XthGJKVWZVAMP1lnq3hrJInIla/nJfs8vIaEC+ze8pBNRaJ0iaLSU2sEbrqPHMlrXzK+GIBsqFIm
McH4QxaYxB8kxnTlACBRgTQwCtGBRSzGaQ13zJOiVspTNt712X1Ug0PpZZKhf69MgqdDOKgO3iKO
WEg/u2UdDSDqOdXJo+YeMll18oqpWIwv6LhhCvzhCuOnzYvufW7SJzeTLJRsCoKejQZE20YCESro
tr/YbXB7l17fOcCDxm2GGn2YvCtqIdB76nFnG+MpMX3d/IbQqarvo/jn/Pu2nOtpQA6uNtgJw+DP
wuV27eakcCwgN5+q9C7ZZ+1mJxXt3UC8RUE9wKXgIC2Hp3qTgM+Szqex/ye+a7eWCQF/AmWLGkwc
EJqwlwRTMTKLZWrksRMFDoHxVm5Omf9HADpjkJGHF39lqRlDmayVD6eB/tad3xtpJjl3FHSMpUG1
LYqpxOFbYKAWjTLBh4/ILjuiT15iS68PAgRg9fEMBH0Y8iPL9R+cLELWvxlPVmb5UXty1ZAUW0uS
MQvA0vLsF2CrYPGEnEiO+sXUAc35qQNCGdgvOskz9tomAdaJI5fjIHAYTmGPzn0eo+CvsE/WI1W/
unW+z7xqb2lvt4/CO8Lj0s+DHBCTIIgKLwN3z3KxZmKSLm4S59TGJ+0XWqEV89D+w6bfaPW5iyrJ
w2Hl5EEa7yNCTu86qTCUMV6fE6T1MZrGTxUIXG/PZ0UAJoPAPAKSDuLagu7nyHMrdSy7U67Z/mdw
r3xofISrEA0DG694TzPgf7Rx3HUnlJvs9D3QbSSblxsHQR88XYuIGwjm0bkquEljpToJyqy7kx2D
ljv50iVfaPXJfQVRSyZDYV1drAtZwh4rCyX2egJZSoU3VrJTmq3FBjgl6AdBGQO6WYDoK0KijW1e
wOVr8Qz60dnHyDlu1zbcSZgTDyWN6AhZbt5o6GIlSjPuufq9s7fpZr8Gn38xvrBAlRbPVk/S/lTO
n8BGnDuS/PN7lkvUNqqDEN+GZ3DNP2cxZZiBUtyfPKDUluZeTe/oy4R+x059s/Odl9+X+UP9s2l2
9bQbSJAWYTt/hguKeubbS6nxg37rU7hBungoVZXn9bpi9KfJqf1GeWLK9yn5nipPWc5ROKzuNMdf
9OR8W+yKrcZOR3sKihTgfznCXRkZtdEWWYzz+hf9jvQHkhS3BaztceQX8fJATwHf68tpDWNaNno9
tyeQTin1UdlaZIEdDvZAeFYId8F3EWv8qEaSIp6c7kQq4o9OELdbK9i4BKQaUTyNiwbF5nwJLxST
o5wpYrrbnzJnvPum2ON2dwXOEKeGQ70oXjbCCmnD2JpzNbJT9o8SH1RZK+yKAribgncfyix40dfy
89uxI8yo8TBLvmo/5x9btcsT7IAWgyVGtZFYH5IVqAqfCctOTnag0V0ku06ut+difJEZYywmO7Im
mp0md9dW96N+dGRx9+v1gQj0T/ESSCSTxcdHZIyOVrRTdmK/U/fgaRITtjqDi+EFE0nRkuTl84AV
0nxW+gMatLbiXqJvFF00UC0iRki7ihk0U2emnpoNZlAHEQmAd0rIXUb8mm1+Bi4FCSaq162mNGsI
MrUXt/5M77dvJvDpoFQXDUgIYgsu3Ti0rNG7/H0z9dlBBnPKz9HSwOLrbQOPDpRsIAQinLN26FAw
Z7XZSTF2uXVUnowfQLUpZcg5awqHNYV/DTRmpCoED8hOzKbOTSc9TWPgeIEO6lx2uL1QqzP5I0JE
DU8rrdCZbaenqNxD25X+4iY7Rva51PZde8FYswtJgneakokMQEJMT57md+khZ4cJmFO95BpeO4KX
UoQz0ta0cUvmpqcu8YfBB+3d7fVanQW69NH1jJAzSP6WJjBT3UFR7Tg7kXlnaD4d/bK4t6rTbSlr
s0A7FcfQVS0UIAmG1tSy3pisujw5BvojD2x7VgH7kyOX4WygAlZsWE1yM3PtFI9/nexb5+DK6DZX
vp+XEDi4RA1UhIsheb2gyIuktDjp8a8fVvpz8+osRufSL27RZG5bVOy0xSnWnzPntD3thW+++Hhh
8Y0REbAWrszJm9+8vZ2/3v76lUONtho0NgFfGHF/ER9+APRJNHU0PVk9rPhZsc5bK5pgxBcShAnM
qBzQacMlmPvC3A9vtyewplzsHd1CSgF1O2IKPp2ywhrnOD216YH4COvcHv56fXj3F16wvBwLMWDh
hNmUlnYZwegZ7V1c38/VJ1XWl7riIEMGahTggaF4GvB3yx2Ey6dHTzhsUfdX2oO4Myib49gd3MPg
7Ohbkvj69sD8UqJgl4xxmLthhETGmzuCerpzwBgqwzW9Vo2JXDbyYO94yShZXM5LMduqjxMlx70U
+xp5JnFwWzmrAsAUbqDYH5RvYq/+TAbPNQGMfVLqB+IpgVv2x9sSri8kTAGVwNhZiN+Cf3Y5hdGZ
dPDF2Pmp74LczHdu+lh3D3Oa7Lxk+2TQaogAA0+PoSpZEOVFM0gJlSE6VU+tsa//j7Tr7JEbV7a/
SIAkKn6V1GGC7Vb3OKy/CF6vrUzl+Ovf4Vzcuy1KaEJ+O2vYwAAsMRUrnDplCp7WjbUCzAYN/RAc
QRyDt5alpEqmspejK22eCrdMd5s4cCRQE4bMJCtJ4t8Iqs2xIoP6/loNPzIU9AiU7MY1XAzPHsI7
JQuWpjJqSgyfxm6Q2G5iDJ4hcijWr6mFmjZA83XEYBBKYofhTggyZX1gNX1xkzWvoKU30cjTk3Or
7rYKlnI411Qb0zKXOsgx69tQOtPwz+NDu95q+HTI96BPEEGEj/dMbSPPEPBO41v70zBe5lZgDmws
Ew4qomA4qgyiyh3ULjEHuUcKF0Fu6y9Dno7JRYrqk0Gqvx7PY73pcMFgbqBIDycWdHjL/Qir1Jri
vAuujXSh3TGcj8Z+0wAOBgoATQSj4aryc1ELYqNbshTewvFQ/l2IYB8bO7EYntOzGtWqQrUxvFR9
tf4uW0HQc62dgM5GuNNClQFCEHxqktYNVWu1yW5gICIEVPHf7OxmxF6wX3kAqg0HniUfcDc0bh46
snzmoLf5rUTPJt2QHHNvVz+USaBOAnYI1DmCVjp3wXuNxEanWfT2CeXozgi+o8dnaWMnFuNzd7u0
0Rk5KwN60+aDNpzpINgK0fjcnUYWdABwH9+vjud0PFoCM2RjeGSuYIUQYMOAmuRMBBBy0jpXyuwm
2U7x0/i6e3EWo3M3OtUaq8gNmt2AVAWFbKPtfhxQpoLaCFa1pSLNzS1+Xw1YeTvObjNQQ4k3iZDU
G4piMT63+EQJ2jTTo+xmaoe6P86zK+z6LhLB2YHjLA0teohnNxUd/NDB2Tope8m4UD0PNglm/7He
3VB8S3XXdVFG1LLCKtW+UT1Vw3HvLi/HZ1O8e950fQyLaSyyWzCfwekmjJmvl2g5PneFizCp5s7G
GQ1zryReb3/M9jJZYomgHNjjg+5uQOhzB4kG+kAmoFqucHYROi5ELQjX1wzjw5dGPQ/on2DILJfI
jMIiD/PQuKr1x/JsiNBt65cTtjCCoQiHov4CN3k5fFZl3ah0wXTNvOjvMjr21J1sb/cusy7zKBFC
5A/ZN05V56h7thu9l69peRnHA7F3K1Lg2u7G5x7lCmSZaiZh/Ihcy/aiEsH4qzUCzhNFZyqyuQBv
oYPmco0ipUeX2kjtrjKaJxaao9eRI5tfwv6fx+u0KQdhe6CbQZNlaNxtq0k3SpYMbFIMTFLTe3nl
lVopQtOt7gRmgYpkldkXqJfkzeJg7MwqTwqE2OkJQczI9Iio2evqzEIEqGgQl2F0CSgVXy5Y0luZ
YQ0aEh3BKW/PXx4v08boACWBHxBUaECW8DSQVoMCBmnKp+v0jBhZWB3+X8PzxKVS3/dNNmP4wXpV
Tl2y91VmaMl/v57PQSc0IEbdY/hWOoYHXTv+ydcjwIeCcwbM4JY+y0okOQ11uvavSnHuw6fHw28c
HoaG/d/w3LOcqUbQByaGn9KDhWZGyYdYxHG8sb3wdFjNOcxrdq2Xh8eQ4ilOikq+xk3g5M+TLcr+
bcwBAlAViZuGPip8eKYtRrUcpki+Uj1wQok4Y44mOoPIdduaB6TAwGC+LWLgy3noNvwp3DX5mhte
OXqWKDu/NY378Zn8u7dz7GW7jEaM38if8vhCi+McC7JlmyKQmUeymUAn8dkyVS3DSk6DGbHiQzw8
hcSpckGaY1ME6oZR6oQ6A4t3DCOdRppSzfM1pic1dPv0vLttPVLNjP2MlVOZ0OI83V0dGGjAnhrz
Vak9459ZRLG2sc/IJhKkK4H0REyauxJxgRZ4sVQD4FG5c+YZe0vC8PmL8bnXsxqtFhvdmNc0P6AH
LzqyaIL3bb0HyJ5ADCIMOK1g7FuepHrOtLbsY+1KtMihwVGLD4Hx87HiWK/SUgZ/Woeuqmvka65K
7Nkfo2q32sPwzGGGw4YKVb5E0kJqvShGk1yNUXpu3KJKBanFze9HBAyGBgrz4Jos10jSipq2oaFd
Q7zIlnrtkj+YAdKiAEYgt4voMae4m0IeWrkblCup3kbp0p8er//WHoOVBxVhCIUx8pbl989NZ5HQ
xvBxcqlmZ8rRwtx/LGJriRjWCfgtKDzg3JciMmNM8mSoVQAmz/L0Ml/2Dg8QGlL3UBWMVZcPvZjG
bBkN4iW+nNSukwopew183iJlCZqQ+/G5E1oqfZw0Ccafqt8DMQ+a2h6m7Mlqe8F1W6/TUhC/TlVA
tHKAIIJ+3D14puPZ2b9UUHQWKtZYIoU38VJ7GLQgDnS/MsHe1raO/CcCkOJjrDPIWfK0OZI0TnOK
MkDfriNXdiTQkuyeAUZlfCpoQAAwBaeSbCWJdKU3ZL8K8UQ7tiK4bevrAPv3bnxus6OwHY1qxPhS
5xLb01I3/vp4BhvHaSGB22UzTu04bCEBXcUVtHftnfBnIgI8bBwlPD2ws1V4JiqKxZZXrsfTJlvd
IPum+SmLPsl/sEos2WCwQjFE0blVgsTECKtY8U3rHKpeOTv22+NV2tqHewncKoEXWEM76EjxWzN2
bHpuAmR+fjyWsbVI9zLYTt0ZSmDFnGk+Q0aqOebk5SLg3OYc8HwCWYpI4UpzhxPMMLACK/6s/dCy
VxtQtl5giG1OAQUTzMLA+8YTSOThUNh9RBW/zHqnP1vafiMGee47AZyLq1I51fO2UfxB/9od20YA
8N38frwN6JoNCwnc/cstmIY5rvXSVvw+Olihl0d/oC6QEf3v+DxAOaRzNQWpofixckrip2q/LY/l
QZyQ4IEAVJx3OeEkZGEfoPVNb3y22rfPjw/olqoAHw+j50OsGYjh5eq0Mp1JVBHZn3Qn78Bl7IAI
qxcV529KURAvVxFZYA0tOCmImBtZOst+Ox3pcCkHr6jOws4iWzsNbgFA3dEZD5krzs6w0i42hkmW
/bo5pM+JdHi8VGwpuEeaVVMDw4cUKJxD7i6naW83kp3Ifoyml8VR/l2Op4kcdeUtFMUmN641wnoQ
g5gebGKeNsQoh6gO8kj2+/BkJJ4eubs7vTNCj3sRbDHvNFNGpWFQJ8wmSG8N2tGK6Po2tpxRVUIx
mfiL8HQeEq1AZWmT2bfM0pGK1kHPyFF5TWPBrmwt1b0c9vvFPAaa2Kk2+5J2iBrXzk+FiFGcnRt+
41FgCkoSBKPhVHMGwQgrp2g1e/ZD5Wkan1GO038ZREzTm/NALhrmJfOEVs5o3RqR2cuzPymnuj7V
9FTuD42xej2QTKNmH0UbvK8l271kaeBf9w03yVIXYNT91iVqcQD/BV0SXBW+eC9owrKH/Tf5c+vC
+Eu9xxdw40gBr/TOCmyxG8jtQxeoKZ4KmfiNcWytn2YZISZwFJE0b+w2ot5oHATuQSS9efhgjyDT
XKUK8ZPsNW9rr55iIMl+08J2h1Dg2W3NCIEy+I/wvTZ0e61qUZaNmm8lzUHTn9HDnHROtrtxAC47
ajT+J4ePKzaMzhcdtDV/sD6aceV0uwvWOAGcMVhKLbxUAgFy+gzMRpYItn7jduBQKThUrDgXJuHy
lud6QAr0HNH9on2t1HNFX5V2J1/D+xohMvfuuAA8wymSIQ2juZVL3Y+15qBYgzf+gaGDSfwrgXtA
8thqY8ModD9L3sbDKGLM2HifkIsA1gHgcgav5YaPlTmKaalovoEmFMGLFj/bxjFJX8AaIHRYN/fj
Thb31E7NqPXISGk+7VQnU12r9DrzD1zJxYS4Te+6ekqadyGt+0veH+uFkgWxFSpaYJWASmN5pMyp
HCW7LDVfqs5lcj4/1lUbtghq4pDtAFAK1F98QCIlRpbnSogLkTnSj1yEdN1a//vhub2mRWdMcRVr
fq+h15Xb1q+WJkgWMLuYe/UWM+C22ArzYOhzzCCkJwSQC+pF5EylA4AbhTMa+61oXGzA/rAR7IfT
7YXdDGU6ppo/Mpq6Q9wJNO3mfoAZkkGykJngvdUiHYE11GfN16NTmTm2iDx4a0OAPMaJAnE9clyc
9kCPh8rKylL1yXDs6JFUTipiZd96LO5FcHueRcOQIcei+hHqkmZvVJ+LyE13V5JBk8PkZBBPwJlW
rLtDEEpGoYSqr+du9LUXveFb+wALmhCkri1UInHrNMxSoWikUeGwvprlR13EyL71esNqhgsApBcC
y9z4ra4bSd7h8zv9r8j6nOXHAGVV/Wdif3t8wbd2g1XCMEuHaV3OpalUxMLnXkJ8on6K7UM5P2nN
kyIic9i6hPdSuGuh0MZK8gLTiW13Ho/hC2i1B/MUBw75HQR/8MgySAqiqHAIV2XhYYWE1SRl2Pr6
UP9Dk7MQoL+1+yzJjD5J8Apsngc+17O5sNnh6vVrjLbJog5xm5sCYOI7ZRQuIaez8n4iZY84N2bg
hR8k2a0/jCLQxdZNZzQh/5XBvUomKCMlydaZP/49Go+tcu7634/P1uYyAfeCgA77MbhdT7oqzoke
KL4qXczkGZ1I9o6PXlgIlsOYhikFEoDl0xc0MrrSDzoM6SJz6h+DLLqF6wkAtAuiPyhcQC/Q1Wsp
YJZV+PsSbOjxZS4Nh7a7gYqsBApVPgyCzhC2XFAnUKaxllId6jyRD9aYutEseP7WigSUAgARAgwJ
y3DFXRAGoO5Ou1zzq9ab079Qeo5ssxx+J8Tbvxks9aKinAS1gbxGbOopQteWVvODD6PxHNCnPxke
0UEUZwIbyUezx1Ztej3BwyenLz0YQpvbH4wPmxl5TkTM4b0ut7qmoM2RYmQUmsnN+lOr+o/HX183
rAtcb0a+xLCWnJkWmdloJXakI58Ar/UM8qJUZExtnFZGFMI8S9Q0rFokAWJThromyf4x0ORTEe9l
EIZrx6xAtEUARzryhNx11su5lgoKjaE10+FjV42Hx0u08f2MhA8KCX1/0OGTe4oUjSZFPKTEl6y/
er+r9u8wzBcTuwBQKkxC7q4BRpCzpqXEB31wOXzR9sfhEY/4d/yVcxpm1DRqi/hD9HsqXpOxcOzx
tH+JoJAYhy1QtQCdcadUB6+NrgzET3GA4u+NJrJf18cUoQLEVmA84RLgrC4FyO0Ibtky6X0pO+Yo
1YudOBQoii0R4LTBqwmmCrKKrjR6m6K+VWr9aj5Hpp+lZyLiQ94UYaINDGiRURLDo+WaLkYDbk1r
fSVzNXR7VBzdEsxi/URDx73XEAN2sYbY1FGqjkFlDn44fkf13Jg8l7Nr7U8SgpWCcXYzwgILUJXl
dqhToUfyZAy+jYYCURk70e6sAgQwklwDFj8sTe7O2TlJkNQOR7/8lgSfNRFkYW33LYfnzit6oKtW
X2B4uQTWP/LMEGA51RkM1WlrJ7d7T5YEaJj1xrD4PxQIy9OvtQipo1gxpLDw0SHYHlRHSw5xSNxy
b5Ng2OR4i1Acw/iS4QlwWwNkEu16TaF+4RjAtdtCbPv65cbgMP1RZI+OBivmU6Al6ZjME/UjVHkf
jN/25KjKQdTka31VmJT3rBtaGqx6cCErE81xDykpEJkOqSJH5O+xhVg64AsJfB1ckfaZDmp76oPE
CgxEiYi+Z3N8UKAAtgKUFagPlnckakjTlchP+qgWzF0S7n64oaXQDRocSiy6wts1I/qdED1KqS8N
NzPxTXoQwtC2ZsDe7HfCPlYwuJyBhtYheQeaLL+YqfM0RSLDYGuPWesndKFDoZjCR9TQUzyxmils
/ChzqVmfW2U6V/vBN1Dqd0I4n2Xu0q6JRwihsidVTnDd+/KhfQE4+5C4wG7AjFquUTORrg/avPZ1
Jx4PmuT9wfCMLQNJKhjj/C5HNiilAzqViHOFwA1/Lf76g/FZvS8sV2QVeH7PWgqSMakxflB+yU9y
8nn/8PCFkEsAMBU5Ec4TmoqySiian/lx501vdHB2D48oKGwzqCH0MeCRT5oRKGgQp7a+/H1snke6
G5bEKjH/HZ77+rnCekUxhu8ML7rM8m6jCcPDNAOYFwRZKy8OBfBJa4KpwQ+/a91fBMz/j1dn43qB
fAnZKEDBAdfm9zYpLamKpqzzZal2ZDihWeGZogjKho6AEMB4EKdB1InHg5uxLKHgJu/8XC/d9BDE
ovz8xrv5zj4LhBt6OaKyZ3nBigK8NJ0etP5kvIzlczy+TKzFneCeba0VMBIwzUAFbCGIuZRityCn
SSSs1TTnTkh/NeovVRIRjGyt1Z0Qi7M6esQ1CqPHWjX6t8rtqOAub8yBQWCZHwH0Mzhol3MYkcKp
O1lpfCk4Japbz/tfnMX4TP5dKlgpZSsvdIyPmmTJfhuIO4voSTdsCxh9qNlCkAxwTH4b1Ci3ldFK
W7/BDtfK5Gnqt4ZeR3oNu6+Pb8fGZrA6BlC44fmBYuXeBbmplW6kZe1/U2w/mwRrtR6dlT8z5BAq
GdHgnfNXOvRVa9VY1vz6SJpz0AoIvjeGx2uDUB8ym+BT4vu2KLOqlxEdiR+WoVPXibObB4L5DsCe
gRIQJUrrXLAsmWOiTwjPhL+e++ifvWtvgGYCg9uAk6wxQ1lftYqS9Lo/fciaj0Ep8KjXKgOltYiC
oo4EQlattxOqN7FGFdVvaifS3dr2gvqsdwKDfmMPwGjIAHSwXfCAcorJskIwGwaN5JsOrb9GwZfH
a7S+zUgywgeSQbEK7u0V9nyIrEqpSsuP+/ZzBxoiWhOAJaXPj8VszeJeDGfjxZmuTblZofGcWjjK
7PTjbk8OG8EyT4Dq4zTx/eI7o0UppoK91uqfKrp7CL6frfLSimewbQR/mKUNp4RTSgFJVIMWqu7n
2c+wPZbf5OJ1VI/yfIzH37uXCvvN4DbgpQEAlBOlWOi3nlYEobKDHD7vbuKKzh64a6BMQDmmgcYP
HEp81kk097Jk+FR1kvLcijyqjZ1ejM+pJCuWk0lWYtNXbnWQOlbYCeyNDQEI7sGYAVIbHq7KTSBJ
pbyZykr2m+ekvwTTbgCBsRie+/5eRZtBKW1kP3XMwAFQfPfuLobnLkJJ0No7HzF8rHtJ5MYiKOmG
UkLvXAtaFe4slog7PShECpIgBSBMpr8L9TWIngLpaNeC67CxBwsp7Cvu3mh5MkGDUgHZRvRfhXxJ
g+PjVVrPwoQri3gkZoLeGPx161JJ1jIA2/whA8rlUHWAITmzyHVma7G81JCCkCf6MbNICa8z4iHp
ZvRwmXzTPuXzJ2n61ImKJtYLxTLhIFREqARUb7zvOacqCAmTprh+smrNgV7ZfRlQSIdvZ4F7piw4
8wJQRiTK7ai46gF1LCV19qdoEE0CdSv4jmCxgsFludNqrSd5bsX02mWgDjlGuw/SYnjerk+DCo+r
ieEj9TOjwojeHh+krfXXkS1GkA8OIjrzLT8/HutYSSwlv4IayFE7xSl2IxLQTtLQ31NYMMB4KiU1
zLN6CvP8mjpN8K0odj9riOkAT4j+duiaDAdu+f2zTEvTGuXqqlIQ6DYOanu9xyu0ftkggdHnwo7B
08kbqFQblVYplApcWW4kO4X9kiiOnL/SBE1Qd2fjELlHPhc5DkRbYTItZ9O1Ep3lfK6uXmN/tG2v
61zDUcbddwJScB1YhQ+eUZ6YIQclcBMO6Gmg5bIXzLbb7C+oW0rgbLLRyuBUj5CQddQdYtkbqtPj
XVkrQEhAgoPBCWHWq+xc3ylYG4zraWHL5bVKn/MCIdxz0z23IrjL+nbAXMLmvzOxIUHHqfFwaoxy
xh25Nm2JEhMH5awCRb4lAVmhd8Dfe631ch5mlESjHVrVlcSfaXHZzUEJhj2wGyFjgyw4vEZO/UlB
MStZHOfXKbiMiUv3326Mj5CPiQMF85vHA5XIBpl2FmRotg5OMZ04rXTevdHotg5rBoUfbCc4Z13R
49mYWsbFpR1L6YNRPwNwm1UCq2PjOLHIJ2qJUaDJmgUstyEwlCyzhp5eJSetf/1K7Z+i/qcbagQR
IHSlYbh9KFvuwKYIHo96C0Uu6elrMuieNGhehZ4Eo+wko1M13x6v28bBWsjjZpRFVdDXCeT10XQw
tPYgi5JPa+sAYW/cQBiaMJVXnSx7OZnHdASBY1AdrSByNMupNME135oFS+eb4KFkUBTOGgxBmU1p
oBTXbvquqr9mEYJjaw4IuKIRJ2xCFrBZ7ruSmWaXWSpILm+kdez6Jc78x/uwdbKYjgIWDA81Vmwp
oUqB961BNHst8oNGL1JyQ7pRERzfzWUCPz30CILfyKcshaDqu7TyNqXXyv6V37pEcJa2Vokl3nF+
t9BsVhaBdGrW82s5/yL2Z6X6ok6/Hy/TlghEm/5TMqisSkGKJOqzqQrya9W/WuapHz01EFgiTNct
rVlkaBBqgiphqBq+/NeuWgLqZZpd7dyXMYXkc6kSZ8IfOXh7PJuN/QCuCW2csCMoQFld9jHHQ97r
UFrmVwMFqIL92BwefSJQYYSwDeJby+0Opjmo2xgMiNlb3LnCBk4bewHgGnQULGdgVHksDdUiKZCr
ori2qpcFnm560+5aExXlPsjxI+6OfyH8tJxBmFt9NEPIbRg/IUblTMqxrg9adJLD3R4ABJiMXAkG
A4tnssW8sxTIWA5dXXfljeS5eyrDVHD3Vsfqffx3bxJ0dStCcmOSJjWyWoyvgLp48sDZ5TU/m+pH
VPy981SxpUKKAk4rLiMmtZxJliYtGalW3wyAJA+5qDXr6lSh6ABdd4EkYAXgq4oQtZOGmhhFfaP1
WZKflb1ZHEbDi1Q1oM+swwkPTW7yNOi1LKpvNfkdHggVKJCtr0c5NpB+OkxnuKzLxZkHalipodY3
W/V+trv5j/Dx96NzdlTZ5UZnxqS+VfkP1yACJ2Z14bjRme1wd0S1pA17tHSob9+T6Sp9H7ovew8O
UC4IwaL4EdV2SBAtx0e0yS76sKtvSnwo4oOIiXy99MvhuRs2ynLW0AzDd81rXH7ORBwpG+MDxIn0
Geq6YAjwHYqGOUzTMU/G22AOnl7Unvp19/qgYx3MDJSrg3uKh36FQZNFRtwNt8h2muhDJO0fH1lE
1uESL9uamtNQjGqyUNN1a4+NXSK8Kwr5scO9eNrAAQVdivw9oihAHHMbPOdpNqlmpN/s9Lue3GKU
i8lHEep4fUoRFQW/Cy7xJgOoHkwoJYu1W3MlZPTaJj9EIrb5ja1eyOAMmb41W3gBkBHHqhcPXyoi
ck3ZXeKXCklqDVEn5nbxLrZWdF0eK5BQRl5OPkKbHDP6S56eUFiZyv3T45O1sWYwNMCwAOgAw72y
39/dbBl8rxkFU9jNmuVzKnugQkTj9NN+IWBMAYsm68MLOUshZakpQThM5Gb2X2fz0JNzsZtvGylf
uC14tFHcvIagoO1lYIZ5SnAFPSU5h63zeAob+440FxK+gBTiP96P1BEJJ1FDyS2XDo3uKruJQFle
AnkuFjNAd1b+huepHNhpY1u3Vv97+BE1meD7N/b5fnw+aWA0JjrDIFp7y8qetavQwLRoiPi7NxZp
IYQzmpQ6nKyIQgh6RVfGWRIco63h8W6CuwamJSKa7Pd3Z1VNmhnwTsOEg/L8K7QEN2E9OhDycOTA
6Av2IKTHl6OjbSqRSNyRW1u/SE9Wfn58gNYacDk8tzaFlmpqE2F4uXy1zad+fhqmk5nuhg6gYvJ+
Fpx+yvJ5KDOpJTc6/5zHt/jvx7MQLRKnx9WyKUO8DuRWtuf8AyWCHd5cJOgjRPSh+xCSXe4BMA/U
iEsdXy8frdSZSkf7Vdh7c+JYIrigQAejATx8dk7lBaUSpWWCxy4fNceeCodWgsu2tUqAIaNFKKKX
8EjZNO8OKjiEaB4ntn5DkxgnRn+B3W3l2BTuBJhLAUZSzEkJ6MCtI70zWF4gtwKnYWsK8NXRo4cg
eQNZSwlS1ROEMFXt9qVET20jEMU1tsZH4oOB/REbXwWSwZCfxqTsjNtQZG7dOuYgCTaBrcHyHYUd
gIaX8EER3kfzuuUMulSL8E635q0fPs6hZ+dPw6m+2nT/jViI4UxjKU/S0LYgpow9zQt3N4+EyYQc
GrxdBE2AZ+f2wZqDCZXGrXaLmkPTH1pRLfT727tcJsSVUDqHGwF6H5yq5TIRi9qUWnJwUz41pu6o
NHQC/WepfbbjwpVKV+mc0t6boQUWFbePEZBCsMoHtYLOKCxzLINbFIanQJKO/l4txSAprAwDmRHg
Lrj7V+St3QD4Er91k9O2B8kQBGrWhxfjw8ZktiZAOzzBSaobUd6RNH5L0M8IjH/7LwfGR3sKUFOy
v/lomd2VnZwBynFT1Nox8xOgf3+wQHcCuFPVBKNWThUElPKxeZPV3coDdgz8cwRe34s/ueHlvgVN
QBlKN4QU0xKQS0EWar3+GB87ADAhsyj54EyqhFJbDIF0y80XqpwGUe3t2lhCM9X3S8FQcivVoUot
AnWKnr5Z8xO13xLjSKfdj9BSBKc26FjpctdChC55CPDl4e4rht5azBdlIBFcAe6RCwHpTHVqpW+a
/JQ/FyLCjI0dAApFQ7QHlQpwqjhrph+ibMhnKXmjP6PWzXfT48FZwOOM1wdVPGB04lYnrXI1ryY7
fUOHFpRAFF/3Hv/l8FxQXe1rozV7DJ/TF6v7UJuC879+ehbjW5wZA9ZAK+01jK90bmnmIGZw0sJJ
49qNrUxgV26cVThUCJog0YgcBx86GRPDiDI7p2+m8bnoemccT8osmM/aLGP4u39lsNNwZ89UeQP8
QAkZ0qEcwFd4UMLECQ67N2UhhDuxFoj+gyyAkAJF+3PyMtP9VwLBXDw86JeDpDJfzTs0gUGDIKNv
X5rpw5jsRfkhgIsxEQtW0PZihSVMs74eQxqZtzz9uy1csrs7C8YHABWFbdgLZJy4PciKPkNFXmDc
RtmLn4QNpTYu9GJ4bvVTCe0+0Z/auPXxeMziW5FOgkO0KQEIPGT08eRrvD2WqbEx9/OABapNJwaR
hT4IJGxcBSQ08OigoInxDnBKKQnQnFSuLPMGusW+OhjpMRB1Aty4CaiugF0MV/39yi1vQhHrmlo0
vXUDJNPVko+F9FKGtZvtLlhQkXpAXAYU3ugbgPz7Uk6Zx1lMrM66hUn5EjznQhNmQ0UtBHAaNlKj
qJ760bqlv2l8aOOjHrtm5pmigk9uwYDOZphXuNRIwCNfw/OJhKrd5+DTIm+x/vLtVNDX9NsutfEf
ASinQeIESZTVS5Q1TQsm/Y68yX3omejr3Kve/0+CutyLJm+B7ogwBRRfSKfgDyagomYBDh1MGdgz
3GMUUThaRaNgeE06xUl03messgVCcJrRtMLRwhLxNztBKiUyRu2NqL/tHyH58nh1+A1Gd3OEpsGX
BoOJ3Tzu0tly0+V1WCR+FHml4tSGT1JvIILgDHe1UVgGTxG1OyyICKgfD4psCtJY4VBFqE1+Uuq3
pP4ykp3r9C6CvQ5YMQv8ZtyVS5WhglVmhX5QHy3lRpPL44Xi9B+bggnlB8INVA6zu708RhS9tSd7
DoNLlYSOor2pO7t6vguAyQ0gO5Jk4CzkJpBR2klqo9mXfDjIR7M/7P9+2KyoGQaEnXFsL79fsUpz
UkLdvmT9x9de39d87P3jkfpG6Iq1i13hRUeZUEUuTBs9u/AyfB1ygcezcUzBYI8ALjuiuGhk+fWJ
ISVkiobQb3QnSH4Sw1Vtpw4FVv22FPT3htGKuAbvrechYFjzKId+qD4TNP7T3YieWpH7vHEZGKIM
8R9k2JE45q8c6cuqR5r0ktW6MxHAW552cg2w7YADB4QwtBLOEs+Xr1hBO9dIxV7a1tXqs7Bz18ZC
oeAFYVYYHTDx+WBrLsdWOrUyzmoBRrHBke3nEjTYw04IEOaBXQeiCRhCAwtlcYd2zCw9VOvQvsw/
2/RT9qXrd59bCGCMvwSkPIAKcNo11C1a66FlXWj4CtJZY59V+f79wOVgqVj/P/xreWwVqUEYI1Ot
iykdpw96IlCra53ENhp1+ahwQvSHj/LV42Dos23Nl055MtTXuTju1RnYAJDZsnb06B9BuLeNNmFj
2HScL233cUyeIhHV3tb3343PtysfAlOylBjj25+ywB13GpRYffwgawlOeFaowJuso2khFj0G8wVB
SofIz8hZTomIoHVrDvdCuCPa6Lk+GOC6vKRgEZOcnbGk1Ry4LbDn2GjQkn6+mJqrFSjT+mv/FiNf
hbJdCyUdyPAuT+hkVpORltJ8yZvvl4b8eDz6WtWhsInhlBgbK8LN3NfDlbBJTDv9otiflOZS05cp
fnssYmP9GQ0CStiQPEQtHnfF5FICsY1W6Rd0CnOy5yj85/H47BPvAqxsA1C0y4BKeJyh6jhtnanp
DGh/YF5U+s/cnvJ4ckCD4aDjmSMrHqxjQdx7az7syFqYFZQ3nyWbgrZlJQXGBfrVnYbnxBA1HxZJ
4La8r7M0GlBOdQnxWOeW05hvj5ds/ToA7Y/gEjQHWNBW/c4Ky6ZWiejYpcj1g2EfBy12kLJxwm4n
AxfBI4TedlguIDfAhmGyL7mLbExo0UcHsyOXhtpuNDlSIwrgr04wkwDwP0rP4AqtErujLllBFlfq
pStetF/q8KLsbML4PgcAH/E/3lMGFF3OQTJ6C33EFe2SZ06fP+XWXiWOHBBWhrVuYw2l+GjroEhw
UwN1vBj0QKWXtL093u2NFcKoYFTE+7aRuu+yRNLyrpwucoauzx+05lmK9tremAIqIxBNhwCGEVgu
kREWmUbLcL6gW++Z5B7S7X+wSLBcGcrORGc1mdPicpxaVhGo04Xm4FIpYzfR9t5rZi8hmQhVwsiv
+aRiZo+FUZtkvJAwd3JaOH9wjgAtAgoRuhAtv3kKCautFLvVZ/Vi5Q36YZ0kEYUYF3NgB3UhgNuF
WiNZBzog9YKCHkchx6h7GsrQTZK/OnVfVu4/ooD8Bp6ZRQX4lobyjHhBklFyMY2fRvAj3b/b7Kb9
d3iVC/COqT1bE80wvFOqiTNnu19t4JgQOGG8SaghAd3X8sCiX6UOShV5uqDeLCidVPBob1w5lhtA
cxhWQr9qlVTXY4xYWTJflOabMThGeyI7+aXYDixEsEfkTrNqjWGMfZPPl9j0tB+1csjrcyMia1+9
RO9CwLSM4ny41DwpXaPkKmlmCCGzp08u3Ru9+s8k/h2fC/0EkwQi6rCEAVgee/sUKsehPaujIDC9
vRv/SuEUeNNaU0d7SCEoGCZO/I2I5rEpAYWSgJWBTHEFUAxoA47izpwuevGB9u7YXGLRO7e1FTit
iE4jZAk1yF3utLXiaZI0mLG60zqFCI+wNYP74fnghtUadt5j+KgzPfVX7/eoTnn8DrEvXBhqOEzo
gIoLgQABq7FentipAfxnSlAMi0qhuHTDp3l0jZ2dJd+vhYaycJAQgp5/Vc4omxL6VMcyTlRzlA7j
fNg/B0R/WOYM+KgVAjuFsdMgiDNdbPOUSN6cfQitcyC6dlubwcwB0K/CdAJgbblS+hwUEdXi6ZIM
L9G3rvLk6A/mwZrpofQFcWPA1pcSwqqPAque50sWfCo038pkZ0hcSYS6Y68yv+V3Ynj2jRwFHYGk
Yjeo4oE3s56/Fs2zonu5iuau58dbs/H6wRREBNxC9omdsOWUaise7C6AI6ZLPnRJPh3L+gVBKEMU
89i4iSzUhSgduqIj3sXdxEZWpnQyO/lSzG/BfNSHp8cT2RwfOQl2inHheTuhLMJc6cdKuTS2O05O
Jcq+i8bnvl+u55B2JFMuqp24KYpLq90uN/LKDPOKeDgSdjjAy62Q20jNs4nIFzlKHdWb7Z1ASHbL
AaphRK8AzqP3J3d8S6sZ8hzZkIv1YUqIg15pAmNwQ1cxqlekoGCGrKlSO5rKVGJe/Vw4w+AaXyT7
gOLAxxu9cc1RGYSYOwJ9LHvDvUvEpJZZm3Dt+wo2rQrKQ012+kjUi3Vrv2FxInwAflnQv3LGlJoG
mhnMDS4haV3bbly6N4iG3YCDxyKAqCEHoGa53XWo6VQuDZgi4HXTX5JRhG7fnsG/ArgTS4wZgaSW
zBetOhrDc/tr/z4wdD76ryILj+D18vvHejDbKVDmS/LXJD9b5BKIuLM2J8B6l6PIEwEX3o6yzSGa
E7ubYfr/U1JHB4fc4ymsBRAU8QPWyeiuAbnkblwBZjpdiSfj/0i7sh45kWb7i5DYl1eorRd30d7t
F2SPZyBZE0jWX39P9pVmigRViv5kdb+0HEFukZERJ05cK+2RPJFo9wovxQuvL5Du2tpcQnz57FaB
R4L7X78+CKiMxLS8JSaQXBaOs1OmZqUWlnXVarTYOznk0uzOroAW7UaFiHw12qgpEwoV3qnLTntL
p2CQOA4SBZ7wMkFGJ77htSoujRpn/ar1J3q0YsndtjZHsKO8fhsqYDBEFlYnBhhVizX3qo2fOlxo
tdWiiORiytyCjW3EmT7g2gDHwdMTy5PQpiSuFa13r0T92T+V7ve968xjNGigy8uFeBZwKT7ONdYr
xVxc+8pXrd53WsNvJCmi9RBAVsLZpgDN4teEeJiryTIzo8qvEwmq14kc7g+Bf+LSo1mK5+pvnl2p
xoZksCA+sn7M5Kiw5+MQvdbsnLKzthPnjF2FJJfD2SAQX4E3K7g0YBN0UpdV7ZXqh1Y5V5VkW63n
ioOD+WMCVelIkQtWIzGp3uasbq/sT5/7Ozkn374eDhJPNgJluUo5elle1+mctdfRV4bJT1EeeX8t
1h4fyiDBCIN311bwOkFJfQ5Gc+06VU3AEr/xukMVH1v0GlWP91VtzBRUcbAofvORLZe9RWylnQ1T
uxr2Q26/ajvxKFwiXCUeYEQGGwgnYdfOHlHmGrUTVx3drVUdzVJlXf3WNhb76M0rg3uMCJdw9qJ2
ao0mMoyraZ1m+jjNp4mcdk8SVMBnxRmHFRfTOTPBBOatbVzT/lwlh0kWed8YAr87sQYw5esMv5XF
hY5e6eN1bh4U7xQbz4YsRrc2tG+UKOD0g6+EAJHgK2VzGmtqCRWopIvgj12cOfCG/ceO8678q0Q4
1rqFQtsRFY1XxQN9lp/KalTW84Rcmo22viiwBoRXLAeb5nm2skjvrop20Ohhyk+jrExvffSwC5GQ
5VC/DfC/ZaK2YwA/5BUHu8+CsggQwUFvh25nXRgOBvq5ITfIma4RmBV9S1VLiNlrdXeNzAqoxW+F
jG1+bdBxJcEzxrsRSHOgbJYn23UVLcsyBgVfoi9aEbjTGS0Dy8Aoz82w241CBS64P+CKgzBy1RSI
cy0ps5PpV3R3S+tz4kkup/Xu5RW+CPaDLgXMeKIVoUNWVA6M+nVon9P0BAid1p6m33tPOVeCzYUp
422ghAnTlT6xyyLRr4l+qA2/23/KOYEwKLtQcAhCC5F6FH2T4rnE+b9OKkionwr94MigQhsH5FaF
eMrbWK1aC5zF1ww5wjggOvBCkrtJpkKYpQmottIroMIYn7KfffrQyDpMrTXgKrLg8CNrBMMuerR9
R+aqqL0q7Oafdv5QVb2cKEqmQxgFyOXH3NKVKiyVD3l5MVEgbXy7v524S7l0qLBhAaHnfBxwCcV7
qe96QmLiJOFUHCo37Fu0ugk6uLjt6xR/ua9rfYs7SBAi/wKTAsdEDBGZfdK1ZtOTkBkPn6xot1lH
n3BOhQM8JJBWYgkroZ2emFZEQgtO+hh4zvf7X7+xGAv5gremVsaIkAfkx8WDml6oeibVbgPFh4B2
ZYjc8Fp4PoE33q1rKbj9iEpC1R4OU+UG01/3x7C1AoBuWcjsIGyDq2OpQI8mrcTNlITR4/Qj3+8v
83q3/6Rz+3jz+brKKgKgeBIaium/0Fp2qNe33lK+sAJsLqZB8/D1pOPJ8qNe/czUX3183X+DLxXx
Q3MzkNksC5dyRddB+cs9Kfmv/20ZBGcwVUqHpCbkl4Zf94GMtHhjp/JGOShthMuK+JmwylpUqnXt
eXGoxAflt9uepQ/ijX2E2iRYDryK+XEWDFNWuEwhc5OHmhV/KYwHDTHm3VPE4++o9sW7CxUHwl4y
DGVQiFnFYUQe40dvlJy09RTBF0c6G6FqZCCR0lmuMCDbjYoqNxYq1lFD75a+zUALf9w7hqUSYZbc
xGlwC+Us9PLnXv/QScI260Xg74k31DOgkkgRLsfAsiKqAJ7rQnX+oFmP5U4mWPh+kA+5cARwpleY
0jxXrdpGpD1Mm1cviHYW+b6J51Q0gEY4/J/w5hpsJ9HUVO1CK78mv8adzOMr8YItTSZLSztv7sIo
P6TsV9buRUZidpDqALYQphoRAmH2zRLMhGy2uzAzez8/WUB53t89W1v0RoEnbFG3dyonzs0urOxD
qh9092w25/sqtnbQrQphgypOTNRxNLrQZOSot8qB/v2/KdCXWxR3PUmyGmNgzm/rd2S8RzzaIXAQ
AdI1Iu4F9HpMma2xC+OLpmd+58rISjYnCBE5RH94nEMsXrAHIFbqDkdAjV7Io0r3FXq+7VHOc+2g
VRHQYKqwxB4w7Y1Wel3oXQg4QLt5f1wabh2EA1CDAgxYu+X8q3WidxObajipD0762a0l0b6NPQq6
bp4j1eAJw7dbym/dqmd2x9qQtkeqHCrnwrLj7i3EW+KgTogb6pXLkuR1U4KEsg3NEiGmJ43+uS9/
/WhDKouDzQFDgQ0Ve4UyhHWHWDNoaJon1fYL+5l4Z41Iqi+2Jgo3MqiBXM7gJ77aKNpsFnU90LDp
AkYf8vkY7U+9YyCAsaGUnmfexTRKlKq5OrseBjL5VAsyWdXz1kThTWsC6AfkP67/5Vp7DV62Eeph
QiP5BQLboMRDIbUORrPbR0X1ogWyL4SQ+b4VDLdOx9EdxrYNI6b4INeWJcU3zjRSi1gJsJTh1SNW
GmaFaqI7bDqF/XddeyIylqZN8cBO6TbHW4I1bDlNnG4SVGjVFObPif3TMb/d366b4mGMOLUhKrdF
pqkR6Q8XbS/GEFxugQKIRSvzsjc14A2FVwjuZjTLXg4giVUNMQajD00DaQJKfVmYZEsBSmGRsQTx
Bi/hXiqIdZpkna10QJc107NX7YYbAUMI2kR0u+KMRuL+MSKLpmbrduFMj2V6GpSD2Z32LwIAhMCX
IQLDbZ8wgnYqokmd+7BFj+8jxa/98pFoQkjawqMcu3QpP6vyAQ/FbgxN/dW2Pu6kTOfXDgoKEdvh
JPw4Z8Kt0DdtOdWN0ocxsw+/lUaGjdtaYORBeQII9WAIUi4/v6JdHs9zOgAK8qvPLnoicVs2jCk6
jPGUHLYoUn7CBiKRNqpu6/Xh1D3rzZNBrl37un8FblSIh0BJmsabMqgovdQ3k8J3Jc77hjU1OKsy
L3cGZlcMs1WToikjswFZi05u8TLpL0N3USUhka2JQkUyYpGIi6yLquPM7saRdVPY6a9oPtaSc7M/
6oLUK8gMkHgAzSeegsu11pqpRtVwO4UK+aIE3fjp/jrwpVyGpwBt4PEij7e0RVxnKX7s2sG1R30O
6+bUNgE4NyLtOYNN6vwiex7Uw311GzvXBGMP4mCwT+D0EyIMRovEaWFG8FebPrBAGExkWIqNJTFh
9QA6AXPFGpqaeAZyZg6sU6y4Qa1/yJUXtan2DwP4NV6uwhvNrGo9B6OFeWyzHpTjv3K/6r/vnqWF
eGFR0rF0Uicn6G0CxFp7rvJ3GCgQn4AWGnYKsBCx6KYZ+9EilcdCgNbSk7azVJ/bv4V4fjZvwjtO
OhmkphAfoyRCvfbWTsrblQJhG+XUJg7NIxaS2fWnH7O0ScvGLkLoGQ8SBFJhYcViXtWETzyMyRDa
STC6flo+sXG/a//Gxo7HLbINlhhEmtBGbZgyuw8bSs4lMg3zcKze8YCz8HjAEQcAaP1+mAhxiEXi
MaxRSuqXpcTIbhznhXjhoouZmU+zpwyhFh+qMnjPMUMQCagQzruxwlPkPVCIg57hmmb0oOFHcglt
rTIvzQO9DTcVosftJNWMMKQ1hsA0M7S9LILZ2O9p4OnJK88BnOHhpOVR6JMxypxhHkPk8f0j3pH7
5YOwAhcDAMFwhsVHSe/GZtfbbAz1MehQ/ZdIdunGNcoLF/nT1kGrBUf4frwY57GNogEnLfit/mp7
n8pabm9sIiRb0V+BUxujolfYRCA+6VVAgoeQ5ae5OO9sMANbgXcCXDEEIjlESnRXM08xopG72wP5
W9X80doflV8qEKao6BizgAKGP/866U/J+LD3MoB4FLbz9zNnrxSmp9S00WgzOHvOEPmz+U23JEu8
PgVLBYI32fUoII2ALg7N5jT2xya9jrrEoVwvMVeB2sU3HAj6vyxPwUCS2mWN24dZ/RIrV0tyHW+M
ABQaCCMBsc5Jw4QpahrQxVlN24WFWh2dgpxV/IxTcdy9EqAyRAUVvGIcCbHYz5taAup4jYXsao/e
UVf3P3vA0HOjQJgmlupqaeYGFICFdnAjPzEka72xEPAiQbuFmD9OmlhMakZum0Re6l4Lm/pVYQS5
KgnEbGkAug57FQRuSNsKa2EQb1AV8HFz5ATPFfaSxIJMvrBbHaWKLK9Pvas5BSw/tN92rzH8of8+
31juVKI6/TAxiB9oMBYlCLfm3RYb5O0OkJQcXoAufHyAN85RHTMwrKJq/tqArh+dtfxO1u56c4pu
NAgGqWmmaqh1aEjK1/mrI6Pa2Dht6LjD89m4Ofn7fDkAlunN5FmZd53zU5yigd0D2X+rgXeTp8t5
YS24MIRNNCZp1rYIKV4BsvcttfK9r/uXmQN7ANXUeLtrwUP1jAp3RRc51yGoxs8slryq1rcm5udG
vHCQqTXMlt5DfDkRNL+5JNaJ1g+Zu38roR4LuB7Qe2KeRNgsiQ0jH8wiuqpVoJMXq/y1e5YW8oXD
gG7sqtYB5XGdjcCrT8Z+9xEOD695fQPMrqA2Zjkr9TA30dUZP6Z+kb7e//yNjboQL5iKNMYjp+wh
HlC3rvPd+SCjFdo4aQsNwgTl6IBizh001IHbHXPtdH8Am+IdJBjQ34bHYYR3YI+HdFo6LLoWluo/
mNn+Sh/UeIFhAw1ckGVbmaLRLBRidEN0PdhFF7jgatn//bfyBUsx0cRSE7ePril4GOMnY36HpTNR
Ug7vCNwgAGQKgSrkZJSsB0PMtVR+uckvGRh6awPdiF/xMLZmGw0ZzJA2PuXW79j6rSuSC3nDUnCq
BbAWvYF8xRHotlJNpoYpMtjRPvaXfH6anD/7lwHXMeKc4PBCFacQQqqjuAM8FvcB6ozhYft0lhH0
b2xUC1Xr4H9/Y8oR84RVl7lxU/b2tfvg6p+s7sf9AWxMEugcgCkEexTSYWKWLS7R/IGwxLn2Y/mY
mJfkxatOcbGT2Ju/FFAqiNcmN6fr5yAykWbTVVDTaef42HXn+6PY2E0L8cKlMLd2lUYNxCtX2/vq
+u7w9b4CLmAZy8NDE/AmfpTBeyHC/mrPQCeRxlWuOsn9KHTZFd7XwHwkn/dfPMjlITCPBwncALGy
S7GHLG9N0CxMZu3HLMg8yYpvzBWng+HHGo4SMBJLH6PzcodUZuFd4/xgeX45HbVJshwbe3ahgm+6
Gz/MKWvdIrSEI/ma2OchPd1fjA3xCFzgyQ8wN/KRoptHqnmE8YXtZt9bsHpjt0rWYGOKPKTkedYZ
hVGr+FEMF4OqrExCMAqZygXtcRVD4sZsjQHRCxT8IAAAQjjBvPZDOpSDYQAj9Dg7p6687J+it349
SP4DhSQ+22ptbMfBK5JwcJ/GINUf3iEeyCae/OdQbsGJRPSIjGbXJKHj/D2y1Pc+35e/tQCQ+698
4fKvSmC06gLyqYmXSFDkQbuTx5hbJGQbMfHwURGlFdnBnGlW46Gdo2tb6oGVX6pStou2lvhWg3AK
lGi0Ioroy7Xvwn46pq7EJsnkC0aPNVma5Dbkq38X6cHq37GFbj9f8JAm1QYOuYH4MoIXH5h0//WM
NYDnhTA/4hciK8FgAbxrzGqEupVHopd+zh4qiwWjI3k182kWTDcSFqCp4qx58OWFaao7tUxTMP1c
+94359dT0Os/7+/W1UIg48x7McBgAGmzSqkqLp5trTYr1zwPqtmn2d6VEOQLFtuc4EISC/KVT+NT
Fd7/+NVR45Bj5OSBl0c0G++dpa02JuIWbmYqV1dTzvH4YGVnFBpJLgSZEj6DNxeCQvqZqrWlXKn7
ZcpQ/f5S0L0miY8DzRlxefJwvJh3MQ08SRyzgQNwHq2vpSZZ480RoEAJVYHIR67SUgl8SZSmN3Fo
ZucI7ST0Y0yP91ditVHRdQGl+yAjw40Ap0ywFzEz1KQ1mXVNNePQaqekCuwiDTRZP7qNoeDRw0FD
6GbJgRjLxcg706vGBhWhlnuptKeqPLmydoAbQ1moEGwHBeqtyCuoUDTfAEh4fEzQJOvP7vlCHgm0
DW/0VFiT5TjSmWbZQFBx6mZoO3RJ66DKfI/uLirhhWOcHgz84TyuJxyQAoVdTTY07tWpPvfNOU0C
L5EE3ram61aFcDy6oq0cLaYuKj6+Vfml7jxfVc+DIdlgG3bKBPwJMVbgGkB6Jo7E6tJ06mL3mgQN
am88MCzcX5GtnQWuYTBJoZQBT2v+95tjXkQdM8E/4l7r3DezQ5pdVBnj2dZU3aoQDonhgdDQ5Cpa
7TWLfUcNovQ5/n5/HJsThYwPmDTAX7SyJVaeTuacqs61sT4qUZi+Yx08GygxpB1w2kUcVDUZboWY
U3RN0PtGDSjdiyICYR5CoCgT4zV2q2oSp8zcxmuJjRqls4oEaHpUZEQjGyu9UCEsQ193oKWfoKKr
Tm6p+3qs+OVuDwSHGz0sgGbgrM+Acy23U+5ElWYkJA09ZMYem1TiGGysMmdY1XCwURsPxo6l+F6n
E3AyVhoWbmAf7N3uH8/LgB4ezftQorR6pRSaktjJpJGwjYMmQRDrtHuTLuQLh23UKGvRi42EzrfU
PI3K/vsUb10LDy0AJrmPvJwdvQAzhze3JBxPk/lJVT/u/3qA3AxU/GKTQslSfOQYk9qPXhqa3ouF
Nhwyr29jgwJeAJYX1JHAN3OFz1dcAPUyTU/DjoZGdO5pSIb9Tg1MBAjicY7BTiWybptJwkydYggZ
+c7MY4pW6eq33bOExDbe6njuolRPDC85sxM1+tymYWMeZ38wJYaI7/CFa4xk1a144UKIkr5lQ8zS
sJ19N/pJySmhpyiSWFOZFuGeJhMo9L2oTsNZebQoemV+rlpMVfCeqUIrLkzURlmP11RKXCVaGjrR
wZiOym4Wybe5+k++MFcsSfCIcNQ01LHOh6k5vOPzATMwka7nrpNwmhGv19q57nEelL+n3p935xv4
5+M4IBOA9zrOxPK8UT2xYq8oMlDE+4b1WpqSZ8SGMeXuJLp6IaSE15bw/UU1J+WceVlonlFxPWeS
ipWtPcSDrLy3B5ZXLPWkbVJ7Y6znYWP9MqtgOHn6yZZ1Xtd42EI8D3C8efMqREORFVhOUp4NkV5P
0MJjb82nMT3Y6VMeH9T2oMCTHdjsT0rADFm5zObkAc4NnR7PzgnhFEBc0NFqmKG3fY4+D81+Uw46
emBaEfLgRMfC2qCvjo3G4kMepjFQdSdCfu/eu2CCBsQRC49vFffWFFtsdg1Cwqj7aP6o672VJkC7
34oXZifLpnJIPYhPqJ+a5JCM3f7DxzmGgYTCXYTTJ5xt2thk0LSUhHUNK6t8VnezpWAIKAjAbQrg
G6iihI1VtnnBZmYmvISiDZgMkLuxfxbi+d9v/G7HnsYYDYJQXOoeNLgakvXl+0M4FrilUV/Cs0Eo
GhPEV8lUWO2Akk80R53Yue9030sdf/8mAuYTk4O8GR5cghKHgFma1RkvsP4nGQ6xKrEgW4NAIxoe
b8V1uqptGMDb2uapizkqj1V+8KojClneMYQbFcIqJ2Ux5yyHCq8+xuh4c3iPeM4CBhPB/bLlKpfV
CG7kJk3D3H7InLMiEb9hYj1kNv4VL1gJJ9a1ptES+BrxkZBLTT94NRgET+8YBBK7KL4FVGNViZPG
hNjOWKWhAhxRlKUHJgto8Y0i7lZAD/7VwMd5cxg0xSgL2qFHjFNRf/jRFLsL03CYbxUI8RN7akAo
rWRpiLYV5aWXARy2vx/4bc5SiEMniPdSZhtxq5BQcS42QHUyxrRN+eAzQ3E1IG+4VJfzQ/K8aacY
n58OJ9Xzp3L/bYND9p98rv9m/hsym9UUYZtmX4GMdXajPvnsA7xiv7WUWgHS2sRhpGmLNJyybyY7
T+w9h/hGvnAXjPC5M6ZQfP4cxP0rxvGOA3AjX5h+fWyp7Sbwht0BjW+P77kKUHnGrzO8PHGdLWc/
jukQly78yGm4/GC76Ycw+bfShckxyrrp+2jE1v9uTAdD1hd4y0bfihfmxpwU2sTZlKJM71S2h6lE
6v7H/enfsnJwstF0GKEXzgq/nB9wgxfDUAM952WmTz87T10RjM0kucx4fFO0QYCF4/BytqlVziGr
1JEx8CSEUYzSXuuFOZckuwzVR+p5oCTfXerLl+VGnRBubexmnJAMSkONfLFTX2Mf70/a1roglMHR
FGD2Q9B1OWlEaQaL9W0SZvahr89zeu5kt49EhViLo1IQqDGHZ/zKH1r1tY3/Gr0/90exZfg4wwoq
ZQF7W3WAKqmSWsWEJxDAuHjwZs3+KC4KY/6TLxi+HAjyyLAgv/U+pRGIl/9R1b/sTBLck42CT+SN
eUXo3o1ZUmZgqb5Ozxb7Hwch3D7KRHtHZxjE2AVD5lfRR2s6S72ArVN4M1VvD7GbQWgOmVme5lkY
0WAaD3FyieeTFr/jJkJqEeFuBIF4N/PlVCW5oyuDXmWhYZ3Na2FKxPOpEA/5rXjB1Bat19S6A/FF
9Su1TtnfTXaMtDNJfuzdt6A3emNmRSwUuS3h9CWTlxf9jMhGVgFw4ntqL7FW69UACwpA/MBsoioR
N/dynrBrRydxWR4SHR4T+d6yY6M+jrmMkG19xuFygHPK5jEIOH/CATEdygaVcyiBH9mvUJ27m5YD
JLy3CoSzMZhTaVQlFKDNuG/nqFbfjTDGI9HivdEQ1EXzNXGqUs3t2ZwURfg00S/N8Hn3SsMrQ6YJ
eWrQTYkVg0ppN1bjJnmYXawXIktkrS0HUjOoy8U7FIWJYDFbLvOoe8VYx4SGCnp8jB9dtj+MsVQg
XENVPziDzaDATQ9tcxi74/3p2diniwEIB6FURkedKeSX9PtoPQ5FgMqx1Pq0XwugcLwfJPJ9iH0v
p4mkIwM1WlqHsOL00hsPTXzJ6OW+kq21gHOGlDsvhF+RLtNGizQPhXah9VftfTX1L/fF829cmibU
1d2IF1aiG4hajZpNQ5r3QdUGRXdwI1nr6a0xcIA0akMAJweKdjlRBa0tKyUZDavsKdQVSXZmawi3
0vlmuLkiCnvObSuDdGY9NoSixxv1m0GCQdkYAkIN+Hi8pnkdsHBDWMoUOQ6yr6GpvtIylPHsycQL
N4SCSlR0rYL4CAtNQ9l525gieMtvBPAcwyTmc+u2LFkMwq8wGwt/NMC6dlWK/aeBO5YaIPC8zaFY
x+cqdpnlwD6GOn2e549K2Z1JV13UoZVcQltzdatIWG+nSF0FhUgAWAQkY345ym65jdkCogxl/QAc
IUptCIvRg/AXXewmAF30H6pzAo+fKQuUbRgo5F0RBkWAGnZcLO6vkP3OShop1yz71lgfvOjYJudS
1gxlY6ZwfcKCcwQHakWE6zpL47Q10J0p7Oyg+DHK+htx2yDYjoV44Vi3lpp5XgOkC5I0YBSuzgr5
piZ+R49RcN9KbQ4EdYM4ffwxJoZdDadSxrzh0KPmZGRBTiUmZFM+Fhu99tChHYmJpQkxRlfrrAFB
7+YvdTwTetj/+RwKjP4LCJoBtLMUHzlW23QlA6li9TQ1F1ljoK2vR1Ya6HUUh6JLpyAe4EStyh2w
W/bs8e9UlTiv29IB/wFjNEJNYr7GjanRaiMi0pN9aPsPiiykvnXagDz4V74w9yW6r9agXUrQ1ujz
SUm+2fvjxTxBA/Y71JQhIuoJ23QoPWo4EWYf5st/6RJZ+n7t3XP5KMbCzuGlj4KzoRZqbpKa57/Z
o91/cLWDYfqRdyB/9u8iKEIJLaI1sLJ8oW7uOcVIjGasMQ76nPWuT7rdNcBYYXDg4YcHzUDVtVRQ
ocv7RLUR9YJNcnRRCJGaknO8ZfZ4A1B4Mty0iumruNXc1mVTHHpaYDiF3/sZgNNS4mg+46JhAm0j
ghBwwlHmJwyEgiJcH2cGNWh3Ylys4WRqz3ka2h3gIUHUvMN63KoTN4BdJ2nitHFo5AHND8ruTjdY
F/h/iIMDyI7kmSAfHRvGIXNw4VX2D9Z/nMzL/o2FkAOcS7DNINQrTJetEyutrDoJwXfuqk9Tvz8O
jocEql7Q9v2t94lwoXYjdSja/MK8ssucPTgPu78fpwFcJgCZgxtepIgsNBMAF8B/QsW9xMlZ9lbc
uOZw5eByAKQTsWSRwnHKDDrgWopDrbzmNRjnj7F28LLP9XAeZE25NmwJdMGKI/kKWJxYhj/qSpIl
nhWHM3qMpqc8+6DSi3l13uEZLPQInoHSabEZcR/K8F5nGtDi9/0lkY1DsFU5MSpO2YIVJ0dHvzR2
0JZB/7e3H3uEPYVdy5lzOKRaGIdVgl0ITQdA9Zui3aVFfVl13tZA4J5xqAiKI9B1b2kT0TypVfo2
T8LKd8Yn4j2Z9SGtvkleF1tbDGRPwIXjzc1JbZda6OCZw6yiCKO3/xDnGBeBkR280tfzYJTV6W/c
57CIeAag8gUBFhGu1aFoyOtYjAyz8qgcXVdyGDeuc7Sa53SnoG3BgRRWpNZZ3Uy2GYcO2iQnzI/1
wNgPIeGODqcjQWMRNCgRbvTYs/s4LzxEbzQ9iP3M0ST31MYcLRQITwwPQUerV10SDpYaxOOh6t+x
CtAAAgAwDToq0OjLFZ9pHClVbJKwSUtfUUv/z/0DuDUCbFu4a8gAr5GdOQymF+clgAok9qvpPKq7
6Ys8xPk5jB4OCbBC4iIA22tXCkcVGs6lBfOMjENqawRwlXHz8SQ/QrPLGbLLOu6pYhXIT7HzkCiX
ZD+6loMu/9OgLzU4I+3mzoGGvPJb9akzz/vXAJhdPLcBqQERs7BNKdhaC8ONCvAv6H6tHHKZR7hx
1nBXIGgNarU3/tPlALq8Ly0rchCOpc9R4x0LIz657X7vBkWAeNPzigPwAQgHes5Gq4giNwu14mR6
vpRxc2OdIZoTAACthYCvsM5GZ8w9Qsp5OPan+VXr99ujhXiu/sZrrjWUrFYqyUOl/dRRH03R5t08
BrzTBuc+QaoIrpqYSc1G1Lgx18tDVPZSX9oafMNpXogXtmliMtbo6Bcd1umF5AfV/dCi1k32iNzY
S+A94Q3qULSCO4hfhDfzxGvUmcH0LKTJQc0fhgbFBe/YSbw2Ao9IdF0Gk+5ShQqebXPQnAwobeI8
x7kkIbW1keCnoRyT01XjaliKV9y0Q5ARRUM17fzxJQNY+P553loIjrnjtfqABolFC73plWZD8yIk
/bM5HUvr3Cff4dq8QwuuT1g9kJ6hv+VyGJoazTpNI+ymCVULX2cQb8xK67fml/fowV2NVmwAOYms
xnkyIScVW3nojZ+M8WNs+GoT6JlkNBtISVwNKFtFMofXMIjXRJtrSjUAaBN2zYnUPrASM2qW3DPJ
UP7m9/prbl/YO0KEyKgj+cL7qIEGT9gK6OXYDcZcASKmBNm50o/3p25rpyGYCjw3nuNoGCSYLC83
41a38VAGOYdf0A91u/9Fxhs8A4vJcztIaC/3AKvYmLoGIG56+VT035zdRM2wWJgZOAe4u9fMK24/
zfHo8ZBI/9CBrak6F/vBPVCBOw92A8uOgMVyCL2Sp5ZLKGJe3QHXhrK7/QMfwn/yRRh0NUa96swF
CbV28KfoMrOPxm5SMegACJCX2PNghScsg60nOVghsAyWRy7UT+bkHeuMwwdEBugO0Ixe8AINvU87
UwecVGEo7rmYvcQD2XhX8KprF17IW8mjYEsQ99KViNUk7Ofn4is68fatrxrHxn22ndP+M4FXGAin
0TnShuO/XO8Y0f9+aIHIsZosGJGSjGrJYLZOHVjksZXg1gIAKjgiA+1SrTd5GUv5wF5o+j+KF+bK
a5SUEC5eKX5O5Fck85e3LljcrDwbjOpQmKblBA1qmRud1uDMuQdiBUUfJLIhrFVg7jljMEgb0J5L
TMHEemQNUwezN0ePtfJQ2v44SOw5dwOWoTWoQFobcEPAe8DDvRxFGae072mHl5H9RPWAVWiGeE7s
g7UfvbdQJL7sJyNRE6DIcL6t4+B+rcc/9/fr5lz9NxDxXoonzy1B64OzbV8S4BvBHWAc7qvgK7qa
K9SloTQQlHsrZqgxZWbvljmBX0iDwftFZaVLmwpwJMCrCP7SVbQoiXrk0EegGNIuUCo/ciVHYnOO
buQLDpuisnQCiISEnRvEw0dkJvdHBlE0Bm8QWxZPYTwDltupTQrM3eRgBMQ+VtGBooBi/yLwmDmo
unm5qZg6oiRnRQ0OqvCzN39Jna/3pfMbQFxi2G6gYWBjQcQuHIfI6WkSsxmle36lXKYhcKxglD1h
tpYZpbh4x4N6x0IXweUkVfBlrLEck7DWvrOnbvpzfwxb4pEkRMoTLjncNGEM3eT2dR0hVFCVBzR5
kZVbbW0iAOlQmAmAI7wN4RKtxlypwXmEWn7lUmep76Jl57CbAwz1ErdKuNm6eb1MTkOyqIASFJe6
p1H2ONqaIgA0gRQHspG3d1uKpzl4Dxiz0Qlq+gaPMvpyfwXW17SO+tV/xYtuQK4lpjUnED+Rx3p8
jKyTY516ejTIXyWRhBq3lgN5ToAxOPAay74cSqKroNOKUOLTOH+Z5k+v+9va3Q8HK839bhwJvGFw
Uy9VaLmiJ6mVgLrBOKX9QcaGu14MiAc6CfxKuINWfgDNJ2OarHx+acBLVGn/GNGn+8uxqQAFm7wf
FO/aKXhlFLB0i2bp/FKNge19TJT9+CrUpiHRgjApL1MTrd5Ue9Su3I5cQSvrK6CVS2TtLdbXNMSi
9x1iT8iIgJNguQR6FNOsmubkqg8HsO5m1nEG8Qv6I8uytxtzxQmQeJM0gD7Q6WqpSHMnY4i7yXih
OchZiuqx2+0ig5MFfipwjYhMYMcuFeh1mWXxFDsv5bNmXctcUuyz9f234oXjUAzKSFpDsV9Y/5jn
l3KU+Evr47b8fNH6oYGJ5sz4fJ2eyv6P4v3T7m6JAw2cARQhXVxw4LlezlBk98DHzpn94jgfs4em
kcyQMAIQmSAghDA1Ilt4A6EUZym+rhw26zYbXtBo2wfL1mGc46Np/dl15t60oNUoXADOkg6emaUW
E20Vjdamw4tJHH/+GrW6JHizNYxbBcKJsKe6M3sdCtSvCZAwJlLCsoYmwqFbjUHYqgjETnk+Q0V8
UcGkqfwJ5gjB99/3Z0pwOf5fCxI3Hh6keJ6K2c5SZW5UddAy977inUef2SdbNltvNu7GsXnTggwL
gg9gsEEEQlh1m7lNnWlF/1K2l9Y9EVSy9pchSXwnf8qs8+h9nXbyF65U8lvy5g4nCi2oEVf9y/TB
qI7DTqKzlXjhDh/MLq11N+tf2viVzddsp1F/k48IKg87IVmP0qPl51MwdWhJV3Qv1GV+Qg+dsTOq
9f8a+L3KPR2svrCF58yZgBLIupfWz10HPFvKPmP1/wp4nhNXK64/EerDhqgtdEftXwr9MeofMu/E
yvP93SvY25UKwVh1DSBGaaf1L6x97KfLTrJTiAeaDhE/3BRwqFZo2bFUiFaycXyh7DElJ3c+7f18
4MZhBAF+R7LZsMRFBpTBwwmfXuJf1Li4O2se+eej7RjweiCO3qiP7nTk5POpa18a/Tkiz0Ty9WsD
hegDoEq8IA4xWVswUPVk9YzmQ/syJwfiBNg/rRXE7YeU7SvE5uNA1JXjDlElDZMurHLvNQRwj6Z+
iV6Z9cGVRfr5f18aJ7SkfAuPYgyoDxAOwlR2gz6ndf1ClONQP/X9r9bxreG4d63hdOCgoRYbbseK
yTMf56FWylx9odrB/NJru08Cz8ECEQiTgfMmOoGK2aGNel7YHyb3e+N+l7WcXx803tMebCPItiAM
LoKGirLSBjTHsT6YivdTq6pvSS+Zn/UqoM4LZwAlhKBnWUWbiN66vdtN04diBk/rtS8eUuPJZBL3
Yz0OaEFyEJcQVKjie6V2+prGbjl9SOtXlPnJLrqtQQBsA98SiWygFoS3tZHqhTPGxvhBGz+5+qls
fNAKDvsNK57uN1qEDavUSTZVqj5+UKt/0v8j7cua7MSVbn8RESDmV9hTzeCp3X4hbLcbkBDz/Ou/
pbpx7tloE5ugTrRdfqhoJRoylcpcuRI8S8WTukUAc+vfLEVIuj0SZzQZgQjmArEgUoTKsJFguzUf
QgRqWRCZe/cLljdcy4xIazlE2E3pWezQJT+r1m9qDwXa91VvZVfwtBOYZSQkgWEQX3LlCmRFURtd
CTBlDE6NBt3VDEjJk9qPxi2Ou5VJQcXhceIEEJRMSaI6LUt0EyyoL0nkRYhOxAenDyf61uen+3Na
2aCFIMn/AI+Xabf6PEJdLoXyB7VZyc6mADC7glnlP3OBu75cNkCYe3CJYy7p5M/0S1mdqi11vD8L
BKOWIkqwQI8l8MAvjB/n/lwoP9Qt636j8ZqBDC5IjBCPwgtW3vyuN+fBqiz6NvEn+1TOG6d4ZXiM
jD46KERB7kXGeivMTjpdcfD4zv6OrG9bbOg3CySQDAgEoiAI5Dm4ZZcLpE565nRqWrypYTP6qIyL
t0iNVyVALRCzw6sMYcGlhJrGkZ5ocfE2jqf8n7H7YznhzqMKvx9wDJDJACd2mz5lpqXghdYqb2n2
SJ1HEn3ttir8bnZhKUKuscjgKJtGPQgm1NOQn9hW3vnGgmB8wLFhpxCAgimRFonVmTE1k4rmFfHb
/PAletK33sVrMxDgIZxUUVItoz7KLO1Yn4FbmvxwSi8/3t+CrdElR7PW3blQCoxuFZlPKII33YYe
3Bg+rJBAmAoPCuEomVe65fqA2xuE9Bp/K4YHjsKp8bkcDmQLQHRzXoUgRJcFFwn8BTkWBeLtltjZ
6L5Nsw86D6RZlJ0wULjMaC8JxCyya4jP4npaqgRauTJFVyP3raxVjzjHtKv2Po2AcDOQ8UIRDeaA
blZLCUqXKTRuevMtrv7t40PcHtzqz+4tX4iQTWuZtfroQoT53DiZl447STfFKgFKgGsBpUeINstl
nRGfY6dTTPMNN1DcH2rTM629l5wAAlronYxWB/DXZM/cHBjJxgg9V0zHK9Ter2x0gt7qbbxyoARZ
ORxzUAwgwizpdqvmeo9wo4O98BXVN1LP+LR/K2DA4Zsjoilovpa7rUat2tvRDFpPtH/qT+1WvfmK
dQJgWTB6AtoI9ZPO61xN0aRlpv1WOX6PmEr7WlQHsvWaXNFw0VAUvZhF0OCGnNRuEgW5l9x5674V
c3mwLN+uQOmWH+hHlutKkJjulbtGS9Pqu4E7b7PhI+oxOvuN4WIi0nYktdX0aYvxv3dT4U1x4d3f
7rUDBRAuGBrBGwdjKGmeZqA1XcxEp6DmoPJP8fc2/8AKibcYUi6i67fsNjVV1+AW0ey3ps8vs96e
XOtwfw4rF4agLQfFpPCaYNSXe0BYkhLOXOetjIuT3vyMYmdjlVYlvFeP4r2K/hySBLexplgzwaKM
zLyn1N4MZPEH5nAlgSzngJSLndXxgDlwv0m96gPGCfosrgg4lzedLBOAwhiPZueNqQ9j/6dOL2Qn
RuXdxIoyRdhZxM3ROHs5A8tqO2qauOuU6aQawbTlmb2nOxahDxhYQTcMBAagMDecTGoJMleSNO5b
zv1a8wfQJxsP1eQz4zNC89XfanEqda9NfZUc591hHQiHdBRIEsTA8M9ydkkSRS2hivWWjE/NV73d
R1jyvnjXw0vbr0ZZPdMEwxsV804mfuw9Xu9ZJEFprUITZateT2Y72TYa5DCPmg9kZxkVPh/Do38T
Fght02/QGFSfCaniyXqb3dajWeKxf/Z/P2IhQEmgfbPg11kuP43ggUwmqudsDx1NPQDKPrBA7+3w
3lsUIHW7FFBOWdmgo3L0FmVHnb2wnXWwYoUEyOA9KAgjKPMAAMGS9qh/id46/snxcv5p9/oAGCZ6
HsKQA/wpHc9hnpsuJ0x565uD/WJupfJu7R++Hi8J0coUQXIZX4wiCDIDMKS8AdPviXbQ1Uaq8/Ya
ggA87GCZ3lHMkl+D1kcVjTW0DurLF8tBajv2qmm3jgFhj8Ag1gdhlZvQKe3yqkEpgfI2Tq+UXqqN
I3rr2GB43D6IpCEMASu7PEHmpICIIUX7BlV7mzqf/uiGp01iNAku8X6MQFkBzBD8J4EqXgrRB82l
TdmgxVJ+rpIXzfGY650NM/HUnc2PhSicWdzcCGgDvSLPpx6Q0k6cMcLbxZvb145/331kF+NLU8ns
htuThfHnwkNyjW+V6K+cWZS0A9QjkEO3mPimnoa6jx3jzYrAb/1Shrs/HxEUxGhQ3Y7CYRkR3xhW
Po4tXhSk555nN1sZ1bXPF9z3oGrGqbLlYjI9R6+WBibxjTdee+G/P/D1V6ML6Vdua103rt61GL2s
vuTk1QH9+n0BNwoN3AKceyTnYTJuQ029wmLWZXUWZsDV56MdmhPKLYedPI0Ic6CWExlhsH8jqQOq
kOU8EoU2qk2VImzJs6Y8u8H9WdxsgjS85N2XLO3ytIrLsPIGerDbw/3h1xbp+utll4kWjUIQ6wid
H0VFfNoDdLM3HSXNQMosU7POOkvMYE6PSnPS/8cFkuz2QI2agzy0DDv1orxqW32bxf++cPnw9YCh
w7dAvA8en7RA6qAlPWqnyrBV5nPBH8fhVPLvtPiUjxeTnEFDfb6/IzdGHDcoMiI4SYhvoVmONJ+x
nouo6sY8zN0T/YyL+k++9aJb2XS0EgTVGowGjKwMYmg4yyk4pvJwMjiCpJc6Q+U231C/lYOri3gT
crVARd+kwCZQuOhWn5ThZHrwbA72VBzvr9SqBJQh4N1IwDYuO8RK5AyWnlRFaEanWPkz2Btgva3x
JYeMlgZr87EoQoPpHhn/sHlD+dYEoHsgAHUokoFTKZmODt2ui05VaGjrPuJB2ZbLvbbP4hCJFstA
Kcv3Z8pUTcmbmYbISgFRoCjHSt/rNeG0ogcrmMoAVoF2SOqRllaq2mh+Gbbx0UUwGWXHO2krhIGF
s4H8kEAqg4pLsoBV77hz3assbPIj1S+z5aFUKvq1/ywht4a25ijDE7Z8acVBWKHlpkazkJjIQqE+
YEOr17YaZgI3hYhDoD3lcnxq92Om44rGJdQ9/+GNttez1AUCXSSyhQhMYTl+ounRoJY1D3nyEH22
p/2qAAo08WzHPgvA4XL4YjLnRquULLTjrwOLPL3c2fRI7DLgMyBhBQBjxVdyy1JNlSTPw7Tyze6b
Ne19nizHl0kmS55OPOoxvuEeXfCr7N/f68+X23XHLotMdcLw9hNicC3dsBRCjaRbSCRkUUkk0MM3
nCrNlMV1wsosnC0w05fdg66/QSNqM31Qld1PLSzVtTDprDpDBnZUt8jCSXtyck8nn+/r2soNB8iC
mAr4p/FilMY3GB8tEBtlwmYUrPE6WnhcOxSn+2JWVE4IEDSQQC/cIOupkWPFtKIOQa3C82NdfOD+
QZ4cwXagwXBs5cYy3Ka1YxdFFerlm2p4Zr6xTiubDriQqJAHlARGUHqepIWrM9aSMjTJgX/6NH6r
x8NWXdTaIsFqIEANDwfhS0mx7VwzKjpCxshLv8PfvW8UPE1Q5wjGJNQi3hbJTA0WLldpHU5J5k+H
cfrIBET3I1HJ4oCDRjpMqgKrYY5JHb4wuzpk+Lv/FCFrg5sHKnFb/pFphWsPvMYCgUmla5OTrj3c
l7CiDni9/VeCZLpbu9JqB2wL4RxnXmyTA9LLR6X/VewOIWMvRJttwFYtgNLlCFaSzlM9jUYVxj+r
5OKWH9A3OJW4O0EYBq4CcZyvHnS20sfqZFlV2BTfpson9pY7s3ZWrwVIW00HVnaJDgEGP2vqOdqL
dYL3ghCQiRp5GFnkGpff72TlTAZlKEO980vbG7eqAlY+fzG+pGr62EyRlmD8qfbUwdO+3j9GK87e
Yngh/mr5i24mRa3gGNn1RXG8CPGG3Zg8sULotwxAOsqhkEBbitBAP2ylxClDyp7nS7dFmb06g6vh
pf211CohnWVh+AY0Veqx0Y5DzTa0bXUXroRIzyvN4v2IMqMyzPnJgcN6ub8LG8PLTKXwYYYqo3YZ
WrnPiu3C67Xx8ahCehQG27wJEo914iBKScvQbY9V4ZHdWDlsMYZGGAPPTyAHpC1OOe85j50i5Oih
9HfZeGzD0V7bZLwTLPSeQhAR1ATLM2T2rOpjayzCYeBede6ix7jbcFa3REjnKK0KrVRaiHBTxbMe
4y+03EnWJ7xVpAIE8Qv+w7UpKVutDUqk92Ye8vFQ1l6sefuPEbRMtH9HpRiYDpar1ERpCn4KxsNI
+ZSaD9EWP/bKnYNLAAENxMeQyXekXdD50LhpY/FQnc9tVnpdUnh1dv7n/izWNgLYFoI+Dng34JJe
zsLqSlXRVCUPVRIqFbp0QiG2bp0tGdJOcI302YCeRGH9nduvNT/01f6nFXplCU9PcEAj+7CcBQUF
kGZ1CJGN47ehf9U3FkksteTag9AYNlXEe25f0CU62WrKzIpQ1w4cqenkpCZnHSXL2nH3biASgBng
kYVntFzIWhdxHim6zULW/s7osdJOzN6Yy8pm4CwJFnwRFbjpnxUTq4znJM5CtBqdlYOevKnDn/uz
WFkuwLZRVyd6jd3mgTLC88ZlhIXT9IX2gLd4Ocpa78tY0Q44SYJGGTlkB8wQyx1vqMGyNGkR1KjO
quK9joq3l/BAWBBkcxGZEZ2wwXwraWAxZ7ZeZZDBy+b4qub1xm6Lc788VkgCvXfQAvJLkKUs52AW
qEzv0Xk5jM5Rh9DP7mtUcFaCmwNGXPQFlZylPlHytB10Gs4AUzzWW/GG24OEPC5MH0BfSP3cJNpZ
P0WuO1AWGuTMHHjDR2urmGRFBAYWRAoI90CYtMnD6OhTnbhpmJKTNvcg/CMHY6tX+MouLISI3185
ZbGIUFI0xQv5T8MBdyHdndQFsTSqD0E4AdQuQjSSO4OAStekGYGAb6T5qqSf72vC2vfDq4Q2YA/w
hpZOkUP61kJeIMU9xHzrQpDquy9gbRcEDktQ2WG/ZVVzmjQ3i9RJQzzcbPVgF69D498XsTqHKxHi
E672oB7rWI0rGxvNLkR/Nfe7fHCURJUHYpQm+GGlLWhMvY8qHmEL8iOvD3TjBX1r8Byg+nBZi9DP
LedHrDcElCaOApaaC7GeiPPZBdH3+GTru99vECRuCOHeA6IhrRMQH60r7F6YfCnAEfZr/y5cjy7d
opmLLtRoKpfAcfWL/Bm+/f3xVw4SAsTwNMTbRPT+WO5ybBnVMNQkDlX3eVReOCIO7sZOrIsQrQ9R
GYHbTVLmxLEqO9OtOEzNU8MfZ/1RiTZmsXJWgQxFIF1ErKAU0q3QOgllOnOS0OlTf/xrTpMNZVid
w5UASaGVepoNNFNIwnJ+1thzWsIr2/2ORjAJoRgEEZF7gHu53IlOHSJNbUrYjLk6Dq3m8erL/b1e
XSWUXQOEBbfpJiMwm4Wu0NyA0ejO+WfWXvYPD5SGyOkKqIkcKkbftJbmhZKEUXauyWXaR8SHmx/5
dDyxoGF4ROMCWq7PFGeMzyWGb9zX4WtUfeCUgnbbFtkSuJVyCQRNCqecwZMHi1p6TE+8+O/qAyZV
dLpWxfMEUVwZjEOcbtBYTrJQZRfb8O2d3Szel0gwIYqyd7AvyrcCqItzRNR7HtbTaSZ+6jyApM7Y
ySj4/6SIOj0wvYHBR9bnXjXynMdqFlL9YNd+63pR8XNqx40rbu20ohZWkMbD17hpb8DmOm6tNueh
1pzd1zb7wHG6Hl7SaB7ZkdmN2O9es7wBuNPur/vqcOsNA2KCJCV67IAQ7wbYVVpz3PYjz0PdORN2
1JITcc/6Tpqd980QrX1hMIR5lTNMht7TBJS9WKXMz8x/UUv3gW0QlxuoYJEku01h9Yj6VCbLwk57
SOMnczcMQUSfLeTeEIOGwy1ptT0nqTZzMwvTKPKnMvaHrTzo2jm6liB+f+XHTHGTJ6D1Q9rE9VCh
0Jr773/MAPl0uPSifEca34waB2StyPHNzkt26MYPXAvAUCDPjYogYKWla4HwaZ7TmSONiypP/ZDw
3VEfEIOiJtzUYfSAMZVeJKAAi3lWYHzEP8lwbv4hH7EXopcL7mZRsCoDKK0kKx3qjki7uV6ZnFlx
Siyv2Z9JxDwQahCUUGguIB8kYCsHxamQ3HOV7yxwig9os3hxwu4JNLZcrDPmrcOtqcEy6T4ZL8bg
DeaxmnfHTDAJ8HJhrUSPNNkHiPWitUjFs9AZH7T0km14MWsmCUYbRABYKbRGkZQtKsumy1IM33J/
Nh9o5vX8MucfkSL4cpH2xqmSw1dKlLops4EJYJNfoFR/9tDnN9mySyseGQgJEflBST2w6xZZqnU8
GqnJHQQ0Kv08z6+K+5puFfSuWA5DhekQ5L8aasal5SrbLsvRPJ2FWYa25v20sU5bw0uGA0x+JSMR
hp9TlIc8VvtxOIgeosgP14ODykg5sdT2yZTlBqdhC5jM5OcbpXhrn389vHSBdsCyNqOF4WN+zOjX
0d7ZQURcbQD3gGleg76h8Ehafo0UpWOkNA1npN7mV33/8gvOE108S4AFlfNW/Yx2kHlHxpDUJ+fv
dGejZfH1UDO8qxBoEKFD6etdtyVT1Xd9WBdeV5yMLRDUyvlfjC+dngZBMNMQ4zv8V6wcRvVox//c
92BWdhhePEJVKJpATExmeEvdbsiQE0CX6Pqzedb6L/eHFwdECrUthpdunq5TjYjbGH7KPM7OFNWJ
YIkxfTQVq3ZDlrEboJMVnVAQM7zhwlMcRolaxl2YJLmXGr/nb/fnsrZUV+PLS1XmSm+McdaFbdBo
B7aF6F7b7OvhpaUa9JKzuMXn6+ZDSp/m8bGpNvyAlbsBqEm83dD6Ez69HFhtmlFtbVS9hqn2yFM/
0y8FuPD2v4DAcYNyAdQnwt+7eSO6OiqDldhtsOe2VxWVl+6u0UaC/lqCtFTAZBRuJSQkpUdb0HUf
9u60YF4TQSUCwiRc1Mt7R8ntqlApacL0GwgRxuLn/eFvdxrDC8AB6mUEHED6fFJldV+qtA0JvRip
jzrq/Zg6hKlQ74AnFcgCcatJwZKethOePpUSWGe3Tz2OWs77c7hRBiEARI2CDAHvUNnhK6NYRXcx
FgXZcxH7ZDdZgTS8OMlXDn1V5XzqTQwPJkWEcT2q/BObe+P0kgxpjZouNVkb0SiIOt0DObQ3kL3X
DyQgEINSV7itgq9sOQtXb2JFjzs3KKafkXPkyVYZws1JggARihEhbpH1lk5SrisjuMMKNzC0F00t
/AovxGF3UAZCQMqOhuMoNEFgQ9IGfdbQcL5PkvBgNL/15vf9g3Rjk3DxIHQrENeiCEvOqg8ptQgy
GnE4kdhP4a6CxE2dXlJ7qxhhZa0wARR3gQ4XgCWZrweNQgboBAQR82T2r3X3q+03omNrInQsFV5C
BNEAOfU9G0qrT1UShxnakVivaM/O+tP95VoTATQrUAiCgQTJyuWR0seCWZOWYhbR0foZsZP55wMC
UOqFKAA4425oWPmQm6SoFCVItFeWPcEINluKJw7MwinAliMl8P9FSF7l7MzvBYlxyF2/YI9l/+pm
j43uGegdCHqBrRfRiqmCOPFkFF0WQWu6XLJcd0aCCSkB94oKNeZjtve6wHxQyi5UAw4UXvFLASRS
ahTONxBQ/KOVv6f9phbhbnGk8CgFG7XkZZpMzVrNypTAED0qtMIz6ca5XVsh+LAw4wK8BP6C5QSa
tpidimICenK0wYu7s6cULjks0NX40g40/ZygDKVVAjd+thvPrr7eP7Nb3y8rRWkqbYF+aAEfDm4P
hkvn7/sC3tuWy0f2egbSka2jxm0bISF1fI17WurRb8pvPVR+a+9/e+WgGF79r156U+pF+mWL+lds
wc0HACaCZmxw028QCkoKPts06hVcVkfARcE2pW3xQK1YYgB1EYJC9AOhWPlKH5MhsrIxjQKeeTY5
Js6p6P3Z3gh/rElBwlQXZdoilSP28upmt+ZGJehcgTtxvpTOpbJ+8d/6To5+ceBwlgVHEFQejpx0
4CIN7HhFqrlBpT+CxMclG4Hl1UmgZAFHAjgLKOZyEpTWxuyaMybxddYzrzB+pqq3VXW7cqpFgaSA
XYrWvHImQSl6jYI6IQpQV6X9KNnGHFaHh0mEUcHVbspOrqmUWV40cH8c9mQFGtsb9MUWIP2EDDmy
jnCi1eUStXGUzxUdItiUg2r6TDncV8nVz3/v3YkcL7qlSbEhtbCUtDGdKFBb5hUJ93ZDakVGWUVs
1IVdF/7VcgI5HVq9S6EO01HTH5xi4y229v3Xw0tH1HZZMpcahm9e1f5znWws/4q9WHy9ZLCSKG9Q
kB9HQZqfI/0Qdf5ml+1VEaJPIJjIAWSTXRG3yfU87m0XZBIHR7n0zqEx9rvoCNr8V4Q0i7xt67Zp
ICJJzoPup1tYwjU9hhsF7ULJBQizJP+ZM4uOY99HwQDMdAwf5FTPP6ot3rhVKUgPIfUrKtBlHL5O
uZvbahUFSucnb9zwms98i192dTMEOa4FvimIEr+/MquUNSMDqNEN2tTrprMy+7qy4YcIoyZdQejk
LRxb4CtvewIhJ6hRheoOrqBfGWqdiFdGfoni8KHauG7XdONakrQtJFYHqx8gqScHzfHr/c+yxUQk
08GG2lJaoLkD6vwcqu+7g44wHO77wxiKAdiRdGgVluEejywnGJgXo5PYbqi5NL5wr6+2um8VEHoo
GF/Lv0c591K65a+tHab/zgAJnaUEUD3Ew1A6TmAVr7p1NqOjGn1As9+5aBwUteG6FkfgahJ1UyAa
NVMnMLvHASDb6LT/ekBBh2h+AjcA4d/l+GlkwCvvmRMw/kjZA9sKUKweUeD8kBwH4SEAWsvxY0XR
swQIiWC0H2q6ny5a7DGKUUQLHRFfkTRAsWPa0CZzA9vpvNe23NnDVDhI2Fbh7FuAZ910S+JG21dq
DQ1Tf6BulG8FrlcsHj4bFTWCGhfBcWn1udMZ1hQZduAMfl3w12OBH/ZWy6eVPUC4V8Q/kLADo6K0
SOpEda1PNDsYfDX+7mQ/dh8h5EtFNz0RAAHPw3KLs7I3lArbFOjjiVhHdb//he5IWCFAHwAGktsp
JuM4unmC2E3PwZc/dd6/9z//PXci2WskzkR1GTqAiibUy++fFKUuBmd0gyE/W/Fj96+dP2nGMXW8
ejoOv6LpWBZ+Zh+UDeu9Yj3QNA4JTjyKwecn4y4HO+3tKjGdwMmfDHa26ocsO96f28pVhFwdQl7A
USEwJUdQo6yKJjIagCHNDzXxx+TQmmfUw6AHwH1Ba0cMTC6479DDAglnydGf+1aN+rJOQuL4A0ik
zY3X0Or4KJcwYKd0AOglM5I7ZlNnE6B/RvGkZAd3qxhjRRFBKAuoGYrD8KKTGThwV9Ra1Q9WEKFD
VqHRB3WcHzrjOftADAQRc7iCWCMgn+SJpGZlqIXamkFHLa9sPRe8NLu3AnFO1HBj12Fb5CDFaLCu
nVF6EtDhqdYfyG5SBuSBRd0tQoMIm+PnUl3SSgN8fkzNoNcPbDoX7ef73y/MhaSOi/GlraYxK4k5
Y3x1OBY/eMOOTU2PjgOWarfz9nZHFhYeSBK8vvBEBVWujBNricVmQDKMwIBne8nZ+f5sVpQc70bR
PU4w9t/A0Dqg7PQxto2gJAdQu1XES92NK3xFyUGJh8AwGvigxlTWPcPs9doeBiNwRqDcvVa/uLaf
2F5vHO7PZUUJBacw1APMl8DhSPcIyezOVofZCNT5zbEfxi0Yw9r4om8ugJNgOkU/ZulkFbmugb7M
DqwqiJSXLNz/+YLrCCwTYBOBf74cfqx0O8lAshQY07k65FuUoGvnViBWgHBHnOAmrUrihrhpUjlB
Mxx5flAf+HcFhDuNDzDXBybyX0kyUYOWk1EpaO0Ek3lIS0/ZigqtnVnAoFDDKmrrkddbLpSpRnxy
J/iEBbtM1okMf2Vbi7W61VciJN88phOt0d3AQSTyk93+MrY6t69OQfC5vPcPvmkxZiUa68o0dYI8
epn5Q2r4dHctLgyHaAr5HxHSaSVMs9KihQiA0cz+nFQbYLe1KwlYFThugLvdQohRkOHA7aJ20FVe
ZR6s7xm8kGLjKK3ZDtDhoawefwAkliahTCB4GVUGBxTNv/Qn1JewxDeMy5xd9p9ZuHCAZiIXg7S6
dGvQOaqsalIsvDPOeoRw6eEj48NFf2+IDKjV8swmTGMKKo9xgXNcSQd9K8q1pt2ihAKtPhD1vcld
wIFsUQbpWHDWfBodmuo0WEdU55L6aTMqu7YpqJbBqQUTNhIZ4nBfvfmqNkdgAZw1gdZ7xPQddlSU
53r0S7Jx1a4dMcH6i6sP6fXbgAuhat3EkxOUxcVAQ6inFOQ1W/Q+K0IQvwMmVMQI4eVK1sRKzbgz
aqh6lnwl+bfW/tzm33YXGeFpiZZByL+KtAy4VZdLplh1R5HTsoMRSwZU4oYurpgrBwx50HjgWm2U
VSyHj+NKnZ2+toJp9PLpUFgbQc61NYK35kALRfWJTE4OdNo41E5nBRYF/k3x9Oakobxyq2O8sKqS
awV0oCZoovCUAiJhOY2ycoqZljjEMXt0+MFBU4CS+dT2J4d6ae/X8/7oBd4EYL0Q1Mhg/5P2nmPT
0tYeofX2AZw2u0mZsWTXw0u3yNgyO1dVDG9238dH1f6026bgQhe903R4iCBFXy6Xkxd9DWocK+D2
k1u8bhYPrJ6qq/GFHbjS8yFtyqmJMH72QLRTtdUsam14YKQFHZUotJDzIiwfDCvrHBMm6xtVQ/e8
f3WuhpdLXIaK5wOpMDxVmV+noNTaePOtKQXqEgGTRhkHkiTSQ6BN4nqOS0UPCD9n82moLqS57Cd/
wRkSOGAQbwNBC6VYbkIxFWNdJrUhLo4KhAtbyM0VT0TA7QRnNV7gNwnJxFK7OckdPShbPwHDaWql
nm1tXONrQnCLw5YLEjt4n8tJzE2UiTcTPHN+VIxLEr9QtmECV0WAiQ91rnjJwIwsRSRxYlTukJhB
7PqZ9VIXx4Sc9p8oPGHggrvgcEcQfiliVmLC+nTUA4t/QnbY7PY/ANDpCqlO0bFLAyH9cnxXAcEJ
OjLqgd17la0cI1PbmIEYQTKwKFZzsAWizTDwlUsJJV7+M5mw2cr3lh6Nbw2FIL+jhzI/zlsFziv6
jXcY6i1h0sHWpknTYXHBNbccSTASH/Agz2Dm/lDCtQQi6QavFRvtwVQSmP3nsf1qbhXJr80AdZYo
JcBTAy9xaQYKJ2yCW4gZmI/Vqd3ZeVY87eESAJ2DYv93VrjlbkzcbkpLjXGeEh95vkvG2X6vFhIQ
NoIMANdk46GUxdT3DdWDiTyS+k+clxuKvbZC1wIkxyMbuN6yEgLU4RA9WtPGeV1RalHVjAQDlE7Y
p+UKKQU3tUqbSMCdJzI/xO1j02+4NmszuBYh2Y2y18rZHHBK1eJr+5KlwW6bsZiBdIfOXV5WujuQ
IOm+6/b3/WHNxeiS/2JWpdYjfkMC8s0c24MV64f/7fMlDdCNLptQLogNGC8gL/JgAj9wgtDJUXCE
gsUOmRJpixmJWWwjnFZqx+kQb7ETiO2TLR5yd8CpwE+6bdNUD2WW0Hw0g6p5VpOwKJ6a+pJy5wOW
CDZOQETBT3nDKcTKKrNprJtBpvvW6JXqhiKvKYKJoJBgmQGdnHy79VVDWTU0ZsDLV7v9Os/owLDf
XxIPSMSfxGMepSjLjajakvZNk0GE8Zk893RDEVY3QvS6QXoeMRtDOqpGhX6aVoyNKDJv/FTFh5we
Nw7rqghE5wDHFiFsTVLlJqoTA+AqM7Cio82BV8clzenvvvx5XylWN+NKjjQV1G3qRQGkYuAOp9Tw
QNsRfwAeilpaZPVQLQryYhlNS7S0QgX4DBFz7BnFJxGYAFjt/jzWTB9eDYJFH27HDeqYqFNL5hKx
X8s4ldXn6AOvRrhJ/x2fLE+UXQwjM+zICJLpGX8UhK/JyU03dn1rFpJvmRizobdiFtzy80+dvbFI
a5sN7xu5W8GTg4jHchIj3m+zamISc+uN1pc2/5pUGyJWZ+DgrYJWqtgK+aVSNNbY8qk2AzP6Yr7o
w98f2Oar4aU7WjdbtXdGDK9pnvZEtuhNVr8eoSWYcGw2MFzLBTLmyS1MozCBvXkw6gvdimytj4/A
GegjHWS+pP0lVl7Ck4XhmB4LJfbq+M8Hlgdp1f+ML+RfvXIbMuUqqNSw+mg9/uIWG6/E1fNzNbz4
/dXwrdqSoTYwfP+XM3mmes7GDcO9JsHGI1RFgRwgkjKIMZ2aJppnnNDSeSi1s16yc1eWG0LWduFa
iLTLNJrM2NQhxMqfKp+NG47M6hyQFXQEmhQpWmn4MrcjcI+UZqA7b6R4bog/Gcf9+yzuZ/DXoLc9
ZC03AnQdSAsOjhnUzoPll8VHZoA8F8JkQHqih8ty+EibGzZZpRWo+WFKv6bF67ybtFigugGTQP4a
gd6bXJ2edXZblMwKaPvouI/7W2aK8ZGWRZklXgyIiS2nAB5YvU1NXDpq5XfGod/NYyeNL6nCTGoW
5wTjm/Av+leThN1Wi6TbcyRyc7j7gW1DnkuG82Tm6GiMw5ucVS8ygYK36LHZXbaG9Pi1EGmd5owD
a5JBCK3PnPvxVlu9W11bji+tk5OWXI/E+Oq/ff2ZNZ/3KgLwbCBOw6sHHAKIHi63eUiZntG51YO2
eUidy/77GMMjvAD2IGCdbyidG64kNeUIi0XOQc1HP2+mwwcmcCVBupJ7pU96Pbb1IPkyofCePPxv
w0sXTtT+ZwJ0pt5Y+lm+BYEQK7x8lCyXSDpARalRW50tHZGRxM+qk9YcR2Q4ftr9/tcVJIngIcI+
2G85AFBOBUvynhuB6f5yHhJtN7QKw4smmSITi9MkHSWOZmFVnfRQt9+5Acfo0/6dwHNEYDnA2KHK
aYfYrVIedbkZjGqg0L+0rdjnmqKJPDVoYAEOQ1Z8qQlsaGzawKIHQ/yQe02x/yBhWEEyiwtBsB8s
h1en0lCcGQAq3euryiuH/eBFJHfxHsR9Joi75XBehZYIZVco6IhQffs9bVFQrdhSEU4VdbOiZEkG
/7Up2kCzfAIpTuSR/pDrP9z+y+4NXoiQLs2CcxqbA0SYJ4UHer3RlmdFzxBvFqFa7DLca8lQiCKY
FE1ieagkR1AgKtxXftrJS6vvt6hIvOJKFlcz0hmyGozTpPC4AR8VWj15drcxjZVjCnwhqANRQ4K3
s8y+B9fPGS2T8zAZHsujvZv8FblVC88ONMzDu/+GH78utKqMsxinaPTVTvXMpPPvb/PKSRLV/HjP
wrcQKMalImRq3Q99qmdh0vtU81l6mLdU+fbtD3jUlQjpzmSVmvOKQ0SUHdAaGCFtE32YtpCqq1JA
x2YiYSxCt1KEQedui1JjDeSvySG1fZqe0INO29pvTcStpfsBlVtI7QnlgCRpMjlea6VRItldtmfL
flZdDyrYaKck9W33ybH/bujGEROKdisR3FdINiGdeAN/QPNpOxL9Kpo282biuaiiHn0yeUN3bMkp
MrbqzldWEh0yYVzEPY6DIR0JZrpMA/KThSQ7NKkfDWc6+9ZuxkSkdYFkRI4OyV3UPEsWGF2t6qqg
CgNZ77+a+lUD9eZW/c/K2V6IkGxMPhTos1xARFGfuvQ35Ud1/L1bfWzVwD0EY49kipxoVLQeXLHO
iGYl5lMenXtD9fKtcr7VaVzJkFwSnjUNa7sZJzvz89Jri0Ou7rcCAHgLNnEke0XXuqUVyDWWOgnA
POGYfMpyZPY/D1ths7VTBRCPQHmLFsIy83o7TATwT7RqchW/Sx9IdSn6t2jc3UYYxwoJG/glcKFF
p9zlTNB1r0fwrmehiQbk/YWrG37P2mZcjy/dJygWHMyBTiy07APtXnl62ES9rIgAEgWuiYDcI7Is
aQa3OiuOzKYKtfax0i5G9TAluyMfAsmIF7HAWyNvKu230bbgBLLaOiy+qSquxTBCTPa+ZqzcjCjp
Az4IdGsCIyQtFK3TIiV9VIT1A42fqbsxg63hpajE1CRxOaagRa/Nn89u/uv+x68cViwKyENE3SYc
LMlyjGVqlYzHRTg3R869hL0kk093twgCbO7/uLuuJcltLPsrCr2zl95s7MwDyTTls6qr7Qujurua
HiAJgAZfvwfZ0iiTlZuc1L5s7Bgp1KUCCHftuecqjhU49vACoLiO76rT48llNWj8xUcHNC7lwqM+
tUUesA/IuquJ5mXAXeFXPNcN8ljU0eRG2ZKvd+KeBofjz55aThvKKhvj235UyHiqI3Opvc6pczic
YrZDo0ntSk8s8jggAmhtq+K6KmM5LOQZT86CkmwUBAHL/ab1CtiZkhYs/uRRVlFhRkazKUXoeKvz
d+rkdqFCABAwMH2gYuf4tN0ECbpR4LRZvQJmJ2jXlC0Euk4txMdrQ1WIbSHJMnvWaDjF4HgwtCTM
H+xxY0Vy3HTFAprj7bUyDUsVHiHfBQrWeeJXN3nWa11ePFI/Qlx/6heu7dt9Oh5fLfIgKousB89G
gvFNJ5T+OhhXAblYeGAKOAXYKuRxrHlic3QKUmoBOLMz7sUMhJbZ5SFHnDKcgn2/cfCjzg67dhsd
oBeSP7b+TV5sCInLeoE47tQ+HU4xext9qpXwSer8sReRSaPSWaWXO7HHq5jdpwkQOW5lWIXL1rxe
1Uv08QtL8Gdi1m8b5F0qjC/aSJ82lXVtXy6k1BJwWVFVa6PN5ew2BVbPEmIk2aM0Y2Gu/Sx2lyyb
U6vwUKQGpgVoDFRRHF9YLemHqeEg2POHGKWcffK+KzaXyg5YTQdTqDd58Ca8ru+9sszyR4qNSq8E
32qXe2nHU6hVHkyRZDbrtA5T5N5nA1AwsvXayHUWFnJKeBwuZHYcqpVDCn8ce5Ws2LBt9fXf2Cgw
f6lqc1jk85IchMgnVAFZQBPoV22xashmker95BIOppidhVX4vGeVmT16PATqzyfb80s4Ob6qV4NL
ASDY3CNnmlG2PHezx9QNNT1iS2aB2uJjfxIHfTD+7PsDFZfqM4wvgvu0Dgty7wM4vIQgPfkoDmaZ
XSeC0GDeIcz/6FRrs7gpIaP8x/MbtbSQ2V0aJu52XQ0yee+zD6i7HwXFNRkWJlk6jZmURW8/I0N6
OHscp3XirYol+bQ0/kzE9hbQZe6oxrciH3CzckFLLIw/T2BrOQn83MP44M9kr9VSuHxp+JmvYvHC
67oClwmBifazu2CGL40+0w9myS0fki975Pzaadf9Uo/2kzdIMfghhgf8wFxL84H53mRN2SNYn5x2
U+f3uQiJ9en8PT25ioNZZldoHDJvMDvIpNKPnHqbBPH58U8+tYPxZ1eIgSWNph4QVExe9buivhqX
6BBOzAAnCDkKeCvKcJqdcstLgN3HNH3kNGxRTNJsRr4Q5TqxSSg7BUM9Kgwg8+ZQhannud1kApxo
SRIG3o9WH9eXbhPwWXB6AdZGEAI9r2YKrm1rOZWJvnPcrZtGHrnnYuEk3i5CTQEL30bh9Fv7200z
iw4WMXbEjLzUXvFsyRBYmGGeNJJ+VbB6P0P+JXCjYcmDODU+qIKVM4Qe7bCNjzeptKzOKWhm7AJ2
xeVDs0RwsjC+NzuEgriakAkOgbl9SGKvuZzJDdkiFykvIP5OwGodt3cMRB6MXWm/z/PvFXzT89fo
5ApAuYpMPCr/38gMtHkBsFPDDtkui3kyRc5SDeVbqaSqQGGqIsqsssCzPTJz0eti7AGdtqL2o2aA
CnfXLvWfOrUMxJaQooKSfss0UwZD2utMN3Y5UEHpcw+Sk8v36XCC2Sr8Jul7IEqMnVfc5uPN3znn
w+FnqqGznbRENxljJ5NwyOIlnvql7Zm9g1b2Tk91DK952765ovqCTjh5xuC8ANQfIHN0Sjl+Z6IZ
SVkL29g1doQ2byx4CIxb83JrGzfpYJbZJqEvFGoqURm9C9oCHK95/PPyMwYrCNppA6IFboWZkUe5
BG9D68ud75M4T0l8sSmMNAuYwQA9RqcdS5+fgqkl7QBY3s500B46iHS5xAh96pxRLwmRh+APuGbU
zw+8HktOTW74k76rUA3tNJvMWApnnJgBDwyeIcKJ4IiYB/lKQF5yTystYHc/p8FrtWTDvNXNwB0B
GawaEanrNNsjZK8NCh4SucvRLZU/uJ+B1Dp/yqdmAAkMpIRixwRb8/EeNUZn+5Of6zup3emSRZ4s
oq5ZCF2d2CZFQACCK/QwQQOQ+VUaibQ4aEt3Cb3Xp/vq9fwaTg2v3hpyHIoIZK43MxmMiTAquQus
KB3DaimBcmp8VfcOywLlkW+qPMtBokpCThN4cvr03tMXrKMT4gKkY2gnj3yW4gf2jo/AlF4WkKSb
djem92kdaenl4ggcfIBCKG0AiNZs90VrS05KPu34NkWtQnYvzfs8W198BoqbDcdsAzSCTgTHi0Dk
ZPTafgJwGqxmz0X34e8MD6ioegjgLpnvkZ0KVytBj0LqrwT87sHlmGxV5wc/AcWoymeYSdOs9IdJ
z4HC7wBZSDf1wgtQe3zsl/swK1CADGIUiLs3fSaGviOs496OpmGOa/RIivj8Di3NMHMURJ6aDFOA
FiBZGcZK72K2cI9Oz4AkH1J8+O8c9WIllkMVk9QuY9cwwGh5ay4xWJx4Ctimv6ZQn3AgsTXS6hOb
Jm9HxiCsNfWU7fIr+XB+q06856NZ1FcczOJUvik7iYXk+tarNuZSeERdxjeHDf475MWQgQMx9/H4
gUvJyPvK2znZi0uv/XHT5C/2l04uhVhPTwTRAd8NImj+sjkbzbzvKQi8DGSnt0kW2+U6+RaI1fkN
O3kskE+qJZsia5s9bjNwtAl+l7vTnG+VFjH/oQRxxt84FYgpZI8BDIOnNdN1I00rn01gN9BoOLVx
mlz+QMCWi1r6Pffim6LCVga5MU49qFqDjVNfiR9eerlFg6Zy8HGRaFLtoubbZLOeD+jrvROg4/6e
5wun8Pbaon8ZfBPVwQxkV/Ph3QHKwx4Lc8fGaLLC4OI2aUC9OFCjQDshOIm+QcfX1rCozYrKHneF
85St7ezp/CVSv378KlTHPXDBQs1BCM7rnHjDGjNLMbz3qRS3XXZXXV6xcDzD7N05nqjHOrHGXVKW
oeDvpyXxdOIEDBC7APEf4G9vaAv0zPdyyyTTrsinqOFu2KfW1eW7dDjFTIzXqY8G9i2msCD7uIzB
E+RVS3CqfT/u+VkAz4LFAFKNE58ddUony+zFOO56dgXWFWKFpAXH3SbVIs8InWkl3Nhdik2f2D14
EjqsWIhE0A7OdHjad3XZca7vAnOIfCbiYWnzTs2ACI0LAwFZoTfLKrUCKpZQubN4GjoRT35cfDgw
YmFCqW5XEHizYB910TrVbZJpR/M7vS3DkRZhn18c1FWlwxgccgShrDk3xpCMfgnylWlXoc150cmo
XhLnJ7bpaIbZHZuY1IrewAytH/lfxBIR3FttAZcRYg7YTwUzm9s6VuJOtpgyga7CQ+iw20nbjENo
BQvi8OQ00Hx4LaqqZC4OwU4KYgCrFDuSf0CT+6gS15NAxKZi4flTP7VdYFTCfxC8xLnPtguEfLlX
NNUAXvdPWhl6xsKBq1sze4xwLqA3QCUDOos5Wlay3hiEXYhd/tNN2V333frKB3rXfo8uXwesEQ/+
MDCOb+i7OC3qympGviv7mId2u3Aep7ZJ9anEw8CxQ5Efqw8XnrA5AN+0k2UWv6bGxU2F0N8RwC+M
7airNY/nA3QWOMQtp52t3xFjY7xcvDuoU4Ztq5hjgfqdv+3MBB1RY467nLKw+eRMl8fMUAgNBkPw
biL594aLAy4HAMypPu4ce9UF8bhE2XVCv9qwm1S/IhM+tjfTfq3dOdMYuP0u9YLw3jc/ZMaCE3Pi
hPHdgEwptk0EYWdaw3SBPxGs63foiCSd24Q9X34EUEpIYALjB3zqTEEEWdPp1dANO5Hh9qPF2f9u
+NkJd74lCirZsGvHWHpRufQA3lrjihHor8+fyQk9ZwhyDBjft9cDDxOyMYzrplkNl5v9RxPNyzOG
jrpGYWMii8VdFVb+YzChsS10+MVlJphIQUaBNUGh6Zx4ve3LpELICBPRWDJ7E2jD1fkzOXVpUbkP
nY3wFlBysyvlTCWMghEpA5q8N/Rra4z7y7MSAVLtCA6p/72NobljS9yamfqOAL8dC/1SuQHVg4o3
eBaqjwX6fxyLPaBrC7spao7OJjfmdPPz/P68UXIKoajQLaBshS6dc3jSoBI1sBB8Z4y3zDZCDY3t
6Ae2BKZ+87Jn08yehjd6vDdHTGMRJ9btEq1Iv1y8EMgmT4EuoRtQXX+8TWbaTgGKKDvYHCvpXzly
y/rtWH07P8vbdaCJF64sJCCCLGh0ezxL1lggdq/MepdZERhsQs24GPmKawQVhDSgghyBUul4Bhk0
LfM5ZqA/u5vqUvTdbPDZ5xfcJ345YfDSvJmMuE+ezm/P29t0/PEzFQ205Viy3Kh3mn/dPk/utkYD
vWZ7fpI3T3q/CF9hnAP8dU77nbqBljrMqneFd512t1N24zoLFtOJY1ZaCDEPVfEIXqXjQ2AkIOg8
kdU7HaCNsC9W51dwYniVS0blla1ogub1uLm0vdIYHLIT+vYVDcnPj37iEI5Gn2m5tuu6ESsjO0eE
mRWn2hbE2/USu+KJU1CRduDjwMassODHW5SOeHDUy5sdNZ77ZCOTT+jFfH4hJ7bpaIrZbRIcvUv8
rmp2hv/NNG87Ep8f/8RGHY2v5j8I0/W80xu9xPiDflcNm9S/msD4sdT44+QqFF0rMuJodzBPHkym
lRZ92jQ7wW8LL+T+wiqU6Dyy7lXbcBdxcTh0gD7MUzhawUpbT9xmV7qhcCMmt8QIm+KTRiO5FIA6
NRe2DIwQKISHHTi7WvjzrMlbApZkJzSaeKhXwIBZwNaAlzlfyFq8sXawLkRAwPqimASh+Y5Pp00S
qic65nLel0Pc9FFK14m4kuPz+Vvw5nyUV4RKIuSOoD7A8XM8jyjHLJG9rMHwE8MZ5hcL9Nn4M8Uk
G5rYZML4etHHUmqhQS998PsZEHcEwTvqV+ZmbaH7rdO7EIiCrdv+MXW2RRJWS1R/J/cJNZBgm1Uc
nvMEBuC8Ay/roNrJz1oR9Usc3G/kCRYBHxiVY4DxwAeeXS3dHowuSDjZZcFm8FcTQ4ZhYZ9OrQCx
G1TwII2EosjZFG5Ws8QcRkyBohUZNksAnjfyRC3hYPzZTXLs0k69fiC7sYv9/omCO7l7Zs72/H09
uVF/zbKvMTyQWg2Rg1trmKVsI9Y+9e3HxF54egsL2Uf3DqawuDO4nsQU7U/DD0t6q4nYXCJDWJpk
pkB8r6RONeE0qiTMrbWRP1Rd5Orf/ne7NdMhEi0DsmAQRLV2corIpqG2FOw8fSB4FSCn2sNhjgUI
EpZmQjKD7IYs8mmkjSHV4/OrOHlzUSeIXjyIDb6JC49cn7Sy73Fz87jMw9QI/8b4e6pk1BxDrM9e
BukEN0eaEcj1PnzQEVY7P776/SMdpV7Gwfizl1EkCS8aVpJdg48nm9FfJ/Egro0FH+DkNh1MMxO1
upUMVKRYhqi/JcWtE/w8v4yT4yN4iuA8VC2akh2ftJlOTmJmDSwrGYNNdVgqWDp5kxD5gGyCPwz7
9nj8ScjGZCm2CTxnKDfI+80SkmFphtmjS3WZs8kgZIcyovFH1q35xVw2OGoYhChKAzElCNdnZzBO
7igG6pJd4FyPE9TQQvWN2uP5VVJNNpGThEeMYqjjPRoGA23kHbw207spWOzkofaSbqwX01wArpw6
7MOJ1M8PhWBeNENhYiI0AMnAFyJXl18mZBAQWYbtgTCIOqqD8REMKQ1KAuVKhk36wat+nB//1Js7
HF/J34Pxy9oFZR5JYNcgmKZFpI7GYF22D035dxYC7AcyhqjZfOOPBW6RVhOd6l2jRZ/KpVjUqRur
ULFgF3SxS3NXbMg9abQZr2F2mNl7Bza0u3DQSzPMhJ/eT60jG8xQouEx6LzErZ9cGthUjwLvGrFN
1R52XjIGNlWaaMZQI49+XdYvTX+pv4rxUUegCCqRbkPF2PFZu6kQZYUyxF0ZmnLjWOvzV+nUU0AY
DuzIqgD7DVsrr3sz5zCfQDbz7IiHi0nu8fVKoiJoo+BV8xhdXwOmL0Bms2NVWI9huQSJPfX5h+PP
XoI2NlVRpbigqCbxSeheWuiGZIeLekbIOjSDQ2h5JlSJ0Rkscwd+l2lozOt/Q4HMwhNTX3go9OYz
zISeVYDfzEBm5a4ctnpz7wYfulu0Yb/slLH9CACqh2wDXoX7enyJApFIy5dVd8c+1um1lf6qk/2P
7+N/pq909+tz2T//C//8nTZTl6cZn/3jP+/y7x1l9Cf/L/Vr//rXjn/pn19fSZeT+b9y9BsY+I+J
4xf+cvQPK8JzPj2K1256emWi4vvR8Ynq3/x3f/jb636U56l5/cfv36kgXI2W5pT8/sePrn7843cY
ZAdbrMb/44f3LzV+7/1LTvhvH3PyHaP99kJ+/Maz19823St5+ZGTV/ZmqNcXxv/xu+Ya71TzDUBT
oUaRKVKqYXj980fAp8EbRlsLC30tVOiI0I5n//jdsN4BWbaHvOLs0HXt998YFfufmO9QUeCjkNEC
PMUEQ9jvf+7J0bH9dYy/EYEAI76eqUUeXUYkKRGXREc/tK3bcyvNgwBJoHW+BlK82OiJy8KhJrCF
3KBnNGoC1lYhIhLmBxvVAB+LCR30QnNg6BTKK/ZBh3etD2atqE/NZG07XVtszMQpPhe1B/KLcaS3
TT7xLDI0M3323dqN68ES7ydOa4AGgInaFsxcMCn2dOJ/Pa/9iiyE4RBtBS0L/qdWfKAq8wAdXGxU
9cbojMBi9CWpd3Yz0LAorCxyQMMYJox5z2gxbsf6RKs7q2P2o/BByCirpguRl+nRvtfYAd0yXFcF
NSORGR9KN3VWiWTTlpOObQ+u0h/HcngMx+p9/80oVVDtA4EoRBhxhqv1OzByaFNZxpNV12s+yHGV
DvXHQZI+yuuWhjxhS57OjL/m16Sq0zJiWTaoJdyZJMUhBRb1zUI1cTc/lMX0sRk4uq0LM4ioZz+Y
bueuC8CBI1RZ5OtGkGBBk+65fmdnBSsAwlZdwgDkpMdn5bXNMIFOTTHbd97KtTKUH4JG4PNoWAI5
qsy705nfxdnoyo2hFdoK8e4xCiaurVwXseIsN6wQVJrfm3rQwsJCkeT5gzGPLdT9JsGAR8+ZPTUD
orzHXyg9otWCeNgk62Pe34meRh2cwp4bYU9E2HZop1Q8uCDHkfp4bdbubWX9QB+HsACPVZk48WRu
tBStJ/CPUvix5ZHYCr6oVima/akZQfbAtHUevO/EUmupYz3zx6dDCyPNbqLQdv7pLRi1SW26Rcw0
aoRy7OqYEi+LglIOYa/J5ur8Xu1ZJI5PEwX0qLfd93ZG1n2mc3yntwMRGEVsm9q0HvzqBuRqxYb2
CC2CNT+5M4X1TaBOMNQrOqz8EvxS3qAVIE0SGnryue6GJ3218FlvtwFfhWw/ygYAR8Tfj09QqKiz
LvBVQTf2kbQzM6IN77aQsTSeNMHi/TZcpBofmlfynnevr/zupZnrviNl+dC/dlx0r7/hX2S/rQX5
8cKhmOa/839QX+45fv/jT93zRl/evUyU89dDtbj/jV9q0XbewYRGcAK0MLBPwB7xp1bET4BbRBQX
Cgl2NtKk/1KKmmG+Q6wPQUtQ3SFsCdDkv9Si+hnKKhSUBDA1FVxxLtGLx5dGTQzAG3QIQFWqd9Zc
LWqt0ZtWOfohtYJsAxfVuhVuVq6d0vqecL9ekP/HWlhNB6MTcA8VIUcabI6ws8d8cBLRBCFHUDMq
J7cBL2q+1Il7JvH/mAbQISiafVH87ClklSZbrQLJhdEG7srr2/QaVZBjZGFZN6pafgPVSFiodWYe
doPf39PRNn+9jyPL8VDX7QHNf4mJX18BewOVMACPQvfMlF03tqhpawZAtpuOfisqPX2U0L1FUvyk
lDo/mOjtUKMVu65dk4TSyPp1oZGuW5GubHauV5pfnZyBJru2anNDDKP8WXpm89T2tfPE+7KIJOXl
bc60Ng11Whk3hgYQf+SxMvSzIPHXOnPMKwOkQWDot4JyVfdolGX3evbilF35Sadudut3SWkjMuTh
GwawXtDUFF8zQoavEtUXdtAk925TGZFfZXQd+PXw7Gkmga3TFXHd+7WMDG/osl8K6SLp8u8Z3mdl
0P9FeaJ4+v5neXJNux8vRwY7rg+ky97KtgIlTtD8Gq1acKnQzuZPcWLZ7xDgAxgCRrOqsVNJ/j9s
bAs2NtwjoDNRbWEo4/xf0sQM3uEPEPVSAAGQIYLO/E9B928Z2cdWxF79wtDC/IAZAKw0B7P2Yx5w
ZgoeBVlvbB2zFreFpCbuXNsF3pZ3eJXRkOrFlc3KTK41r44rWIRdxDqb36TSG66YYX0carO9GnJ/
fDRb/kXQPLYabbgnfT590GrPeja1LiARFeOwaeBorrnU5e0IrqM8ZA0AG7rX3jGndtm1NRhBuqpG
hq8ADKLu1kFj1da1l5egEvRLq27sEJymeYU4fsfuhO4KLiLfJXkSAviflK+VA069l8RnNoNhw2yU
2QRp5mthrmdTuprGxGQgqStqt/Njaqdo9Tp5NquiXAd5nTXY3s3Q9m5703gZcB7NVOjoBAEQhpU4
eHR6V9dJTNPUua+6YbjyKTFtNL5FzNzgktzlGLeOstHKxYqUuYHoZwPT2b3PGYWS18euhXQQo2s/
oTs9LMwQyTX6mCZTfsX4aKfXg8wNvQ1lVvHBj1svT686qwmeLSYSfYgQdWM2iawia2+cUvUNN7T6
S1uPo3dbtQ25b9vRj8uUyf5hZAN64E18+ODrtVHc2UExivsqaDDuwGHmWQ4JnBdLpB3WkI9t9ay7
E6mvXakJ8EZKo0jrdJ2xLilAQiRI3azZ2CeIPtQlOgvHnTkmH4wuzZyrpvATVkToc+Jq10EZMNhR
+hhUybpH3cf31C112Di0cLwbHYIIZFy4RDwqOrcaV8IXxA9hKvVlNGLSJrT9FHxmDivEuoHrrEdV
5cr6RQoIxagzULwbOm01Wa+kymSIpHGdRnKYjA79opxaiwZF5R02uVNhRE1+52bRTfE4SsOJSGLr
X8bBydNV7ZW5/t5EA+4UdJl28pH7ffpSoTOBDKc+cGTo5GVgh7TIyvciHRweOv5U2WE1elSPdMMT
NMr0wlf2GxU3gL4POBIhvAfHbio0InQt64GlHoigbc0JqtBAQ5Y21rI6v0oG3/4JJFDthiZYGm+S
yaM0RIOQpEcaqSmLFdFs71bTGlBN5a0XbCurArF0hnK+p1p6mh7mqY3NmkY7uCt1v5BhJStyVXZW
3q5NWdhdWFE5PXcO6mCjfCjFN1CE8yLGgXs/Mo+JIKy8Uf/cST59sBq4zFFjTZREmSigaBJ4+klk
t7RGpRTpdXoHVLSF4hNKtSzkWULITdqVoElvNdq+imRqk1Vv10WGLLeea7FVp5xslfa/s/uUXRU+
DHBDQ6PktdYAMRxT0+5lPJZTr9+mvs7RC6ojrdoQt6FrmXWdubLtRK9C1gOWGhNgc+qY+c3GKM36
o9YhsLqSXo/bJsugftY5uoS4wrfvXZ2Am6Z3Zb7OoSCtuMhdPVu5Wda1EWKRwnsEl9dYrUfPaj56
XcpeRUACa+1IbfycA9T3hJ6S6NXWjZaxVcBYEO3RfkxjHwN569bzxgenK8i2d/TMiI3JSMaVKdwE
3O7o+gEIpUxGVq4t89Yc3TJ0BA27mrv+emJVHeq9Z6ery838/6eKWNG8/s+K+Cbv8m9wUo4se/Ur
fwS8kAF5h+ApeIQRg4RvrxJfvwJeAAK8U0ycoHjGXxHsgML9Qxfb7xDQ2ndpRCM3hKUV6ccfAS/N
MN4pAiT8MYrKEBN33EuU8R7V95f5CZJZoHfQIBVlRaiuBORsFuCFkEFzi5T3u8kezFVKcV3KfvrR
V/nwo21L78pouYPmrEQPS91mcWGwOhqEa9+YrViivt3XHRx/DfqlqPbSaKdhwP6fRUBgg1Y1ICvl
bqgaGXaadW3odfURNEBmqMHo3dZI8MUCMLx1E0i+ajIjj3Mj2GqSfLWKwYXLgCasbe2z59Gquk3f
gSXUHSz9jo/JeEv64DPs3G7BiN9TFM6/O0CDC4BHgLJ/41WPRcKF12vFTm/YVUV08NrxIqoMpsdo
ZqB4dvv0ypc+v+ZmH+yIb6TrxCyrzdA4w41gafdd1D372FTJvTNe14YBV/Jfl/JESM1UzszsC4EQ
VqyjyMqhNGYWuelpZdsjinx2tVHpT3bd9D+RQrOjrHOdFcrOnBvdV6IMpTkgh2Za3EqvXLtGBrUT
VHHGWPtg1/bwSFLK7qFV6KYMcisctAH9bfSarMe8r7bUT/WHlov0Nhj1aeUOvhs7Y7CUdFKu7dFy
FBgILinixYA2gUQAb+corClAr1RqTfdQWu5Qh73eWXY4Ccde+z7MpDTPxiFyMvnEHC0xbnquf2s1
7j7AUULP0LwHu0HI02rjVQ10ksb4vQOW7DJMqOiiVjba97rQ/AQ8jgGue6VttBGoQ1Sbi1cywUhU
Non33DjvrT4IJ8r827bN+UZKu9bDlncGjxJplZHWVPRmnCzYVX5jVZ9cr0WsK9D6e6uQ5ieJeMyL
MyH4GFFLg6nDmox8TWgiY8Pkrziv1ggrDoxXKDI/uEdS2iRxwPPms83BZpSkfSKuq9zoFu7LsQsO
CBSaIgF5h0gZnj8qJmdiQS+dlqUsp+8ltEtIpOGuud/YC5jdufR5Mw3k5uExwgLhjk8z+p7LvNlo
hczQlbYLMvQ1SJMQ+di7xsi+4gZmEYVF+JEANfccWOK5nrTP51/IPohx8EI8WFmIvAKZ4AIAhkzj
DKFge8NYWFD+T7KWxkpY7nhPpePFrk/9W2EYdQQh3m2GMdMipx+Mn+ghpd3WEFk3ZYfmdgSQ2Gsb
oYTI8dSeFUMf55PHH6qCExZprfVjRDZ4Y9rDtk4HvJXOZTdGXRpbgNTtKLV8ijqETm4ryctPmd6P
d+k4NQ+d74+hlxV06zQMFYDVYDzh/3VotkX7EYkdfyH+MitxxOkjXgQHDSkDREvBmariQQdJAwAd
rARco8kTMOEhneQdjOcY9a2I6gYw5txrV2EWebHOB/q+Bdfp+aOYh04xP84BOHSkgcCI8KYKrlEp
WQ7I2VMi7fbaSTQPuztcu5Vbh20yVdtBT/L3uUb61ZC7Prq0jnbogHMtxp/DEDfK6rYsp2EBO/bm
UajPUiT3e4gauKCOtyXnDkK2bLSeqDF9crlp3Dt5Zl+dX/xMUP9aOxSxhblMlfU6nmTKyiTJLWk9
pblvbVxzQAc32l2Jji88vuOgnjpkUDbAm0cNK6wSYFGPJzLhOzDbKumTLODCaJRmDAF81J8xMo0f
a2qOC1pSDXj0wFCqAlodRCMR5AQnqNreg1sFR6AXlWHxp9QGArKfHkZmRLx2f/R5GXd5HSOgWS/M
eeIqI6aKTi8wlZADQwb+eNICKGjUzvTNEzzCcJDd+2zyI9mJTT2yb15hxDLwVqK1Yr3Ifproin3+
NN+uGRXnAPgC5wsD0J5zVuZubbPMHsanQcvSGEnF6bHMBYk8VLs/MG5+wyeZ17Yv+u35iedvCHA6
HXbdHnYAAm1ATI4XbhPBGlGiPYk9EHmvN3lUawa9HkC7VMAXRIlexXK5ahIKb6esk092ho6QKCpq
ty284heoI7orEgQNFj5MqeaDawDRAlYe3D1YIQa+ct5hBt2o8bJhET+4XCLX7ffOdd0OZlQDwvoe
NWChOwI2yZPSWldNcOOxsQ3Lcfjhl32Kzs8k3woYLeuMOkCB694Q1zruUeu4UA9Ns0QHNosSI4bm
qU6sqMdQQXjAE2fPRDOrwtBKqT2gc33ELBJqQNEYzl1gTbFJKED15nrQtDCp5MIRzu4O8myq7wgY
SV3Y6GB6mplsSUpI0Q18epgID32OkhOTQepXAzJuCLU6a4r+pNsAvIPnT2gmgfbzIgMKpmxVcYmn
enxzjKpAKj7L5IM15HnMGGUrDcFitPHw+fr8VGoJh3cBKQUYGBAGe+wQLsPxVGIaDO7lbrmbKl27
R/brlkhNW+FiI+maoMZjspeKqfbEHn/NiXQCMiywhMG1A/WCHlMzPV/D5cqnpJNPAAXJ0KoponUl
k3WoWZ0BThMJ5H+f1ldWK7yribnfE71L19QjxrUuOyMcB61fJ3XhbzS9Rovw8zsyS7HuP09VZKs6
L/BKoir1eEvAq1qgLq6anmrCP1CjlKtUdPnG96fgViASEQGqmYfoeZN9BpPCcJukOQM7p+iAnq2G
G6/K6UqOCHDkQ+OufHdCxJIZCugHuPAXu2fllSnBzlugF0ySu819bRbyrivtNkQU8LPwpbEuLTFe
W6xf4tmZCaVfiwMJO5C4SOvjos2EUs7Ab6GnvXwCasmNAsQqb6xhKFeNHCXSx5mtravaYNeF/03U
VWhnDfLbgagfcYk+IFTFrCirpfh+fs+PHxq+Svm/YNdQPaOQsJ2ntywHxZqIIBlPBS+tHw5CgtuM
oMd8WzOyynJt/OLX6JRiJEj+n59ZHebRXdwDYUBshApsVJfPZaHujWhCSqjxlCdete4yLY3GKTAW
NP3xg1brU8xMoG4B7wZM+fn6Ep66g9H63RNEXL/pLOcTIoFeDMD/Ur3o8Xv+NZPaTGDFYO0C1X18
eS23Q7GnRbsnhxfpZ4caYoVA7w1aA6fhMLIwzwKxBFF7e6mg22Eoqo48Jmx3feYLgix97KENxFMB
X2Ltapm5c1vk7Uyq8fcFhM8qm6bhI4Ac+koHzUzkZxIehmvXsWWP6TYnQxGXhce+nD/cPR74+HTV
h6k3rJId6Cx4vBsS9RgWaxLxBEA0DJDcNL7mpi1uksSSV3RqkpukrEAc65EqNPWGXEO1KEr80owJ
ghUZvLA1aojTjSML87pi/BtN/VebaP9N3Zf1xo1zaf8iDbRS0q2WWl1eyo7t+EbI4pCUKJJaKIn6
9d9T7ndm2k4jRl98F9NAAwaSuEoLyXOe7TT5KO1nae1vTOPHr4vMDEjl3oijjzYVH4i85wS6P/f+
HG3Wbl7aTBGXbhFOtkl63R2wSNttGPchGD6znKcJeuVs9lf2QpiT5PjVw97zVnZVBQO9Rpc1fo+6
sd1GKa+OLdXq1Ze8hbNxCmAhp/yYaoAEUziC5dVResX8RJah4fq6V+6L2zTdIzYGUARAxeLrAFPR
d+k699dsrtLzhFEtG1avQ2a8aDjoLuwKFkiSc9OyT4ryf3qU2B4gMLvszXjFPhwadHGCtokxLDB2
64fUqmoHxDk8zCrpdw4EFDdUMGc3zeY2Uuv6VLVJ+rWy03OT9O0GG+9YNiSimR/1NrdpY6+tE7KD
HKP0nOjlX0bWY8Gjwkbph7GrlzyAj6rTGnyJWZmjz8KG4y61QucB93WmFhEV4xp9pvf+fdnj88AY
4gahusc4ufcvej2KCHqwSp/RarjPxrqZSgF+9DwFFGNHsk+j3v/koPx9U0Mrhr0agHmK6v5j5FUb
JwBsetqd1eKRDBS9X7AxtDmW9GcWlfed0mVXw+wQ95JgCPvCxRz4/vIWZ5pIOOCjkjaByaau6bWq
mznnrJEHYarP0jp+/zyM/wPdekmsii/js95/XtyCKkAdos7JkDoPM8QBOa2YzayrpxLCL/2JxPq3
8w81OVIpoNRHqwQD2YfrG4Zx7PnEgXzMPdmtXq+zhENmQPhAMk2QO13rVu17FwM1/rxFvuFI7/ac
C9KAVCDy1haiY3l/qQtGOuma4FIhVJy/Lh1fvmtPr4+jjK79Lgq2gG7dDagy/9rpeLRpIh3tBevn
UnuOyRzpK/jRpHlufCnRKQ8B2K55yVK+Jfi14N1eHA8HD2jZfifDwMm70PRPRkz0ycTwcMi0hoJO
8U3QjZJnQAbnnZhHc1Trv5yqjfoC13oRl16qDYzW/HCtuq9sO094jShDzk7SVXzTYgtFkSvs7s/3
9bcF+eGjPpTwlbFyrTxsAImGoMURwzO8dRytQ/o0su7Zt6NX/PkT38CPD08SnQr6e0AJUDFeJEx/
7+5D0KOK2ESc8aq6hyVM4EoTIlXPRHUeHFE8yIOYybKf/duuX6cCWwQSTVvFcgwrYKVpE5yFmD2K
iezClk6rxdZxRhDxNYg0jWy4sxp4f+yCRWYwK8Vwfoyvl9aiJJOj3Gzp4UfNVrXWRyTvFiCj1WFs
5WcX+qEhxIUl4FwuUqjL7/4HGMOxWqnENGdnncoRu+GVZxebT6vbb2TrLEW6hPcY9otIeCPSOguX
xz/f6t+2h8sXgI4djhRkKKBzen+nxTwBn4cw57w4Fdw7zCHhazuH8wYF+/jFzm2z/fMHfgBR/rpk
BLiDmYFFDzrYD5/oSpBANWPiDHaXHJKp2oAO3kUKJ7OEt3VHHRVCdtHTQocrAWMcgr5my2fQ2O+V
Hq4cQcFg0iDQRV/+YaMyUIcALqHi3NeWb00KMVoTxggSS6pqzczw6lcV2/l0ScoK420KDkB10BMe
U9VEd1PVJ99Y/dnj+O0gAmKMvfpCWAFlQXjh+8dhBl8OiRPJs8ej5CmOwZasM+Fl1Dje3Z8fxAd+
7O1BAJFHc4ieGRjKRzACYjngWegZznrwm0wlrKGZBdOSITWCBuXE4W4wQSg3XoIV1inH3yCSFOFe
M0sO0tN1HoVOADRB1g0SduiQBZjxhTvnA4kb+3UfXwq+3DRRtKuqVH02QfO3fudNWXRB41JyiTn7
sC+FnlPpkAFzDBNoDySmWW2AdX4WG/A2WOj9XgS90qW395HPh8buA+iH3QCWlnlS58mhr3yKdxAJ
PakuQMIZj+jORM6YKcaru8DhXeYgAHmLQbn2SwOgJxeu339Sq/zTAoJrELlb0IYjePztxf4b9Fmt
oMV4KtXZkWi720akF+12feCaPCD+YD1JezPUg3OMu/UBkxTNbvqsGblc89/uCYAcvKbQi6KKwTsK
jeX715Q6ULI7o5rvPGAHpRlXg8BT91cbxTXEKEO/pdCLbQI5mbIFnNW20yfo+aUNe/8FYNyAGQpW
YvC7yDF8/wUCCCrB6Ln9WY8TyfU6i1IN9aOs3W90gL9uqFlY1AS5emvwb8PGcfX48BTjsoPLWwE8
7f2Hu2KMakL0cKYL/wk9dngFQLx9+PPyfAv8fneJl9r3co9xkXGE1fj+U0iEXD09E3MGvJpsg3Cm
mxXMdIbHofrMBr6HSoqoo+cj8GHkjGUhn+fSYax6IHptzo1K1m+kVs21TGrMqfOa6tmmmn6lg8u3
oRewjc8Ws5GBNZtkHKMNM/664e3Qwltmlh2UWyDJJb2pqhnYqZmG48LiZht77Hkiot0GS5yWrmX9
NeLgBvSZs1NaeFmO67qoE4MSK4tpXD9MEKdk7uCLDfOHNKs6qFAZUy8dpvPZ42T5sIWMpLuimz/f
Q/9D6YJ1C/kzHNV4VMi2wmnz/h5Ce9oMwRKs5y7lPwKbzLmfOu5BtClkVarFOB309bC61dyftxW1
+oWy4WtjgBn3ouHftWrH06R7fZewsSopYwMUP0wh6iYhRy3hOohaNd9EzKZ5OkWyiPwqnjOjrH8K
psovhp6K3dqtn43g+rD5Xa4MBzcqezSRAJo+vh1BCx3jnDD3jN5hzIZ6ce4kZ9Xtv7+BoFmQYgIP
C/DVj143wt0Zme69dzZiKdTCS2rj0gFYTuCJTrzxniVk5yzhlmPbazDffYJn2mu3kj7S4QYmCZ4F
9pTMXgZVUknHnejHh4bPWTLz3MYmw2LLdDA/RjjxP9ko/+HpA5nFfNfLEBEso48ujdnOdCXpmJxN
rNoiVg3NeygdZRb6i9gjCR9KbGEHCgZDRbBfgSrMegj2TmE3hBkJge5MNmG5rucVY27nw8qSH1Ma
621kovTQgdK+m1yQDInjip9N2rMNTqEp4/5Ei4hGoDp9f96pOhWfnN1vfNr7zeFSr6GHhLMNHp+P
pmikzs2CMc85L02AkVmBGkEPUySVTsvtuk761DssfRyIHYtgNnE2xza6hiJ0zZUFO8xDvulc13ZZ
t/o0yLCl1GCQFlI0CRfFn1+iDzUNXlUIyeATuTA1l5FoHxYh8iviYU6Nf1aO4wFsVum+1yvPG8d3
PmlV/vGjgBkm4IJQQrkfzyU7r4JC53H2W0S78KkT27QbSNng9Tr/+ao+1o9/XRauCxPd8R8Oofd7
yxKN3ryOOjhDfGF2iDTxitbSCbCRe0T/m7Fe8b1IGrq1Xvo4ptbfpW7VFSOna+F7WB1urf5dNf/2
nS6DKoDMQieGfeH9dwrVxT+/9sGZs/kXamkt/e1EqjsRzPEnT/VD4/DXR+EcvCR5oDL6CJk0UAvG
EXQI58Vrvzipa7NGcoQVOy7NYkWnT6bH/sMbjx0Ik2ygJYCYFGz++0ujocIbv8r0nJpAfSdOmuYe
TZpC8nASWQLlw/My+/FQcCZ3a5U4P5NoStaMy2VtMoKW41ZDOR1CzvXkuHG1XznXew8AKKg3VdtP
VujvJw+wDzBLYIovRPVH/HOelhaY4lrfrxjtWTirP/8IPB3soBNCjIHwzb6XPPqkKvpYGuKh4JSD
YgyYK6p6cMXvb9KkpzX1pra7H4xP9gjZxDhRSfTGto696UcoQSDaDr5hW9ZFo9L+Zm0ZK0Oo3/6/
mZj/z3kpLoDk/6jlfvNmHc38jY/vBZz4B/+xZiX/hQMbAl88pkv+FLavv+SbIfkv6CeAO6PMQ2UP
PfL/yDcDSD7xT3B+wUHwH//Ff+SbfgLNJ/LbwQogJhcwX/Kv1Jtvnff/HioxSk0k+oLzAM3wBoJe
ao6/NRa2iU3Y9r4uvHkALkInlZp8QnUQ9rkLfR7Kzl45es2rSEIR1xsCcMzRbtdlpupdD2FXlLe5
pI2yeTIizysjqEkOvrKG53LCpKScpEtfZS2/kHERzL9L3tcerU6mIU1XXCZnyB0+afmBg9gGuVO5
Ds/7xnhBIcZpOSiXrVOWTIl3RzDl9JzwRM/FKnxwymmI9z9LjEn8THgCTi+tPWg9XdU0wIsmHWRe
3Mn9SPiCeDHduyengpB1JwfBriAaCWVWhcjGL8Il5LetH69yD0YCxs6qRtxuMUuV2CKRFRB4YfmN
u47XkFcl14tynZOfUhLhAvuwvqvhhPgKoD/CjtPbedo5ceAvWYRfy6BgfATD5so8WvGjHKswyqeu
De0ZUmtyC9WEE9xXpKLmZ2pqJyoFlSI+MDk70SHxFDoBAQPxUNp1qgrEC3JsvnEVUliwbK+vqWOB
VWD3832o+hWkRWZia5IT2ipIyaFwRTaWt2L+NsO8RAkabclcGow7HfKxuh37LjDlDDkdwg1iTF6t
A6WPS9fJ8DsBX+xDSzf6vyRNIsju0xqBcD7ReYu7XHDCyX3leeJq6OsJUPqCaYAFn/oZOWJJIDds
XfQP1oxr5kokSz5HFBWSqPo3sby+jgL7LSQyLtYWtzFDwpYCynCoRC+eYkR3TLAuqzWvaSAyit4z
Kk0NVVPFQ7h8cHrwEvjZzShSGO4NDCsTxP+dpHkaz2rKLqGb6bZWS/+Z2/r9dn9ZOki2gAQFP/jI
JHrTJv5t6YQK3rd6QBusKecb6nBI89xKdhlUp+2cNQmZ5ozDqJN1AdDNbBncNJNSkl00B/ooaxXf
6ViFmMWt2QmzlOUXe7lzvmWfKafeRoe/X+b4rjBEwiB6GdD45vL/+3cdbYU0x8YU1O0cfjHvV81t
xYcEmQFB3SxZnZLZZHxxBSoIf3hZ1tVdjoH2m7QMumEqml7IMEuHcO2hYECpQUZCf6ULRulpJ5U7
J8VYGp818AfUbQ83S1zX6sh8SQrJ5C9SJycUJOpaYSFuJGsBtc6DaQoKiPQ1tVF9B+3N+NJOKeky
f5LQF6kKiFk+MK96bCPHebW0UnddmIhrqGpVjJ4y0AY9Jn5FLnpG8cWqim5N20wuUE0xfhau/6Eg
+euRo7DFDyA5MMTxA/xUewsy7Jhvirrh0Vm1/fRsOvIF86P9naVi3EcubXLZM1t2pK83mJoUf4Nd
eriNndnbk4mPXyqPOUUjJntMmMM2MWaAbqzjT5/Uapev8uGJQwXp+RcCGXjJx7zwdJJME0eaAoCn
eWJ4GuVcQ92kjOtvU0m6DZy6MR68P38Whv5Bzf52my6x0phFBbYCToMPtylFV5S0FkMm6BKRvWz6
ZOfViF2HXks/JM7kXcNpOm4mPrQbuw5jaRS0UWuqNi3Iz9Jt0teqpc5ViDjeEoW/f1ia8LP5vR+w
0Mu3BOmILgWNNObTgQZ6f/QltVxaOFNNIZIax0kvEFBNISHTCAxq8tXCEzYki2XZao1fCFIZgMIB
usK4eU4pZmxjHkX4jNxPjIfrfOe6r5yh9JKp3RGe2N0SC7Ol0vfuPFYx+lej+6+Mq//3yijc4j+U
Ubanl6f9wZZ6qfr/KqUS9798YPaoiDwQtylov/+upeCE8cFzYvrPWzn8Zlj9bytMgD8C6wrN1l8l
GFrR/9RSsLl6qJcvsURoMf5t9sv75ggvE8RuqOKA38H+ik32Yx/K4YsQCe12U4fdr+lZVLStTss1
XKoc6++zQSKB90aJ/e8av3wkWHNIzoELg1PBkL/3b7B1ZKM1Cdlu6HsJiTfH4uEVzAaV8f1doIcI
iU4idK4XoLU7aDnnfRzzqKxV5+xmK/Vx7ifxU2jfuRFQ69/ChnpPmLf2uQ6drhzhHtiPwp+DbIJd
9VTXTf+rgxNRZA2cjEUkRfg6TQLgYTS1zsaYNnxopI11vgwMQ6XbpeshlA0eu8RqkPq64rfxIiFX
GSJej1kKB8kzDdPqByz0zqGeoBLJ+BA2HX6hU91IGFkgtIkgt4FDI2sV3bnekGyMENexYnbOFDTV
T5rX4avHMTpumJncuD7IZn9Jl323xD3ka7A5lusQk7uWAZRMub+WGG8+PDGOETwRd5PnhMy/plT3
OAInoXcXGGYsmoC6MAtBKfcQQWJzcFXgIjtmxniEFuE7fQzIMFjYjWWYaJBis+IFXeUuHMfvvIfF
g8KDVOCFZ0Uf1HwTK3DLA6k3BoNb3cDaLBET5GFwwtaUPI3Oj6Frb6DVd7IuEubFESlm0BhK4Pxo
x9zM9AW0XXTN15MX7mhPXmcM9Mm72jvbSr/ouH7WYxXnjt+yDKn78Jb6a0Zhdsp8RK7kS0LKVcLD
LyNYh9e4/z6nGnZJknVp3CEWWYmvHAq7bEWG0TZh/BTpoC+jVeWNbI89UeN93HT2MRzNvkmjUvo2
q+i6I22AuziXoWt3gjRe7ib8wAgND1LSn/M8FlOdAvsxVZS33YuHo4jZZjuIxLnq6hHacTsDO1FQ
FYrkFWl5yDzt74w/qN2YRN8Q5JB7OPYzMqRR5rZtmAdBlWamtbtmZs8wHz2yiHABKydew4y1yQ72
T/glKy+v63beY4u+uJw93+xcNjjlTGwMuhdjJfMGyqgfGicEA42T2qwlsKZOd7D6OHkzB9vaH8w+
hTMTiP2QhWbkhRK9Aezj9WXtC7wQYWvZtora5GFwBS/XyY8BJDbn1Wftxhsm3LBurn8I5pIsmuEe
crvaOaY4ljcOaGiaVT0PjjP0Z5wESFiwQVKi9bukNIzaz5qWTaUMotPch/dk9u0z4vcXTPVZMIlR
ZhHMQ5sqIt0+qviI0SNYYuvQVo+GBu3TGJ2BU1fbuB/rLRUkvZ8EhJIXH5ot2oT3txp/Uupm7vYB
YqmglGoBX+XO1H9ZCaqDybRF6EoEMcD3tRmJNgc0b96vuIIhrXar3LixgWtroDcuc4EXj0zn3ois
qGxsUNO5nT74Icr3ZE6Db05cAxjRy3HxMZTXRHLXDO15pp7AqZrafTV05ATEjG4gBtoJiS0kXvpT
pERKs3p0vyCNFcFEbTd8i2id1SLKRYPcLABjhY+MI9ihrnvXjrsInJ1ToVFK6XVjoYrsaqkQkYNM
kEXcCNn+GhxA+gHtVrz9b43TiOZi/lLbxc11V2DLsXt80+U0p+qJj6JYeFLDitN9pQEuB6XfYZj5
vQcRSEEnv6jhaBFyOcAesJdGlkJcrXF1t8z1NZJ8D4OJy4CyRyvQpnXtXF1b9MG8Zi98oWkOelVl
rdCPvJ6KgIjDSOSrwzpI7RnkzacU9fhO2G7LYW8C69DgW7tfCenosTa8Bq+eh7AUYbnHo5N7yMwY
0Z1CZOxdTan0jw6i54oxTErRqG21mgCidwycxWrFG99mC/TKpxF+ZOXwwvqOzmNEGm6dEMKLpIkL
dxVzBm3drhWRzEcXBvl1YTvXfXDGge88467YDfgh6Ndn7TpdIcfGbLu2l9lgo2eXmycim62FW64A
pIFULJgpEuGywgkbfnQkWbPWgIXphq/WGRHejL0FkQ30Gv50jK+yE1JVeDjs5pmeg9banQn77maN
6REdaAljtMwp3LMPmg9Pbd3oqzjq7xb32VGXDbEy22HUU+Ym9rC48bZSkEElycmp2zzoocxvU3JT
TzrKG8iAMigmC4sP2Whi6utwMiMMBlhCafPii5ljzXVlrydbNJUeX1CjQmiceL8CmPpfFgdiMldF
e9JFTQ616HPqVTKvm+glgUglAbiRjUa6z5oc+3BwbhbSApL3mD5H3nZO5YGMv4Z0GR6xOrARcmKv
lxgipb6e5baph308XASdAzL53bTC2dZdwwp0u9q6QMhB9QWqmC9x2tT7QUdL4UcNLLdTED8hgeGI
YDqbQUr7xGbnSBZZVmGA7CrboWXuzHRojIYIRHd+PigefWn7JcQ0txD5or23TcI6yiqnGspwRByV
9aHPa8bnzq0aoAPjGG5ZFe8nQkqGxvzy8E60iptcpbPNfb7O4CDWnmeqGXaIBPB2vGHjVgxJ3nCZ
FmDTYTR3awOIt23g34u3idZPIvXnK1lDOTJDKt/b4Ej8YdwOVn1vdPdi0rnoJkuziWmMhGPNukEf
eC1jceFMb6wTwJ0J3GYzVsgdiocwV5H3C/DNPlCo7Jm2rIzJFOKzEnDHRsA30npF1Xh3HbIDcuk5
UwaX3Bft1TuPjiaTQxeflI79e9L7/kYB/oIHVpgCFl0Xvg5mc1J7SLqW/hnNtryq5gXBziO8ZUNF
AFMvrn7sgm7dMmZKoi1spJeBRSze+W2fqdW3pZ4wklsP9QahHrBUJ7wkhoeFJmt6g+C8QrXzRup0
OkCCXKbuoGAIbdadAgnnOw4pxUV+ywiCh2DcFzNoYtJ5QCSm0G4HWm2XXm4aquAMa9ahCEf3SUcG
c8z9busrhJrbwNssBCeTn+hruB0eKrOGGUq4k5NOuIXUdDmSUJPchT6icNWoy4mk2MIXJKys1Qis
yclHoGzIOhnvOBNeNmqpcIoLaAb6BPIR0MJhBQLfu6kS2gDRQf0Qp9UeDGyVB5jykokOxlhYufNw
cO8REndFouYyVMa7BvkN/k526ZWmFcqsxn1S3iIgB0E/i+w/2PsCC+YR9ciJElRNJr7mnEGTmO6S
aqH7eEaxMBubZDqeHhBQDiRrbl8mdBf7wZmirJ3YWTC/jFcTHilMehB5xAjzA07o7jWreuBOSVpI
MXhPlHZ9vqj+EWtmB/lTMbXCL7x+rl9rNxo3nPEYORJ1VRBr8Mpx/zu4SbjmWHc3gMPEkN05LgdU
WMiyQoxdi803jsEv3qMgBeJamSFbAw6PIgHFyn4px3h3TuvjJJvkaRTdfgW9OYcVzyo9vJU9IndH
RMbB+Q7TwZJMm1kuewR3vJLVoNlm6c5fzUs7+kjuiKq+xARvfxOkC/s2Q066McALN1IogLa+JtOO
+AoEj3bXl8Hn8EnC2LnlwA6PfHTtlbOiYBtnvFZrIr0vaUd+BEiq2XbR6CKHhceoICVHXAoyVfLO
oeO921cBw0xCaFa6qf8aIQIGQywa4b2EGHKM3JIKqGaIbCoMkF92UHduUYDtR6+7j2N7xbl1ynCq
u/sWNFAJzD36aWqGIEE4Ia6cJl0xKBz5dM1CVTloCr5TYPBHZD0IKcbOf0WCToXkkbQfDhEmBNvJ
+zUkwQ9vVaboND0OoimqqkMolqpulRa6jNQQb1vIDXci+hXMODVYGNzCUfM0UhdyE+C4ELOpRzhP
kg2RhGXNAMsVbvYE/b3/nQ3tLqXLekKRuI1RU8d1Y3LAqiarGnKUiNMqhyhty050dQZP9ZRP/JrM
SESUbfAKtxqK9nHYAaHu927ihLeOiTImbqc0YCdHt7ocYwEEuoEN2Gd4/yMLlDx4MLjdJyji8L9+
SdxvKcfswdj89Crt3QoTwTvQ2Me1Hr73SX2GAuza6ygcarGHOa6AzQFlIoOr1j2SSWKJogNewLyy
VMKN0fgL5iRF8yFAFXO7Jma9oXJaS2+k7BjRNNjVMWp7IJxd0Sete21mb9PN3a8qpUg2kKcWlm2g
17qkTY9KDec5NetchD0zl88ISkji1Wk21fwcgNvLIZCfHtA3IkdJ8TRHI2t+8dhUD5Wi3jma5Pwz
4FrA75PM1752fYPNgIjvtK/8K1YFRpeSYEC37bhB5TXpZ2ZNt60rP/jBowkTpaBtQZw5ypdJO3da
jD4Iw2ajepFuqKkzE+hfRDvZEIaAfKAHyBpfPDKwFdtmQlpTO+mvobfmxoH9Pqo8nHU9OJW21lUx
pRCNZaJe9wFNtoiiWTMPrUnRaguaRNeb0TZilxh/umpqvTdTXedYdeZ6cqnehDPRBcXoPCS0JJmE
3mwX8+HHGCJTR3oYQJHi9xkCPXNXf0EK05yPQaBB0Qyze1qBtwnw0raZh612WnKIKKJ3/IpCGTOg
NEmnkgKGLBC1M5x0ak6+WDcJHJVpMAPIpOtXuQ5DnUUO6W7SqkkPIYF+eg7Cp2Su76MwbfchrKLo
+wByzq393jKsw4wO8mdT9fdRtwDmDHBYI6sSVqIypVBdOE4TXvP6Do3BvjY7x7e5avbEEScu9d5G
xP+GoctRGTHviQFBDNh0jRZ1zRHD/Nq36WYZsFOO/qWxBBCAiIEMSVIFTT1bzl5Mr0CPkKNCzlyB
FrQrjOyDXDZDyZRhOevW6Bi2bMkHV0LfjRF8mwjTWAX88mqUG4G7ea8JABRkfu6QyoMYsLXdY5rd
0Y1QxcxrtBwq5kR577jVE7zDTjbNi8LE4K71SoUMQKSajsHtYpMg9yaaHIIRxAAK5/RUG3SajQo6
BHTauyEO5p+DrAkisyIoznXq3QOgRWEwX3oEBJhbvpl91ZdUe0uGqPTqPk21dPNKxKIEWjZdLZ2v
H9oRY5Rc27M+D+jMN00bs7NfddBCrGzeoJtU2zlt5D5BFO+uUWtVIJQqqTLgn+bHwGDm7UN/6+rm
m3C6qCoGCktM78UIhqrG6V73a3KkHukBcyM6ZQoExGRMwV8YiaO1zVMQTbej7jAP0Vjv1HpTf9/F
+moKGIperOEs7T00HAss1XCEQl8WTd1hQjhVrt1o3TeLQoaDBRSM7OZ64y5Jl9HZ44+VRcftI7lp
a4g7/Qxr1DSlFkkWL8ELDXCqdgL3G0UAOleP+U9ECJSbHUHivhYppN1cviygBlLQkzLRmELSmENM
egwqnrmHlt24MDk6amM8U0Hh79ADYsnSgoYCebNrmzzazj4hEgRliSBqN6MSK6KLkDw1zsuicdK0
2n9QdjyOfiO3MNu7uYW6mdhKnfwVKxOJiQcYRp1CLnWNlh85rWhSnY3VhH8ZsKklPazSHKzfydCf
GFmEw4hOslQmkXu37iCNjoGSIDvqi2t0iCA3H3RYEi0ZIFO7d730NA84CFiw+EgN8QX+LkE/P9bp
1qsuUY02lFfKU8/DxadtGdLhPGbcLPa6YAtgHjFZJvPrdMpk2PrYTVJwNW6bD7z9vggXLiTkiZcu
klGyOm4OzpAGGWyjSJSM+EnPzg9ayTtA4K9GNBu3oQ+xrtljn0YIw+4cL4e/GqTdyv07d4FqCeER
j8mEZN9oFvMFBWszsCBICkI8xk8Fkwocq9EXJFV5EO3FQakQXEXr5IjMsc0KdU2Bit4WNmyOrUDE
Sspr1DqU3iNp9KZVy4lDK1WawTujTmWZ9iL3qEny2A3AKReOtjigV1XNi5aGSADSyS2GHT93w3Ku
F7vHyX9txqFcBrKJOlVoP9wNUIjmvlVIsffzcG12MZkfQFLWLIsx53ID0u0cd/BoRTMQMCLrIZtw
UGCJI8Ds4vueMRfuKu0o+1aFbw51vSAAQ3CIM5mxGDYOhw6gFboZggE12diisiBIGhTr2Ruo860S
NTutVhYMPxy62Y0LVjmPHvDRV61w7oymPUQj/kWPEJi8CyD2rJqf7SL3aAO9gg4WHRhcOTWm0fVG
PJp62gGQka8hG/H1KtrlyhEgmmW4kaMjH3hPL9ndSXwpPnnJU4NTxA/G6yVa4G7lgbdt4+UBCXbQ
YoMsf8Ilqr0KwmdgvPh2kgJniCORO7OS2woRVhu/T/4fd+exJLmRrel3mXXjGrRYzCaA0JEZGSlK
bWBVmVXQgEO6O55+vqi+c4dkz7DtbofGBY1GVijAcc4vcxJw5HMLCBFXigcYuUe7+zeS9AAGm9EG
UJjWBdsSQJU5sA5URCMl9xBGkDmgTVHwHeW6vTr83iBU+vmuFN+A7C0IXqN91Q4fIDH51qo1JlVv
WrY43frYa0klXWW1fOs5DokE6F69wT36Y/tcBuIGIycOqw76m13xK0fa/dxo9WSkYDVLMRtJLp10
PyhTJrN0m+e5KeznQt6PzxZprUy/diJ7mLl+N7VjPM9pbpM9sOa3AKXNhNoX45c+/s4gl6lx9wwN
cNpkOI6FAebV4BS2ltOwTFuP2/rNyPLgh5AeCvusBudzAFvdObr4phyusmVqX4mzEob4Ma+UyHfz
3urmgOA2np92dJI1iTKiKb6BH7+1jvrFEU99dpT2j127JDRMbaRwhwtsS5B4llC31q4jUvnSPs5l
QL86MxDBe+Ao26GM1MGr5omUrC4uomFiw9TyqW+68zKWU6JIV2eTkNMxgtc9SnlqquLk5d5Clr2h
0YGSgmcFK1MRh/0mSwGbqvSSh06VBDRPeca4JovVfzPoz9s2njoy0hqxCztw4hMuj1QkJd4IWj3Y
6X0VkuGGD5ixqXTP9bROMNKtwYTeyzcMAvM56tYTyUbVuQub7JFBcQRert5yCYyYe3CtUaSC13Hg
sjEqg6gXbELjGh6KJfqGrjx7sh1vn/beYx+5C8k761lX9vc8mJ5srX9FTLmqWKNt26SnHlLobo1n
1wV+/tWm1m0crPMEpBmZgoj8Kd31TUau+vjLnYMoSQ2+V/b1MXFG83ly7Wu3SnNHQ2uxM32r3pYV
s9hiTzDbQ3p2zb6+orqrk7F32o8mhMWw9fOUZbHvS51ESGnwM02C4mwvR3dhug++TM29zux+u6KB
4+Ztw23XD5chEO7eqyYOOGlwQoydF/epfcgyMw7Sbr1WLV87D9Vi10kznoKvU9CJS9vLNC47GadK
7eoA7PyeFPjih4Z4ynLD2fYpC0zT5PO1Hoqz6Yo70MUmU7Z31MtON1kzv9R28JgyaqoOkJw5aoaD
qQ9z1XV7kY6nNsAtHCiQu4qTyZxvgX/NLT/bWqOZ7doAwVHUlWrjZs6T0Q/NmWz0FYchCEjfBtuC
udg2RmIMEe+cXItBDFbDh4HvumQaxp3rzA+4IY/sqKAsnv7ZOuVPZyD8p7arG8/L+tiIbC+6ISnq
oD+EKIGl8ynMbTwOIq1YG8Jqy/JX/Axn42vKGLQZess9DrlvxmNqzfG4MDFUxZ64rxsqILF3yv44
VZbeiHWp94sIjqq8lkFwcObuEvoj0WZg7NNk0i2cBSwQVtHuRV5myWQVDwOBmFdO8Qy2zcSV5C3p
xQP8O1htVpj7SA8joNOXtrTx7ADicBkq502wwVNtWp79zseL0q+7MuzhIaapv7BevPu185IVd/+6
mb0sfpgwpFltTu5qKTbUlkzPuUVjA2RasR20SNJwGOIcEXwiGWzyjkJtMZfp94Y8ka0Wi9r2ERca
8pjpYEUFp5xUw6dZ1TW4mHT7F1PP8ytCgYso56s9FcFP1svnnoysh3mSRfOIw3tklPPy8nthe8eO
0Und2UzdZZc289Nn/HL+lklzBA9CPoVKpXU2a6GHfXqnCvqmNp6xRT4Fo/mO9a/eqrJpAPuXA0wB
uv3efRHpcAaeXDk+570XTRyoXeB9N1zzMSAi3LQuYWsmbhMaRxwMd014CwG0VCh27BRLaa7XbarW
LyRf6P00NM+As5wFMxhusYCF5f2zZTvjTjQN+VrdwanASiXqlXAKzW2FCDSq3mjNSkDGnjkTcav0
mjiYLHtFIbBtVKnquLJwmtnh9FGE6cSu51SfPN9lYV3K3YJUxpzsjOcjYRZrGSPQV1C8GWwCoXzU
fqFDMpaX5Z7D4cwZuTzNTi3dwRBWFJvRctXsQKy+xL3WWI/JB4f1yNb3kLHtlNXvFl7oHeegJ+Ja
ScgTunT0WBFcZzTGo8YpsqzFQ9+q6OBKyATX6DLslgtFuuW8hCS3Gk7ip+tjYS7DnqBz/j3+iU2R
RiS1MkRtGk65xusfsdJ+Nk2AO0t7XmyM4evcwT9q18c6QiTJDddwtS+aVG7GaPBOyMfigSqCT6bT
Z9ucB1pcOQuBKk9iHk5LZ98mGN8Njxx7OwLvbax1CWM9Bxb7f/NQpdGjCO1rNYNr50SSrCxEArW+
SyxxIskr3+TmerCkMyWhsLAzDOkYrzYQ1ZqvIAmGY2ygTpDnIUBP1BSd8kxzswdNDMRI6aBrPbDd
b4a08w8+OwznzYzLIdPWxWmdX/SfA1koJpS6hRPxI6pa0UmSVrXmR9IWa0aguR93i5zzfceQSKJx
IO3dEFbuIRqUdWxTBh3opxQLN0N9llhNXT1RG2gkYU/ZCATsOavsna+seAzKJx6ZhzEMQi6SRl2o
/dOE7xRBV2+KaOT214a5Zxfh47otYmFTfLW92X7xsubLgq/qyTMVYuHGDcdt1Q1lFk+Z5e2LCD1b
v4iw3IYkxiIZc8ObURbXHK04S4M9JSX59k+pFPrbgLL7O9kV5jk0mk8gtiJhRDXi3AiKs4NzCe5J
5smy5s+Vq8pE+el323AfLYYT2X7hl42jkhnFa/NtKZeGtwBDW8xvJY82Sci2GWgQmcY7MGle1v5O
CcwnAzFmFjUdnTQt+KhUV5HWz3pUpNmje4qjhnVpUvuuAoSoPQQHKynW5VcaerZmveClUNeI4pgq
nifVx5hJ3mfn++wThb8p7vFRDm5va3r33EfFOLV4hOnq9RYK0AE0dadmiNZDZI3Fhqyyh5DuH1Gc
iirY5c744JUoKmfU2WT6JQUI13PR2R+h1csHQ5UVsWm85Up/RGudLCSl1gP76Up0m+pn+ZSmdc5R
vmB8E9SN5O+U8HzO/AM5HnvEtDz92Vwby/6aRn2eiEgeV911jHyWjMjBSpkf0pY9zwIBjBYICtOY
4so1jlHV9fvW4RjLnAp2to6+UqH6PPRia/TuY40DvnFdcGyUO4OoTsXUbiWG+1Km4clNyWF2V+fk
kRW2kTp1zoMDydHRpbdCNf6GWhuBajSPvCe396Cb5rLZthT0JAE+uyQye47WexJoU4TzJ93KKPEl
ocWbJm0/SbMgCNMz8ti2gnPhTQ+KcJ3Qr9+l59xIdOfW5An1gLzrmBm0yVTKt7CNi53v9EA3HSd5
0IgkNIpPU2CxvNlL9dCPBLP3A8uGb4hfXhvAXi4Rns4oyK2N0xlfJlu0m6BKiQvULAOdU2cJyWFA
eEa9frRVPtxdXsPOQbrwusq8QWgzYHIZ+84hnpNKsmOBpPYzriP0Fdpfsn1m2cbD8pujIOndJws8
0PyUc1g2X0sLFYua14wncOc/Di7Sj31h9VxejfHJrYvgptOgfShHgMZd6bNwK8fhWu7s6bH1pvyS
zb7xFC32+LUuA+86dCr6SJdShJtVyeoCBGHucJFCZOh+rtqNqDreV583RyjJdOsFuXMeizR0YFFS
93VcvG5v4eGDEQ6qbaAFYh6vxt8rtb/Xpld9uP4qYycNwHZ6NNz7rnRCltUol/u5WOTj7NRqb3Ix
7iyn8K+1aJ0vGd6ojWNK8UhcGfNOMHjvShUXcqqXd6DcKtZpvqshjRpTHHpFQGLXlxe+LXGZ2s75
ZlrafFqXad5NltNtu+LuKqwzFikKgdLFzuKiqta91hNx5732np1wtj4aIhW2VovPW+hUMwKOe5IC
4QBYeS9p7X+OvOkTOgIbcpXmrUL2u95d3B/C7Y6B+WBG6kG7XAtcQeW30tPMFsGTp5qX1lCfl8a2
NwQMB3slWAUiV9xpV/85rQEiS/6qNtNSm2inZXZty54Puaj0Eg1L9ajNcBvUdJMRr48GZ5fWM+O2
+TaKMJPJqIyi2PRFGSPlGmNiw8ZYl/0Cd5LDRfQW2QCNz35SN+pcWvps2mEWwxdFT11G/ScGsdAx
8m3RyfvNRn1XiaLrw7X7OgYRQDVjIz/g8ZCUMJhEC7HkLmqRbHdoMu2qdG4hPtS4GNYmLqbyMBfZ
AmZniDuV6B8B8cMtAgiLhYDcite8q5cNYnTeNKc0HIFdjCUcXVj8zPtxuurRsqaDFB3Yd4s6Ftvd
72HbS8Y6d78unlrQiggYBc99X4i0DRqvOYR3AAYDQHbyA6NNoNzYks2wPskJeiwYQHqbKZcnBGvG
cal0+Lkf8CC3Xg95HWjjVFVBcyO/ekUtjifmcVDRtIUjaO9Ist6sI3M0pkEdF5rNZzNPQ6s3/my3
71klmu1s9Ms5kOO6wytY7+vWcc+WWIptOGrz87p6HzysvgVOdOwL6V3AJHj4947hf9dFFp6RTbc8
5nSLPa8kdZCb+WKozKP7qlcvHSA1P29kgD+41psh7T5NgGyXyzKL7qPUejxYQdg4bAn+xLN6oL1i
5rRpSVd8EE5AdHGazh/lRMq/58/zF2X3Xp64YtZrDOQJim/LNV2STKTBq7J9eSiIgzsAYpVJkE3P
bS2HGype69xz4x+VpbvjxGF9JjB1uESFiwTJ81LC4MdGEdXfGh/5iIILf0b2wyxC80AwkITpM5XD
Q3kqqo2WqXpuc7tPZLk2y7YeVXrN3dbeNQZ5T20V1htzwoOJZRiwxK6vVsEvP4kHm5F6y8odfFqs
7D4bBsVRVsA2jZ+K2yB6dC0+Khg36K0XbRHT5E3NBHHF1kN4yyquhCuT71hTguCPi7y7HClFEBZI
htWioaukOHqlW39GlUeW/jTgZQ7oyDFIffVELx4QRQ/E/Dv5m1vPGOhCdP2MZ/kVuZZ5nwg1gn0v
yJZjm03yRzC34tVCfPnQdVrGWfeAlI3f2zKNe34zhfBRsXwdJl3/nLoowGIcOnBwDnIeoAczX76g
wW/XGG8bsdlWDsjczr9yT8+P5EESN2ZFalsS4ojn2C+fcQYtJC40yEbUUt6WmtABdFZNeShnCwQg
k1V6syXH0GhyW5skAV64t8ZkDc1gU62gYBpP0dGZJ0fERVbza40q5N1H2VdjCvRDGwUIxUBNNoM/
FEczH3CHT84Qr6qdd5Sx0BQhB4MRMc+TfEn5zPVYJr0RqJso0uUTKTvNjT+pOrPr+T88Xw4mzFGB
s6MeGusN3UAJDtm43jUP/ac8GD+75D/FOXpfRNZU1q1dGB3y2QqfTfCzgZREu7rma7Q8NKVev03N
DAlcrc1XL0x/qbX2bzjBCW/KW+PqZQgkrdQoj041NI8ErfhgY0N2tzQBCAZTd2lYNHigN9m2KLsU
6VyVPzlh7aFJEjkuQjsAVSAxME0NtZdZU+5Kq4VSWLvg0SLy9Fx7U7SVPYagkjhBxZMhnimXuIxW
yCWlFvxAMGmcWxXM3ujaX3BGZNe+EPJb5imgQt33y2YYp+jHkqr0pcns4U1mS510fR+9Z4Xn/arq
erkpR6fX0VO93EKH1QdohkhsuNijA4TAfUKik+I28LYLDEqi/mjWpfhkwNptc9r9zujwq0cjHz+V
mBVjo6qD7+Wsuvi+5Wyx34RZklqdujhW34CDr8CmXi2u2umqeGzot+Mh7JNNylEfWYb9unpLYW7K
oaCcY2bOspmfkF+x6IrwoVg799DZjkwyZ5l+tWRY7LTZcZh0AHecgLyFIM8E4QJFcZ0XfMdEuY1J
ategphZqvhol7pWNNi8OBtDUsEGvGTxnNKYk490uUE4R0QOtHqgUobLkSGZfK06LT5QdulrU0Vw5
08cULr2zwVZqnYULEboAjR9Xw5+TiNi40xpVd/1cb7Ikz8FJBJ7YTWrIjjpa54u7pCVy2NlbYPAm
d2tIYX5JRaRJuKA1RI43Z8hA99lryXPLiIlXtz58sbSTXb2qXF+1742XMce2Gk+eexfntc2N1hXE
nEtrnUvoh+0kkOi5BoA9knGDIixJije2kqe2cJwkSpnrFpIvAdna/lDVg5g2lvKyc+OB18MxGwkK
uSxp505+LmyFl15G5p3xQwZFFdCHU/rhTeugeVcCeXgc1PeT1gVdGRvzo/SkDR3rrnLvISfewdkx
tdWwQAxHYQH7Qyz2++S1aZJOY5TopW+3IL32Z0em64M0G65aN/oCLICGBqFhJuyjWbx30r9H0DMA
qKr8VfYkIc/DyJXb+/246fyovwGDVPuB03fX9p74ZNWL/1imT2ORSdBaR7xEWYogEe7YfCuhnFd0
y6X+rgwFdDmCQfp+6lEjEaTFz8axRypiLG99KZByUvLWqA/SxhGqBqX5A1A4f4YTAjFeO2yNU2d8
LmbO3DrVOaqTekGCin0QctZ/rJosSObImH8SC2XfGS9lu7Hoa/NgjiNsWjeg6jEheLj48wCtAgpe
1FWBudI3pKcfFqlTz5kR+rvZUeZd7cV3Gg3sHbaReUkW4q2r8alTsUbRikS05sO9TVymi3J5htAn
EZnlTSknMRyzf9YFEy9KoZIPh7ouWYveYWh0fH2Wecmi1cs165Ks0+ChXAY5YfH2/GIXoKGbTo7e
LTSgzMZBz2+GPflvePyqPdEiMLNePoEiUPtMTVCrDmjYx5MrhvZ9dhkvCQ9o2BbHed/aa8Xx31On
3Mz+h5Ey6aa93htdbm1r/sAkm9V4ZoZD2G+MVrbxDQAhNoH8mdxJY5s1QDF5gHXQiTSXaxN6X1At
ZRcWju7ZIiYX0LO8D5WqWcntUtENb7dx64ai2JJdkKP/6Opnc+q/hSMiW7xxjwx7Rr3lDr+n+3a/
q0sLqr+s4AWbHaTmYN4p/FH4CLRQv7Mvld7OqWX5JRv9kyU7NsXCLy+eMPyvi6C6Yamm4ifSLvLf
BePQUatAv5SDZaAhniwbzh3s86lsUTshETAudZ3WQOTOWB6KYuoeQe3X732TF2/eJKwrxyJ9SZ3v
Wz8IhI7evTocfyCf0cd1Cfz9DIf0zm03fKkmVqZqbtMXUqzX/JwO+dexq70dpIH9ECw+Gb3BNM1P
DU/2z03lTc+KViC0oAbnV9V6V3Q+aywoMDm6Rmly7lk/lDM3r6MtZ5kEU8uxqPjmYkGcj4faNveu
ROEuZxm4qKUL/l00hP7r6g7+c5NWatjQptqprSXAmYzC4qbzuEQ2axTV1zKtycdoB1iUEOT61a84
y5IZEJMNxb5LwJQajOkBs9dI3h6RsWeLBI4YzaKRPtiNUcaSlSA/6EGNxmObc4It2jV3HTbIBzOv
5nnnDln1xXDT6pKiIb415Cc/3QtdBHQJiyQlho316kfrKDekBKFBFoR2mSzQW2cOshczncPtRDnX
ibjF8S1FknPGETNv3L6evoAmV8i7ZpTGDiLNpO2pLx0xrLw4RWVtwhCVrpoHhX4jKPa9bF5Ce7ra
tH+cZ1k4WxWm65manuazWD0MPVidcfWAFI6lHSQyY8NkL63QsbXi+1z2tGtNOryT+HZ5GEwPa5gq
yl3XIs+qAH5ea8/N49nz1iSlBCxRRupdrckoji2q4bMu+KN1ru3dvCLHzscgjTElswauqFgbcCVD
vWbMzGdh3dOWRoda6Ui4OCiM5ikjHPAyi6h70b3XfHQL9qdNYy7FA31WcL0jEqKtG+LNhINyET2t
mfnNQaN0bQgZROMR6j1ZJN6ttNx7Cl9hfitHuVxct+GBp2fzGmZeRpue0VydaGqf+kGVn50ym3Yj
6ppLRNrAVTJHnODvgZ3toTY2DssZjwhodeqySJWx7ZCiOS+4RjJQSakpte4ZpD4LAYStHT+9LJnQ
u7L3w4+68MqvLqLjn7INF9LKhiL2V6dlV3KbXVRjOtrUWeM/OnoMvvlEvGyUW1W4Y3RBhF5Ydgxk
ZZC/FVmzGkC1AMOGRKKrvbGNoR2cI5Bw+tWMyvqWOaHai6Esvqx+1SRtF6w/st7pUDXQHlgaMjiM
7V1t5a6ZBltezM1sgCSaBW/c8IzyvUGv+uqF9XxZhDWcdOeIU9GuPPEdHniGoo9iDSw3wcih0Mq3
gq47Pf2UuSrP0p3Ld7nU2VZVAyog1/PIGVrngqN9jPJquzolu/XMqfKjIYuZ/8K2MAZEQIYia+R3
q46Kj6Gonhn21GGUNL81cBLvqNLHc0U72jEtAn9E28f9x9M0pFtmipb8e9h3yz6PyHmMRoKQweim
UwhyFHOqQlFzUz6M+F7idkLXWPnKOUpsKt+Y3POfxFMPb0Q7OvneaCLvZIYZ6ZhRD9VwNyVFKPqa
7DUrJQT+ZBnRwQmUm+iAVyT7I4QZlIrC8KF7UDZuG7IYyVQOKIndp37Qsf14Rxq9B5uHFrVN7B3B
i9WXkHh4zTLKF7+PxBJ/EpY/HRTBAXFGCsGrVXRs+mr0wCkrcJi+y5GciWzhC51d9RR0gf+h3F4P
ScslSzWLliwJ6YlD3oY9t9MrUYTylxESKlZMVk7MsiGxF9HVwwVtqXXScRMu+Ufhte7B6ZZwZyOA
hoXBEX1vA4w97hum6chXp567kukGe/JxuO9RACf65A398p5GdvpGFWHrgc3C06kg7D8Gdw12Xo4u
zVYD34BJvvhaK7AQ+44CD2q4/sNpcktnrh3t3SyDOfZ8felc5I4QV/YP0+/Nr0vj6cPSKXldZ7v8
LDKpvlDnioOE0qXMp81yFkepNfbgqVBb6oocPARulAQ9smTcNXoD/9ttEL93W4/nJNEMrXB+OAxR
lxYDxLEEX8o2/4C2jgaiGojHSyMyxIQz/SpXBDhImzkqm46khUYYqE0sOW9t00KrNafrdu5VGwOh
GPs2p2dvRKmdiNHuALLWnwMM/6MftSg2ZSNhdObWZ+4LLQdm1W3q1xkqtN5WEBIYBVtI4mZyBdwv
zI+9SRmLLqY31wddGe5lkPfFuaqooc80EQeTU7BbZ/AvYaCKz2sgoC+5DiGtmI9ujBQP4VTMP+jI
VLumLoatNoz8tZjQJW8p2awS5aBoLAn6vzQ9evsQHRkdHdwi45QVL40yvvg1A+Q01PaJapH81BXD
+KbWXGHaaNxbhlvo1A5ulwTmpHZlqfPbP5yJvKnSDYrDuFqEWPRGtBP0hu1ITSdgViDzLa03nlAQ
8tPd6TClBTou+gTZLYx+es+ytEhqq8Iw4Yhm1Zus5XILAnv4xvnQbllU8IEL7SSzbmyx+UeBokZ1
pvT3JYPNnqROFB4jy+0/pjH3w9yp84NCZ0edB6Jiw9fV1nJLuS9YRPakAv5n/PR/y9z8/2cZICbj
v7NAP8/jWHz/Y5LM7//hf1cBYnOmb+9eXUa+FsJ2fPX/WQUY/YdPDhDxMvgOXBdT839lyYTWf5Dz
iQfSJ/aT8Om7aZpn8JT/z//hWtTyepbJg5xIyXsL+H8nS+Z3ivX/cSO7iAndyPRoHLFtl/Q1jzyb
P0bJEEiWm7qMUHQJ00Wb05qFH6ObHgAl3UnUm2UtRTXtuh4P25NpTisgeRiyAkTlEOknCG0WRLQL
kUMFn3SoiIXAH4jBrfUUIsIjb+ZGglH3Kc+K0N0gHyk5nCRRDNsu91P/5uZemu4YE40c9WPbhoMb
t57RqXGH8wmyIzZL8Kht39vzs7cupr2JbMN8CtthfI/unoknsizKky0U2/kymh0qzg6X/z7K0NvF
qTt7X6yZEeYulMyaxJSEdaIkE/WDJ1NZbCoMW/lGAixCpMxEU5KGw9S2KwuPvF9O6pG3sIh6Z9qL
5aPaLNfa3fmj5quqjahvccpE2OTnf8YF/D9bwv8ckvbP34YULeqg7Hvu8O8shD/kf/Q0Xdl8ZwH+
ki4riZKUw4A+cRXRmRQt5P1/uGqf/vmj/7GU3Lr/1n++FjySUcjl/v03iZ1/uRaKbOSSmwD9SkrZ
3A3peDb0A55g+QOy3h4261T0+blrO12/r9FovS5Cjl+0HLkECIdE7Pf3b+nP6aF8Ax4mUOJB0Vjz
D/5fI4gRUK5llrWI8sfS9KO7fsFO5m41bJ7Rjlz3QSnzcRvWEbIcG51Dh7wrQK3292/jd9LKH7+Z
kKYRbhSXUcij0POvCba+3zLQ31GITZ5OtZ90RdohTqBxOdpgiEMj4WKyIwIltMzqrDLf+WladZ9Y
yrD9TVUJe/3uZMsYfeKSD91sX6slx6lRhbNYPyxk1sGzOzkyfwGu0em7t6CT92LTnuDS47//MBwd
f/qV+YFpGb0fKwSvM9z9JUGDArBcU2omcnyKYfdtDeAjsF079b/rfflztoJLkInHi7iWjfOJRqPf
l9sfLl+vdVKujpTZMQ/U5Mc9oqoAN0ATBnFLg56OpdfU/y5c/q83Da/KLeMA+RMYTSb5XxIdmlDS
So2LHDeSjQAjr9hGHL9L8WIy4Pz9V/kvn5BIPQTN3C5EJpqU1v35hskcM0KHViNlT6mVJo7Lqez0
MOl2CU+6J+TgPM0SSfq/uRz/nGHEF0sQ+b3knbvDh+Px/vKyU7qETjNikkNXx6CvrLF6alK2100b
peMnC43ZjoY1wTPrv4I9/i/nw798s7zsPefW9Kmoc+zwL8fDSkKxpj8ZsbRrrmsfYyNSD3MYEudT
WJ37/vev9uconPuHdAPPYgp2eVmed3/5kMFU2cu6BiUwqFHNh2EQWIBnx9kbaR09jYFtwi856ynn
C/43d4ht/etHJS0Si5UVkEpCaMlfXjxNyYYBvuP6QZskiKWilBvF8Ti0KzYLL3QJx/Wx8nr70FuD
iasMO9S9bNuosZBVwrQ8iizHiSbVuLsvhARogCU/6MUZ2cwQ5dvXXhk+I3pd2RMKyWgmw/6GRkth
9eYHbm4kKwzTzpeWxgqKn6rXz2IyQULs1Df8G/Rgsf4iml14EsSTXF8LLwvo5ltfLMbyExvrmr1J
Vy5htCl1WFYPrixsVqnWtPpbGzW+ijM0PogaZE1+2LlCnaNtehSRR6OiqTv9OGYdUk24pn7Quwwb
wDrHs9UW9ufS6CZ/OUYupBB6iJIA9Ld8rZl1c5WtlsL4kMM4lA5VLl/mEBIWw/3vXakSme/GJvSc
ER4Fno/yjCHPyR+HhYDyva87jHn8GRlK0dxQ93byilcuf9Qt0rSLnblDnVSEo3F0jKZvhN0jQS0I
Mo5cucHdlKg8XCCo0RuyYmWOZYlM/sBOiWcD4FYOZbiq1+6v1vFbORx6gRSRgAinJfnzXoHe50E8
O6l27U2mF90eycozwp8UgUfzmz3ISv+qfA/gcaO6PBA/DE8Im1oQFhmgAjJUWF8tiaeCyQbREIKR
vPwJHFdT9eMgXsD21AC1Qyi3gtgsUkZzVgnLpNkVqKKEm3HlCBJllzhuEaOsuIAHnzS5kz37TXSQ
CLfNGKnqtBzzdjEMusc1EnB6MaJ8fMnbQrdPzC7iFya2MHrOBkPmfjwLz6q+jG6Q5TzTa5MwTr9S
2nxgKkQUr1sUDedF6bHbObNNX2KHfYAYO7wJxIUWrZepN80Ge8igRKud6FwMXFiD6iAuRIM94ZQH
7fBamI0VbbsJyAf3n4HEZf0RtiDRTJj8ZB35D2HnVntpYa+YLmNvIxjeixZaRSSRrHJWH3Aq4Goj
6Ip4JrjJO6mR9PQjJK2TqriGr57D7ATL6wU9tszILV+DwGnmT2vekvvEIlma+VE5cAxctaHVqF1l
O7VwYVjNYg02kyed/rM9za556pZsIU1hiVLYQoQ35NaRCw3xHTibWU6+j6HIwPQ3ONqFoVRwOfEE
RePT2gXpYT/RtsaXSk5Ov7o/bKim4sjvikXSTa3JhKMbKvtkVx6zqCmlKr8pu7wb1/qunx+F3Yn2
surQ0g/IqwlbtgoImT6ubNkTYZ+ai7ro7n9xdl47bitpu74iAmQV46kC1VIHt9OyvU4IR+acefX/
Uz0bGIvqLaEHMxgsLA9cKlb6whtQ8j64pNLhI6JIYfwPhm9h2j8OCTCtdj+OUUlRg31hgsKP6XS5
P7IGfNln1EVAWCIOk2TTzDs8dsgeu1PgRZ/bwYxjTGjbauxPORr2NkAMB/kc352KrhHvmjnTggbt
FvDk70skbvCHzlrQGcAvAsPMvs3jKLovPeIjZLiLZuj/5A4g8HvqrSXU5UZ2AbqNUffBnEbT/Akc
FdjMjbfwIpohzMBXzlO6Zbryajx/go0QMX/4jMGfCPLpibK7OFoOuLTrj9HFi+vwdyvzFiQ/HUp3
q1Gsnr5Wl+XNH9y5mmbTwdkCsGzI4DSOjhbua5n1BVVUgFM3Rl5HwC54OgIL4DiILBKeq1/2VxBl
B3R9SqcL/tSsAGIlJkZhhwYb18kndRuHYxqnXUCxoltIW4K5O7pBos9fr89fvXdn8S+jG0qvVihV
VAT8zn8FgnA1KLNIvYcAsm15qKaQDtO2yFzZgMyja5pvJLD3+sZTfB4FINbo6aZhe9gRE2ARfKvl
/2v6AEFmIWqTMh26bTDwomnuDq7ojQ8FJwfkbQsdehEL3gJdbMXyRoB3Hgeg1aXj8EH4+qK1ik7w
KuTRRGj3phU7ED0M/Q75zPoUijF6Cgrezxsr/cpY5PtYEar0Ht/P1TfORKdqxLnjE3p5DyEPMAA1
K32u7GTav2U51bQMQlOLfN8jQnfWiohBAecEn3OFg4XWUsKvPbY5jO/JocVeTc5wYxXPt48aT1D/
wNiKaIp8da2Bn+hMuh9mjxbTGN0VUdnelQ4iTK4kqFkW7C2vz2+9axhPpbD6i7Ky9NYeqlpgD0NH
mdsHMOluucInf4qQVDe7oIVP4RqwEwN3p9myfFsO/TJVG3VCgbooXjUYAJ9vWDDiCVSEhYJGH7XR
KeVpnbYzzMF7nb7sF90e5mOGgL9FMbgB9wydPKdbAkZ0Z5eYjV7/EJd7Cm1rdW9wc0nh6Kvjk/X6
MM5WrfljFDrRzp2S7D4sQftsdNlVD9cHO78kX6bOK2tbYJGEg7K1OJ86SmrCsooQPTf47sekST0U
F4oGOQpAzhKqBgieRJM3pvjKqFg5k5bQesH6bn1EQ7cl+JXKQtTKuvclWNWjjWbHTky6+JhpLggt
+A63LAtesuT/3ohM1kYjXxdg7DCrQO58dTO4hUMsQtPjQJ8p1Q95MgCl0GGa0m0wYLt6eqjB1Vf6
FAuyUhWCviAPnXHj6WDzu7feHZRGTCaPWRNpKI/F+acP+yEIK+TLDn1iaDRvemR4/xl6EEsW7JH/
pxn+/61LXXzylxeJhNeUHOkLPyI4EtgHyIYqcpSbkKshwQJiSfN6S7Vz3Joz/bcAOc3Gv77BLq4R
h9vKxpNHcrhIztSx/+sxMIcanmYdtIcxnfSPiRTjB71oUULt+15D6xjdiBsXyfnryyo7tFx4+FCI
5AajXHI+op4CKuwJAg/haOxFk4MF1hIHmEVXfWFXoyOaFB/yLpweQoK699ene3GLEfMbHueJmhzP
kLe6SqbK1LPaDrrDXJJ1orRCvSgu20+IkwybsWgNUF6Vs4OFMN04UyvLBDVvAdqZxFtJD5OBq3vl
ry+NCTVMVlDFB3j+yyF2UYH2ptz72WBbcZwBrGyXsUPH26jifTb0452d2vYh1S06ULGrbUQ/DLs+
EDR1rn+TiwuNHYRiJ0spqcXZ1mqjl/Du7aRrQLQoJIBn9WgPtMv3IYfSdn2ki6/PSCZFDhOPRMxc
19UOK67zvmyX+UALScBtEzquIm13hLSlfesA6D1gVqbwRCG98etDvzZJWxBG0RQg6VqXPmhh0V1a
vPlAWY1HywKhAH40/O7xbX9dH2oljsxKu7QfCAYwHcciyV2vtAn7Mk6M0TjwBdp9n6FVoXdNeQD5
kx7rzG63pQhAnrt1+DR5s3Ho2sTeunqjf6yWGVZ/Vn9BeYB+rk5P3ktp0edpCltcs29dO+crQvjg
SYIx2hR4f1JAMVetii7PawZyIRXHljROGW42y7+almlcAGGQvnMqp/0wiwxYKNJO5i270/Xw3K1K
qxbPZt5T/MTVqv11JtLRnYYM0w5/LB2AxFpVvLfq4XtqRMOBEkKG5vXonQotfptdOo+MGtghtzHY
jKb+clj/GtjK24m+faSD/zOKX5mWjvkuclBm2uY00iFymPbwT0y/6PP1vXF+3apxVYTouPQedDxh
bHU5/jWuIdIydJpZ9/vYFQeq7hgUl5M4IPDDSrdjdvwfxmONOdhEi5T9zsejtTlR7aGWjr5me+8s
LhSrhDZOsyQ/8B/Qb1yvr01PqDI4OgK0v+zVVaI8j7PerXXfNkvvXWGByth2EZTAnpScupuN7Mjb
JwiElaomtzqrqXbYXx+07KQXG+Rp/mjq4Lw9pENm6oZ7CecHgRWzvCF2f36P/GcBWTd8xm28pwiS
zsdDQ3iARCf4oGasSErz8GHk3+zAqbn/w1DImwoGIxa6MMt1AXP3pggWpAzg/rXzrGHbVeLImAKW
1t70CPxnXtyOsB24vmxdrE5iZ4zhbLqx4SfjZD20VuQ+2HVTbQrKdR+uL9nlJ+QBVEePwJaH0Fnt
yXy0IUwllu4L2vt7L4J3qltB/TlFUPBN4bOalW2RYnPpG9iGX8QanWflVWLA+ErtFvUyszd3WGu4
22gkfdEtJHu4X1L/7fOjgKJWjiVCT+V8iwDVGfXB7XTfLWPHA5Rglp8mc5TZkbgov/WwXV6htsvp
5kIhVOdCWh054fXpEA2x8GNH6+t3BgziGd+fzkVVempaWe/Q7wumDWVQd/4EEkeJGlyf8Hns+vKV
uU4paTJfU79IRa0UG0CUgwxfLFpLfy6fEPKCeVhT98E/zLH38LSzty+tyum5bCRvl+2tXi5nyXJh
jQxa2w6ykMTvx5DXDrygY1A7mhEd7+dbVhevbF3X4eCTcfNq6soN5+/bho/bI3A6ST9O7K+Dno2+
MRfmFjW79oab0Wvf9MVgCv821etb5UIa0OteaqX0dUkwLoqsP5I4ESNmsPoGzUMNRausG5n2a9ND
N94AHYHnHXWa8+nFAAgSa2klr9McQTACttrXCPy0WW3tr+8Z9aX+m+u97BnKO3QULFd1NNfli1hS
zgU/Y+C4mMNGjzX5NDrx+BBMGoqTIk9vjPfK1NihxH0oxKPpbK2+Z26XgzYmjCdKtHiMpZuezSj/
ldZTd3d9Zq+NxPGXQJs9Dxue1UdMBb0nfQRYhIvk8qjDeyCds6efkPb6Gy+E+qvOPyLlBwq1tNMQ
N3O81VAAgHMUTEPDb/XIBOhZUlDcQoWVX65P6fKOoYoG0oZAiZIh78P5vnA9gJptYhq+nrnsCy4j
f6G29UuPgCQPwYBIk2XD7PDqW1Wny22i8Do4GSKb4VEyXCWLrtlhxLtMhk9uYuwHc9SgTMg/NBSA
ERbxrdLoa8NRjaZNiaOuS1xxPtGC5MFAT54sEBgF9HtluxHFuDVJiCGnOp6xWLv+adcjqpohhsfK
JoGCLFHh+YiBVgclM+xoknnRdvCM371wTpNdoRVjowd3fbT13mQ03nbqoEBfdJrsq89ZGLjKlDqs
T2C6+rEmMASkWgYZitu4gLwxNHsZjHBXUmrG5NtefUyLfLWMOgarehEdROXpuzTv6xMM1mmrI2Vy
4+CdFxZUN4HJcTkr83Q6Cwr69ffl7MY6Td7B7GgidBasxGp+33tZYO3mPk/uGa99DJYmOIrWtr7y
T/Ubrxg1Pm5lEAgpX+kXe7VNiZ9GpOr32NxNW8rniT/T5d2gJbLc2DUX6wgQAzCzQoCAygCccT7V
yRsCUBCy2o+4XH4bkqyKnqu6b5OTHVfp8xs3jUJ9WBRe6RsQhRqr0y/BrUkjNomVqiK5D9y02Hsl
fdLOa6u3z4uio6pHWGxOd72Ekwx6s7bNar8YUQ2ryQuBlMOSgSJbjnXx75snxmvN4eMBYjR3dRrS
3g6Ag3H2QhrrPqmS+w/QXZi1UWF+vD7U+jmnssKToLx1VAmCctv5giG43Wd14EBcDrruhODRkfzC
3GOhQm40ywT+ylLe2I8r824OBCUd1fygpCjZLuu7JXYlbeqsbPdO5RXPmsU22UR2090tI61epL2N
e7Rqxo/0GiG6UK+D3acZkOSGbio+In5HCyMro+XGvfDKt7CBWBKNu2iXcjGcf4vJS7vCcOjo4xhU
YBq7eJgemOW8DwGw4KHRxH5TmYg9vXEJ+OuwRSVGxpENHsNqCboEwSzwIuMezMQM4g9oodlg2gVy
aznqXUPlwehupN8X51SNqcCGrATpwNpZKcAEDyn2EkeQOUv/xLL3/Jag4QhVrL2xmdVb/3cswAoD
XKKGy6pT11mHHTLpS9jSiIePJuIcMsz1zylGgR+uf8TXRiG353zqFjy/dWtYKo3Sfka5thk16ylx
Gt7/LpnfelqYC1kbIZRKEcH3ne8QrB2iuLaccR+0KA1OIq1RqnQynzSAjBSE2n3TYdZ9fWoXL7Ea
VPU8OJ5AlKxVaQZ5xF7WVTjt5dAVR+kE3keQhFBO09FGBbcv3nrXqdtbQerUFEkVVdD1V+UCPuNk
GDBT9rYeJT7Ow/UhNI3pgOxIfmNqFydODQX2FCdwOgwXVT5RzR1u3ZRzRzHLX67Up3ybyCLYTlXc
fSpNfToEpKY/rn/QVzb/CxYS0JkqsV30mSM487Ixxn1sDX8QejMeegAsFNjMW36zr48ENFKHIaPm
eP4pTWxepWHB9jZjPbxbkE7e1h6U3Zym4I1bZB0Kc8yY1H+HWt0iDkrHgYls5951MddA/7VAhAjZ
vq2dyg5MWBA9a0OYbPEZGW/ENy8P7eqIU6ql3cscMdlaB8NN4sZOhTL4vuu8caMTDR+9MIyeM2eC
tUnONJSQllv8+GzIgUiRzN6zDrP+nY6yxz3vRAK5O1Dmtzki1kEF3oF0Fr3m6+v+yh0BtIFnjvfb
Btmh/vyvjR2QQHomlcY9Unt/jCKbPw3CcW9cEa+cVsq3ZD80pLEfdFYR0GJnKaUblhz5sfRUcfn6
Lmr6D3CQJARDFMeuT+oiuGTd6Y0gbatyA5hY55MCV1VleYYkTFubwm9R7yO/w0icApSxc90exTsE
y7btCOo/q6bicH34104wPn2AC5RBLqHB+fA9Mrt9EINmq+0pezRqY9AP6PBOj06JFvXGLbP+XWd1
lvl4fdxXPzOJJUAZ1TJbg3QwOBunQWfLZaBxYMmge912jtjZOCpAGUbS7/p4r+xx5SXKruMY4y2u
r87X0AJrXGxj2Fd1jatYhE3Yb6qd1icoEVO3GbIGNQWAuL+GZBx2UP/CeqfpZo1blpG2aN9WHfyK
AIHmAe22cgNIGn64O7nfr//QyyuHzUCOSPmJ9QApdb4gbTmgpWQqmcKBfBSJr8rYW41RGlvYKjK4
EYJfLoMKI+gfUgxC6dBRv+avI8Vhk3YF0G0vUx3dE2Kyb5A0uGWCDkO4QDPeX5/da+OZ9CkdFa/S
rVidLgNSfDYs7rAfwnRAQx/17uwzcqWIXLd94oEyYZ3KG4O+8kmxUifJpwgtaXavHuDOpK/e43uz
b6s4PSy02L7oIYjrQMCO316f4OVYLo6g/Bf0GRtOivMPKgtjGoWTzXsA1y4KP7axEwNCIlha2Z+u
D7WCNXBciWD+Hmv1MVtzbEY7Xub9AAhu1zpd9NVo0C0hvRHiTy1bR3tEwwshQZi/+u8QbuN7vjE9
8es/5GLOxDeSVIcvTDWciuj5nJHIAZtDiOCjgh7tcuBtd2WEC9NMjrm/PtTF/qGqj+cqKSpVaY+Q
6nwogLmytLiO/GROhuPkFli6mQ1yr8qQK1n0+MbWeWU8Q4f5Rw7nSYcq+Pl40ZjC83IM4bs4PT7o
rPg/pZ6YT2UWFc/sWm268cZdPAcEVPTT+B/qbwYf9nxAUrYMtZVE+FOgl+9EHNofdJnKPyGyN9Gm
hP01bQqoTfMpRPM5v0Pa+lYadRGJqNFdqBm0oVT7drWtCPM8maWD8EM0BL4VtDCfdKoCX/W2w4E8
nRDPbXsdd8ZE1F+uL+/lTuJbCo90jFoqp2cVbznR2JuBDSWfhoqiNFleu7ek1R9DNIW8G3vp4ulj
nlgMey/O0jTDVtsWaS8EApZK+MOE6lkMAPkDX/RPPofxzoJVd5eNGH+8fYJ0DDiPALwk2LPz5bUq
vRp5hHC1qmbtHt+8FnetrHWsr2UY6O6NR/aVzQSqTUDzV33Ti7L7hOqZZY6d9Elb450p5ul+qV2l
E4oUjKzGxsdMOXscFNcv00X5+/pk1WE8CyvZKEDrYGDR0SBeWx2eMFnwwasyw1ck/1PQO8Fx8ZLu
xjJeHlEFu+G0wOTg2Vw/YRBvJfQIIX1PRAg0x1Xy3W4cJMenOniM8ta+cULVr17NiofEpuUtqcVb
620TIc5AWDzCKSzpP9eNXexNLC83KJRob94tHAXKnBSTeJToaZ7vlryskFGuW9OvoWCeUuqbR1KS
9m5AtsK/vlYXX5GsG5oqMwL3R4CkDstfgUBXIMcsIe/58QggcxOGwGXswi2ejbZ8HyTp8NapMZ4N
uQ1gPpcrjZPVeI6IO2fpqL9PUfBZByu2AxBfoHrcNDK4sWQXJ53BkLt0nZcqIwj088E0JzdLFPUM
fxbF/HHxuvZzjhCtL+USnchWaE7jin0jEnhlUFVKxTqYgEeHFXo+aI7mEBh/ZgjisXqoBk9HMNyx
Dlw6NiIA7bzrLHii15fxMiawFLCeqA2kkCIri/NRO63ynKVgqkbahM8IoqLTE8tmZyifiyTS9H2Z
L8hfGSZWLOhVnJrCvfWAXJwQfgMHQ/WoqVyDtzz/DXoxhnjkVaxtHln7Wh8G+v5LtskiRN6vz/fi
imEoepgkMJZina6xlFWviQARX7pvgZc+oi4R3i8JvKbro7yylMSNHAuqbQjQmKtbW5u8AkUeLjIl
b+Hjo5hsU3SqfA09kvvQzs17UNq3mt+vfcWX5g2IWXAa68zM7p0ldlxWcmKlt32GPTKYjRiQKPyW
6/N75fADA8HqmiAN6vI6sXaDXPdaavEEcImO0qDE4NRJWkxbaqQ0Qzxjro/32vcE6kL4BzyUIpX6
878uGxkAI1ewMR+xI4FiPUp0WWEEe6CiHoK35YQ3TprcuOFe/Z60/Chmci64ws8HzcVsJzXUAH90
9WRTd2mziYSGOiWUrhtDvfI9qR/w4MI2BZPqrQ4hKN5JDE0kfCvDbGlTZTz0mAiZ3jf4h+YutJzm
jV19yqaMqMit/EdBiFaTs5MFvURimTEMp13YJMuBkBZLPStqHsQc/Tu7lrhRNnrlg7ItGYsmI2/U
+phHTo3rEqvMFY4+sD2YiT86OAHZSd4erm+Yi5CU6REMSxIJNBa8NWih0lE9T5HH8SXkRj+VVYnJ
E/psssoaRWhb/NbFWzdAJ/HGVn3lglH3KI8HmB9VAD//sGbjzkij5LpvVDMits5SP2CD++YSMfMj
ByckhHABS3n10Hu929kYGuh+UoXAezCA3yL5n6NA1sJT17pbFb/Xlk6Sn6rqsOJdr85CClA57Gfu
llDtGXsGSRAgv3xHs//X9ZV7dSQaVMTzvEnEgeffD6u/1NHTgknhJyR+jTNSd+8NLcKQg6R0+Xp9
tMuDR2rIy8Pbo4AL6zd3WRohU487uiKP9DXTS/cxORTK9THm8hkduevjXc5OyS9QLrQVuRtlkPPZ
dbTTkTfAzKmPdOvOzGjwR2Kp/7XdIPpwfaiV4ANbAyiiqtFSNVHkCaREzi5NkmkolHFvgrg0neKp
MoOo+WmPTpahShs7IPzRIUjw9e6gcz5hnZumOXprIh8+VS784TtUa603lw/51KSJkL5e2lHeauNW
NDnrUkupkYZBYNVKoCsNf0y2ueQ7a8bzek9pGTyjMyABd7z+RV5ZbBJFen0KxQHGV/35X6+IZTiV
MQWD5YcpqH5eEFec0ER2fVix9dYBhXsjoru8hV4uWHp9xHQWeLTzATMclolACs/v2zL1e4T5vgbu
UByplen7pNbax1wGATZfQ3njer/suHJOKQ4DQwVXLKx1VTByOpkX/QS0Mar0AFsRq9sONXi4JO+r
78sgp/u8gK+JSpb9oE/gb7GRKA8l0vSfkHKe9rm3iBs78vL7U/KhkqdSL4/QehXgYixRIvVYEhWZ
JX6kou336dwU91FZLk+V5b61FMMnAEEGBF7h4Mn5zr8+mDb0mcGt+hpV8Y+1gIu/TdwhRYfGwS6q
zkwvu/HsXB5vigMqt7QNVhxo6fmQLCZCvlBVfZlGRYsEYAnpGL2m0h8ML7yFvTDUCT7LLAFCEDgL
dhYZO+nY+XCLAXrWDHlQkTBqdqZyUbTbXnyYuqXY2e2ARPWSQuDOs/wHN+hX9COcLRqgE/a5dnlj
7pcPn6duNZrz1Ocp7a1itDwFjtgbjaD9kGMi3mHagQdAhwvwW08x47CryXDRs3HXsbXeimHIlApj
XMzRp1zHvMTOjPw+B1e3Qdzzx/XhXpkWXXoQwqoQLEE2nn/jNrWRyDQBWqYT3xhVA+vJjUr9+foo
r2wcZsOzoJJp+HWrvVq5XVgtlOn8MkvMT90UZfnGS8fxvi/qXmyuD6ZWYrVtqPGQB6EjCUhoTRCd
MRgm/w0omrVR9D3SPOs7pJxwOcZDr7X7yuomrC4a7J5vLN0rs6REx3XIu67wiGo//3UBd4bTqWBN
ZURLf28hIYHnbItzeYv9zefrk7y8bLj/gLSprFYFuqvt6KKiHU3mwOs3R/kJ9Xy5SyQaARAion3k
pNENBOSr46mOKMvI4V+/7K1rT27vYNVtp0twlyW4ITgELEcEBs2dmHGN/x/mR9pOFKgwx2u6HBFt
YzfdbPoyT+y9JwCUlmngbFOVh82B3d16US4uG1o7HG6CF1gcirVyvngyxSEZ0UVqS83iNH5VdM5H
LZ7Q96uDpt3r6Noa2JA2ZrjRUCuOdk7WeodlpjOqY/CGYcbNK+diP/GTAHtz4bKrJJiT85+0AMBs
LMDHfkH2R1tZzPtiymtliJfu3vi5GUrhwGz4oBaQk9XbFSXNEtMkNH0akdVTWPXTAROsaN8lwPkH
SN83ttPFtcN4QK5UpdLm/llzEzFcDxBNk6aPei6Uuzan7btZZqO7VZ28GAjwE7cBn4+WnsWFev4N
J1drbVRaS3w6x/AjS2mdgNFHNziHl6PwV9O4VcdeV5yj81FQ5RCgj1vrYJSotO/jNBEYpwVTNuEz
d32lLjaFw2VFagyH1Ibct+5GLDIzu6ns3AN2TulPWiH2XVDgmmek+vhmYCljAeMCXUC9HB7XalpI
tDcWntHuIU5NOh1600GN1eRDgDZ1pmvB0/WpXX5FEksgT7TylfzWmmkwpH2a2k3lHkx7Bh0kl+U+
wBn57vooL7C3v98HSM8KeK9oYZSwIKycL9ZgO+BUy67cjdpo2BtaZVnRHKHi9jbelpUIh83QA4p6
ZN/ySQXMg+BARy+SJ9DzWMZ1XipwHWxblDDHpsi6bZZKi57m1M5YAoMT/xdB//x3VIXNR0xl3Xew
VOUzliZmRpSazZ/Bd/b3QWqLj+PUd/om7AvX2EJNxwdwTELrZzJ1Vb+Fl6o/Tq4+fY9GgUJhTbn2
vksosO0cMafRJm+Et5woLHErpWbVYYrm4Ii1sWHYvQ9x8MamWMAxfNLLoRsegsqR0x43PvuXJ9F0
3orIjD4FTTZ+z8WC1uzgULF4CFsTQR6uhLq7C6wufCoxNun8Pnc0vHytOl52oK3yEk5fmGOYneqJ
s7dHERrPblO1v8a+zHGkpjCzDxBbQdrJmpbxF1A5iVv6xGkEOyfjsd/irJDm5rbJojTbZWYy5dWp
L0Z474k9WW16Z1gJslmbzg2bAOllL+3zd0WbhUi1N6EV/Jbm1OPMZnIvb2M9lvmxq6bF3bpRXhvt
Nja1pubjmT0ZPeFhXPujwHA4gLFm5zb23G2UTMey6Kbpd17VFn9ObWfYG00/z8jPOzJdsF/2Gu/Q
agOspht7ka12thWpOXDGAGFYEHYvq/5FsxhVNGAMgqr9IanMbpcDbcg2UWguSPu77iYsFwS6taLc
N50b3Bh//aoTYBOQKRUAwP9E2eqy+StiMewSnr/A7WZ0zP6IEUaxqZHN2WO0WvteKYqPN+a7HpAO
NZcWr4yiadMMW4UtlgjQkEfx6hRKLE790RN54y9TIxDULCA97ZYoj8ejKSp8OZ22drs9alLiflr0
3js4kyWsg2Mm8eJjDaAH6Go2urvJaxNdn7CN3fTfso0wzgCDNemPZa+nyN272EduJeKY9dM8hfqJ
DqBEthcSE7JTHIP3OXHx8KULHaPci3rEVtDGE7bdWDKdHHxTbAxCrXw0gnf5UOJEibRkgfecExKa
0FYomm8teBnHj1MtonMIT+xTJeCYv0uBWT8YWoUXpXoFf6CHPpj7pk6S4slrIkMexk6PjDuRiPQP
ArepVWz0mpxnw4WReM+jI6oPbTKE3wYoKPbWQFXuMcHtb3jEoHfZj2PdxR9xYU/1e37rFP9ILfop
/4SJFi4P3TK38hDI2inRAMgdMIFFCjMWwju46Mlo2/EZZ9PCPcyaV+IenE7y0SuNOf4lF684kGAG
/S6lK+KZe4sGlYbxJk3TaGtb8Pw2tpE0zbxL4yYXX+surKfqbsRosbpzEVyN0bdMQgM8EZpb3SbG
wd46CZJFLL8aTMmf5Zzo00dk8IxfWB/Wxj2VLAM/3Knywg12JFmOSx86dlvsAtzh6/WdSC61OntK
W4SshzwdEVkq76u930bxSAXILU/ImBg1As4UVxwfnisnPtLKMsTPjXPf+K6T25+yKZj+eCH3wnNV
BLzqaQmMddM2AuwTjlBhf7dg1/dDd4voKSx5w/f5YCL/Jg1RmRiZ214oN2gfQShFMm9GHD+ORPGO
PT4mKErqCJRW82J0rBceNs+DFo7V+6VetNy33Dwo97o+Wtj71IVsdNSy0AJ7GBrHwOtt1hHq2OpR
Ac4QG9QxfdTyBEuLokYpHPVRlN7cL+bcmss3W1tc6yvi+OUPt40kWnGI27RHF2MmBN7RukE6DaK8
yJ68GSG/3/EceBU3kd0m81NnZ6Vxmvu0xxZsEYnvRZmHohSgAhlj+iKz9l96bc52xv0RUbKo8rpT
skRWlXOhWTO4mwAd8128DMqQDdfhwE+oyz2ZovRatP2KIvhm2/mAt7upz/Ux7p0SOf6Q0/0YZGEF
LIvNiD0jovanAC8ARKjD3Grn90h0ef1G6JNSMI/hMqQWpZH3zTgWd7MXTekWtFevH+cC6aB7jZgb
v+Q8ctON20xjyyspmhmv0Mbpks+pcMTXpcmDHpXPhtOH/IlWY8CYZ12u73QZa/MuyKrU2jmla2k4
WleYKG5bwTO3KcD+uEoeaM4XoAVDhYepHZU4DekF+lM/nUVqy12C5xHi2VHT42QGGhETAGIW65+p
xnPjE+XgZafhHu+erMQNfzZZZnyo+nAwjnx+fd7VSDJ+hf42hXfoTrHIqHc7tbbDrVgcpJ4gEj7a
JaRwtK7kV9DdMX6YQR/jexdKpPtbpOa+F5iPG+9aREHm7xU2rSyTIabsaUqjDIeeOsDvoXedZCv0
bsQ7qaVRirFgcReWyFft5rFC4GoTxJEFsRjlLoGailVknwttDv41taqT75CwX1jwZNQjH2ZwfmeN
2iw+OUsyxw8tKkcUcqqhjD8Fss0TgZE1rrFHr2H395tG2YDVOwoyab5fTFhinxZ8iX6b/KGWbVCr
p1Emke/EewHr1q49FCHv3F1YG1GAVbTZtOY2Saol+e4s9FO+jEFgasTlNqoE95GrJSZWv5Hr+IWR
yodGc9rxbq6gpD5GXu3I+yXQcmOXYXuLO1OOTia2FbjG7EXZi+wXDa3Bu+fvsohTA9lXe92pnUNv
zyFqgGGMNzawPi1etiUAf28j07at/h0M9Nb2bWuLn3pAef7nUFVxu4vypQvfa71s/jGNGt5EYU9y
PsyjMMut8tu673usWh8bOD0TFSFel33WGdqRIoNG3DcMhM+bvsZvJdnMiHT6usLYT1sb/4OvMAyy
8hErhP5zXXhC+0P4JQtEz4KyOiFCNxqbKdGNXyEI+VuEd0NlCX8HOTYAA3DHPPaqa3WRsYw4/FSu
VtgneraJTicVj7SdOxCY3DuVTNwnYIdoQg5h7J40QQI1b5pZOMsWo8c0wMynbzznfTq0+PekLTZl
nxL8pjBzLCwEmqaxx2Gaxy97svmn6qnJqDffSLpemsvncyARJw0ClEziCu3jPFAySYXSiXbzyTXa
EFafLPvsiJKbh49D0+Lem5TIrGdF6X428YHEIT53KufZNWdJCD7RDHjQlIe6yikMPDtK+rHBB7Kb
BNZPGAqJqFeRyz2KIKXxpU275GSWlWF9LMzU/OJaHSa6RowE5dGu+vwWLuoFFnA+PcWZoWytgP2X
FAmvA8kYhHI4jR6SfX5W6Ppjb5PCVlhTvktmPfX2HS4h+HSEUxABBG6/NTP2qLsZXdOT5s7f8KU2
f4OZynBSyefhs9kPv9xgFLfIhxfPNkUKYGoCdixvJnW+1UrQf2ycdh5P7Ku5GjdT1SblBit5WrOY
GcdJu3XjBJN1fZxK3wLV91apD9p26HqrPi+gElJxFeP+FTSbfURrMLD1U0cJ8DM9nW6PjQmGmX3C
hT+FOZHj9WDlImoG+0ysAqRDEj4DxD8fMTF7MWBQp580tnl2MJYAt8nUod08bRKrNYxth5uFdiNY
f+kOnu8KUKwEToLuIVy6dYcNx4rEiKbKOqWkXMV7t1kQzd9S7Gt+ShFF9pPVDEuArhM4mr3WNzke
NlFOQGBOmrU8exOqhhs3HZc/1jwv1rYti6HrN4GF0usBk6b2xzi2QzpuunHELDIuDPfBxJRW7PKh
74f0RsNkXReGdGSplP8/NegLJnyfhaixysk9ha07HisConcUxr2Hpp6c3z08qy3/h+JWDeVyVKqi
FGklEGj27Prm8GRfB6KnHltlTmJhRtd44105OoP7HGZzFn1KPdm5D66BPvGtGFedhbMFpA2FSCLQ
EsJcpABWO7VIpUZZqMrvW9xZHtzRRR63gz4Tvo/pUz5rdT1Wm6SWZrsxkGwX76IUOUzfDOcAua4G
+dY7buD4aU6SoSkwb26s7DDlIvs6hQKagsQPHndy1IT+tMxRIlkYVN4Nvt3F8/ECuqWRCBHuBQx8
vvnDto16gQnsybF7f/bi8PtodfNvDoL1zFsY7mcj6t+hpWlhprcENyp7L7o2598QwQ9QMmQLHAa0
+s6HF0NcFchAp/fDImtjF3nh+JB1tU2hhtAj303YP8N+kJFZf3SoX9a8/Fb7jP63NW2DKs2dbzK0
ynAvHALcYDsseZD/cPM+fpydANMj5ZE6bsupdNppEwEW0/YZrwQ+wWbviu559CLrAX1Cc9pMJkr9
8C0qmHybIqrMX1AQTTLRaUZmJewMDHtR/o7Ce1pInrjvZzG6m7lNK+1b1ZEqJ0dTjra7pVqFN8zG
MjqYqnoUtPrh+o11gbujYgjfHrw/ARfNh/U1XYzYXgLSwVzKDicM0Ly5OxntMj5R0i4P1AGSe49m
9QZTnl/V5BonaC/d9+s/Yr1zeKZRSACNQBUT1NG6fu6VVYy9I/5zRUNr5pgFXKQbzriB38YwUNaU
GFfqO9NoRulrVqnH92Zc6pn/5p9Bi9qEUcZF4IILON9BGO+OBl543X3qzI3cj7YzbXtU1qetJaLc
2ERu3O2xkcWrfcLhch6y8sYm/j/KzqTJTaRr27+ICOZhC1JJKqlmuzxsCLtsM89JJvDr3wt/36JL
cpTi6YU37W4EJJnnnHv6O1b57yLmScC61Bm7wAuEhHh2aPYB4bZ2lnZHEhoSf7eaBSzhIH2sLhcx
klCRxZPsTrRY/U+7E76JPb3d3BdiGnuSEmWHJ0OZ4JLQSqENN8Q5y37TG51biFDo5iz2vtRHcmtl
OZyaRa+nHzHvOLiVqkH1Ycf44mhe2d4ORKLiG+/3HTmvOBNruxiD/Hr78RM/n5Fzu8Di641yvK/O
QO+fuDJMa0lw4D4SkPk2EaIoyRsvvqSdIK7u40tdgNTrtZgfgPjzfgHizq6V58IvSWBpjlJpbxPS
KDuMy4qAGEkQ3K4dGYuGWW95zU1fi+qzikkxXrJq/MZITh4gqV399s6rBTZ6nYwDlj40EIqks1p1
ZqKp+jnvjxpU1CwiOi0JMV7uRKQ7zDAjc8iWa2rNv6Lu9yts9USiLmJ9s3mc1wpsJ64+dWI8Yrfm
0xUR62sRAmYOcq8Kgeej3XSVzI6DriXay4ysrX3oiGLYFHMpyq9LyoDqa8Cg4yFLA0yp66AkFbsp
TY/ZaG+Mv/A0V6TIuksZ7wjEox5e3MTLNnVR5CRrEsbBmWXVBKLfI8Qo1BOKJA5d+lpBwmOTaflN
hwNOE0nJVs3gxp78e6QuXXJl8V0Mlnj+sJ/wm0attvIqz1ZEq2LNrhPZHC3XEvdz6ugJRJChLfeE
OQc+PlWFkWx6Z+gWEntE+4YGYfJvjDxXc+QPLNJbbLX1TQYDI8PWyU1fS4KY5/20GFq+aWfTOkgn
Hq9ypdeFcfYOkUbQ6KxqDNj1K0T6n8JW1CDyKYmlBHexgh+GhpP9LksZDxtktJdHMlCce33pnXin
mcS6PmjSLoZotFzSyibyZLwv//PHBcmEaTG8GqDgC6Wa2euzX0BPYOu02uPkSjiNIyEIhtE8jJ2f
PioVxI90GSYBd06XhzquW+1KLZ2+JD0kxv+xEOfVIvv3VxLISg0+59xMaRUrNZbWcWCQzLxncVXo
GfWyszsA+EUHF75yxYuDFKLbymPFjpPdZTUXfP9SmlGWpIvr4mgpmfSRar0alxxRZfqGl1m1ddjb
yhyejZy/tPUJRWZyxMwIEkxRWs6VN3K5t3D7/AgMA9CyXPwa5dlxorduf3QGz80O5QL+tdETW7o/
vURl7WYgAEM7fLwM/m4e7xcmanBg6RUowYPpnM1r5gXBE1YrjjWjbuuObABsNBaZw30FNMjix7aw
tSGEnFVVESn27lvLa1In6DnpfaAtDLRJZOle8T1PC9JKZHozYtKh3+pTUGo7vuShCZu0mtWxtUr5
PTeJHNhmZO/dxHNh1VdwzgvqIu/UBP3GCWV9t0i337/TIi/xo9R8wZlRFsMnEXTGQ1663RBOxBrl
YRHnS3aL1lw+9PUw1k+WUOYIr8vM01dqyfpKfXBRKNEcsG2vtj74qMJ/ff977ARLJOyJi1PBU+4L
qoGlWCIMhAcLJEQw1wnbxGtezYzQkQ1BOgZIgLZU1hUSxt+q8N2Ldv5K0OiuV0QKIP39DxmcPlhw
uMpPeWxPHRb9REurr43TmEFUoz8HvZy9Xtj7bKBfDesBMHez1IY4zXYyiqPye+GkGwhTaWxE8PB8
vQy1MTB6gxzYSvd/YyY5MalP4ubktYRE0D8nOIK6sZz7Xx8v2/WpvbsZuJiIMwH41pwjlKDvbyYF
fFIiIRqTbNNx+KI3ZGuYLUcXCSayzccobefYuVn6RdSfP770X//P82uvkhPDXr8cfsD7a+syAFIe
B/sIJGWTdlnPpAkDEWSUxOCZ+LZ/yvHiSfktQAVOaA1FKbOojFU/DGFHrA/OUUYeQ8oQbvKVUo9D
bJCJ79xkVpoTTu6I4liN+uQ/m+B3EUEbrqaHyigr7SjIkf9m+mPzrAlwWNyoAtGftJjgzCaMzbki
X6gvrJcpE9VAPuk0EcgU1NaDIK1H25VjPicnZpH9rZ8CARH+DdMusiQRVVsPpZT71W+sgRZoMCRj
5MSrllt4gu302WTe+iok0PpGgOC9ad6ie6dmsFMjyofGf/MzPCxuq6qXv6p45qyAp40kDqcpq9o1
2OdOO9fT2mPZOOD2ojLt3UBUWrcHVinNjReTcrAGuqERPLWuN1DLDIhGb9zSmYMjeeRat1OdZxwK
spDJExptOV8pMP5qps9eLqfQ6p6yjlQviKaVPjtwWrT0ZPatyA9K5HVr0EnBmSJHt80Pqani7DYg
Efr/JxETMd/33oSTvieowWQRnyD7CHPb+KLJsThEZfAF1+jgwcnlyiezzZKELmWWSXEPx2n+1LUM
T7Z9YGMOY7FL3cJNKF7INjLqHa9cpxxz3H4hoHQglyectBz0kTiY2CRBbbBLJ4wJUPPJlzKDHN7E
x+v9fCi46vJN5DqrIoJZ+vkBMeJD0SUiCI4eGaW/W2gmO5fYpa+LYcePuobUL5SWIhtwSuvgyub5
V6P6/nVgPMR0mM2cOTrRZu+/tcCbyXuqXP+oqjjmIBG5cgjpdvP6p5c2efKZzqz0mK0Hxo/EE072
eaAgdn86viKBL7P9WUauZho/GGQI0Yd4Ns0Plko8adwaeTHnn+lw8PoNMYeW4xSBp2mvrLSFuacT
V8l93KV6tgFS9VHPLr1UN5ndFcFrYqTBAyHi1hCJjo+0J2OFcbsGbNHcw59oMJyc+u7nZEwN8NXH
r+TvMz97LEgObIA3G54yflDvH8uCw6XptrpznEYCBCjUwfiCe8Ppxu1ULd1wY3md3DlVTiZM6mjV
V1vjW29CaBLd0jLKHfLgd9enbnarp2mWhTVGDNq3oO+AO/KKnKgbj9rf3Bhtp095VJGbND5Pvd8J
bdsApXOC1ib60NCoSg4Lx8/tbmf3a4pmrKbA/e5UBDe9GN3kN3d+QYDkxhvygTfo+DOw85Rn9qG3
tLp7gaNYW48F7CV5EphfEU2QTksbKSObnS3skiZTRA2bmBuM/lLv+lqP1QvwL4/V9qT31Fd0QfeB
V+TPde118RhO7oynkz+0XfylyfV8teqbOzVvASXt/KsbW7RtA1+O9ll09nK0RE0KWyi7JNiTCsqP
JfSKyLMQM+/+T5YVPhAdGe3J68fv8S+p+/w9Un47sL4hJV9Y4GWlDmF2HI1j2Q5Zhf1O7/+g3EoI
0RywS30zMDRcE7YJVobgNGfbGc2B2kqPD2Azkv2U9KSfz4N5N/eyMB56jzCRp7wX1ucEmuc6ECa8
XPve4F7kvSRpwVHh6KqzOJWWVH5th9JL37oU88t67T2CbYAEmDxtkXN6+ckyvQRdZWSMl/Pqpk0p
na6wZP6xu/CbEBzDU6SlOx/4Q9HxS78K5qOrxf5wiyvi+GhptjXe8c2Z+tHuJdSQQI7ZcJcLfcmu
6REvKwkoawxvmGetDLnzcBIF6IhQWRrH0dWH5K4QenLX26OQkVHGerqdSdKqjtCDlmupFWsl+v7l
U0Css5TVQh0A4qxSTcsGZuXY5CeAV0UQvNDqp8ksEUTqTutd2UkvYKi/k3KP/goyFOvt3CdQOHpv
iTH2j0ZSyZ5S3k+sZB+XBYwe9u+6+Tp28GwjZam2iBiJag4boaYZN5UuTH/YlOM8qGM359POR0Rm
h/qS5PKpbuvSPLBcVUX6Hp7NyZUR3+ULYlWsXMmVeE5btK6g/3TOulH4eZpJ7VhOmW/sQAf1KvQW
dEbPjQM5eHAd+WqMqzjw46/zoh9DwAmlnBkrrSG45Prv/3PhSq0j2HFJT2Bxrdqg2Rv3Nh617g62
/7IXxWR8+fiKlzU6l+SCOLQyDr8sa+uqx8GSRuTUNZk9/gqkMr+jjvDlDpsV8ufJ+iY4UnQxIXRh
wIwmAg6C3EVvnjuKqQ0R6WEKA3gJFQdzclsUmTHvlqRxpo2dN6YLTh9kr7PWquzeSfzG24+d3V/L
3vnH0sbEjFUGisif1nmJrLvNpIk8O/kp5nCfFlymzM/6mMDUCyl/HXkth+1yG4GDwVSSJ6fTZRln
c+BkkmOX5ll+EpjO2De8JmVvJNVz/Egh7WcPvh4bbTiQgP5zRNszPH385v6xVlYoY02XYjKI1uP9
WqG58nJIlcGxIyb6dooXl/fjFfrTiKvOnVnGi7xSlp1FsTBwduGScx46K84KJHB2y7YfEB6kE88p
leExZSbCST5lssIlTdObvvtaJiIbomLqMyhC4FMiImYz9R+NZK6+uYmRxHDWJOy6l0rO0DxMfa7c
a8PLfyxpByolslYmp2g3zo3kdU15beD2yakLYsrucNZksbzBeR3vtZlJSNhX2QJrrra8sCjT9mEV
ZK1cLBEbD2ndijq5gbyjiZMrmKyFrlml2n1Ql24W9XPjD3ttspyfWmxoBF+PvIP6hqZFJlcGC5fb
EJaDbMgordmwATrfv+F67Npl0Ir01EyGcZsTuw2lV89SbZ+lpUGGuAbrt1wTp+v2GkViTXU/OyqY
0GBevQaMoLo5Fy5VlkP655R7R1Wq9hFFu/zq+PVA/dW5tdmHXqsSdt9FEB9pDyKOXbYrZWf8aTTk
opAPc5L5jCHFDMOtp/jB0fvHYpNc+DmHm7G8wqke5+2gZUHzretma++4hYTLK1S6dvIiYc6+DXwm
NtG0VHWxaeBEDdtBYat96oxqrN/6Tmuz/iEleHvot6km8zoJZ5LWtCBS0q2902R5rfNJwn0+ABu1
9s1QAaWFnHncw4KgbwghSdQ/+FRHdjAnIMQ4KSbtu7L0ZCpvbFJhmUR//On+48U6q9DVQ0OFpunc
wrKA8rX24cnJZ6uqNrjS09H46YJqGMBB7ZbB9TcFI9Dif7/wKtFgZL8O9Xmt71cUWDUtVALrHCXS
WNB6wKDuJZGvWqD1Wsi8LT+BnF7r5/7RU2H9T0+FBBx68oW+00srqm8ZL0cfCY7nRbDw3P5mhjpU
hk3py9/61OZxSISoEdzGtr/c9aKuBT6mytZCd7ShNaks9495PvtbSXXqraM0I77BcSfLokUPKoh3
Ouj4l7gomMQPQzUPdxTchr+PmQPMxzSYc/coZyKMfpQzxN97zWP4/Lx0dvFDTkQgE+SkEjdyYjht
ajv6UErdzWAXcS03jIavUV/+nhDvq7GVnUMhzgECxGuelRnCrDTPqvXg6PDFGAdilbx+Y4minp+7
uqlf+VQobao8CT7RzzTfoBtKf8JQKV8Gj4Gpk9a7us61XxMei9e03//4dXz7FoZDeDeuWNj58E72
mpPGfnmaynGJccjMW5UebCOjNwqWwvd2idEMdyrFDvqz2U5ky4Zw9jP8pydjTD8FFXPTDRPmzP4h
ZxwHr0XYXH5FzFwp0fTVs2TVBr5fzGJ175ysqj1JR+W3up/H3abvKWiwERIslB3WJVg12GrM6/5K
bXt5+K5tMAqONQYVVefZ1qxmsRQSJils8MH/gxBEwR/vs31fMBsMDbfN7JuP94zLKTMqdMaoNA7+
Sl0+h+RMDy1LHpvVyZncnN6hjDN3H8TK3/VZ/WSQ7fenALwI4eDNn9xeYVXRqaB50oHu2isj/IsJ
M4c/oCQjmtX8xz9/9F7utQOh5Mxp3UVXUeGbaIl6U6u+JAncwKgTKeAWphJlMt9mjVf/yBvD1sYr
P+OCi7i+eWZ59Bhk8V0OmItk8luzHMQpX6Q2Z5EpW11uKLF9/ONnZzLsRwd842GEJKNFEFad8mlc
Oom+JqtmbdFgfUx+CodbHzL/pWuUtN1w8WOhfR5KzY6f2Ay19DAs5dLuVzpa+kgUeude6zjciwXF
WQCBHUIRWO9axb5fzCWs5srqsuGU1H6Rf88tK62f3VT6kE7zwLy1vTlrIF6xbcOtAK7cyLbM1Csm
TMVN5mrw9zm6jK6ISIGLa2iZzM4itnbvW2x4Vf1C6Er9rGcz501ZLvH3uJAERXcNB9ymaSv/c+bR
GIadMXPq5JYdezs8aMucoExscuwSFMq21a3TFJkVaWk8WVak576hiY1ABFbt4zGu/JtFmU7y3UVZ
JTc2kdTOtmiMBtQ4TpkMLOaAcodkzrG6T5zSIhq9CezvsSIq8lZMpjs8a+WEmXlRuyI0057IVNgk
ZrYXTp/1CNcg1R1GPo8uNJQtRNjqSRZsySVR5sGF2RDv08kAOXRKk9IOgoOHXZIIluUHsYAOA0uM
QNqkDbFVMt2odAu/KkKYy6X2xYXhBhcytXpIUx9/vBdbFb5/awdM5YzZMuSR928XBznXQViSnDS3
NsafqSP9CNNBhQRNjdomGMlET/D2t7YfX/cSvObCnDBgBh4tJXvV+wuLtAUK8d3kRPC78qLG0dL9
4Cqz+wMpOxtus85ovX0P07aJZna0n46q3W8E6RW9CPWpCOZviUMXFdDKSWD4UGVNPR4KF2rzbWIb
mEaEAt7bz5ST7JpI+ZKM4eHbBaoG15h4rYtC3pyKxarMOj8FGrOjnZHP3oaEIvves/r4BFgDRxTv
j5gJYKnKXcX8KY3s3LBCRoke5HhonVeGR5fbML9plc7qgKbwRc+VzAm9nejLqjqx5sk5xx7fJoXA
aHoP5CLJtAiRBuUCQgLrZki6/meNI/o3aP5o5DWrUePrx6/4cuOgkCQLiIpt7ULP6QmJ8CimyAs4
UcsQux0AMG69sjA85vSef9Dx174yCv7Lt3lXt3jwEMkgoPuFBgIV6/2iKilcyoJ04ZNW+G0KZahD
vAT9Xy+2DDFtK2LwmxVUdnbZpzKaR8Vz2PglrDY7rBKtk49G5rj1kWo7gRkBVzmAvWUz7lFYMidL
lV75Di56dbTJf4O7meYAK5wH/sA6AKkblXPyJru+HYvGe/FLMfehicvhC8YXUxHiaKc91DL1rqCg
l50UAlhc3FamARQmjqr3jwv3Iah8S2CdWDV+XRy0wWhfha3jVBsRKIFeQXhW6oDqtXNWmVsnG3In
Dqe5R9vi5Yb0Q3gmzhhy4utYQCIK+JkKf27u2lIV/ZOt58O8a8y5NEJQwtqMejhST6qTE2N6CIRW
GvlaMC7F1hiKbH7Rdc323wqjL37bRZ0h+TIzSTZxZc1pZIKkf8ra2ZvCec4cb4sdz5hv0ByJ4Fjr
ExGcN0oOZCiFdgLWGDW22Tn5hm1GMzazrtfJN3Ns+pPK0y5RYYkW0hqjBOb502QZpX9tNZ5/AGwP
bA0YfDursflFNC0AIAPtTq9vp142TtiSXY4EZ/H0nTPjn+tnGRo7ZxVZUbQcZ2esblTsNXu9RbrG
fk2mrd0bt0p3plM+GsoKgyq41gGdHwAMpvhn7X4oFqmmz/bhFJpYLq2qv+0WnJT8ssx+NaAD+7nT
tG1r4oVbFtqVneEf14SfiJ0tQ+71+mfXZHDQqHjQ1G3ZSX2fTa2MYt2sI2Kc1N6gHAkzy5NXVvta
+P53b2Bb+EuNJjQQ6JYO9/1ib/MW2q/fjfvaXqpPjhd7RZiCtohw0IFArrz8i3e/Xo1tCIsmxugX
TnueCDQgUH3ct2izmX7VmY5oZvDazWxMKWszkNY10tDFY+Wa61wEQgMLDuXC+ztMTKm6Dur7fiwD
5wuJPqQUtX5S1Pf2lAtkb1pffqoENdaV5v1fj5aTkD4RignmrOb7CxNeFGBCZYz7Rgz9xlNOs9z4
xZANIRQK79qM4uLRMr0Gi8YpwFunwudk856snaym6T5UNualU+Hm26AS5g2mPD/7lj7j42Ps78zj
3cLhegFOsJytq/fChTN0FagxqBd338OcK9FddXMyjpFdZ1X+2OWGrSJvXNzlwc3m9rYvtNY9lSiQ
2seu6mn4u8VIvqPbMLNNX2kaQn9hwRbJA7b1jenmzjffKPUfHZvZtDVnmxmVq5r8U41xarHlrAuC
febX5pOaU2KTitqcmlPdB67aB1lZpZ8DTPyd9KYW8dyZWxacHb9lyBWNHyk4umKZq0YsKur0UZRv
PYOnuQq7xJHNpsqdLt2UAPol1M0sFlE3VuObGXdmdtQ1gnxuEKF4yZeCfns8YL/Vbjo0k8kBKars
IpI/MDiu2WDNk6IC3mJqCh297yzpRqheZdNBebAMWh8cwuzbek7qcXUlk/0nLw+Ka87H/1gbKxWV
2RW8OeRgZyeaZtg0QXmZHuYmMZZPZpobYVNU+m819ct4X854V11ZHufbCjwAJrk4NTGAhrZ/tq0E
maTOc8rsUPRGee+NvoG5M8lN34k4zq4FQJ1XCwgs/h/ug4MM6py/EOp/UZimEQwwZug96PQthhoM
DKHIThs/xtdAS/p2Ww++TselVe217+DyRmEXYatJ7QoB7NwW1ckUdqX56PCRTzF4i6lDhWmtO3sx
5dvHz/R8wsttrtHqPrxJShPznFZNwttCl9a7e/oHFXZmkyNJQNl4LTPgH9fBAIst82/ViNfk+33L
CPAmBlzy90nSavYXqUvl3Fa9rY/XdsiLrRlSKaEbGLdAWmYrOdshs8yE4I5sZz+SafcAeK2e9cQ3
MNao2wXfihKwMVCyvILEXGzMDFSJwqYPXWmUFzQ3uuDUcdol2HsV8aA33gzx80Za8XAnNVCp549f
27+uhgBzzZbDx5qv8P3jBG2q4AHF2p6Ray7uZr1jZG7DrLjHfPL7/3otlgdeO2jkaHu45vtreZ3T
lQ3MdEhJ+vCmpirejhDcrDD1Zv3xf72Wi54U4SIZi1zxPMaiSkrNTzyV3vqxAxVGTijDLXhH/Ua0
vrxWkF1uYXzkTO44SRHDYRb6/s5WdMyF+RYf2jKw92UwD496PnebZQx8mLjVcCUH5/KtrRZJjHpp
4nmkwdmw0gQDsYsgcQ9OUAavUm+YQWQiBvQYa/fzx0/yH/fGtcguhzBo4kx/dm+GyZG9jAtZjp3z
mvmd8aj3xnDLjqKi3lFy9/Hl1t3+/cnNrfEkIXQDDF7I0grMEpiY6w57s7ZsmELZoebozdYaCyOM
dW3eZ5VYNgmhkrs4sK6FdF105KsGB7orDxZhF+bHZ2dDhdbV00TpHxTMqW8pZhXHpJ70b3plV998
qYm90wRmgUqq9k8VTgRraJd9Wy22fvPxk7g8OPglKz+T7W6FR88+F8eqsEZmZHqo4S1t0MPMbzRK
3k0P0vWQGwJJdwvVZl/Ad/j98aX/tb74bGDOgX8zZDo7kheK7iFzSvegceDfCowythneKy9e0107
N/61vAJCT1yOR177eQRxFcQFolEu1dZ2e4Neu9l0fu2HGhztnTtj3PDxrV3u6mwGJE0ywwKRZIb2
/lNlsI+t0GywnI3ZtkLV5cPRb+hmjEFHtjRj3x/xVK/pJy5vk7YJpRtDDl7ZBb4/1j29bDzZBw8P
lK/S6KvQXUaUEVBVI5BQ48pk6fI2KbdhgDLmZ0SB3+772wyWzHbxSUAMUtpTJFRmbgI7Fc9xXMcE
McRJ+aiN5iD/58qKy0L9AOvhTrHNeH/ZpI71db+12QhltjOSzjn4wGZhUpvulXPyX3dIHBiKobUU
oHN7f6l8zGJcPiv7gPJU/zPEfv8FQ3bbCxHF4EXB+bPc1RXM9StPluOY//P7LQqo6D9Xtt5fucKx
Aer5AIroWuq5wkVWHtrepR81KkASAt+DIgjtWPTOfdNUrf7Tq9Lh0PEdiYNeyymGsJc51EfSVPQa
1gy/IDIXIE94jybm/0OdV/O2IQlEx+psch+T3LPUxtJn/RMnzDREJiQIDX5yooxDhoR0fNQttKPb
RcZV98VkKjufVKX1/qNsgNa3Xhq0mC7PXd1vZiR35tcWOpKMbJ9HeLuYDcGO5ErqzUb27SJfB5zf
rBf2YQPGdwWRN9R7hFlhXZTx58aua3Nn1kgOtg22PK81pP9kY1bZeN9aOLVEBjd7Dy+1So8dPkTP
Wj5NZZhlbolkS6KGxTPB/eGZlfci7HjBQYn4lb3qE+uPCRX7p+7IQYtg6dZNqNlaluMLDwgXCqtl
SY/Qk2/Sdiy6LUhQNhLvMyD3WSrTvffdiuKwN6r5wSOH8HkVCX2rqWjo2Hh8oQfJ8zbHuSyNLKih
TQRE4lefDaMuZKgKZX8FOe1TiLbG0m0ROwtr54/1dByrSYMiYJfmVmkdeXMLYZUq5L8bj3C5fLDL
qsfIQzZle8w8Mv5w6ioszJhk0OGYBlbh3vlx2+QRDYeGLsVNTcxEcsVjXSBqvoxdn8S7ShbpXa8g
E4S636q3InGck1HbcqRRS7S3HCOqLCS8q/yWrFabq81c3+lPGp4z6ckhH698xGnL1n4WVrfcDlXi
Bz9VUFT5zZSaXbWRUpNNpLp2Cm5xq9RPGNuqOBzmuavCBLMzenNnNrqHGsU7k0yzLe0b3MA4CHrd
QJ+bkjP9kLSZ72BYJzsAc1zKih36sGGKMh8ni7fWkHl7h+YUikVn4x/wZ0CcnUYOwhz02JWwli0u
X84fUGBm7V7FiA+DlSy3QqwSDechdqYW/x13wTzaYzC5oUmMx1e97EkVjGxh2ScB420YQ1gvnYIc
Nk/a76oLlicbncfyY/ScZq5J+h2rny2mN+KbOcfaj1YJvp6OkDiJp1KMcg3qv1hopbusNWsc1fqx
EehBUh1HSEyQ6k2hobo9ejhaJFNYuPpcsLlkhR6JZUEPoadFob3wNcr+uTQbbDIA56CMpUPvvRXC
1HCQWSSuoQhUxBwgptfTLwUeXGlYzAHJcSxm501X1Bv7UihGnYiNVuFWYr4IF2H5HnPV4THvR8Mj
sxi/sKjJ5vJ332WdjVVK22lbq/Y7yW8bSvEFmEUJbAyyCn2+SJlPzg4626Qhu3lfL0awROzbaPtb
6DbzsYQ+N/zyMubEv6Rmt+1jWrSpgxehEUvMuoTTOJFdjf2hho7b7epZqjkEf4XEqAVKZ1YrNKcl
7ouR+0OhphIEzLLmXwD5wbQpM4BfILE500I5gPRuebLm8AhL2fY3DO6NL32viAdzNNe/SXp/asLZ
bDCzGs0i58MYlvGldvXpCTiuCYihaIcxuRtWLQgzCQGcY1iY7fxm+af+sUh0785PGrQpLs5BwSEf
zORzDX7sAqkn/IXAUkM4em6yuuexVG7gEJW3vd218KeZFhwrbWWwVrUoq2gYtB4rHWSF+WYWnf4a
VIvWbxQSD8af2TSS0+Jl1cG3esvaCKRbHc5DC5yUdljVIXDVffvUdYn7va4m/4EudZKQQMZRC+fS
lvnWkzyHn73KJ8K1W0ycokk2E9gzcBkkMnfCsLGHqJTctE4/JlGT95mKEmQBZtilKv+twVz7o8ok
+DkRYQtUb3VOtDZhRGkYwfRLjjm7D0b/8zEXSfq8uA0kNhkoNo4yTYNXTZMWdjUpWXg7RkvLAXvJ
GZ/wuIm/TEnZlTDex+z7RDTBndfVqFO1pR3vUrPwkyglwFlu/VGbDkEwNF9LDXZjqGaz9UJfaOI1
gTn8p9dMzLeJfu+6bVy19hiNk5f9giheZ2HfeE1ghRLWAyOKGoB810oMDpfWEMFuwt2K8J9eagb+
/DovaRnwzkvTyc8iioL5yYQYn4bz6IzlQ5AW06uwkvIpz2J8ALXA7ZoHO+80+8mytWBOQ2q7eDhM
ULv+iHnV3/RW0RVP5bQ4x1koD0W7Ntff21hM3/S0c4obnbkduWekZ5xSYy0wVCns+2EuXCNUo9sx
Cuh7J9l1xuKevNrQzNCbmvpTOSTab7ABozvgPKaY5XUDb8WGhEd3iOo/Ii7PrSLk6E1JWk6iyTAW
LQpOFUNm2lt/07ELGDJ3zPZs7A8tu7qDnuIiFG91iDGdE9y6BQcEhud2Xh36uFPDwaJJEdtc5KO+
7RtSzcI4xzw1KvOhO1kZZoR4h2YpiTVNKSAoDWZghG4mHHXnwJJ/UDRo3SbX6wE7s6GyMce03OxE
DHww3fgN0VcnG7zuV97HqxklxCZIjaoSeThm1vDsV4gaqOGzMt9OSMp/jwhRvwmLEeQWI1GBJ5mj
18AiMMrDGHuwpyqL2zGcC72UoYHiH7w94GXtMiXH58Jf0Aet6pqHuWk9aqyMbgyTVW95qEvbVyGq
JGABg/K6DqeBEoYTp25AoFFeaKFdGMJjGwqMN8/OagX7T4k7ofn9Dy3RVXGydDX8NiqGHuHSQEl8
0asyJ32drKcvFjrsITJUJX/nmjEVhxE1Zr03jTbGRqOvrSBqNTwlw8HEZsTH7iM/+umgfnkyMboo
dTtHvBqNKNptMvT6GIH1WsaeHMpVcLPMoG6ZbQhzly2+eHZSTJS4QdqXDZHbvo/WMu7jA+ZS7f08
tm57m/YYVITCtTzr94QNdbbzFzMuNjgmyG3QDPigUjXK35LzRNw0/gTVShGJa985hXKB+xIv+RrY
g+rDzu3MfMN6lkHkJOQAhSbDtPQwNdWc7zTdn3G3HPUOczFMbm1oSFZc78tCpVvgP2TepTdYr/hG
LM1WIPyA1j3O1GVBsMwvcE8mnOQmysitadYukxHqNKba2uR4+yoIimct03DWSIBM/ahdPP8RP0hj
hjdrGHdtYDXJ7WB0/0fZeS3JiWxR9IuIwJtXoHw7SW0kvRCSpoX3CSR8/V3ovqirOrpCY540MRQu
OXnO3msTGWnMmpnvhzx2XxOvgvyGuHC0t6WssjookyRq+b4iGQrzZuCue3VSiSO8j5L+tdCq5KVF
8NP5dTRoO7VayGyCwdaB6Nb19Xxm2NZwomytvI0QpUS7tsFR7ad1lGaHHAAqL+KEvwFuWot+pJpT
OyPlWUnqz2zetemY8NCDFKzaCHJdojAFVmKiEGssfv9hW8k/Q6WjFLQcvjbHSUePMkwFL0AOPOek
FjZ3CJCZ7fhUpwPwNy9WQEeCHVp8q1oo6YoWxZlvzlGOpdkZeOhDOyUPeH2osxKXRwwRwXQT9Usq
a0d78JY1g9edyrT1VU9MUEOsJD/lcpFuKJc+v7dB9HUngAci7GcWDuwIteD97ZtFikdLDF4fuknD
L3AWq3yqSqy/j2qjRVMwG5XgBdDJn91OnVKDcjT6RDuwCR3ATcq6EfJenwDPHHTCtzy/r9MyYQFP
Ghg0YzdB79RVzE3r7Ikq29ER1Pkeo8WXGtpix4bcHeNQG4us3qIVdrxN3w7Kp9yDCP7dTfg/+02q
dxEgr9ZWyB7WCuUBdIdGacDK1YRQhjksyQFlfcsovqdMKQvlc1sv06PbeUV6stpB5AyxmQspnWD9
dilOZZAroqpv9EXX84Npjqrha17Nnau1aR7uGDM5XpBVopluzb6knKEflikQeHJKLytuK+cLWnfl
GyZmI/q+TG13J1DQiZ3St6p7BZH+3uaXYBXaJXQ5Gcac7bOtnJbBIGLzEI/9cRkL8UXXWj2IBsXc
quX8ux8Vffdx4+TP3v1824tGEbABWng2+WeNwAlMcYtb0jhgCHWyG6MepRGWFPBOGCVzj/4+cQsM
dUnX6scoYRnym2nU97mlkIyBIQlVAEF33lMeJyujmSXc8Wk7pvCmaSv6thYnN2qXDF2ox6n9CLTT
rG7Q5Gm/6ANVW5K55gS0bc7NEzM6u3AYB5g44DeF8blxslQ/6XIq5U03Ic8C8ViMXIw+z4JCrat7
dxpZFH0Fk5/8njeNafn14pq/MWVE5kED+Pmk0umfb+pWWi+2wFTjV3xCfqesKMbOsyMl3QpzgS5J
U6JJT7yjrWDf0LmoF7Bzo++uiw6GhyQMcofBthHH1MGweJiTVBVbuhjLaUYvVW017JzaJpnt/Gn2
3CF5apRoLkO2hMxpzCE3Mr4O4l8DrJF6ovmktarT1FjBY28bF1gMpGpVOXjfFKzPjNj+xMh3Dpqu
dB6jqLjSg3+nl8rx6D8x0CA6gDnK2+NhTGro5kbWwW68dE+kePagLJO7hEVnz896h03C4Rqe9HTA
8ANQm/JoGBvzqBLUe6Wl+U7ThrEKizo8a42h2Nm5UzHpnqgc64Dbddx3zaBvM4kJzNA9qISwX7rv
xMf8zJIocq50jN479BqBimKDUZJ17rzQ4LMw6lHtA6wvSh4q+y1f0W7r0emmiouq4avDZTo5OQj1
j1/a924BjVy0DIj0mUP+0dL/NX00zNaNS2e2DzS1o1AnNcLxeWuiBpWBMgS0DGANTHQeNF8TqF+w
DEgG1oIPyh2KhEJeWbje6YOiAeBvzApMYM+jTA0MFACyHbp2y9jvmqnySI6XinocZNGkNJkyOW4+
vgbvXH4OuQbrogigNXnWzO495HR5PVkHxDp6mA5JvJssxvhJaiZHAP5y13c4PIzFLD9/fOR3VmkS
IpFY47khS+DPzfnr4veaRDko6TV7QrjbIoqzHwWSYn+GYnQYcF2vGlbCvz4+6nvnS84XwjRePV66
9c//Oqqhl1G8tpbQGYOx/VEUnpFsR/D4waQ7E8kGUwQ2ewBZsE3mxbsmZn/38MwO+GvliZ0fflbk
IpxB4aRz2W8rZPsnV87TQzsJpwr6pIt+xWnd7ysK3PLKN+pyeITew2PcpxHxQ8lx9lmsJF1G9v72
IR/YhEMvZFEK2MPiHPf6qcr8zB3IedPZTNjpaN+i+Cj+uQPOmwxJkinDqmg4X/NA8hjkBrjWAa+4
vi1BDxxqYiVzp1quiKMu321CKqCNYofFU8WA/+yD3DsTuvmFdWWg3TlujQqFwcoFpKdUJmbR3oxl
keb+6pdytl6bZ+0ncttFsl3yzL2ZRm28Nly58PStMD0sutoKPWN8fj4zh9xVabhq3UPStNZO76hv
fZOCeGcX3nICM9Jl8CPk8uAUrShOg4qE8GRWNo6actHLEKUJm/lcS7uNUvbRtZtz8ULy83gXsSqh
DAIedfZq4MABaoz08GAnVXLb6vSGg4oMqBtRztoN0bXIYFw73X/8Ql6seetRaZev6hbIPueTCpqb
ZV8Oo3tAne48QHlAuKo3U/bDNFH2+mVuuleOeDG/oySkMqRYo7vGZvBsyCVj141cSUoC9G4dfk1V
Jvt0JgsvYf2prxxsvWhv6kJc56tjFJckQ9sLRQYDpR6LpJEcFa8yP0+9sdzkZaqX/rQUkhlt7Pya
Rd3tEjk8fnxhL0/TMtCVIVvBtYMyfb3df610MfMCLO91dvSEfXSdMnrFm+BtDQ3Y1JXX+vLJ4VD0
RVeUB3fpAhdJwhNv45Adi2akyW1n45aBaBtqsaO/LmYN0Y/O4JWDvnNl15EhYlS0Geixz27j0ps9
Q508P1olKaB+Z8f6Xefk7SmJ42I59EWqDTSm5izZx2Dd7X/9kCBn4PHBZw0oE17Q+vP+uryW2upU
ayZuqInoJUEKDQZkhm707Aqt3WeiXf2VVjRulNgev3x8by/PHcPYnx0OjjHyQM4WN9aMSV+YQh+i
uMNZoDdaCbqNDX7cx9NRVYb60NliagMUcurvj499wRqgXEKn6IG8BhLKOnH2HYG+b8xNiWZLnav5
Cc5NV+1UTUi2s6C4Dv3ENO1GVi3Kkj4pRfSMTwW1QjOspGdhwzQJTVGPVRws+G6LH5orG/2EKShW
d3nZGXt7yOXXj3/05SpDnYEWeH3v/wQYvb1bDWxYGqpmQ7Ed3dh0fr7OyOm3utX9N0rPvGbpvXz3
OBxReUgUWGPMc1mbNkpGs63dHIoYAaNJt/q30Jd8Kyqtz/51Zr+WUIzneBRxYnPAt6cGHAs1Wd02
h9hM+8/5IPCJqP9PW9LADW0mAKOPaTqPV4rVyy8sVxQNEQu3gWiJ5u7bAw8oS/mmEqzQeeUoj7Sq
9Y0wqvE2pWj/1ib0AjrElJXveAXcqqxW+teuHunio2uI/1X0A1sPVRgec0YpwLvOrkIzK3SvRGsc
tNqeX3pm0PemERveofTM8Rr17WK9g3mwYqFVOOZw387PHNE1aQ01Mhw6hjpJF7notH3Kg+ceyPDt
AdPaXR4FM4FVxRWj+sWD7LLKEgTpoYTkuVLPdmqtqNu0onNwWGxZ6L7Ou3NrVAz8an28txvn9uP3
5uJBXg+HXAFmFs78ix1SDOZB0qgcD11mT2Ej5uwBFnK2k1NxrTK/vKg48NHU0EFB8YK74O3jZJld
CSugGg96qma70tSjTZajJSpj+se4LfS7UovFFXPpewdFyIO4nOvpXuy4kIGgabfM8eCt4VlhUtnF
GIwktMU+02Cz2MdL275m5ONeY+FfLOFYplg9vXXnhQvxHLzV0AJz3NxbDsjHohdzifVP9MBJczKi
Ue2Pc4oDH+pUqehB6kWpvv34xl6e+B8NF9UB9gGU52efrwGOm8K+1jzgrPVaX6hO4hcm/GQx5fom
78vXVovElaXq8mlC4eiwXrDvgkl53phLZa5kM9/SQ502+bHQrNEIcDE6XaDQtIv2H5/ixasC9gdd
sr2KmNFTXrTkvIQpi+Z0p6ZtptJ304axYBwnDGWBMb7SLucK//MhcR+u6jzdZA06r7nSCuuOS8LI
CXmexvh4KhhoFhkFgk2UTnxsYoLhPj7kusq+KTDBFK/giFXCbPBRPlv4kJxXEQ/ScFJh/mgAqh1B
HplgCvv68YEuXOp04BBLseAZOueHLe/tC9qhp7CzTJWnrEUTdkjJh6yClH54+l/cS/uLa/Vy9gKC
otM86KvU/aby/Ja3DKmyB0bfU/qrrpzJ9uHHONOVavDyZjvr2s++nm4GwCfj7Y9TemeUejyop6ak
4+vrOBt8HXHGJxen277s5yvtu4vXF5ABu6Q1xALqJxnLb4+H4RXWrYQUXxZSOseemJw7zHm/wYck
O9jp2vApaw11n41Ttvv4Rly8RR60JwIt6GKYBuXn+ud/VZ5aAsW/xMd2wqw82oNfAmMXt5YknOcG
m9q1rPLLB2w9VaS0tEZXj8rZmS7EerlNVAFlduvOfAYODuedPCerufIkX15SejIrKI0B5gpmWv/8
r/NyK4tht70SJKlo0nkjmnqEeqQO+Utpza48ENcddZ/IUizHX3Zk1t8+vq5UaBzh73fpj9GejQwX
l1/Cl+/tLxgq6mq7q5ZjN3nZnS2JuQyVCXWeX3qJq6MiroyjhVUvC5BEFPKBmLb4dz8YkGerLK+c
p4735rHS2/4VSdD0BO8xLvZKptsK/kfeiRsPtVv6rS6nQm4jOJfRTWnEoFlGBpU3aDXK+DlpzeRV
pmtyjFPZ07MhxDiC09W7/cwoEGFrEyu/kyaS2m3LKDSZ6fJnTXvPNnS4wbrSLZVPe6vKwr4fhv5x
Zr6bbwmKayxyaYpF1Xeop03NJ/TJKn+UdatteHiU5Hu7tHN/BzOW6OVOIKMIcFMbD4OsxvqpFlYM
CGfWBnJ8SqO31L1pVPVrojravZYsw/dKajbQGnxbTzGji8RXllT+FpPWKCgBu7zFzWxQEHvcWbjm
JkRNpY0sczMUzrStI4tWzIKJYKsbiRsdPSLSwMpAcSawc/TG4rFGMJHdd5pQp70xWN3dBEaJkbYz
JNZ+shaR7NyaKUGQddJRNmnX5uVtV+TRwcQcJMm6stvh02y3Ugu0mmkoHz2kVNsYrVIctg5oFKDp
bHvCVC2np0lEZXVvpho5ZnW1xGBP3NE+zabVRoE1DHRNPfJAIJb2tfDnWo4ngTF59GsMTN8rAAIO
AvdW5mHGtGwIYxzW37Dam6qfTYKhkOUk8uegYFX2U2RHr+6kqdbdmBsQYkSh65+9Ye7iuwrD6Xzb
dIJQ1XpsS8KcF4nGoZyFcbKzEhcmZDiyllOa6N9t4jo/TclCwgCG0pnAmDh1koD5b2KA9DW8rUMm
qrnTIpNHBHXx3KGi6vMto+MRNSpPmk5kLf2abWsQ5rafypVhywKO0UkD3fTfOMftL1VtrGxD2p5W
PJgOeR03ixuZ2k4ZrVa79aLWYPs52O7zMlhLc/BGZBKWY00DESqFod3QZit+ORLYr78QiZcApx+b
nmeNuvcLFO5mfB1aGTenhswF9GSDUX5HGuDGv5mYJ/kni1xG+dtiSpTDvPecKCQ1zo72Rtw2gA+G
vGK4zSZ8N1FgUYxLY34YDPCXG9MAeXqYCZcqN1m8oDAseQeaMDfbvg9JXMCJBPF2NA9wpOlDM7FW
tc+8uIrxhWRiRv/OCFYzKIzJ/MUobyrCeFzVMgDyTN1fhkKIJ0Q0+guB8JV86KeMMM66ULXHNBnQ
KUWaq9jh7LCyfM3maGLHAIXZ9o56vJj/YdTneUAponaBky/lp2VJ7aeS6NY8HBLVeqLjIPMnnTKV
xDjTkb1f0BrsD3WcGvOW4LSiUwLXrCcNUwA6qjEkScirflCa9T/oBi3fycdT/1PTkhnTmCDb+C76
vKsZMPTuDgOYB3jYiGCMRtoUkTVrYGgOpYVyF132yH9oeiLuSCVhywmDslc/F7lcuyBSWDeTWuLJ
6eVgtWFPFGB1anHoLYEJhD10l96AJ+wQOBvA6BjuZd/S+23Vbim/KYwaEBFixuP9sEZiF3gfuuaG
Tlk0bNTWiaxAlTYtBh08+RFLGF8/Q5bTDyguDVENKJqED53VO2mDKbvNQlqQtY2qxoKpo005Cb7Z
En3tU4KYAvo3AEuRUdVfR3Nu2mBMp+7r7DW8tBFl+4uRxt63bBhN89bRwTIAB7SGo9JF0c6rTWXN
XeuHcs/GuC4yv6BXdWwWPc13qBOpPspGaXQZZKZlIxcUTfZZS6rZPNYYd5ODTkDoobWWof7UMP5s
dB+cDlBpZHjprWfmw3wcsPAcFdrRGklpUWVvVi31s1eg5QuHviSfJuq1SWFFro1vxKG0JIB6KGl3
FKaZE7oIG9QgkQC/SWvqiav1Z/QAKhj3saq/eCWftxczLfTqoRl6pz92bofEJGv0prxvWXeUfU0O
82vUW9pCTlyrE8AqSs2UoTEJpKszMjr8nsxw3a9erHsvGKyJ7IMzVzpAPyAohEg4bSAoMeLrA1Jo
dwKnZhq4+zRFoL3JBra497MQUX3XZ/Y4ndjhE3EZlKvFMvPrtOrFNxIQm/QweXp/U7hent9AuJTH
Uk0K9fPoSROsqFlpftrqyhDOtoDovKhjezA0qIEh2xi9PDTjKLJgwmXrhRbl2RcZd96TCQXS3Hf1
7CQvUa1m08MqRPrGAlL/FEai3C5pahTHhFjP7qvFZm7aEMLLYqT8iTd0G3hWjyh/tPY4uFGya4Fm
phsVMLr2gwpJAZaitzWcmUg9KEOJaRSebk0ADIGOuoV+JF0cKN5OujQ7WL9Lw5sszVzcLPocO3fQ
zafudbAT5xWcaF1v2eybYq8uQvw39zFa0rppIObxkmfMSjUmpHW4zuARxFBA7RaLSLGfNISmJrTd
wnz1AOBHpJTKRNuiL9bMUNqxpf1qElurbrzFayM02wh6i5eo5Tk9YIXUkt/gZnTTz5nFvsgCZ88+
TpcuDtyiHPca99A9GEpqPRfEOWQEnM4qWx8aXcnJsWYJ+rrqFGM/K05rBlMKH/sEoGX6kTrpKMLM
UlTllLR2EZ/MwSniwItT07mJRlfdpVjyim0NN1x9UqXqkbYLQMJHsKCWWxzjdfUT028bQ7tvTXQ6
DrlQgUSPYO9IljG17Xo77UD2UDGhQwplV5tIrNDps7m/Y4WKYejFcb1JRkHjoVTmJW+IM+iFHTaa
oja72HTLZ8XIUPQ1ymBG27Iy+OC3gMG2KDL0KdTTSk92ziLnbEuNSM5GTHRn5o9a3My31YzONlCm
uBs2GkmxQ2gLYb1Ib5rjAKoQM30I8Q4x0rVX/GznNtW2hTciehNp4WxdMxkpY9w6okLzWhSfhuKB
ap+d/qeTEc1COmusDr+d2kFmVIsMBxbYQtokY6K7GajbRdOFb5dLdptXTWEdIImnYRGtMTvKIo0O
UEplzxB+nN6CitEY0YYSeEY55eQ22O9BcdLvcCUKat1kkvc5naI+sNrGHsK0ckf3jm1nn9yTkZwN
X+ZRqXYlrBFKOhr33k4RvVMhu6vjGdlV269mar/x8lkRPipA5wEfSN7cgtVyps9slLPnhu1itZde
R7g7FYbehpPRzF+VekQf7Td2UerByEy52Su9OjphlxaWssFyg/KbKJEmHCtLjsGEgVz6LhIjcj6K
NlGmX+QNA8lwmtowNzzcCJxcvZzpv9Cyg9RglPb3PDfzbhO12ZSzUtHBCKXu9Pa+Jb7hFBPgFAft
ZPS3qWH39p3TYLPxYPe0VnOqoT6YG1tBUxok1GVwOJRMQ6lbmAYN2cn1qltUyk1HfylS2iyoKY7L
G3JB8DxIlL2oEJDprhU3vcxPLQMhi+LRbBVn1Yu2rMww1mYEuF3/KLvKykOtdisC0B0QVRtDVsO9
vWTK/GtalBpcZJlNh1bNO5RaJWkdZH+QOdIHBl8C/aHxpv7TosZDfoM03yO5ou89sEm4UGpVvVlK
LfluA6XrDtHgzaxbbAD1zwRvEPGMVJ/aE7NdT7AB0Odk9GOgTiBR65bBehEvibHlizqUoZvR+g0F
GYhxWMVTsbcj0Py3iTpaPxFxN8yfheckO4UMhX1qeJJQvS7PSWZGp6LeTMukGAE68bQLgb1o5bZM
qdcCiQ7lkUOT6y3aealhK3X2tOMhai2sL5lUg6j3jPx+LnqCssh5LGmMNEkb6KMcvTt405RLZpJU
2nO5rHrDgjTO/JhE3Zw8yXzoYV+Cad7bcZGqGwJM2eBpKErNoM4R7oVWXauMYul4E83gWy30dVay
1quCkUzgklJE5NNPV6Eg8QvhWnITe15B7owWW41PfHI/H6hHdLFfVs/o0no2iHmakRHqSUYmPl8q
4fEo9JW+6VNE61YOKfm28ki333CVsWAmasdOQzSL/VjaOtXn6mGIT/1c9i1OFRtfzCAklpGilCmL
FUF6U+EuyaM59tHWo8qPoYxPXvfsRPqYHcn8SB+hsjvzppix/wEbyvD0Mowdsnoj06qQwdgNXbHv
STWzmFzTF4GnqBGZ7ZcdknCEmYOVBJHMUU6XqW19i5YZjWCkL4q7QVdI5QwoppEkXItFWGwilVQL
kpw1ooaQYhX5jUxtp79VbB2wvE5g4j7uXZcAP8wu1Lmo0wRgrESq3LdyzoNx7KKvtos+xrfxLoVL
wa4QBwrN06CZZOUc44T56CaX4/h9HkzCOUZDl/2GCiTi6iPWtZ+BUDRoK+1pzI980t2NYsilCjWA
aa8dK0geIROwRfdL5HX2rS1VUz6XRY2dS43wplVTavzCQ9DOt06PEnI3aVX8PTGWcT6qpesSuKPU
ufjUR504lgBw6jCZSmPa50LXtyDSPfhZc9Kmx7J24lpF7E0W+G5ciC8MY2uu+ZAZ6YBYgKaH4j6q
AM07IDpq86NdYu13k9r4EArX7MydMXBvJR+ycuNJi5CwajAUUsEbI23bxAdyi4WE+hwJnd7jESME
XEI0BP+lbhETFsuxopEmts5SNzJkU2NNAWKJ+mkuWwSHiA9sb96Ubc5KqlqL+UJSfSE38wjUdaMh
WtbC1iBVeGDuWL7UOSexLRNdsb/o6F77p1YhAJIY87I0w3ixEhMyaeo6vpkSGhLo2JeW71FvS3nH
R3gSISt3aR1GenDsfC0VCVabK2Qzo292yDJA/p4fTcHPx2fAKhYHQMvtYZcDtev9LEMX7C8IMRLT
b8u8rO6mKtYmikR7ERs2Oir5k3FnTrdD3vWf8Bj02c6GuWvtVo36cbJRBPgEs2D5sIBzt7tFg3vD
cLtSm9ucl+dHl7JQELRNPMQ2a6HwIkCHyJVuIgMS651nt8J55kOrOU9xqlHu+yhuuh9aZPXZQ4um
Qrtx+45PADCFdrnFNKOhHZ7n1dvotN5PVla+Y1UtkwZuBNWkr7YzMt+ux1GxKQalTbcyi9WXHk2j
GnRDgvg2AmWCUnKe4lc7zoTKPs5WROybpIooVfhx2+xcVkTTzDTxoq9yKkaQ58MwlXEQMUxmdOxV
vd1G0ayFyH9qehFGF8x964Qj374dzyFtmVGkm48Pf974XQ8PZQxINrNPDe7f255dFhX9VBsee2cj
r3Z1xew910qeXddNXsYu8a4c77xLyfEQKSKsAJVHp/BcVzSmsdoxMEtOMlbKb0aum9D8LH2T6ezJ
gohb+WMi7npnKmMRX7nU50ObP8de1WtMyUx6lGcd+Fy2Sh/pHJu9SkY2YtIeUZ9j5nCa5auYyupZ
Jp18+ecLjLoDVhBTKn11h7+9wIwEMncuuvSURgwH/BQ76WdzauEACQnQMcPaFF8Zo1xEt3GihCYD
6HQBOPK0rBfir1Ywpmhd8+IlO4HOTDZ9k0TkPebiwXBSEdrSLvYA25pggBes0ajEJ+wMtnflar9z
p1etGrtscIj0v89GChmWwrbHKHAiFtZ48aJBu1dqWZ5oDOENtqJMHj2HDrHlYZD/+JpfwCTXC4Bc
wUK/A83lIhSyxzypLYbITnRx62KfY74h9DTGR0DTNm6eugIrLW94B3x1aZbl0MwJ71ceK3iWxDSC
S+r0eTvMGFshelDHlkCVG5AOJ1Tc2Y+xT/6VCLOq2oCg0buHkGcyLX57zzptyXnHVbInC70Y7zNb
iyma3AJfCJ7cZtc59CU/l3zB+v3HV+vytUDUARrJQlqP0O/P4Oqvp8U2st7NcmIWjVqttl1bUZAo
Cj5i30kzsevrthiPmdnZ13IJLiQQTBexsTsuCghmmmQDvD1nkWNOi0luPyGCYStHx61Q6H83OhKA
OFZx9Tnlz1jmmIB0gBW+3el2MNBs/U8j/fzKrP7dX8PME0kzEmKm1mfji96RFqkWCuliLmoTyv5l
OTI6IDnMGprmqUVtJk5z3jGjwz30PXMA5YWodbBiajh5Pr4pF28PRQT/sENn72VBW3h7aRRJQren
i/gmHa3iWS+W7NCTuQapEk+OP+aN3OvCwZxTG9d42hefBANJGHJmBrErBPKcxgeejFoF0c3Ryevy
qz500ZbMGdxDpjGeMPBeoy5dnCoPPgRU5DcA47D7nS3LGvDFpTLm/DiRBRgk02TdW22t3S78Rh6B
tSc9iRc+ysm1O/7ekVf0jAaqGp/4OX5Gwo3rO9Mrjr3EFUFWqttlnwxrmCUu3j+qjSF2AntGAhS4
iayScJzZ6WwdQmJ3s9rhMbPnYfY2XT5W3ktFiLbcIdNSlgAuZT6fYiIoyscIl9q1Nf7ipeWioc9d
Y4HUVT509nw0S+R0lbIUx5nC2aZMn3T7M1ZUV13XMqf/RWJBCU0TLHJzRRv83qHXYFAC4HSo6390
un+tF80y51Et4oJxfKnecYPKNDAIQntS2EpnATSB30ToXQufu3w9OWPkiiY3igmSrZ99T8oI+kLn
ziWtS3U2fGPK6507V9ln4JEVuxr0Yju7c9IUa57u3uXkdkB2UEz7l93xAfz49Xz317Bg6agIkaih
+X37flo6WmJ3sYuj6JUEDdMKnBoJaH00Fb7NPnYTfd01esszYYzkzmCK77MAr+2S3RPZLq7ot957
ktekcSSy6wz43H1jN9MwqqVaHgUxdKndj5uVe+eXdYRDfogxrTk63WY10dkAfnwp1mXxzdQXrxje
B2oqzGe4Qc4W8QJLh9rRhjkqidXu7USrZ7+dnJ9mX8dPHx/qQjuJVJQT5F+cMyhvzqtVNloVvqy8
RjCQlAfDKBQrrIo+/TQneV0/EipXf5sxYLhfhtEWT8aKMfZVJG07oOWVOfmN0OKvTANRGWRzXgjo
Nd2k+4OR5NpW1SZ1/vLxT37v6iAfRmoLBQ2k71n5V7SLGNMcnstEU+Cxb+PnbO6GWyOyoytFz7tH
os5CgU7Vw+Jw9kQylgVoHzfHWFH17ZpRzaAngQBYNit5/ePTeud5Y+FZBcT4ndCLrH/+1xrg9T1D
JUNrjhjzDbpOTjnJA0Kd+G5SOk0LSFbxtqgi5m/AVd3pytP+zqkip2A0whcKhNW51AHixkKWQ94c
RVtm90NS2g/90k/fNHUy9v96ohwINpkLlpkemXu2zip1N5r9XI3HGN9imAscZUqFAaUz9OJWUezk
VhXL06DH12Qq57qRNbCA1YXKjK0ZG8Sz29lWo+pE9MKZmLnpTTk4iLRRqZtXLuXFYo7BAx+2xdtE
74HItbc3UripnepqNxwXp9A2UgAYqOJu2QFDI2ug6/q9jNuXj6/p+tPfrBjAz0xE5y4jSmTY1tlK
bvdO7jS2BRtVV1PMtqJoNzUDh0dV4vBht147D3XTWQxHo5gqOO8K8d/HP+Gd06baQCbjUutQ4pz9
hJ7ucUIH1TvEju0w+QVz5mv6spwysjHzoEYx7BcD6NyPD3t5U23KHHJ5sS9x5PNMbbXKM2uitD3W
GP4TXxuV/JMh0E58fJjLrxPPDjWjipwLbySr5tu7qqQN4zC8zsfEQ3L2BPUFf/HC0LB+7hZPA5id
kjGZ+l6qKQcyMSqxnSjGY9/FZVuLfTPg4vz88Y+6vOurQBTdIvoktHDOem3+WjK6ZvZAUinjsRhs
6evCanFbm7k8sMhUhg/QJX+NsmjaoENrDoagKfDxD7i8+PwADFxI3LgsmPbe/gBlYNQ0WMV0JPvN
+M+YFWPwlcJc/vmNcl2UkwipsWgBtV7L67/Os7Cnbu4bZzyOK+ajMIpnHGXuBh1Lc+MK1HTrzOLw
8an9n/H29p2in0K+G6RUNttEL789atoIphy2Lo8zT+0D4vymCbgZKuHd7dpqVdDxPaaOMOi24SGm
StRWuAFS4jmMLCPWfWIytPTOSpXkWI1mRJQuEi1wL0TWUN/lfe+EpSYjNaDVT8uxw0KM7AaTs0nt
1eMLc+D7f1GhD9WBLIV2Eis2A+uVdEcy1paouC9JcGq+5O7sYaJnTrMEziiGx5iQU/5XFNXNF2Zl
HWOCKU3NR5MB+XDPC+XuYb/n2ncNQZP3uozA4QOpIB/ZDOk42TfklYAZ6aTd2QwOWya7qZ2o5YYm
s+AhU2rxIqK4eQYF4jXH1qqNH7RP+plebtWSZMr6oFWhvcrjg6bFaICEcyh2jSRg7YXCU3mtGM56
+9UpQxeYy0KatCvoGo6l/J3U0ruBWoaigGdPuEgHnMXbjerA/oX58HjjyVRfI4ei7smk7HjMRwLx
sHVHHkqbsbdGFBNdLnc1ls5H6BjMpGlx837Qbx5o4KAUTV4WXUb6jnlxJl/zDDbGRkp1LGjZonU5
kESFAbS3JqQrnWMot0ysxy8Zg5D2Wzp540OE0zwKO9NCKzE6S7zcNyTSQO/RO2d60JskV3ykx+mX
iJ1WHsQ26ZcbZHqtewC4hjulzUo07H1KjJJfWWnZ/eYiMVFrmyqpgiFzVxxI6bjfo6IY6ivFzWXl
R5ovsO21SbnKKa2zTSJMYWlTYBLMbUzqM2CYOIFgQvOfRN7e+KqjzJgDJYMoc2sUjtSjAJT7+oA1
g3pfWF6MIi8Sg8RehBx4WwrO/pAliwH+jUxrlTmpZzTLtYV4LX7PXsv112LBpsXxP87OrLlto1nD
vwhV2Ae45SqKoihZsrzcoGwnwb5jsP3688DnxgRZRPmrVHLhpDLELD093e8CTXp2vcZO6LeDin2J
kOBQbGiHLXzwKAcbIuVnLxT9J16dOTjXKn2uIb08gHrRHhu8br9bqTIOf5us/zZF5qrnAjJJaWb3
HoKNWdrodgXgAhobZvdUVQalszaurw0Ll911GZJPnxQdpu/nElJnLwMo64BSRFY/crxZKO4fpE5y
s3Z/wbBtX1INNEXlUHEWSZ5+Cvoy2HkJgMmFvTOFvtkagEglZBL4eajM36sur0XZejWkgHqw9wCb
2hM+kOE2MXJtYair0slU6aSaQNGGNBwaxmUU1ikXkXJ0SLZWevmaxBlQntYfiAxJHpTaui2C4uv9
0H+VyYAz4VnBJMMl44k8v26KTMBU08tHUwusVzSW8kOqRspJz9PxX0XxQYTERby0r6fn7cWcTgoP
pk4OTmEXUPPsuonaTM9cNK6OAE1BRoFtsL+PsPVo8dhR8wstAFTFrNCqqzXJ7fCzQ2Iu2Axjo4QT
ZE9duHOv5p1qL8qnjga0m0fBvJA4JliX+r6wjrU/GoeR98quSUxlo+lSoS0GceH+pE/Hdvb5kMWg
WvzmI5NUXK7z2NqiMqvAPFatZW25D7pfUaJX2m6Ek5FvVaeOXv0gLCJUQmOEnO6PfrXkgLun/gmd
Si4/PGQvRzeHGucowKJHz+IQSxgjECir7lhZFpgCKsbpi+nmypJm8I1JdgCC6tZEaoKwOhvWKnvD
aaWjHwF8uetUc8LqIyFR/JUEfqZ+RLbufrr/oVcpo83zB5oPjoOAr6nnX37oEECHU1xPO4pw0D+c
wkLcBETOvh6E8QsSigsuFTQr/UpT35v0yYoFutiNdXYFLiEWYr7E77mwh9/VMW05QztWoZ9/TXtp
vOGZoWzA1isPcdqrh8T2yxO856ZcWOSrqAX0mvWla0RVlELb7Fzrskn5Q1c7xkMz1CsITuO7Xrn0
t30KlAs8rutQzWjQISBdMJ5Njn4506ZhdLkkFh85rFOlWcm3cak2+CWT424y4tqD4hbZvyVwjzfI
MXp36PU++uvpvvwVs28227D2xk7VgLx6/hcrR/9ujVKUAfTS68dvVNnNdZH6frXy3cxf4prfmnFI
DZrLruOEzedgSEGUZD0z3ktPrEtQKyApdUV9mPTZw4Xlvd5ZeJXQilR5CPEInvP2/dROVbtEEjJA
J85ArMABmJen/oE2pB2CmzKbX54Sj+Ep8XK5xMC8PsoU6iBZQTvlqYJzxOVyG1Ew5LCI7KMyeoCd
fRAAw2aQIbq2hQg3QaFbC0XjmyOCKWTLUjbiaXo5ogMm280pmB6NLC22CfRl1E3VTHst3MoGBq/r
D/djx43V5H2vaSY38tRVm4LoH88wU2qeiiGwOJZa4h6NsTPSbarEngoOuCkXBruxmgbXIBpILt1t
GlqXg9mKasFVF/oxtm333Bux/Qa4YnzU27FcxWrWFavGikOE2zyx8PS7+k5SK+hkNnkN1JurAk7X
gt+o0jE/Rrlv1js17lUy43gs8o3QS6B596f1ah0pd7NjCQi6zQYWs7o31gCS1EYt+dLJ+kXzwgNM
3/iIeVdwSIDR/e3MCvgKNpofJDiazc0zm9kqErBL4upoIYi2K0pOJnpPDYbAhthqeax9iZUg/Kwl
rfF6/0uvJxYE1uRKMPUniYuzDeS2itVa+lAdm6jRX1V7NM6xksbrCPTWkpfK1Y3OVzpkb0ReDE5Q
0rr8yiAlsruhWR1pvDkHy2/ix4rbHKBom61GNCLLlR6VS0XcG2vpIoqE5qNtI65hzEZFBy1NM79H
PCCFm7RGIll5r9D9fGtBDW1BHMuFzXN9zUBaBQxBw4RQACFumvM/DuUYhI6tKFpzVDwz+QTUyat+
2Sqq02xZO6PMh1aoGX14lpV+q1Mvqg4IwXuBS10qzGnn/O0KGzyBbLJXCI9UI2e/Big1RytwhmOF
RDlqbhNCwR9+kbYtxdvrgpyAucvTlYx5siOcF/7yJpVBhWr80aeGkB70EU2LqFW9cq93GZXdrKdK
vukNX2zL0Vaqd3UknQEbmZvDsALKUUSf73/8VcjiF4FG0aAEIMFxZd9TIGBnBiDRj0Xf+A6qI1qd
IDvME+kI8B3ztQB8Yrj2gyxs9hkvb+f9/g+43vMESqIWvUtB6jHPoYfUGXw6Zv3RBHj20TuGzNbQ
kRL7YSxD3dyFcES771bjGIvFhOnh+Uf6zqWH6gLCObzUfrfwjMttSMBqLN4L/hmUdTkeE8ESiCO4
VaAFKwUSUpmt0y734x+9RIJ96/tjDv8EyoD71o2e0pob1EMjsG18mtAWIvp8s7Ak+IOQtZvYkPMb
51T+Xosqx2y97uyj6W3WiIEoPBxXYQAa/MHJle6MMhcqTJTme9/WtqNHgTdZjaUo84PSBI1cNcSM
cen4zrYMs8WWIUEiYpA0YGNyOW3emLkKfR24ZxTyhlVHCbt+CBIJI6OyRXdsB2s4WRpUxV3RDigu
3d8w1/NCiFKt36940nEksC7Hr2mpasyL/lQ6RrFPHenaXAZogv1qM+HvddRzkp07JHGcrhKtywqk
NSJ12LiN1681o1iUfDJn+4gJEbxO0D/gOtQ51pc/KMMJ0QuUCL9MOBYPSJCVwyoAPr90PczeQUw8
/j90SlCqIYpcXbpJ4w7IrxfiSSQKhB2IHriAtlaMFniSgS3btmmW2+sMMmW6GkbbC9dlX4v07+Ll
//+MqXdBxeEGlRlv3bE0csV5ii1Q3KtU4UevkIqvW7S1cYtYGO56u/HV9C6QJqHDCGLvcnbdxGoq
r7edJ2nqiEPHg5YfTMWDC5kH8bpMwn4jFM1GRxrz6YWb6tbYGKbT3qSYgwTNdHX+cVGFskyLvk0c
bJCpah8ySlf0obxOPwRx5SsPKPX47ioIh+xtQnUtQWJmsXGaacAFUERpI5DUzbvGJkTaduBB+qTU
qfVo+m22IWJZu1HR6nU1DMpDHYRL6cCNb0Z9CmU1+pxcDfbseGkEfCtWG/eJ53hUbhJo8ei8y2LY
2GYYHf0azoMPeffVqDpNXzjct76Y1y7AK6QtqEzOBof1iwwXxaYnjmmxFa2bPAyRZ5xsVftSZ0G7
pYLu7BYCytW5QmIHmCTpyNQ3Z7UvVxmQm9+PKGWf1Ng3UOGPzNr5aaie9p5bJuqvsKPcdBVqbWu/
Z2o8+F/7qqBDSR8mfEmdxHqDhpgkn8axxQgnsfwBdtTQi8z/glCTVxUw6UZNrl21mKycJveV+19w
/QGI4kxZv4sO6qSncPkBfTAm2DQF9knivovmSqHVAncIiOzqWkRGWrw3qaE2tGy8nlYQ6gYN5I5a
GliH3P8l883DIxLXFl4hbB9SHTH90j8OTO720GGogp8GuCdQtV1lRLMKeWPktBG97/ZFKbr6AZ9b
Nf2uh4ULi+H+L/jdNv7zVqcehiIsvUXeQSov+NlqIraUwQUu1ScX9Lq/kWpY+A9jBGxtFclSKBvP
H+NjhPGvf6CqqX3GG4IgshqM2rc+uhxKgLGOXfpdz5XHAUG5NcvFuK7VEjvTFXooPWaxOGFmZ9D8
dg+/hIHeCz8I7G2igSjF/lINjNfU60Zr3/dt/9UqNNkfhCdVFS+QSrZ730rzduubAV7Hja7655oE
ONiZJqTcdZO4mDc5xpjU1SrzWl0taV+lzgbmSNasyK7RYDZSyeS5GKK8F7zHmmJFuy2ON4pVC9ha
rWFB0DC7LtFeE9XvD5WPKPFZM2q92qIMYJgbnLCk+BZ14/iuBoC50FVGKPDh/nrMTzRSDSiJcDmS
LlCrnIusQRETAV7pwZMPW1rbWXpbnv3SUJ5ruDMbK8U+CevdxZrh7FED2piTPG1BYO00RMW0Uf/Y
iBgedGltFe6Tg0PNOlfi+lBnOd+YDb39GsOS+cv+AiOSDvGun8ITacBcAzZzI0OJ9ch9kpnlbDxB
UUNieLAhH4ORen9Sr3IgBrMEL2+Xj0Mme97Zj3uaR3VVBCegYKOG/nUIwCug1WqsRhp/AxUrNXc2
ZTQ0EyVKQK0WzaDGm9AKguN0ipOFk3894fwiYEA0Wac5ELNjhzkWzWG/80+ZU1k/B/QMPvOApRFd
T3BODBKWiu9Tmnl5zhmQsIepMS01FNQuV5hcqA/RpvRPuWU0R51hdzT8wke7662FW+lqKIgKAJMB
KgFV5gNn3yaD1uMVgmV9BczvWeph/4zsUwhtDnOg+yt7PRTl3Km1OblKTs7bl19VYUqOeqhmPEH9
y7eDG2nR2nAr90QcG5SFwa7O5iSoSa2T54/KvTffRaqOIGpGd+Pow0/dIqoHAl7Lu0ekJ0cEHyLt
k2ytpYr2/LJCY5JSHH0DnsE04+bZcosUhwTQZB8TN8RXqKlLd9s2HrLVmH818UopEE/tFF2uKjPo
v7nZIF7uz/E0hxc7h5Tqt3MclRaAIPbsAdN3lSzKKpEnNUAOfJPUhps8+eWQDj/uD6RPuel8JGQF
Xef/a4LWbDVLP7bLGPUFnkNINa7r0UCJpQsMb1OknvEy5DgdrcpBKwIecdAa136H78OOxaIGvqrD
xFbeNWkX1SnVW423RSI76ElmDu/diSx69HAkbfej4b2erQwALR+e7xqtWMiDrw43M4ZeEvKjFP2g
Cc2+Q6sqSWnWr09UR5pHWSNVU8Wh9uhBdflP4r2zvT9xN8bj+p7w58RSmqizA6e1tVZpdlCfZDvm
68T00h/cxfoAazZ9SYvcXrikrk4dlWgd2CrgAogyJL6Xpw7hH6slHW1OzlgOj3VoY+7U2/H4g5ef
fL//bVeHbhqLCxFEH9GLzunlWOBg3MipneaklpV+0qJe2eGL6x1xMtR3tbT6//SgHxYW8GrQScR2
Qs3C88KSfS6lOflSdRCL1ZMvxnGNtwoO4noX7zVZgK8D4iPWbZzHC268VwdtGpW8FCkoSks0py8/
FeszHRp7o54KbQRRqFjh8A2UYXC4P6NXqwdyiqyP3TLJknIFXQ5T0CMzDcXSTuK3t5eememRoGe/
6p3Q/nZnMta0Ianw81XU8C7HMlUy6BC+7akPzeyRM4DG/0T4tMLfLkh2Vnz8/cdNNUMduCB4yXn+
VKghdbCohe491K66YvfCg8egKkB73e+W9slvePBFxOJJz11HEsMEgYicnfTBycpYDFb8PHo+7mlR
RXl407uRpN07uamMZWm4KEBZ1Ude2PFXAEBIEqDviONX7iI5qVBtVNe63zefDJBKxTrFSeaMx0/S
raizCeV7S6UXNwsvL5JfdZ+yFYdKJO13UlOEonaJLKAdt4lMP/BKdD4he0MWjOMIoH8Y5mHxBVCs
Mi5JOc5ly6i2QUlkW8DP49F99XTxqqAHz+BrJ4w91NrllVQ5Y7e2ea4NGAkGDq4unWueqbX5UD18
33yJjAJlhcjkdUOHFAHuxwofJf0Qh3jHrbXIEv0qTeMab8ya8vXaKTF++ci7NA2ybUUXvXtKk7ZH
TwApKOyNVlao5/JTjqFc/41cXws3Xt30ykK0m3LfyzWmlY3yIKQ8QQFvHu2IBHUXF+QUQxyUb2Zk
l5gLYbvyUMIWZAHQqaoePDFVfysu6nH3tzuahJVmJ3bf/AbbnYL/H6k5gDsHy47CO5l2j2gGOv45
fPIJrsAzHBTJ/dGuP5anIDkVGA06SHQAL0crNTEBjHL9VKCDg2FXEmyFiWWhq0Thg+XE+QEtIAQw
knjJpWDe5pjqtzhimBRuaHdMJYbLoW2JvIwMRv1kN350hGQYHvQkQG0hQiN/FZQdbixFo59w/UOu
eXCaFS31eqk4cHWXUtMwp79MnkPIJOmXvwI2UmTKqDWfEMpTz7VMolcvtNDniPNhrYOE1BZm/Oqu
IUpNrkF06rAMAHN1OWDr5qLNhwYBpjQe/y2r6Fs38ZHQtvLW6PmY62iM/lKNnpgMBgLfEwyQwcjT
zrocM2wczC5rLzp1uRIefdnbP9Ek+B667hI/8Go6GYmKIHL0XGlQT2b7aTA8U606NT6NyBhAzda8
otwYWTfYnF5ffsfPtskWZvTqgmNMMF1ozUKwIWWY3aOyaGtsW734hLZLdhh9qYBr6vIR9KniL6Qn
N8fiwBgUwyxAL7OZbAPMlIPIjk89Cm4rxFC1HwbqjT+NLGzjhcv01liEWyqYVLNZu9lc5oye+qYW
czYLQiqM8I3nqPIQaUq0oLN9a9lMrjayIDjBV5+FvAodbS9NToldTNteqqewQ4LZwqUxR79Oa5aY
atfHgGhDxGFMcgXMrC63JOIQvgDIEp/Q/Ig+rDByPnBMqD0AwFHD6ccsbOUPBW/1+wHvOuywWziC
4AApIGuYaV0OPKhJkqBDygq6bfADiRtz2yb1pCgZOc2uGAaBKI2rhes0MhGxQ6/xQ4fLt7C209pd
XDLTryBRMqe6CAXWWfCTiWW1GN8x4VLtXzA8PFlB+U/s9616qNBAXaHbMhoYTgJNpL61VMW+Wm9K
uVNbhlODoAI0sctJGEXvKmgID2ezSXIEJcGGNYin4NNpUelTERWoktbynM3C5F+tOikhpQLKn5QJ
YZ7PSrFNg2NuhdLOWcRh6dirrFTiN8MoQS6ty6po8xaUZAAIpRGD9kmbwKdHJDvTZG0jxKetB8+J
/gE9jxJmi622a614R4vuUaRWMjwJJKxNOHxC/lz43dOxvlguNI+pFZGcTVVwSkuX89WJgtp3W8rn
EFrEJh8GSS84gB2P16EB/xZH1LVA9OgYuJryFsa5u0c4t2jWHSgQdY16X/DeeI2/sIvmbi8a8BJa
axMxl7RxgtZc/q7RalwvV9r2uQ2h2K6QeEqCNaJw9uQOjQcpuJfqM9kZWkArDAnKXVPYZr3p68qJ
8PEsiv4Vc7jpF4a6G521PlK0hYh5tdPBpRCYea2Sp6NDPmUgf+QzYS7NXG2i+Fkd+sJZB4bOC15a
0XNaQ47b5FFXmygFSQdiKtK79d4OMFNfuCKu9h1MWK5AqlPwE5ip2Y9wrLwro6Rqnu2U7qMM9PCn
FZUqEj1upr0PaMhsELkcv9zfNtefzmOZ8gbGU1THrlrUjSUrbHPt5jmvaok2rtce7CHqJw3LGNkA
fZ1babRRhsJ5LWyx5J1wY3RQA8A2QCCR3OizCJt7lPqk6spnH4G7zwg2qHLHE7jD65TXt/+jzYPm
haJt4a+7NumxViwph77en4KrQEMuCwpWcOonCuS8VJHTeTe5AZpn5Hm8naME5YptPPzj1Jq3Rkyx
+vbX402QPSg+tnDAYM0ORCXkmGDeEJ1rtBb9VT9UZrh2s7h40VBT+tf2hiLe3x9yrlnOIQT0asNb
RaGBNHKefwxOlNMik9nZJ811kOj1Bl9ZkVQqBh6V0oMjaBtBxbEr0Fvdpr1iyx2pb1VgtgdS7sPS
fb19MpC2CGGKmGWg9guB4iqVgBFCnxSVevqWwHSnvfLHIRxyFBj0sgvPOtJdqBLWA8YxWSW9j9jr
h3J3f0audx54FWaZi4X9RznzcjSGj6y+K4uzK7IB+pyCjJkbWl98bFTfysb5Rl0abnrQ2o+IEarq
wmH/zau9iNYk8mAg6HFNSGwKA5fjV1FaAQ7pgnMOceUc45JprG0YV+FLb3uldwp6c5AfART6bIN+
clQ8B21sYkBPcP9WV/HgPQgYGx8ENCQoUfZ1fXCfyO7tEtws8bscMBhA/KeIEL3qI7hCeMvq/d6J
9fyFb8/IQkFga6taRQfwOWOfnygbRK+pWykaJs1h9tpgG+zuSxCf1Ub0aA5v6jLOsq2XGwnaboVR
QwVICg0fzNpT3tBh1KNXrECan26LNPE74NR0xGkAefanUbNG4kgZ6+9I5HkfIARd49Ge5CK3IhFe
8q8vZV0cY20ojM+ISzXD2jWSytggjuV7mxriECo/DQbgO4TxePgo8KSL3UD5oX+MOmD8xxLIxTdq
DUW4tnDGrQ8K9Cbj0EYwtc9soVzb9e1o4DmFyCQ0N8WvxaekU4tA+fvdxXMVx1WwPyhhXKXFKjB+
FGvCs9U03eNQ5f27Diz5ycOggNNn1uW/SlxaA9UZLcQcN0jEX19pCOZQ8OQJxy9Q5z4waqxKTjdZ
DMUX+alSkuA9CNJmUwk18dYIEdbrUFHNZzMsvB1lFXUhjbo+X5xiekhQktlF7rxcmVRipGele8+e
FYTVLsrdUV+5Tmcla92JxwoN8mq0za+RI8uThN+bbFxUMeOFafjNX7k8Zzy4iLH8DkIfGJDLc5ZY
NrqIrh6ew2wcsZv3zFB9cyqjfuq6tnbgCqfpE/ey+JrBaXnMsjz5CmDcdz6NXP72lyQqiuhd89Lc
/mYl9MCOUVIr1lIfZwo3s5/JY20qX5N1UgudhaMaGSneFzRWNeBij4MeedU6SLmaVkqAkPWKayv/
dT8CXncgUYOmzU/7jULOBHu6nJowBWzlooF8bmuQqVtF7bL30Kmzapu36aQWGliwJZG6q8Po8xi4
RrrWM6U7dVpUguRXDD+2Fq7G3xf+xTxMaSJzMMks0Dqb13qsMcNLqUu1lyqvEve58ALZvAw84vUn
zMvqboNgk4uWZGa6wetg9ZZyEnExgJNT8zZY6VUUJO8AqfNurTYtnTcdpb1421ZDFn+AVeiKPS5+
nfveF3Lwtzkdo+dKG9T+0yDHtN8VnuGrCw9Xfcq8Zx81SVgZqMJxJiknXU60UcrYkZlpvMD5HA/q
4I+/HJlnxpvQPX9vNKUbfUGWkHPpBl3oPrqpVScHs5HNF8Mu0TANQGc/2WZiml+qJCifREe5Yg/K
VipPWha36WfXwtnqUypaXVlXmUi/JJ4eLpHef7OvLj7E4aVicKAoDXFDqrMnRmDjjinSRJ7VWtRo
42PA3m9sFVXbT21Xi3CVIiQZPCCq28E7TSR+OsngvY2+6Rvb2Iti/uveboq/jTX8Fmr5oMrpyUy9
18v5DZFvkhnWW2eMmIX2oASG/zyGZf7oAY9ax1mSfis9hB9XzE//PnbOX2rvwfqe6hIURHlDUCiY
B5nWi3IaFW5/NiU48xXAGfOf1K5Ca92hN/qmNkG38MnXJQKkfadiGdgMdA+uREKMwCVtBOV1VtPQ
+Kl27eOApeZugpGsIp7l2NU7sVeuNeHlLzUP3ROlk2S3EEKu3izTr7CpEFIqpH/jzma+7/XSaHiU
nGN9RBtHlqXZbJSsn/TaXTSskUHW+oPaUmPPraHNjgYKsviy4d1goHBPcNa+9MpoRCfLbgDjKh0i
rxvNTSJ0gEDBdCtr0JYYLNeBj19N+gXLkhczAXCWe2m1B4EYNu+5rgu4D4ne/uT+SMdtLvXx2WvG
X9iEo/SvtpXYKvWkswn/+lXBlGXJa3Q6+pcnCmYLgjJk3YiDgce83LpmaKKREE8TWJhiF0TOP2be
6O8qrKjnOKkLdyHvvKqlA9T+3SIx6CMiPDW7DsdQqL3eOMOZcA7vO6jHlwIB4b0T6v5bIEdrNfYu
50PIyvp6f7Pc2CtUciaPSiieXMWzoSnZV5SxW/s81m3z0XpxHdI0Qft66yFe8WLUyX9h7sqP+6Pe
mGDEpgDrQ3UhFZq/MGEk9G5RW+KMj3DarpQwiHetsMdvaVNHJ1mG/90f7+oVQ/mAjB7Aq5hajHNh
o1q0Vd3Bbz+PqLo+pKXev8umkih+ZktIy6sUazbU7PE82nGlOHlkne0sBSjsBBUwHdXKm01QBh2u
OiLcx26abHujj86RYS1RiK6TK/g0FO6p26OQgQzKrGSB6B/q2p6rnnuzdOKDmRZF/VB51RjTKCyr
ByfDPXuLbmb6y5Va8a1xqiDaJ01pPrdKrv00xjZ6LUEQyjVkknCXxcGw1Dy53nb4EYA9JkLBODfm
5Sel1YqeHFQ/Fwo6uo7ay41qV9175w29POkor+09H5/EvwVTgTsENjLBYCcdj3kLhW5AX0Uk6GdY
XKhwO6LA1doUrzmF1gfqDP7h/r77rQtyGUkA6FFJnAIbdax5NufWYW8WRSvOqLDa2j4mq0CLJU5s
bVWofiIeg0ZtJBNg9wdNdvawa/zaVbiQwwbogFFmyjoKYX7vY67aM4+ovnsyRqkAQRxM9d9CD51h
L5qseZCaOnhrX+RlvCqdXuTovepqtMl1I3G3I29pay8bDdQkLiDtpD5pOjGC3hkKHamHZMWm1jG6
e7WkZe69ypHB10xVujfqgVX2fdBq/QOteIXAQBvHWbVh0R2Cph28x4rm+de0K7NXhMul99TxSsY5
APKjP6yyrrH+vT+r16cZTAK+ZlQH6TsA3bwMzxb23DKvNHFuaJcFGy+1PGWbgVacRIVwg1gq/F+H
Z8YD9IqbFLUhkHGX4zW+oaC9rFpnvKWAzRi5SfIX05lAeNtS96IU9bjXhlBi8mDj5LQ1WqL1ocBT
9CEIhd587/KUDCTKRySip9bvRgJzxRTEBWK8wxZYo6pXp6Rt9ydqLtTKXp+kP/UJ3z+lI3OJiLSo
sh51suaM0JPgh6Z6sNFHLFcEBVPr3Tcn/n7SK/p/aSzjbUz3ynlBjyTD3DELDG0bDhWOMQW1grWi
yryNV2qiC/lDmex8a93Jkjdm3B+XusvXUZTOMjVqOr1ICSERdjnlfhxKuwSrcOZIjPCm8mClZsJ4
rPO8WFWu4m6yvvzutmq84wr5604r08bmQkoJuAKp9XR9/VH0Ak7mZHEnm/PAxfmquV7wHVK+2E6y
OftxkNVHVbcgzO6v1o1tNvlFoxpEaX7qhV6OqjSJMrZC5Oe673JvAwfJ24jCMR4KLEI2PQ5azYHw
mD6kfg4q9f7g1zcyLwg6AtyNExF0Pnhu5lboWEl1TrNEf1DLPg/XqoPHZkQV8itWbPGP+wPeuAFA
anFHgYcBgjPfmhChcjsdovacl0bdbnov77VDKlN/ExZBtw7awuelkMaf7w97Y5Ipe0ykPNSysEec
ftYfS9vE5Tg6gezOuJsayVd+AEQEIUBsbzq/Lup/qklg+5SNWOi+CW9oFmLXzfHBUk228vQ35lku
mL6MLCyXZ0fRkVmqQmhk0sC0bz+4FRpOg2EPKqZJtRPuc8XC2ez+99+a9gmhwgrTyeT2vfx+A552
kWgxCsh6rJUrs4lCZ2c6rfdqZHq7QiUCc9m+V8KFusaN/TXlmBQRCEbohM1iNn0ut0WijO8ey+6g
d6HtrwKccn7qXkg07Tx3KcW4EfwQWwBRMIEYIDnNNbsyOzZKdm937h0R9o9Zb2T/EeORm46FHddH
CSr2n3jqIO7hsHu/ukq0yqYq+9Zb69gSmEej02Nlr+AQBGTYh5FNeUxgyIZylvT3jelEn6u0De2F
NfqdFVxmDZNMBHUgCuGTesEsEnR6pOf5gPNYpIXdq45Ts7Ep6sSnlW94uJf7cfQS+FSn1yMOQMFW
wXKh3oy4SFXHOgjCnF4oTtOrvFeVeIO8lFquBpeW8Dp0ysJ9KIo0r1dUZwsDK6Rcj78W6D126zzp
xX8YOGlfMMLh/OEeQD8Skc88XnWjDwfu/ma83hTA2tFTndD9E2Rp9s7qE6EVhlCaM1s1eqi4lD77
PD5PaaSHG05Fu5COXXc9qWJNQEaEJoErcKVf7v5Gg1LoqlWL6lkZJ+NKZn1EJ9gu4dgZjkzlgTBo
YtyBzY/5PZBhd+QsodJv+RnOvHpmwUuxION/0XNNhq+aPdo//3ZOJrQc8ZDaH2JG84xRQb4q6mtz
POtuoBmIy5oBmD43nPTu5C6OVIDK90e8DgmMSF2adjDnk5h4OSlVX7g42XTjuTHRtO3MRH/0e+Xd
cwoCVI5Vxq+MSLS/P+j10lMnQWuYwiLlTjLyy0HxL0ydqmnUc67nwybL4snCqwq+Oon60PWier8/
nMX/7vJEXQ43Cz8d/UkkYTv13CLbjF2L23w3AutrGg365/sjXWcuAIkg5FA4oIqBBsjlh8WO2WtJ
VajnIh3qnWg7T+woPVnJTyT+yIdjve5pahlmDbBzjJ14jfE0Thur+z/jxgfzrGarU1CAyDF/YUvc
E8UQeNZZaEM1rmjV68AAfXVbgyBdOFY31nLKxAntIPMIudNv+eNONQOnzLMu53nSJuMeRMVgrkwr
gVFV1faBN0+q7e5/3a0RuUChf099HB4BlyPihGTCdOsxdi2V7FMk4mDv9maPWl8q/c2IrtBCtnJj
OqfKFBkSJQSS0lngqPwaj0K8ds9ZO/bj1kyt1nlRE9MdVkDaPHPhnToFvtl2hahCasQTmcbrvDEM
ZFV328rVznlIgEkVw432oMErfaEIfp2NTGBCmhskItMLZ3YKlaAYwQzF+rlrcrnWapM+UGJ1uxRy
Hx4SinpA8y1CWK+hjPzXS8gJ4UEFWwU811zTpfUNoy+pzJ7jpMTbqg29g+EBPIEaLDcZih1LGkzT
t8znVCN3m1QO4R2rsyUMS2qLoLB1WHKZiUlXhCCkW2NJjHXpk+ZF7tqFZ/baoM5zUrzSXYeVxGwK
9ZclYYwbARfFKYg6E7YFcYgphPxxXnhkl5kRddqZKzl5Gyst/gcGdPJgEnY7rEBTc9xoiu4oC+f0
1iamOC24aMmGrsqMsiuGUC1L7UzT19i7ndOGK2WKQJhEip/3l/fmWBa0LuSXKNPO38zUn8w459+f
rbxsv5c4QL6B2wYP3WpoofwPY00wCt66Ex1ylkbkSoTXYc93FUba/9N68LnRL9Vb80cuER1bODO3
Vg8BCTRNKOyAEpjtIy0y3bGikHpGj9t9MAcj2JpRVu/cWh2/0esfV2U1hp///hMBiAAH+r2F54Wr
vDCllNWoneEjknb4sfqY6mWSrum70ED9HwabmhgA9qmXzvdnUzsFGoKWfs5jlFGOKrzyreEo0BFC
JbEWpvNGKKcyAzzO5tVJBJpNZ945sutwkT1jLBy5mxjulcpD29W/l2WnbGQbtkue8bdWkHyTEED6
MUkVX56/MUDcI1cS4ywUp9yEIjew7xJOtNEimrpaZYgdW1pbCEA3TgQoMipJXJB0Fub9sEFUEq9n
k/gTFvo3ru1E+0EtpX7gkjPN1/tLeGNW4QZxGaPA44B0mH7MHyEG/dbWHQeb+mpYJYcua/8tamRI
UW0UKvszNpaUT2/MKQOiNDMdCRLY2TIKB+O8kJrW2TYKVf5q69btHqhBWnLPnvaofuvQLzYIIfnj
gqzdraHJPQQcJfD9zOzlt+KwGUnMQI2zIpTiBfBWGu+FgQDOHsxa/J0XUpetRxT0/4e8x54YrNBl
OZVwEi4Htv24yQJi+HlU7HhToQiCjWo4eqfRd8qzKpO82txf1lt7aNL0QU6QlwFAjssRfQQmVKM2
9DNlY+UlNISH/Sbeo/Eutsc0XpjYGy05W0xHcgJrANSY98F6rYARZarpy1jxGnQCN7U3Im0oG+CN
8kiCFu5aLc5WXZMipG8IP3wOCsV/pJ6ifbr/5ddYuYkiCfqIv/kHXITLT3eMxI9rDafX0LdZ67xt
DBNR6z78lFdjf+RWaQ51NBQnOdidhzh3327soq/+ATb5f6Sdx5KdytK2r4gIvJnCct20k1p+QuhI
OlB4D8XV/w/9TdT0iiZ0/j3bIYVqUS6zMl9DzTrN0c12kRLZEd57m0FRY6awwbOJVI0r7PXP0rAP
Hhyrb58iqCAIY0c1aQVYrTsAQNSDUWR/zlb3USHhwe7EvZe78XVKw+bjNbsyfjh1W30KQGxZgoF2
z6av/2iKBICfWNZdUybOOdGy4mPZluOx14Xp20OMK6OVjjsXzdvD5+ooAtByWvmdPOhefz+lcahZ
pTs/kdCkQzALIHAz5ZEPvWanCIvpBW71DYonOzHq7QXHfqQ4C5qJDhfkg9fjlnWfj6lXT08yMsY/
i+v1N1CCOuUz6H1CsGXGTvzPkQqAKdUrkvLVAmRbsTRl0ca4JLmPRaydkzbTdVybMR+1jML9WCxN
9PP9Lf/2sK/PSARbkCEgBryczr/u8GQRExrwqvPIO7n6M46jRX3Ujr5OcCWf3x/q7elC4QR8D/kT
HoVE2k1INIuYYFtm7YM1FMsN9vTlzdCgl370piK6NXPUssZkUI9Jn+Gb2Eyx/tky+gSFd0sT3xJD
Vr9EplX9zg5/8w6CcAH0FDE71pk7aBNV9DZqehAv7UMx6M2f2VNnqE70Mva0Sd/splWPh3ckMi9Q
sd/wontPlKYWDfIBUoc7nc0SS07b7HmiI/lb/sHV1z69P+N7I24mPErtHiWCWT4MEDW6AK2n/BLF
fXcngMOchdDP74+33Uycz7UDtPKUCVnUG16fl8buFDhNorivSzO7ISwb95URPWrok+z1brZX4stQ
Lq9WrGup7W27J3lTSHxyiuJeOBE9LrPAJMiN8uobGFqomG5v/9SqqpRBpsXGzpnZXkfr2LROLNgC
vGvfOIAMnTXr0+Dm9/NMT0rkjQ0LsHD92KbTfYQ+avwp+8L9/v7kbhfzZdT1+mOTIqG/vYyysjG9
Wkly1HkWNdQr96tmdgk4m+VuKups57Be/UYaiTSweQ3QB329lDhAYDRo9QXiTROUuJhuke5LwIHR
sdbiNujq2LyFOGwMO9nH24F58fByJCXATA7q+euBmyTKRWbOxX0aJfI2TqvPw9AsHT3kSLuIbBaP
ULbny7/OrUMJn5wZ60T2rrcJsMWo1pFVxuV9jFdx4Ve54XWnXJjzdCityICYMHXVTnC59qErCZGq
CHklUNnXHzo2caSnqijv8YfD3TjvvItqgAiOQYU/IQmRBzTG9wZ9e0Kx7AFhCdKfQ0PP8/WgcTJK
+u11ed+gmHQcxaKZKCMOy33aQm/7x4t1VXihxkiFiecIQIxNNtU1Aivc2PKOsVZOxtrUjVI/L9T5
X0v8DOTB2IK5atDlQ+ni9Vc1hhblY9F5xyQimkTSND9Ckx79FX/82Lt99W9S9fQTGW8tKdFkIjXa
HkW84DRlqh3vmFa1c+pKdiYejrRujWkOqKPtDLddtJfh1mcHX7bCyje7U6Ot5SaK7h1zt25+CKVv
jnVvi3OSp81ONr6NhS9DoafqAtSivLBtCmmoLuHRbQLlKCrrUMU6umN6X+wkOdvLe90QACeppgBZ
QQRp/RV/JR1WMyELh0w3XlVYQ8VmZR/NBLiHrpXFyVZ4aVTehH/wjPX7+wf97fcxMuUwQLk8jtmf
r0cGhD96HaLzR/T45MPE/wNamcbz/98om42vI9Y1NEPPKHOhITyg2afEBgXx/ijbgPAyi8zeajpL
U/1FE+GvWUSaxqhLo/WOVKlXHshkBnGVyJNr9cNR9KggvD/etbmjHIVQB4YgVOE325CkrmlN0PzH
bnHSk1ggS+lTviflcO2rVrL0i2QkkPDNKGqk1m1fxO6xXVz7klGNS/xWL53jUhnyaNNF23PtffNd
2C8gcLLmpCsQf9slUp0lGuZey07L6Fb3vS2be4yE08P7s/fmEAMQBqiDEghXFVt+/fO/VivGNr43
MnC6zaI3gWoTQ+e2TI+ubMqdod6AtVcwMtct0QwGLa+2zf5T7FpR8A3MTl3cpJ9zUItnyxtw0inQ
zvhhIgP0xP0vjkbn4oXUV1b02Nud/ScuugGgJGVhc2evboPd+ovICWm/Msc0nDdfXy85UIgIC0Mk
74qbwujK27lOygMatfS77UW7lfQfdy6za1P+96DrVvtryjP8HtoadvSJSnt76rU2OkQIVAVjCp34
31eXIvQKPCCTIHl5PZSFxNKCh2h2MpNKkBPCyYIy3MvyMrppWf8Po4HgecGnQV/c1sGGKBswPsuB
JXUC0eBW56gE5FOdfUK1o9kr0bw5kiu2nfRobaMDcd8+v0fgULIvyuzUoM/woPKKCdQFFlFaJNWp
SJ1pZ7NcWzfMSfgySkKE2PXA/rVusZVGo6kTBaTZ6JROp/loCKc8NDFZ2fvr9iYSUeFCYoP/1ic+
UNbXQ+mJqcelN0ZHE/Vh9zMyXWZxsbKkam/MnP5+gDVqhJoZqSOgxLFBFHLnVr3ysbYJeISQu6pD
bCmoqtYjGJ4OylGPJut31Np4TM2FUT9hDFNVOzfDlZW0EYelPAz7EOSH8fpz1XiZiEsqmURWzTbK
FwI4YO/UCbhBKuQeD6l2qf812qNdxRMNKC6Hg7R+vRv+Wk4UlnsK311+kliLBcjW9Yd60ofTgsz6
E3t2OPRxmwRLVu95KG5Xl9fo/50SHqT0Hrdt8j6yQbEuxhAWAE+W84p4QVXE6B6QsB/lAUpO56ER
VLRhmiUUdN7fW9uVXd/Cqw7v6qqLnMzWoGN1PXAiWEyhWrhui3Wj1/wCcWUcx0Hb069c9+nfRbqX
sagQQiDn4Q0n6vUcC+F1WYGGMgq/o54c27EwcTqNZIOfg9D7g9dkafrRtePppkc0w7kjZfDinbRn
e8nzI8BY0EjgAqR+us1TjURBtttLERFXneoSeXr8wUul+zGtO+/DMiv9CVH6PX+h7ZZmJBhJVEfX
zeVSpnz95T2/ZkGjcw6TRp3bP12Vebl68tBy7Y9Kqi39z5JrJHl6f233Rl3//K897WYIBdBFmsKp
TZfsi4bzqnWYJKWBr6YNeSXgWT19en/Mt/uJTicgixdZefB7mzVWlcoa9S6XYal0i3ssDTGOB3Db
mea7opv2wB1XPhGyF9neCwia1/7rTxxrVAnIlGUIPtw+j1Yff85M4jaq8AmOVTIVeynS2/0DahLj
Hoo6GJMDT309ooJiauMm2BloCzeFb2k9nitN12s3aqwq9mUkHDz0uu3tNM3etCDYQyRk+AW9WJDR
+Hg9MHiO1oqEnMI+1pTPbhsNWFkWwtEO7VI+6W7jXLQRvNhT1EV2ekLaUvscKZaT36Rm3O+xZd7e
Wqvw1KpaDsOKydi8UTxUMapyTOawSYf4O8Dt+Dar1D8D6kjPHCrnkY5M+pFw1excWG8vkTVlpCHL
YQIZsnUwWdKh6BqlmcJoLueTLoz4EKMO86W2eu2uTJL0wzRS9TKjpXtEtL1od8a/+uF0Omg2rChO
bxMoonHUWsthGahrjUAWbK+lrD9isxmPrb0EWF3kXxqjyf/Ysqu+vH+6rmw+eGzo3ZChgwTcyqkm
lPKGaObj82RRjoDjsvvWm3XHH+TYHyar7yApqO3O0/7qqJDA1v4ejNttpj7TCaCfhO9CUiXiKE1H
hg5giYOuZnWLiHRfnrkz9/DJb3o6bHh6iWvfDa0hykubk5ZpamL1sDxCNwJPIL1ZPVhNKpD6tRPv
qYhm7AiqGfe/zHpU1sxPAyZ//h8mfPWswVOOedc3q03fhVuTvnyoJNH4EwHmH0miJjh5toXyMUpE
87FXEu/0/qBr6vg6TvLhCFat75AVFbgZVJWiX7TenQn4rX1W4DbUiLAm0e/3h7m2rKSVyJHSRmV6
N/OLgOjaFMMXRcPOntvLkZnvqopaB4gcO3FgdJn2KKE/1v+YOq8LSznRXe8zuhnbI2xKLN0zUbCL
nbo+4QIbPU1N+6nsinJn5147rIyDpAiZOjiHdab/ioA8EdVB78Y5XNFdn7pGys96lbkXJc716eQ4
cniM9dbj7QUIdefCvhIJifWQJlZLDUjVm1WMFvg31GxlqNMu9jlAU6iPadXeGoum7VGfr9yKVGe5
EAwKpqC6NqEegQZ3ifHUCbV21HmD1MYhMXv9hif2cB5F8Rs1c+O/9px+Mo20/vXPG+mlCE7TE1gO
GkGvZ9nmEb+MmrOEeKbI6EROOZSqL/DQioNZDl5yV45iUA/OJJZ/dSxhLyEmCgAAgekVuruJioOR
dqmbzUuIDMHwrEmvrAMeK9l4NhcpQrd3KTC0KcRYtVcAf6diLPfEEV5gnZsDy90IM4qnNTSs7ewP
GCxPeauw1J6LUbJaepZyiA1r7O5LXSxlMCkSX1bEenSnDOLFidWbctHS+kAVwtaRSUtxWTbX9vgP
FasATM9EXh0GfXLUcSd+Xblc4GXSTIRbDK5pm0YsjevByNbnEI1B+c01IzNw1CbdExS8kpit/hrk
ghw+ksHNnhjRorAQ+5ch9YUUA7UFl2zTGLzBj+wiLc+zNezpGFw5Ay49NhIz8LBUAzYpSZ/FdZrq
cgnRD9NhjrRoei2poz6g1ls9mrpj5/6sua17aVUjeUjrxjIP75+EK/cNiGm8lF6MSykdvz4JZoFx
UW+lalhNjtb7Epyxde/1AH8DNbXqpzTuzSRwKzc/iJGDsXOxXssR1wuVdHjVVeGR9Xp8kB0ij0Sp
hq4RT+ckLYZv6DqgzIcY33wUdgWjxkplF13caRzEaYJnJX2wMyqE2EzuvD+uLYgDSZCrl/cP74LX
v4aYN1dakahhCiIn6FrPvO1qmfharRfH2cbMe9YVeOs4RD9GRhPvhNEr8Q3teYqLFNHX8vNm+GRy
ECaNNEw+peH8KobFuaO3k9yiCKRVATlyUh1suSJ53t8E17Y+ycL/iVK/LdW6ip7EWTtqoV0bUyT8
qlzy4aEl1nan1eMdfVId88vov+8Pe23voUPD/c+pJtZtTtxsqKXQFU5VomTGQcN/49mVKrbI2LYc
AFWkx3amP2jkc76D/LmWqdE8W5VawDADjtpsO0stmNipW8KRApQIBjUbRMfLHmbqp9zLhtRPR4gv
3/uhmFabjsoJsI/UNb8wIu2f4c3rAaSVR9NmNQQBEfN625mlGUOlrwkJZQtbJwPj3ETIZ0m1ng5y
ahHBRTnhPE2mdzOkbXGIKlP1OxT+djbCteOICSmdTB7CcLu3FDc6+whiWvwSfNWan3Kw658wHJSg
62JxEXI28JWyK8V3h5Y6+CJkdev1FEK0CRHLnXv/ymmgHchTGSkdZ+3HvJ6VhPCVupPOGhWyv1jU
1o6uzhv2oBhj/aBnagW9q0z2dMyu7Eq0rlfZIBq5az70eljEiKuS/rgMpad0aqC1GBIEGbUZxG1s
F+nQoOygS7jRXCNzrVH32/nuK2kYVcQVMUPVCRzE5gcYChXqQfJeT6Rqop+DTyq6ZuU3t3C0f882
V1wUDevV4Jhe/etvNSsc31FBIwBBHQxll86hy4ms/YkL717vIEr5nUyz4kONMVJzfv/8Xz2FoAI4
hiuwBSmB18MrJY73aGyzwng7BKMprQdNQ4oMid1a3M5K1Ryg5dePVmHySJ6pjvtWU0V7D+RrE77y
tnixAewHkff6Z+Rq1WhWt256UwPDX0pxiGuY9SWunzuffCWXoRhDF5gGN8jgrfC0Ac4NP2NHDXku
6R8aO++OOPdpH96f2Cth7NUom5MTNy3Aip5RejvXvvZzHn0rkcw7aa3bHyNtcJ+dMspvHLtpDwaQ
n6/vD789uICH2KL8g3DTiGZbXCVpnLBmd5Fh1kbevevkzbesmdOvqiwE+lG17pX+0KGR9/6w268G
PguckN4GDwMTBMGmWVTQtWkxcXJCIymWNIjB2ng+IkXynBV9PRykLWpKpXXz3PQuxoxYVnp75J/t
Vlp/w5o7gsjjPfzmzvK0qfNkpjkh+pCje1i7nuZBa1NwGnnWOdnOVfF2pulHIvEIK5puK8Nudq6H
0XiDFAZmNTL/XBRpExQYBoT24k0fJLyxoyNcbSdn22YL6zeu1WHmetXF2N7LsTuktVmWLq6g2Eh5
tSstv+9757kyASEu0Ea74/sre+Uzgd+vxM+1dfVGUrWpO5Yuqd1QRjIL1KEfPiSzivExWhri0Cpd
9ax5U7knyn91WK4lwPjwucgIX89uNlh43WFyFMapbt1oxgBpV4ym92FIBv2A+IaDNLEz711H2zuC
+V3hUmtjlxYPwe/1sEhB2uooPPZQbQ+Zj1eY5x0K2wSK9/60XtmsDESBH71OANrbl6iJEmgfx7kb
Fg4llDLzhlMTWfpNAf3g6/8wFPCGVZgT9s3WjqSrGlN4U+qG1jIk911r6WhqNXUw6SiN//tQxLMX
cRFKz9vw2cEDdNIm8cJ6sJp7TUXeEiCT9XUanT0A+ZWTwLesHdwV4UCL5vVK8aLzFgW2Zjgo8fjY
Lnh00ImJwimKk6eunr2b9z/t2s4AHgnglfow4jTrhv2rODRrVZmmTquFqcj6b12/ZL8iHQPI90e5
tu0BQtK2pYSElMYmemB2CVCErC50HYz/Alkgfu+3Tm/dIGihRmfDisrzaAh3D2Bx5QLHeIp6EIiR
l0Lb689zom6M9SEzwlrvtcWHniFvTXBEl85SEA4GQqifC1uVdwNEYCWIrCLZu1C3yd969ui3ET8A
FDMFm4QICUEn9WJbD6ehMTt/MZ0KUfQqP7XFPA6Ba+c1WUIqsBTWczpE/z7zaBvhikH1lufJ5sKZ
uA4aE2W/0Ek6WAhz3V5wX6mOQknaZykU1+/gGR7eH/Taplpv1vWjIQBvzwvoGYWCVKKFhtEXB0Hj
7T+ir5rv74/yJtdjZkEUUxxGN0SjGbW51dSychPcd/WwxBXwtqTNcrT7Dry20utHuuQO4DSlfmhi
ON55j8TooROe++X9X3Fla8O1QK4AmBzXwBYvo1ulqy+Fp4WzZY5mfISd25lBm8FyDorZmDPE0+lA
xYh0jyVnZCdyXtldEJCp7NK+Rjtr+7oSxohaW6ea4TDF8b0oXO1TXPWo1FVD3gdymYs/BobbBxdx
y51M/8pVRU1hLc+DilgX4vXZIp5UncwaMxTC6KqLGKrBCrpM974Z3WzVybFBKlzfUyy5EmEQiGDN
QbcwrLtJyaK48dRJ781whmZ6jKyl+4hEiwuk3NizK7tyefCO4S0DN9Zey+evP9BZ8rie6loPFSMt
q1Pf6pN9GNu4NhGJAMaKazsPCutxMpVSPDfwTG/Kqfb2lDOvnCbYViwuU81Cb+e5cFGhrrEbg3np
5Z7fCzM/IlVmLjtb6cp6wtFiJSFV4eWzPU6unHS3M4UR9sKL/1tRkGr9xWq6Y9y5mEolY7fTHLhy
dEhFqFZCQCAf2t5Ni7twD+qlEY6TuvzMp4xGXrd8EGPtnsEHT3dL6hU75bhrH8l5QZGTItFbxJKp
jwOcw8QI8w66LgVAE8QQqFbNGswjD+M9GPfV8WjRsoN4gFP/eL2HUjMnex1bIxSpKQ5OhHOxUNsy
aIwiP5PADDfvX0dX7gOKG6jLrUqrKAqtv+eveJ4RCdJhqbF9xM+2qvxei735e5JIdzjCadXm+BJ1
Hu3aqM4TZT5NKJHvwTSvXMyU7EFIeYiNrg4pm6Siz5yqTvrcDt3GdOs60AotqT9PxeCQYrQC02Ar
TcdRP/ZeWqafgH7IAek9pD9wTY7mbC/9fTspPJtwVKQqTkkYNa/Xk4K4pJPJqrHDkvJ4foyrbrjN
8CIMYsPMPmRO1n9wu8z74hrl/xD+GRuANi0hKiJA3jdjDws0QzZXOOXLOAfEEmT24qHKHCTUqnq8
m9xejAHlNyylO9Dqf97fEG/vSzb7alixglodtOxfj7/ofaUJJTJDmNOV6S9lMZ3HYrFTv1GNfCfw
v70x18FwVV2hrCAi1h/z1+7rU51IaJZW6JRCHt00KU9ZkzgXY+qeSUCiL54FWbM0kvK8DGNa7txg
V4dnjil3omtAqe318GIQtRUP3arU1Mk7MGWK36AG+HFKNHmAxI4+/0Aj4DA5eY2vOIJ1+k66dXW2
0elYZ4GbettY8nCJcJzFIRxjufwJj6CPnT5VN2Ke9w76tZEsBgGwR9vS3vYV2qVKGztxzVBpkkse
29GvWJjqyRznZCfOXzs9PLPgHVK7ZGU3VxjhFtlJo7UAm3hd/YSCRemgXJqIYn4qkiGekgPsR+8b
iEw1DpcZR8F/38IkGbwnUQgBNLRdViNLc6uxrTBbJiNs827+qCbNgLmTsyf1+zbWrt06MNn0TFaX
mfXP/9rAmcwMZA09K8R2wG6CioReHGPbKL++/0lvw4LJTPJuJP6tS7g9lYrZ12bdOCHv5eSkufOH
sYvQRs8irKWraNkrZF3bLaufyUsBgGLL5mDGNbGwGRgvMkc5+123+lv2U1le7LGsdzbMuh5/d4KB
BEFTXRsheMNzuW1ePEqDsyTPHCekxWd/wcZxakNvsYfit3Rns/2pT0Y++m3UV+bNv08rF4zuwjdc
DbE2O8Xth8lSs8gOW5V+t+9aihvUlWUFSpGnma9V2X/+hwEpqXP+VnXIbbu1NRrdrWLXDtHWrfuL
m+OGgYpeHj+ObeFNRwhPe7Wya7MLNIbtQ9oNIGmzlGMzusYoFZuMv26emrEcL4nT2I9WPeSXRcRq
F+SuKP/9GQvYCyYwGqJkFdDbX58M7s0MqiQ7yGlN0AXgGnmwtll+l4oaqQyrl/I4RcryPA/qHrP9
ymnRuFG5U1GUIJHa5Px6pSuGSIQblpEyBMmSK0dRJHRuGzUKwMKXO9voymmBAIEsoYfkKIdmc+MN
ulp1msp4FHWtGyB27t04VMWPCY+DHWmna58GVH+lGzOzb6q7zswj1mwklTm7No7qmKtHIDNmsOTa
CD/I2aMGXR2PyiPp2epktUX+pmMe2U5EAbLsx+ZmnhTvYbGL+j+LKruHIhv3gN3XppJaMsrTyEuy
Z9ff89eFKpwR1i8uMEAky/LQYU75ccJ38PNsSGUPoP+m1Uh6R4wi9kPHX0m4mz2algWyiF7shdHY
WKe+EMqnwk2XY1c28oSXbhuYipFxyzpyPGg5NSna/pb2laKssfO2eRs0+Slrx4/tQ9DcQkNtQY5N
H8QjXCkCt4c0+VpKSxshsfX5ja1J44tpNnF1aqOs/Pn+pfSGvr/OA+2gtdC7okSNTRTTWzdGaaLz
wnzRVUiyZbnKO3rdz04VI/gPsxhvTA95EgXTt8G3cBKlDebh23OQ5uh+XX1xVjWcvXOMZP569/8V
G3SVHJjr8uVsrRLzm6MVN3WdIYgxHitNB91TWVlmBJTH+j5Ishh1CLuI1PwwYp/4obV46Pt9i9+b
Pw2V0p1HZWrLg6V4w2dshCzjOCTgAALPGHhXGXlltQdba83bKDMi67i6tRjBPJvR10TpqXLBHJHL
l7XPc9HqXFGCyYpSQwYpievcB2nq2YMZFKaea2hXRANoKoQuCy1dAhRsRPSQLmqZfaXb1Y4/Y1Vv
UEO3yREuMFDSpPPxcbKiL8qgt73uR4XhzFPg5oqM8f5223b6M1brJGNCO06K7Ud9MU2fTLyhBD7X
KB+dkoWg9p3SQiWR6qlKcWPUpuJ9s6bEcS8RriS19DtCgDb6XjNG3RlFuKSFj7nEXnFbY7Y4+E6K
dfKNrdZmHHSjG2lPltuAWc3qYayDRMSzjSIGzKr6Gw5hzNCSYSA7CFXmg6+ZaDzdyFaHfeVJtxXn
Lp6a4k669Wg+JjFCZqEEcyvOutnlbuBleuHgFSHL4oKWqJrflHBG589AM+YiKNE+jI66J23zW5e1
MrugKhyVR2OILOn3Mc+1k9J2kXvsC0MrAto/cXNo7VjvPkyDpi+/IwpKxj1i5dp8D5E3n4TvWUhv
PCgI0mPeiHxA/jTYdrL8tpQ2Eyc3TUVy36N4qJxm7Jb7D05cokOY4XRUHSDjr3worYAGEAJNG+P5
BgDr4gVtns/ut76Kq/kPbe1Zs1f126y/ze2+6H4tEa3l+jD1E+K8xwnGtBkgre5xsjRjafLcd5My
TpD8Nhpj0AMMGtTY9UUF6+qzPvQRPR3CY1/de7mso0Oc8OzrfYwpYyX1PSUx3bvFRo/uqFRzP110
aD/8tSUXFU5ZdITsRNxHS++090KBRJYHtS2NXDuIptSWy0w/K9f4CM79Q4w1Iu9pr4efngQkC6L5
ChesKW61eTGVE+XyocmPXq6M5hk7MX2CpmykySwCyqxuP/mabKZkguW7AIs74D2eYchVdlFt35ae
Ax14oUlS3SAS3nlPWi2M1A60QcvFA3Jrcfc7jpZMBLOapp12TOxi6LpgWjpAP6bXYGduK4gJFr43
TUwxenNGIqZAqxL6dYfBWrTyaKWrsGKpgCn150HxnJ9KAW0PcKFW3bejTCs/0rLe81fCUPElwwBk
OPZ13dX3Hu9cCtxFW2dfqMmgmxcXUV+flobmnh4YemLrDw4tzuUQjZ2p3w2W3Vg30nV4Sh3yCgDJ
WZdR0fyICpoEt2Vhu8vzlI/NnGBo1g2an05LFv9GTAv/LupHkfDIZ9NGXbBkV1S7O0OgL0E9KU6l
VP6yLGrEXeUOcX1J1cYZbiB3pahSqJ0unzpLdpgmNXEceeHcxtbiF1XqmL+zSu9ibOjTaUx9YXjK
CigdHTX6HZmFIn8a+Pm2X7Q4mevbNuuT7GMs4kZdyTSx8gOTC8Ok7o4Lut94i+k9Ra06qLcJnMgl
TBW70/WbBCHzqPa7iubBQY9R0M9OhWWDl2jyurB/JEajxL/EMLYWCCFal8dEH9LhnNW12pz0YdTj
Wxa3rX/ViEW09/ZsKcDrbDNTOQs4QyXTf4a4zJYT5C43zX1tsMbxEk9IShBm3F77RX1fjWO/Rc5F
flSilr9kuCLKLq0ubeeUUa2LH+uuGcYHLWmU8Uatu2L+wgZx7AAafzMEdmt29Xm0tbm5JPqoJhfZ
11p+i03gPP5HVo6TLmHbx7Se7DHX0hsUdKYoFLjcj1xStUJDSI9bof0cATB0N6nblPhs9ijr/Cxr
AkrgAkbqc9+u3H5cjkbcpjNiHjUmzl8WrzKtPogaE+6FGiem+gNiZ23dlomUsj/lcxGP33SjRcBh
cgkK2omwUwxnr7ZxPfGpPMOZTqBMYPFQL2laBWk0TfWFGNg0n5C2qLpvIOVUWR3tIeqaH7Nk+xAs
5q50eOSAX6ofdU1Y8iZzgaA9OHZCbXPMiii60PedSy9I+tiubgp1EMoNYzv28zLJSXxOYk71DcLs
znypFV0AEresSgofLVNxN/Z21PMy7dz8p2Ur9hQO9EGwGjX7TFpf6ABkaKbn9WTrBwIBWk+IvaL7
Q9BEnOucNZYcJnyA4RyeByA//UdqzGZ1IGOvqE22tVXbtQ9MjdeK1wAUfJLUtctjiRkJMpuFVVSY
v02VcJ7Smiz6vkmLpThmo6sYvQ/cOBaHAtK0EpSKa3cYjKHoAooTaZDqkiDMT7BowN4GrK2OiEYh
TPsSY5+F1HMGgjT0SrVKjpkiq+S7ZVeevDXsuTWn42wUuAEDXXe970M3KuIjCnr6cLThXbfGpW2d
CPOmrocT5KMqU+OdpHJOywfHnJLPgwrc9w51v0g5j0spRHIE7iuc2l8GWyw/s26q8/92baPyCysq
3d6TjNtm+VKliZmlQc2LeQmkWUTkjjOi7NODMXRYVy29Z8hT3qGKijELuNXGDIiTc/QcmZpxWgql
6YGXISl8LmEW6g+xkEkV0juDonqAtYEFjaetM5KDoPzNrVTOx74q8gPKBNAqpb60rY8JX948pY3C
UskpL1GBZaIsX6k96795kolnp22TkchtIPwyDGNHfoZxaZjNMvrViI4uvFKTNhxlggZfoNO/+26l
rise6rp0s3PeuW15HsqMBFxFxQKmcqw3J6iZVnEa6gh7iaipEyRYCSrlw9RGlsNoreqeZdWhIlSP
/fhbuMNg+a4bix/ooMdfWkOqwBpjZ9ROohhy/KBjFI/nfJnSIyCQAV2cDAs67wxdxcxOg3Sa4W7O
0PG6aMoAcrMRhNHbIi+nZ6w+o/mpaVzF+x6VmSZ8WL/2R5MCsvJRQf9t+tUUhf2sVdqIKagVRU9y
sVjO2RjRGFXVYvid2SbRLTdr87nrK+Op1ZbF9L1S95pQIqJ+kCuV50ZFozD1a2fu00Oh9TaZcGNa
pHY6mu64L0mtOnPbxtal1rvZ9OE1dM81XQBBUGCa/rSV2bQBys6LPLh2hORxZdbJczSyIQPNUYpn
UTX178x1++ise0MlfyyFY+S/5YLdWCCdzGY3J7WmYv2GnXF0TCY6lz9IMAfvAx6Y1fSl1zurB7kb
YzixIHxTBmqhpMUdeVJNJbvLSGZagjlucqh0OR8Ib0K9nWhOmgfPlebgt+3sqifBdl0w04xT578R
2C0eZx7Pw3MMdqU+462syGDC+TYDEzCaw5Pe0kK8Q61pmr6ZCm0rv66GqTzasRt7lwwRyYokaonj
czrYsWEdMDWx2T6WMTtHcObOrTlLm2xZ4xq8G8dBFWfNjBVbkN55Nsa5o6V+zLN8/pOq+NMdLH7J
p8xQvP5ICDN133bHUT4ukdQ8XlEmaQIKh4v0xAFjJEohVt402SGT45jc0l4ukkPa4MaIhlfs1JcK
hrj3nfBZWMeUKKWcaabNS+Qvqtoqh6mC0kWv2i3Kc2ZgW/+AkpwRf82c1imPU612xjmdTLUKZGJZ
7QndGTHdd7Id6CjVZVf9pGoy5EfFyQhxscF19r1Jl0q/WTGAAobBNHuXGJ+H6qthjva5+X8cnceS
nMgWhp+ICLzZYqq62nu1tCEkTQtvEjIhyae/X92NYiJG6i4D5Dm/LecF6c/gHcQRDp3uajLdwmZ/
ZrOI9tyTXUzo+ywcc3FnrJ9si7SAdeWdPcVtxW3ttdEtT5Br50+wxEuYtZ2ghbg9EgIW92SY+URd
CfftagpL/L7fowyzXC3OBquVTP246oYfE+6DjVxpbzZ5pLQ68i6eyi09EiLtL9qw3Rcuuel93s5k
WWZeF1QHrYBLZH+puadZdpyIFLe5hRixqhv2qkPLdwOKipAChXayI+1dHTmo1GrDqm/uglJHjniO
S4TwTJuhX7f+xR21/Tj5Ddeqtvspyb2QbY0dq8QZlvm+ToJ7jQgwTBuqQupMlctGqe7WjVt6nX72
hwYHQ/m4oBCo/i4Oyec5WkE0rkrVkXwaraQymfZkgq0sqar3LgoR8fGWIivv0Hz9jlHJc/Mtlvd1
+F5D75Moe9gat969i1MpudzO1ByHWR0fZGs29pq8hVETfHS81F8Bw6ydarpxJA3RFIDjLHGOvuA2
Jpiv483Ev/sxstvMUpAumEqpOaCyrvMunun9l4GFC6RkdRJxOUZLTGfh0EiSkv1xxPm8TKtMG21V
SV7GVIDllj40NfXztD2pzkEn5NQaaUPflq686yb/4IGAyyttASjb/HC8pU5p5LODG910lZfVRBd/
AXkkzWlqYumR0D6PIiMAe5mL1syIuLy4jvxUk2U5pmM8hMfZtQbOOcqS9GldRztMfdrx/iXbWv0c
a9e2U2rrwn/2klR/+FzNkO0taVJesszUWvnl8RBYV2mC3QdbxNCRtFYxJ37Vp1SWB194QIJ/td6G
jU55JY4sTLbhVxf1mFTmhudAjmp8Yv2Z27G8mNZWAvMKEmLX65sAySeQSi79hnE/SirfST3iEv4E
ZHeLlHbAUKeCkIr3cGE7SRtXh22huz6ykMhFfZft+ASxze6KkkPLkqvFwzRSL+M+LElWAmPcW5sG
pNkG5ayF8I+KUmimTCv11kNRkOwfpcomcsmvzZ5qdLKG7aTO9mlJorS3dP3ENU7dVCiUNueNJeQp
7Oqr5rwkFPWEP16R7lI28t6JWgy02lfmCy8vi99eCgM8IPRC2DNJH+/KbSl62iO/+8t+NmH0tZZj
udHXm+9+E0vrZI5omi0ttwQzcHKsznPsmY6EAzvZni3f71TeHEeoshG91P1OoMwDvomebZUn5M7T
d53/uWsb2kW5qJ6MPmlNZznwkM6RS7VrFnW9zWmpy7pK+4q9OLV0AnVqkpGGgZVQ/H9WM1KD66wk
oWRcZf2Sbd0kX31emVMg9qrqQtqHNnndHKTidaAWUUrF1PA+j64mnVDPHA/1ykSfV2Hj/B08m/hY
NTlOm7cgj7yWqqX6g2DD6VlR3NdkY2jVvydXjh3O3M62UjZa5O6B6nfa29g9Tobt5AGtFTBovLcB
G53G8lCQPxVuPDM6PCNxJMMf+8SWLWNcUyy+ofyEKB+D1AuM5/J4Np4m7s5GYLm3aANLvZI2lqzy
2ie2xkw4salZChyvVSWf8XWEczWlIfkkw//oVsFlOrhHk7ldJL7n/eC+sZ3Prl7j62ob/Jmb1vml
u3jPkwXnVmaXY/uoNtAWniZl/C6qY2lOixdy4tZIfkRKa2sICDIZ70vy1OzxUgRUYg6ABzfcZqOH
OVo4Q7ruq/bS1hN+lI+uOSp+9j4U5CvNGPU9wuZSlEuUsDpUy/R8OpwT6aodp8TFNhCmG49HyBBK
JVZwVdSHe1qKbsNKWjmbSKO5dSsyAKdhyJ0xth/DZpU2p7Pt0l52iMSl7bZN/vO9iZLZmgffV0M8
bpOGJX15abRs0wsDkKR6zRtoVD7CCZ+myziwv6BeLFEIHLwswZ0rMk96/ZgP8rCYeuZZ7FnU9Np/
CkskvXwijnvCoA/E5Qx2UOZBMzZ/GBlcrDdCWf/t09oFhe6X8G3kVB6ySdUzC7Yd1//sVk6yAH86
fg0uxXb5oFjbUlljTcsM7WTrG8rlanjieNHr42R74jbawuataSnpS6faoTGTU3o8mRid7y1FjrzI
UUXOBL2gyrmoaKL8Z6Jdtlmr5z5guvegHomU32460MQo63qaVSm1TsIy5dqi5G4AkahP6Nn66eQD
PB0nAES2lins7XQWq+Fgn7ay5si0OplVATbcguliae96gOamsKFUknd7MyXAZrj3bIpD+3XsVhMX
gshKlv5ZDl3hKrt9CRvLty8ud8ye4W0d1d/espFGT/3iq3tHgPFfSoUJ4aZsTNtfEoaBOS8Zi95m
z7TgLgQtobIYXQEszJosM3GsEUv67PoPB3S6k+qRmAbE1vTOnSu9hkd+bKrmr8jIry4MI9rO4sEy
OrU9Qi4yGFPIJmc82vpm1oS8ZXETSJsvxuf/9mrf5lPv7cfwYFlmlPnG8FAxIwytfWO3qACbZQ67
82TLtoUHQXSUXZ2IScZKTvECDHu9ngehRvavZNmDryhoo+0UrQBCGSXS7ZCCh0r5l87HAEbBYvnM
2iqOhnykqY0uYUOTZ8wFYE/OFQ/+/9SkzLthqeleYuPuny6T3pzNc8ivGqWs14e6BV4/j5Wy3iQQ
r5uKZVgaKKhtiqZsM5aDG2sqw3++O3PAjQS4DKloEnbgURHhnjpoe6xiZy3SmXFX9zInUojziO7i
s0J0OWRbhSNb0O9mTmWgls+lSzpcoVxpbd6z8A3Eh8DoFJz0YIbetNZR4UdD9DRYEYBNUO/SJs+8
52nH434uoqSxugxu4XilNzz+sisrbm/jyijn2RViYL5xp7oq8BavS8qpIryHK2wrcrc5jLlEKLJe
G0wba76vdNUU3cBNeXLMVoYZt7Taafhm+b3gQimfhS0rUag5cF45c5OKekl7/Fp3FYjUXJNX7hpb
BX4BvMruk+ye99oDlzbp7IzWny4axZgizg1K7M9qBo9oKDNkhatdLyOmXlz8FpN8VvmD+sd3b30r
hXs77ZgH/hFZyXYzTq3pU3vxNWSEqJpr9BMkwilp+6otJDGJVdHStxNnfbT2fyfPzGsxE1rC+WuO
7XGSgffHv24+6WrYH85sA0MFU9xPt2PMsp0fce2W+T5v6mczTOHvEELwX+k00+8qsQj1K0trcVKb
sgJdcLgwVbXrABq2DmSq3HfBcBTDvK1T3gEI8J5Z69I56I6nfluXIZPtEbzw3UYHN7M/fvoimjpC
S+prOG29BZ8D246TxbNRPuNrGKmM1zZMp4opG+CQ6mNaPcnZoJbBN7UuFE/oh+td+UGGVblkMXaz
oSjhMsyJQm/3TejoGnQQ7B9LrBudNx153DeHq9UbQpaxzv1FmmexcsIV8Tgpc9eACh8FexZfV0MG
Q5INmwUXRDfqWPGxb36bhYQZLJkshbdnMxjJWCx0bss0UUjJ0kD3Nbta3Bk+53oMm8xI31yTqtF7
Dcy+VGnvbSLACtYmyqNFxHnbb+TmhGQongAT3Ork26v+63Cmh0V1DNVlI+mro9sSdgRmbiXWZi9r
4I/Wn+qT8kc+wZHo2SmdRFO/qSkEVOfaHb8mR2tmpT3cu2wgp3FOJWX2z0Y0QuTCtdoPuHa7yaC5
zXe5sRnlVd8vQTZ3TfymJyGisyDD/FdCM8btbi1S3VesTJcmqNeQ8d7ZP9pgl27WIq3QcEtyPHKM
Re1+lnS9XzojouQUl9RmZwHUkcVqJ+tbwJZdpnQrJbfCRySeuotZ9myz1/oOVUm3ZH3olnPecdDc
sg4L8gKixZP5sM6DyJYDxUkmlrm+wm7JZGMiANgEQ90muNyuUphqhak+VrKWRBFAPDGPMYm1eVdZ
8o15etrSzdvoxNvrjoZD5SnzzytjPMKdO5kH3ripH4LAqvfb5tjY9d0hqH7HRClZ6bKBQmc+l9RD
PCFOzVTiTj/nIwZCjxtdxmkrevVllsMqUxonRJkpwInjVOGe+7Q1Jk8bWu5nWYfWh1/Z5W+qiVbi
qKcOsPowLIk7+CvFzMM+2beLV0175jp1cOcxk26Z5x/jh1mq8p/mCXykbNHdk4+R1EsB/ieV6hYR
ZFbZjvWz1VY3Fl3CCpihozZtYSXeCMHnTfra8DvGfTYo66rQ61zwp25OiCnaQi7EfN+wERa+NA2j
3jEHYRqqmYCdKakimvhMpNacmhHYRGFwE/Brlx1qxApGyhATiMl8XwJ2AXupD+82UMJysk2tQESz
v43PkbdfLbdaijglCWygkyEZESWVg/6KtnmvTkeQWFsOYLSVF6taRvfRQj3an6oQtJfjuonuybbe
XTCcoflyFDGEDL7uNAAXXEt1Jy2O7eT4VFtmJFhxUs6bw70RiUMwdx66+eHNXH6nqK7pr5jMWH/H
IjYGyks2/Ngqqim6hy/l3w/uHt80bDTxSQU1EJp2GvqS/Lqvz1YPu3Be5nHeHiV20ih1xx0UEOJj
Y09emGQLrEMizphm24b9jWf0CeFXud+UjlSCOcR13lsd1eYMeM0guw713uUR8TP6qcERzJ3TX6vD
rxf6K1anZSy2fl8cDomq7ntueFFbQIG09u0Em4f7fG7k6ha02gh5mmbli+xQ8dylIAiJfRP6ffCD
ZyoXZwwQwNXX7xTReaEKLA54hhJ86ctxN3eLBKLcLXmkFpBVk0poPoD6qtUtQYAyTrLdDhuRuW3N
/JiwLPdpOSbk5k1A0z9c7laKahc3vH4hKmlTLj3+FJXT3Q7tmrwZigTDDM0b8ONGxyoOLl+3vw84
HKaaEd1CUVeH69y0znIYprqg/O0NCbmynu6Vye3Iqm8jAnR+yLpGxkyuBXsC8pKkL9pwlzNjPZoL
hG42GdrdtjXUZ8dMJrhz2y0jv6AzuVKu/zWKSpNPI7z4gYxFBnfb2Zd7CIypOsMaOsMtPQFl92DR
4le9YzMT1g1qE458x/gbzP/sHD+TRglIsYHMhbtANK38wRWxUgsdyL5/bJkcAOdLd2+zMQ43GD9v
8NqiqeeIx33UbPGp2ktYLivwXml/rd1C69Hib3dhY5PuXE0M6KR2RA9XhR2hyAAwwye3YT10aZns
7vHQj047vO2c+Z9l5Q7HGwmAfOSkWsVDAcU7/fEXbx1OvCxd48ojMv1plVj6fnbakeKhRNetzrtb
r0W8Md3fTOPAkTgbmuVTf/HDX3ryJEnQQFztzURoundj7/Nov/noF0x+HIO/FmscLjyUSX05eAxK
82I3w3DcIAaCOEqNs9TBeQS4clIxwujcHzPIQ+ozssqXadD82QF9G5ZykpuCiwulHn31EYoULEvJ
pp9nLflCtYhdCWDaBtNbu9bWkJmNjte7rWWjOc2eFSXPZgs36yTDaZsLghCH6a6ObbOkHi195Iea
0d7gmr1GZtPo79N93fTYXq8f0n43JiYI33fS5vWjwxVWMcvA5gVvJlh3JyjQPi6iLfyGxZhh0tBx
0On5+DseA+fWxrFzs8Ru+bmDO+E92jRkmNerOEqFWpYtL7tq+aM2eL8Ccqz7ZVAI1QU1On2Sb+Ex
YjiWdf+4BeExXCpLqQw4aMuEXb+wUC8807onzpvPMozLLAmX5U+/q4UWdhF8NdcO+ryc9+aXwXRn
PTq7z7K7YgHgjol/d2TdfkZ78KMjpoP0sH7+qLa4oSmWld6jNnHqcyrbxnOzVP2nI7Ufnuy5l0AF
tf4VAYwmnFV9qf7rPad7DO0FMK9jAlGpL4SxblXSxJSjK7/e0nZZqjGVW5B8GyXhKrCTNzeVCJJH
5BYAV2VZRX+F51f+idM/8V+n6JjdU820pvOhrTrSE+0uTAPadd2bKnDNGdbcuwPvAtfzp+HVRYt6
At+Ix9Rq6u2v7xJQvqKN4Hnjt7JY4rndTvs4SX3yqBOjTHcg9acOyAgpoPzHwg5qUtXwjwV5zFYC
kxO1we92rIEBYnV9vFTVUf6Bx55/x+3xhNI8GfOOHiog7yWhI31z8delK8UpdYpROiqWSgKOrk15
KFoo5XZe/dZfslDagzy7PWdUWquosXMunYSW3rBbegZJVgupzUZKTeyzLNAZoV62cl8va4PFl6Up
6X4xIAyPSF1tVrBwCW4WrkmPbUx5iDPnqotPfd/U/wjcCq/t2VP0k7KexGE9i4+/U4XUM9vLufmO
ar6UIDC1fMFwGqXo57oa9k2Nj22go/60bdPifYkjHr/3WXeAzbYEmY5kffwg/LZiPTBXAChwbOu+
G5Il+TqQAHmPrTduX7VZ1AjSOGjrpuxV36LMWagCm0bkK6kJrD3KB2Fx98fShTBckBOfvdJE5UnY
UbM8CKvfQwD3Oviu48n+D01staZA7Lb9ejAV4d/xmr19O3ob7+QQb/G3ZUrunFK3XTGOeq3PwR5B
vS4MYfdoqrpbRFYOgScVcg6f78qCyNBrIYNuml+5BFkA50F3zsmW9rpnTdiKpdgZfkWOK2mS33Ku
1YYYx+WwsXj+OzcORiYgTQHIlnvQJdv9sWjh8OtEgn6cA7o6N23s1YDDu6yZ0cdgPdW0VNGyDDWc
jFmPBqTLy8ihFqFPNCP8YkJeVViy/fURurOTSg6fXZudY766qlc6nututjKndeYfFFnz4/fGVwSM
CNPG6aaqEnVD4oGOeiRdJAw3PodBbNXRmi6I/VGD7WHX3FaLQ+Osnufg25LbuD4e1sZw5xuCHtGi
2ElKRWX417OUnLLVX7TMLVOhn9ljVKv5MdJVn5ZHO6vb3pjDPV03A8Avm6so3EHcU05dvyzkwemV
JjpqAGdmIwpoB6QfiWwTNEe+ahgcLYCUbFQhkpcWeRGL9CGgMuZ+rZfbcKpNeBNh+pN0xy3VcaEG
zK+LhjcTnDZNczmsTzDWaTi2wUOt2/5lrvXyg4WmZOG27PG1Kp3gwlkj7TwxSrCJmvEK1aveuiyD
qYYUq/XUFmWzjK8HPO6fVh/Joz97884cszT/JCMlgDMU7JRVCkYfoNts7k10eMxe6NueWvvYvm2r
6bZUo57z0kEkw107tfIiABqJYIHsuk6mzpLaQ+9+s7QPKA89d3ifoqFr80U4cG/dWvVO2oWVHWVO
LPXPvh70hfPe3EUg9JCbfl31OU+nl8rY/BfUyY6n2nLivI/7gyTlveaDj0obPRtF83uQQn8cSSFj
f7l1237/9Al6D7KpLCfCsfajhwjztumW0NDeJ1TbUgGuRtE+u9XebXebYl9qRnSUKbZ84mXdcPC8
9PCd5fNwp/C0YvNBTuASjnkamaivSVdNy2piiTUCMunKPpUmYRh3dTN/BHE7fPM8RAHSVX39bMd2
XVyPepPHyovL7xhN4CmOS5jW1gl65CKiXD5LYjBgYxmM43OQlEGfd8PIs4CTnJxBt0ZBxE3T+xxo
+uCM0P6yK5oXsMeixqj204Zo/z4xmvMFtLpfMwKLTVOg8YA3tqiT619poRx/+gMIRbb7zuBdOruX
/X00VQOslqvm+cib2q0h0RBYFnA/sj+vvE80pzIIhhS0aRwh8LmMi2CpmznvQ+HDL3gtS4M2BFmf
BWvE+CgTZe+XErAIllSosxBH+7rq2O4KWVdt/9aXHYamlpfL7DDwFukXggCpKvxYN7IpZccXQWDl
LXUy1G4FpvPBFy1kCvdrxaqUc/5RU2YIjWPbDnYLzcIwuuB9oUXFdofqnt3/ILImky55Oals+1Hl
fSTlf7rrqpIXHfd9AcyPXlex/PwJo6l2czjioM6QEnp21ttl9DsINGkMGuY615XAbT91SX2KhjC6
7/19+cunan3b8zHPhWAJtW+8MaJNOEJDCTtF55V4iFp3UUgM22n9g8aajR0FufswRca8r9xOU9aU
1nZ3MIvrwhlb+w/R5Pv9QeBWfd4tO37dcZv4qdv3arkJlWGaDQbZuRk3Stvj2iVrMPOGjWQsiYwU
JEuUE4PCRE4TC0IZfZrgALaR7ubR6TqXc/m89n7VXA4UHWEW+ds+EFsVeSqzuiZwT4012xwAylEq
F4ZoXGjzPrHPRxjC8S1Ovz4a8oIEJVflOnGFIs8P0tKOduiCJUlIaiy1Lm92d0HyRI0cG8QcM5B0
bdx6F5YgvGyKuz3IeFZShLo2wH8n07feI9GfKEQcd26c3F4N4CpgrIrSKtD2zCw+6vpH3TSx9cuw
QFXnCVCsz7hCp81JYV/G/cIBGWw5IlXwPI32KMr3ekKS7RNOFZ1UBOaZ7XsQ7jc7gT/UzHau4chG
JldxTc8cJ1M42L8TVK3fbSDdnpdQrsHZYQmJrv+Ss7k9uB3f4FLpBVysMuZfioonNUob+5UWxx2F
Mh6oNvUtuBUdrcNXWyIueyD5tqpP3j7qH10nlybbmzb0Tj67GTTNOHK/KLVoHgFJ1DmX1eK8PncN
obn3PtiXdWL/imTqQmdFZ2YsUMwWEM++wcRiWbnYt+XOk4pehrHkORDHHR+vZYn/tj4M1TluZOkz
gTSd4YFj+ct9qPnyskE024sckHOCCwWLlybLVWdvQeuOp6A0bfVkeoj/PFSer04hZ0T0z43m6BNP
bKlPGg4zum2TeP3jcV+DfwwuiNwc0m+V2gC2BOUNFXIVs4xDxvC0PDiz3d61zuqfOmvbH5K5dkgX
4Eh4nCgj+EAjuYaF6fE0oAqMV+9BoX3Y2Zs972WmGbjKFkH86G0pdv89WETyNPji6HK4/mEvnC0Y
33ABesNdhf6DpsiutuHH4tK6UYkAVgn15NpFBOXITuO3n4eqpPkY2insbgzv+BFPaEeSW4gi5kx7
9nyPIQiti9iwSFyFIq3g2Maqy6EeVmGOzHOvUn+XPrOuCViMI2/Fb27RvkeGNJGVMElJKUHRfHNk
oi2rf8p0yXGOMB0deUv18l9ksYiBa7BtCbXhm9OOGZvi1bq8JdFWzsXm6ebjWEOutSub+XocFXs7
pOpVP17V0s7k1jQ/tQXsm4acwyhdy1/9sEb3ENX6BS3K8d+1OBijATA3CA0qV+JL6m6Y7rfGR/gy
7ptfqCZoP9XsAMPsnIS5jer2SGeYnVeEMuqv3pBOshi00bMX1luZjjUZZVdMf75TlY5v13pK3ico
40fKXfrvNVFsUyvZKbet6ILnxt22p2lx1Jc9ewlDR7LtT4IXB9A/B/2PVjDUGxkoncp58b8Hw52K
bouwt64KhrtBGJu5Cx9eTqO9fhCDDZXIWTIE0agJUB9C89dRAO/zdlXny2D4kjHbz9H2zDU9lJdb
hXYmYl8XV+C4aFQoTp0e57NxovF71r13kWUQXlZljx+rszp3lb9a0Kg+K1EwznWeTFB9weo+oKBU
BXv0/oL29L96RFZDcHmSji3RRFbvMFkQzYSSZSjNTV8nvzHgkfHRXvmnWZztaJZPCOHCj+sNfe5c
KD1L87J34zc3o1fJczzG99UMAO76h5+SxgvBHIj+J0re5BHu95Qk/cvYxy70JmdtNiX+qd2O9a4i
7GG0FVXB8fegdqQI43E3oVFM+b8aGCvU9+u8Tu/lQnJm1swocfaPZrZYr4j7VJmM523KkcqFH3GH
vKEIotXLRnbNh6AOI0Tis1z+C0PjhqfO6aMHs/bisq/hWgH9LgIpfDwhHmm2R4zrXN1gBsi941Gt
JzNtkyrqtjtIs5mdKAvjLviSrrFeDA7QzyXGFVJP1fI0WWP1345gnNGKGIff4eDbPxQLxS9rsfz3
0RqcJ9js6dle++FWVNa+5nbdeaeKs+LembahSACi72D1mZLV4Q7/6IisENpMuk5jfw4LhXII/t1N
Hg8ZXJVGmyzAWftfTuceR9onTnvbwxefY0TSEGYEpn+G4xH/lpz6ty506b9kQHEUPTrwJAIxvwKz
Zs4RJ5QS+oHYyvGjciRTfCzEHVAZvvWhMvObW0r7d4D1pGAMgLzdBHhdYtyf1uKjFTWdW6h18T9i
7pWbbt8a6AxSXhnJ3yrO7WeH5mhuxiVy/zTJ1XWhgwrBX3Dc8sztYQ/dcUXrnjTOCXIt+kTGNdwz
Ik/c0cjSn53O739wOEdQd6V7a1ukfiKCOMqJWrnGPus97u/sEWk2wiFrhF5xBv3H8636RYcYc/qm
tR6jsdOvpl1cnXqrcE/b7Da/rK30fjb7IjSOi+W4MKxZG94Rv3wjPGD4qcnzQTXs+M33UpceP78q
G6ARsbm/AATkK46kGbXKEXLN6ann57QQ5M9IwOkBYMaukosz+BZYZIKDiccIqTVHXOEb2Hbut2rC
IDOPQ1Psk/AeUFPOdxJ95J2LgCOV0WieNMFhdYY+z7HyYB9RQsY1j7qePbIAKpyek7k7YPRBED/K
am1eOkhvtKW2pYGbq6n6pY5yVBiukBBJY03/1Wqt8jUkLCQNZZCwNAQ0n6ZOWx/US5Mt/pAwRj4a
LBcSmHcz38IBN4FcQYfo+bH5oM5kUrkj3GVr8vDqx7pFHLpuv22jYcNTZdxa3DCOOP6LJ+3GvWUP
AyMyiWWp72kQu52CrtmfXi3WEMU4gr6f5YYO/qYT1T78Xep5bJ94fnnefdcfg82qF5dLwcZigixW
VveOCDLokaV0ozMUKEz2NhdrPxvWqDF0CCEy81LVmTZjF0y8rb1zb3F6dMeFLUMi4btWamL30VO8
cyb4E2p69kyLQuFFHL38sMIapV0Gd9+YUxOJMnqWcRm7D9WALroIgiq+YIcx/xFr3QxZfQyqvqnZ
AqbncWBcOKEI0to+1YszxOZxskIRzaeVDaOtzmsESteksdjmDR9eMh/NmxBIcjdOPGninyOkQ8hy
BAGPrcGbjwOrQoBYeT17C0qOBuucoQB0OuAbCtSxMdIFaUqBVdhCPmHf9xPKRQrjoGHYaCe7ddcZ
YTeEksg08jpd5d4e1s7jCLsU37jDKks+SQgc8ZcHmwuAuhvhbPLiljRt/BhWs1ln5GeNVGm8IeD1
GNpLRduVHa/xsdIgxp5sn6K42at3RSW89xorsiYfkcIsChxj9eyOTk98Ax+h06vxsmGviyBCmLVv
fWQCCWus3vfMr9ySxPIeMWbRoPTr7ms/kmXO+25WG+bMjfUX30WN9j7c9W+Fy9Z+Pxaejr/WyB40
O8HRAvel1VoN9k8CrF3iZgzTavcSKuksjzMsrnvBPz25Z2IzFuTx/gIhwzXQzbihdD80j+EMj4cQ
crW9woeuic79VI7yXxiO3Qo7g+z4DStDOf6YPOXAPe+uCyriacGMujWz0zzqAesrYDnVMG7W4D4q
z0aHGmaNxYzjwrMtybA7oDjNq5iMozsbtUZpMHnEXnOyXK/xvmrZRNYDLOfB17us1no8ltBa8Tt2
FlwF9lhPhNyaKWmfe/TCdJ4T9VPeYKGMypQ8+MNchgNX3tOaNGsJwx957BTG4pfWKZ9WXN1YsTo0
qid7ldLNN+9/HJ3Zkpw4EEW/iAj25bX2qt73br8Q7rbNJkACIRBfP6fmbSImbHdXgZSZ996TEisy
48Y+qh/YwsEpvKYuPooulhGDHzaPDcODUxrmH5vCUU2RQcHXdRQd+Q2z5OS5SYM/mTzyJM4E2Cck
42RAP9/Ec18U4Jxom6NPV6ST9zusWU+8b2ZNUmVPnljm6JxEoK7AoHzIpmNfUPnsJT+i7+2EZu/6
MbDsxgzOHOgppfVUDQyIOl8GwS/pOjwjydg4vrO9+uSpeB0SW8pAzMopWknXRMttbhjXbsi3Ov0u
5/tMJix/1wnINnA6iQmDOXzuvdduH6jHCJtQ/ZB7KWK4YjIx/JuSKOouFJvJQEapxLCNKSisi4un
M88cUSi08xunST78G1QfjefOZ0q7x9pb5jy0hVXHKZnm9ha+gpMxYmel+kmrpTM3Tpfn+c5LcIFu
szkMwl9kTcN6D/l+nh9rTEzOYWQMSJK1I3y9sUnKXIwMMrJ12dGJMwIs1Lp3Cl/GPKU+rJ2d25Sz
v/NqwcN/SBlzFx8Uilp1iN7OEriXKFPVNB+4U3xUg6FKKueGBbUm5RhghQNqdgNbnTsj7nC1U+ks
s6Ch66bhJgxNJlFaR12HO5WEjtWMSLT1XpwFzQFpiU78JV5Jh+C49QJzxwOryxP3QTy/zUvLpjXi
DPz/qyaMmWAZSHvdzHiDzNWLbOstL3vX/SMEqOtD0XtBxDFHlrWHRxfV8dEqwO+7IpcyiU55BL32
pVf9/5rCUsoLgmsYrCQhXMb++5RRsHrQSV3Xv6RXF7yrXt65RKET1x+WED7jsjruERaLsYijhIva
4Sj4SKx8jzVD+i+XxIpvmczy3j/2aTSK+M3PA1LNm5J9CvHOq6a0oo0qlEgvnSy6f4ajJNs6wtTZ
ISq0IbaMI99dj/kSNPMtYHICsCttlHlMbM/lXUGjeUpm49EFBU27bGcBzIc3Ywz88buHt+6RUYxQ
FuJD1bP742HK+qFpt4xBnfo2iRon/ErWnh2eLCeaukMnI3YwbCQfYukSUid4d1ZxmOW3bRJ7DCIE
q/DCi0PiWuwDDkxOWsyM2Y1l6t+f8StMqNbK7/o75cumuSRcsSg4MwpHv8E7MGc8TOvsHeKOcexJ
BAsbEknFBEPxETgNu+MZTGaOfzKelYH3NhgO3J8yCfryo2vgdwWYUOsl1hvExnXEwsTOqW5jxibG
ElRrjEGLxxxjHxmGCj694zzqyxhkTKf2M1uY5G2nPWI2kJGaZNyOkFGrpy5Fne42Il16nMbogGJj
naHKfg+gAseCibxTViXIQEjZh3Cow9nfg+mPA/OQRlO3nslVy+6bVAQqB79F4DxJyajz1ktxUJc7
6RQ0ae28TPkzcW3NmoGZUUW+ISGMq7n32Wl9I0hzN+hEaxEVRERzZzkOlK1/ojVW+hLqHASFY+IJ
mSRRmXxZ3TIbPksHL0HIudZk8oIKpB3mkKhi/UDmI8xpbho+p3JXpjMaJ7WOirdLkTbNkQ5dxpie
olb8CPBh5WMM6qL9h1VSlf+C+bqLczNqoOTY2nGwWUq0ylXEtVREcpPkYLBz/KKNmMFWpngn2CDq
84Q3tX+IMSGUT8IjbXVY6zDpzrOtNTXQCvdJnIOKWmrZJGQJCXama+SiG+Ov+206zaUEYE9T85h5
lK05CKmdmsS4zqw5lpHrFf2uNggEJ8KbKPH5ddvajTs1cbdX7eD9tZ0QzRPe/Gg0GFN59y4tJq5L
7TMdpT4nBPzZT1ma/2BNn2ZnIyZs1DuFFSxJd3EuE/ntLk2+2pMtimR6jzooFt2m9ME5bQpYJZBd
EHKY3qemaCIAvlFKk7X4S5zsVFsYc5DoreqrHZiwk4l0veUDn4XpSFhw/3ivAb4abiYnrPph14V4
zu6lb1OkLuu5xdEFCYYFJpSzwwDJa/IDtz8Hq2FijkSVKgdd0Wgkz4Pw66tbDF00QEV3F//s+ctQ
H3MKpunUJ9T4NSVg3ThfK/MN7Kyka7KPcOrBNmyZSeZ62UxJWIs/1PUFbl2gs7QqESJsfmsDnSjY
HExYn9F9pmBbY9im4kI47R4LXFf2vcD4BanC4bre9akThz/cL4qzkWQZgNW8YoptSjAA1SZQUa4O
VVb56p6wpVPtU21l+CdP3MSM29Btw/lQw+yqqUkwLS/8gEU8/GZixbLfEN5VvfWckDHQhrwdCVwb
CR9zd1E5UASmFBnDcY0GJzd2RrI8Ou/G6FouF/LNScyC0z6aqro96EEn5T+dc5xhEy0WMb8Suk7t
sfBBEeBQ10sBZpwC0bsmx4gz4hCkJfE9GXTfdu3y2d1JYaglpsHwgsTcA8krtPu5vsVhQ5a7NldT
wJBMVXuq+snFeMKGDRgNemwC+xpq9tVd9YlY3hAmhu/gJLWtF4pI0lu/IIoMw1FFpM9OOltEr3mS
pbO8AJZAtjtIOzKNsZEhWnTsqHrKHdtQfc8enBlb8bFJC7pcvuo5OrbRFGOhxL3kB6TJxiXHFd/b
gnjdnPsiuuVzX+39tJSBPITamOybJCon1s5NtWYjSlH59lWytfYLC1j4JUNv4RaTOIqq23qKmADu
8ZbCY4j8yStvPL9ziH3xnNcDphHN4GnHriGx3upy8McPys9RffgzIWx2/XJVzbfCdYh9Uoglw85O
RMbFmee9G9OdpaoiS2sSLlCHFsro9NVtCFikR+U0U4FlNK9XFkqJDlJ4KrNlPKhmtPrFD1o9zzhK
57ILURwkls0zIa/JH08jab9aAytap/7BS3izO2b748ojLAfQCy8Y753ycaVntr8abCnO7wi+3PLd
FCxaPPccrNWKvdT1st98rL092iHGBEVkcqmLndtKveCxUyl9tGtCu/5ALSPfRLFmQp83NckwhqOA
lZUTbCKt6fp5DpVx1AbyRehkSI5Ys7m9uXBjdbsCLh6HPTPGpO8wNYwmDnZhtCBXn0JK8fqNjQo9
dnIsDtHyJ1uLwf4wB3D1D2pd7D9P5FaTf+XUzP5fd1GjaTYooaHw7wT26Xnc525nuqNyq5H3e5wz
k6RcUsWso5239HAktglOTyItwtWVOAqG/MAYfJLsp94xLJpKpLD+R18Yz9wANlX6uelkGt0Pysm7
5wFdtf5UPX6uQzmvmbx3keDiTeCENZt3aO2r3xET//wc4ZnmHuEW9XaG5dfV1i1DVip66D7h28rQ
P352LTUrzJOgu/4NCNu3i7FpMFx9k5YdWwNXCCpnH5iwvckLdxUfUSSi7JkgG6l9+uTG73ae5EQ+
ZXkdeyfFWCvcJz0n0I3muVBHkE8B9h7pgg5OS7ZS7OxC0vwCv8Odr2iBlR4kqiazcChZFQaPmHHW
8BR7gJ6qE9CbadLHIc0wy6B1zyvxncgm1cXwgMXxjuRA0p7RopS/Qp8OGedMxVo5+xbFJtLcuVjI
1I6dHSWerz5KneEbSkwrpu1cIA1T1SuHUlTOXrc4uxXx6v9WbSGEjMm3Jn25Yfsju5U2WDQD5+8c
UI5IdkLG+XLEOzlX95Eib8N66jUoD4UYi+ikw2taGfgEvcVlXFaSXaTT++nqSY2JX9/xrbmWrthr
JT6AuVD+mfx1Fx661Wk1xUe7Ev3via2ld9RgnfdoiMrZYU8I3yUkwMk63elaxd2hVMsUSewjmRv/
plQvoYmR/aUlG9u426Jrs/CSHnSanC8aiGjhicaxtGzDED/7uMNvWcDsrkhvmPo2W8qqoznvGh18
OQyowifVcGCdywVd46bDAEwykDvLwCdpPG83dnFaMkCsi66+TMijNaSilcOM5WmKwTaQGFUeVv5g
9mTK2A7HEdDV+DrgGrmeb32QxO+tpX3/Cy4hlW9T3AkSXLm/JGTuOnTTd1I0LvySGAPtu+mzYDio
qsv6L3wClu6Z4t6tfmbpGvmE29GhkCOXyGuM5cI3T46FX4x45pXrDo+laJ/Sdrr6VjzlUf4P6URM
0sRidpJN1qtcxbdlL3DUDwVejsOqazMdLXCXah+CuoggMwyYLm6bImFwl4XL0r70YSizB9msSI6z
nvhd55Tqzduxh22aP+eSj1dS+0Scvce2Zs50EQzEm33EZ59l22YpsvBYJOnwNV4RAAQ7M4t/xATe
/DudNAzHC2M+VKaIeZN7pJ5m+d9tIon//crTsGIgj9lPUvP7iA31+wqTYKZiwzHbUNjH2Dgxq+Wk
BzFISOdLQDTVr+hRuntDKEYU3fTTWM532A/m9foPMzft54y4id9pxtiVl3V2ePDKoWiSvc16j8lz
rgMWhOBhJchiOjcgya58be+5N3uUKEcT6sBj2TejIWeclSE9Qd1EY4tpOMA7UDPYqu7zLFTOlhSo
Hn4vdlzlCbN2X22LKgZ7kFLuYC+qihkMKBtnpihKNwsDedQVlaXLcBeWgcjeFtlnWHlDmbrhhuOr
VPQfPoSeDbOxJSIAkyp+5JRo6a4i+Ja+rR35evKVVc6xtq+8mv1JQ9RrQuS9ShxSZVHhdeuud3OR
hveF51N5nJtQsXM5Vr1v5SPGm6mMnmmsAnZOs001CV/rzA3m8zIIsNMzn+9IINhmCYOmugoOoPFc
/0m0XaWfIsvY+01DTPA+3RTl85CDJxE3BIihuBrX9Gm+icsojwEqJDK9nyfdtJemGntyoUUVpmN1
LG04s/9wCODt1/hybYm9tr9uGkUQ9+uW1j7qRK1/9dkk+TBKz7vMaeZUD8TgJK3g0FPK7DqSIN3R
MRJVeIMjkWTfLi5K1H/kuhI6QYv1oiTZ0QwJbStZgnxY98i+jE9TjPv0YU4Vh8MekpPJHhjqttWJ
0wYZioGf46dfvaTq/bSD8hkb8ulh9id9yEiM6K8Xvk2OpVzeLDFq+gYII3NldKDE5Uem9arPhsRp
uKu5p1S9rYqOgWbC6iX/WeTYk/Q26epi/dIAMMDBsRmqx6SA0zvn0QrCbjL7TGEsxQ1Y1p6/BxGE
Va51TTo+rkhRDP1xqmT4zpwJ2mViCxzm8ChEdfIrrdvy7gq7GfZiWC32pZE2rHtoGAq41Xm61mUV
hQRJwG43Gd1jTMKwGU9pcYlnQ+93L+eMjAI2+0hP/+iEiUhukXqudqsursXyMsweILADm9S97oau
37p/11FlKmCB31D6zsEPl2ZiTdDU84muK8LDjpBubp+ELN32GaxLGs/nZA1CKS5ETXR9TyqnPvQ0
381fBuhMmNCqcN5psqcgRHxvevXmeKJ9lXr+WUiFcV8W6/zMXCJNjm7fV3/KAhPqZl2iKUgYu7qj
025Wjq/g4EzZ+hHyUvzJDaAm9gYBFdvQUgY3TbgM8z/Ke++xCLsKFXMqM28XTWSUSD0p/2EZmVEd
hJOXzdlh5HRohS0D4pnL+GS8q5cDt7JJfnnMVHv4IjMgGexCuClnUsr1ywBnsLsvuYWbb0OY0/Xo
yrPSMHTyx2B+45xN0mDjxn1s3wdjqTA2tEqeOPSM5q5eVH9a70dJKJGY4jqYrTd4I41PaK4dASoF
W5cJAWGhLRWOJX8hWI7ZGq/8YeSKB4iRFGPyxMXjfgtRYvsm6RNc5igp+yMWZxpzAxDM5xnt6Wi3
U+MTey8JfuUMeyr09KC1q79DqOv+Gr+DfJ/gjXrFrRPgbgB+6n+ObcpyDdFjNjtFk1TNpU67wIN5
nrX+vhvHerqtsC+qp4hFaMEHrlsdfhRtOPkPecow48ZhLelwU+E0gA0j4tYfPhhhhtEZKpa4yFEt
zNvjLssw3AB3PWZ5CT6XX9ZpzrXIc40Ttejj4Bt7Xje426EGB3fGiJPUhzJYCWzFnps592MlDNPu
1tLxbNB50/W9bKJ2vsM9BAli/p8RD127fAzxh6pNKnS2XrLWifWXw22ZaspFhppMVbqSf4OtN96E
zw3KlsF3gj6HpmBUwRPIu/LUuMxaGTP2uqo6hrBZmyx7vrgla8lFYJVA0+tFmzXbKFwbPF9A2JiQ
4s3NO/MRMDANsZylzO+9ZnTCG8qo2L0pMOBNNw4ZqBBzaNM300cYRcq5uBnWfMbv0eJjfctGM5x8
hvjRbydTQOBYmxDNZ900RE1l1jcPOE2XjoorSJq9Fw0UDNQ1M6dKiocLsgvomAaje5xxTlUefzNd
Da7kul1CuU9Ft8QHwZQ6fPFBH5IcrEm1yh3mEP2bpnmZdyldOCnSerYvi1PX+jD5cwBiqcAfee+r
ee2vyYz4kRXixuxFWxTzfkR3rB/nfM6CncuNXt5bYa8JhLn+VRHSuS/wIxLD8/A872MR2WdVY6y+
DRwwXDcLRySiVjP4F0GAiRKZooNR+ZqQk3piSEeEE06TGxyVT1watzkT88chaPKz4MgjjzRhjX/g
7qnGTcpBlp6unpdwA2NCejwJKWmxcIpjUk2QTPQDjtkm+JmBShTERUOW/DjYWe1AksuoEacxgLRS
gScOBY6SATCg7iJmYpKql7UkYz3Yec/CXdYSFC7tPifjHIKi3daDqw34CsfJqK977x/nqcCRpEjO
td2lqHCwhkfSYyXKK9OwdT8utggZa/rtd7pYX47bJVX9FyRP0sNVMrXpdcOhdjIeUiYYRMRIt0rc
jLI0F1YvCr703B8zfJBRl8Tw2/vS6U8rcBb7BLmDCBW99WjfbImvGB5NV4f2oe+b4J8Kgv4vQVA3
OmZRWtwHOSXmvq4mqiq3o0ehVaYlxBM+shSZKFilPyO8q+ZQUGydk6KCG61zR0CdWKuAnw2UwnVm
3ca6OeQIv8944WsSW0SHbwEH9kTGMWp7B36P4Jl8V/fb8/ymOtV8Oe1BDEPETAEuI8tlKVKcC3/5
cqidZK1eZLT8n+OiHLvkLmtgd3AOkHxpWnlxmSvFiBVz+ROI2LwmnHA/jh+m9rZSOhnude+qN36j
Mfwq2macvqOSERBDbd10J68yQ38uxYAyqnpZ5Hv0Y6AoRTYSRvAsCXhUkb7ZSxAT+M7Lqp2efHzs
9uQwmoZf4ommuOXR6r7ZYCziwzpU+fPEKDDYyZDqeg+rE8eiwhc6MS6IynQHBBU/dcFeESwsw+i6
3W/b6KjY8nBTFVW0hmrvs4Sh+W46AUqKwVY+ClLRXeTX/s5FVcaZnmGmJGamhIlPAIkLqBtpTVlI
hEDyItk9+8V6uUWJUe1uMczIfzlVKJezr+CEPLpukdsrG4q1qvi3pUggNSiPAnNVuFg3tTuiwG0y
wnb1fmoqB9sZMLjovkBh/Mu8zon+TPBMP4fRq+oXdGDsHwly8z36ILjYdJ39M1oZt3yhXOucmHKm
fxg9iUvmwOkiihGWkvR6kjwV9OL1IR5niCyEPj2Iy0CBW6gB7H/eigF4HXQWEtSYZwlpPAREWxkD
5qqCONCsKOzcq9LfGlR+9UZgdDjmDL0tJVYDUwM0oXTvc2A59bnPIlzFeVCs0UVlvP7o8F76ULim
67d6QV+5MDE0gopKAuczvYe3UXLR7Mh2agmBwM73PpZMs+0Bf3l4pdLkZaYdk4eBB+afA0L1ih/o
LT0qhlT3kDV5mx/LMXXPrRQqvGVkSahybK6sF1qr8rVh5APpj27B34JeTY8WgZHxfiQ8Yt8Oiwvv
VJeoB5e1yGLLErDuz8yDgyZr2PsdM8VjXQQCu8OqkhbhduNVnRczEdFS75ouadhebLIxOVEJIIya
uXHxmSEfsdFqXodnTgMcvGtVjssOgNGKwRLlOciOVqv1vktYRK3zORTH+KqIx4g2yTFe5AinNSMQ
UN30LOoKg0PHF9WckEEKmmR6LW+vnDFKhksqGbt47550Iq32JApLvADES9pf8xR79W0zktk9UrW1
mrWrcf7HorDd5JOXyqOeaxh3AWmDzxIzOEIpPfN7DMyD1o/yic0YMfeEc1pACevfRpCfOVJprt2u
qCOOQsby5MCLJvZ5xaidw5sCeqG7Xxl02d/wTxD1vxEgO/LTbt6WAsygzF2WoZLFTQtMEiq9cfmT
SfuK8ia5aRLFkYE1hBO8evIm2yJnemXlFRiI+jJfrMW8XBTtuxiz9dSP3lR8CnfNgSn6UJHMoRps
NxCvwJ67m+YYCsXoe16w8QOT3cPVnVCTFDaRA95bNCPHcWAJpR7vG9brgR1KxEwbEtJcXyue+kVP
n9XiiQU0UL80uwBMWLZH94fVO8w+zByekItLBnM4GTZW3qe2SpZd0lrDGpnSTJX3zAIS0/xZlFIo
CHkqIfdAmPGCD5xTLD7Y+7RG/dkfEvhSuuuzL4Xyku0ZyTEFr4T0p5NsNdnwNC+mC+mzKP1JLayH
T854W95Cmhh2MMJsipoyLeeKj5LBSJtCicafUf3xm5h109yikUV/UPMDPfzSvQpIc//GidAfYWQp
YA74bDHcVGM3Nu1OVTNGYmJBtrgN8X8yzqlnOB9+iz/n7IOSB3ZStVYc5yZbooPtB2FfKp81oQip
WSovCpppiUHIz9UxHdqIeK1krLupV3y0zIKhvjaMJFE0TnIuF0xYKUSJAv98fcCwQ7eZzIt4ip3G
yl2l/UYeltKfoKCIhruzSLN5ultkLS+SZ52AWbI6x1ZeV+hNnXKfclU76b4Ooul2VauH+Xvlzb4R
2EmJSfdqOtcB+ftd4U8Nrn9b4QXNcw8JdMPGL4m7UCfj7ULynA5qdYbbrlAE5zpDwfY6INCXR9/Q
yGwSG9XRr1YTs9o0DPz/cMUWj+lI7P5IXqx+cmYnBH5wFYuYOw/LgJkJDd7ZAO9Am5q9JfqVxNeY
Cs8KnTvRQhArinjpznqqfBygEvDnjSk+RlbIzTvCFJ74xZx9Cja4Add7UEa62DI9SjCZMrkDxiUi
fONZ4oc4eTW5ooNHCltuU2ucX/Ho6AVrhUcLN9Vw3Mja6+/FGlJaV0YDjqSYzW3sjSNR3lb0yh67
Ad+WPtGQP7wArxXs4vlXzGS1ehC1W0zklB2QhhyZ7aAf+2HwSboTNqqPpRtTx06OIYPAOq8OHWFl
wciwjGQHlgx8NBm7tjoOfSCnO0WlO51UMxffpuYQZrLqLq+FNXOwn+wKw6lCvVM7BkLUNDC0XbUV
7IE5gQs3TOvLenrNiiqKD20wz9Nhrmf1U2YU2temWD93tRNJIqEOCTv6hwCcDt7ZmQDxGn4InP1i
3zQ2aDZLWfMQh4KLf0MnP39mhUy6nei6oN5BejBoXdJPj93aV6QAZXXbFla8aTgTOCO7rvmFu7AQ
NxIC7rvnA8+5gVkUPKHzi3e4Oitqnl+MlzQ1E7FyjDj43lY7k6DMlzUQ9/jT0r8oqkVyDmG9zRf8
db26z+KoO0+jxEgKJSJ7I20NSt0IstQ4r2pp78O2IFdfNUhwpTF1sEdUmPZYCi2hMDUJRjqsfpJX
VleOoxd6UfY3Nqa18yGknzeHWkYoD7kPhfsgWVOQbyFPZJcmx8iyI5zYzKfGBPEZLKI+dsJoEgdz
mWHXnilO7glUtu6+6q1DlFuywYIEHE50H4/tsSI5zpgLrx2d32obzp4mceMDNLL1zctr37kre8Sq
K/h8IIgIHoAXOAeSPevqC/3V5ZG10mTJvYjr3HlGmkI9Spdo0Bc3VsF4XlQhhkOF+9vZ1E6W/VpU
Dn9CUPGB3F18MljxuBTuiUgk3W/WIYi8qiaNEN2dJYk+SZjXKbfHiGHCbWA178Yp8fIe37jFxxQH
NkE3XJOua3cyh6cNarzQ05fnZ7Qbm3ws9ZthExizX08Pu0k7SfUsrg7hje4yRz00A5ujjlqwovBM
DtSxR127CWwwozDurKqhnx1HZhfbFaMdjSNbrobbyaRd9zOCOXiYNV33bT4Aiu07Ggcmt2UIHHyj
xzrubpnwQxMDbmcUrgmXw3+2xB53/brWT02YiJ+c3/FlrGl2CPbzQTK0NOYVKKgeGDiKFf03saD2
IZ0jD8gIE3ggu4RReCGbblclaypPscWzxbHWZN5lSLLksow2eI/Sqr1naTE0HQ9L23vp+mC4wsSH
T8oQc3mxlE9AX0iVj3e4JtHMiwUHJ0n0yet3Xul0ye91ZkfGhZ2DaXmsRnpyukxmwzsJtI7ksAMK
ERYKx02tyWNs/RCi6yaBgfOGdssXXNsu51wozaIPVJcC2mVkAnDGvVN/jlE8vwEvZ4Yo4by945XI
m1sW2jnjV1wkrMhzTTkcmFkI9x7scnTXBcgNKJVV/WPdorstBzHUf0c/cAc2szCWptBPYZwmhUW0
oh6GWGmM1Shcc7iqzzntNfmVlu/thF+/ftOsSmjetF7VXYr62/5OozBSj/ih5n8aVF+9Fd7q/aKa
kt0FMvXQ4oWYm28ZOc1jO7oNBr3YBydnGzfDre5pO9/5kUuAiI6GyYnO3GF4ysoIsTHh2761pq5+
piB3nW+XfCwpxWSwyYHHIqeXof0SO89PCAMhEYanZWQUcAZxY8KnFYFYfdJpLP0/0EzRciPc0k+f
ErLywQ4X/9JcvL7Vf4yXufI4zZnob9gSKVByqgh1spuxnW1UqhbD7M6O7m72Y4ZLGx05q3oRMmyz
R/y3/sK/2Ll/+6bKwosfpb7LP2um516LfL6MVWsSYhCeNwJ5xZv7SGsi8ldJJiHfGrzqy36ACfu8
4AbsURym8ZzVjNxfeqi8LNgIpujYdCMQcMp7KEtEEmqMEV+41OLoLgW3W21Mit+TVWJsWjg1GcZL
0nZ11hxGN8UTlqHObEPg0HtI4+zhnKrQCR6HmdWCt7n18YdCA5yWLSIYU8V2zpan0hZs8qJy12Zr
gyr6apbB64ttX3jtvGll3uLMjmDdYVFRJekeagIwiEMe/A17JgZ3LsarDyh7tXvM0SUSyEG+fo5m
7qhdXPb+ykYRWes/EUA0lL6MwQxAWj7sfcvXjLdmrDwmK+vYR7uqRmW+LRVzPT9qp/Az0WoKvlOK
z/PIVgSmgKymaX6C0AbjljqnJ1rAC4EbItfZhUmDR1e/tvK20uyZ3BGFy2Gr9jRV25LtDqia9Th8
daFXItf3QxSRHk7Ud9Z0gCGGNRwqBCmN4R+G7/rHyQMaCFjQ4Z+1JaFxV8yTReNKmxwJoKejUePk
06nRCfcb1nhQrYHfxTRgBuHQtHYGIh3ozYRnSYRifGDBCvMadNsi2UbNbKGXjix3HLCdD9CRGpaL
0GX1V9AgXqgTboicmdiEYcKrYO6hPMl43LKwtlMMcDz/jYI9Br8fdNDEmgYaS1BG08bnVvrnWUzl
EHGH/octAQWbKugoOIlzxnQb1+T6kaTnxOXN/VgCi0zn1xmXyQ+cdwgNWWVmS+fgwgRzA4PTObLR
cvKojRdclwCHtwpW09OIexWroICbslEYhoIdHMjpq2xWOKINgyv2q4RtXN9VawIuI5EOPEAnMv3n
OqK3X91FCUCpuX0Wq52OPDFAeOAcOE8Ky0xOvVarS5BlLlHKyPE7JqxT+C/IXKYaThCIQ2Ub5xt7
PSavaMjqh2mRnHE5+C7J8FcM7xgtgMImNQvIGIX647aR15GxR8zhGhGBGbrLgsV/l37pvoyt6bs9
ejT+62Zqfb4JY5Y/zEnat4jwXwSGC6Vm47fBxNodBieAqKDttaDf4ohoart+9Y0S32vslxBE0WjY
kNeGJNlyrXMGd00cM0BntLrxgrR9Lme8qxsx47flVzPxj4WjeuJLi+22hNyhyL5VlXNwy1iyFNxe
vbZtU8pH1Uq/INRZMW/A6aZZYmIz4LusiV3F1qM7e526WD1ycwqghBEHOhnGjm32Mabr99YFq00R
2a8fUxvjAeTNbMttYuL0ofIMdQKN9kQY0nes2Eyej0cUumYPYycnWHfISbukWxY5tx4NQs0AHO+/
fDejv/6GG1AnhDQxTxfohRDlI1P+u7bHcOpXd3lJkiYC4YbXiiqOz5uSrWD0aTt2e4T95JBts2ST
XdZoPCg/WeDrwuhNN1e35ZFdM11GrnYg0F4zDKm2Ne/zGaZdqi5WoAZvSlgWZGTLFHvrTMzla/ab
GQ882Ncn0/jISqLL0x9BgBZuSUzY95DIOH33bMvcXFDCPjPi5D8xsl631lQjL6ajJ5ns1z6B7zFC
2lv3fpqLp6rwyt9yutIG4wZZrePaKbeDHHm6IODk97HXkiGmeEAr5IPgMrZ5Ri2dFNnSb5fq2om0
XUeRJPy4L/a9CUZmfnWl8FKwMOwNcyliOxGYa/zaZsPZeDhDdhqfwV9ndYq/rP8ZfIT81D/ncbt+
GM7BaZuNIvlcFmco0Zyq6u0/js5rSVJci6JfRARWgtf0pryvfiGqzeBBCISAr78r7+tE93RVJkjH
7L02hmD7VTeRH2P9Cs1jDCDJ3XaBhbc3udxam4JO9jUZvJT5rTDwgthg0/MHJYp15hCoEPFSVdGl
lEP3mSwMtS4pH94fVISwQwDI0eGvVS4vEhVrcag7iAhoAEazb00qH0W0OGY/RE1+5zczR3Iwp2UO
nyNSj9PQxn+WgtflgCEjcTYEJ/nNHmAk+8WJLQVjaJa/ZBAI2tBVzeycTDTbYBdFGrAquyjvr5dL
D0FfOEfDqTBD+lw1ASiMKUB2uZvhFXfbrhstJCpduGG9sYHv87C4NrzgMnN+EqZPCSX4XD3wWbK2
HsiBPLP54jfA/5OZQ0uEEy3WMKtrVzLu3sVJgNL8lnP9GqTs0voNGx6PkhE6PwZ3zNP4U5j/NN5d
kDsp8AQFZ+uzRBwlD/EAoR8rECMT/VRrlLEbYpR4e9u1BzTBkjmLr1lUxL+Rt6P5Djrd/2cnhAfk
gnR2JO1zBOb5Z/WgoYSbxlM6frgRARCj8Vh1aN6YUAcI+RF0tP7RwvM2XzUWAI0BmViFGRoRwiVC
ZdLihLRaMUpAwzCNxL+6VLpfMloY0R8WmsjoBCKVjSYLNZjDLLK5cvo8nk+sm7FbdZNeTiVpCJSG
sspJ7ErwYUd50P8UWuh4H+deDVi5F/lvxcH0I0EHs7YfuySnwc6Z2s3tiEtVM578myRKrOm2yXs5
dpdVB0F8Zg6s8NgmqGr5+HWkTXg3cRE1/8jkWWhqx8FvbzlQ+tbJgG5r6ChUYpJf0kMvtmMmm0XY
y9jIHH3V5ndBg+p4eyvmwPTXM0a0BQ8ALs5aD+V2LRg5mDr38PkHqf1hJR2iPPBUO98tQM0TcPE+
gfJ8uF1jUQ3BaZ36lwiTRS9w9kgCPgoqd8zLGSOas1m1fq/ckr9HBsWiHouZechG1k78k6SQrKjK
sBhsWiTX1ZPNqoEYliqtfksmrsnJyDF+d3RsF+SGAjdN0HTmv34J8Yg1ECP5YhxwvERD09TvYfPF
+pgMffeGalFHG0PZC6qilQ0BOZme5ftIrOGbhdeNliBIhuXkzQEs64wkneWYYKZW+6hr3WY3yjF4
YOVjRo4Cxq7xBr9W1V+tp4vxd8aW1f3nIFf3uSWGGsYOZu+jDWbxlFkGrp+qsGydy8BV9txVcYMJ
HFxaV2+ZZRX1j2HdOQ67NsdjTE2xZFhwNx5+P+eO3oaXC5G0/DuZEewfv4pT3xXtGiTAWIaIbXJa
9tF1iFFgkqRUpOVmDCNFnhQkp8F/JPCeMlAB/V+BcOYCIVxQVSUKEGuXLVu3HCAXypBm3iu3TjWk
br8K7CNHS978i9hz61PI3Ja0D8NQfwM5KGtf8bR3y4tXiuVlQcHKpGqeYl7wTkAs5FktLCT4tfRf
V4bvOdd4MuXv8JyT+TMfyqm7c73R9+9z8r857soyBKCAXSC9GqR8ZBo12OH2UuBOwnFc/X//VOpH
BgkllCNVVnqnyO+mVI1YsGwYtafDY2z0spz6utNXrneuGvx2dvrLRIxMowj5EZqDJUVfZlpfv2dL
2cp7W0VJtHMNP/Fnbcou/MJJ6slnCc+VTxtFMlNX6Fhoh4jDMo8c4h2lNRZPtKHkXbgHa0x2pBov
5La2Pnt2Hj/TbRqEvMMPknDmoLCNkDymi2V2B6gHcGRWz1P/jlkK+EUW69Q8sBHoon1nGLF/m5V3
pOY7g917QNJQF88wxliQhMLUH2gme7EZ+8U+5oOFatSu04pCFIarPAV1pOYrO93e/+gGtU47J9KC
eBLW3vi4bep65X/sCubgrLFcjE8DqXfqowsEjwmjFKYeEYJsHvq/lrUuciLZoMZYvUFCEDVI7cnG
tKh1aEqwHW0A0Ic4Z9geqSsNKW1Xg9AnfCaRQsfvAYAuPK8oMdLv2Be5+wLPcAL5RZN7AUSj5YNB
gDLc1Wxrj4w+2hYRPtqFM84SwD2rx1DyNwDOiGUOumffOReTI8o3CkZ08sD4a+1O26bEx/IWS92G
b3jAAhCCjOFw8KGDdLYD0AoMg9iQXfjmcAPeCqQQ4ki5755QRtTxG7s/grg8ZJXFTonFf7JNkS+n
CODBnbWZ95YmFQZEB7PAvjJtcYlal9EbK4sMpErRUCwlI48+CR5TfTf3N0OJMKzOnhuHVfplxH6D
nxe3CFaDaYHIg6pwdM4rksgcF6MLj/AxGDLiIoN1sMsDWySUmsR6F8GvymNp+807VUZ7dJ4oPuhU
Iq5wUyPh/EVcPLpLyUSBALda6qkhqX5hYEGRKzFFbGTI3XzxmXH1923H8r5TKh3v+8RJEAS6gPck
hrQEe6pme48BAZR0nrAOHtFK3QdB0r+hcWp/6GFl+pPwa/4YOTDQrHy/YpFSrO1/2Nx0zLis9lkh
zfOc5+e5y/JnRNhrthtBHgxbA9oVYgnbg3uGvZq9HN9SUW97v7wdRxFmrm3vNP4uKsO+eUkXNXiH
cG3oU8cZ6SrIFLsuhH658jGKmyg+VEnLoCCKcxYR7TSD8EibPtmF7JR46orCdruJ+9j5iJjoiq9x
dN4zDDd4KTrnGEquirDlE94QBuHH9zWN3cTkJui41jX+Ip+SNVFOSfDLvGIyHquC7aTuWajFi5zv
Rp9saso08OUEbySNUSvuhbi772pXvy+9VjeE2+q5TyXDYudeg0UPn6DlV+HR8LbrY7zwxn10PuXV
ZvRgzAGaS6bqWI5R8p3nsfwXoyCmIFiT6W/ViIaAh8EoMARA3F/1KBoSNwncaVHjtPMHfS2SjqWY
vLuwRSlFrJfNKUZ6nFqnlAEmzmsiSvKzpyKAQggkcJGuBYkLxwIHxo9Et7C83rgGy2OC5hS8ac9O
d98sRVZsBcLC8li7fUG+Z9P/qZPa7eizHYVu0klscMoo1rp9hMb/rk/Y6u8YrLuWmaLyLVhV3N7I
nKv6cVr6iAUSdBT3AwoOJDoI1bSAk2z89W5eSwC9XpAoc2rEoPrD4jJzR5vT+/WWqFfPOVV4t2nQ
gxIuF+SBUWzJY3QZCEpMTruULdhzRB0JRRTe8TCgXTUFz+HitMtn+P+EmbKfC5y2Pllv9yjs5zOV
UJjf+36nvuhMm+HoeyIChDAYoOyZnw87XFoKUw7UtEMgWntwJMEgGwJ0l/nQDIkuzk2B5B36iZcw
8OSlYcgnrJyPKeul5sGjQlivUSSmaD+m0r9lexRT2Z38KA+fUjOF6jsqyI4mMGQZzJFlrvxISQ6D
wFaz7sSVHQNiAyZPREHhO6OlXfL9966VVFSh6AXldpJnQj2Hi1efQ1EXDmjbYFgPHsMx9SSmdfiX
IHtlg7Essddchy5bdsa/8a+ZLq27yWFWf2VYy3bD6fA3PE0g+Qm7wW/xVPuxKg4eBcctvaQrw68e
zTzm87lwfrzAxd7Goids9ojxTFBsJ4AT9Yntw/qy+lmfzEcfN1JIgY1F3+frsAGL+WB1nCuKJuQh
TZNSambCYQ0LRw/Xp67KA8eJ84SAUXnbbsRpnRDpV4lmH4tQTts2Z6OAuFoHdKamNb+WIa6u0YxO
a5swek+OwgSih5gEz0dQSkoq3O3SCM0NjhtAnmmmvRlpv+AisC2IYjYiK9iBlXWmyBOkr62YK+cz
R4J41aaW81bAyFkOxAeSfto7yAaoKKmEgRmt4+eKJ6g5oMQDizwasETIh7tnDjj3lViQdH3WvaTA
Y7XZtdRKM5azWt24y1HUOIAQ6vGLtDo0HR4yIgSxbfqeIoT7xS7RL/kOZwYYaKP84NQ1cfPo9WH3
07U3Ysjaw0nuk2QJ7kpn4PIfV3+GpVR27rVR3mJ+N26RqGcX/+KBglnR0y+RaN881UTZRbLnri8u
g7JjWAQaRcXc+u6zYnuI5MMT/k/o3Z6UIvYtYX9d1ME+CWJcngvAQ7sXxJGkVCbGY/bteZnarSqD
7E06JIFBrBCC/HWZpzTcNagh5G7mW6j2N35qyBFPfueBDmppuelHXb7oxZ3cY2hI3dxAwGDIwloN
hMbku/h0GJkbJz2ySxbsDYcsldExnZS57UKGYH0Jcz3/Jd1C/Ospie4gQeboE3wiq4+DltP6jpac
aiPy5vSvNiob77XnpE8cOFCx0C2PoMQCcK2bYKTKP/8/F+TLtQsXJBJ4nfp/RpkR+Oz2+En20Mk5
ORuVt86PM2Ds9X1dxY9VXkQfeD0695vdahu/2JZzEiUlV6FLevKqoq0Xuev4HcyT67A0uikfdnne
xyliEJzLG0sHgEC+yZU+F8B45RsSnRAcFjtR53tYQyzf8KM00MDSwy2VVAbyuIkCmOku/wGEaoRX
B3JVe7GezOwOo399h9JvyO75iupvHJ0VQRuDkhMRD91wbwYwnnBt1TRdRy8nSW6TB03GC81X3v5k
zIXEV6iGwadxaCtiuRi5IlWnJ+JrMXy/VHhgtELOnobw7RicwB3eP1AxIz6WX6AOkpgzwE2ns9bx
3J5qiVz3EALn1JecCi86uUGU3td0kutTqFY0H4Nc54yQkNzPznTBiLE3LnvK9NLfArifkBSs69Et
IuU+mgDweAMgDSUAwToVZubeUKW2/LbYH6vEj57boNKXm0d23Xe3BQGwjOBJAK/65y/M0nYTIinE
woSJ7zAAehdcwYIdXBdn2fBWTXaY/oxOM7Qjui8tl5cuzmtnr+18e9B9X9A6UEm9ZX5FHPTG8iD9
sJBz/O+bwCHYQ0BMgyfPFiY5J4pm7b5ppLisxFlEd4grmQrGvOLjJ0NMUx+TOnDmbT4kIxyYRQ87
0Cn1uB8YWnCbxjcX7LYWoZh/ljQdYBLz+M7juk3kat8d4N3BYwTKi+0zodKM+3dqcfDA33q2e0Tt
un9gliiGQ0dTgQgjr2nc0TNW88+4tIbBolb2T2lVujxF09zj3R6nhLAczlucbZGNpmcmKZ6H/O4m
r+LKyR/gXsqGCRwDNXb5BGlt/Wix7TMpnUN9zCf2iVtLbsjFbUZBxoUdOUWrolTdDmSffLw5cmmX
CGUMN2L2GuepJYds2UTBQLzK2MNcPLgWNzjUL1LgdzZysldyP3zvgsBX8muYbGoOGorA29wD1d9C
TZdkpsxTzvZtnmQmD03hORfSk5Cs+CU8nj2bUKopNcZevy3J88SEU6JsIpSjLL1mgRycuXq3AtAR
h4Cp2283KZeUdUQyPDAOumkzIdDuMszYK5/GDKMP3wcViM0NSDAGFk17YADDhh2y+I125hMeuZUj
fPGgV7MmfSZQdsdQt3vKSuzY2z4d6BQQuGuyEG6xwIsHZG4bj87kstUboz9SNaZ7HzF++49sfF1/
24vMQ/kJpPAe2WF11RAW1+1a4isjGa0p7YVwvfKfBxQoO2Tgzq6B1EUG9iDo5/e27B3UzWPiXEuS
lMRd4QZrcimKqKuBZIXzv8RXpvjkKJuem6SQ3YVVLVbZjWRB9lwm3nyjE7uWSWI8ISENSLIkvXxW
NBeWjSmDKI8yxzMjBlrCq8d92uXdFx7EtX7k22zbCxY6wtmWAgTamR0ingIe82D5W1LycGcYMTRb
bH0+6QQ+I+wdFw3reUellmzulhgiCuq0jkgcqZC1K+z38cYzWKtiYLkuGtuiu9QApEH4MA07yZ7Y
CfiBDLN2BilUtV9ZmL6sCAPliS2hmN/rUeJBGQA3nHSoq2yLkv0WPEn4TfcyZsh3RGIb5zWecVZy
vLHse2J8ED47HXOBp4xPiIz0PGXEE+JfPUqnRKOq2Hj9dA05wxtltUFaIMP56CxNcc/a3g+PJSfI
xbqzzVGGAOB8SMLIkJbCAVwGWF+juH3EN+seBUk2YCq7Vg+HJUfP/8q6MnsjPbVVp7aKnaNtRhJI
3D7Wlypm3vg8s+4sf3DJG9h2sViLv7p0SEGFBcqDz4I06D8nFBsX6fQuQZkzpvWpd7Lmzq6Ycjez
rgLYxhJf/TbG9Kwui4GIzRYsieqDNM4MaGchsoH/YgHrePyeO4dcB6YSE9s0slSi7HECezdfIPkA
Yc8hfP4H8NAgZWKv98L3n/P7xbKQ+yqARICcYKzNZ12nHXZqyc7QJ5iYCST7lnbPdajD48itgzGH
MCdvo5ca+ChOC3PXtOyqnlyNCYrZBfZhYlCLbm/7EtYgC5CV8hd0L0mWdkjXfWotuNyIkYy8CyGY
PuUTuXVblefV59jEZXCIyZoviFRfo8el9cZ0j02pjzAr3sDbK6ucZzQ0LDiY6QaoIUov+YUHCd4N
HJGxf+gYissNshr1Cw5dzuQpvdENS0o5FmMTBhpH1CUhfSUt3iZaoCQ8J9ZFSui7pXruqMrcE42C
/xkNxmM9XMb2VKDtXp9mF3EWEjSk2JipV/daKujbhGyoOHnJZRPr/eqXmrHw6P/HRNTS3vHk/aWk
thd0ogiQXc5iyCiTdv+7aZ9JnSRKMbj0QpnnGJxRtHUci/oHcRq20YWwrxsRuyeXyFT1X28oELBv
qeziA8SWMH0z8ZBfPLCW9T/sSwHMOdyvPkI+cqCBEFom86R0B7M7HQ34ifkjpJl1/6Ze0BenGLkT
Q0H8y2DyvfZtSiPkM2tYZNh/s578zx3rsmm8wsOIocnjJtqvEPhxKrTh8jrAAaHSSvIl+Sb/TwLY
8YEBAjZp8weCFRZe6SVAe5Q70i9AVc4F6YsFUtJrGhflf4MUSMwE4DOocoQXeXgUbvmaeNcpiuSk
s9dZr9OdXVgWbztiW9OtOzYLMYn4zB597prhLWrjtNsM/dgWx3ZyQogQyZw9sFLjF/e1IVCv9Tr/
moxwADc6XbEMWASsnFNoXX5TYZuMfzhk7r7RhtzDk6yBfZzM4PTHLsSkfySa4FYZOizaz33TV6dZ
I/DfLrVc8fRlnr4Ck51/I+5pakIjqLQelsKE6S4fuhhesUH+vgOAGOFGFbAO0NgT23BydbxkRBCE
KXl8XlOl/zEu4sgAFWKSHR2z84Msmu4x71zwjWkYmuajWtKVNVOEc/2Vvh5cqiNpGbcoJJCO+aX0
T8TmmeUg1k6oi63zqLuj1Jv5g74T/QddbwRYNfjymCZxDN5LNMhvM9z0/ZkMQUxzC6yxlFE6H9hH
PBbBG6j1mA2xwFYFlibzwW2U6ARXTBj6xHRDjV9ZrKQU14Ayeflu11k755n4zftBNDiRmDSGHwIR
i9gWQ0i8FgiDFYCgdboBBaDIFZpA8i/hALiJFkfenzw82qSC2lei2XkbNJFkJ7DnOTw6XRr/FmcQ
QoF1BwZ6LOpo2v2pojX0ElM5eB1mc3MNufE+1P3yCEnIDxHHJsOt78JNvffLIJ0OIA7IhkGAD4u7
m9xYbwiUhUPKhWvuiLC88awQ59KbLLMDoyko1x1rBKN3iV3052TJcaKGQY+2Z4KF+SCWvnmHnzuS
NUkb8G10xzJZoSXmWIe05qLjJ6pqk9LOJOQqD+MLRCvyKOhJHVxrrq8uerBC37k0wze44ijt0XPb
/oHXNF+vSzWFv0qnomsnmWNY76pycX8GwojUNl2VfB9s1dKVY+UnjZSTNN9in24WFvy0A3uQjeKd
5jgjO6EMnJ5UETd5mCt3jO+H2nJBQ83w3nPbJw9MqquCOy+vmZO31t61fkcgFNiU6aBXyGj3lS2K
x9mzcbbtO02+nlOaNr9w8VSPDW0r8Y+eTOL7mTErTu1gDP4rgW8cPblUyPWTgU4RsaS4QMGcOSz8
NH/iMnPthkW28PZ2LZBg5h2sOR8lDI9T3ztfuPn9P3HdE6mJUbk/EgFU/1O+0/1uRwLTECGlDOLp
ZMuyhTSbeU8RmZUAhkLfQYkJX49m2F+YUmwHb0SGnnoDa900GElr7Zje3k0EuPlbXmogUKNaUfNt
JA/vssvWJTJbFQLt2XnWqQ4dg7xg26giCJ/ZoldmPxPfdFvBTzrdryt4b8SqTqPuKRpI+ttMpBi+
8sC0pB0yvaSLCtLxQ1QdpZhbEiWF4ztBNOpNvBT7NkaTvgN+gFF8wOT7L/Sn+L2irCWRGYzZb7iS
qEX82S7mXtnO7z8DNn57qWsTMTJ0WJzAbR8/ifGAzySQMj66Kke0Tj4zih3IWp8N+U/JFucF4IiC
0z5iUzWNl6iJZ3dX+QELkors5qclZNh9GspxHs92KOIXiAbMDUKmFgk/uiFluOAzJ2MJms6GUAq6
/DZJyU3EEJrHp7iPJFIeH9PlmXxwtMgwyHzi/YiN/AjoIZzfSIxTsFxW6/s5sln2HEwSSTVzuy+E
Pgh+oghX5Z7JU86SPavDdviMujRZz3RrZoIs2iXg1ON0dU+aT5r5NwmA7g2aFNUvpG8sj4uRtCk5
frMzFresOShSMrsHVl3xFfpuxEMn8OxAXOhgTa9k1dTXBjKbd0z1/5nscxwDJu0A4I/kYu2TNQ31
sQihevxCpO8/2pmicOcRg2G2vgbcRfW1wNrYIgDJCSiZrZK13iiAA9URm+CEDzJyPJ/LK/RqsgeC
9XnyA8n0t7LDcwO+jYnxGGHh+ohcsgB+GggV4prAloUllsjMeOopzkMk1Tv+tXZxuK4rj9EFM8+A
ZSgXogWBFNfEHa9gBniwi4nZvoe45hWigu0OdrbxM4Vl2O3HdW6vaqjdaRd5Idb1bqUg+aItyrMj
W4OJUXjlD5ckAJq3o9gIkn09iuG9XQztgcpdC3RoKaJTJ5k5733ti794hA2Ho+H62Ki29T/LyY+v
oCfLr7gj2GJDLIshI0+L/qfTLh113xGxQPwtiplNxIKMDscboye0nCkJebIb4v2oh7bD89hV5wCR
jTktXTeHR8YzpAVRQrK4nSuE1kdSGrrvldxO58t1F/LVHaB4Nf1MOp1ILJ2fEjy+CCycvup+HAeV
7jaBekANKzqkhATvOYw+ct0Ev6DYrtV5JETgfoCvMm/8dBn/A2pRit0aBrhlV4Gh+0T2hBV7pmdd
c5nsenMuwF9CtUryW8J6Dx87Wrdo+CO9LPqdqx6nd+yM9Yq7jsjnfGqxSmBSrfNz3nrOM+Z2jSct
RnJxRyZD6l6pz1OU0Ivf2+jYEZyVnQnmrXfwJZFrbAEfpc0pSeCRXG2wQKEBR4CQLWSgvaWjafIr
m9vlOS14SE+4ORfuZpGT8qkjrlAkfWB0DlT2yONWafvoFVccUZ1NZvJgj/sIFwFCVWshY4SkLwFW
o3MpBubnUNADkxd7OdaCxAwwRct8ayGwl0Ap0etXMhkbnR23Hoo/VVXhUHQa7RO4AoIfLd+G+nGl
sufvgdk7sGGttLcr8XMEe6KhyNwTXUhD29DOrXAgcAeSFsX/eIevCsU+fIhxT7Wf/DPISEfUxz2L
oC6kXdhEtP3McXSdfWZBy0jzUbCGSV/JiMNmCaMxwbfJS4IQ5rrUgwr+UYWs5WHigvrXkX/zrUaC
s89J3AOzsixoVoQNPlsTnsA2ueCu0BeSCLL0ovrBex0T0fBasq3wDjV2KnshL2L+jyRm90/LFKi+
vTB1vMd7I1iCjrFad9qFyo2W0BkeoLVZ592fcEKlS8GUgXljFdAoZwWSLaZjlXlr4Mu492nGLPuv
qogIOC5IEvlMoViFXzyAeC+2A6Cn9JTz5fu/tRhd77wUqPmYb6nZqU9SBm6Fd9UP/6OJ7tHvz3xF
l3QWpMfuHC8c0UeGTOH+OlFJAR7z7hGQkA7aPQPAwk/sIOVNT97CQ3lJMbvi6PARj3Ii+RDo08gN
lSS9FbX1VqSMcs3On4HFQk4Bc8ImLnAirjETcAm5ae6IewWS2bly5+XrPksAru+hbgjx4nk9e2fc
LlNxcCd+4gfU0Yiz7BDps3AcEZxXGdXM5EKBU2sC1BXQyzhRf8h6WT/wnKakmk1M6YEeV/Bn5NiI
fQEcK+QjZZk8X9wcER4z4iiW7w0WBzhxtZYBC+LOfLmF8n96tDPJ24A5ERg+C8JLYgdDwq4o5Qvn
vEOq2WIZtYImaO8mFRK+2a8NUn0ANslpYElFlr03BlcDNng+UmLSbCsnjpkuYmtpdlE8h9EBiYGs
P4OS1cc5t5Tkb0kOwWRjxiwX98RLIIKGKC0K1AVlI/JXRrIRzXvFoEAcxx5yN6Pd5salSCLwrODS
Jbub3Zo59Kwb2ZNk+orAKmweVjBVxYFJWvq77WCUYllEjnZoRnIxt41nWUjRIpHdN0s1fznrNH/l
0grnpCIlw3tmalj5kFJWOw2j5G9rVIicUZRB+G4Hz3M2DdZui7ZQMGha0SpUm2VyscyXxsx23xB2
k5BlFar2FHZrEu9BdBLSAppLYQyfyEO6ZKaK34isVQ8M1FiYJDc1/g6K+lATCITSmntHBd+yJLp9
QxG9AApNIwSMK/YD4slCl+Cd2E2jX5QUnDNDS3129BfGGJsUmQOC25pgo2OThATO4/qEf+qPkX1C
kR3X75Jh3i1M2PhXfq0l4LxERLKr0gTsZhAA7k1qtdTfCe71BeyAKibnRQwt4pfCQF7B+ouK4wOK
r4AviJ0HHb5FNCD22pRDcU1Jd0aa64R5dV2UDdvvVZDg98MPpdMfFfm99H7agY3qCYt6lhy6YAge
xpiuBh94njnbqYJ0ceEWWkFSUhjyb3qidV5KAFYMbVbVr+Or7dyuQhNuwBBcDNAycTARg7EL+wqz
/OR+NX3d8KbwZ+w6MY1MU3cHuyEPGeR4TZafsVZLByywkmhDx2xyr452RbydySFUd6KeyFhMGMwx
Vi7CrLXEoHGiwrYAR5dvvUrHD7ddDFqmsmjATRooXxvkvvJa+mlGmjiYG8Tw5IjTKSORgvp662m6
aZXlcY6bMtyTg8MrJQbIL+AUOzG9Mn2OAQ4tCSc+TBPHbucMJRsK2CTkbuvGLP2Dr2VKnpXmPr6r
5lXw+Qj+bvJYCrMMb6Ti6fJZoNq5aXaMl1JLkJiDpZkV57kFhgWfD1wfhvtyKQSYK5zKBzknPk0E
5GKF2K9I02MncrD9G2/mc7qJB9fRRDvOwZVHRk5j+E37Oz+7Img96LQF7gTGZuLisl5yaO2dELm8
rPxXcrhXUrtsDc1jj5+x4WHnsMVmU6juaETfy/cwKeg1WVGuB7zZeB96QEAjYnD2N+ykLLv9Qvry
nUMXjTh2YsFbpqUhGBH81q9hkv7fHMYcaiMOUOCkCUMkxBeu+5kzjiWcEh0hIeWuin7NRUV+NQUK
GfH0nkROpopIHoAnXKJPaIPI9Aq8NnjsFxGRrQbSmSqyGySn26ZPwfrgRddAIPwqKdz9gtjpFn8i
Ive4Qm19Y/3MdqVFaV0dBYMOxGHZ/8ORIfnhFTHady/h7CclTHpBTrNuqG9YG45klY56Dn+hTQFh
wh4N4+ESM60Hv9pH9TVpdHQIGF0Q8NLXYt5RUPqct6TSoTcX5cwqzhjkX5xKClo7nglG0lza6RbU
RvavGN2e6MVu6r8J+g3+moI8vqxOi990RrAuUCb+BSlLyoOHcfwcNAzQNkSRl85vTmcE/unAQ7in
dCQEtHY8idCsBkl413UhkLowMH17Kma0skjjoJc/5DThvxomWOVOalm+uSp8nM2c1I+6nP07KU01
bxcdBaTFLBK2Y7I4bnDqxRzC/2BJyKQcFkTBEYGC85XufRQHNq5rAWXdUPzU9VJSnzYDVRfov9W2
eDIbukrQRcgC4dq31bNU/lTcG3+t/nhrF3r7psHwYPjNHJqhLV39+rtaUBYemzVQ8xbNKiHcmaFT
vHgMBIdtK71SbZxKdAgh2sb91FNlP3uvl/2hia2X7HXpOcG1y5L0i2di6o/ATaPsc6oD2nPpDIzN
pVzEfbPQaexiVIAERs8qI/CpT/2Fezf135LYElOnknGdPnRv4XLaJHLvOrJOmh30EjJCGYcF867z
wvyjXVz8WEEFOwMDElvHZDcnqPC27jwMzT2Ok446t23R8ize4l7dJSK2WmFHhZgRZ8ZFA1c2VIRv
LnZA92XCmFVciUpT7S+G6SOwaJ1joFp4Eue0fqEfzr5g8jFyw6DFpMvINAu3UeY6GBSzBg1wsxsI
H0B61wngcludd854t7bSqO1CN1S8TlGvOcRmGSW7BOEZ7sKJ4R+sM5wqM+Jj3ad1yKFuXAxzg2P4
GW/KE6wqjF3hQ/GAT96QHdtuwBKr6kYlgNQBNimWG31WMlErFa6eXllGlm0hDPJf68QeonG8ebQa
9RB4nXvMiTax6z1W5Jw1be/gwddPvip670A/prqPpXVXMryCQI3JoSrSAXO5yDEuDwLj80ujQsMH
C24OEgXSY4MFkxV3slz0irjxMBOc09z3cSvEXVmMnI9XLws7MlbQbxM9sus450JgCCoyR5b1xvxm
OzVHXyl70/JD5w0KZ8JQAChsvYF4212p1dreuYzw0Zg1zHVhh8XpCEOql1jmJwbr9dFr+euveY0L
Cu4aCwzku8pEzqU0TK+Pq9vkxVNfo+DcMAbo+UONtTlku4wQAZTwk74bvbmev8us84lic5aQ8Aa3
breJCocrqTTh+uoCnwsuaqohRjneMsmzoT2eNwWFKUGipFQweWjFQhEc9rCZjpalwh+6IotjoJIe
0jNKS/RVXNItaKAMlhD9FUjRi2bRarapCfyVrhnO9s4D+wkeQbi23Y0dyuJd4jumfnFL0v/0phfE
6N7rhYsLEdgIxemepYQwL6UfDO09goNl+IgsPTETzyrLdpEz4yUMkOcCNBHd/zg6r+ZYdTSK/iKq
BAgQr01Ht3P2eaFsn3PJQSQBv34W8zY1U/eOuxukL+y99vAbQy5O7vs0Hm5re+xeEX+L6uxqB2SY
j0VEMEZoCLZZXOrDsnaYEDV2LdgPZXq4zecROHJp4hkFip42TFgDPeqrztHMYg4q1E/B+2UO0Eb9
kogWCtHdkEIXQ6AqQrDo/DAyOLk6ROudwef1z0u49izhqBXLCB0Xsajwm/EohVlI8CL3IEUbWxnT
3s2NQ/NeawjThO7OKAoLQljCSzHIUX3aDHM/GvTAKGGQ5tylZZ6t99Y0ieoP3JEueyQGgZOAvb9Z
EYl3ZRi8jHRveg+AwXw3vUUh33hUJmdU8vEniuH2AsIMLT5qOcFLT5N1O1UabeOwFWoEPDKHemUN
oYMrlF3cBgJJph0ZPdvzeURt4Bx0ZQ/+Y8rDi02sBPtxb40EPexnrr0f1SGyPzm+N6b4Ihk57jpb
+fnertsyvOGJ1o8e2L8ttMG0X+xLym7v+XQI4EX65Wbm9xaR8Rg332rUBmg5ANIO165tk3U8e+Nq
V39XTy3WDf8PQfWS2Xp+JAN2FreWI7wPKkNZleQ4zzkMTpANKE6iNu+V/TFXcl6KE79FkbCexlTo
MW8k7PRPm7pjTJhNkL9nLFgJXCt4+TDzbVT1F9aYYcpSPKyHtzhPkg7fvdNhrYSPV9pHjwqtvGMp
Hcd/eHlXF0Iua34UDTpNxJ6+czPzD5UhOBnXUxdUsAGcPP8eCiie21lJX5R7jrMBUAovcPaOKhn3
jWXco6wcs0zqF8N/LC+FxynMGco8Wr426zDfpGEOl0Fzt5B5kzf4llsfkDzkYG971Irc/6Y5k/1H
hd30hifMoK2fFH4tEjhoD8lWl6B/E8jEP7izPHkOVE5afQruvv0o2ae0ZE/xq+PwX2zkZxru4NFB
O/7hERx/j8CB0EAAWL05kjnmDEgv4nZmQBJUA4MrJd/hRvqEt5WT5b6h3JfNySBHsi/FhgWinCLT
6Nn3cPmMZpjKcwkRPT3knt3iBkUydzVpm4REK+G9OLg2fkBKFyu+iHbGedSvefHDS979MXjfQcz6
wv1kq0RC3QIqMTylvkN8M7u19rMOYpsw26lP3lddjY+wp5hnN3ggEL0RMY3vo5FT/UNVFpp/heVy
v7QeAZn7ZOyy+QbLSfVch6P6L4VJYkhnd4xCIqvAZeXpUBcRgvF5fQ9m6Vx6ktLcyHLp/KKBOW3L
Yoer6MSaNUYgXI+gU7Laky+N6pYCDxaYqs4ut4qptSuXdcYWro4SPZ8ZIhI4elHDhNimaqeqOmbD
7Hd7Q2VGKCSYdrKFkR+T/Du3LJPTMGkQznQZE02YlUgcqc3sjtiS0TmOBJZbh8LzvDunsEaUIKub
P3C9sJ+fQscBMN8FHuv8ZvZ1EGUWp9ORaJVZneI52IDh85Tkw0dcbAiislNJh5pHYM/sE9N/F3YG
i01BFcIGTETChCuhZ5rquNVrjVyH95xCTu4M9hVQspimnf7ZjCEigR0K/NW5mzAY/7dm8MOjzkir
iKqFCQ+YBAJyKlBvyYsNwh1VngiXd/Z9VNCAAS0okcDagZZmdoOwNzDWvz7X2VVWTVjcNGvSpmfL
T+q7uiBCGyugniZnN2erS4q3ZNazn7CZfc345pKbzAfT907lkF9H0dX5ZqwNmztDnIT4XTyHPCrc
uzEcHsvpPnlsgHUnWBd0xFTZg3nk58m7a2O5OenKQX95gfZdzV8TjgFErbMXlqeRedoz2ED1d0Lc
hzp/qmz5ZeJhnO/I/iHUE9UsFGcA/Q2hYAPW/J1KnZb9o13/4r1Qd4TmImtw8X68BMYhiRglhRQP
ymIUpi/2Kla2nlBZxvva9gYX9FlX2Y/eOmfuyeM2ChGIW7Lo2uM4FaXRSNOJUhghiiErpIKvPSWW
K9HQLMR3pR3IaQcmurBoVljss0TUQv3FK6UkfwRJ0GdUOlNA8DGC3V2V9YwfcDkaGDmiXzBRZ3YP
3b5efNBSkm4JH16FB4bKc74NWzK6j9IIdQNuIv6ZAjib+7G03faTOnLKSbfnrPh2IGe8wzYZyQpJ
6n9BN5lTLWf3HaNG8C/lRib/wqYjwDlOXheR5/chigPDgAZAHnYVKAr019NynkUOw68lFeQdpTaH
PjY7bmMdC/YjgXaY0qTG9+Ir7OD1D1qV9RuzpvsH1jEfxlEse5jrYbQ7BgiLtnwdrHgZCS/reR0p
GSJcJhiaQkrBT8Ki7ZVvPgznM/Ec4+YfpDl/YJqc+49oqmqB+IWKS995meOvtyAMrWWPhzDAZU6u
CkBAe4NxdTVdEu92AC2wQ21V/ejWN/2lhdoE8SBw8/IaA7myoDSTlfLsCf6pfBej1WREjAKf47NF
bnsH1bXAbDh1wfPaDkRvIN7PyLIecbvxNpCNnHGFvrmtsP5ij7fdcwC0TDzN6RBze6MxIEkFt1qz
79yqyu83zfsbbwkhM31eLhFsnNxhQbsUZ8fWBRzrIiaz6xeHC5LQIXbkeSQrhbVpLudbP8x7ecmJ
5wTURs0P4h4jEpErWcgyv3m3yryiEcvomkm1xSZ/cKeKBB45Ts4AjC017Z+5c7pg72p7WE+sc4vl
RjHXYiMPhrn+i7o45IvIeb+br8qHLnjCbeCa45YYtLx7hTUNUV5sQFCQF0SMsOzScfjs5rznVK7S
x0mG6R/yEuFqUVe05NbuchQsO9FYOnxIEsqpGz+seg2dFyV6fNyucwgxJfFajhw2zatrO681S7SU
3ejS15FL5LoTrUR1Ti8llXx6BK4lnpsEHudObL8y485qyE6YfoqQEUfDiVomg0FfZCpxK4SqzgRQ
EmBBi7TqMzQf5AM5pf1XvgRYHEJO2vOE9pXPiyjtEUqNH/8AJMtw1CS+puSJO/IBWTotd2w1iLOI
U88CiDl54LsUR+6bcRakeKO02aLOvtuBbxys5SAcV7uP6TKt3Db4+5EIoap+HVJnwZ+4ZvpuElzP
odOa8JhKm8kUa9p6Rf9bSpJvUYJ0z/QTHdZe3EX/VKVdfSV4wBBgMGfjLe99FaDWFe0rcg0iwFF5
0L90VmFiKIXLmB7GxvMecraHK1BNbKRZp9efhvc9obsagR0zrPdsvJys/8CjALqNYSnghyW/IDjj
xGEzDl0GEJ+m/UOI5YZOfnI5depLTxc2HTrwy/V4ZKWSOQd+VxsLfGoUG6dydNeDZr4T9vuuYf/i
n9B6DJyPIoNTaT87RU6XpzvPsk5D4y7dyXN6vgUnY8PAo5igGsmtRbyN0jMlzZaFPqEVzJz2Isvi
4N+8lm1MNBRRHsjPNDS9Gjg2yisz97xiTFbLZ+SMy3Kft5iueJZh2zbj1HKZEp9wx4p0ZCA6crqd
wCZ436w+GErP9NXDSddw6C8IKdFdZQWchcjDv/G62cNS7mdLY56op/4utyhwX0dGzefOmp2B2XAy
UDUOpYMEkOSDBP8QKofhxlhcGHusMRydhLDVyY1PEi4E+14lD8zaAQMZ3DvmECi5zm9TPhCkQtmQ
wqxLSKn8VIUo78IEugHZzPhpsHEjEB9cGTEs5TiPLa1+JDITMHkaZe++Z17OiKFOx6c16Yk9YfKg
bojjIJOxLeLkaheWCt+1GMdzSTBIsfPVhGCCeLAFjVlIdhT9oOlWKeoTIE/H3LKTTYNniEhgfZnS
q/vKFqRXNTjW/q0ZXfceWaWRkdjMC2e/SmdAR15IF24haDWorVx5btMFtOvoEUFAAVQrdaR+Gc1D
S1TSoaRBDw4JeA73tldhpw8d6SZyN41ACo5F7lBxTZkd5JcZVto/nczo7jApQt8kLPC/bk0w0aZ+
AOsbjgsxK2dWUtl60ZOBUpjlFOy8yZKIddhZXXIa2Oew6A00V/R9i8okcPk1+nY6F0Xf/+nzefDQ
OZH8vOV9A3ng3u7GPmtvcdRqNZ19Ivr6m0I4pY26h+v009YtnoTKQCJCqKUrfhrjzOw7NU7GCPk7
VMeONuZbB20xoUNY9DIh1wT68hWLsjnBGKvEu0QiXjxD9Yi7+xk6FhGtsPvBDgJi9Lfg1CzGfOew
kGa2uMJfQMWGk3inGbTlL34VoEkISNhWrPNTKuKc2h33UpH0/j1OCsKB2ABs5JaVxKElapyeLUNR
TP3mZqkKgu6ygoGiXh3IGn1cWxed8bIyCyqZnRNvN5B/g3aX4599ebmwsI0PslQ1bRRPpYzzo5MS
fQm1ZYRB/FxUwg43LIvVz88hwn3EF9prq2FXEGy5JEcajFLq/bo04R/PKot0r21r7d9a4tyKfYlO
+R4j2vySWXFudrhgGfTMdPEq6sEZ39UMJJ+rjkKZjWVvblzlot30sPM/J1aS0c0Y4tqPRGnmlwAp
9XJqwdfKL4tuPSe4BU1QHk1WnsD8W7MSWGU/9evXKg3y3IiXu4SuKxyDaEO6fvhnhUs1/q7F7M6X
xSa950UpcNWgIAycIoA1RRmzSUVtugy7Km6Ruoggg9QmU+bE92OA8uSq4MuxLKxipJN7LjxPHons
thQ5F6SVN/ecgrFE75l4rCbx2IPcQjwOH+UkmbQp7wyzCk7oniauGZ2dwy4SpjsSt6z8VS4CNY5M
Dmck+qRwgVYrCHVErUgxkFq3lp6d5W6sE6/9y0RwZoQT28LH1944mX2qISMh4CvxuuOdhwm9quGA
Mr9Ivhtbhc5BzumcXB0oLCOZl/acxuvnzJ31N0UoN1NL9aJ8IvYFq8K+RTwyU/H2pX2fZ+Fmq6ID
fu8qLHzPrCRd+dm6gwXfw5GTnd02Yu28wzxDejmgJC7Gf5JGQsbsW1OwGd3EDezds9L1KmSOTQzh
lnLHTR8Uaek2Yqcs7/DhlcvU3WP0nIoDh2FZP8COksgMgd8lt5mHquOxs+myf+K5Bwl1sHs5x+yV
UXym2OjZ1Pi/HjWFs6mC4/LT5XrD/jEyyroJBTTmzwXXHur4qm9FxvKtYWFkDPu9du/g5w4PVPpg
cfg3AiL+Dudx9ZNXifOBzSJ7liw4NWydp59eKrvDtJu21tE0nW+flB4onFeAgSmQooD0jX2PWCwk
FkvFRuCnrqizIsciXYUVeBo0twjEw4TYtWyVbF0QvEzJpbc7T4D00r5ZfhoShYPTJH32pLB6MS1/
FTnFM5pMJ032k2zaBd2lCavbudBOQ4x6Shs9xeBBfmzjgbgxzKMGNBHcBPEDOBCuCOx8NvusMBXW
mQGwPe9T6OMBukSPt5gTYprcU5v7mXpKYfDTkOMc9Y8+2k/3aRFem5zjdaBAiT0ncfaF8Cr8ZZNI
bevVrk2hjg4JlQvnLirzu4HFCoyTIBBtf1raVFIu9Hm1ypNdZR7lSweL0grIE5/p07BbrE4GaRC5
EKr9kFoHXC7EhiPYQV0X5woMhGywaHAwEq82BTZ/MtlCudgtbM/br2IYBv/V10hpCWTqfHKLTEAs
ZtTkJnV7zOZ0t+ySmYqF7T7IMZ/wX7K5+KnHpagj/Hi92c1JLORXodIuT6+8PoGLcbpAuY+LoOZ0
/eWRq+i2V6Jo7hLRxWDNfNbrO5VrH0pmJ8lzYDM2Q4ACaIT5gOa55bN03OGfM2MQ95bVRSH++TXS
e7S6swXeGDW1VIRNFAxGoRoTce4LdPVgHQN5dttkdNEgLmwXbiqfoevZSJVtdkjhcsATJUImFu4a
RHoD4//IQ+vxp6Skm/4igGACSMSRo0bSUjQYFQnCpef2M8Z6HgjJoMGShkdf2tr34VW7aJcZWg/C
f1QuiJ0R5i7EJ6yiTTo+Ay+edHjDYLuHJBdhC83g89T4gcvsPgApZPJ74IWNUccGCpvWB4zBTgWC
sRaBUBFYfYzUC9kIBnm7ytfpWNR5UH4xAw+nq1rzdTiZuiO7okrCzBzpXAOCk+BipsdW2CT0Wb2E
Z8QEAyessZeF9KWNQnph8j9M6IRThJ5dXznww4xSA9ZgcGCHavTnS0mbhVyUL6naVwjagPUhXGB2
lpfZM1JazcjfmwqSjzQdRLRglGj3dU35v7dMOFAlMcqgcUtr0uuQVju73l0I22V24y3ngCWg2LPd
Emgr8jQ8C0KXfzjrmTdWuS9vG3cg5BbdxYcuhTMeRFXUBt94j71L4iZhvOTFCAqwIzAibed0uhAh
Ff/rG5e45daLVf8P/YjnfdPl2C0/CRK5yEfnQjAvkEjzhLyOWJxxdsEvNHlfBUdGfDCSC91bUUP0
Gps/d7Im9nqcS/2+xfRncKIQr/xTKNNcEY/kEPeKlYbKpoCnNiq9GRdI4uB2UyBLcZTrIrv2fdeE
V6gMU4PduUTolpBs7xzYUlG1BUlCpEmQZzxYgdXkyDub2Vs5GkE7ovVV6ac1NNl6rmA69jzbdh1f
OQTQUQ2TGn5TFpCvohQz218saUjp7YbSuJYoQRhTUTIwH6d326lCNd5uxk8HdWLxeQcskKjEL4Xc
/TYUAe9xcalJDhQ6PloUepX0hvSZYHpAS55nlz70BnEN5nLxDiRHpG/9JJVCHkw7eAffXL/nCvXl
t18nDOhqD97WHimMmxzbwrb+JMor/w1Yzmt+Dbt/G611wXNFJmAVGaRgP9BkYACQ08s2oY23fM7J
F/oZz3LlXFaS3X7LxG8bWE8QyBH8tWtGomBiHDZ+ubn20Dn/DRMiMWilYbg+kauVPjQgoZZTXFWe
jlj2buE2jQiaQ0DaMyE0XVCfkSGncm+3TagZh6KCfBoc1k7HoSO26mEdGPK/sLgipYPvJ204bYlP
2rE78E50S+D00r54h7Hg/uc1WX5Gcw0GH2dX9ir1mOib3HdhY5DDAzfdV5a4X5IJazDRo9XzJOTU
HCt/sRUJTKEkag8Urt5JP+tfdD0XzKk5jI456uf6pLImeVCSLfd5chl8EctThvhWJ6IkD1avfehS
Mo3Fzg2YRT+kdWV8UOSjxP3QD4rZTJJbkW9neBQE89bgwrhlvgSWjbJpNIGkY6gT3D9kROt7uL3E
8Vh+gCXVRkdEiC3eGWIqQt861V1MakaBaKBgEC0RPOE6ZCVN8Kj12KgZaiHgm9zdoVpLkG1ihdpO
a1xvR+3zGn/HCU63fRBb3jMSJKD2Y22SJ12J/K+0cnFbMzFnJvd/ipcVeuj6i3XdDkTM+agWq2WA
0T7kTNXA9da3HhwLBGRDL1hn4gQPyUiCd1ZsVMPhCowgQI/Wr9w2flGZX9umHA5IOgDDETTZZSKq
YBs5YQ9EKzhJsrustRr2wm/1ckX8nrS3qNfwTMx5+kXtt/iEfLXJ64gZxLsxXkoiFtaH4qO2hvYn
J1z+bw6G077Zkp5frQ5NZsTCsb7RfKRsn+I1Z3Jjk8fx2th9+J5wjj57c9GWSME4fAUi/U68ViB3
2wtpPdORFSDfsooDggrd1jNRgDq9p8QBLDsDh45/mGC5KDvAmJUn4eWucxZaZb+rEOtfxZ6JRMZx
zU8hhFtse1Yp1JmCb2FjGfLpSbAWCV5WXp2QfleYYF+hAyH6K/H62wHSoGRRzpPCCKXxQHvKgvEZ
CU3rjRmnAEAXSvw7VFdDcuEXdIE624ij97XwCnYebUhzN1tFDMR7KHv7OmByzHajO2O84uat75cu
MxP+BWODLXLseu+u4Hdu17XT76Mqxk+MkPB2QksVxSFIqCajcbC3ZjFL2j+auRBQlIx521dtTf3f
bhU488PBEJaEbiT31bV0an/6wZrHpBY4sf+TmIWXcnSkZvGCVPPEhACarQ+t78iWMQYvRk4ND/Ea
o93c+XWc/NooewqgdmvvnlVGKviugc7DyYp03jk6Y6vqu1Errz72dHtu5Aba615kFbMf93ti190u
HckDIfZ1e4G74dUkIFsObFc37iDaCsKUqORJWwMWQxNcE25xWjvUMJEZJO6KJE2dL58tsXfbkxw2
v9ZYrSHguGlFxC9aJpzR1gQDyI0t+6LGsCT6pegolP0h9uorajPyRKFTNL+5tTKkzij1X1Qji09s
Z8lPDDTPHOqFexyRR0jDOkwBNvhMdg9xS8EYJekEYb0ZuuSLcgOvEownn41dE2tmRAm7vV3AuC1G
gLOOey9wyc0i1KqsokKCBGgkIjWaWmnJZzRB7CH9jNDmmShv9VjZvvsXusAEFF127neZIjM5z56h
UXYbNEAEgy3BwSf6qH5w8ZgU3OWZKO5tgavv3mSdtyFTgSXguFJY0felp9YLhPYZnmE1w1cUVdi6
+2y2Mce0pujl3un1CEcT2eFw1lMzQ0EDvWGf7BDhIH9VRdDRALdkn+JBFjusIGp8Mh1N0E51+Fpv
mt7Lz/VI33BddKqBiXcMBnYrLZF3SK0xD46c48uFJkOiHCb21bfujcSzEZxFTBt0wI3qTh9MS1Px
ULWsF/7Dg4Op+zAGLWTS44TyOkvuygTxhHfKprXsh0MeYECl8vCGZQMlOOtHzF+FGGUO45EQhdFz
36xmQtqajXkXUq1lWBwmEoR7COK+O9iRb/B4k+st3epbp6V/HQdsBthQEBdUZEWhRd4Xixz1HdK8
pT+OZmmQGCKSsea9R0EW86A7Fm5JHTPMe2bri3PCg6mrd8VCOQrLIXC6D79AwXHCrds29wsOUgt7
ZQwXOgLVVaePBIRlDrPwlTEOOpwFkTGrVD5Uxh9FUIJK/DIqLLmaq+F8zM4r5zTKL9IFE7zKyI4u
KEoGOksZTFsegR9ydmCNK6PVE/NbuoadxBXcV90RoZFdHWw0is9eghltH1TEDDFgscq3nCAB5y5u
fWpYphMIUJn1d/KNOd34L+TdpWRW3kRy4OxzO+MR8gX7QfJtIx6Y7RYIGl2d/NabgnNrM2xmzwXq
5sy6x0n+kgKGPBKsofSPTZsiCA8wAqdngnYWl1W67ER99dJxGP9yzzvZHfAIvq8cY98G22nki7OV
7c9oI5L4BRrVtmNcVgnEoFx4oo85zvL0aFaQYFx1iXLO0kuQYVLMjh/Bki7ZKUnQMu90P2M+oz1H
2k5jL5iypDY9jE/lCMHGL1UV5YrSN6rRLNnPHh0+24aKxPX8IVUYWbkIQE0VKwRoaiPokEAelPIU
AKN2eaT4cTg6FfSoOyCQ3r8ekMdyy0xD9a+TLciGY0qukRQFVnCpCmBKTyajAv5scVb4ZzdhUoSo
qjZY1NN12i2JZ40faeqp5qYxSGwjZq2tYH6ku/DBbeZeHBhdCq4IUiyb/xybJeERQZsHCzWtU4ai
LrzPF3TwU3mZUsMQjeFMiBgqQewpn1wkqV8jvjH3riPceDjaMXUGrAWHd2Yp+LmOEwHvG1Wim42O
MAGmBG13HTKUX1byuom2G/0OeeBsw5Qn8QChqhW36WtbqeWb8mKZnnRIzjNJRsb2TmjiHKxFVitV
tUOTXrd3Cd1zfiXUIcjv24Z10D4EdMgSG09IzaQHybmLsRO7IJx+x4XCykhcwWtCodXqkEQBXG39
bYMWZuieADWslB8IAhA1ekYAUlkQW1XcMGFsPWa+HXTdKw2HIaE0sZOKnZS1DuRVaBkP/keLkWUG
djHibed/UW74Mahw6f/mId30GcPU6J0Z29nZB7edbT0yQzfxs0xy3Z+pZgggNHPg4i13bW6Tyutl
/Tij1k4P2xbIPgsPb9yBAN7uldaaBTfbJ0FUSSyxpceVR41KtdOTRgsRw+qQIckj02pDoe2QeaRu
2gRjzsH3sr76BVwA/2JOg+xTS5NcOqu1GJX4tuOQ+RFPb47PvAMZnTbzxZ5yvGMyMf5vnPdrH3WM
qgkpKizuzyCcnHsfJ2JMZjvP6n67vPxtDut/hA4IIkbg8KRYCTbgaxAOAemse7s7r5MYN6qVxngl
QgSgLHGWogU+oECWdrVab+IAyxMDsBm2pJ6U0IAEDbE9PfKPJCoGJCtdqeY/Vp2VT0sapikGq9RD
w4k4G8Iz7LyPueVqxDrZJW8ihQ3DvN5YdxZmCBxNPS9UhESPoh4Zm5y2pN7sHQX28F9mWvRJFqJ8
dsxt5vGPQNJgxG5loM2pA/9i0Maq7KEvjtkq4wnce/GIZRJBOGJlahH1UfhF3uw1AvxPlP6s+zJ/
NsTR4kf8QmXjkCtE5MrF90i5O0yMyt+Hddv69E613Hc8pHewD5lylkWjxg/wo+X3ujr9hl4zsRWl
weg+gRQyz8aJhy+iLev/nF4WP/ESxDeOY0Zgjy1S/d3MPY4dDrHRN5NStFjdorv2QCpVaB3Cqsw/
w7EGlWejiP7K8LO9WKjlUwTPCFL2BmvjfZWSq7ULuwZFFrC37rcvKFTYvDvFE5Zb9z0UrvNfkWX/
D3UaxyBaVdWh1x59LSBk2gUJguiR2ecltb3nUeNcnBGjFnv2ytVVodWEkEQast6haYS9bMCa1hx6
Gp/jIjUhR9goWW3kMeca4SmskirlYyZyZM55u+YLxgqdImfbqV7QGND0WSXOP9n818m29yNCN7t/
lFhNdnBMHWTULjV0z7x2guuADFHguJLsxlXT8lk1GTgZ3UUQlje+Ww4YkDivRjKlkLIqgWoFBWMe
TycOg+qfmbT8sQzn7QYOr6ybsfX1b8DSL0TVV9UExIZM5w+JBSHrMK5S3w+urV64cxL/TGAfMQ8L
SlqgGTXf027kXKWJs7Kgu3TDZs0yU1K+dLonu9Lhvib4t2GNe7BZwvwn+9F6NWiEz6tunQfYyxuF
B3xTzxatSJGgcLVHJsyd6pTFCWa1JS3VtSvX8K2GljFGI7wH9I5Ng5EkcyhS0IVgAw7ZET5ayGj0
xVTKeZ6mIX3Ssc1diKRwAamwJPM9S5AagAficneXAjG7Yv5bf8REYR6lLpHYO3+mGWfnauO8ldM8
vxuxwNOkJ2UTyha7Q6/t1jJiz1pdPORPUzR23vDEok2/5snS3OU1KVo7VDTMz7w+6J9K6JBMa5Jg
/s8uctQk7Mb8k1sMZXMcBDHmR4scXg5Hh3kTw5B5/YPNSr+obkqQlYjNQzxMdl0dqZsIPue9b6ZI
WJRTh9rLVhOZTIHBQl4ndoz6ise8EOkP9qiAUZFpvGyP1zF/Dulvg4hXrvoeXSv4DfNhyvc8CURp
tXRmzyFUIP4MG2fPgY2CvoabcSFak8pi4La2xVsXLihXKst4t0lr184xpHLSu6DPOUCTjnkS6UKc
q7sQiNlnN88BJmWf35+qIebR4EJDMsTZAMN9bDP7kchEzinAXfZ3wkKbh6phc9QvQ/npjU75CeCl
/hoGF6mlLRZ5y/Yhf41rH2b0ULdedZmqvDqVM1TA/cym+wthDs1RHGjE/WZFFkXtkFP2Bk4DodNB
f56eoUGwLu+xwU4XWdNFqxgJOBiohaVXx8sIxqltKQfIv0F2ZTPHP0/TRPXPlR38EvnemWhKvO6z
oul8cX2LbGYsIQqDkGZfgH9oPlh4s/6UaTo9GIWZj/La8SjapkqumzSLYRjoufLNEmi/dlhMBSrJ
JAnNnqFPnx8EsiCknT3j4F0/hhumndULQ50msN8V7y8rdr8uQJQbet5d0iXjEDEjmlo25WgDDkgp
4EITf1x8eOSDid1aGNLPi65X4OemlAQJ3cd0Xwl4MXmsOCrvVbAmV6Qy7byHk58nX3mfuv9liJ/8
Haqunil7OWDLqNLmm7ajvIrMbCEBxoZiTNeRKAJYlvoDPrC9PDCz7aCEoOG6S+fZqS52PkM8Ae5R
gTRyNATQfF3a5lx3+SbFhFUBH0p3IjlYIJqnK0hLNouyQ/PJzML27iddWf9G5Nknb/vT4bomBjMd
wae//lLZ6OEx8OHKmLxNBFt0sAvDvNUvxVwFP2HXG25RzkD8rDBDDotwJPQlJqK3cpTgOOnNQPoo
4GolW3fWHHu7gqaz6xynmolIADS3g5dgBHhpJyCXGJksfdWKcDsa2bVBYTKU73RmadXswC0MPUtS
WuGDTTNEIJzTOxkWRpHc1BxEDI9JlfnPmrj0IgsODGsPH1gQ1ph6kQifcoLonAKm6E7QIVoRiN32
bYA/CJqMbfote2K2WkJMdHfCNvVHSYpuDoe/id8R72MAjRPDXmtgj8nPg/PcJsBwC9ec1ebErune
nLb66sqqTq+UEPKBJ0CjFG/z9AezcvMGxJI5dBvLpLpJYHEwobcE44GMlVJ/7CbVvMRk6VBAF4l3
J3E+AeqZffOVJAP3NMsO2e1T20mCw+QTeL8TTtWi9WF0vTdsvBStK65JxPt99+D6zoSL37P0D+86
yRm+Hzf/zTiBCJ5FdoF4VY75twrxWrsjveSxFinEKNx6w1NIMBEzx7ypL4ja24lBVEA+2VZ2MukI
ZuejBEfPYoTV8eZ6JrAGsKWqL2WSbnuAvkBDOGInJtmAdSz3kU5R4LruzHPKD1rfz6C5fxOIRsTi
rDrTUToUyXuPxHTm1a2He9VUs8U2g9d15xQjjpbS7QayEML4H484sxyYxDVT9ly8cDZWL8lad/Xe
G/rlj40d44nNw+BFzNk1UHDIWfcsHTc5A+F2H0GwmAuRtlJEax+KjVwVg9mwk6lIQJjM66eN/Pmu
mnGE7sUIcoOvTzB/C7ypRbtPKrWJNLVnvOPLoN9fZhvKl2DPStlSWF6zL0PLvbN5Gkl1ySp1JSYc
+xI/p9Ps3c5lhbjMLuXYQBKliCzTOay0qU+wB9lraA5dYfndAeE23z4HUfBeyozhbYrgh6GHbt1z
b20fra1s/eE7igaumqe8J+C2bJ6WarNPUd6qfQ2IP9+mPFhlNUUtXqJS0piNGAnOHU4col2yaXoj
/bB+ofWefogbLLAa9QTqWAwb2qhmeFntUrLHRZSslX2C6kXsV+8kbkutVBfvyNi79x5GX871uLkb
MouRC5VWmkJuyEn+cqcs+I9jRQV7/Cg5buJyMN8p/KyPtWUPu/NdxrkHcuUy/6wVZrNTQtX60KuR
5gvFeI4e7H+cnVlz20iWhf9KRz8PYrBkJoCJmXngrl2kZFnyC0KWbez7jl8/H/xkkQ4yajq668FV
XSBBIPPmved8p0/CF0vgaADaSYL9dVBr2QGtYYB+Bys93i0vG96CgmprGWQFCm6ojsYVaxdH+hph
SrLSUA/0O+wF/j3dHsZbFr0P+I0hGw8RZqmMlvgPlYtbP/TZBZh8g1P38/57mjD62eCWqtcGIQOM
C0sEOPQ6q0pbMdTvggONZp+Cq8i11YA7Ur9vBs68KzdL0J6NDvPaq4Yo0mc8vvUOtKDOnHBCAsnc
llkro2wzatdRO3lAGngkrBXMHuut1RoIkxVRlc1V4GB738yPi+T28hatmWpD5+AICtcSLWFFepdm
q3KjYYXmCEVu+Ah1kHjyIS8psBJHQJFwBDEICJcIiGXEWuvAEt283zpGX7ZLyk82D6zL5cEm1czf
lIYavtXhMLNhKhMTMbNXgaAB9QcBX02bv9NoFQAOTKwpCw0J8pcI9A08GYOwvUWZIchciTiG2qPr
IVqRCvY2QLswN96bAhz1Et+++TBBJkI1I3tSpjp0XCS2NoLF23FnAG0dxP10ZQxRWG+yVCVfnRHF
waKAx4Ueg4oh2TV14RI3jbvP25LqxUGE1iFQ04rDza+ojfBFmg0Kr6tUs2u4hhQzNB5FL7ydT7ME
E/xAUDZkouRuGjuh4YPzu+xZ2QSlrLBSeO59xPr8rQ36gKFRXjrGqsy8ngMswb/faQ1AJWmHuqCt
xFDP2kORKaoVHszoMYwrq19yxC9I9yaJivcCewnh3A5lzsqSWvA6iRQluB9a/mPSZVazJgdKbDtb
J31pkHF7R8U3hFuTQ2W4EGxEOm9/C3enpoXxAQoqejfINp0TibSseobo7uxTvWXE2E/4VLayRS2K
lrnieMcwIYT0DauKLo9ZRu9YUbOfGM6NfJnoHj4OMiqNaa0JFWi4vHB8sKyHGl0VTiow+SjvAuIx
uxUbZkUtAwPstYsdkH7oNtS7UJNT4ZexDMSZfjDHWKu223mtFIgjCbvLNg4170+LFqS/itCWU2JG
0njEQsSGK3Pmdxizmp/OkCLdZQxvg13CKedtOx0nPgALmb4gIGKGV9SNWNNSSZA0xj5HuQQmwzMd
t+K2pC2H7yqpsv45BX1oL9DnMHZBqkP8MtJmk8ZkZEcz2J+MUj+V4a5GkGLzFKcjeHwaru2PCaFV
tK4rtBYrI7HH15jV/UfGcvQ0AqsNl5lU09rh0AlJP/fli9VG2Y1ek3myErnFON2S+bfUtlDVQJsq
HkGgBQ+T5QjMB20y/qJPO/zUsbi8UVAW1w4d12hVAAOEbyWadJ3AJX0J+IEPTKsQDsUtff0wyEHc
l24m0Jmnc6/NLdp6YJqTElCFwSe+5w2DfkS12/UFcHgyoNsflF90UXkpiyjZI54JFLpVJ+9MmhEs
zysjGFsWEd2Unfvk4k/LNk3QKXthGmMfMwmqdNujXebpdddihgVasxfoD6pVXlid9UZiALfJjhk2
0+KuQ9268iH6t8xt8rFEiERjmYF7Npn0vJaGljIKDnk+58CNxgq3DcGCA0PvUedNKQ3fjQW7HvrY
qxnoYREPXwIaaWLXGh5NklXxV0hWsPLRM22TyQ28AUVSW6SS1n8xlaGnzrLlN8cVWkaSiABoWgAv
nyLSo8Hp94Xd3hBy54qNaMdIbhXRh9kHPlfThiFhFnUPrbHI1RrYAzjFa8uF4coJwDda8PRBYiic
vbQ9h+YucFq7znaOSzqTusHDz/RhHQZOyA0ZrAI2z7qOcUyINdDCAeBKQMLdQqfDr8/nB874+PwG
SjVXmx4TiP7pFhk4MzxgnyySqWjY8NmhmE5EJA1qy8HIcvIpED2RzIr5aqaG9SDdI2LKJ9A6RAgv
gwAbOxgGk+UHR1DwNSKcsV1EFVpVKoswM/DVKmlxQqfWWwmyTe8lcvuc+T+aEeYoJScdZvLfKlpu
v5QQ1Qva3apeRuAHKKhSIl2WTejJr0y3yfppc9NAkidJR1+FOaaale47ibXsOlX9mmXEpAX0IpoB
KZXEm4+8nVB09EIk3oSZ4EA2jL8chfmaxOx0YByE1J/KB5tDvMabpe9QGJqSJkRR3RWtJscFXHD3
u5304wYmPP15wjcaxeSxoY9mCwuRXN824duAbP+bT6ReuB4yK6PzxHGNbDKGYnLH52AI72hCn3aY
qKjyQQlTlBVDCezdn2Qr+Kvm3IkUowy9Q2mjBpoaXIiDolpdcrrxqjVsJJLkc0n+SNhl7iu9dXQs
2GNTda2Y5aOwrGP0kG6TagddCTo00orKX4GZWeMynaRsb5yoMp+o+ZBw+S6F8WLSyRhd9wLxy0JK
EExC163oipQUPCZFxkhliSESGVJoOoS9W0Kzy+tmfkRWEVYabav3wxRCPSrR18BogWrhSKLDAHFO
zhfFmZZJKoIKk5S9zsQchhSU1JEyJna9HxGKDQyyqOFM2j5FgSmc5YGkNI7BiL4hFGREjLRB5ahd
XWXNdeTVvlqFndl3S0d6tCNAsvBPQ+CRiyjLve9IiuqvLiJRilSMFz+lUVo/QIl1PCZq5MkuzAas
/ADhdhE2YE5X2N3EV1en/7vJ6FPvUY7RYeK7xbsW3f0eGNPwXWZWcWcqkm83IVMcb02ojXDXCO4s
dkxrhiBZFa7hlTAxIy8lamdGEZ6qkiX5G/TVoL66+kIKAcfA6byRSWkU/ciSjLl3VmfaPfinBEqc
rVfXWZxBYraVU27TkKjHKxcb/o3eVPGrHbAgkyYKcnAFAwEtIopnhExGo4S98NASf0XsYeD9A9v1
PQjjEUGgTRIuFhW7XsjRD8MFrWHOPr7HtGbB7WDnr+mKflGB2b+ZU5M/epIfig5jRisi0yDcEzZm
AdYde/09SmX2kxNeeIiNuccaptbYgWN3eN4E6XRY8gb6Npz2MBZQvGISsP0+etdz8K5GHHb4GDTg
DnihpvCrOxq2WgWICt1NwXS6WFAQMCsAvywx7hls1qDQ+wB4BFFcuIGx1JHxZvcfHP5G8pTLobnh
d+RUHhleOJ+66MctWpYisJdQhZyZs2C/SVfMVuUphVDD2StDF5eL9oEj1pCv8BjIdkdvsiqXrTLk
I2if4R1PY/UecWL5cFPIexz4puE1wW98YALavAL4rp4GaObFgtYLyB3DUnxjcJHciP/ADYdunkp/
XUIyLXalbgfANioXvuCmLRgFXYdo/QmyUngLzPW///Wf//vfH8N/+T/zxzwZmbH/K2vTxzzMmvp/
/i3+/S/mCvOfXv34n3/bltR1IYWLvNKm5YkWlb//8X4IM59/2PiPQA+DuqoTsS6stLnrgOYXXtA9
nr+IPL0IFhLHJG7FMJGyWZ8v0nHreNwUkVtqpNNJNsb0jFS0Qdrj0tZa/OOrOdT0hiPhPVl8sc9X
41HAgOjYSOB06sk1Pizw8KPpttcWA4df5y92ev8MyXzBsZWLSI+8x88Xi0HmM0gnEgwVWoV3ichP
1ijNej1/mdM7KIlnNXWqN1PYSPo+X6ZAXgUgyhUQyXCa3QHtUMHXHnG+2o3C8byn85cz5n/fH4+F
cF3bJvrLkhi5pAm18fP1RvqJLdl7ap9BQMeLAHurppTzW1qAi0HWZb9lOIvWOzW6riT7wYQRunJb
L/muMZ8y1/Ygg5gpmy+6jiEModkwgjIfbkgnChZmFUUllAXcP+zU2wuf3jj59I5wFa8f5gebMPj5
R/vjoR4JPUVNNqk9oMiUKAMLONBIQmRK9y64m3KVfoNaOAdlRmwX7F0JAJKify2EGdXX5z/M6Z3k
UXMdQ+dMqyTV9OfP0o6U1IwEgkPm2zVpVsJXFGyD8a2vAhs+FdYjnUHPzfmrqpM74HIt/sMbR/Kl
nJ+nP+5AFkHmbPuu2zt95v0gwCl9ZillNDL7x2kMdaIfb89f0ji961zTMU1hWLwIhpz//p/XTOco
2lbX9yO/jXuF5HeEGUpqN5PzzCPPqF+j01VbNuaUbq07qKR400jKnVaj2/sVtLcGrteF1cA9vRPK
ILDZci2FxkLqnz9VMaE/HroashYJuo2dQP3i4bjqzUjIJUPaDJ6hYCWC6ptZu2BkI15euDHzT/zH
y8QSq7MwoPhF0SJcaR2vEXYDZWb0jH3GUYKjbtGFasv5eNJeLUICH6cm6zP6+x0U+joY64AIIr1P
r5lwunp8bQUxTkMOcjIFHsNyJFbnP6A8ekb5gCwUoBjY3lzX4IN+vkdVXnl2jM167/elMUXXqlVw
omhoBESm9pietFtRjd1wNQUO5l3mbZNtLKNKuWqvO70L+bmSMbOCDKgHLo+MIMcnakm/vsFLDrud
dlf/qwL3TGxqqTHRX9Zjn8IRjIAIcVhvI0CrI0lV3kCUdNU8EVUaNCWGiYLTIIFNmtOsTF8zduSC
yH4zGJQlD8QaF/GGwyzBdIj6unHvwEPqQUs1QbPGiR706yhBk3KdeyFaDLSV/bPsgJevyQBlZr4M
OF839y0rr9gX8e8hb6JFvXokchfEZcZZcVqCKSIdzUTBttWmWNcOfKrk1aBRNDfhfY43MunDbtfj
FE2v23K4nzSwbI8I3PD1Xnicj9+y+bcyhO4K3dZdqdi8P/9WxNfoGeRNY99DvLwFpcwkY07xIM4V
UsUyE4R2rGKA5f2GlocHULMvGScF9kaGIBqezz8685Px+dE2eWrYbS1XotKQRyttk/fCB5hSHprJ
e+jrIdi5eNCXfVKLgZc+/uWIDABo5+UXVpu/XlhK06CwcOf15PNt0HpRQDsqqgOQrmCnRwTf21lN
460w08cIIM0rjSL+sEJMvDv/nY15yTj60iyuNm+zIW0Hg/nnayMJ41kYxuBQIORyV1TE5OgOBX4+
9M5IOtBwJtZz2BlIEYg3O/SIvb8mbpReWFhO74ElTF03TUNKqbvOvAn8seAC2EE0m2sYWWyedOEZ
5sJI0vE2BW+6JRwgfI90FSzhMGsv52/B6YIhFNuKcrn1Lg2IoxUNZMEEmjTX9nj7hmgDCDwYbzlK
R2IlhDmuDMV8e5Ej2L+4mP7+Vp/vPt8V+YlugA3EUH+0zehhMtRIXpMDR1GbeKTOwqK0GeC3GQmI
G/i9DIMS9np0s+QjBa7IpqdhkG21aEaMRcEKWWSEZE3rTLXD8td7e5Plbvg1VKQbRT/HFDT23dh5
pbnto7QPto1vukxFocoROFq0AcP/AFvuQhXE5cH/qQxzXyH7umF2S5xiUvMWMlQJ9TuiS0xO1Bjd
Z5LXhKwEmyNZbfRxuwrrVYA3CD9LDpjTr6A8YIeP2/qZwix/xKU5ffNYAb29zMtSbYfBoFnbYctw
N6XQo3pb4yZlrN0ozueBanX7Y8IHmzIgwWpzLZWECgGqpOf/awWRemQgmt5mUd9q2xFeEPo+iCnI
aiduWHNdQTAjrgq8X7uyO8sh6bk2Fa0t0kHKp0CjV/xIjn2T3kBWIw+HFosT+4tcdh5JjHgZwvC2
HtIh3tjV4ByAR4BTtQOv+ootaohwOoLRfZMqld9At0EzYBpVE0RuZ2rbhgz+UbpCagPzAXRm05h6
v3NS5EsvvRirHergCDWp4vCM3ZESb4HxagzWKjJi/KyECdaViSe0FtGPisEOuWJwj91s64+lKL85
vW+rx8rEDvRoRzWyaysPJHHJI7D0dU1FBAUWORHQhrLP9DvmcnZUbiak3WJVkaXjLPEL8UoPtBib
t0oZfX5rI064McheVz/7MXUAgKX9i5mPA9NvSetl5ZNIRmpHWvRrzLAmoiC8bLt4sDkkLRE5B/WS
Cd6oLfVkcq4DDNbjVvZO/o3EAVQ4PR6yr0qXCXhOTcHuVMArCAuafLMat6o39egV3mvkbuGuFiNe
4hKdcpU7xEhEjgxg9ox9zzwH1aqbXI3WkOhX9Ly772WS+jTFQJFjvxQwqL7UvZqs2xbjv70JTMS/
IMCazk4JeY7MOfJSdDeGndriqRkNOL0zM90IVyJ11fjAg5Ck7zUWZ+/eG8y8v9IQbAJpx71dbG2m
Rxg+jT5Ob7I4bOSzFL7f3U6lLutFNwTmxwSZhJerp/Vx05spVuYlTIwSk2MAeWAOjyy2qY0c+1kr
J23yN4qD6xUSWmQYm7mooaJKbf3LoBVOAJtaFXP+iyfzTeTU5pDeA33tC20tIQFYCEbjeo/1NEoe
TWJRyCuPU817OL9IHtXg7NQodBijcJoHUCH0o4UKdalW5WMRHbq29B+LEDrwAp0H7cAhBPFDnaNf
2BB+r7tHa6Ml2JaYtSLhsq2jYpeEEN5m2hX7OKQ3TEMGau0yUA6zSdLxYgMhDllRE6Fn1qYpya3l
/nqBS4ymAQ7ktnDo5G/9xs/La2Y6VjRzsXlpgKJMEIJTxA40jMgwhJU/Wu4P8qohVaMhH8KchAf0
0QwBw4q19kKFerrTScn34SiDXIzW/NH3Sh2dmEnkg3veEj4qk8ahRSJLj91CEBAqsQ0QoXT3FpPR
PFjVWAmCf77rS9s0BFhCfk1kUEe7vqpTiLZDGB5oNFJzwR6IH2qXKCiRlsgX8IntpDWCoMBGth9c
rV5rCPAvHG1Pnynedvo0wIZdNn33qPob8N8lrkFYWiJTuApoUcPR3/LiDs7a7zl9XdEIU/aF5+pv
V6X7TqlF90GZx+cDoq/xNRNbf7B1PdjnSBt+Nh7gGIUG9QEPj2H98ypX6bajU2AZ7FKOdVRXdkVD
YLqV5Yea7Kdsp+GzG7BZgOaryjy3oUMHjnM/lv0LVsZo2yH7xWVKmYgunBzd8y/y6dOndEcpmko8
fHR75mrojzoLe9HkFoZRHPoqT77VAJVvAc9K6IFTcYNQYxqw4bLc9IPWXqivTwstKh2lhKRfYWEu
Pi60bLb/ZCjzg9XW0X3XWvpq6GX7PtgOXMNEcmjGf3Y4/33/clFDoUage0DugKkfXXRA9JbVKmwO
HhPxVd3mzjoqAv121PPgC6SQ+JpJlbjwTU9uMtUCZ3R4Pqxcji2OXq/YHskdLHTvECeq3RDoED47
kZN/gKIjjTanEDFuMJ4BAGhcOtrnv/FfLm4K0+a7Cm6zPG4YARTOcZ910ROa/mRaIc4qd8x15dYo
iH2z3TCvFzYtIn2lZ4T1nb/4UYeCZ2ru6bG4UFHY87Hi8+PFWBH/8lAkT0IGPRJ+nV+WSulWHxIA
drCRkbTF1oOFHOVaCyPj6fzlf7coP20apjG3yvirjseQht/n69MjhqjDZnT4TVNealGCMSV3Ovlz
cEnBo28lkHDodr2NSpU9g1rFyuDw/n4ZvSxdNCDNXs5/pJMHkCUGduHcjVDzY3i8c8YY/bWEGLUo
DpODldraDm4D8WNmKeQuijvvtpuIsjl/1ZNVjmEvbxjcCSbvJv3Pz/dhci1Yc74Qh9LTPOdmxMB7
65Vpvjbz0o1JQ9Haj/NXPOrq8subjppvLxJ1wxXG0WqO6Qx5PUbmAzK19Lkuyba00SxvIctaFx6y
01tqWYa0OKor9k/TFZ+/nI8mrsM76z/haKq+5r35hsZYAZW1EH63XhvPPsronx7SqWIFe6apS9ZP
GhefL1oRzkPeKLbZsLb8G85szlInQokyz5P34CztmzKj7FtQOXQXGqCnt5YrozO3KcBokhwvnJM5
5EOctMFTTm+GmBQf4K/RVf4D2BZMuud/R0v/y+VwrblYJwRvEc/u52+a8zBzhgrtA1VCWe0xYfQl
i9aEk3kNQl3UP5EFe90zegsdWZNvpLQdKcEZXeft0OlwElyU/3XTGNlGmYX2A9wEOWt1GKaPPRGR
3sZqicLGrIRGhAZcOQTXpRPXFmEOuk14X93CSSZVaGZqN0gEw9m1kFZXfQ+m55Fq3Gg/kFa4yX0s
nVLnlAVqaXjAkEdYXaNZBQDAviaK2uJU/VKkYfqF+MiArNEwhMUz4cklcgXM+YfBghCvchVVPrqV
2urgkWTxfV21jreisNZJ+wqy6qdTixHYQVsXzR2SSO0tkqJr7414qF+CKtdenaytPxJYhtHaH+rp
UcnUI3SwQ9p4q1utPIghnT56unBPQVqR1RF3tJYRFw6M6UPTBHzIpCu46y0z9Ba9Dr3+ukmj/NB6
RttcZVk9yVXOZGJZwHZwrhHzk0bEQB6lgoAOnyLKHiaiHUcgx5qD+/QFrjICrdavi1/oA3ExY7Kp
6m3i6H3wlHFy134iPivzx7GNoxXVXz5spDtHvnu0WW5BFeENprHb/OJ/wtxTC/YfrkKftBYNAQHI
0/Tui9bjNPyagxAl1o994ZqETQsDaO+10WoMjPbN4syQr6NqyuoFDbwa/SUtWWtRoJWivuXP1crE
pwAn3YzzXBFr6DPYJMjKdB8dTkvDxtHzsboV9C7CL7KOiNTwOO0NeIh8K9kNAyXVIiC5y15Kkctd
lWdQU+k45vmixWgitjJM0/auHOmdwJQCIvpiyzL2ronkxDNJpqkXgurlvOUW31JzVvpKHDYvrT16
8QrRWrvtyLaznkAp1YK5fVJFG7LKkc5TRo74NUyXA6pmetOARiN3Xmneu+oDWSQagAYU/JeSwTk2
aPIroxtpqGwGtxiYBlKnTfOrLPDCdwK+NXyafqhxlO9mEfGqK/row2ebIsypLb+lSZZW5H8W2aZ3
AyDJUeg7d001EWFbesRUv9L+zosVrbvRnvOJwF/YPP+gHkd3DL926MV+sPg39b7F4nyPgI0AhiJI
GRq0LG4tDtOGqRhweOMVfGijP8IgUczt7VCpg+PR9L9NAE7f9lXn6jtqKlYRegIxSggSdoNyRJGD
7fcBw9gwbNxZ6PYl74bfQCVbBP2CjzrqqFpTRkjYY7TM2gxdj7LSA47d7fBKaLg1uhg9pW3XfKIa
jq68i4KqeUV1BjIMDOePxODhRoQSAfisO7f+hll1CG/JO4vyq2HMcLdMI9QcEUYD3IkaRvWVPnha
x2kvC19lS8rMD69yGkFLoAVqZLaR+VGKZvB2cdES7JekFMirnvCJEAkXc8EriHkJsSlkSIp94MJG
XcZW1UOJr5HIXHdN6U9PUSuxGWK9bugeSqXF2xJ9P96OppAvA8+jRNbCbrGLR21gvEhMG5KQoIs3
URGGxVIv/AFlPwU0nLoBod9K7xxPXOF8jAAL2RgSuYMw0QAbpaZHBy8JjVXjVeLengYbjXCEpSbc
cBxWNApFUrwK1wj7RSu9PkcbZZO+9zbx7ydtCqfpJqOAkF8ay2vbu86jnbZMDSertkOqMAwK31Qv
uAXxQXmiqu5a7ipJL+Wc1nxjFXgvNmZHk2IhNCNKN4OE/wLjmzFCLDIk5U7FOfPgqrZkYXYJ2FHL
AaVzscLGo4Enykd3zb/ALLcqb/Kf8Rj2P9HHZ18scIXtDid5I5CIIGDb+aU+1QsdARTNeFvW70Vn
mfJet0JCP03yzoiesworuB4bHXshrUJIiKtyKHJzSxLBDM8qhupXjn2LuPEk135qlfC7m7Z1Zbku
iWcM/nGZIhggzkMORnYctY4qBmH1gsy60Tow3/VhJ8ioWOnCwZEqx/pAEC08Iz9v+wsb+Gnpx2Vt
TtWcQewZgPd5+54qtJ2AL63DbBlFVwf4lUXCuY+TKb1XKr9Qcp8WY7zhguOc5UjSwo7bGXiyx8wy
a+ugOar+hl95TvlEN0KKEU28Vmb1riz15J8eY5nKKkm/3qYHLzE5ff6SeQF+MuqC5AlUP+hd3y0h
/+Vp90BsJ4ZKbYRS3DAvWUi3dvILP+zpIccxDNOiFMP04ZwICsJUz2hZdM6h7QvEckrQJx9MZKuV
JTHst7FA9DrR1VkWxuR9heaNlvR8lfaXj2DRAaAlRxeJg8VRtc0QuBqI9ciemiEmrrKPYQT1BBMh
dyaQk6En/E5fJ9USbyoxKEksu/vzn+D0MQP9y6AGrY0O+Oq4HuaIqwPksusnCldrRn30c1qVIa5x
Y2eH2qyyL+cv+Lsz8/lsxxWVM5+nkMLQw/n8m9tF0UDB6/AegiQBL9lnzlVQGrQRpPS1ClGcGz7Q
Nda0a99iWwN8XTlLtM3EZAfUm9kyCVmS17IU6c/Zic5ApfewPkkXkM82Cqv+1h6hbF94XE7fEMdh
ZM75DwyaYbpHz6qv7JpE5qB6mlkjBYVf666HxHCAHemdhrw+6FYsFGCsz9+w02eEk5/p2ky3mNbz
tH6+X26la9yypniyMIVQI2M7TrdNS67wYiIPhNKlIckHVeXYv/ZxW/azJ9EfLnyK0+eEM6gp59Mo
h0PQiJ8/RclEIwFwmD9NZOR9L7ku2c0BZrc2yLWlOUz61fmvfXJBV6fNY7M4CLYufv6jC+o1vgRC
pp4MfHN3Za+Pqz4U8pqZTnltRU534ah9OkKls4cSQtLSZbFXxx1FO1dY9WJJxGZOqgqzo9/pwHDx
SDHUNJ/sWRzJX/rJsZ+FaqHaohzOH3AwC3nhoHja/pg/Ct+bzYb1Xxfzo/hHd8+WRWOVUec9iazt
NxbxSfcY7ItlyIpVM1DNwg2oI23V+7r3lpgAVkOjsr6hUDcOBaRH98KP/5cPJOmxzpIyfgvmzEdn
ydFiAOSwDz4DC5YkFJXBW4ubACq0HLNgScZauCrRMNF4N6fx2vcxIa9iIoe/SrPQvzcdhKrzj8fJ
W+FKmmKGovnOb0VH8vMtQjjrlpURgKko8cYtoBc472iO+28imOQtm8rrKGEt5a2uX8UhIc4Xbsnx
42lQE5hUJs58eckG9vn6LrhzmbQIbrUyLILr2Aur5NEuyMHe4diGoW8XMlAXFuvjJYiL8lZAhLek
ojFpHv0MmZ+FaZQ4zmMMpv9H03Be3tb8qbk1dWqFtRpA0mwIeCyrp/O3+7gbyT5p0hJCeGeatNCP
NyrEpYjVsBvvEbC438mkIvc0nwz8Jabbu2s5Rdob5mSNpHKFsvXCWnCiMJklmqgadMSkSP+QdXy+
22j1MJOxPezzrBzeB1NTa9Jz02Jp4W55S3y72ZI7ou0JmI0wcMYtuORuWjiU3pe6VifrBJ+F7jdj
ByCp6MrE0cKklZ6oUTkke0Cr47UDUQsjuxntoFhNN8B80P+2ruuT70sJt/WcKX7pqsmzdud/kb98
DhYkTp9oSrktNNc/3xO8DFbb0ybek06aXVXjmN6LarA5ASJO+qhix3i3xVA/IejXftKa9Ne40y9s
5qePhaKjpfMi0s9iAHR0L9wYTmqUdHLfdgw3lyrDG7vifKB/qXQ8aqtAkGMDdpYYwgX+lvaSVPj0
haBosgUtS9Q+FN3m53vQJlMDaVYf9o1lpfvYGNLNZM8RkR6+48TqtStu0aVCYL6xfxYw7P2OYbMj
GYgYaeYdvYXAB62uIF56XzcT2BblZcT29YnUrujpRBfWuZN1hstwbymSkbbwChytcyF6gYo4LWNP
RBtuMUXzdhGktfcrhDS38S3hXChzjhfW+XsJxBxoxSB4U3h8vqV1OtQYzhBziWlyYXFM2Z0K0MTf
I7jorniO4xdm2HJN9xYKnjMlgbM+/2T/7SuzqlMQ27ol5fHOL3JgpBU5lnv8ZT6hW17Vjfd+6xsb
LwsN4yphxpZcGIyfPMh8awl4lN4+35nq9PO3DlGWpHU86nvpt+jwJd6KHU2VFoi/09nWLf0jLP2p
50GSzb3gx/lv/Jd7Pu8lLOkcwjiAHb1Gqil5Z0A07dnTSPIpraD6Wghb34B+SZsdu1e0zQL6U0OQ
2sQ5ed3V+Q9w8khbOq8vUy6XgoMJ23x7/ig4GDMU+qiZuMOZ/DQrQVyhuMI/pS0q1yO74fzVfh+Z
P71BdKsNnYXL5GszOT76vnWQmXSPXHefRS7SrLLsMAquQOj3t8zyGiJj6xhndeoFoNmIokCQmYMr
0b4jI7EsetWgtHctEPI1RKow3rRYUzF7dCJAtrQs4dukNxje9cJewwUBbFzo+KrySHKaLmzwe4VJ
vgrwtGmsF5NCy4rRJUzR4WI6phkeFkWn8Iw5RN4Ocj4cNq5oHsJuiJpLtd5cOB/fC85eBk/6POUT
R09e3YXkfkye2ifjQLOpy/eRJQaxIIdDrAi55tgXhIl90xKlu4a+1m8FAe7vgNTHV9cnswXVqH7p
Q80/wNGHmhXKM7/PsUxGNJ+fh0CYnQyseNobGW3uLQ6wyr3FtkcwOE7pTCMVKCnoL3ZG6a6Lxky1
rc8qFh4io8i0C4/LySIPod+BIoUnWjdd81hXieotqCayH/ammQVE7uWBtwrHYeyWtlHItTP3xaLY
s1bnn9K/XdbFucOph5rHOa45ksK3W2Hmxh7Uqy6vwA4oVOp5QL+6LItOu60RRG3qsmkujKj+8jKy
n7EKzDsanYn57//xMg6VNAMUffoeGVr8S1UOUQWVBhIwArhXXviWv20aRz81ukUuyMmSyv54N2Oz
y1xSPfS9h1vkzWfIDv+Icxnk9TIJVozyp+gG4T6xJYByyHb0e0YVRhZVVwbq4luM92P3GHa6eu1w
K2Jr1yZcsYNf6atKNdG47gvmEE8t0uxg2QRVaK9yxy534SRJt83jInNXoie3aTdW3ax6N8YGckRg
uXjFzv+kf1nlOb7MIzG8AIy1jt41g4CZtuoGa19Err+emUlLZZXkaqEDL3Y0l4npmJjt/tKyQOzO
X/v35PT4RjNMn28yNbw6PkMJFHNxXXvm3nCRhtAvdWOvXNbO1FVXIxJp6wloR78ltd7S77BvZncu
R25CsTiu3vjB5Iwg2Zp+BoNqMr3Dkdg/xHHmmBeeiL9sv/Q5564U01nGRUd7geHLiVB1CoBqtPUX
bO0EfcX10C5T6L/ZqnKq8On8rTn9WRDNMui3dJQWaMWOrpiCPTDSpDL3ptIn/6GFdv8lMLVkXA12
ZzQcrnTjDZV94F9Zdi1ezl/9dPOl/UaTlb+y9WIW+fy6jU1nofBj72tnk1ANseTD9mQHExf5lFaS
ZU4P0CV1i854rRFUef7yp7fbgApBM4xXj3rLnZehP952vqVgcZ2svV+EzboDeokHNTXhjsShwZRB
NNOF+up0faFwNZi9u7/FHceDYaSTLRhHFHle6GNuiG3B+I8YB3tJqKv5eP7rna6iXAzDDycUbjIJ
uJ+/3jiC366LTO6bMSApabAb7RdTFEwAytKHu1GPg+e0af55QYN9xDH4r81x0Tn+jtzSSEt51ghe
0eLvmubQDkTTYl+TxUDG9D//jrNYBhGDMaeZHD1BJkMaeNFcrAD9AqB70LS96jz9Ae2pXywDjkKE
y5N2c/6ypydAntm5JzfviUqddCTNIERcmXtiD16E3PlRYG/DuAIrR4ZkiGdZWv+oGb/SydfCdTZJ
f83hyHz7/3wMez6KWhYFu3H0E4O5Alqk2WLfWZqBRMiKNwozBDIccGs3xDjg8I7G4mMMQue+rnOP
rkx4abc+bREwS2JxZWXnNVX0Dj8/aEqWxKI4yuBHqFuiLUfm4FuGS767Zr1Fr9VVgXokqEhlFIXE
VWEqBpzCghIkMyWnHPfn78tfXmw0VAY+HZRrqOWOPhBsgiyBmS7A08fhtV6FwQZvijnTl+PbBiT2
hXX79LVGKaVTNSNVYz935kLzj4UkiCh3Y9l6j1PJxryoq7T4qieQYzIAqNWFNeR00ZwlcXwxHFqO
hGvz+WKuFwf/x9l57MaNtGv4iggwh21HJVuW1N2yvSEs28Mcqxiv/jz0v3GTgggfYGY2npnqKlb4
whvgJ5fJk9ajOv0oa0SFj2SO7Q6luhDvU0TOnV0eVtU32x7Tr57agv/453NHgkh/jMsbKOSiYiuN
wVIKayieikZkb/yeBts7ZFe2SZG549H3A/0+QTpsJR5dfFjuaXb7BAQlV6REez13jUepDTpaZUmP
XPfBg0JJ4RGUqyzFAeWZfGWay/HoyBFx0YQkJQfteT1eAddtGCPdx5sCc6lbaTT5ySxLkQIeCJDz
Tsx+XGGIvjskC+qaXGk0IWdD5rDjQCy43pOwZNncFp4VHavU8dBgs/K+wykQIf+VZV0UmTm+1lRi
tLhEKezOI9HQTnHpLbLgOUXLDU2kUc3rr5N3ynjqRW/GuM5onrjTKy/95FAJGPaDF8Ayg8qS9beV
rLDJa5F2V1YO1mKv0+GHKqmiOEzlZ5kch4NVknx5T5kjm3NSd9lXIBBo9qkiEuZjiwv5j6oLm/QJ
68V8D98+WsnH3vkc1HuRlVSptlEamQVIrZZVqF4PwXMbK92dHkT6N3wLCqhdWOsijJYG5sqeW4Rk
zJmW5IQqh4QMeP96z2GFgXE5y/EE5WhU7gsjzW7T0nU5zT2SFejZl+YOUyzUIskuII58fHcu7jKT
kjrtD2hkJH80KK+Hx4pUJj34k+ewkjjodQhqHQUiYuHRapE9+3iw5Vxtrk3mSSmf4vo8A28NGSFW
VSXPsaLI25Ky32m0KuM7Ge1XDyTVAfAphtF0FGm5fTz08gmfvin4WkC2tNcW2b9RACZHepuxARZc
ALCbR20okEPrlPqbHVoFCK8o2kpfqREZy6P/erAcK4f9nYM3IdtpKVBAnWCm5vVqY2+hYMTdOk+G
6GHxbEpDypeoDxTr0cU6btzAKyJ6iag3w7QHUu7fmEqO5pFWdTHqcHqoP9STEPfKtv/Tz7hKmeBv
QlK3AJsD9V8EOLks9Lx1E48ojqd9LzXFqnZg1Jx2k9bqEEGbc1G+KsNARR3GFuglQjIXCITVQXDj
QmcGAYM7b4z9jotIHc4i2as6uK5xB8hfMQHGDBBTYtCwh8bx+v8AFrZfJMSr8Rlt8xLPSlutyn1Y
yvht5ctPJZT53Gi8exr3K0Zi9mzR4zgZNUe2nDDaJvU+Cgxni0VncCu5ZqgnRwEMOc2kxUHX/j4d
9OE4OnXy4CC2vHLaFjE6y8wPQZ3ANmlt2LMUpOHZcWyqiqjKGlZ2A1M0uGDnVzt7oXZBu8lcF5XL
AE/sl48X4Z2BedQAHgDIJReZU3WR3mwKnyvoybNqDSqzngZfIxB87RHCS7+lANWewiBUxpVjt7xe
iMggwFv0cgwmPitv/VEJgjEbPEtpaRm0Ma3agq+utI2FkN5KaXkZmU7EVODNoLhJ8tR5hueWtcxb
mDHPTZoGv0PfEckRVWRDPnZI1ln7AbzFxJW2FfmQSQz0XgBIoIZsaAkSeEKtlJVz9d6tQ7oyPWcT
Gpo60/WBVxBONavWDp8jlDXPJa/556ZQadFoxiRwKKMKBdmkv80y9PzB97b9BrMiefz46//BDMyO
wJ/2ES0HUBWk/tc/A9MEADBY6j11SpOXt2akYNMKc1GHOw80atxnUdECOEMjEIxh61hfA0uACSyx
RG9u+kLJ/bOPQRx+U2Y6/O47A2Ks61XOo466xJdRC0PsWVq1rbb+0OcvA7RDa+viKS4/A3NC4q8x
s+DTGITpb6ch8IBZnBsPtQf8+RAkRhy9uCpCu1vFFhjdwdofGNxNYF7AEPDtOw1V9b3VBFF9wBID
3SC/il3taBVSOTapC//H8uGPUdhSfW9Hh7iIfsZaWN3UgBpQ+0U1Md4KFG6Q/UYRyD2wY1G99Nwh
0e4br8N9kfg2/1INcTs8SDjbHQLxSljdISOjGj8MK0WRCZk/fdj3iFfALw1dTH3cqBof0WE0vpde
rmHgksTR+eOPt4DxkM9SkaUtRQee8Nsxrj8eBuiphbi//yTNfPjV2ZF9QR2pDnehq9i4uAItRsEc
hiMGToNE5TYTbta86bxnfxSO0OhOhKyx/G0r+dkEyIwWols0P40YpM+mpF52xA9elCuX3R9pi9mu
oxTh0rmdUgd+/PUPj/K+RYLNU57CMc/aXdBg4LstAn/AA4Sqd3jf6m1aPQZSqO5RoU1Ww2PvyGlE
hsfXpgRGTHpVdwai5ErfqOaeTd7cNKmIwaSj7Pg2+io7wkjV8ofWxcmLgz8ZakbRqOJUJwF17YtR
zx6tsrOBbya2xcAii7EUbPFLYL+3CSLCHt3M27Ri0TZl2A7VXiKHtHYT6Ex2vhggXsgW0Q2YooDr
xVApzSAH4PlPUUZ57gdPHtzcTQEmNNjUcijNrzmS6djndUOufnZq6d11NjiAu2GsAHzjSCLLu4L6
z1o2uwx5Jya/CfkJnRJohbMr2paOiTKTkT8nIf4kj1jojN/azPCTT0qpyk90a8TKi7wckbosBThC
fNSn7HkVJ+wNTIYSL3uOAqGrsN51QpvMaetNIIYn/IuSlVfovQFpnnPxgaigKj39+V8JO54PmqP7
onxGrN+94S2EwTw0afSr9PGAO6rCL8XNx6d2+eA6sJIsypw0/JY16DRQMm/UmvIZ4o3AXTlzvonU
GHFayfJ4ayDSV21quPwrwy4zKCIdslf+Ad5vEWBkBQbVVuTkz52HDeNnLOlaXG+8vvoFjx80vm66
Ix7BHQT/zWgprR1vLKgEzb8vOCeePA5SHZAyb7anWgczh5pY5hn0DFxuoVp7bsbwm236CDRURbkS
WL/zgQ2KunTQ6Fy5dLOvP7Dsg04BAFE/F7Dqj1nhf/dwDHwAkS2OSPuEzx9/3HeedaZGL4dtA5Bz
oTGV06vvhsGonn0IfJg6DdiUYIqA9yfhsjEcaiKPcE+0o+n3wL1RyLXaAmdWrUf4cyVpfm/uHvUv
fDwQ70GG7HruGBMkULfb+jnw/e4Y6GP5YCSaMQKXKB6xCqBn9/Hs/3ACr68yh21NNMkpBpAyLx+I
ODY9KvX5sx2Z6En5Id7DlMp672YssZhH2XMSaBxEwNAq1PsIZHFQPKqg63LEyY1OYjhZuRBL1Fwx
IEFpuFJ7AILR7jETku3KMMudCHLMo9RmxK6s4RpB5tFtDMgxRdIeQhRkMc11IWnslBh3ty9e75gr
D9g7Z5j9S63PM4GBAVi8XlnPjBWjt2X6XNVNelIxXzukmZIxoNHdleWY3PLu3X68uO+kiDRGyMSm
oNF2uUOuB810XDxrf3SeTVDTz3zOeoeqrPG96mr9aCsiftVDvK9Cr2Glg8Au7yro+zpiiSh8IvWj
Df98tugX6dDOebMmaPJsfw2ejBxsg5znINKSHA8fpPwytCr6PdKd+kOZgP9aWfjllp4KyyqgZQe4
NtyK6zUII1z/4jZxntMWY1IYScDjWYThHMVqoqFcWvcrQdYyT2FEAzGhqfQ30Q+uR+zQMHBTyYiJ
P47f8OYyt+k4RvamrvJ2//EnprXP/+3qAEH+BMw4vX9cW8zzejTfSirCvdDjlnbG5kdoStHiJhKn
afxGQQbb30MwhqiEVoWMdORtugQSB4pOgXnmZKfeV1BYilA3nCj8T0HrKtAOcfRIb6zCTvHZrWkv
0yqOW3dXJJ0b/MBfAKEsC+VPaxsjglff9GEe3PUquj0PqiuJt+Af9XB+ss48BdIIzM8T3DrZlJMf
PQuhxQ1uj8R5WnHX6+VAxA9eR0t3iD8qwx10Vv2THmTCarYAHVToaqbV6OSWg6efFbI1HoIy7AG2
YoiLapCJYJVFnHFApgLxREutkYZV8I94dVqj/TyF9slNbcfWAeJVKHcV8gf5ruM8pjTMAw85GEUF
M7ztEPlRz01lSHWTEHL627KrxydXqTxnn1pe+xaaqEHtXKvAulF26ovWW9qACUputv5tHBel/2CH
ePERzmvWU+b6Ar93PdVerTwRw6YqNP9LXPSductGQ6AzbUj9N/GoZVxyjmFxj+Q24mZtMlZvqHjW
P+qGQtqxUTVxz3lWlE2sB3hpJEkxRKe6oPVqdE36FRml6ikyg2pAEjXxnxEGtuDZlUmyzVoKdjsM
2MU9SOQi3kZV7zzbMN4u2IC0p8RJ/J9t4mnphjp8jnWOHgRfSy/zflOk1Pw9WPUqeMkLGp7bLCEZ
wIMCvuYWirtMP+eYy3SfY/yE3hzpkE8NWkwhuDIQLt8oKWTdTdjoqEsMVA7LXeQJVcLMysUbriW1
ex9qYYxdJ24rESZLkYcvXY6O/id39KX35ECaRyZEzex7Vx+6M4VP7D2E6WFuCoPW29Zo1iKzWoeo
vA7RUD3ZY46TAFC5QG7i2C5L0rTpAsA/UzgbVWm876gkFD+aUu+Sz0wq3CGQ7zb7sfPDOx+Kmb4x
O7XpXgYXJ8sd9q9Dv6/9pPpd+sBICffUbsTR0mnSc0MfUYdfiM/q1myF5pwQtvTfOixSlJeGEjf2
7WqCAaZTNn54DDNk3ijNDG2NjmwxjJjFZ9jB4Jxg4ShU0nf7UUsaI5gQIfa9j1FVmo5XgH5eFEns
Fxoa72jR9KFGQuaVrbrB4hkri1itYBXYeqt9bXNIgt+0sjL1xwBSUPNisPxfqeUU7ZsZ4kKJ37Yn
9OI2DNLuQW21uviOOV7RPNGUHcF3dDU6Q8hyCudnI4K4+0+EkWl/FkBHx0NmZvmwKdH6vyvUyOs3
CKOWBp8IkK+VCO+xxLjBuscNWe3vm7SdrChqlCq3iC+TNe18SLafQQla2R3/YrqX8FJ7ewsokUJl
Sqw0cWqIFW5wANSiS2YlITo7ailv07HCDmiUcsApCRgO4sYBLgM4UJmV8wz8LMAQR0mEu8MmCHsI
WVfdY43VoHYbqYpytNvY8o54aWA2KhGAgvzbDFF7yD2JoJBepQO4/cAVwa09esN4as0S7yPm6xfn
OI57ssm0BlKmVbr9xZQy0PZmJrPfUoFz/a9PJUgiGNKUGW1qqM5cODUrtBhNUTV90cqm8g9qrPe/
FWw48H5H517coaykrwT8y5rXhJkiYqCjQ8ZBQHr9lqDc0wiTz/gsjKjYpBYE1hi/rE+VqLi8kS4p
P3coJbq7QaTirSz8yaHNRAUcjX78DD9+2hYP94RNhk5BMEq04M1F6WL8ebJAz/tn/Cgt+OEaNkmK
lCZi7NJ58qQSrHTmF+82AyKrqU2wDhrAc/mKPFKdMW2M4dkq03HTVaF1kxlJdxlk4a9xMxbh4DQW
7zLgFeAVgB2uV9qgLFYizTk8q4FuPfkgsvGW5nZBZxxR7jtzNLXo6Kd+sgZceWeSpDYIuXokUxN4
8Xpg1fQCtyV9f7bTXPmFv8NJUpqKdjqqS2IluH/nC1KQB1pAX5vsfK7EoppIUlip4T7neVtggTtm
byGJa7XxB8t61mU9rKQvy1yKxhObd5qZAQZyzvocqSCmdqXDsIf6sgcxrX6O+iL/1YS29lmrRX+n
2sI4aqPVYvOGxD0GUK359eONO8+bATMATaJGzZs9NUenZfmrQhDRzcYGzcle9MEo9I1R0u3UmiJ6
w08gPtRqTKI8orjTwx3vgLXWmEasVIjm22v6CbT6KYdMAEzknq9/gh27ChaJQfHSWLUe7DxDesAu
K4SmPCeWD2FT1+h8F9nvj2fu8r/9OxZlWIwy6T8CQ6VKPRfMDrsSwchaL19cuG3+o5/nXFd8KvE6
GmFwLIO2CHZZTr71yYB5//rx6POtPY0+cX359ADh6P7OJ21hLQVq8YUiEOSqLC+cpyTV21tbtPC6
Px5svrcRuaHEhcgLETnMKmMW5DtjggJBkjgveicn1wPTCzcgGFHPoqOmv5kBHt8rQy4aazT1SctR
2AH1Cb9sXgOFn90VYe1VJzzC4UpsMnWwDEQDcicmLKuy4AacZKddCrUnVieeH70d0BnjrQh0mqC1
G+Bf04vEGbHiUlX8L/vYjQ8+i/RgGb7NA2tg3oaYrdt/IsNuMbCfDEG2uL507S9VCfpXRMK1b2nT
9/bLxwu63LJMDnopiRP9XBb3+us1sR915DLyJIM+e55Qiw81+cEpkf2wVXph32PQEf738aALeCcD
0ktC6xgcGA/tAsTYBG45unlxQqqzLrdZ7WNr2ThRcB9YjWPdhghf7tBzyoJDNtSWc+ci5HRTCqU2
jhBV2nKj2c1QHkln+xusp9P+Rsfop3/++HdOz8H1wZogxbyDRLfQl+Zl+8gCGoO6p/6CZWwJwYBa
iTwaOC6uvLnLI8Q4HstKDk6pcY4g12SBtiUN/pe2EvFwwOj6lwX2DFvdVqXd8e+T4q1lPpN+ETfm
9ReHd4j7GCpDL0quIPOQBHl46yAwMayENe9N6u9xZhly42pxih22/kIuUOHE6YFIwKpZDP5kiQ6k
7ONpvTcclBDU3cgilu1vdA6csndH4yWiD86jXkb3lhWlP1WsoNdqo8t9QeEbOuN07zLkHAQRxbl0
wkgn0/CT7hvm4viatFQ1z/86Jar6k7zAdD4nztb1l6oqVa9jusmnoK+w1NIaORKV0XWbXG/0t48H
Wzwi1AJ5tAB3aGw1b86dstGB1lwki05GkTRYRGa590biB5HHbczhAbxYdLKiuPxvNF2zWzkAi1to
GhwooknOhHLdHIEKbMAYE+oRJ7ImRHY8XWTGLkftCM/mIPWPskzyW823x5VS3XuTRhWRGAlYHOHn
7PaLXOx6hVPHJ0R2fVo5SCrssbMPTiPSgKcimdL6rlFtjF+syv7nxwwoA2UUwHgmgBJ+wvX3dZCF
QbepSk9ZTLHU6JJ8i++V8sMUVXnbhGKtJrc4ItN4BF9sWmC+1jz6BeXphxkAwxOMBFe5C3EgLQ89
ng/gaJJ88FYezsUpwVZjAmGhBQjpEA326+npdu3oRPaIZtWBzKicZOYvbyzXyPYLUgZt+Ql3N+Ut
0P6MecaCqxXCvFU2nNyI8sh3xC4NZzdWeMfu4rptPtkplbQbvbE9f2/QuKLG2tlVVR1zyxvuUiey
MI2yOzHeoDIv7Z20ysHdI1InupCsd6jHu8qu0vrkuti7FKpaa8gIKA1+Se2ILFmtK2T12B+T0cuj
nqQRJZoyt5FarOMfYSSCNZLP4kNijMKL4RDlTnCJea+kJpJzpB82p9FWHHAZvfNVQ6rpWNlNvZIP
L4eyiGTZMFOEt0Q/YPoXdBbhzwlCijyFYeLpuFuLZ8RwrObw8RW0jLT+8LrUCaQDzotS9fWOAXkb
kVzo9akZET8++r1Ib9AM9vAV8yNZ/4d1E+akIF1G6xgaTfkC9n+kbj72FDs0X2QFAN5xDPOdKhzl
aVCzCnOlSvTAB9rARKfHDMafcYAx2BblJf0/i2jtht7BUB4UOalcxUooqscKWmO2gmxZXDUTS9Qj
ZCVLIUxeFBZis04waW9OmiNaPHTgGEMDK5svvV4Xr4OONbiJjOQRyXdt5XZdBM3T19PIe4HrTWz4
2UHUvKwKfPSLTmVILW+rIf9ebdBmM5ttHamVOGYhBk0rgy6u9Ok00jyEQsQBBTJ1/S2byuWRLHV5
0iqt6Y/4geagU/CmN3aEa93nHE72ARuzf35KGJf2ITqkRAPQcmaPZl1b+F4ZdXvS0dXGlx49uzsE
YG9dmDrfWsov6Aja+lrOvTgmU3SIqDDtWtUhgpsFO22Ikr+0fOWUN9Q08dMCy7HxWiXNDn7npOX+
45OyKBnRs3SAkcCA5fHgWp/NEtQR+LZ8CM8DqPX7qKIVrYVd/ECl71NUF0fbjLRHTODFZwp11k3D
lD9XdSdWPvIi80fXgQnzMyYFTJ6w2e/ALyRjuyfxWQRi3JtppOPRE4rJWxN9Lhxox1A8DGVV+ht8
bXsK9kBEoBfYwltZksV+45cAegSnRgWCMHD2mMqoK2kX9PHZ4L1O4N/56bGLxvColWP91WsHY0/4
vnY9Lnp95KFcV5Odx1T6QIH2epsLdOjaqHfSc5JH5WOFaGW8KdXMuK07nEE3vmIqETJ9Lf6OpsQD
oHZL55MLgCrcNmVV7fmGNFdXdsfiwJuTvAAFGQSvKebN34fY97RODcryXOIjLvGidzEEEEaDc6kw
XbEJq8aRiEamTrAr86Gubnp8DpJ9ikTYye2r+FdlKu7PTJF0e42QRHyrp2FzFF3arVT//hAArnIs
/uvpHWMXcTPZf5ys/irbVNiUi7EKhxewn1WOWw2xGqieCCwbCBrRbdoo4FoXfqqBPOrcyXbds9L/
zFbJvvJtxHA/lEVxwYJG/9e+KS15zhdADMQ0qBiaU4Rz9ds460bj9SjmO1jhoBXzrAtsWCbj0+wW
yRTkGz/+dMsvx4hTE9Ml7aRVO3sBc9PDh15p+pc08jMPi/vQf8CxBy/SDIM4kF69gSXE/2dM2AvE
hOZENb+eZZO0md46ff8SkZ8+O7aLN60su1dtQJeGQ2/+9/F4i5eQVaXmwPcmgCF8me7Sv1Z1gn9I
vmP/Yo7WXSByUWwjOx3OeukoFUUzRPLYweJLVdvlvz7CDA1SnkIZ98zE4r0eGsmXyAUfObxQThc3
jatYO5yfrZ9FqYpD0ljmrdoG7jnLTXn+eNLTpObbnEQDpD7IgKmENRs503zXFYysZWPyZHZlVdOH
17SdEujGv8ZsQA2BOwAhIrexuRevxwrKysMfdhhfkkYTX7Xelfe+o8hmh/u3uVa7eGfHMhi8BRtE
CWdz9s4TkLcJim3DCxAWqqrSFbUGFrZpyo1Qm/BTnVTeGj343TEhSk5EPoe/Z6ekky1qV61kgoH1
s69dzLNdWpPKoUhqU8ctE8nalWTmne83uRWxewgpqHPO1lSLbOw/45ppEoi+lHrxmIvEuKTD8Pbx
Rlm+Y5yKvwaanUa3htriuePwwvWMi68BodirB31bN5lz9sEB3FRWbP38eNDFgsIYoB9CCg7oeoL1
Xe8Yq8KXAfXj/mRhu1lvvLDD3dlPUIk8REWZdlvbp1J58/Ggf8paf58JOiITcX8Cl3PrgUe6HpUs
d8QJ2ynPcQ+IEstOKoBAc1Oih6iMscSsKJHeIhek31ShJpSDO1aaepvrcHKPQWiI6m7UXh27rF+h
fDtfTGTv0foqx4cKjbdKWtvUQWYV6V0nhJHd24N6HCoD8cBRsah9ESkiT9uAIAhfAtPvb6Qf4IVo
hwIFnqCMg3BLT8f4YiDf0t2Aeq0vbZTCiOXR6b7GXmj4v7qwD8Yf2OOUvwrkch96vTW8LbjQUByr
UneTlUVbRH5TGwkGODUSwnnEJ2efyixbxx8quzzXlpKkhxDJYmy15dD7R41sN9uUpaU0u9gY27de
2vibp1bn4H5t6fKmRrfyX5GZZPeqSuBDJRFKDvKb119RLctQOK4vz1oOjAOn3QJotp/jP+Nn45js
MlF3K4dxEXVNY5JSAAOlOAagerZzAqycqq4o2nOXa02H0O+QQWdszRQnY6S7zb2jJe0vLy5RLK8w
9v4UwF/tD2PZmmDhtbGot3ifYCC88pTOb4npd+GhOAkecdUDrbtei77spG34XXl2ZJt9CsbGvyG9
xkabBw0n+I/Pz/zQMhjFzj/SbgR67pyJVNNdA/WqiDO+A8ab7zfuTzMwumAn0DhEG9pBIXtl980v
J4akoch6gx1ET+4PXPyvp1sYEribUzVn+OLjtvby6kLKqx4EnM6fNTdicZ/abdGt9NWmLXR1UdCN
p/rA+0KIOB2A62XNRGTZRWsqJyP2MnHUpe08Go0rvmlOjPpLxqXPdZU7xT36G8XaR/0jGnk9PBt7
6oVTFWWd53W62o/oRA+tc1LTSbrY6t20/zbGAQ6DVm078iwMYDFu1llsucI/U05RrJsBY2N1q5sy
+ZGhzekdOyxY3OOAXOqLO8QINiS60MR+NFvA03JAtHNHh1VH2bWvQYuPonHrGxPbY6Ujd/BE1x/h
aOBavgfr3OA/nGhds+tLx3UPTqN6Z3eI1Pg4+nlNUSrQ4r1itmFyTAp2wmQvVjX7LsCj8YiAsiI/
9X3odY8aLZjfpHFu+buLh8F8GehUlU+WGEzGbWukhXHqphRaf7J9mIG//nETs3+pN8PJn4oEBBDX
nzZSG6dyx8A7IZ6D67djKsEJkFh2X+pRae/pDqEV//GQi00MXh0qItuJtJWsYvaUV/pY4CdZFec+
jyp7I5GTepRDnjb7LLDxeNZ8o1eftQBfsMP/Y2TOKr2vqVWrz64H9KhHTfHb/Myr13FSSnWjSr15
dHJNpSAyUONPcVddme8fMO/f+xcSLHG9RXOJ9vjUtLheYwdkjuHy+p17AkL7UAvNegXZ7nh3Fe0Y
50BiPZmsY2R+6GNFvac3pxTbxjNFeEef3Y7wMccIa6Miv/QjU9piLbiafxHEjCf8ByecbJpfOzvf
uJOrALkK5dwkdm1iBKmXP2gE1MXeH0wkDK3Bf6kGz10jK8+v6z/jUkglpMO5htDuemHCuqVe1+fB
RbH88gySzthldes+RW1Y7D/+9ItKyf/Goo3Io4Uu7JzAMHSaW1aaopzrvhT3UsjyB6oX2V6JdJRL
tApT0wzhDWuLlZ0aI1Go2bfScsSaIN/8Lp1+BwUq8pBJjo866/WcE3NQHNgE/hk/WNe4GQETfk0F
VOwCOku9MUVgRts8aEb9IYt4Klc24/zRog5JR4DyFY10SLxzxbwRo7nS8ev40vsqRhNjpzbbFnvZ
VyRVMFv1dMVfWfnlhKcRJ0FetharP5twMOmBKF6YXPyqa+7MxCp3uPx1n7PUVZpNbfA6qwG+5hTw
bXH8+KtPG/fq5E00RugFUOFpUCCEfL3YUYblnQSUfKmCVIWk0qkPRdr4B9eUk2Z43bV7GRvWIxDB
eg/2IV+pzy03OPOeMEBkghjOzuORBDtkV6LUfwkQPL5XtMI5WrlV7JPGVNaeyffWmb09JUdEgbo7
KwViZZlEvhall37EqgETkOybcMwOxec6OcLpHL9RuYXCJdNkLQdd3h9TtRctJNWgiWjNPzEyzthy
9F5ycUc7PWS1F7+oYTMp3GfW3Si86tVXNG/lMn9nJ9NGQ4UOLi5UknnJt++ztFGElV7MRNPKjdeb
dbaJNJNedxTFE+Hb7LV/1dfn+EyJPdKDqMsSZc5uLEUzpte9yC6ZF9l3shnliZ2FnI1Dc4GUx7C/
ylFZwwS+s42m7gULS7UGQPjsfo6l54+NMeYXV8/unMhFJ7ajurLXO7h+K8f1nSMz4ZiozkxSesst
S0uLPNXKLoXvt98zv/cAlCFTAZ2gvA3dSr8vqUt9A0CifUpLsDL/fGIZnp47Er6kxHOwD4sfKJW0
+aoNTqj3PTSYfOMWNVXcrCmc52pom02o+aq1C0lYdxUtKXvljnxnO8Mhp54y6XxN1pfXt4aMeqrV
fpJffKGHF/4NsUuc2ttIzDQiLCWGYNMjJPSPtbFpa8GgIMiF8kL9cfaRcUzx6q6M8gsmIsGNjfmu
vQczJo5FKewA21RZbdXc68JtRYL18aq/d5ZInf5gUhxURWfbmow1hr6d5RccWhV12xV5H+zw8P7t
44SawgAdqrWrcZFITxIx3IscXYoQZJGz+YbwZ0MnMuLXUtGxGCq6Oo6PUSfDvbQwZtoUUdp9QZxb
+dy3RApHAmjrzqldO96yfeJ0JcdZBgjT7wEKRdqoUrufdxJ0nE3bWobR6+AHRnZbFl3rHyOOCneL
CR8WfJiI+r2XlJGzV3uJs0YNzLxBzF7x1mRlF6eQW9T6X6CiT/2U2eIMauS7rW4ExImx/DlkhfMA
zND3j03cD/0Rui9tw7wua2vb2Hoc3+Zoiq9sind/A9VgoKU84DgLXh8DY4A6hB929FoLa9x1xI83
Cm6KP5Kk/dGpo3OOjAyH8NwPx21QJeHKTbA4hSwBHS2ebc4E4gez96zoyq6w0jh4zdXA2XNeqnhD
H7XetVJ637RGqR50ivL/WtqwpvcLCBiS2dRVSPGvZ10A+R5FXCuXoA5x6YKqpW4RTU+Oqe5F58zs
nX3uVsjGh6p8MOsivpFDAlo7ULvHjo25Ukt+7yPgpDCV6vlFvDjXP6cnIanBowWvRt9q7SbMDW3X
D8WoHowcxr2RDc5D4Cf1TTG4xY5zuybAtwgrWI+pNzG1icgP58m3ZmH2Edtj+JrYUXDKZeJdFC83
H1LHTM+2ApBtF0VV+rMfwYz/463E0JABbI4lKdBC62bUB7gRFjtA60VxI3NT8CUqikkVWuYWpNCV
aPGdHUc6Ss+Kmig80HmKYIyR1mq2Er0SYXWwWFJJKqarKJ1Y6m5EHeFLGLAb/nmS7G0kB6fscOL6
X3/gxAXp2Xd6/Oo1jv2o4l23qyvNfhlUAYdDWdMPem+OfyTYiSYgJLrTn/9VQRpIDWxBWfA1VgL3
wVCVcatTdcCEK2y9rR2o2QGnMW/lcl0EMPhw8JZPTFdwQotXXSk7aPu9m7zmOAwf4J0CsW1G9aih
n7FWlntvhuAPCERh8k457fUMzUbw2GSlcmkdOEc9xeoXZO+tbTvGzo1orYSkFm+Aj7/iO6cEVPTU
opzgezTBrwcdQ1sx0LpRLkqjILAeeHHyaqBXsgtSq90RrRvtNs8L/d6JbWflnn7nJSUWpQprIxZL
cXre0MvLTtVjy/YvQQGGbaPDdKg3Eo3ScFsKzf9ukwIA+rDSbOMRv8ptCa6WMmw/0OGUaXf8eC0W
H5sKIT158ls+whShX69FSOA4lNIILzZerLf2gJrRJhJAP3apBHiwEqwtQpdpNPYVCci0r+3Z+amR
XU8EDicXV4m8vd9m6rHyk7smz5tqE5aD9/Lx7NbGm72Kvl71EiWY8NIESfR7dHw0UBCb77Lt0Nhv
eOrINXfM90acxK5I6fiLgvP1eqpZXAa1MMNLVJU/AqUZDq10khMKHioTxFnu3yc49fYsa0IrEYNc
D0dTGDpnEsQXVYro2ay97C5zgvqg4GLiQiAXbnz78YjLDUP6iBIAD9zUXLHmWbqNSrPUy/hiQ1Xf
VF6r6ZsY0ZgNzgXq2mourodJ3gjmPTyNyV5+XgN0wdVq1Fzjixtz1ymxIv075MRkuetrNNZ3ruMb
t1qIPcvh41kuPyMDc/nBx56uCmP2kmuDnljCtqJL2EsAaEPppcpOMaNE27exI86dpo3lysourqVp
srQTIbZxQMBlX39LFejG6GJOe5FSFmc/amDQWoPnfXaU3j35Yzr88o0a30ozDRGy+njCy4iaKhcd
WwqtJgU+QKjXo0O8hlWd4MFAcON/z2o3ecqy0AiOSuZbb9gQYphFeV3/YjghubsYRL/Xc1Gt/I53
thfYKAu0PS87eIlZIOkD1Mwa4cQXGlNju69jKwn2atINNOkU5/TxpBfx2jRn4tUpgoRLMN9eNY+p
8EolufAe4Arg5b14qwfqti51q0PkUTJAsUaW3/M88GkTJGVy+fgXvLPPyJ3/BOyUVhHsu151jDdH
NxmpOSGd3OhP5ViGxySgNbQd2i44qGOaav8apE7lTJ4gGuOcq0XbTaOp0SuGlVzGqqnFDmY59Wvb
LYsXRAqLG7cW3s9gQJDyCAH+/zg7s924kSZKPxEB7ssta5Ul2ZZsi2XfEPbfbu77zqefLz2YgYtF
FKEGuhu9AVGZzIyM5cQ5jCdHjR9u4JjEqq4qffwE3nsBtiJxpxl6vep0TByIxqX0rfKpUzNRbKXP
fS31/5MpKzsHmhGD7ZnJUGzcalG7v7VLkgICgwx+2QlNEHlIwK6nb5kex80hznt1OldQdW181ZX1
0XIlMxGTI7fnyuyczswy5GEdtKAvRmtnDwJEzjRfb39lO4JPY2pOG2/rTZ+XOrU4x6R/Mh6TEtT1
rlZM+QcwEmZvoNbH4Gfi62hj9YGKzOAgacEXQsla38s8690vudMH2BeTOq93vtJ3D81YQQcuQbu4
lRSt3GiEuAXKhszEpLVy/bPMQlWCzPGzN0Vj+vtQjqrl0hax+0dImOpxI0JfscZghphBo4qLwaUb
04E6dCVftAgha34J0sqyXGqeVvKP4at6tOGz18yR/BPJMMjIYOfi/tITqwu5BlFnti0arZJGjrWj
3tX8K8Fw9v2+s1g5vuwfZxccDzPHy7lYpekSaTKr4i1LDW0+hX6Xjx/8OE++3bezuii4SEjmGUng
ml5/MWRfixjXULxNZVJ+VxzJciOtoUteKP2GB15584B3U79h+AFF8eXhQKKxY+C+zt9Me+561B+q
/nGGU/uczim5e2MqXwc1hyh11roNMYwV18s7I0R5YGrjz4UTytUMNRxtyt/kKjNlVzdrzn/iW6dm
DqIvHeoUG0dzxSvg7cQpIfqlOb8wOE6AQ7XUKt4sBqpfncBM9w1Z2DmY0+Q59MsqONCPAsp5/2uu
rZOhRbAmpPd4JPG1/0oilbZqo0mryrdcnaodBArRodSSYq9NDVwW0ryVUdzY43tCygXOGuVTxosX
pweR8oaSS6q86bSGHwu1aAC36HTe3ZQqKWo4rbLVL7w5sFgRd50SFEUbeznNLOk2ZXZmqt+COYiP
YTo1n5KwzdD5GRvA1Pf38zZSwtHStAEVCaTcAV10vaGp1hbAvBX1LVam5ouVV8NnG+o665hlQJB2
Q1Ia1blXlPiopEyIKmZlPYAWeC92n6iF6IVbCp6INsMSDKDRdsx4hbS3nszt7Mz66BkSGl541vzB
bowTdLRxvbV4sbirJ1RYBQ7KfaEpry01VnOkOqcg0dW30e5SLw77+DTajfW5mxrINYNxrH4xUjS6
o9zOXl7W8X5kXPPZln2D0ZPKbF14Nsbf9z/J7ZHj6SOmAeYk6kHLuluRMLcgd4b2JuVp9KtvotTf
m9HgqAeinSA71yi3dvv7Nm/PHDYNMbMBAQRd8cUxb0nWocgxtTeUGa2fMXyUH6shGfdIRW1p0d34
ffGyi7kB4PooNC5zSrWPZ/GA6m89lDztrg2CPN3Xg7SlCHfjoLAjare4RIJDuOivD3ZgdzJiBYHx
Jqdp+URbX/8R9HntNoHS/GMYYZK6naZtPQFrHw/xWbBQABqETsm1VVOaxiLhF721nZygcGjAaETQ
Wfc9/XXrMnYOUsXv/3b0mBkLQ+FGsFtcm6zbijZGUMNmFJX6kxRYenVKh7HeVUUPY8x9Y7dfj44J
CyNKwDlh7dpY0dI6z5jEf2NeS5VgugR3dmjrRjb/d9/QzVtK1gQ4Q1APM2Z7I9MAjBzAzGwYb5Em
Bz4oKJGPIwUkv4b4smNuh6q5HzSmPEZkwdPDfeu3hwfr+EXBY8Ybt5yNp2pY5mFnGm9lpIynRirT
cz1U1bnIYXQLGgArrmNO1fG+1dvDc21Vvd7cNKmiNFUlrMpT/yWcnfyh6HSduQzV+Deupvl0397a
HhPF4m4J06HJW3zMulXiQTEL800a5/SQ2mp4oJQYuZUZNM/KAIdS7MP73DjR1rzf2kpZK8UB9At4
7MQx++sZj3sItcZuNt8C2UgPVqrLEUrCyJceCqdrXsMpGLawUOsmuSF0/aBHWZbY+xFaK1Snzbcq
TfQznKr+AdJJYPhACk3wsYlZ/bq/vWuHiCajTERId497c71IaQKimMA78taWpu319ahmR9j6O3UX
B2prHJSsoKkLe1zwbskP6Fjob2IW1CTSVMvqy8iKKmPSjTfQ+CFUaX79OUyQFDvAmNo8SCHfPACj
b5/vr1i4mqv3VIh2iUzcoCAt6GivV5xMk53HbZh5fRXIZ0MezRGYW/HbpqXWummaGaSOg7U3FYjS
M8d873kGREgdGj0OJqu1m5pT17eyOY5S6XVRoLqT3rSeEindgX8HrRy0uN+UetIerawONyzffGox
/2CByaW1wYYv0TZaMRqMnQ6VFyMHj9ouir/V0BcwVkTRgz6XwYcI5a6NR3tltwW5IzOlfGic5GK3
q7K0Gbprai+EPMyri6B6MvwYGcKeprCTRsrB1MLyUI9T9aoPrbThrW5DR7rnojtIrxJIF5/9+muX
eWA4eaLVnjl3aue2luT8NkHlzp9kDYKwk0WwBKmlaUgNoUuU52dJaRPzIZl8acNfi6VeHzw6thAl
iIq8hltZeLJyTHQ+QNJ4TEw1nRvMmqvPU/QzVgZj4wX8U0e7sUVzAVgZdT1gi9fLRjLLofSu114a
h6WzCwhroUy3OuWQa07zlOqVPqOcWTuJOycM5QIUaUTlKYyYitRHiTnmxITzbofbY6pkllJ4vO1Y
sj5roSH50H33w4e8bWp5l3SdobglSo7JTtbjyXJ7uNnbnZ1VibULi2T+kjZ1/HL/Ft8eZpwHCiqi
+SuK1Qu/NafFULWN33hq2hp7NG4KNzGdeh+FUv3QduVHorvy+b7NG+/MWYIYhjYWU2U00BZBDMBI
4JhW0Hp6inSr03XjcRzpKM1z3Rxku3x/hVgYFHh9MbkAsnxxeUAYOTXyda0HzaXulQ0tSJ4A6RhY
svSBsiGQl76r4oMSQ3++C23UhGDAC17vL3tlq1kxzVDREoDcf/Er+r7xi1EuOw90U/iJX4pefBSc
eka0D3JXq2e/VbcgXTevvk3ZCmgHXhp6a4a0r8/vGMRMkI1656WV40e7gpsNksSoNbebZP3DYGX2
SVMTP4ADNLvcX++fYbfF5aHmQ8bFH8g8GEvjatlA8d2nHjXq8NuQyNnZHuvO2lXoszM0XDXTsQjG
NHHbLByeRsWpf4StEv4r1WXfP3SN0jE9hxDLP7C+jp9i30+PnVEUZ1NB9lkrP4fFUZZU5xwz3XeK
OgDf7v0l3HpdAZdi78QgNvn54nYgftzXWRqlnpFM8feWCa2nNi1DGCyhNj4gB5TulY72ApPBoVvN
mvpw3/7KTWH+hc4KhQng5MvZD6f1myKQi8wrbS38XA1y+DGUlOohU1sHOGtpbVSW1JXzAg84eTmF
QXCsy0/WpQlMHraSe7TS66dGtZJz0ee9G5noobpSrRef0HEPv1aqBQe/30+ytMshcXhJGF79mKpW
82Wa67FzBzgY9uVsVW8U7Oc9CHxnnxpmuwe2KL3QyUw6t2jSLtmNTOyfa03NvkC6nu6saTYh39J4
5aKs0p+SBHrdjc+qiidicTJFE5AkmJlkOmWLqzhKDuT5pZp5Dmhk09X9yRr2pVkXudsazfAD1KLz
4HQJ1KF067TgULcQ1zyMZpRrxykOUb7I+jL61cyldIHiVK+PjKfphjuWVD4EXAYhDUjotA+AdiqQ
ZGpoPpcqpIC7+wfkz9z0ciV8JqopAjVDf/P6gld0euoiHRKCn6hGlUGNNchQofXZqZSOz5PlFNNe
cPp9pKMRh25Hy+Ih0wL/a2AU00sz6MNPTaaFtjd95DX3cTabR1WW0l0VZv/e/7ErDhA3QPZKVsnr
vSTA7GmRAMSoS89MFekyFVn/EXQITB8+wWroN8m5NPzsP0QuYnMIXpjbF2C36x0a1YSGJ6pRHvcr
fRgrTTr3WtQ9inToSdby+S2hI8G4pWx8GIM020VTEX9/98r/uHw8CDHzDYi4HTMZQpmu9iBJ7Fy6
77SBBzv9TsF//Kgh17IHnOe/F+kJ9w+1PgsKCVF6WWrkKXpK6amCHrCHRPowTP7INy6mhzBUv4VT
Nz8Y8AC4eYZo9P3V3notDOLvIVwiFbqh6HYKQ2YiuRg8Nnd4aBstePBHWTqMpfwzK+1mw0ne+ixi
YpFfQq7GQpfNBTWImzZEwcRzoMA9W2aM3vJkj/vCCrV9oKXxS4Ma98vgdPbGQm8hMQK/jHFAKIgZ
3STVcozHGqN28ko0yT90c5btLUl3dnGVKt9kX06OJYrKPBewiEM6Y0/7JhzU8yi9m5mEN1Zg14iI
OePU3BZ+IBznKiuGdvT8cVJ/tyDPzoZWx15TVcbGqv9AIq99DjOppAGEi6ApeNqvb1TSR5KZMjnm
Of3oFDstmmeceU/zd5fMlh26aZniC1GViNDZMcr5V0dRmclfRlGah7Bwwm+1YjrZrvPj6pNW0l5G
Xn7UpA9JNmQ/DIPWMTzcSq6jRzq1AdxcvvHt/hkVHn65BoqG1EK4JMSGizXY9lTp5OWjx54ysjmV
ilTAPgHZIMX/+sd9Y7cXAsI1oRsN9tcWbePrDYMWpJhb3iHPsiKfmhZs14c5mxnVBxHCRFClwsJ7
um/zNnSBFYR3AQ4CRsGwfm3TCHrInrVO8TKGpneqJvV7pbWCCWUvGVbwOlROeQU0oE3UOdgxrTF+
vv8DVhZNYRuoodhhenKLsk8qBnIA8ajeEAiFV9UsnrJskt2hlM1/I1Ss3h1eM29lM4bD6ad/uswq
VL+u5pASiSe1tn8wrQSWb4weTKV2jlJQBns7BNX6HxZJjEtLg4iJRtX1LjNDDh5Mb1Wv5PU9waid
PmRd1n405rY85Bynjbt3e2yZl6DowKATp4n6x7U9IMlSOhOReMGUJpdmblp0t4JOeZnGnuzx/uLW
jhDVQgEaFQrtS8woIR989UmjeVZeK+G57JwWET5yqdrF7/vloWj7wQ30Ia4OILitz1kkWe8ehflD
pUyWCSMJTd3lOSYpLymOaqZXqxWkTjpg1dMEHcbOCAp5ciFzJ0c1NnPUm0cFszZtmT91aUKHRYSY
SSA5DKPSvXz2O9dUemjyI2bB93EsGZ5Fjf/RatAftBkvP9/f9puLw+A/Iz+iRSWqS0vSJ260JEFl
ZXiA7uIfzPDGH5zJt170Us0PQ8TU1X+wJ8Yy6YqJaunCU9jTaE884oanx3qO27bGMnYB+0cf7b4I
TzWsERsrFM71yvmyQoISkj8AD8yXL04xVcNS8bmrHqrgwzdBGP9JAxJ9lJS62qdh3n+rs9zcipVX
rJLGAVKjvUt2Y4h9/6sOnWTzkDJNL3lTZH1zwsDfFYrS7TPfhC2tarXfGVDELc2fmwuLC6ZVQ/sb
cD3+eHGOgCilTGerkmenffazbE3eQa0qv/W9ZX27/x1vj6wwBRqWAJvoekljZCeyXiPkI3m+GcmP
5RCWJ20M9UutMSg36DpFjhbhUmJUfwvBs2oa5D4NRVGcXGYhRV92yhiFwUWjxTq9pmgAvzpGBmVG
Kud+Rd1MMo4Q1DF+mQ8KvOD3V75yY4ACg8MA/k0lekngO1Ux/Qy1Di96XBb/2vnUfRhHq3qZlElG
0Qvh7fe6fTq1VANxELT+LCYur4+SPjqoVJZqeEE7IgshhaW8MZbtd3r2OVINqbFxYVZOkejYY0kw
qFpLucy0rbVsDjTHm0qU2IibCCZ2UseQK+IAuKCN/VwzxxSGoBkHB0b15np5vcl0+qRZvtfAI3Iw
KupZrqz68lmth7R6/17SExLkQtxO3tDFXqKgDBWBPweXEZiVckZnUj+2sBE4O4PijrE3m7J6uH9e
VtaHSRIjQjGYsJZI4DIxSwLYCBUWo8tgCw176QtClOO4gzDgn/u2Vs4mzXad+hG4avZzESGEUBtp
Fpy3lzpxyn2swBKf1ylqp1MbHzNV+/0fzLGPzPdBL8YY+vWnk5CmNibc9qXqZjAUTdzqH9S4bo+B
YsySG87jFiPz6gLpujNQSH+PLv+1RfrDHYpDaXhJ1SJpd8hnRP2HJs4tdV/PeZww0pIwQnR/mWtf
UECgSHfY3ZsB2R6doDmpLMmT4lSSnytIBPIdY41TewTiY2w9yStPB86Ny0e5iCHvZQ2hBA0ZZk4W
XuAIacMdOjpSfkQTVTrN8ViVz5SUnxMGLzbKcberZF6ReE/c/T8zm9dbq2R1RPacRRe7VoFUg/oy
dkU98lIr09Y1XLWF74aggeyOpsC1LbVQEkarqugCUbj6YOStdkQepHsGFlhs3Ph1U4IUCmMC73lt
qm5tfdLKmmUBGiz2YyGrB9Dj5osjo4z17pPCHuKq/58x8XT99erLg+CLlO3wUqIcUbmF1U9QJapm
LJ3tODc3HPXtQcGayTwzEHCCmz/11b+s1ZLSOZLG0kqn16cdBPhUNNFvyWFmsouPc21Pjznu4ut7
rwPTTiQ+RHHENZSLrxeJ9kQI6MmMLlHcR2cl7ZwLrA/FQQ6lTYnOla8nkMECxUlViXLDta3SbFVz
CNXo0rGsb06JNFPqW4yvxkW6peu3aotIholE0Wxe0ulV6jRm9TCHlynT9Cfm5aTntIX0a5iarUxu
zRSkiDTS/0wTLcF/DsA/SqNSeJnDMeOuNQ1aVEY3NMGOh8EKN47lrdcULQVmocHV0HtbHhT0vMpO
hVH1UgO3/GwOxbeB4S7R2VC+RkPXvd4/ILcB2rW5xbMwmUVoBEEcXvJhRqAOHEPG4zMMzg+7MatP
TlDKxddmKA3bTfhBh/vWNxa7zGikiOFhB6Wri9lHPfUAtXd9oqfPEupvgLj1LfH2NXui0UfATXuL
gvP1Ec193x503r+LA2ngY+LE0pfAtnqGqifjZz1mxrunw4hdQJ7hroBCgOBWrw0WrVrkPB/RpZ8c
/4s8qvlzAcfQrkV262E2+25jDGHtcwLlQQn4T39tSeTn6J1W9a1BwEtBWXObLurl524Kq+GQo5k2
n52uki3kBsc5htzO2EKGrW0w/SGBQwPACebker29ZLVQTQsPXuoDUnIl8dNkVV6Wy8U/7Ia04VbX
LqcppBgY88Pssl+TplKkhY0fXdKy7l/TQXTKNT2KH8xghi71/mldNcYYHN+UKrZiLiK20Xb6ZLTl
8FJIftN9qtu+elCLcio/jqkWbxTpb0vI0PSA/ISagEeDktjirALlVoaOQc5LBgOjvwMmkKGaOEaG
CxP13LpjUKU/bOQHd2o4oE9sZQMa7aqSPI0kYhuB8crzZXCSweiDt4bYe1GozPM87fu05OIohWl8
0gJnbFCz9J3j4HOyXeYtwuhMaa3cAjbezoCwDwxYaiaqHgLYIb7KXy+n32aRlnZtcolzBDD3ld9O
33TTh6exSeAb1PH7/FWB/95tIKv08qHKiR1aw/k4AcB/ZrKv2N0/COJDX5cpwCOKopOIIESD4fon
aWVmCdWw+JJnRjbtUDiF0xoJ7uB0387KbYL7wBJ81jZ14iWoMxgB/BrhnF5UvRxJ0GXwsfPcpIFr
T9n8u6sa6+W+xRX/gVck8aArhHjLsoyoJjzvwGKzSxpk/uM0mdEI78QMq7evzv9ElSO9Nr7SuFFi
Wxsz2iuLJX/FWxJkAum/SRfMME/GGbCB1ueXqpFbmOrNqGKCWcpfptDc9M0rX5H2H2VomujEK0uW
7F5GR77rHXY3zrrhUFQOh7dCfbXd8BsrKwOiRUkAlAcJ3zJJH1Ml0OWwzC5lossICTY1VLx1ZFdu
ZlSQJpjNFuP/mvMAmkCJyUDAnFWK7/zXpekglarTas4udeSrR+RaTcScZ/U31cXgQ6vn0ZniW7tj
AFM3dqIvt0tg+jjGijR9u3+iVjyH4HomfiKrhkphcX37Sg0glAnzS1irjkSpFELbqOBuuSZQ6Ei2
GA3XEvlw3+pyywWnm4BmCSrtP7oV1+sHUtlZVEsnD2nW5jTx/zzEUYfvLIf+t5U4wXuBpcIgXKT0
2PBRBEILlzDXPW8RK6WvptmPYxy0D8UA4AGpzL57UkYnemdkLwySyYv+icgDjcUXztokyBhrUj0N
TGF+DkHG/VY7UHb7Jpm3OnviI/3t8IQx+npEfxSgAdiJ7f7rOKVUBmvmeGXPn5M03lNIzZpXybGC
cK9VeTpveKG1ryeGz0SaR8d4GXJ3qt1qCBbOXjkBT35mHjxLn/QRdLtg3TxU01RvxE3i8ywXyFNL
zQfMKi/74vNVfag4Y858BxoyM1yZdDVq2cgfB2gDwl0xk8HLypB9p2ozn7pIaNzeP7DLayJ2GCgP
1WcRNxFeXO9wZZRl2Zex4qmUpTJX7VTtNTPoxUmBo//qpS7+3OtO+uW+1aUL/L9WSUuZFaY8uryc
ENQa/dxOiidXlZK7ZU6qhZitoe/v21n5oEIpSyShhDM3pTzYyBs7KiPZm5FzaU4GuMZ+3wESjU5R
rMpfe3Uw34ujZ22id0HUwO0A5bcIWaQ2gxPHKVQPdJiun4qg6OC8k+LIah5gFOtrl6pcIX2/v9Ib
PCxm2U8AB8ydsKdLnRdolwcKX4Pmxc1cfA5lPdvLftnlwGaqgb8ND/qgx69KP+khqNxhfkzV2twI
HlfuK73xP9V+hnkQRLs+TbEGQi5hCpiysJXWDOma/oMcguN1jdTcEgFZxgxixYxfQ4xLvopawmKj
mdIaK+g4NC/xp9n5ICuw+DMS+9g6Sa0cRsOhdNNoVvGEmPdWjXHlAOMfuDGgO+AtW9Y3ojJzSvrU
utdPWpftgTTG+sFpg+Lh/mddOcA83Qh7/kHDgrW+3tA8VSuSF00HK2TUDjjuGHmiJvT1yzDN8Xfa
Y5Vzvm9ydVuZ+iUeoh7gLHm160SiFR75LG0YgunUBCWKjK3dKrrra5r01M5Oquz7Ufcv6TBvIVhW
HKJgYwORJIgbbqb4g3HOaTqMPC8oVP4sQW3VJ2h51eQIhHn4ACdxPj2Alx1eDZQjUWwwUHPeeMRX
fCLqBSQcYoyBMTHx8f96dUJ/LPvOSBQPyG2cPE6SWqK8lU7K+LEOzQSZAbWQH5U6lKPj/b1fXT31
OjjxIaZHL/jachSUlVWCTvDKOlSTj5I/ZvtGhrHjoKX9YO2QGJpFEJwXUEDzP1cuiobK5f6PWDtz
ND/+/49Y1A4kNRrCWSlVr5KV9hOoqux7RonkYOZGA/gbjZn79ta2G05YNFiEltpNZ7uywhldekf1
VAk0Bi9z2u/pgKpf45ZG4aFs0QHf1XoELf77DfOoECKL2WV92ehpp7S1lT7RvLCom5+h0ar+c5ih
HH6MUCFHQWmK7R8qAi+v9+2ubTBPPQk9zLCCYPz6K0tD4/tZqWsedebmIMWac/Q7GExd1Zyjw2yM
W6NWazvMHK0QWQRyDez62iDAUNp0daN7dqE0T4kz9M+FVcQ2LCSJDRlMnofBLqB2tTXjumoYfDso
Q4ZrSUOuDSewreRWXWieNBTKMWLK3h2GpH525KFCUz7yIcT3JzVMN979VbsMfIMeoAbGTb62C1td
r+hBrXlmoTUfISscX/usp+mjIm4ZunRmx9A149bcUuhcewDBwog0Eh8GqvTaMLqKclFWigY+u5r7
fTn1xnhMg3KQXLiaYDu+f5JW1wnWhGINDX26+tfmjDYNBiA/umeihO0lpTR/nhmD8t1cnUsuax1q
hyIUwlz37a6dYJ4++NNxkwJBdm13VpMQjsKC0QV4XU5S3MbBDgmhznSjyMmH/ZhS0PkPt5XheyIq
HnWQnMJ3/uWV01yfRqPOdE+O9I9tGaheW3XaiaTSEB3u7rHQpOn7/XWuPfPks5SgINAhQl/YlACk
aSEhsYcQbxwcAamlRwTbY/14387asSFbBQpC2ggX3mI/LTmGYaS3ADZVkvWbCTk1haK6By6qT3I7
blgTv3qRdIgkB3wY9QdAgIvbEfgQIilmY3q5YviPatkV2b4Yi+eqri9SGacnBa9of1DQOHQz3y83
zK8cWjwRbL48cdTCl3PvgIgY1rIK02smdKVPUu+bAcooOlNk0DjWZ1Oq5WSvZ9G0RUW1snDOLMwu
oPEgqlh2ivx4sMw+tbFsICU7S2gC+rEaIUlW+v8SaqDUHqCdHbjDWIC8H4tIl9/vmcC1i1ImKEhy
ksWJissmLvRMtrzCRDOhzxQmsqWRBkfoGDOMaqPeHOmlphuXZ+XC0q4CkYz+AFnyElKl2HT72tK2
vGrQ5OhQGVrSu0rl/CvFQae6pTloG195ba8FhEs4foaMdHEK/rqukzbLfObI8jppCLpul45x+Kvs
4izcy33nS/B4To10cvS5gFWmttSvNf+m3Ehv19ZNOVugBQU6cfkQwII4yVMdW15cZzWiqoPpItYX
1q4R+69wv4RbbORrh/tvg4vgiWEg9JMm3/TkTiriA/xj8ms0MnR09oGcoC0OkMxVYsieD+92IaTx
YuyW+JkMcjEZVKuojaZ5xRfOw7KEFqhRHmk55fFOD9puY2BuxS+CoKWvDOiTnHMJItPUMe1M3Te8
IKl134VKJ9Ld3O63JOJW/CK8pJAqUsIUGJKFp8rJNGLiFlI8S63mwi21vH8Jx5JZp2jUptp7/x4K
AIege6UcvTwtupw2aAdphldMYdd9iELbanZ+adL9jKvc3pjlXEm0RMGFiQheNFBUS6evB7GMqzc8
My8cyHYjoE0Vw/6vdcYQs+F08idE6PPXWB3GDS+0ahrIPfxdlH0Yr7q+nGaeUiUYTN0beW6Bs2ty
86Aneh4/qKCO6g9q1aPA2IdT9I/EP2/x6Kx91j8EGbziXM0legXC775J2tbytJBZO8ap4h9yX+m7
qbLqDdD37X0EUQXtIceH54aQ8HqlajoyURQpVGPkoB520JeX/4QGoiTHNNWM7mDLURq7cpXTkr1/
mG5dD4xwrI9Hliop1ZBryw2E+ZnZ5YYndeEvRNvz8GBOaWW+NIiOncParNGlv2/ydl8xCSMqtxIU
F4W9a5OKhuDuYPQAdausewogWcx2FZnsTpaicKvFfOsDgGHDNGWTJhOVLWMj2ZlhQEwj01P7Ivqf
Yk1KcwxSp+re/XRhB05buG35iAS614sa1VYxAxs7hj3X+TFJrGjeM40sGSdTK6x9YsKwu/F4rZwa
MC+URIFV8ogti9x2Z5mNkdSOR9tVq45NVdCZiisY94HrNP5jCfvc78ZSqq2C5e2rSRpM0YV8GGor
zs71YtnEicYuwFG/KAxnNyILeYxocUZHuwm0n1ljz3skXVBNllCa0PfZ2CVbPdeVg/v3b1j2pyq1
QQkvCKJLbsjJp6Bpo/iQlNBF7O2uK3YIPEIdev/g3vojkf0DcBfVdziRFt/YHuy26w3gujw5c/gI
u1ev7arISTTXhIPpsYELtnbjKWvf/LjtNtz+unVGsVEYo9K2xGFHE5kzusnBRfUN5etEIcDfEU6Y
X+uWYfpqzOPPhKjFlyjItA1HvHJjua1ESLQASKWW/W2tasw01U3JGynHPOoSBOtZYklfWkBBp/t7
vPZZmTEFEEkgy+FaeMI0adI5H5PgUihD7Q7FEHx2Yn/ad3P6RR0d4+t9cytXCIFMRq3JZxBIWYos
AoaRs35KJC/NQ1gpZqUbp0PG5kcHHb6nMXDrCUBaYI3mRkN3xTEBRaGdQl8DZygvQrCmC5AaMv3w
0vnlZB4T2D+tU2tFxn/YUErAkH2QBVNeEb/jrwi318q4qEIjuiiwe5x4ZEZ3VpjXSu25b06RIVFo
v7+na5+QJ4WGGC1WtFgW16TOeoQjRy26tEwuDscIlEB+cqbaCM+MElj1Q1aY1ct9m2vfkQ4RATxN
XdIW8Zv+WmWW+Eru68CF1VaznoZZHneZ5Ms7o2idF7Mz6kOjZ1tcKmvXggow1TF2l+b8wqg0M2Oi
VnZwQT7SGlExLIoHFdmFl6ZmbvH+AldtQV9Fni9IyG7YgKjPSUCLgM6nQ/VZTuRy5w9Z4+yLDjXS
jTOzdjYJu/h6DH4AndeudzO3lCC1nDC6JGqb/ZSVpAhObRpV+f79iwIqQozO7jGCIFzeX1+tCWGu
0JLM8VBX7Y9JUVj+TmvbQHswprnZIv9d20KOBg0DKDsImxfnUjNKI0I/xfF6e5CtQ9XEYQ5plpxH
hybWwn/ur21tD0lm6bKzNFAh4r//tbbRL60wJdLwDHr8Hys1BwcEMqpODvftrD0LPMR/UFe4zWWQ
LGa47KRLfY/eh5GdncCKnmmX2M+zApYVzSU774FDpXX0E2FQud4wvxYKUB0RQiRCum1JZyTL8Kf1
cyV5yezYNBC1pj+UalU8Fk3PdProVEe2ODrBZ5E0hyxv8m/317928xkRAGAOJJTqxyIWUYIwKf0Y
Dx52pf/sM9z2nJCzPOXGnNJ9MOkN1Zm2cRtX+pgqwDqhgkTrVIjIX39dPVfgl/Ajx1OCqU6ei6L2
3Qa6Au2UUrVRkdv0s8B2435W1Ue6ZtlH34AQ55LLc/P7/gb8ITu8LpRRIgNaTP5AOkgF8Pq3BJRd
+9IpfC9LU9xQzXafmZwv/V2fKu0HuXeCU6AkLUQSk3GSAAZnO9JSBTr+YZhQAa6SfYXw2fn+71p7
BpA74LZBXwZAa+FEgkY1IHaNfeaqikzfj01aDQ9lIkfMeU9Bd5agvXj4Dya54oILT6THi6+SKVIX
qIVueWM76xqHsWqf+XmDfdD0USM0CzPj7b7JG/lI8aoCSRD4OzCs5FLXu1/CR5dnQ2fC8FTaihfK
DvQsnAxJOVJfrhuXQQsVks5YyupdGPbBk5Vq8vdkHv0X35GjFgXSMH9wKn/ML5rUDcb+/i9ccRD8
LDHdRg4vNBiuf2BkFY6vGYFPH6eMKxfx887ZTeTRXturUjy4pWpkB0NLbeOzUTbaVha/cg54Ging
wuDApVmGWOM8JXYDgdNlGhvjmcp7tzeRDdvpMakDzPDTFiZyxSWBqBIzQzZxHZOg1wu2GqWV1VH2
vQ7wYPZLz8v+ohaDf66mSnaeYyaIslcG0Azzs0LVwtlVc7D1sq14JcF/TUxJaCdYca9/Q06e2Pvz
LHlRPPvhvsodmRi9AsL9z5AA/N0luVn5rjEFdbnhkdd8E1gy/JIoH0NgsbAN32es9gCgLvHY9we7
C+JdCRvrEYosyTlbRmL9WzGX9LHR8/ok520YH2az3qIbW92Bv37F4tj1TTM0fcMw3KQVzXBONUAP
rhNpc/1iRtH4e5j1mCAtrvWtsUaxvoU/5EFkB0zuNgj5RY0x9TNGLBJN8tRJkEiUk669NCXVTJSw
mSB7/+3C53K8bXrwN8+vgfhQVQdDeOmZZJdfZTVXJXdUmDze93oSPOpNaye/4VIYTnmZN+qG+bXL
RQePNrgAD4Lpuz5n1myUaVFXwcWvmYtzyiz+NOd59T1x8voLM165ueFN1i4XrQEBOgYRdUNPQPPK
CYbCCoBODvawn4mADhV6ndq+lWxJP826ZMGJG6PhvIM2uUwQ1kmkagOQtvaJgZiTifIAO5Qnr5c9
V2WnFFAGXiBj9s+D5vh72K2hkTPzLfzOuik6XmDA4GVY3mTJSLH/f0g7r924kWhdPxEB5nDLTgqW
bTmp7RvCHtvMuRiffn+lc4Ctpogm5D0YzABjYFZXscKqtf4wW+FZG4f0W6PL95Lujbavid7ZIgSv
BYMbAGgRZ1QW8eL1a2ickbaAaw2lc3xQeDllSKHUFUIfWmzpG/WM1WgcyFJilNb3chaF5g0z0t3B
U1Q3mrK3UyOajoPShvOhZU07x+tbZW2twiBH10KezkDlLz+a3ooxLOVb26rpcgyOnu5T9Bk/ThFC
pmEwbbV/14aH8DroHKCZcq1cxotVbGV7tVKezM4O/MpzKKFmfVh88cwo28IUr+wLV0VyDGcRefks
b1mzoYWjwJl7cto82jHO+Q5WfnnbzdVNO/Xel8KInaORKqjquyWqExv7cmWwEqwtXV6RX3iVkFYQ
EQP6AOFZaFNy03aTuO+iXPNrsw62Criv8NNkEQRDGwq6HhCsJenAagxH5KJTuGHLpnjvhIrze06M
It67bl8f8iFp4t2cSp3cbp7Vcle7Xp4dCqd2+n3dVm9mLskfRKeSpilcCOR65dd58dgKQtxIUb9h
aVXacMoax0ALLaJlV42iu9OYgy1o3dr3li4yMPc5Gl7Nd57GStPi4ns29f4vGp5zvg9kU3PXcvbd
OLMSfwicIDsEgeEi07YVfu1zy+Kr1Kp6Vtu4HHCo56aWxQHofCsxfmTuAKQims2fBQf/7+vbdjUU
+HzKDlgN8sS7DGU7YdcaXpOcO8Qtgx0vPmiZNOuGyh/VrN4oi61kqwA1ULlA/0a+GxYXmqmPySga
GHfZ3BnNp7KycvWjndjV8LWZY8fbzV7f5/8FmtaeGgv070YhaeWQQu+MdxTtJsoSS4pWBegpCDM3
OVehiZNsRLv7rwlC94tjtFZ/zO0x2up6r04w7En32Z3uFUqTOigIZGwcz2ZhT+POHi0nI2Prs/lD
kIzahqjSWjSU0qivOmArXmF/AgFQHIXlFBLJGKB3N9bh7HzIcVfXf8XDYL79juHxJ4tICFnKAvLl
6sm6vIqotiTn0oS54g+cksVetOV8Uztl9PaWHYbeL6LJr/vyHNC9oERGNzkbIk/nx6mem+A+Lj3r
tyui6fD2jfFMn6D8wGwuh2Yl8Wz2CjTzokoD8WlMssTdzfTSjEd0JgNro+awtjMopvKIk2cOdjeX
Y8tFXSoTZlVnkLZ97lsVDye9sLUS1cfQTk7h4Hql4et53/6mRTyIf9gZ8EJZMmilcAyYl/ErJMVK
pDORT2ob52frTM4JbfT0UCqt8RgXNIk3Bry2UkHfyNIqRV2EfS4DCtPuYsqr6XnQGnXee6mS277O
E3rY5WrtvJW/KO+QZxME6jOUkZd3SF9FvahAJ5ztyBhgyzXanO5a1cl3wh2aDQi6nKzFGwUIlbS9
Bx2OGsoiN5kC0RYiS7Kz1w1ufa9O8WzcD0Mb766v0ZXjzJNmN4aEVPLxFscp5gth3+AdfQ7yEfN3
LTatZPTjoZmOVq3M812JwvJWSXI1KO1Biv/ITwH4v/xwgxEhVCo5id0YFBTBRjPyfKUbh3YvytSw
jxot0i3W4cpqgdRL7YdiGNyGZZ8jpJxt6bWanhWriWCpaKhAgxSt66CK91ZUIG/4D1PLXSVpa2Sz
S/LypDdjOLdlerbqafiOldzNFOpGtQNYmYsDKC6x9dhbeVLDWUOiCEIB7J+lgKAmwjaZ4j49z3lZ
fDJnTtvdGM92t7NqTtkHT0lt7aSqnZO//Vamx0xfDsgOV6O32PvzaCMOF1TZmRpSXh+tSkwHpMRz
4yHDrbbeRaOONqgfVoHq7hol791v1yd77etqJkVeCb8GqSX//MXBTumwV7PQzs96npa/3d5THuze
sIPdONTjxpt6LZb+TFOTGQjYgctYnkLzNsbX+VyHtfUu1oriK0+jIMD1Uvy8Pqy1YwDShGx/0FQm
nbwMpZgYK3jAn85FEGrjPp+QGjy0DqnV9TirQ0LNg/YsvSOOnMs4ZWPrgymc4hxGrvWr6xoXfmFX
7MukgBb9D7EcuVJ4CRFwsVbyTNhoNHj52W2t7CYBOfcRkr/j+KywLajk6rg4Peneyvr38r2MIdLQ
dYWZnesUJsRtmg7tCSdq3T7Beyi+XB/Y2vYjvZBcWMrsyNlcTuI8axFcUIiqaZ/Y4D/RyHLVMPuQ
DoUJOHAc/zQItN9eD7o6QsroyGiT71PivwzaOOlcdhkLv0lbbL1F1v2erKZHnFgo+F5fD7Z2cPMy
Ry6Ad52DTsJlsHw0YeOqrPwkKzLn1OAHPfmx1vTFTp31ECWIQu22fE7WRsgjHfNcGo4w0hZ7wKPz
jhYkZFwXX73YRxoV3zljcu+r0LE2zrHVWCQTQEs1agLmIhblP1sP5iA/e9YwFJhgAn4srQFygWZE
b5XTIKGAgAoBi6FJrN4iWGw6sWtnNlX9rrUw7u5rLJ6TCLlpFIoi94438ZZqz9oHfBlysVpckBIV
zJzinLeK3b2LM6P/AW+hqXdurXafhrp7O5WYQbJUVGlARFVgkZUmtejbIRPl2VZhZ7SRN74PlFhL
/B5pj9tJS4rPb1+jAJ5IK6TsARKtl2vUmhEPRxKvPEdOlJ8GPqdvI9y36/Kmved6mjeOs9UpfRFv
8RUHK8wzMyzK8wALVTBCPiKlR/MPuXfxM9Mqd6O2KTfZMjWkbE+1ETgZxOLFWT21LJewbcqzo+ZN
vm/sUa92benWG6nh2l4gQ5DQE/AS/PtyIit8tjpQ1Uxk09XfMw2B7zbMy0cxeW/G4aLyLA9oafgO
HXsRaRaA87SiL8/QwxL9kIki+lmjV7mVAq59KikaZxsupBaSpMsR4Y6A+ibnxzlxmvAxL+vgczK3
3Y3Wj5+KujE2DpOtcIsPNVhKDTYvKc+NK3lYPd7VfllIQeQRHYFqbzvtPzw5wcMCkZerX9phXI6Q
vNnDR8YskD9Ck2zvJI5xtIO8qT9bjZ66G9fB2kp8VkmgiQSqZsk8iyCWpGE0lECULOdjonRx46d1
ZW1ccSsPW1JzaSwAUxXo5HIeR/zf2skqzh1AqOAeiy21O2WVXZ8qXi7vhAWWcdcEUak+FHO11cpf
+4ovoy/uPNVpZbrikhrNhvoY4q3e4uuolZ6fOt6o7r0KHP71I2xtXuWEgq0BTYh8yeVXLBo7U/NE
K7C6y5PhpCvaUB+LXnX+KQ4vPzg0MAuWjcBa5BT0eSqcc61Qqv+8WBuqjx7lH2Uj0Ooc0kag/42W
KkvmckCJM07lHHfshDrOlVOUN3fmWIJdLpz3UVkGW4Sy9XgwyiSuDdkb+ecvXgNNNQcKr8DybI5B
X/vZEJT7KURvt6lFZ+8iCyee659sdY3i+gg0G8EF2nWXEYvaSPFdUcozyrvNnVvOLf4duvF3pi14
Yre2j5BGsEnQufmuR17LOq0XkRdbvhHFYAxZWp3nNnEPyjhMN5nS5uikFNFphrb45FWBsjHc1aAo
DaOJL2vby3OmDO0qjLK2PAc0qEcMTAIXbRA39RNSmb3KMd7t0ArbupJWNwZUDYmvBau9VDis0qGi
Ux5y4Lj0Tk4otTruYW5NdePqWx3eiziLr+nNKhWJxCZpGeqDXffxf5DINBc7NJryhxikykMaCvFG
WUqZDwJO4X5Cwpn8ehE1NqeuUmf5fphzZTwlY1eox9oYK+NdrCbWtHGsrt3v+EmA+eRO5Mmy2JS8
GtpuxGHrbFqprvyCy9ClD5imVjYycnSLt8w61j4eqDr4sxL8+UqhSJiYDXmRKM5uBqXA17SMhLBu
PHuLJ7y2++kPUMxibFhWy6/7YvfbGipECBlkZyct41+iRELnprTZD8fKrVpMZyyju7m+CVdDypcf
UlNShGlxRc36ZKiTJ/IzxIw8+uBZlZH/7UtNtHehAE64QxbXaDbyizVgl+w6g8XwIBe94pLSQ68d
NUatNWnm0PrZzpFeHsmmcu2PZvblvEchM9NPqDTZ6odsyDQn2WmNMKyMtt8Qdb5Tjk5zauo2it9N
JHtfr8/K2grjXYoUlqSlUwS//BCtsMOubgNWWBXOn4vJm3t/SrLpNsw97/P1WGtbVqI60D2laElt
8TIWr19RxIaSnbuynJq9GkXV8FkXZhL4KpX4nZcmP1x3zu2NuGurWvoiwL0HZPgKYBEJisI1kmbn
vuky75vjmUKJd5o6NuNGpLU1JlMg2JY2sPNliasYG6Ek1ZSfW7crg70eB9Nf6PbqvUiD4ofVatPp
+pSuDY2aMKwVMAC8cBY3i5OVTi6mmEWt5GJ8jMTcZKemdIst4+q1dSI3D66iwJRfYUa4waw5LXiV
ijQzkP3Wmri7cdWpa49tNA3uxo25OpF4trFVQakgynS5VPKqRxrEzspzIcbxFOuGeu/OkHP8WMSO
s0uicQz+ZSpRkpHNd0pZS/h5kwIsUyFPnbUEBswBP0C6IWaXlX+uf7LVocHpkAkda3JZW0NAcCwy
wePXVkRM+6eL4ODGqE4MO12Mkb1PCpFvUajkOlg+SOVk0oFB1fxVOT9PjTKdBoN01QFEaqlJgYWZ
Pbd7Z3andNfTkUNUMQhu8iStPsKdqH5dH/Xa3qfwTTGWxyov1cUHBVvP6U7H4KyiKRL7gVC16pgm
IvxRJxVwK7W162QPi9f+dj3w2nSj98fAsXzimFvskGRCMgBDNq60UlEPJOu66du98Ow9zeD2awuC
bd5IElbHSsIF4xBpcLAyl4tXrSoDcxslP4vCGZJj6gnHu1OUqmt+KskcASFtBDwDP8cDbivJXY/N
SSCxbJwIi3mus8oaNCjl59mgIhBaSe7cg0uV6Bw3K76PbtQafm+ApNvohq0dEDQV6PlLxxuwtItB
21NrT0pLxR2x6R4tiLQd712bg++TN+Mbt1WiXgOwgOiC0ArwiW27NL2pWgQH3DSh7t4M2jdrjG7N
QafqrnZj+C5ymvRHk/TRXYL+3jc9LcDsWhjtad1kPV5fYa+n/FnymuwMGR2kPPXLkWvxWDozoMEz
mqn1MTMU594VyCf5dZMEjY8/Fjjm1hvbj9fjvl7ZxH3WhuK6QXB7kdDgK2XFPZ5TZ8Ppq5OemUFy
YONaYpdhCCk/dZVu5KMruFQZE6doKYVlvEpI1XlUesj8CS9tkWLT6szZjU5RdPgqtb8bn9aS7dyN
sddmxylIf/NMaL0QS5Wx0jZSq9dHGj+FBwD6DjQNXjEnHQfCu9U58TmpednMcTH+wblxju/yGqzy
IRjtUZwUREt4ISi5u7NEajqn659gZRHyI1ya6TJ1ggOzfA9QGigQSI3PTkIGqytNKf4rjA4VxrS1
D04cZw9wLAGtsYinc2wP/EeER5M9r5R2DjduzdfZAOqFkEklDZhjZ3nwVPosGkTyEfIeXbvmKVRp
+ZFaHgDx6+NeDQRO7bltSllwcaiWkwpuCdrGuY4UkUHxS+PhmCHEtoWr2Qi0vDYavbGtOqkJZHj1
TUyRIjk4pRVXGx9ybS+B2gE8QH2TJ4n88xfvEbdR1TR1x/jcpnimoJtHtfxkzoozHGvbyor3aabW
W9xfuTguL2VWDRIzqHRwXsJBuQxa06pVihDp7LAcyuge9N34y9Oy8P1YFmN2AlURoVc+zP2pmGo7
3fiGq2uXgZAQSIe2V4qQemx1mlFjeyD6rvzmGPjQ9pEIreMY8o7xszYyzPdhmdjzIaFaa/ra2A8Y
lLqBq/0pKlW81YeB0oyKBA5KHnQe+XtxhQgTcZrAQ4I5GaziW6bODb0WmEkHO2cfvX0F63AZ4K9L
YNMyU48Ak7fanKRnMYhgfEAKSy9u56YZva3iz9oShp4qq/RwVF8DLeM+SEXUMqrQtKd9BXJW/M2E
Um11VV7fwKiXAqbmk0pTxqVnWZLpbe0oKeAePXuvjlH5XenFf9M8Of9yzkCrpYUvN8Ir26wsUOi/
wfY/8zOGDBMZr0NQhr5Au4E8Wzvj0YeTSo9SjXzpHpjb4OALh20ZR5EzffLKIYt/NroVJz7UvCp+
n7pRH/j6oNbdqVdE+AHdlcDeXV8raxf8y1+xuOBVo1d1IBPJWYhWvendzJ1OOYnzXgyNeWdlln4P
sqLb8hJdCysPB0fKmqHyKxfWizMpoYlrdVWUnJ1oKNJ9GIbmbQFx9gs4KzhJKJsGCi6u7bzleL+2
kEzksWV15lnm/jJw3A1ohdR6co7Bx98DpiR/0Z1hsnfWSGZwvD67q9EkJ1+WIIDjLjJWL5psKxnG
5NzDfTvU0+h99uJqooQ3xhvP87XlxOkOZkvi8+kvXQ4MO+fatCqcJ0Y7CgB46xhX+TrJcLIL29DS
d61jAMKt0jSL/bDBrlvVItP99PYBWxILJ7UXpbPV5a9otK6be7OIzm5ghXTlx1irHss8Hhzf6Euo
z9fDrV1tKKfRu0bUgufIYtA6/HSBdRUuMBR6/vSW+m3oMBNJYmF/BdOdbIRb+5wvwy1WbVibk4YZ
LCRn20ibw1gD+H2s5hl4BY/beOsWW9skzyUliRqXOc/lZOatcPVGK8Oz3Zll9i7X8dFJKZrh63xq
Ek/54QT1YB0ipbG31MVWR0qJAkAH98er0hnX4DRCiwKub9nDpx7nKZh5qOrs3UJ1/yHXt1DVkvw/
9skS/COmAextQ6yo1oadG2rWfV11qg9MP9pHzui8uYEt6RZI8vCUs9AXXCR46LlMhZ0q4Xk2zWLc
R7kdentl7sKNA35tDkneKadTmOA+WZQEnUGAt0f6+dyKOv6QNE0uiy5KiueD0JGI3hjW2l6g9CIF
ZxHAo+J5uVq8vM+DriZdH+k/Tf44m9ZPZSqNg4sL7bd5RAl24+5YHeAzoBHTb6SeFtvBSCmG4vcr
jRTC/pj1kVftlLQUfynJBGJ/fauvBqOxLLtqXJhLHnkVRGHpAPE/R7rR5IgAqeXk67GSCb9E+3sj
gVydTCBUdEToY79Ca6JbI4ImdqLzQIviIXbb6kEDsbkHhZNYu1iNyRWvj28tIuVHkE2cMDqv3svP
p8HOmZKO941T1sUHjGb/WvgJPxY15gYaIoYb07kRbnkzNbatdAjz4YZilcO+mEeecXaYHngfx39n
qgl//mV4kgtnAdF+1aDsRk2ZFQMfpih17N8A4R6sydbiXdHZE65BVv8PR7U0B5NgW4ncWtwMtY3l
n0Zj4dzbhTbtKjRhvqCWFXgnMv0t7d21xw5bwCJhpLdEbeby2+ml1w4DFYtzptXqQafmd1MBs7+3
IxXTBNdoy1vUCj1/rnXl59vnleInRGJElslbF8umHLxMbXolPU/C+J4po5r4No7d96Y26g8iVLOn
6/HW7iRqnUwsJwy11kW8NM1bq1BG6BmOXf+htCqKfV6mxaFHJPaGdNa78YJGnw/Xw67tfkpe/AVi
E0bg4nO2Tg6zzekAUnajfjsOFKJ2jQ2JqUgqJd/YG6vBeGZIpj4qhEuCrnDKuA3VKAOl1rdnGNDs
EMvpu0PjmN2WjOh6MBCUtAzpvS7daDI1LkSCNfo5DaFKtMLLH10lo2HUWtG/JBTPkD/kKED3LxmO
+Rjmc99o6XlUunq+cdx0/mlXUfExhmPviyl1Zl/vQ32L8bx22JAQYqDF+HgqLq4mfNYcvC6gZoik
br6bpeu+J5GdT3NsDPpNTmHd2Vgvq8v0RcRF7Wp2Y4yeXZv3IoIbMDgLb+cpdfgIUMDcGVK8xbfz
KTpdX6Vr54CHZrHULWZ3LN0DcgqIbjdNsCao4D1mVmJ/NoxCUQ6ggGN9N09ednQzWz0ZTYLX0fXg
q5MsqS90sGjlm4uXnFNbaZuCkDsnbTO9KzOjcB9dtwreBQoqerdVQ4q19f5fnWYkf7j+GRIE88uD
T8O8JLKFmp2Lgpcjwk1e87uIRPy9n1PPnyJtOGIMnJYbd+XKPIPDYss44JPw/1kkHqgqUgqu4/Rs
1+OnPFCqfe+mNcJRfa/lB1QFoqdUK60O15ws8zayHvk/X1S2CC5bkhBMqW4tDvtJn4Y4KdoUY9Q6
uq15aIm7UnGyrZ7+ytyCcJZld7I6Sfi7nFu7wa6RMAxSsfMD3uHBYQCQVaP93YtvgwdEo0it4fv1
VbRyHJHwwDSSBzykscUXdbuxgBQDH45FPpZ+lIlgelBiqcxhlqKK3l6qIhzVZamnBoRc/pwXdYCx
TC1MlytOhgaNC09LrKcIUNgW725lb2BtQTVH7o/X3LBem9uxz+sMQcCRgrVWJo1zFOPkOwmiXH5Y
R3pwvD6Ra5+PQqr0pgIqxFK5HJkSKnhNxPB94sHU40+Ak9CLU4g0HcKhMssfbh2qPTq62BZuPDzW
VijwcTYIBTN6J4vDD3AuoPwe8i3Kba7kN0VVvU/jsL/5hyG+iLNYoW6fzi60/4wmTVjvRlGHnyE4
1IeumtObPIq1PcJc8a/rQVcHZ7JEJc1Hkjgu5xU88zxMhgG6xitF/yFNa71/tKOk3f9LHEpjPAFI
rpZOnq7XOHC23QwQ5GSo+6FV5/BTCb7V21goqwOitQjOATTUK3AifF0bCfYix00rs05pYY3hAdla
Z8sFanVBUg/G/kSy4pd9jSyzAsz+sPKyMyf8mpdepB0ounoZQsqto9+RdLXawXYoUG8c12u7T+q0
/f/Iy0YHZ1iPzgGRAcmoHzQHIrzP0aOp/lTk7q9WJPPGGb02Vh2kLkU3UN2vlHkVFVkbzmiIIh3O
e4EaRw8Cg9BHNZrCQ56V8d7ulD7diLp2dlJWRHyeHAf36sWWj2tzroa2KM5BmtAYTAHT/cJfpeJJ
5yb/XV+ea3P6MtZij6djXZLExXzN2BDfPEXUlY/AqnUzqqHz2Odt/en/FnCx2VFVoVuJV+I5Bz/H
4BQ7Lg5W71aftVY3v9fFEPzDk1hiOiQEiNz4lQ9SBDNEr2K2IKVx85R2liUe3MQDtjcjBpXvZyex
t/j9a7sRmogpu92Uo5a7JPCyFCwHD40qnlsMUwLslw/kzcrGdK6u0P+Ns9wTVpHUYHFI+5U5+omv
x7SDlgpP2U0t90uRlkN8G8SBs5WwrS7RF2EXp6dQUcXunTY791TftZ3l5oHnB3VZpicMe8wtJ561
cFx/z1AR+BVL8btIJP00x0C4KgA4x1RM1i2ZYXjXD/mWo97ahAJOoz1EWR/HVflhX2QSXFNVmEYq
6a9ujv+lkdneFYYOET1zw5Pt1jc9FoIbH3FtE3K8wIXhLyk5dBnTzjHztCIuQNBHqbOzsLO6LUCh
3w9dFhZHAaljo6yxBlIA4Q1uFkMAHfMb/TLklNqlsBXApSOKAT+dbDw1fX+r9KWzm1o934VThQ+E
502j8BvFrcTRGopuC6C8+l0xKINbRXqKyMflr5g90Vi5gQqFgj9i6asmxiEheCB3x4uj2gJ4rX5a
qFsYD4Cm59teRrMSxdHDiWZRYBvids67yvJHe9Y/2fms7tAfcp9QjjQ3Tti1k0AqV8v8DVaQujhh
zRRa/YQkHZlwBH1LTD3mjLEWjfvrB+vaXJLIkAG79MKg9F6OLsNdrg4NWNOmoiOKgzBndxzTudZ8
L6+DDWDJejAwJbIHLdPhy2B9OXRF5E1YdqNA+FMJMuVOBU3/FcR0d7g+rrXNAZsXFAAPCXRoFqGE
MdkFJT++GrrnCboo/GOM6uljO6TgHj2rrze+2No6QZnKhApEzQ+4yOXg6rxUc6eI4PWLxkARvxyH
XyC3MD/v0HAQe4UWeHMSEGW3MuG1aWU7SIFPnt6QDS8juy0WUIpNYSUG9Sd2U1xph5kK4LBH48TZ
SLufhWCXL1Da01RFpBnJqxcoN2JQTKnIzlbcNrvKNKMvlOfFsXRqAxuhQtlzCHTmjtLq8NnsOrvf
xZHtfmxrpBy8mf/1zp0gf/ppEM7fUD+zb69/+jX4BdafEvMAZxYowmLHTq1bZl3AL5xmd3g3BLZz
kyvN/CdFeOmvlmrpBwUU/GOP6nLlR50mul3Fu08/Rt6w8VvWtjHP5//HYEfca/FpxDCoWmmC6srK
Ni/9MlLDeFcOahsdrw96dQ28CLRYfThhjm1aobcgcrX9MVdzVu11gGzabVe2aBhejyZPn+UacFi6
oP258l6Bs1S46yJxkcnJoIeUu1lvFQXaBFCcXTciWiZLmA/1mMTvVQRQdteDy8+3DI4lsLzy5PP2
FZhlbPshELPzpNuFkhxQk3HfT26m/9cmqlF9FGVgKp+rRJ+SkwtRx/xWanatf73+I1bmmxSfPSAl
p0HfLs7nrhqipuW3PVm6CNO9l2GmcmMK0DVVidDtxpBX5psrAAgPtx2lkeWbOutTR6OM5j2pRtd8
rketFDj/1N58tLABjfdO0brqvgiH5p3SZNGmT8TK2SbZJPRJVegWtBUvTxh9RNc/rU0EfQVAr70T
AlkodllQe4+T5hV+YMZR+MkqtkWw144bcAXI+uP6RJlm2WIIEk3UCZIMT3ZPP2DXd4B0MLadvY9V
XrX2sfEQrfs0K63HcecNSC0jBfBoqBj0HZTAa5q9IfphfBea1AV2czV1xsM0FqCGri+I9R9Kp5Xi
J81dGEyXc2Q0FLSaWA+evFG3S7xpiwTTDqufPhYmV3ivTHnqaz118Z0rxrm7DXCYHU74QoyDn1W9
FZzCmisr9E0vdU6sBvekZeo/oAh4YUg4HlcwniaLw7EJazEEleo+Ad3sj6YXQITHsOI/Ixi62b8+
J2vLhnSYL/J8Di/ra2mmKKGa58GTgX1hvbfM2cIxsB60e6Uvwjrx63aIzB1ylV68AZpeOSTk7qQp
xq3IY3gxzDlURomE83Bj6zN734kgu4MDxKvfLNSs+dA2Vvk3IwX5AV4t+zRmipbcvH30aDYw16BR
aFktjuRMLYEU1YH3FPap9ZQWygTisSrNr10wZxhFIoX3YwqGdIsxvJL6kBnTk5OOmBQDFkPXw6Jr
Ml1D83xIEBVCJKoudgkwy/wYzml8yimRFxtjXTugniHqXAcu3YdFujWbadz2VRDg4zs28V3V4zSb
pKWOljJP2gPeZV3ji7kALW/MUf/9+kyvHcbPePVn/R28ghZbz9MLLdJ6qGC5ok9724szhCR1tzaS
m94UzRbR/BnZs7iCQHEwy6ABOBCXOnhDz+qpFQVtUKpWra/WrnM7B2mpfQuTUf3U1+X0ORHTvCum
uL6p3VFPblylqBQ/r62AqSlK9aC4gbpR0F5Lfch6JPCUd9rri9l0CqH0Feq+iP/F38Jm7h9S5gZL
1li3k33f9vn7ckZXZ28UWWvuZ878j1nUZ8YpzuR0Xf8wK0sR3KQKb4EqNBWaxb0RwGawhwmR0Syg
bcDD0ErMP3MWz35BZQqimmPSUL0ec2Up8hJH7VKq/nMYLxZDTmPVFXHoPXW1Y9yVhY4ZRIXapLv3
7DqtDuaQB+2JAkgY+N0QZ8G36/FXUj6GSy2V6jeY8aUkrpYpeYW+soNfapp/n2oIyDs0TnGtux5n
bW7pXOCvQbuPJ+LieAHNrNeGU0l7iDx3/GLS1HdO1GvBqfWi9s4byr5/vB5y5Tw3OFOo4BCX+rfc
hy+qHKPWe2XkKt6TF1btfQL1OjqJWE99aJ+lvcubBKmRMkSpbX898OpYn/sniCRyushv/iKw1fV2
4w2D94QpBjSEKqgdX9cD8ySVe7/2Wti8Xb+MkVJ+5zgD/oZi/mXEHiL71MZF8JRFCRSjWA+/T4ZG
g5rCrbqvunjUjtfHuHKIcVPxDJe9Ly6NxfdsurKIokB4TymH6RHibHaf6vGXtBm3mKlrK5RMkpOL
LYl24OIz2qgCCDI4F0dUM953Dq/xnYIXuf4PXw2LZFPSWUg0lqdkH9rU2nPFfTLrVpxMrJkVv+zs
5JOhxHl2LErl7fKdnHqA/oGey8bs8sq1R62LS8rfT21p1t5+4nizAYVVdnlX92Ys3l7PQPLAYxqp
Mcpq1OUiGaMoTjAzoACU5OEeyvw87XIEPX2KOs2WfsvaV+NGt8HYkWWSUFwGSzT86nUdUw2XxXiw
aNTku9TK5i2e29peexlnUeNDiGlEiWb2norEGT5hBuekxxIT78qnOuwFOxfXm99vXvqy44KVoZSe
Ime7HJo24Q82YWDypOj6TzNIvafZmJ/gjdqP1wOtFTCJJFHKsCVJtRe5UV6MUxMbvCZg4KSnXDTq
wzzEoeNbSlOcCkX0h8zysgozmth9sgYr2ettlf25/jNWphhQH9mnVHYhS11WBXjKdWk0sm4Qij4Y
ia19HQYR7YiXv9eqYtgY9srRwkOZYinVGggpSz5bGVXojwSe8pSHCQn47IaPaRBpj3Wue1tWfyvL
VOadwLBx/IRavzg4vbRGN1c3gydlLmzhB14w1Uc1llXTN08iyh+uRrGNhJNaxOWi0WNHWEOCqrXp
tu2407Uu7fwmt5T2xqJE1X5Ff3XWN54VK8kFR4bc7liokGAtRud4eRA2YsaAbbCN4nNUhO5B08fe
ubWGdjb22tTr0UMVhXF2k4/11sJZy++ID4caZhgPq+X6nbXabuoxQNq/cbT+qLOQPH9o+tDbuWng
PWpWqN9SlgANrhZd7af4yX4fhybrT5EHRHf39m/AT6F5jAiS5BlcfgP8BFK9cAAzx8pkUAoYnQON
VdTF7XR0d4k1a1+uB3xWTVhk3tKmRbLlIRqgLnoZMQqdCp4vDgulq9TOLXUR65zzCKpvsFSMHAyf
bTRSPjpuaAR7THQT89xnfT/fuXORq0d1pCx0E5Yi8hrfnbX4fYdqkvAHOmLNESrXEKM/Z4ZBu4P3
GAxPIzfoA7R1RfvgtrFwfG4WNf0Kc20wkeWvTOdQAeuAA5sEovl1fbRrqw0aKuoWSBrDf11Mb5hS
uxtMlORLmww2haJfe+OHXJuKL2NfOI+55uS3Y2Y773psDQ/Xg68dGjxvpMYnmewrrGWNO4m0qsMo
xdPab0GMvJXuFEXrp4BcNmLJY3f5VTmTJeOYChePl8uvipX5qNfWFDwVjcETUVfDoNkFvd5VfpgP
Dw7ariVPGFdrD304qIPfkSYmG4t5Jbuly8upxekFhWTpmWnobddMQj7qzCjogZNlRvg5KCL1Ewd5
Nuw7IxMPk7DG/O/bZ5o7XTZhmADKiZejRx9fRchE4AWlVeXBbt0w9DmZh4OKwPrpeqxn4d1XUw17
nbsH0Cq4+ctgdW15NdgAEls1PttNhhJ/GGa3cZUH71RlCsudPSTjR62MRXp0XQGYFlVkSkMxLGjn
2PTNWG21FeWpufxNUuWO9hNCeK/Es4tksrQIu6WnxHbjd91omh/1yrNP7qTluNcrxWfE4oDWqXby
AZMq45udWTi6NsrMFhRk5THeGd7G/bK2HPgoyBdT6JWyvpcT1aFl0nS9GzxVeu66R9toC/WmTIdY
9Xt0JDVfdZRyN9Er/Yd1CCvNkqwbMMBLIEfoeLVWIaTyFGduFO2cduw+qJH7P5ydV4/Vuvf3X1Gk
9HKb7DKNAYYye7iJgHNOeuIUp736/yf89DxiZ6KJQAJxwYW3HXt5ea1vAXEQUcrH8h7k1RFea+vu
nMKNtAThZF4EFs1OcCSrGzWOkXPsJsN7NjJrPrizpUL5Z4OUqXZrTMaw89k3h3ONpYYO14fJXi+w
Olc2ZrAx295rii/2SCHUF6miB6Ojz+0dN2DS77BUtuIMgZQMmoYuIK5V4lVV8yC8VPJNe72p/STE
+kRVsjh7FLTlMr+pTexhDRwDvzQmkklm3Lmf3j6AW2GV2aoWcEMcsNZC8ZWhTW0z2t5zYpXzTU+y
1B0L6fwj07ivDm+PtXV/LNcGiQJ1ArQfr1c4yaio2yPTtcphvnE9fO7weOnHfwoVSAvyOZHy0cYJ
mI8tQHzuhZplNVfHGgI0XlOLJj9E7NVLYlKquG8lN8jQUOWJ87J9siPbTI/m5Bbm0c4Gzk43hZfJ
cE9RXPTABSpwnrdvr8LGigNwA/+BIuoipbw6yC1Oj11TNMozCv3WV/RCnfpsDd33XoGivbPim2NR
dECKm2QbCvr1imOrEEssOmF3FU1ym7nFoPtOntsnbH+GvwC2L92GhU2KLDHJ8PVgsldH6WIXdulr
N/24wNH8KSzyd30phoOuVHs99Y3T86upCvJiISiv0R/oh2FN2ENrl0ZmtEGHnKhyGpquyR/saJol
NIXJ/qEWM9RdLKDj+1GVsfyLFV6KMkvtwqGHsSoFuUOkZHiTgiFQljY7QLjq8wD482K2qrEToX71
tdY7+PfBVlun6y0DDB86ArGZez8T8MnqGW1KeW4mpK5JuWUIilc1B+vB4i3+qat6E6zymDZpiuNt
VlKFRvLnu6tUsx5oppz21DK3Nhx9nOWaAsAB/P96DxiZCcQ/5hdOqjnOdxnSyea5MDpc4ymG7+pg
bMRslPU9TjXkmqWycz1cldQWoDuP4VCx00+5DpX6NBYOjvE5oJ/4AVuKnSR4+yPAhFsSfoqO695C
GMdRBCIlupS6B8rKTxrLfhLZNOl+3iVDddOrveLdoszbPpSFZ6d+5zmZE/sS56NbldyF8ladAUxS
AHv/40pz0HYwz1tfgZrMcnFSvKNgeL0sWDfJYgIvB7/MlmmQgesOqiIUN0ojJ3MnMdkcbOkDg/Jc
UEmrbxDFhlO0sI8umhvCy4el3nWnOe+L7jzXcfnf29FziVjrI7A0EqiG0kyCVH09tbq3Jiceo/RS
1GWMZ2wLdvGpcKd597pYroNXI7GJgZVYSN2uH/Qg1JGKKAq0D2rFSYKMkvf30h5M76jPi8Az6KcO
JS8AtBSd0/E2NFJxBNtaBYNl1TdVbPSnt+e+tdstANjcnFSNeHZfzz3vhMTtRE0v7rc0afo7uGf1
oxbGSeibqdnuxfOt6hR3JYC2/433yvHZbCPDLu3kYpqp1t9O6SSLk0SRtglUO76vqbaEHwYjiwLb
7jTnhpeQl2DlVVd7BM2tPWaDQ6UIDuqN73898+UuIYPK04teFvXkq2GcHuayN/6BmbqnRLO1ypRs
cUMAK00uuNrPczd4M4ZEEHlLK1X9dnQKPDklED9f7WvHDEjN1J3cZCMzopDKLWJQPFpCy/X8Rq1D
0hRlgMtix16+88Ix684aLMp3Eouk7JTUQzSdpSgmI4CTUv4NKQ2IEpAtsKKYhqyBQdBFJAacBLXZ
BjVx6Az80tFt5Lcekz4Sqd/Shgn/InIsxp8uBVCqn2tnOgXV+1DlOF+MSum/DmJ66svc42KCvX15
++hsbSBqLySYeLARq1YbCF32BBghDNi4Huf0zm5V85iYmXEqykqqN28PtlUWAxXDwwX6GWWENZ94
GIWEe0UtsNDJH6ngVFwOpaHOd3GXx4pPK4Ken0hjRT3TNIvuChfqJqhAq+KebJnFTuawtafZ0UhY
kZxRUlhdCIkhS6dCHhgHI8W5i2byIlljeXAUKDq2BzowxYe312DZsevoSaGG80Ouy9Crp43AFs7L
mya6FHrWWIGCoqQRTFOVVA9CsdCaVdw+P7RTO+yJC22PTFvwfyOvhU7VMFMbDZzzZXZdaRzp6Vr9
U521HgD2UXHeFV4x2+g3VPOe0vXmyIuOJaBHXCTWGmGmmQmF6wTzZGhMH8EbhncITFbm957/8nsQ
P+4dAnL1v3++1L8QnktKghPp6uNq4BYpQXYx2FytO/WIiPsJgfsmzr34ay+GsQtMJc32WMhbs0Vg
ktI6o5KIr94WdeZacowotlbdbHzCL9391OZzfVerQ26csiLLQz9C/XrvTbOFdiBacK8vQRqA03LW
f+u+VgzMfZtgaKlqw3TvYsdzq6nQk4NI7ZynWdRFkLtJ49wDsLWC1nEOSs1mQG5XztPJU4X+pQNY
/RcSF0sPhyY4+x4ThWXBfvtdxixI7ho2HuKe8Oi4WNPKL6MQwZvGTvZw4FtHmtIgdh7gOBea6/Vo
9tgA+LbN6BLlg2YGVe+M2HU2sIecXpOHPBV7VdHND46m8lIpgHdurz44hS54S2qOBF4WVU/j7NJ8
S8T4Hy5PvenPVBIOKrp4wdu7e3OeJtXYRUuYCL7a3SMluC7t4viSzsl8oZcj1Q+DVxvzUwikqTmY
rbbbbd+6LchoqQFRrOA6XK2tOZmNEVk9gmmZ1740KZKlVOddEThG4cqdW3BzWS2SdZjdNOHWg1V6
USYN1EEotHGr+4Vw5o+8FPQoqEajyVHby2ZKQUml/7mDENc9jT+qP5QHKHdebyFjTtEBn7l/41wN
v/dZ7D64Q9YbJ5pG32ps75qdb7m1rhR6uRQXjCqf83rAUMn1sEoNdDZgOOmBHrqtepe1luiOPa/o
ZAd+tJFV0czE1oOHIZ2DdXeqdg1B6YENG/M0bx9aY6gwZ3GiyQ2KYm6nRykzvb1x8jDR/ETJpr8Q
DkK3EqFU0I3gsl4Z+s3zXM1Ip1xkrOkHoYtF+ddy/5lAOH7642PCe4gttKC6YcMsa/Fb8NEm2N2Z
ifzMiIzPeJhnUxN3CvWf/qC5I9DPwUNbcKf4sbF1qSZgZ74Qs+1XgANb1jVVNDPhidRrB89rYu+A
N5rzHzo41n0T5fk51MC47myjjTfgogSLpvKigUG99nquTqTJXrEAcgCqRZQSKHDTf+xw0cx23tGb
8+P4L4btOH9oqziAwYluRygFPvPuDfUgz53Y4yHoOuHBjXAe+DjFSV1/GQm7e3WljbCHrg8hDx11
aLDuKtiasV4X6pQDr8DB/cGG13DqU9HdQ/7TD52mTDtRaGtNgY4srJvFSWLN0IanVefp3AEy6ENt
uNWsDICsI/JhB6OyVT5BIAFwBe0lg6fsKhO3zK5UvFy6z2ARh9u0UuIAZsxwOzmTEmB2m33WMQxN
zlFTHZt8UP6hvIMDXmR3dnsD3635XM1OV58qaezp8G3FC3iOWIAt6g2vGg51MUs5ytZ9BinkqXd1
bqbRje50g/ycZr2t+LViyidAFEZ9NulIRbd/fobJG6jAQbTi39U3d/reSpwZpKxTF+65jNvpMAHX
O02jbQX1HP4FMRgnAMI/zwI4UGsse1NosVG0jNfCLv+hCkNHRWqwh2w4JAJTbB8jyWK4H2d9Tj6+
PdWt7QZegWt9uXmADF4f4XCCuqRqhfIcOqCxAkOpZX8sOqf9+RfjcMdBXFsQIGsobmg4VeHE4K6N
ORlvMtHg1mxSlNtDf2zcbNhNYF2PPDXi6+uiYBVrMxobQBG7Ft8xbHyKe0O12xOEwOTL21PaHori
I4kmT8x1n6osOqUCVsKUkAC96Qv1RxY2wxfRcpf+xUhgGoBAkdBSern+SLos7FSvk/C5SOLukJVV
7zeiVx/Yw+HOVb01KapsVB+WT/VKyABHyB47CI6eltizPxVtMR2cRJTIUQhv2Lkrt8I6WQhIVd6m
i0j99bzKfMS2TY+UZzuO8JtN1GFOfEf0cxlkZl7derQa5zvPmKudT7fEttWjmDSWeI5IFdyRdZXF
yKnBWoCBLzxOmu+cD/Epd9QfQureg5bG4ZkOIAZWYyLqhy7rmtPb33Nj3q5KPoLoB7WAV712JYQP
20U9D5TCKz/hSzROwdR74l63+vybXXvJJyxoOm3nut64yniucbEsnWuu0lUpIKvJPCI3wyXeccuX
QtYZdkStFfq2kplPZA3pTnDZHJAtu4Rw3sTrfduFkCyEhS19HM3V13qOww9jG33SCplpXCR5tDPB
18EMDBSFyQXlzohriHedW8ArezgsE2Wcp1Azua9Iwozvf/j5oI3w5cCC8HRcFLmut62RqkWpWLG4
tOAkPnml5nZ+PzoCRd7J6O7VynATvy2sP9bKWI27yoJQ6cDYPsLAC343l0LoWB/dYajOBUWdY+ok
qsQpPvzTu3AZlAqOhsYhUNb1Yzof2ZixaYhLz9c88PQzD1kjSGPtWH/yhKz+NNYxHs/LRcYNetcr
cLAGB5LqKPIUNhz2Ho6EMFS/62yhvE8AG+154b46istwS2mQ4tii+btKYbOE55wzZPXFopVwyPDt
O2CjWt5QK2vOlTDtwMRMYudcvB6U48/rnfgM3hOU0PUGQsRUFKY1VpelgIL9mXefhUkb+/ZAhRvZ
YwXD013z9FeR3WBQXtE2zz6irbXatbi9NXGhO9VF8wbVOcTUqJ7yKVWnQ93tvoI2BwOwy6eE5UGD
/XqGmbAm1D5ycanJd77iPiQ+OoKu/twp6vinGfMysd/GWmVrfeI2gz6V4pJPtjUeuywycx+gYbbX
YHsVzpaBFtACidrSW9WvJ6XPIqUVNaCcIoT7cchkecJHPAtCJ9Lv0tGVOyn61jaBhY6Go70oDK4T
jJHboAGuiAMQlOvbjs1xazjlNPgi51XnVK3ysU6649vB7VXuzSR/H3S1TdCLLCnq4M9ZNNX8wM5Q
ZOAkuE0e3akpv8o6j37EHnJVfWGFO4F1a9cgOQSuEYAheqqrBTbQaxvRa8DJzihbMFy52x/GXnHs
A+3s8fntib66LJaJkm6j/rcoZaw1xUI3x80lxYMXR9L6YzYqk3Ooq7KMDm+Ps7mgi30dKEYYWOvD
riuGo+Cnij/MREvSK7zOj7z530YNf2Bjok6BrKyYVpoo853Q/SrL+TXD/zcyPbTr/VrPvR6FssH3
lP36VSwGFfYM2FWXkbjJZe99ng0xCr90yzxcgNLK57envnVgNBhPvKPYvahJXv8AUw6eEImB4+Rg
3eu6MB/1xm2Pei4LLky9/Pb2cBvnBWwNRA9iKk3DdZlJeARtzj5KR5XZ+UIdi9mXLkVJgkf22VEb
92FIwz019Y1JwqnjBfDLW++VjGSGmknpSbe8ANV37hO1Cs8Q68o7CI96DNDanv/Y8BHIEhcxyGqQ
FggcrwJeLYamXTLHSym67DjGjV7fNF2bd398FV+PsxzX30pZWHzT4cSL+jLJJuyDhWN+7mWvO37W
Ufx4++NtbFYe23w3Pgao4nWuKIuEhCCpMHIzRK3B5/bkrSab9ueCosapPoWW7LfkfLrfZE3rPqXI
ynrnt3/E5rdEBpjUg/gO1PJ6xo2stYTiL9+yDCdKS9l8jrrQvSEhQRe0AzP/9ngbAQ/smauBwmPM
V8mO1BSYzr1RXkSm10elI8r5LZ3Xm3n2ynInO96cHHhiFA1VyGvrTE636i60QnxC5ymRwRRX8xN9
dPW2aWPtMZvyaOc4bk6OF9aCQeOErGFhmhON2TAzuSrrm4dRmkrrC5wOSkzHRs84vb2UW4cf7UnK
g7R+6Csvs/9ts9pCd5q8TaoLp2P007RA+DN01I+aK+UHLvX5GBqt89/bg25NEdU/EDBIbFC8WWWP
ka2WmR1PnBBTc995QoPiNaTWt9Ip9hRDtr4efArsm+gxqXD0r+enVUZaD1OMxVmXluNDYaSJcleN
UpvekSOP4TdVKnQXd/bM5qrCWAXTRTGSv9ejWlVDuRrmziUVqvoZ9BjGvZ06Zj+0Wnc/12H2rlJj
R9kZdePKxFTJJI7/qq2sy71OZwKTNNrigrVA8sVLp9rvpC7cgzskWh6EpeXFfjy5enUTK0UW7ySU
m5OGCYZEwCLstMan0uupQk1BtCvPq9zHjQP3RRzdXF/pGu0o4xm74rw3xE7pZesLY1LBIhMIiD2r
sI5oQReLGEFCdnABismdA+5IcZPWSENEYGT+YpoLqQIIF+GOd+z1t4XNZpSxwKcPJk/+omRafWjg
Jn+Y1a6/tTpQpEGGI/sO1Hrr27KHF+UH+hR0Za5HdRU1NECnIhWmh0kQTugCkQZFz5rajqdxkMpR
Gmb3EwOf7NPbh3Xrs5JGY7CAORCyAKu9XM44iNMdzy913znv2lLrgijFG8gXQkwHvSnEwbPEnjba
xr1GdFnwAIxK03Z9pfQq4h1JxHxJ9m6wLBqeBoxlDuUEm/KQtMIe/KyUXGuxF1pPcdM7P96e97Jv
ropdi7ossADgmWxoOn7XKz5nvaaGNb+g1Gc3vUt6vHjpn7h/rBn+a5zlnULXAkfjVbqpp7HZ1A5S
Q3XkuE0g80nK22ZusuqYNFWZ3bw9rY3YyzbCC2QxK0XBf7V9qcHolOPt9ILkBTupgrulP9ihGc7w
zKocQb8/j0pXA66C/TzMNu9l1LslkfbQeo4y+lLx2mfR8Ahs+ra6Kcek/JHVw/zh7bluhAaGBkpD
G3WhAq3mil+5nmUOukpG1Lm4aUrpZqdy1uXX2hu8f7K0sHY2zcZhYcQFSI2SHjD51YiolI+d2ZrZ
pamb+L1qxA44rbHKvydUJv4rlR67ssru45013jotvw+7WmPZ16Wi4UZy8aLmeyUq5740uyzz7aqv
v4uwuQdK9N7qWnlXqklVH/9imSlHA6tAyIxE6fqktOWkh3rHF557EV3AG97XRTR971RzgqbuDH+e
X/NcALjDE40/6x2MZHempEOW46TT/WibaiJFibQLfo94Ub89s42oC7KPgj56/khzrbENmpRh6S3m
ARgz3IW1KO6MJhyl3yqRPOPw2+GNGofunYj+HAO9hIXfhl59Uq92sSpsUbnWcAfFKKj2nKOnmNYz
ltDjzopu7VruSdDgwDiIeKsrFAw6vf/MTC9VIfs2SGe96+/0Ou/bU6M43iFT9Dr0+1qz5pu3F3gr
GlHoWgy9wdjhqHe9dUoZeV2ugPQG0TrdjxYUNBcywE9TtnInT9gcihyQV+Av0NdqqBBVcKnFSnoB
dtzcuvXc3vYVrM8cNfGnv5gVbVSmBBWLG+x6Vko1WRlOsigI2gWqaXOd+GMmzcfE4SL5i6Fs/E1B
0FHEXxMWnJmNqy3eCM1c973fZ5N5smNT9qc4d6pxJ85snQcEX/7/aKuNgqnEiPwj0og6lq2tLwXQ
rndaOJhBkuMRUDtjEfpICDtnYbXlTgr0Gs/NkQAeiIgIygbsl9Wyzl6oqFHP6Fj6aRCB4iFHxVPX
B7QUoIY54KpH/YEynPWpSFpbDWaQ/Xd5puR7voJbewlRMkIebCzeMKvcQK/lpKV1WlyKoR1OPTY4
9zTmm6NtZcqez8fmWPCZeKMtznPrx5KddTCsNMzomxrLh6SQqRaIpAVIXXe0nt/eTltrDA7HXLQo
0fukgXG9dXOrFcpUVumFvmk3AfrVsuE4qbM89nkjzbNha3IIcKS0pzut06pHz46xbAD1VX98+6ds
BCXeh8ReDDBwTVgDBCMP7/Q2R1guqXLnoUwGwwscZfCt8GdYZMs3L/S9/b2RMND8drnLXO4x6sfX
s6cTZs+TAOBVgzr9YQHN005OUyTOy5A2NaIAiVtmx7fnuTkmjyZeqRxUbvHrMTu9QnV1xjrSlWV6
F85jJWmeDOMN1FL1MepV5Y+luEH4LE9T2KlIcaOHez0icg5qPNrgOpVJwRpZV9zbVknzD9BV3cBO
o2FvwI1UGswMH5IUAdmMNT3AGLpKdXoGTLXUDmSnj9Ux0wZN3VnKrS2DMjUPYB7dXGirzdtqkT1G
mstSYqL0UU9bUd8WlTlE9wMtzuhcC5faYoi+xPinI3NiaE0t+DXKRKAarpc0SUBL6Bq0nnLweFhj
XmjHSDcZIgfKm0VokehT3gSWVzr/vL19Xs152TdcazzREHZEzOF6ZISHVKSGPXmJNNrjgaOl6Hbg
MhJD407s0Qi0cu5OU6/thYpXcYmBl6oRoBQgilRXrgdOS9dNqrEYEMTvmndV1d9FEh1if6qK4U9L
YktSuSjy0uTQaDauNuyYTE2ICpdzycx2ei6kOT4lURgHXj85Oxnf61kxFC1hIg4AB07J9azqZrDG
Xkudi6T1ORwrBTwAvrHWeF+UZnZ4+9u9OvrLtKiCkTWDuwE3dT2YSHEMn1Mzf3Fhph9x9pz/Mwd7
eo5btfqy7LO9fPb1ZmFyOkU1qv3QG9cS7rMw8rbpsvJliK3iaDZtE/szhIL73BPzNwTIxltkNr2/
mCbveGBpi4fzK3xBGHZ2OUJKf6m9xj6UpaqoPvST3EeUoLgRbdppfzUipr4LQgaR09WbWnASU5rh
+Ush5sEf4fW+KxwZvYuntDyJyh12xnuVF/EhyZvdRW1jkdBdbdDJsMWgjG7xMkIJOk4yUY6dao1f
6LbIUxNHGG4W2ZjycPDCP7Qw4sLgFQ+rFjwycf3Vk7Mo01h3mdgnoTX+XM5Bt2detOYDkeKQc9Fj
WByUl4xnOTS/FYmRElGk3Rrad22sp1PViO6FUt83fZpVSMlG/CLGVjllbtZ9oe7QPqSy/Qgcqvv8
9nH5JQf0W0mG3wHc75cW4QJwJN5e/46y6kCKqHP9zdJzWxG+oeRjfx8ZkMTvpfQQmfIrOAXJEf0L
FaZElkZG6zthmw7v59yczZtIupX82XXocBwKlI6/OqHd/HAygF0wXEY4CLdKUgFkANvq9Y/NYONE
q1jWs1Q6tfU1s+gfDWHL5OfO1Ja4cj01zNRAxkCgW0LdOu50djeIJNSSb+MA3PkRpEP3LZ0SCx8s
LwRbPzlqdMxQibZuEqM2jWNtj2puHMukzOf7SRWa9sFJlDj359gZ4sNUptEEuzOZxRnj0Cx81IBU
V7dpRNHj1hjR17kVhV5oH7OM/3Ts3rB2xJ1W0Y27HuAEB34hly9qlUvR4rddMwPoCx2nnr4DNa6e
dOkl0vc0rBU63YtOdrnnEkn6s15ElwyZ9xYlHw6hukYYiWQolRwy3jcrT4R1VtqJh5gPML627zRl
0M0HB0CM9q6RkMY8lI2moxVWWukvdZri1KSR+02NY0U7hN5UpD7Ar94N6gRbvVOqxE35VLSZmvlD
NUfvLQnr48FyO8MBaOMN5Tl2a618bs0wjO5NMzKq+n1dtZPaveuKqTibBt2VpzlFSvImq2Rh0bxO
FVH4jdmM/Zk+THOnpmXR+k0+asmHWYuGd6Xd6K7v4Dz7w27jBB602cyfzRLlnUOr9JzG3MnrUzpN
Y3/TFUoWnqu019tgzKMK47i8TtOTFN4o70Z3bqi9DcYU2o8VJtY/Mwpive/oYVMfHUMpk++TOSEl
32a5kwZ5kVmRP6LAaaYnOx/C5BMMkPzFm1iy+5IWuRPUVpGn70SNSrekTGDSlPc7q7aUe6MOnW8O
iVF8NGovf183s+wQVAhT+2whnBYdW2/KzdvRTTRx6HQQk8e5bwZxdNnSnd/lo/eEqKoufHWwWu8M
Ri8L/cmCmB6MUWs0h0wYU3eCzSOT20ahQoOOwaw8tVxj4U2FzkDhA7wa489ePQj3WGp27B5aCa71
oVRVkSO0bRdef0THQ8WjEfFU5743K82hbYCmXFDXYQoxaBrdrwYFUvvemXSv/sy7yZSPVmWVJt3/
ObvTJaoBn0TMaX1oymZ8VK1GSj+34sRDoXZuotu610ePq6+praNpVFpxVqTnpO/UTM/sR4HFNbhe
RPXnmzZxU8/v3Bj8ejGX0PHNUblPJK24oFfTofwWoYcmg5EL/odrt84U1HYlPhA4l1VLzWg8mmim
T/cGShL5o1MN8z/R3MUoZHeVIzI/RTQFqQesRkNH90WfDG7AbWVP5wjbmOJxHlRFy30jI6yKg1Ig
GPDOJCUJP2Nyo8nbuo487Z2pNkp5GxZVM1aBIeuy+BwVhRKdRhQP4+9ab+N826pO3lWHtstD/TiE
ukCByikSNf0aKrGMdX/QWqfSg2JICuuTCujQvi8qwFW3Tl1FFe0i3g0BR092n1VX0cvopM+GIaJg
SBSn94fCNsO7YbBHfEqaJMoauNx97qadj5EI4o5NqGfxQbenkJo6lkoXMcWR+iWOGvVppi0Y+U0P
PvA2IShrJ8T+9X9D3MJwXEUX4AA3fOqPet+oxuc5Vqbhu2YIAyBKr8r0yyB669FUjLh+sCS3kk9s
Qi7ZdSO1uavDwRuDyNK75tB7NrCcQa8K9Smti/RfCcjVelRVXkQTNT3bH5W0mIMqTa3zjLiz5quN
Y/+w59J4rhG/0NjesdYc7GnGsDgUxpBDAHXa1q/QNIoCvY5m1L+dtmrR2XIRkjALMQI1mhMNsdxZ
/nS1eCqCNlOKDy2QRdeP7codb0raLJPft1E4+pZTVsVdjRlVe1LjLr6djdzQDk3XTYrvTd3UoX+n
pFI9kk5VxQFdWvd9jxFw7bcmvrwHM7Sq+GyYqW5mR4x0FNTkYYtmtz2cpRYUAvaN1gsyJMXPsDc5
17nM2/iAFG1vvoeJ18m7vEGF9gEd+rQvTqk6m/Zd0oTxs5WnU3vIZ8OKkejXzTJw6sj6DOk8HQ7K
PDm966P22FeRX7u8oAMdtez3kZmF3SX3wCwFNIj0FG9AdZldJXrlQFdfFyfufyS5hCREfax6vb9R
h1LnudbAIgmKMS7m+3bIQ/ke8jXyCDns3EtD2+g/LjYz+hKV03QaNbSsfnZYLuuB1c6AvND3z9uz
Jebyg+plnhVUdpNaR2M0pThNNJv6QNi1OZ4U2ppgtzM8MP0pA/N4k9MfiQ9laDrPJeiO6X7oFqax
m1umvJWdtxigwkL2h7nryocmA+11FHYy2relNrCfIWvrtk8HsWqezKRMxBkUU28fQ7UEjd4KR9Ee
+h51Ie3QIlCl/ZgKRKkeVSimyP1ZY5rrD9FSQgUHELGeHneGDELeMeJZpoOokjMkdVNxDrmI5yLY
yYPMV1c4uM5fLRRwHdBjVxWYtolci3ZC+j2KO+UphcLSvePAV9VBA37uHqyIutu5tHrLe18U8HWP
tdrV/bGJZm7SzEgBgkMBqm9DMNSfTcCbPVW5zuv/C4fYrcwD3GqZfB2UWFVP0AIK9TbxmvafurTt
nM3uFtX9DCatv+GCLo0daOLrlIiuxaIhT0NzQe+vygR9Ototqj/W99nQydYJwVr0IdPj5n5Q+ibx
KSxWzU5pYvWiJQ1DMorLcSG6Ldpgq6S5kaU76dTnvi+hRvrA2YfkTiq8dP3Ki+SeYOmqFUXTdvGy
AopEvZJK4tqkAOBDKL0JL+I0str+poq6/HONOrh8HxohUdolEdB88gV7PFVdZwi/KKW7Rz97NWmA
ACr6HdSacHelMHOde+JRodlqbGvfQyNPWFevvmidl5XQg/ZERF99U4ai7kL3go1LNWTZ0b+luRBP
0jjqhP6de628tFMX3Ttx0nzrxDz1Z6E52Z45zeq1yRLb1LeBcyOgSQ1mXfLJkDbLeJTEP7zcjC1f
ccTwqPWF9tApyNpFAicIpxI4X4ydJnYO6OuFXaTKKTT9es9ba3BkaQ109Rol/dF1YqyDbLKTl4Jy
4sEe83znvWetH0WcM4oiS8Uf/quH7sX10kYDIqNznKjfxxQPtJMQWik/jEo7zPcWT5jhaDXaDJ+H
QGAdSj13v4HL6PWAtgw8qQnn7TH3U7ic+ae4RnLPPsMhnZtHXZRSu8mnyPae5nrsROKni69y6QvD
iMW/ySRCi/S8h5cworGN5+QXwU0WHUNEOIpHz82LItABLWZHXeraC8qSg+bbZl2DmhT0z3jeiLS9
q4p4jj+bjbCaD1GpV7KEZz7K6gC+W40CxW4UxQ0Q6QzT28IETupXSahjdQxdUzk6emalfdDZveac
0ACeZ0y3zNZBKYetRmn8WPRWP1YHWXUl7bMwFX37ZM5cYc9eGBXlDydurPYPq1bs9IUiyMNOhRBD
1Wq14dEeTpOhGaYXOgXRMZlLvIrixH10ZuMH5o7KTodrHVBseG88jWFxUULVaWZdb4KuiUdtiDv1
Ral4K5zsKYtOk5LpH9TcyqOz6s79QXdzI/Wz2Kgjv7WrzNyJoeszzm9Aj5cDTvGDRttay3SIVCXK
vVJ/iezICLBazz6XQxX71O5NUg5IbDtlyFcll18jckcA1ADURE3getaZ0KRVp63+4phkFUkHbT+P
m+Q0VGHoK4M9n1Hm0IIy6b4qiZLea9KMArfO92T0N2bOynN/IFZBienXk/u36FZYccFdkRsvYZck
tyqcq6PZN9NHIFfqvezkcPN2ArAWVKUjweGkoAUIm+Um1lxPvJkcOViDbb5Mqdf+43S5/ejx7rHv
IdI4qp/I1PUOXZfN+RnjL4UnbqM0R6n3Yj6EA8i0EyiLcKeUsaqb/u9HoSQLg4FKrbmmFEQY70hI
buYLAKA40FFWOrpVLVV/7svhW1GhQnCaGyNUn3dWY13RWFaD3iVEG2Lua/HSNptAthEZX+LYDb+C
LmmKA1Ka4qaOO8M7xlU8zYcsTOOXzKuaZ/qm6RHKrar9YeLy63cwPjAlatJUA6+/iuklVWoNo/Ui
2979kDa6E4RebHckgbVD0ulWmTy/PfeNNcfnh5o/tZyFTLsK/vQhVWVGo/ZFJMl/6WBW96pZ4TlV
QLg6UKjrvuI/pP8ZYmj50EiDwCU20Q9e5DOu59lrlCTUQtov/0faee1EjrXh+oos2V6Op64MNDR0
QwMnFtDgnLOvfj9m9pa6XKgs9q/RjEaasMorfuENbd/Je032cePoxrG/o7StOZYeeUs0nC+uNySr
pklF5gFAy2xmbWLsuM1T/Sktq7HcpEM5XuLyYo4OYtzuNcisOlqJUG+7FUygbCWXYlhorM/jiemj
+VRK17QE2G6zankjilqOKz5aTut4VwP7uCDCy1Y9SdZajiAdJoFI10OvL/kcfVoR/Fv2nIYGMQo2
C+QqDhPT9fPP9dIICmwYF1pPQe9G3Y8wZUfc+bGmgwOJdLXZoBYWldeQvFFfMhpLbFoy+G4Vok5+
nSFw5x+SsJP2reE24we282oTODL9hmBbVabSv/VaVzch/ji+cjdCrEBFxx+9W7nrRmt9fsOeXpXU
HmlSoaJP3who+vG3FGWGOFUWM405T3ioN3Xo+L0Wg5Owo+haAUu0EIyd7h1GBNZGB8mi+zCXzzc8
zVVqqtNPbQfdaNSk+rGX6mFb+0lyYWNata+EPOxynrZdzEO6cCnMY0HwbXQ9EW0iSJvOy+yNwouw
1siNjSe79ZudamX12vPtHu3Zftyen9sv3kMG40iiOAtEklbH8eT6uTYObp8bT0aHyLbToN10qG2l
8Z2sMLR63VpNTBWrUX5gJZ/a+5rjtlHpaAG4C/LM+/blxM/hmQK8LltTH/3450S1q7XxoBhPxaC2
t77hFhs/H+Kt6eeKM8Ip3Zmx9k1xUi6n/yYcAhbC7ijPHQ/aWxK8y7w2nggRzZ2Ryd1raJrAQSqY
O99ruf7fsVDvoHSPH9I8D6dELKoyjIwnJVPDhw7tRCdF6/9QZVm6sLan18/0XUhqTC8+yPHZnVvY
ALIkVv4pNlpMrXiBEZhTy9UQZYdA96SVN6LbqOpesLB/vx4YBS4g8zDa5t/oC2pCWqsbT1JX2es+
aNM9jhR4P6U20tlNtmm78sXVlWThvp1riDC5yOkwKOkbMSUCp8cLqbdNoGt+ET9rPRolv0EW24oj
LE+h6dvIsZPp9Hm2QyI6bVskWmGu2VuRgiVO3iWXmq/UbPgup4pctSLcCHxWliwyvzhwdBOJ8Cf0
LFTmec8vyOosypJePPt5/ey6cbTV29BfiThW15GH8SAoTG2lVWPuFF4fr6res3chpbuFW/X0ksGg
Cvwl9hxIHRjzALQO5Krx/dZ6QqbLB3LU9j+ropVehk6XlqpPpyEH2Ed0IijSaPT152A6oOV5YpCB
PUV0IC5dRZQH19dD4Pay9DAqdYSaZrl0qqdTe/wE0icC6U7lgK48QcDxZghHz4xHow2eS1XQvKD9
/tTgTlGRVGnNOi+b/u/5u/SrAdGem8wRpqLF3NWJClfne5ocPreVPvwBultt7FKVd1AZhsemll/P
D/cZHM8/kPgCUsrk4Uaz+vgDYd2aeWOa3nMRWLnxK0siNV9Rjanky9iXA0fKKY0irfW36n33shQY
KjqDWSu7nJh30xpVBIayC5p4q3d40D/mkFwXpuSLhUfw2+YeJwaBdjmLgAa7H0TgVtaTW2r5OtMJ
vMK+jqmlRN2bljSWU/ohD8z5mfliayPPCrPMIrdCEmEqf/wT/EhVXIwYazMq6i4AlSL1arR7/VGW
wipcSChP7zr21qekJNEmwckszJRiPYx9FNOeZTMIV0WVtbukrGInJXy/NHy5uRuUJl95EXSS734l
o0GhAHKGm9gJ4SDHkqDqGj9+RkzMFA74pHTVVfiAOFGiLQntfrHZGA0cHaBMyMmoH8/mFJetZuiq
6BmzTFldpXXR41eoIbv7Uwqxc9zEIkHOve412V1JWdt4H5C0+5ucHqzr6Korf8iIIJqXQ94WwwYN
Siv8HdUV+/Sb00IuBaraxPqIMuVJKTjADBOPktp/DQYenVWGyeiaKHlwN8hQLyEnTlZ/ilSQ9CSF
JYMFxnE8K2OUlJg72f5rorrRVWtE8c5KEjrkTI/TZpK4R+HxSlRtufDEntw1U5mIAgLxKcJUcDGO
B/bTnkoZhb2XkPfhhRLdeNm2eX+bx0X/Ailkyezj6/GAbxGHU506KRalpsi0PlJf3CpJ92qMSVfb
p/EmRSqvcDw0mBeqU18NSAaDUjzNGZ7K2QeabtwFgdtrL0AwrJex7Y2faUx3TMbtcC1aLV14Dk/r
I1xPmDVxhj+zNnO+lIrsl42uSm9WUjbGOuuKmoxH9WmBu3aQXorSj9vXWBlMXTr4UJ2zO7DQdf0r
FUPhbfFSzbha00gN3YXcmXic1Ty66Sf2LywJHlFTOY1rKtkLy7pP2jdQAb5krFW78omkQPEG5qrr
U0t3ryxqNztPsuLxRivpJdAWrEjupFD37evcU5M18jOpue4VPemu67xBFCY1Nbnal6nZpYde8pAY
iqFYI70IHErfj1WgBfsSw85228ltIj3WbgPwkUKliDdWU/tvgljBd4idic67VgnSuyhG9N1fwf1M
h3Bj5KIsCielc3xP/1YaHm2/Np+ETmL8Q9EC7YnYPIzfRq31mk1op7G/ArAQv/p1bQZOnpqY7eX4
hO5sr0BTv2v7wf9ZqCWlijoX/KcrXSYZQXePLmh3yDxDD+7MMGzuUKl0+72UuskvICMoGkgTgmk9
hCZtQCnq88tBrdXfo13VyvOQjBhtZVGUhDct3aRLAzXIwBnpKMaTAYiR3FdaL8sHq69AuTljBWJ6
XRkivLIhu1oXmmeJxjE9qcQmJS4jfJOD3K4PNN384r1KqBytqkIpqeePanYXwkTWaNIHUXyFe5CQ
WT7bvdfNBjeXSskGw9GNSEM4qPOldZBBCtgh0yxduUnS26ugM7Pyt1EMvtxtGq3Io3RjuOjx+jj/
eL617QGzP45SKGtvkd+G3TZIqPJu7UISH1rgjlkChcmyKZgbHWCobuEBPrkWp3LWBPUmvoWxOi/r
KbYnB0kuD29cEfXOj7tmG2i1t52yaqcEeYfwLmrictBFCynAycgm9DDgs/RRKbnwDBzfi5mBKEAy
tNpfo5OTEmkJGEVrsHPKLa3K7L4EnYPZBNXPzN7VmMXTODj//JyUDgg8kGNBYwrE4ESRO/4BQ9IH
epKk3keNOp93K6zaepQ6ZSQQS8ob2OZheDkWbrkJ/Sa553UaFi6yk5ALhC21AxpZZF50m2cBCZ1b
JSVxiV4J75VdgIONt87TIRUOyiXXEjZyFs10O1+CS84vbKqJqMIQcBNyT0H3LPeKraLu81I2Xgf0
27fFOBSHXLXyXYzuKNqIBX4X52dam12KNEHRm0Cggb4dyNu5g2MTeygNm739ilabOYIhamNHmt7o
BY30eTQ54d3B2PIKoeRhUFI8XlFZkvKRV9Z+pVIUOFpftb/1zEveAd3o35REQ/gJaYIpniR6USfn
p+Ox1EFzh0Dt3FcZD6h9WI31RRUUMoq4CLMU7aKI8mcA/u/L8jkgsCRofxwWwpjjAZHDjuPAzmxa
nrp/a7Z2e+Na0I9buasPA3ZvnuPm1AySMtcOoshf1DqX9ucX8iQl/vwRsLmIo9i5dJaPf0TZKjlt
0dh+TYpGLdeuMVpOQIR379ftcNENlrbxjTB663rPfVf9sbuJ9VROHD2Rre353zK/P/77KZSq6Q9R
M57To+O0kfuxbu3X3LYa42C3bVo6bYMVqWN36NeshVKMtB+z8FZpBu/2/OinW5rlR0Hl/40+mwgk
uDS9QejztejSYG1U1uCthL/s0Xt6VhnHIqyCfE4NYk6zGoTad3ZdMeGxGv3SbNg4xljrO57G7tII
7HGhzfPVeGBXYD5jAAQYd3YnZa1lDLY9WK99pwt0XHtMzoehW+GHoz3XRRksvD9fHVloG0TGHFqA
8dM8/5MAthOGt088+zX2Sv2n2pfeU+pb/WHUwniJRvbVt9FJp9Qw0YyIHo/HikoiwhK/41fs6c1+
h3F0fJmJwBodKZZszHpjXdx/e5sAO1HIbijbIGM0m05NSTtLCjP3VXKVxltVdK+8rRzxlC9csV+c
hsmygEWjU0mjdpb05QmFDNwJ3NdKzrNVlro2AJtc2hjY9O7VcohXReaWv8OwrHbnP/GLFZyyDIj7
kAyoS89WUK2R3tSK0n5VMG+3d6M8hnhUadq4kXvgdwtRw/zN5NQjREkCj3wiWl9zPrsRqLUUK570
GmuSVk0F2SF2KtXw39xcioki6sTxhO0+nv/IL7YOlzzSD1TG2KUndWdsVKgw60yvW3pITGTtnlSx
P0iYGGz0qFky7vlqPFgqUGJI4Rhzil3+ORY0A8tYkQfpdcJHXEjwcdZtBn9qI1lBeKUxC0vt9q+W
cVLAIg6ayDHqbBlpO4W2i3jJq4fapreGT0txQDXCdJX64ZJtzBe3J2ORKXH0P/tfx58X651f5X7r
vqZa3qg0kjXASUo/ygu3y1e7hbiDfJ/uPdtlduLttixENJruq5l4zWFUu2ETxVFwQd/avTKLMT6U
w+guPJJfDTrZjlPUhoEHZuP44/rMzeyoarw3iUxhpcVlt8E9GjMPXyn2Td5oP3I1CBdO4emgKKVR
zFRpoKKjMWcadG4rB65seG9N4EOMTZBzp0MEHW1r9V5xlaqlnTvwv7X1+YNxupKMO0VA1LUgAM1d
eahYl73nm5yJqBalU7AQhCSUjD7Oj3O6PblAUWdiOsHb0Kc9nlQ80Iykyhr/re9M+0oMyeCEnWnc
aapkb74/1MSfAO9BbsAPPh4q8YIoxGYwYKguuRokNfyNkyTYZkQsvn2tfNotwnvhzZ1gNcdDeUXl
VxA6+CpbpD8SqZIO/aBwFFr/yvKrbHv+y77YJKhy8Dhwh04yNrNbRXNzM2kCmDuVXOnrwOzrR1sS
8SGxwwD4pVDRns2WJNnnaRaTSAcFhXBaF5T55t8IvqVMtTQL3mQ6zjtB0WUt8ER1giES11SYaxiG
vfoAyKPf2JFsLDyMX20cQoupFDbxtuYq/G5QDGYhpOCN6lx74JkMV5qZxnfm2AaH89N7emmTFVDJ
RhSds8BuPV5NPbNafTSK5K3qY1Fs5CTIop8WYvnqPRWq+tbLoVsvSU59NSi1MA4aySShzWxNkzyK
gLBn2ZvSQe+VcS2+pS4kroY+9ffIa/QLt9sX41EnIHHGrpNUbh5opLYxlsCfsjdRmroDEDZAVbSr
6nU3dNpHSJl44cU/XcDpFaQhhboeRc15PRNgUJh6TR+/yYM6bq3MM+/bQGAKpLSj+u3NAr0OsWK6
EWA8qRYfryBhROZ3XR69SS6dgt9DVJL+u7abSIcMusDv8/vl5MumPE6ZYNBT8ftkKtGX9PJOBPXb
JPD0XKN65CgEqDy+kmj/P8YiMwMhMZU6KIYdfxnosdyQx6B5E3KmgxJA0GrDmwjBo5KCpRbEyT1D
Ek5tdsqN+DLyxOPBWg22cuGq/ZvdV9WVcANjhfSkftO34aG1w02gptHC2Tt5h0DLgSsHn6ZyDOw5
IjPLLTeNvVB9kyOZ8KU200LeqNQKF/K+0zWb6HxYi9Opp0onpuPxT2BmR23VkqepbzU9Cni1uItc
+L3b1qtYtpeiwGmejlJ+1mvC2sE8RXmZHvDxYEqlw3lp7PhvrDcC8GOq38MIDVdjH5sAQIN0BZHN
3niRmv49vzVPqg0IhCKuMOlbozwrg1A6Hlr0hkiasi0/KJkaLwESZ5dkVsNdEcI2ikuv+5sjG/g7
1JT+Am9J60FNhm5hruc2YRPe2RSolFJIJ67hz+MfEaRS72ajXr8LAU1gMxqhWzp60HgFdbGhQdgk
kFE9QuZfu5e0xAcUNwhln3R6GVEzTtSXOoJIcYhlJZO3CzM033ETwJ/nDIlasmSkK2Y/TgRIh9Sx
rr4jUyTuWs0VLxJIq0cq3iXuZQp0tp7q0aYgE70swrQ1V7YuKROnMZuCCa19KMeo/wOGv1nSYjhp
kUw/DgDp5K7GTgU+fDxzSmnFdauM6rtc1vaPgM7To6JLceGolSVuOjiCnWPXCCo5HeX6xKE74fvr
tsy7fa35kGd9rfD1hfWcPx3TjyIRJhIgq5l42sc/ymyJE9vIUN7HIe7f9ULJPvSYqqrGqt0hU7bk
dvbF/uGAUqNGpBlxCpQTjgfsIRYlvtKb72FWyvhQdGmNHqKZ1E7hV95NVuWpfGX6g+xocdhY64yn
+s5NtdaBH5j8TQfima2v1km4Pr95TmeC0u+UrJMAgeme5yVWnKEo0Sju36jRX6TIcGn3p2135Zqo
NiZh+X5+uPl9TKWX3jqsfLYaCcm8VunaTQWrRvXePR4BZ5Rxh6mkQros86o+dCJtL7TO8jfnB51f
Xp+D4tpFhR/cLpXf48mHLufDMWPQbASyWgtf29HysiEEZsrPBsXTXY+6zKHyYPSeH/mL2eWOpq5N
oXsCK8+WvRv9QtcbyXtHoah7ymsrW/thIC61po/WveXvzw93MrvwT1Ab5ZbmtUN9ZPahREpyEIRh
+M7BqRJHIKn11otmqBDnSDqHuhbavLrWLuWZ86cIERBmdSqIACo4LQgr+NU0+EVE72XM0YG9la09
u3R1nH159767YxmM1iacckKxSbX6eDXz0lRbK22id6AVweAUcFolgARUP8DfSxskO8r8m8EY30cd
H+KSABdELDG7wyBJhjTK2+Rd97x0X7qWdQkb2D2MARDW80v4xVQyFABcHhrka+aMrRFSdx7JefLu
x2qwSWxF2va+qqbQEikQLHzXyfacvguvkSnDxBZjrkBCFTJUJKlM30Ev+qsg6sW+oRm1G4ZW+png
Nvf/Mx4SNRZBJsDcuVeOXINqCpUgew9C3UMLIs+K+iCrvX7plWkmOXmuiQXo5MnZnz6R0zBdN+BD
50sX+fTkpchM3o0w7G/dsMg3ZRYaTtlEAG7kSq2vCk2fTJHzbilo+mIteV5QQGLvTInf9M//idAG
nYTBg+r57jd9Bp2Jdv++KrowoNOdGD/Pb5wv1pLBSEu4x4nl51SNNBVBEosqex/TSGwyvOo3QAr7
XYse46qDxblw13w5Hi8nrdMJSzaf2ERVGz9P+uy9KUNjT0EiwiewTH7ycKX7imd+oR1wOpnoKinU
dcFHT7ZDs8ks+sT0ukSJ3kezk+8KrynWFJiHnxTy8835qTwNOQmi4DaROH8qnsmze1TJwXcSLMXv
nlXk2O+MaozmgmX8sSs1vMUfHs5YKBcgp1pxY0Bf3VbtWCy0EE8nmB9Bg4DXAwUSKlvHu4eq5CCH
Q8bhNMdwp0dZiNxEKv6afR7tKzv7LlqHkXDnAg5L0YBS07yejaJxm9fSmL5Xg/ZSNUW99wQPVz6a
64BUaXt+jk+XE2gYnVjKkpNR+VywCopQEwlXat5FpLnXgTwiWRPawUET7fv3RwJJSNhBc5/29izW
C2wMMmupbN/dTs2vRtX2N13rBVus5cvd+aGmffFPlgSsCzFL0LFAGBQEwOZGPMNYIdUhJeqHl2Ya
bNNK3VSK1eFBLiHw4lXGIbF0b+13QXgvW6D+zg8/j7X/G38Cl3HjCULtaUv9c+F0QDa72q+VD6gP
mraprUJ9qLW62aVep6+rIZevZM99kl3V2oPgBoRjjONWM6vxRq6TpetvdvVOv4ZqCT0gsn3ig3mC
SusWyLRSqx+q1JprZA2gYBipK+4idMF3lashfJBUruKEUdkuBAnTizxbCVTDOMJ0xrku5pVTo8dk
RvVS8eH3NJy8Jhsf1NCUFgpC87D+v0+cPpB4BCb5HMqX1BQx01QRHzWYnwPiLMJJKxvRGLUs/a08
6Di1hyj6IQgz/ggr6VogPXoIzPoQZ13+C/x0uWTVMm+M85s+S/28d+SrBO+zi9Lqm96WEk18GGr2
UmWJu/dBuG95I58aM7RKR0Huf1zbbhvcFUMATSRoAGKNBDXnt+PsiP/3Q3gh4EdQiSR/Pt6NeZGi
QajG2gcwx2BT2aFxCHy0UKVWkzbnh5rf2NNYgL74WgoUsCTmpd2ms4PJ+Mv3HElYqGgQ0V22Xe09
o7xTHcZqDNZ6lbnrBBH8dS+5FLRB/bye/xWz8Hv6EWi5kYgLDcgIfx5/sOJZWaeD2PEcLazsi8ay
b/OyQ9SnUJriV1hqsIwrfOMW9voXuxCpM2aYIINwAwbF8biDi/FppCEc4vQiuEZUwo1/NFBhkCKR
ho8q7q0NXmveS485EXwGZIgOei91qwZF1mIVtHJ+0VU02xaivS+uI37PpIZIhg1xfA5ztiPdN+y4
RPAVTKr8w+sb/4B6meU0kdmv/NTtL3oETpAPiY0tmjx4spiVdjmMqboRtKsfzi/P6X5EXRNeFq86
ohhM2PE01ardGrWchZ4T6RpAGYwnb1gU6OZatsRmObl/JrVWIDnTWJTo5pakeZp1klSZrUdvCK0X
0OUoDrV54uULi3+y5xgIQhB7DsoXx3365/9c+WZX9EPZyr2H3m4yRhsbdwB1HddIjd2m3M6GA/qv
9i4aFbWQhevvEzB8dMsyODHnVOWkp8JFezy4Wxh+l4+CjedCtRq2IxVP9dKPc+9nkAjk0mLLrGVw
7AAj14NUyPaF4iKgBmNqzFZF6BmpU6TZUDtq1CVkrL1CXBU66IEE2s8sQf1thcJIrTmgeg0sfNGz
CF70sMmkW6PM/fRCD6VWRhQASz9HGPJADK/0CDvljguPNehXmvCsV1SV0kc/8dGMNEazFM3GHUtL
ZGsKViPcphJdisfzm+2LdUElmKYdrB2E0eeXH9XvQsS9UDzH4D04pJWb/BBakax8P0+fSVr7x8qy
yiUWw8mbS6QDk2QCQVAKIOU5XpFWRxRHqxLVc3zoTtWhK7KhXAHNF/aVXpRWcIDX1V2iO5cnm4KG
zdKjP4taJ5HgT13kqYsIj3aOEjKgpEFF6oTv1KDjBgeQbk3NHd6BvMrstHk1NE9fuP1PPpoxEeBE
8YMobypRH380qHZEf1q0nxxNz/5mGM7dpKio02Tu7Au177WdDhNha/SjsXACvvhaMgQstXn6J+rI
7OYllYt0O0Lx0RnKYG/WXhHtPVUdvbs6EJV2lRGxJwt5wcnOop9P4WySKYUUBkHm+GsVT2vChqJm
CFpY05wavcR6pZS6kjhJ5+UrKZfsHyVgG3fhqvmsBR4dd7Iv8JoTCxHUC/Tk45ERdsrsRAjoMLXc
1ulFT+pblau8EUr8p0aXADS01ij13sK3MKhXpgXU6Ko3grT5YaYdocCW7B89jhJ1ypumGSXfUUoV
yHwiJU2+tuxa2/kE1nAO8wqVaxICxOkcaMee+dePYqNZa4Ty8sEUJNYIQ9FfdC/tmtOsOlJqKgGu
XlI1brQkkYNrI6IgtEZFu8zXMYDMbwqPE15y5+FVT4aGGidNh+P5iIj1ZXI09U9nN2tdvbdj30mG
X9+7SOaDzCY9arpajIqv/hG/kPaQnH5wght7YU/N9/F8kFnCW/t4lOuSp/4hzXSEsvKkizI4WEsq
xfOtOxtGzG4nw4Q+nkuf3+LtzTv513BY+pJ5CjYfYpbtZZ6u52rMmiCK4F8ptSMNa+PN+13fq3fn
F2Z+68xHmt06BXR3Uy4ZSbmJLlAM0zf6D/8C05jzwyzN2SyKVuElZHAE1T/uj3QdruVf3UH5+b8N
MbvFgk6rXckN1D9c1Ctt7Tr+RtqeH+LTa+Xfu2M+W7PgK8AoSeQFn1G8FNfFbhvAkHCa+xZOwd9A
coJH++CtpQOydvpS9XauazA/p/NENAmkIqo7vi/0dqW2r9zVkPyUq9opJf1CUR20a651a+OJgyIk
R9ILwEMHSb4cqy2/ed2hL2L8Rkiuggx9flrmIel8VmY3iAzRIIx79pBvvibdbZU+NeXC/fHlgeC5
mGrl9HnmBFPVJ/JDL4T9Ezm/kwvl2X721t4225//ki+36T/DzE5DNoSB7UcMk31E++xteJQOw+5/
G2J2EiQjr0VCa/VPs/E20zYdnO9G05/r8c9XzE5CLaC+j/E0xEV+5V2oh+IQLZ2E6QY6OQn/jDE7
CaWv5WapMYZyk9pOewV+DG+48jUvnUasor/y6/82bbN4ofJsWaoTdn/2MV5KD+Ii3S0t/pxD/98J
++ebZvvYjBQ/l5C+/uM+51fqLns2fna82xdtua0f/HttdOpHf8FCZmnHzR7GOsr60g8YcxhW0h+j
WEv5yv5t3P9vszd7GdPci1GjZPa6Tb//b9OJw/khvnx8KfASLyM0xjE9DiPwARoBFEbqH7O8yKRf
lvZL70ZHdE//2zCzvS1nnhuHI8Pk/sbWd2F0keerQFs4pCflJxJ+qFGkPgYOCOCWZg9wbcKRL2N5
fLIry08dJeibWxcoZgulHRL9NkszNPhQ7Qr2EpYi6TpClfAjiEqNsAPDhpfvfTXgETBiE+AWWA5t
7tm9NHR9KcLaVZ6sKMakTu7Tm5IImXCtEA5paL8QSU2z+O/pnsAq2AyBFQHfBLp/drpRhePnRLb/
7OmJrTluGMR4T7vmUlg4fzmI/iduBNMMlp9O7yyUanoX8XBNdZ/aSrUKfwUur5EvSIxHS1nRWKu+
6SsG+AdIHzEuqP6Jl//5yP5TaIiB1gZeGefPokj0FeculVeWhOeWqY8YFYd1vqSVOT/g5M08WVMl
G4EOgQfO8bmoqWqBExPBS6VKweXoR8GNgfPiD8SXrZsxG7OrGHLBQtHyZP0mFzPFYlIR0aENNDuM
iYjlXkIkGq1KFcQMVYcd9gXq6vyuPFk9tPsnVACgcyp2INOOP03KLWThEyV9KaXCzlfIhWe/7Mn4
eQccJll4cU4/CdbO5AQKVpI0dS6/aeVUD7HnSV5yI22uSswlb9NCX5q4eTjMZFHqndpmyHaQDs0m
TnZH8Ht0R+5BAyBzKxn6j9YMlL05TIJAgTGAdvVQG4gpPfw+P5sn1d9pbNpXiAxQU0AZb7ZTdDmO
Csn3rPvC50mAkttb5YvZywDc08xvUOC1yiAAEz7CNv6NCGuq2o7heZH0HsX8awsT/gkEPboEaNoh
OkX1k34QWJfZ7+EpdBGQ17yHWkKjGcmSqDLTnd7UrXebIDFiXpZ1qilrOuVltfIQbLYdWWPn/SpR
hcjfcRluBndVofIX1Y4BcdwoHDuujOoiUSs9X5Pq1m2yGjwKW/tBq0Ltm+ZLYIJoz8DJBLnF3mFO
j3doEdsYL3SRdj+0hnQNmhnx45Yu8p/SSpR2i1hPBljr/DqeHHiL5iNlKY4fLSwAWsdjlmxe3zIS
6z5XmDQKnq6DZId5gRa+OLjgmX9omVkczg86rcXxWnHegT/xtWTx8AaOB1V7JM8ieFH3udqOxqYM
tSrG67MS+j61PWFtRaIp8S5IWjndGojgeTtUz60lcPjp8aFtCAcZ0AqnETzn8c9opxRMgwp+j8BQ
Ot51Um0LB490Qxx80HHFeiyp5W0yGX3tTVbkunt7fh5OrqRJ/WTq0lBJgywyLyvJYa7pgaxmD2M0
BB2tg7Dvt3rhDr6TNoa3dCmdDMdcgwtkc4FUApg7OyKWV5r4gZjRQzzGMfWeKoWpL4XQ350Ib4KF
G+JkdifiDa8l0lK8y8BYj2e3i+iz6X4j3WOINdzGjWhWeSzSXR55nWON1JWGOOzXFOushT19ejd9
Fgdx95n+AHI429RUqHR0bOLyQfildF0mtn2ltaF9nQ2NvuKjtUsRJeqt4mr+tab4H6pSJwsx2cm5
4jWbeI0TsZG/mTMbbT2JNMkriMR5aKiu53G7cZtJpLXr9PRCK7ynAIG1zfkNNZ9zRMjBEwDWIgjC
X3wOLgosVy/qsdUfVH20ryp6sLdd0mntLRrn40enmrWxBvFb1ddD5dpL5kono4N/AyY2jc+8U4A/
XnEk3Iuotbr+wchM68qNqUG+Vrlqx6tAhCUtA2BHyY63qdtlA+q93132z9o3byEdAP56AsdxW4+6
pxEMDx2ZkbLyQ9W6SCOriS5Ei0+OkwGyv04rNf8VFpVxkbZD8Coyt9cXrrd5cjH9DjgEsEAmyCV1
6uN5kHSls4emkB+KqnYHhwghL3edWsclin2eBwSqSfIFqM7pmCCk0TNg2P+6bcdjNn2CHQWeAg82
Hi7rWmvtm7Gw0UiJpDVwpCWR8/n2BsCGGRECLGQcMup4s6sk0utRraq8fAhHlE38tu5+oEIybiXb
9lSnyFXifoAGf89v73lUJaBL8EShA8vu4rGfnWsv0kUOtF9/EA3O15MeZ/hH1wax9Ch+NQ6HB3lD
BqOZNNvISdNZQYlAERdlKwUXoyvF5ioBX6AtbNn5jcwHAR3lMiZI46KcA6yqerDRk2uUBy/qKydS
3GzTIVbv+LK75LJ4ejgZipAe5gKYXHCxxxvEbuB44gOlPCDqn12JsTQvm05z6cuyRaFNhOvaz8bX
uEWL6fyqnW5NqIGTVR5IHdZsDndWKttEXFWVH/B3M7dpXJryRUHIYTlFZBi/RYPT07dHRKOAPjBb
lIhwDsfoolSOqlb2Hkw/qrauYdZbW0ntjYUOi2PC/PyeBhLUDOAuU49kYgPgRDabWy9FdGdIm/Eh
zNR4Z1dVBTW4LfZeIhubPGsez3/eyfYE1zxhHbTpKZ/0QI+XUrbbEUxEOj6kkR9c960QG6pbS0JL
X45igRiDLA+Jb056dj10+xsMDR9spa/XQxFr2CL5/cJdyU/n1/4bDCKKNeH+8ArGwRFmzSyJ0dt0
bJDzCO5dqZQQHSwH7FQNvKOi194ogkp2/AgGh+4Alivs0BFh4KePY9nqyaRaD8r7L2iMatgbXWxh
BVPHPh68YYojzioGGGbjbpab2GAJXHjiJ2GHblusJN/oStsBFN5I2KIMVo8IjeGKiv9Sl9KrSmQN
xOe0r2pjR9u7ocwVwpVRVt1Q+nq0djGfHXokgs08ufRyF7MMh748dd9dVbFL/FVYj8Kg1m5hbnTA
gwbWgQOLPLYAiZRJSzdexFre6vsGo2LsRIZMLRTD8cFyRyZ1SRBETttBJ7myQ7x0rmGbiLJbI33U
F9FGLyorukRBzc8eg1DNsl8o2flBeMCEToO33Rmyi//TkPaD5zu5omI45PiI7hSSo6p5jI2OIrKW
TEeqDbqBnV4UB+oaSvhnDNUS7Kzvoq2hOmOX+0ZDrkS1Yp/I+jDe1BWiTTvyOiv6AHBmY7KgeWhS
3rj60FD0xFYx3JZYeAVvsL/SdBPga6OA/gDYyP8JeHx70fGEuFtSbyP8yPo6krcF+kPdSi/G1ngQ
yDwVjtAjNdn2QTbKPy1P8+sr1Yv1AL8dkTeR93/YO5PeuLEsbf+VQu7p5jx86KwFyRgUGi3JmjaE
JMucL8nLmb/+e+jMrk6Fs632ohcNNFAFwylLoWCQ557znnfwCyPB0I6EFCJPfcfM++Ki06IC8svU
kz+9R+ztKPs4Nrrh2oQTU+KyTMHfeJNXWFe5JE3mUVWBWaZAy0oMQwL0VaYhfW8SVXyi6Ur1hr93
vXrs6lO6iQpjhNUVk0Wz8zyhqOGst1N7U49KK3YzzW6yq0Hl55PEpuEL68mIsnAQSdyGjqvEZjBG
YzGe9rEhzR2BMt4YyMYgIMqMhloeiMO03ZvcVXr3YY5mTy5BNkB22UxKUcVBKvvE2mEzUyboKGx3
2NKQoa6w3JYg4GJx5eDP/Ow0HDTYKXngpSRzYIUDIduZfd0e3VxyyxP2tcF6oyFAkDTGbr5SEkVZ
Duyj4u5yHHo9fRz01rR2YwSX5MsyYBl42sTFNPplgSHWc5yRA7gh86MvBV1du4bMAb216i3CIYje
jm0ktrsxnRrHUHxUTWNr25NTnkMJNVcJrj1gMePHrdWqAvXNjLDdd3sMr3yjiFp5y6/gjicTc2ux
z5rBUze9aUzldQVZtn5rGPRzooAwYbmaXa2x1CDFvwtCnT5iRqZz+xEP1CzmXAV17lizCNRCky2O
+nUlypCPzkjJrFsICbmozcQh57lIoyF6aviViBBSCIGLrLBoTexCxgbS1LM5TFOEiMiIsZcuBYXg
PMujMj5BiJq6dlDVXdZNwTALb3lTFUerND8VcbZYPkrZnkNVE7Gi7YcB2v1XAWki7fZ40HElQr1h
GvqKnsNNNwKVlPfy8/PihwMYW5A/4keZxEBJj9oZ3kZGDF2h3GpFK1zfUGEqBoWU07ldpJQaVdTp
L56IyKl1emDW9FDRuGmPOjXFSdoxHfTy0Yznrjpx9a7pt4YaO8tDgfNdt7Fri1r18/d53OKYa2MI
IYuuG5YGjMT356LIiHDwZC4fs2T0vKCPapm8IbAQ7mkuB2qOnmfOIPjgl67dJbo1aY8//w2O+znI
1fiRa7oHERiN/TE3BfFBXVN4ivuagLl7LzGSr5Pqtp91syF48Jdf67sH0eosCf34+HzmNPPGuXOy
+x5/2X1VW5Megkp3Awzfxm0+aOJ+uLbkjzBNA3qbuHhhsPX+2urmrJAx1+f32liR6wblzbsmQ7e7
GtOy3BGdqD/S5+Z6WDtFdf/zd/rDfoPLCpSAywQiBLwLjgeq1LSAZmgT73G+j25rOwPA2CJgTEy4
vwpW3dsiLnIvIOdTf63kHE8IsVBK9E6gL+akfR6cSJk+QK2/rxX+2rjg8chswOVAysPtdnxJ2jJF
yxlL9Q53vMFIdwleVzjcC5f+5IqaNU3FtpsBGbaGGXkUJjI0yvktFk4JEa8dirbCuFwloyfwGuHG
eyBBYcchYXHUGKMeP/Tq/OH2ZCgG08dEbPWhhar2/kP0lGqOjUjoDxPWhfaudJpc34+1Rz9En5R8
NHL8gMOsnvj0j7TFiA5WNc7710sb7sR0ttSHMltM4wLwXZ/CyDXaeptOTQl7aoylUu50XekyzXco
RPFVXFujsZWWQ07mz++jH+5hSMK0zFAnsbhef6X3v87UqHrcmU760LaRs9GKfIIwhyLAyrQ21Jdk
2EaL1QSTkosPNlTHFRjr5++xweiEaIC5+O9feXEaJa3dMnlgLqPr7DJ8eHYrOBaRUagYjwNy8/IX
EQFek456lXvYqxzqeEQvu7FdSrrgB2dx8hPkb+mJ3XrKdZp02Ynd68UvMlp4PXzKNCo/tQjw4+jq
CkWTXVRM7YPWVRHJTPZQ3nVpGcmwaypd+u1iIRI0ysj8gBD4413NNLRGA6wPIfT7IyxiZJO71vvp
wYJWnR2azFPEeZKKJQsdgbv4B9f1b+7q9XTDrx9RPibpx54bgh1ZOQ6jfBizLC2/4DE4EkXbuIKA
ljk2swM4AS6AFWkhZQgRuJvCBFPLNHCrNP8IqvjxzqIYryACMAxg8rHercxLN8mHMXlYGarhbNnR
SWtcSMcIYpCt/c8foB+vNCMGqkUAZBNT/GNd+RTpGJK3s/fg4vDwpapH7SqrbWzBVcw6r3/+Wt8X
SO/K6+oHTwOLkAHDRiQt75+ZyBadZ/dSeSg7ETNcYefrtGmAW67HMrSqi3L+XNHgl2c4cKkKYbV4
JdzVDRu9s9pQ4rhjB7RmcpBaI8foi5o105qPTb6tu5fd0Grn+VwnxaGEvYbvO5lm1pdkcsebn7+R
Hy4aGgG6AjBRnExYVK+f4F+WuF1MAK4jVO2efY6THLg3mkeXyTDBUiG3lfBXXw3nDWxScdb+vtI4
umpGKVVsfUv73lRy6578XZhltmJtmrp2P3gQ1ufq3Qe0mnxgw4bSZzX4PF6Hz1jOkaBrWysNVVtH
sjhMm6Xdl7i6h0vcmn7Gx3rC2Ztt4sWsPmgxf7yuQHOrbzzRFVCBj5efvQVxKE8b9z5iKEn3S++J
nD6A6JfTOFY95YMG6IcHDTXg6uqMpmp93WN1QY9VK8CPiu201XeBOSxGkPVxfOAStLC6RfYB1eb4
9bhr4DizrmYPD6R7zCHLUxK4vVHVXwbdvnLdIT7I3O5vx6q8Zyz6KDr8h1djQ7Hi9ki7cfaBbvz+
Jq3bscvZLEyvaAdYvy9SJbbXqbx0pzt1Wm9mzJQ/wgWPgR8YK/baqq8KGirqsRyxGDo59vmivnpe
JK5QWojTPnOaDx6Iv3lnYNSrW8t67DP9vH9npMOmwnQr9VXpo+HOGqxpQ/JCEVYzHpO+rjRvv/YA
EiOlwtUGhgf5h8Fx9Ho98eZTXUf5K5nrqt94SbEZhrn0h6xZfrGr4KXIjEHmtx5FNDTHzzqqeY9R
uHsVky13ar2MOyaT85ou8hwDqOEXB47vBHgoPavUYRXeHb0cnWzWzPYyYw46rkEgbreNzbgI7Mr+
KBbr+Nm26PRBqddngNKJ++n7D23KcjPn4k6vrdNXxMqXy0mKmcRZQqrz3c8/rx/uDz4o0hJwYuMQ
pWs56lExzbVnY7H617nzigcXWxk3dtKamMou2cvY/uBYW7ugvxZNpAs8XgCdoNIcpMc3vaUu0BQQ
ybzGTu08WJlqAaRN6kgOd+9MYoMtCKzXlX0U/2K9ZBeJiwLLMR65Ne7nqPk3x1qdF1eUr17FKefT
xUX+wigcTAMh1h/cKz9eVeoJK20WzlQvbs73H2Df47FY9Nb8im+xvnfSOal9gcHKV08MzXUxO+UH
7+4HwjESGPatqxsGzBT4S0dvD6ArKRA6KS8Y8rjTiw3NbTlRnCyNtMAtZCTQvC1zXuubhdiP8aSe
UoIxRJNWyckcWTgo+kPK3ejXvduVYTekmegIMRtF1p3Sr2u6r6mpqvSkIxlRqfk9xkcO1BpsmRWS
UmXPHgXbnPoj767jS7lyQvBi4ghglY2a7mh2UFutLGcbo/I50ubrChxzX3hzs8F8Kn+0tHn84KM7
fvZQEQFcfE8aopAxvb3/6NS+ViK9kcYT5ktZAD9k8hWsinY5S7CPRugf3hsTNGf3yjWjpCBoe/9a
VcpDYDIQv2BNOdhvtepl2KDFc9wrRdiTC1Rt46UBTNYzi+MwGFKIkJMfYxtcYzxXEGn+7A0TDHI7
cTOJh2KaGVnYQvEyiZIxZe9TigGcPrhGPyASNo4rsGWY/FfpL+yr9784p2gyFFFdvPam141vekNG
bijmIR+JGAfcVTZG0qr52xArRkcMMab6n2NyukEic9rZeCc4+suPepSj4gI6sxoLIVHiQSfd6Lhn
sCJTiaJa664rRZlC3Ri87Vx0xQlOGH2Q4/IE6JV8ZJh5PA99f1UUsEi/GQkQ3x09eWUss8gurO4a
PzOxdbMx2RfCaw6VDhoirXE4pZkYtiYVPLBR7V2S4PoRT/3oRlp/B/hLNKEwCXlYjn0Je3eRVWR6
zXU95nUWYM+muUHZz+7Oka170SG8/0j29zcXG5hvNXCAqcUEdnTvQusd66nSmuu8n40rMU71TiFI
5yGJvS50XarPEpn67uen1d++KCRJFnJQHH4wQiUVi1D6bJTXdjGoJwnLi52qNek5bnBRgLZx8DEY
+8hJ66gifL+4uJ1Z3FRAXrCl3t/sjeXWwDFde13lAulZJql3BoxmpJUfWcwfQTR/vJQNvMg2iazj
45amyBTJ1kOX10ml2OIEYVulkkpSmdEpi77F2ieRLjPfdBW9Q8emxc0H58jxe4WJtbKWVwohpY9j
+v17XRC5TexEquuxzww0b26x7zyVVUo05R9MFGuN+EsrgNXJWl/pAvgDdOzYbAT7n04fVUE8TZHG
54qnDZu+Sj7qso+mtO+vghCcIsvBz8l/dHx0WkqlaWpxPVVzct5X7etSKtNNp8YJhlGW3BjYjpA0
ljV7KJRPP79d/+5qghqbqxsF4tRjGmymxE42xGZ6rSxe9pnTWQm8ahkOuPhVHzwZf3M1Vzbh2gAw
MkECev/BsX6aCsUqq2tlwC0xbqfukqSC/Pnnb+hvruZKCgGUgPFKottRt1iUeUSwkVJf5xpKPdLb
ZJBFkR0aXuJsht5s9sNsWixY27YIEmf4SHZ7XOdW1xaU55w+sH7Xeeb9u4RUVhbkvXbXpbZEV2pU
s6NWjVQtQrIC6qfIqNUP5tBjRwFuoJUeyqyPXd3qALaWpL/gF5A66jxp9P6ajFVM41pSkUJdLMQJ
QfsRcQi5WLsQUde/ek1XHiCxdK+9l5SvGsaDLwXv48/ksH97nf4ffnBXfzwj7T//nb+/VjUq3jjp
jv76z/P0VVZt9a379/Xb/vXP3n/TPy/rN3HTybe37vy5Pv6X776Rn//n64fP3fO7v2wE9rzz5/5N
ztdvbV9031+E33T9l//dL/7j7ftPuZ3rt99/eyXnvlt/WpxW4rc/v3Ty9fffvpsU/ttff/6fX7x4
Lvm+s2faTu7YP37Wv77h7bntfv9Ndz8xSyMUIPkNbwIas9/+Mb59/4r6icOZdoWGHCoiR9Zv/xCV
7JLff7PcT+t+DriIUXxVw1DbMdL+/iXrE10Oh9vaT9Nb48j0H7/Yu4/oPz+yf4i+vKpS0bW//0a4
5/tyBzJLCSBikP9/d0A7ahPyyZlJicqcEKhcfCs9du+iNNMlrOJ+VwDYvWFl3Ai/jycCAZcix0xr
7qdztWkbc6t5hXln04fWvqIp0kHlYcfZZjbqZZctRCIHEhxxCiwWmuqGzFatBeor0LpEXlM9Rphb
oW1mMrMP3tQ7WiD7QW82pZM7abByoHq/n9WKjboT6adGR0hDQDOX33LVWGLLYlmjlCup7ErL7Dp/
qV2YKSTQq2OgjCOGN64xpZAmoCdkkIVTbZsnpjr61hSpaQBGlT0YhWviU2IT3uK3cyPrjWEkBsQW
dPTPrIGIomOSNyt/octX9/qYKwdIGrNvtePCRikS39olUQ55Sr4aJBZCuYtFfo4svB5CFULetC0N
vXgu88rt74kzFJBeetU777BnvbAISyCYKzPnO6xxrGQz9XVy4nl5Wm5T6WqPs7AGGdg13MEtO+/l
QSZxnYS5J+rnKW+l7Xc5Q7ifG6rbwdDBRJgSoGDN6mad81WO+J0ES5eY0mehbJ07vY38u4E4BDAo
ZP8twf/oLjZ5GbwDiRgIBOlcDlHWjG5+oY7KuZZ4znLIZhl/mWtTGr5Xjsv9kBYV4yPkh8nvXbYa
YRprgHBF10L3V7MpDmRZec1ODq7a+CyOyCit7WrsDmlrRKB1C2zZDZllwO9zrql1EC3CORln0fVB
PGTa1773jAOJGXCRR01CnRiGvL9oizrRd43O2+HjNazKN0foott6GfrDXOrkRcqoj7gkEYLeQNPL
IQq71sFvSkjEOfuh6rUHD08oz58cabAC1IcQwRB8cg3yhOrPZlN5oaq3/Vk/GLkgQmzlQw8Ej4/7
3nbmF0OxxIMpM6g6rVtNL2atFoOvrZp8SBFmkoZdb05R0PURt5KcU4BJHbXFmVSxsQ6TtG0+m4qT
32faooqgKqz86xgJpQuS1LG/lGVmJ5vczVRibJs4y8n8Ze4dOf4euiFPcx+Ixx6C2Vk/+grfB3Y4
Xi+ZP0n7vjdnOHz7oSBFUnXzcd6JsS/tcDTaNL+coBUCuHu6aEIWUfMuacbSCzRsQkCNdJncRUvs
tUFm4uy7iyV0Iz9DeX9XSzYrWMTrTRp0cwu9SJESt8Sk1J1ki+8OKwcUAkxWPWfhWZsVYxZAK6cx
tRuve5r6xriPXCkxm9cWMwnqGpT23HBzqNix2rrlLsnUpCQfyBHmSRwT73WClK3Mtm2RmUwO+mR1
uyLr0uxyJlpc3Y8OhptBi0MC0a3I6dvAlFHjBrLwFiuYyV8aQ9kQHbLanEZOULOQEkGjtwuGO1oS
3TpzxZOsLujKw7ROh8+udCvtkCpmYe0nSUz7zVSrufaUCgzyNw6MH9hlhTbVYSOX9kFyI5g+TJ5h
8ktpoEQhjVo2DOg4SroBS/GcxpioQajFaZ6gVYjhe6ewuJR2CPVOeuNZP6eGtisHAe89x6rlW2dP
CXyB3Bs8Sk8R89mmudHuBntR7+A6eC6m/HX2SigqHMpxHeVDAiaN+MXEUepJVkv8deg746tMSrXY
JKI3x7O0HxZGdVtV70Snm2FVU0c20tYUa4dQAApBZdidzwSdeb507fjeQWHTnPXgK85G1FZ3L8qo
mMPelObsd6Q6FRvi/AR6f3Kh88Cs9C7fGBHu25/1uUQpbtRig6/S8mJFJWYNsOaUOJjssSc/2LUw
ijeQs9ySKxi3Qa9qxOkVqqM0fpUNMt/phRoduoo4Np+Xbe8bIutfjJGMc3wrmxamUFTBlYo0sxJB
27FF96XVu24YTVGvbRy84dNtv6hJKPtCy5CxK863um0mO0izyMBsbaCKn0R24hkba9SoVym0PYfb
KQd2cpGfbFwPCkHg1vXqGZtMXsr1sceOzEfTfUg5ALQdCQ3ai1RrTOm1OrPVUGLy1h6SJeqWfYKa
0zsZoCG9trLpNTCHZrlVQMRuW5pZtjKu+4hFXeSbpZktuyKJbYjNcnyx+io+7VHNGX7WgpH7Fi5W
fTVVt9J0u/OxbctvfTN77k5NxLzvlKSjfvISr8QW198mZVJbn7gah8NkBJEJNHvhJBvpCyecYuPp
ifLtQArjFn2wOlMbb5VMc68X1+7u3UaDBTEgWL2i5yUrJV+i8T5PFZwXI7Nn8OIDIu+q5HPxk3Qu
TpY5apRgVpO52srGthfCMbOp96N81vVwzaFAANsNO3Ay66bqiynGgCyvok1iFWqF9ZFiA/urqveI
NRRNu+lFyXPekhzmV3VG9viSe1W7dSNW3QFJrYbpU44QTxTcK6eRQkrBbs4G1zyLBCvFcBbJyLwv
5HSJEG6ONzZLd27/xdGfaPcGEbL6GiI/bUWuBVi6J2kAi2W2/5gm/68p/k1TNYaM1YP+v+6Mb55F
/K4v/tf3/NEcO94n9DCc8is+xNZyXQP90Rw77icyGNdSphK5xJ//2Rwb2icKNskMGM2ATrKL/ldz
zJdU6G102mhNoFiAE/xCc0wc2LvmGIcDIMSVIb8O0H8ZrsYoxpW2S6Odpk8PQ9oT9BR3zY5IVG1H
QGiDTxoFzsLO55Cu2XY1Ymq/EmoX9HHKzsczUVXFRXGGDeIYNjM3pFISGioM8ZSWcBAHU10OjVuX
zzKOBrYoUUmPCwFvAtWk+rb2fjLJJls0azL8rqX7zHLrCxXttSkcyUJVry/oxclszL3uOYVzdk6I
BDrIKUq3CH50Gi5pjy/z2KGFFpkamLmiHkTjVd977GAklOZQ24O5cZtabvmk9dwn7dJFB1NlIgQN
grk5ufZnLyfTa3Iq+65J9T4oK6sOmG1xRx9xfxX9mGwiLQKB8soysMUynaQQNfxhqO+VzOtuqgQ9
Q6I3811Knrm/pMn8RsJAv/WkEwezK8ZAqIUd6C2KkRLjjI1XCSuwi/qboq62NUNT+7CH+HVsRgS/
cobdQK6sO1OHyJCstomVpbdxMbu+ExE7GGhO2kPmjq8Lk4Y6IcVnZA/Nm2i0ct/HY7FXdAm9q+Oc
LLq6fCqy2Ll2Bfgn7elyTk8+hEonpzORtuM2hwe+ZdfbHmYv3Qtbf8DVKdlobTIHltm3Qd3RpnmR
WWxnk4W6WOxa93OZO9t+WtydNk63SUNYPP50PnHqYgcEfm7n0xBYMk6CIhqUPRX5rOR67wwH9z9W
5beLO23sMYtOZifGqpLNuj+zA/FjAHa/GRzFF8RI7Rskc6VNem6ZjvKs70SOIRyW+krbCt5i4T21
RmfAzOiNQzzVnDTMMfshUuu7wRnrm2EohzCJe+e0yTmyYW93ka8tTREU4zSG2ZTKu75v+52DrHlj
Kna590q9uP9eF/4H6uRtVfK//w2owZr39V/XxrO3l2d2a+/K4/odf1RGw/6ESO0/qqFhfVpLHUaN
LlI+ZAoUqj+hAsP8RBOweupTvnCeX1mYf0IFhvFJxQCb7ZSGKRyiWu2XquF3OtxfkFFykIBeyfuB
jwDqZB0zrGQ3EPRTclyi5+tI4B1yHh/PGJKgxMTiXFWwXnSyLn8snWreKc4ss7Cfc+XJcRE0b3jI
qq99lmoEV9ZF8SXtCGrN0e+YoUSzfxVFTm4GQijREpaiFE9xTpHRCzlVKKGU/AwZVS62scRw3i9b
rV/8GRGy9DMGTMHPzCL8bW1trEPVi8ZvuJVYX0ThZbfZIPLbSAw01WJRnJvKGU0Y8INZn5Woym7L
uUsvACjnLsyGND7rpdZBXpUFk5phs0LS6KbIMbVm+dAZNG9B50lvrZF9fJG0i1MHjt3aX8AuVDeU
ihDTbqn7mniWYYo2njnNQBB9UVFhrb7Gcn0e88c4rb8Wo8wzDohqw2eoy02jQC+FfKgimTEbj4lX
h8b2ZC6zce7YU3VvJBqKE0FZU8xMEwGK7XnrGj0detMTEa0nVReScdfoNM06VEoAdUvDDRDxetBO
qnqgeghja+hl8kTrhehXFMPswfNfw6VF27C1IzO1MAItZsca8l+bZ2EqTUVIBxBskGjFeDNkbnbR
tpZ6aahKpvDm5pZ2s/Iy5oAO8DBMZk2Ndk47WuS8i/mJvXbp7UApzQmLzCUj7sMTI2HfFWaFcdzH
V4CrgA+ss6LMT/Ma9l7jGMnj1FfRHAgblZMfTUg4A7qDSgkqpyS5T+v116Ia8p26eFGznT0t/1ai
mvrKZilrDutSWQtyuss3rldTMgySMuh7ELIx5ZvLE0OfFBRC0Jhf5NzWytZWwa025kTeKlYesVdu
ZWomWZjZXo6+g3Huc9ouwFgdNl5WGKtudKsaS/OtMnA4DMzB6RSQq7y9JfmzvCkcVtGhkumsppmH
moNcLPdhmkfL3MVtr8r9/1Qd/d8HwlLZflZO2wop5Ltyum4b/kRhaTSh+kLJpJGBbb0W0D9RWOcT
nNGVLr5q6vgDfPbP0qqA3bIcweERIj/u/hg4/6u2KoYKDstGF8IIVBg2Rr9UW6nU71pNVpVQUABi
sdk3/tiVvm85W2d2G3VyIr/rhwFP/dwKeiFT8nHcMAcuvKhLea2ZcmMS1H1WqHq36ar+oBrNU1MO
TLHDvmmxn7XUpMcif9jqa7oO+TJ90JBLHMCHCHvP+5yCkubefdQ8V1EdrJR84KXDXAP19fY95C+e
BrO7ILnydnbS7lJpm63TGVngOV/dxngdSl315Vhso7K7kmlxMnTZU2x6S5hHOiXA7CfwBVw80ELK
wDDkXTTaYeJILNYjDyh1GC8NkZw2nWGGiVmdiSLd2Up7hbpuDOxEG2B/LCfC4ZcfgClqM0/CqNIy
akz7ZhnL0zxMmzzDaLRNx22jDN+Y6MdtUdRBGS8vWV5c0lqVq7a/QNDfhVDWnzhUe7BRuXUS8U1Z
MtJ40X9KQhpI+aBNYlaOLO/VSs9MK8ab+25SmuEJGlATOOCEfm8toDhjrAeQZDi/OtQkQRzXyq2A
riYAfxjsR0BK2sjcToO6zZqgXkQdIJx7sIsu7ArMV1VHhIVhlKExJadGSxUx+vZSpONnc9AvkQkF
i94Roled5x6upmUlHhepFb5XTwcvj52gU8W5VbHA16RM0Z9V9cbNdXWrjFG2W5zyc5LVmyIvdoMr
IWQsn00MsA1ZXpDHdWhl0vuOUt/IPruO0UsGSqzg/t3lwQgW+Uqw15Xi2IfJcVuUpfxjjgHpG93c
7JTCLMOBE1j4ELuVU54Vv4eQ5i82SR5lcYFpRKAZdX8lJPacbqrcgHzEvohi1Ud4L3Y6QlzFjE/N
vLoBOmtygM2XFM+ZgBEHn34oX2D99rgfaEKClhC1u9TVgGyNBI8+lFIn+jwe+ixbNgXu/gF81hS/
4tYKMmtqwhzHINtur0AXvzWacW739b1gMR7KyiQSzsov07TRzzBG3+qD42y9uZ23SmRNQdYQxiXn
/Zx6ZWh1ziEppeV3c38xOzQgXT2o2yrWlM9iQa+YdsuWEUzxNeyzt1WTPOQV10h349nPUw43JbHO
8l4+AEF+UZXi3CmSeZs0rCTxTpsuMNY4KSC2hXOfPY69hmRVNsOGzf1d3gOEN3p1MdajQzBKhJiv
wAsh68+1iiT5zLGJ6TPUvZedF+bQ+FFqjiddFitwKhrEouao6T6JqKcKRx0wlj3vEBmCy2te6TsT
YwMH++uoIUAVKWK8olOssMv6U02mX2wvHsJuLPdlU/CAkzzmxOhkQXFeofCeDV0P1BNZ6rZuFYar
8uBMjQ+hpQm0VH8Rg77TQZeDpme5U6aMcolr7aHUyRAmht/F4JDFZaoXzabmAUm6zyJStp73lGnA
Uk2TvcbjGTtiLzRSeZWYrADwLh184CcBCD+XJqiyE98Y+lDvDUJJzmzFbgPLw71ZMplsdVbnJ1pC
enA0DE+FXY9buJHaw+jJG6ufz+YYHyETDNo3Ia5f1J0HQIwY4LViZvdxLgAfL43sxFSmJZjZ0Uwk
1m/ckj5PONWlsUzn+RIfGo30TrNt8sOgiQ03Qn01esrpXA+nbeF9XZyBPO/xroAML8ukCstJeUvZ
LW3SUo02ZE5cxja63EU/mMN82qI98G3kuYFtE2oykwNnLJWyb1He+rNFNmtbGeW5PhuBo7h9kMYp
A/i4r5ThKnH7i4xpMtDUuNj3Y7r2UahYLffQshEKa49848VTz/pSeWjsTvf1ZlDfMvQKmAlRv2rd
zV5yoZcH6A4sL6YphLAznamFELu+jDsfryYmwJbditEQbjiIG8spHnN5Xc3GXoyK7sc4kFP0iw2G
TiMgXTHfRqCBlaR+99rQ3c223p7jp3sQ47JZenFI5pEVHRSOFn/RafHphMZtn+oW50PpBKO21ORF
Uj7n3M7PCWi4VGqg2YG1Eg4dSbKpcQzfqk58OZbPOp4CoYUmPHDy+aKYTft56OuvaYySUGqJQTNq
7aWn7SGubIFCQnKgF+D40cfo9zDGC/0mrX+a3i1Wam+SgU25kp+kFsXXwit5UFo+HxSm7ty9zY47
hQhuT+3IjU50G8fwKYaMJ4Y6yAexESpnTNOfp537BezFH/vo1M7Hr6rWBGxU6Ao7FlNucl7H6huN
6Rda3YV8ImltE8nNhAi93NrJhEQVyJ6omSjfzl20ZdOX+m0LYt1MTU9ktZduDRalLJfGa3NQHycs
PipHJLA45HOuskQSGgVgNHJ72ypFfu55nEDDMj6mTlTXvtNq2q5pU9tXO5cb3Y3kdqYx3WZKP29E
a7PlFMryMC3LvYuQxDfIj/At8ux92P0Ty3er3k8WqcSJmLJDUSXZS5rFkMkWRfAPncQKnYkFXBPl
VZAQd/+iJkYJSDyS16N248miVU2Ymvp8Z81z9Th7ovys5tbGm8lHkdalFW9nC/dZC1Ej9ffGUMz7
UtBUZ+owBotzv+4jTqqIFXSCqwpdUsESraLSknDVbSzodX47Rk8eKDsQd42qWR3LECLotvWqA3NQ
5YvmbWxt4wxO2hgueN2Gw2w9Z5m3G4RjnZSaot40cXevzzYHmnMdOf2uGwfj3oyrFORGOTdi0shi
vRGHUevI/Ww0xOUtR2aR1x2bK5U8UOmDFQVRFV92IjsknnrST7pflVrAMhx9tmj2q6hZOmjR6yUA
azqDSeJnKSvpwrpz0uYMJosvdHZr7CujsYU9GGnttiBwN2jdes/q9BaDxcrvS2iODcvd+v+zd167
lZxXm76VuYESKofDqbRzYA4nBZLdrJxzXf08tSXbLcFjj/+zAQxIAqSmGDZrf99ab2RPunSKvIm6
9U2JebHKDTuda0esdS9J4Nbn8khVqEdNOKsV7wgruJhR/xDKyvsMPmmRoZATjDPGok+0+lObTQ6c
Xe8sieBaM+019DHZ1kAggpV5GUuplCLBDQgKyAR2pQYiUP4pt9mmlI8FSzHdQ5jgYTHScKtq17CI
vzK5IldYd7Eq5c4wMTSFvBuM3DWEcJMH/TaIqz0O/02GpofZy+9RCQhdB6BmNfzKC4Gusjk03EBd
7tNCP5ObUNppPtabcFqeStBlvpNRcxQCM7Z1Pz4juZBddeZW62b90hf83Jr4GRr6QRK51Np5+R6G
8RTXZeKvwaOok7eZFO6UWL7wZDP30cKwLDc60x9L3ctykLQ2OMV989m094I4PlSq7qZt4FbKQ1lm
sBnhS1FKm6oz/cFqdouQHfNQ2Bm1eK61nAKWpHHLJJPdaZwsgOTYn9jB4RLn7zI1XzXqQdcDItXr
t9JofqqkvGsjqoigPLZxRn5RvxGILo1SmRLWapNq449hzL1YH/eDOrwt9dYSw01Zh4z0DQlu9LSn
Z2sZ34mwI4rqKKr3ob7clZN16EmfUFVIliixm6g56rD2dTCkdiRxmpExe2hUBhxkwKc+jT90Bt50
SnOHHEUGp6r4lGt5q7eCW6WnbqkCRwxrzbXIALWrgk8zi/p3kfJgM1Krx1k33G6xTnVdXkqluRsE
zecQOek6H5CaV23KvaW5V1os2mIOVipnlyymIEOo5ZMYz27XyDQlC9wotVg6yNxguua3iWkN3etL
HGcnlWlVa6WDIRvPLPFPVUHFyRLGoTdL6BQkbq64vyIWeYtDLXOHEhS1i/rt3CsXY/4alMg1k8Re
pnZ2C1Owm8na9YX13OlMMHWH2KAR/Yn4jw0+pLtBkZ5qfJ2TTtC/9cWTFLt5l97LIakdgx4FKKOz
0Buj8bOIFmJvqtSXM5VgxrlSNkWVb5dJPieJeB31Bd6UuLmm1QM76PF15MZPPdZi7AjA6IK1rhUR
zsWFtwGP5WC9TQxMCfeZWAiEgRrOMj1hGdlUArCJZsWto6vDfREP7iy2l3oiYVbuDykXYSRgO1AH
7oGeyK2ApkN8XW/DcLGy6jyHzUkRzAcLECxtlFeVUlSJY4+Lo2mcXq6e+uUz1T8STfi5KIdY0K5k
6+h1WK7H3t08a1u4+VNZ98odZYM/pjI+laL2nOMZADufvVTtnJHvDj78rI0xkoduL6uDN8fVtyWV
d1M4eGX1SmPVz0iBLk2KQxiL0zmUNBu+7lLVBqaXQdlzc7OyLTYdCohjEv6eAj+W+p1EpkS86D+K
ukydqC13QqnIzpgZMgqh9pRVwiaWFy+s8ZU0zTsxHy9NpTvkBRD6J8JoUwlOTSFXQ5aPO2EMz1rD
XLoIHDYkpgxQiKPkJFFqOgGAliA2IRKlAStHBIEBzlXJFCQTRnSfCjQPGxKneWwMnWt0IzHrIzVU
sbGGzpiPQRW9VXnKxDX0x1CSz1VdPw9LljukJYz7KtcDJ5i1ZzVfZqdPh8VVlOSzq9SHUlDKTdGl
H5HMQKmYZb1hPH3C4mTYclDvhByithea1yGo3/KU7iOmeCqYoil3jDH5ytlcnWaZxH1Qloa/9GZv
k5/xGY7lvdgWmksKxhX5B13FAVqvuWwvstifllA/pyphIUlCRM7S1LyjMBR7QaDo0NZQLimJeoLO
MSC0ar41zGjcJAio3bKdlo1ozpkfD2Vrj1Ve25E1jY6lJ8U+a8WElzwOXiQphDsxChaWcVo/W39J
OYnhjZiS0ar4/HKGNb0ewaUcVMCYBNAoan/IAsZ4oQnvkIs40yjfF2aF59Lygrit7EwbYZnqn4oh
XbNm8YOslBDTEFJjZ2Fa+ThTi5MRy2wUdaKQElML7jTMnY+owMJaFRsP8aBGHi/pxPmwo9eaRTJk
WpnK6drR8oUbYgiOSMJaQg8qQabotij8Kq8gD62xcPBYSDuSLxiX0GK9B+aU73QhpgoUE5LAe1tM
YJN4NlLjtRTMIypPn87Fva7l3yZ3rTLn7zTJmNtyLlPO6WQ0KD4f3mGBnoOk2Akq6UBmqOyXlqsN
0wVSLuUoDzzmUyEfmE8zmxYK3W1ylHbVYFeCetQ1TjhCUh57qRItb87QVimUOu64WnI0YQi8ArQ8
sHsm1kPfKKT4Q8omyZvSgYQtFuxN2AHETFFP1V/VzBZNxkx+nkhaDVLApYNcVNbTIzhQW3KaW0Wx
G3JWnDATGuY6+bkPos/eSl1pkg6DUZxVnkSzjT5CHrXCEB5jszVcqUq9IKlISyn8qKBlbFwkT4uo
MQjmACiGaznJSxUBWNo4WtB7hdrbch9uYQcoWO2xdVmzXwHrI/uKG6fUioMkKeeEUS2Xi30zxnTq
pl6sDnsrVrZDHh3U+jPTg6epNa/DODioc/3elPcGZpYB4VPbq8DWQ/seWKsbGjg5Hc91Fh2y+S00
eqcs5jtFDS/TnL4KRXWs0nqrMbTppebkVrynMfzORF6hxLONUSZyC2E8qmVyVfIUOKm/hsOLWFLY
UGb6IWkXHAVsI0PLrEg6lMrLOQYeibkha5d07XmtSVpRKzdIxNRXg2I+ZskcHwWaosagPhM0YQvL
MJ+CabhksnXHm9SNdFBrstE53H7ix8Zs17+MUd3zpi4PcRHfp5NsnYcpgQruG9J/ysVtlzK040xx
FaF5i7sic+RSOgqJiBaUGwvO1uLbTZ7oZAPdqsdp30bxHYroyNPEGo1eUZ+7QY4hOJeHJTMsB/ep
k07CS1dIF1T/hIWUMnPmArpOndVrmM5zaMvSvWC1xCY12bNMdXu31CASWcUg31t+OsC/hhKEaRh9
t2lT7gJxtE6FVc0gO4nS+0mK2zxOr1TIcUGa7L6935bmsxouT7LFGTqk+XwIFmOnhNEJnIgYkzzS
uSKIy2FpTLDgiow7cpWgiKUMeRctEfuiajyExfRA1vnrUDNc/xfd7+bfFdPg7v8C3Y8/578orPn4
P7B9yFFM0GSHI/zHer76q37H9q3f+I8oAyyCp/kjrCN/x/bhRhljSF2k31VUVvj+b6ypBFWAbQk7
KCaQ25/+J8g+jMOvbhLcq6ZETA4mT7wPiG9Xf8QvSpKWFMw2Qh9tTwM3nNW1E/rpQoivhhQ2D0g0
pn+T9/EXb4esY1sRNYvQPguEXf2rVUfjsk71IWLhnbLEbSRVcAmN/xyKJvB/+Q38oSX/VTsOPfHn
H05BKEXSOHFHCj+cpYqrfOaXH47oiywxO0qrUHrLoeRlFVCJ+FBZisD1xD48FAV2C7wGksfdCLPG
QJ2LaZNJft7o3AnISaMujSVS75Jw28fxYm2CImS+KmnUC+4yOLMzLY6yEzB5xW5baulD35ma4Gfm
pEB19nqmHK0ppskxylC6wU9WveURBiKVX5PUFExx5KyFG91YSGVDYzaV9RZdBxAD0VRYzvM0DTo3
U5G100mJBObMpp+315IpX/Y6oZrTE+fq9NVXcXtoqBM0Pgj7K9WTSYD5NdTi4FTBlXxlIKyxU2gS
YkFNbquZVB3DWlSGySRsO81erDQrL1lCcn+5TEg9mfzSlu7XjnWJcqag0cBNR4m79ajlKJMRcSjZ
6EqRQL0gcwaD9XZ9qL/CcJCytwLRn+Kg8M6T+jDNfUahJ3H0cokvas6lgxnV6HvRuperKl5NpQWR
XSjrrTa7YsLarHjcIoU6bbIS4U1ldzFlFPDRfVWOr3WUjPVJC6GzH82xnEdQiFLT0KQmtTiIz8aI
/HwGRVQor3CMOFAslpqRxZlcT1ErgT50yNUGoVBAI53C+VqPSC1TsW0WdZ/kQlQZl66r9by9i4W8
NjK3gm1D9iSOQQ63kKvqXHVOGWnGcjW6WipSN15TevIL4ZS9eB+0RZ2/hImVLK1HaogM0kF2YfuR
FUIJWmJ15jzf8QNgwHcrdJQajHmuIsV0tCoq6aOoxQihA9eJNtf3BmxMfqUkSb0EnSa0fivFAzu6
ujQvdYgMZ1MP7Zz7VSOXtKnRb1GAVveWBlzTRIOrcw/S/d3pSb4dKKk3nQmIL/RHI2++uJupY+uq
Phk2i1gp4TOpjyVMA59NZI2YQdjDC0ID5PqDHBDhJ/Bal5h6kgJYx2CyZVixjJrm4LFD8y6EJm8W
S4u3ypop5HKbUrKJTp3lNR0YcmHteMEK4Dflxyhp49ptmmvlWaLAWzlmw1Rnh3geIoXhT5wZ70R1
ibi7lK5tt0Fdrx9KcSPterwr5LMuEEdLhmM06ppH/WAguyC0qbhNAL9LOwZHqX6KZaamWxDZOTy0
OvJrp5Wl5rPtew2pmhYjDmNfQYUgAG+ucziw/bKHlc+63msb/AySbQbWQjluMHWIjfxSmzTd6VJk
ShtaAvBUEK5ZScR5iqgqur4qJgQLc7WV51ZX7VmvUmwYscaQgK1WAyqphAIFCcmcqZ8PveiMTaIV
WyhZXfTDroArrOKRMEOyRFLrmpL/2G6xAYyPqRTK4SngjUwsVC330kM4qTy+npBlavJcEuWjb5Vu
quBXycnQ6uRtKgQhE9DCgX2fdCRlCcGaixBv55YdGe00kaC2qMei7ihJJFTHgoU/2kFFZxglxiD6
gc5cX5xo0XLZ1mlziB0ywMJ1E2fImki9f4ilbIh8Ta+E0SbfqD6ky4QdfFxGLBxD3msIy7kGcjeV
4n564KkciTGNtEh9ArIHZ0KJm4Wrh2CyOKLfMAizdW6aykKCDBZLLMh9EEmLyQyKZq18j8jklkmS
A9y1eC7HhHdzi4C3wj8C4YSoAyys7BazH3+EdYGIxHQGNQjK9nOoNXQSoaPMA12YP2iKa/P66b9T
0d+mImaZfzUVgUZ9FH/1nvH//DEZ6b+tMwB8KZItBpF1yvmH92wt5aCdnXFBR4P798lI03/DC0Zz
KaoIijv4v/4+GmnKb6aF6uF/pHn4azQEpdzoHXCoM4ch5RVv1SG/TA9qoAGHVVR4GJASllsVCPkJ
vVTlD8EMu9Qt82F+weozPDbT9J6J7D6U4Bipv8RLJgHhRWDmcCr5gS0or7ylzQ2cEizLgiej1yW1
Iyak9Erc59wepkmi/xBA7d8llZAO8ucxCAsdPwJlFTqAGpWrq8Pv1zHIbGnmWMhQdfVxiaztApTU
b8wlUpH4jo2ywplZ/CMmYu5g5GL9M64Y35ywpmnawXNC8nxjxKugXVvqyB3kKnzq8ia+6oGaK86C
Wv4wEZJCFPgUdvdi2LFWSaqlx7tJm83Ur5WcXGPApSzcwt9P9baV4eztURSFtXU5DCllrcvsFSRR
3I/5gKzEbMckspUmGeWrFY75M9mq6E4Ji80aDp+amN+QYP6vyozywRtD2GM3ymakb6NY6iCTcQcB
nUyyqYCo6onm0VKdZ7iDhnWHFhSpBvOk92LVHc8DIblhdY2UjgHNqqDloRYHs/LbMBhrO+WXfMTK
Yt7pJqZrVGi52HtpK+P2Ax1qM7vLdandQlELcIUmOtcC74O5x7IYVBuplfGS6Gx/P8jyqvf1YmmH
hHYW5q6kaHYZBrq3xKDg2gZgVniRhLpubDOSwEmRNCzbGkjgTVvG7jowUfV+NoEquXgzhrNJNrIE
8VhgEJKFRdBJKDREOJYcgIlKTZRrEIRScsnjAWJ1sIrlBzHMTD15NCrfNSqIlh8iG4l57QfBIRxZ
/glnlOCbStFwdLOQnCXC/+RLCTBzrEd9VAn0LXkHjHzHuRI2olMZiZij7RmXx1QJlfHe0MNuAXrM
Z8Wfaq29iHlMYYg0LqtwRhmAxpU61o5mS0wR6GppUvGcQ+r6UqNqz0Upm1/xze+g37wPyc0HUaB6
CGz55o/gM8nvxs01wXCDg8JazRTLzVch3DwWy81vIdy8Fywb+DDIBMGScXNnWDenhnhzbfAgomok
bR43h0oq3gdwHx4PnPjW26x3DKWZuiwwcjdHSChB9rhjoqkPMo4RNh68I8LNR2KQcQT0FWRQVhh7
8JqIN99JvFpQePwAORFUahvh5lHJbn6VbLWuYH/FxdLkZn+1bt4WYei6l2A1vEjKtIyPitwmr8nN
EROb0/iu1nRTgI3DPUNeNL3saEWhk0lz89VYZQW2u5ptyJbGd7OsFpy8Kk1zEy5m9l1oc3fCxFo+
6rh2sLHg3xluXh646/AgrgaffLX6aDfXT2hiACpwAnU3T9ASzcHjvBqF0kjg4RtX+1BWiZW1s9BZ
Lry9V4cR0AMMV3tzHhlAcZ8oSgb8SNy+r1bfDx1M8YRjybq5l6ybk6kNJ8Prbv6m5OZ1krQAMJXE
S4PB/OaHmptqZZpvPilUL8Y33mvcU8NqpDJ/91QJRid57c1rJTYNvivh5sGKbggsUz7erMUKW3xa
q2VLRgz5ohUhPi4qxYJ9OBR1uslvTq9eUYnZHrIQBxgXkvzYCSnvZWRAeMQMOQSj7ox5JCWbqOxP
FGZl4QVTRh2yrIZ3pSK1qSfx9VAw3ZxosMIzyV43h1oi8NC4xG93LyknK/w7LdEdGpYeC6CgRYbu
dTGetINo5LnXxpO1D/n3NZkvSF9iDIazr7PSKfZEKipzep+F95HVJYMj9TGSBKk1i+JgiTOYbqR1
jHpIdoPYnuIgIApRUXrZZsFvI5uczFi6hljVQj/KY+zUaBJzpFe4+BYsFMBGfpdKeexjaw7PMfKo
bis0aoDyzBhpbcnxAyMDa7LxQwb1fjSp1M6dIkv1H3KPvtgTh2wYjjrnef5DjyMGSN7iOoU+AboP
vDI4nAl7t5a9IMR0M7eJnqOtk4v5gB8R+m40xemDLmrpFE/sKA7nsvpFOBzAHE/1usJZnFhlrLNI
9lYnP1ix3h3GOpufopmyDB7ytrgjGsC80O4g38nB1H5jpZQ/x6EgxD9NCTKhZKdPyX9sWwN6nrZw
iskFDMtoaTu98TLO7Z77KgovSW5wU5R08qi2ztMF8h+E0tGsuvYDL22K3BlDR4nIEO+k01RVNztx
Z3RPsWpgX5wgIUBhB0Obt6RbLBSuj3Ff+yZL1nsdiUlPS3lSstlQpTd5wailXxF40OTSlt4ndg3Q
mrgmHunHOJj56CxH/L7v+plRVuX9cdWVfBJtlmO6e+txNinelLs14aLSBnQ4PGKuMY4tLGOPXBjp
uKqlR/L7revYdN3jlItR5xYo4K9kdiJuTJUow6NXF43p/Xc6/tt0/C/NZ8d++pl/4hH+swVtzVn/
fTzWf2NYw1uGBB5xL8/f38dj7TeDwPIVBsRfaazz8T/GY/E3In4shmqdTEYmaD7dH34LFeRQ1flc
ZD0QxyMxCP4H7jNytv4yV4Jn8ljcRncDAfJf05PmSotCpQ9VW24R7Sr9NHtdHha2VWbNF8mhljNV
6PUikj7uZgs1r1YLipeISe5GUp44Q7pwrgVMewQJyBviJsxnS84+tXbpNos0jq5ShZj5Qwxkuf5R
GcFz2ahvC5xgVCuGb2rxN11Kj+zZI0leGQ7OqMKR0SiV0xXHDuRkb8zhPcq0H6oa93arVvVuWmrD
rqLIcHUTq60sZ8KhsHA+1VHwWSOqe+ukZnamJYofpjEGQEJDxgwpGidaIhTOyhnFXci4g9QY5qaD
tqU0BNKxaBffDCXRRdOoXsRAtLaBPk5HqxmpDoxaEsa6YmMo8xN793uYD90+ldO7KFConuC6MR1L
G+pNos3pvhcsuIfY0JFOSu9sSndylEwof+ovI5qyPcYpJGBt6U1SAI6GyyQIacAryvxTi0dlE5NW
CR0R1n4iE+aKkGjxRcIJkWCh2KiroWVwR3td5prIj2R+jJ2OJ26MsZjoUbefphyApDPfqxa+mBQC
+bMkMgHkojG0rSrnzSEC1IK0KxHZjcYTFjncK/C4p2zGYVDJMKSJIqfY3olVmLNll5vCESpd8jOm
9zOAneR2ZsKKMc+ji9v/PlInjbxnq2XXQgMjx/Ip09qEbxTQpYkjHX1Zm4OMNc/KDOUSMGLzjw4q
2KqflGTOSB2YZ0fstWe9Lx/FITAdEw2fm0XDM2dw56fSfNLGljqWaurPNJ1T59yBg/FKA/bgCbFj
YUbwFKJuoqYBZcnw0o2l6apy/dBKNU3W7XDq1L7DTlmUngg7accVXB2eFW39DhIz+whwsVFke9Tq
jjRbrk1ShqPzMgSZ2wbyJ3HPutfXCa9eVfqgTW+9rix2KiPazSPE15pyyLoU7QQtCHZhYd/G9WOT
THgRwuIJB7SfrjsO1hAkkNpLVguB3wX6hCbNrFE6EjNQVlPjNHIhe7nSN49jJW5NJcK6Gag/wlHj
7irGF71VVScpRWEXtdNkZ2bSelbTv7ETPlbRFDxoSBa2cZgo5NJFG0oidHdW5b3cmltCMZl6g0rf
lTWRm3znZJfEJVstkSusT9XU7sRCQmcfN2/cpyrhEKbEtWYE2wT0zWm6YS8O/bQdOmUnJqa5tWZl
U2lFgntSzl9QcHx2ugjTWpS9W66/hDBSRood6xlS3nwHiP0yh/ppYL20Jz2cXTMjqqLle7JzC6Ae
wz52INLl7GzIzpUFCraovNBlaxzSXsL3LlfLcSJmYN8WMnOOpVtuopWWjfwdhF+KuYsD9iBkAHY0
ySI+8fSlMRtEAYDVLuahB0VL3uJ49ADIF9eUBwW/fZO5IIBQdBJTP2ejvFFbbPulBudp5fUKxBK8
5ZtCh1Rj8WbSDRzAqdA2i0rZEnIV+zU51XZoiIwkZqrez0arPRpFgdUCJaFLsoGEwoPT35Wk+ZAr
3a5N5Ia3mh57SRahMklb4IUhvhNl5SAXSM4SARaj+FDHZbpHI7qD4URgglfXDeg5ta0FQnSUu7MV
zp9NMKYboVt0E3I6+EEZjMKRwd+x8WRZCdNXjZJPDhHbxP3y1BfG5xDkILYpb9Ey1AlIqBU/COqX
bIQqZzXdFqkVenktfi4hv+XM0GtI6CTwA+bLrOkmu0TaeUgMBN/jCITfBXw/EssIKjvjJ507or1W
xzJQDadJnn6ULDqg2qv0E8mMEhIBYQTjH5WQ/5Hr85/7Of+UHvX/liq1+VmueUzt/w/WUO1f4nqn
j6+P8n89/O97JpVbPtWNIV3/n98HF6QIv+kinCLB5YzuN8/n77je+ic4iAydzMcVYFtb3f5wM8ny
bzKEHdMJfCeVIWvG7R+DC3+El590UWk1H63+0v9kcLm1tP/DJyrwVVbXPCHHf8bBKMszK/pZh4OB
qzywzmmpPE3KCd6O5JproHnyGLwA7I8HpofUUt5+wT7/CR+prHTjP/u66xz1C5AoRipnQFsOtPKi
XNpn0oM4lucifJIicwtJ71y0rvkIEAfooe62xrQ1yr2wlhfds2ZlfICYmY5OQZCY2NgXUCFXTqlf
xqyyR9XcGla5MdO3VZZQhIdexXc6ff7r752oyP/LN8+k+es3b1j9kCdhNBxS4DzU+dpnFr9LCjav
zEmKN23irPoqpG9jOg9fkr6NQncZr2Iy04Z1tmbMB41jZGfhLf7k3+i7s8tlu8hHST6eOmFf5w9G
+kSSjN3kvoxMjlklJOEp9KZ9+V5/p+rsEuoT7XDxbItT8c62yh7rY770mw3bk6e5ldt6vTe5iyvY
2hHUyQ690EPT6whO4qZecRHsT8PO7dYLEIsek6M8O53qlcELiQ+OISNzfJTH8xTRGrWjgF4nuyB7
KqZ9LnqG8pTWuABEb8xe4HFt0BIO6gz3gws/1w4XsWLq8weKJbP9e8vht+ec0uIL/V/1vYAxAmAQ
g0nJXz7NVZyL52620P/ZbGK1cpfOl5pg8cAx9G3WPPIF17KhRnKlVneqwE8abGLHMT+r3TNS7nTe
UngsVVs92krqdhqudX8xw71Ub8Rhpww/9HIGCbT7YcsGn/LXTALOfI8a0bbwcKDV3IqqV31Gbv/U
Knjx7iMiBRi1fNA81cssV7tvR4og7Moj67jDFXXS28HuZldtLlZDLoIv7cvIJUF0Vfzb8duo6yAg
9vChfolfbJkdpgM0cQzYbPJMNbrLZ+OBke4nwwm4NioSiL5KNN2fagRPvGl5YVud+sPt+BC/TnLn
15b0MiK1FcNzG2zm9hFehriJwk7HGkV1hCbMbQWUza5UHshXJEzpgwlWYrDYZJrL60RUmeEKcJ+6
rRiAw1vFOBQQos8L/7A8OfFzmi92FL8ScGSjOka+3VnP7eDXvuwPXrtTvGyfPVlbea/5lq/5VMBB
gkNDbtLPIv43fSTSn9epfxxLf5FgTDpDX2da/UF4yK7Bvt7jBrkoZ+2k7IvzdC72xUm65v8uQ3kF
/f/ZYfSXKMhkasgTSflquJae63NznR4g0B7CjeYl5+acv80PhdeczHP5P/2K67H4y/Enz8TNjZiB
DtIF+eZef1529Sa6pCf9aF60fXYWj/pWfjHPyuO/PrSI1f2za/UfrynXzK9fc8hwrk2S1h+US107
KEAIUcMALr1Y53g/7fR99ohrnyEvf5730q7e6t7iwwv76r7x0U3vJb9xlV27L47Wl+IPx+baXagf
OhTXGG9F5mftNgpOHVCOZAuxu1R26Nb42EeflSeUPZzxAiJKEVeDY3ROnXuR7CKxLkkROlmV3X9i
jh/v4snNZNvq7ZrcKhYmT/LQqRrOIDrHc+nfGe1mSv1+3mHN0V6rI/pF2gGmYzfcYdgTa7/qNpq+
ldp9eLbGQ9AekawYis2ON3+zp9Jc0j6nWBu+WZoXwCsEfd86npfIzjdYWk7iavGwzY/6vj5bh8d2
sxrjUKVLqNocZPJbQCxCXPCihvZ8nQU78HPBjjH/8iV3fIELuDh+DA9DlIk8YqMmLiXK6koRoCAm
zcRntUf71tc/LU7fEtn0a9oCF791yrNcfIfirjG2ZrKdvuTTeBDeUsHREldS3WST6/sK1Q1+3p/i
Z3JSdvF3q2E7cZuv8HN5Q1E6JDgU7Pxzuop3z3HNoXWY0veBCRUrPfIUnTJVF4NQg0w924okG6By
x5nMy/JtsNV/xefZi7eklDwr9Z2lrvcIWSRAmdv2MB9SyOQX/V68F++yXfSovML62LEf8ZbMTuW2
dxreRJ37o3Fkl6XMDS/WlVdfGjkeaRpjTsYX5mOeYCEE6cZz42Z+uim22qnxFlt1Fl++Az0eHdNj
vPbSc4kHxqmOgz/51kX8jq6H0MXt4MQuvyiboCsbK9kue60969I/A03yG5bcRLFVbzxx6e0MD1m5
DRYY29UO/NKBc6DakZubOs+X+SKdw/c23XTWXahwJj+3vA/CR7omeTRX5h9r4af40zqQif3WvPEQ
EKxAb6iabJrFbdqtaTmqx+OpwVbYmkOAn782dT7hOkMBbA47s9h0jxqgQXSR6tkunzS2zsXlE+iF
04+2dC/OD2bmK3fi1aTSvbjXTF+5F3fCXfORnLW7+hW46GIeBY8T2kMT7NVO6uCnsBN3sR9hJrfE
9b4avnZcX0zBwb60f+92Fh+d+LUDOuNHfnoiTc9+kxzd7x91v9tE3ryt/bfJ+Zo805+P6Q8W8PgN
bOmanYOH/pUUS6QWGnTZNd2j/Fw/m2pL+2XPneVGIPi2+pEqmy52KUqNapf2zHb0pE8ygApX9Fh+
VP0wWKldzarHxS/W+CgZL2x9vue5m7iDaWpUmeZspD9+4Q8H3m3qj6Sxy1fRso3iYMIoMinS+rhQ
e29jj3uoTnqA82uDDDR3hU155J24bPJjjtMwQnJ+1DzhHCJQei7fQemPAwA/KUhA5t8jHm9rN/Pg
yydh2LSKL05ODCFn+bLpaa2Tvqsefqe94idMS/pOepFelK3qdTvSiM1N1u4kvz8vu/5cn/V9/iwc
lut4N3xhhpyabUt6au3yjmxnO+JJph53sJOvpHLzO7B9MBQBziza1Gzu2S4WCXZCgYzV6kgFLT7X
sXfb6U5Ttk17WLorSXIA4WQf2kjR0FrJyzWYz4CKywYFN8JcDNMP6SE8EN2Y7svqWZbeKuPTSt91
4cV4DZf0rRWNbd3hOxYjBwdd+xjOWBzsIvGSp+wum7rHtsg+DYCbLnRKE7HdelKO2+Q0/R/qzmS5
debcsi9UcCR6YEoS7CmJEqlukqEWPZDom6evRbtu2ce3rqs8qMGd2RHnFyUQQGbub++1MUd/+hE6
ghdM9Hr2kOgW0bf22l/6B/+lz1S+LKvqvTSao+uvASitNFpm+WP44pHYf/If7819NB7Ew3SfzxBH
2e9lC/nVfoRv7WN/Dl+r4SEb2o1w+sAglQyhMdLZExpIQdU2Y+wQv4fZxi4YqLHNxx51m2dcrXoX
pTsyyzFbqPqxuE2cnryf9ttyyLehnBLtPHZ37b315jyxyemmVxhIO7dliDIaO5LTUGi4JdzF9BHH
932/Cfudb8BzWluP5XciD32xdYAHPHnPov9Mm+9J39Ge9dy+WmfBHdfbt3EDu7c9coD/aXQr0wV9
wCCTS5gvFZjM/nnu1rJY03+iV1xDdp9Krtx+vLnICRqEJ7/5NgkFpSsc3wqqSrOszB2Bp4z0TGUt
2hdr5SLMreZpwbxE4yVrLyu4C/5jrq8LCVn3odLXyrzvtA0no/rA7vmWfD1a2/S+ekJHgCv9bEfL
rl5l1BJ2ywLhdlr1ROkUW72AvgsA/8QJwjCwqBZI10UeDFYw9ldE6HkTL8Ubqxt/mjxaK/8sv8Jv
ipftmh+riocpf3MYqkeM3pmkTLveWttAX9wVu8wh3AiCvPrC5AVBMu4n55DRbGz9cfbPdntwmyXv
Ob7T5Lcng/9gHNszwqWhtlH9YSL1yWNufRKAkBwA7V3j7Tnb6fU1roulytuFP2wZSjHtzRW0K6Ka
K1s/mMlhzD51knCOwfKMXFqgdaXP+djgavyO5YVl02UD0661++mZd+PZRSzkqdcOZndnd3fp2Qpw
zH/Y9+rVLN/xg6tF+RI/ESW/AlhFfHlO8kW5a1bjo/7+wDspaJfqGq9KEvIVJy2qEWhAFiXaToDa
ZYfA1ZBHV5a/9QZckWAxSWdP+gsd8ocQHgMuwqXYTax6mzlIH2r0T6gGn2F5Np5sP4C3uIw4ngzF
pXuK+GlUsL3oJ3GpHpjykT2dp4BTByoeh8vxPHyZE68J1Fd0qaAn1B0viXytuSHTrzKwj+hU1ot7
8dbNA8HBZFPKFfYQFNX0qX2nxYboqGZsfHVwrUutDrG19OuFmwcd+chtss1X1aeVL7IrPA3v0D0V
5+xHK5fjiTs89BYUDPA/ys/4NzmOb1G6uE0Cr9ExfZF35Ok0prI2iCJYCIv5u3rx2ZMRClK3jY1h
bBlBQDACZEC7dr0Wj3zNnlgaYvk/YjgrSSnT/hBLshMaLyPRmbhqk7P26iyta+QtWAHSHydZ+R3Z
+ruE/DpqsNzXHJea5pmyTNJGaj1o5J+JfWvVSohho2oNT+abXn10WRbA24XRMAUcp30YBHUNmPf3
/9dg7+6jj4vf8r+DMHYTjf5rw9sZtHv9hyh2+/d/E8Vs4y9/9WF5MHQYlmF7+w+zmy1gSQpQaAaU
NPvWQvB3UcxhmkcxMAQ1gGYWQdC/i2LWXyxKSckNIIuBkvz3pnn/5BHDNObfPhmAm4nQxm/y54HJ
tXJt0JVsVk2trJPu5sk+Fsb5Hy7G/0EB+08fYmPkg8EFsBJbHamGPz+kK4GtwRmqVwOdC3u71u1t
VU1y968/5c9ztGtyLW8kJXIT1i044XHJ/vHsl3iNRmTWuBWISnGABXeJ2I4yMtCyNbMOffuvP+7P
I+b/+jg87Vw6FErv9g3948dR9o1ho4UoZiuIHYS2o1VbVMZx9iaOhpE9LBN9Ij+VdgyrOrPY/OuP
//Mc/x8fj8UPQpNN7d8/mftKhHLiuQIZnyHHMalCfzc63RCEA6FgM0U0weU47RIbK/y//uSb8vd3
BeFvn4znBXKtA+/fsP9JSegnnSbzjE/2GcZincCJ3itBVNZr/80SMr5Segj4DAIqrn67if68xnEo
u6xvvG4VVpSzlyJU6EMN0bl2mlb/+q9i0vKf/i56/xzd4E40BMP1f7qiQI0wgMQeJCQFXpvzT5fv
YwO0S6xHDq9TWdTvHmA6Tg+VqYMq8IYOD18HprOS5qa3o9tanyX2qZp6+Ww4HpiVekrjXw9f+2Is
Cvd1rNKSvdCIGmh4y8RAKItJbrENK2XOmEo1zes0Z+GL1cv+XdOj+CId1zTZQs0daRTZwgoxqGiX
zLuoJA+YnQ4lOmQ9L3NU9iNwm1iiGcsWaielqAurqxjL6Yk2P9sEXr7kXHcc5Pw4QxZJjPGmRhr+
LwFoOjCdqpmIWVQNjJWocOTBpSSdfZ7vnfzEDD9kV5Mybwz565YhyckuU8X30KlK3w0Jjr5V22b5
FcTdnK08HYc/ufD5Gs+2d5no/7xGdWmCpWJkyeTLNWYOCwSB3hKg5F+wTXWC6faQ6FvYMsld7OB0
WuSJC45iahnzB6FDJ/bK9vrI5ofYI+aDsR2Xxdw04LRaxwXL48zotMRA4o/GnTuxAqMtkGUHRzvQ
2ZrXqwJPzpeiIe3n5vQ69SBduo2oASaJG65VMKp2MaDazmVuTY4q0H0y/JvkRfnhvjgNiVbdGclE
ZgK/JdO62C+AL0TRfU31zz5XBplOS8Nuv6hrD/4u/Ex2OGTnNaKNOE3XPWbGjKAwYN1lXyMA2aYG
LjVz7nSzadjv+Yn/7ecZ6RMhYCcILAAZx/S6Ommk+ZC5s5mGrkjNybPs4GRDQW+lHwyYSm8WKozZ
9MpzTsir0T6kJnjgtT712DWnQo33Bv6jJuh1sPFkOgxg4JRIrEJZoZqWU5du22Gcvyci7T1n17mF
ga5nhP4J2oy/8LvKZ/j500eT1/0LqfKbP7KYid7yam443ujKefVIJcBVr0sUmcTtjRdXwfUxlQ5I
hlmxs+tVjSUxivtP6vPMx1qohi6Duf9tW+wS4aA31qqKCnEm3ND83+q1jdsb6s83mE/7M6sx1ilY
YH9VD/9BmVTdXJqtxZZ1quYlcXBUOG8z+FcCXmhyYwArlPk6l6NzADA9qeoLNx7Z2WXl39n+cczv
hxvK2zzBWGynIDM04BjZ317w/9YM8v9twPjfjph4cxT915up00f2McR/7KZu/8HfdlMQZ/nubBo4
IciyDboVVP1txGgagA95qbq2KWzdxe70v3dTGoFLugZ8aqhZr/40R2m6+xc2WrdkIv+RTbD+36LR
khL4c320aTolpGAJ6n8t+Ix//T3+cWOQywQWnIEU4I+eC5eePP98bGDIr2Uqy2fu6mFY8DcMQeRZ
9XrMPHsXFQT7Yh/WV0GvxKEx6uwC6Ntbj6lWw/YSuBRCpR8bH/+67RBfCueGIx+0tRZ6clbublbD
lcOgh6H/LUV/sJ0c0g3kEXz1y2qWj+1M68EtnV6WvUcmgPOjGNWz1YqJ34R5jlFZ+4xPV6w07QAO
sR7t1aQKMA0+g6+QKBR+Z+Wvh4mTdA0UztG1X83wX7oypXmRoJQW6buJ8OJiZJnsFMWGo+aovbrZ
o6MkLoPZ5xDDkr6a0lpequpjmkxoLbG97QzAFqHl8PkVgaY8XftmeddamrWeRX4ZnWwTqmIVjfNW
yWrbwoD1oeOB04G2zWQj6Oke4GwW3ZNQR+9t5lWEwaKLnRPl1lepBVQTLCjE8u/1LH6JgHRX5ghw
Iw7K1FpBP3uXDqfEvOVQhYPpRzRN9CZCsnSixa852bpGtEgnv15lSNIhBCe635YjrRfuEObbKU/N
RVxE6SOv4YMFEr0WZn5IfXIfWodoVlSWYkEUX7x82Cza35Fy9pHQziq/2JBB7Hzdp92JOrlVng3D
B2WIIDOxyD56en1Xpc1e0XWR7uWEuSJpUvKI2FAYwJW7odVZvsA3TF5/MPz2sTCKo8JHv8ByD6mo
cx7mYvqpXT9ZmU2x8/uxJw03AtKYUBnSauXKdD90GHTrOf+O4+4rtOz72eFeqkGw5IK8VwIOfplP
wy9E05walmKX23Jt5gjZDR6zdWl1yPkZWFnXToI6AapOYYUwbkb15D4RWAQ7dg1QNOajUbjWphiG
eD2Y8rF2snWDAJYlJvRAGadbFoS7Bm8sqn/1RW3GV1Faq26admba7QEOFgvpM/KodR0HHKj0m1vv
oUvTnya2z3o9/zLTByoZtmOAn+fHqs21j1tJzNSCsmGfyHLEV89qr2nS3IVKPFka/4I8IRAgDGqG
wWiWIC/mEkbQc7VnB0hYMJ4Dl1TJB0buT6vvXwFPprgAE/0eMgM+ovrilwQcPLR5LSMMExn0vbXf
IVBfAzQjMOynuB6LhyqMk4VpFjh9Radvk9D4SiPT2EdaTbhtRDtQpXJWiZbtq9T+MAYT1X3m3oF9
MO38mQxL/DCHBxqSGDM3qyL2FpO+lakPQEL/diZ7b8hwo7o9toZZZ483UjLUkebj4UdejonA5vmu
qDemC6RxBvXEHmEaayb83DODp6Ol8SxQ0LEaTQEL9cVsnkrmqjW84AR5xIj53Xnkl2n1MVibBqe1
q156AMcRxNMbxNoV/COGWgo1PMTQ5Helq96HdtB9Hs+i1HQwGLOhFg5NNGEFpNnukFMmMpOPHrHP
ad/XM04HEyu1/WUnvQVezuKtk6C5aLFn7ShZFNG7SAqHsnFvctPiLLC2FfeuDrblrVRxzkg1tmS8
9zEz5wjDbq7crZzotlrSQyPTw5yB8wPJZoQGagluP16pEe3DThuan7XKvXvhR3ENaVvrz6TeLBiT
tqV2Y1LCkjXnvLeXbYKXbOG1sF83UWWZL4BOYakNk1D1pqlM5ysUIa1edZGQbG4SCEwHO8FKj6kU
pyYEhzqxgHYVWQUOKTSTftX0k5YHLb22yXpmvbFXjdGR+KhUKOneaTn4oTlm5cOMhziQDbupiOKs
t7yJF3LKeOA9eyn0CC0evlJxknWzw0a1Iv+RvoL5zD5gRd/BiL23vEQ7lU1hXkqJiZxzSEJ00pme
TB06HWpG+1bWHIpGKZ9NH/duPHTfvmWpbavYCOltz6NzqzyjfcHzx21h1HuIFD5pp/WE/7Ud00Nr
Dycr7hmFhcscyqTT8RLtm22fJAxMey58+TCgovaUpaR4QWomiZoCM8qbdtqSw9UpmVoSWAa0kp96
f8TdodpLHMfwbHr51phxgM/YPQ5UUC3A8c5WBtOHwqwBs0Qeu9uBEUSFZrAaExDxQBnXAN8xYVjl
MtOGNhhUJ/dahIGvHjbQk2zY8FiQjZH5MTHfdj3zFO2ckNFbRFFF389LK943s1oNJACAKPBIGlX0
6JC591S4BiHwJIVNPbTrmUwjovw4TkwYDQGkLRzPGRyAHX1zh7xOMdPdGrkcSqUx4soN3+amKxkE
qKn5gfwDVidBZK71eBv1NyWRtP7WDLFVNK4b0FsD5FdNgRp59uaB/gkZ5Q9DPq31Pv+tO+1ohe1G
OmQSa3HnRW8mO981qMBD3qiHlkYLauWWoJwXU5xsiHoXFHgFvec/Q+A6KjVTHksMiP1Fv6rrnEWH
fq9WpZtMzVtX1L9iahl+5tl9wQevCKVvGp20gD5qxx692a1xhdSpD+GkA1B0IRXyIYd7md4AYInm
bwak/ijOl/58rB2mtkUPPoYJTVx4/Xdpt88W9V4kzXj5t6MOYD7HJhKN5o2ZXARqqq6tO+7nqJ/v
pJZvHUBXR8ec1nZsPLQ2GcPCz/uFNpKgt9MUk2lymaOPom+DPO7W0Cd3OAh1+GO0Aim1l2PyljOQ
mkxvqZUkAikv8nd6mxy8EuHU5QooN35sGJ/XHfQG3sujyLe0rd1Sk1BlIJv9uiY0YEv7zOpy66GI
G+o2yYIjUOJA8mFg1hU3QMdpa5NiRFEGiPgyhNqub0M3fwtlfVJltK0kDwiGyEkrfmhGXQ4EgsDk
43fmU+MyfTHtdusAvWxlcZ9mTEZqEeIwtcdiZ9rjxqxKAt7jeoj8zzZ1V1b80MhjhHQOwQuNGdGd
EUXtX5pRHaFssb+5EpAOpHA27fBSQTYTk5M9d0qwCt5jFvU3eVvuKgnkimnPCPENkMgSgepFVB99
rn1Bo2fpP5Y0pP9QKXMwUmNpNRLYAywL6W+6WLvmei6DMHGNTZF6+bMa/BedfoEnnkkP9yurHOrC
qbTFhjK5XwcbsmjZ0lT+wNs3ZuIDHX9ZRPVjHDUYKBo7KqGAvmiVd6MqUTA4DcXGpgWYPXSxCmte
hR6jSpHKRaPd5UzNa//dCQMjPTTxOY+xwPTMf5sYdl0Zz+HDoMoX24vvOiBFCAvWhluN8pMIoR7V
79C3LBmi/BgtdVCtd+enurarYgVTM6m3qesRlA9Rszgz8wYLsrpZ56CRXoeYfqeyflcZ/ISw0sku
gvLtXIj7LOS9wOmFeYRyXG9Lp7q8JoPc0uwCSeB1zp1zpjcjR3Trza8+e5ganRFRGTi1wSTdswsr
YCWAMJshni1hMRhr065ZJ47EBDUMS8gDSyvh/pkYTJfOHdiaTejPnLvhHbEnyusr1vbMxQtgzeRr
SyCFPHT90RxxW3TVSMihNYB+GFp6agrsyJVigFKzxOjKfijzaXybKbD7jWN+JgN/5OvohCG4CWrS
je1wnWF3Axnbu3OFbkaG7OZdrnVm/BWj9Sk8mpm77pWzrpkf4aEPbIvxqJa72nkmjkm7I3Z+XM6X
3GCHpU2HqqX5pZA1cQaGUjLWXzTpHG5OcxP0fN0yE/SQYXKXyfOI/y/GF+End1rhvXT5+AUM/S4q
zn5nf8o4vi0urwAIV1HuBbK71X+yPA2ydi62Xmjb2QFz2FjZTgvrrdOWBwqmT0YS0p3WD/wdsGDi
rgh6WzzpjnEP7nM9yludl+CcwMGVoXNVb5UH3bHhfEdlQwlj2H1QnraJLGaPUwvEvnS2nB6iZUN6
s3LCbUMOQlkleWPFxWtsB9dGjxUQyNbVFLQLlrlnLcABXnwW2eiGSzDkDt3qykZw35VYAWUDAQy9
fR8TXRP6S+V1/hK8iHFfNGTpYm0/8P6SRf7pQ7cPukxu5okAsH1mWbnY/Ee1hbCcmgYcM0ibN/7H
YuhltydL8ZKayIYxZgGlJ0uk/d+hjn9CBM4uTJ47vzt2ERw+gGyvVjOeKAng2fa3E1+LI7ctU1VV
vkuXSlHOBMxS5zJxWF9F0GYG9EIOdwGtrC+Isf5zMnUtoHRva+XuyBCtW4N4uKe3qYRah+VEJZwJ
CSG/OMp8LzILp74f3wET/6jmOKiL/BpV47RMckolY0o8W5/Uc+Xu8XIiVy2lWxO4rsRSMDkblPXg
uVH9VFkFTswMyg2ZPB4Idc4qb00IucJeM/yGyKnHjvwnrwgoPq3Be1WglQb4Z4NqND6ETKlAmsxv
GTn4PewI/vaYb7V0LNY1g3EKR9fODXNtehw+TLfPD/rYsEu0PiwXN0joQ54M7enJm83PsC4vHO+R
7rQlY3a0hXXbdWuQ8+mqodbJKsNH5Ng1DJTHIQmD3nBpEKRgFtJK0dTMZ8FuSPWq2Lhn8Ps7tFIX
NFrlHUhvrOs2u8JvJeZ+RiqvHiUaWNz329pqb1sc0lOfRBA28fDSddI91aBYAJw5yXuaehRA6BJP
kRZVgFv7jpPCQ+f60RcqnwCSSrrzh9TYfLrVd2LvLAt9xx2lYclIOr5gNiS3ukrcAT1S5hR7xqXR
DfUg9Fkc05R7r5KVtcxE3EFcxoFrU3y9I1AAPGHi8Czn+VTlbHEtRXiqsUsy2AKofp9yA8dQoFaO
OzSbee6Y7iuxBqzyiZ0UXVOIUN+lue4vK7saGdGCr617+a4ZUXElxaRxoAuNTyhK1Uvj6u4mqvN+
7YduvCHlT3Lc8pqdlXblA0dYHYScNmxBI9ugavqIa5+TiYgiz7yaUcFUSEOPThdaOBmP9iwTm88v
OeZoCE0XyVK2V4XrQ7orqALyCeRjY+sJ78rUnlg0nLQ8srSk1cZNENmHm8zRpG13ilSk3yPZD/u8
8OjoFUM6fQPHAp85VeOON1C5C2kGo/Qx1PZzi0u3bq1lScwLwSA21pPwu0BE7viS+nO+s1Mq5hrl
jriO+pIFgF/z0RnH4Veyn8L/YrubwuzlVgDAvB9lPn2nts+hV+RTMJUFtMWmCHGNuQmnoJK/rDyC
m6KerKSDuY3CcenWobfRuB8+wq5xNj75t09e5Ps+zaKgmnuiS8JrxxUr1fjDAFVRMdsDvDNSx7wM
DtHasSuso2mOAguDtOS298p4KyrLgPQ/8wxhVWtsinKXNF5w/q3yi8d6iNORos11x8U/5QVtZCLU
FCI33cdBTwk7xGKkQsWrxDGfEGEkBvvZvnOM1v0caX29iDzlejmmkWx8QTePMoS8wA8oD2WizCPE
hXSV6+KQajE+mNkRBQwfix8Do6I9u5YS76EddW+RawjeqVC2zvC0OZB4Q559hjGTIqLCoJwMdrdb
t2oJ8yaQ7Str5BCb27H9fYvd4ZmpzAEXnGzTXWXHcJBTHFI2bZhH2Ex0QqUDE8DOtA+Q5ENMDtJ3
KCgyDLk3+dTF7LWAyjNgT2zXy8p84fyE+1tjkSGGs4vjImjlvLN956zb3ANF7T9Se/QBOHZT1XI/
pHW4iXSjx/GtYzNpgYblO0LTtMFNTYcCULqktJeUDkwHFcPUXcie1X8xmoQIiYL7GwYr/YqDfH9x
tMFY1Z5JB7DLuZ4Wq9a1OXsUgOZbjZ5AjtMbYqmuSVLRlY/lgMVMcFWYLIE35xnYwEsLSUmlHYed
cNAkmawoWdee0lfQ7hh4ee7w4bXlS9/7+oMmRot9QHHIzOGkNHzrRgqOPiXpdNbn2T1plvtYWvk6
94rzNDb9hrLhtttiB+tDmEide4INcutugiABXVG9p4V+e1KHqN3lcdJYS9OYlEvjSx0fKtK+tBGk
vFIz2gw2zBipn23xJ5EGGU+hXVBCM2W5c2SHrAfFpKG20s9N4UPct5jDVUnonrHvxqn9MWWYUlDT
ZTD6wjfshHyjIyY/qnnOg2CrTRrfydmMdP1bpG7pi7nLsN/Mkmk0rKVKUr4hcOQQ7L5CZoDG5vJz
9zKsqfLQ3Ow4u1a/TYxw1/quSxeP6E6DobCr6r1xMa1bsXE5Y/scLB2en+nKad8iVLC8pqo5jRJe
d0e90dFQ0qh5hej+2hw4IfJszRjC/RbjJrXQcc4xsOhE0Ied2NRuj0G66gDqDZyGE8fBDleVge/0
ay0yN101HMvOGB6NNud035li/HIzLDl2xj6EAzNABc7XHlYhFvEdx6vqx46baD17tD7zW4S3thM7
Oo15NB5mh3nvwjCiHr8ktbZ7ZyofbM9WbH7ysD7TIWe8h5zBGBB14KM4Q5I/kEl4MHXe2FRu9ffM
h58ZsV7TskFYbMOz3oPwLjTDWVUz9OSSAz1yh8XlxdVT3mx5rvlENHAmbPfmS608ZiZKG31ce4N3
LUeb+N2kMno7ZPWbkycPOu7FXuq/vEaWA5eSbSnncO2ur13FxoIYrmXR5SmaVyQw/skkX8mgZgEw
tWFpAEAOCiKUwHFobsHgzZbNzkIY8qDsjpWL09d6QknSN9S9WAs/Mx+G0cV7NJRU19N3k8Izjgf7
uYEZuwpnqz2jMz3E4AtjtNVEXMxZd4/gDz9H3n96VqP3Uj1NP3OhVWft5lBqbC0OZsAhWCPZnPQ8
SZ5GOsRFr6N1Yx0Z0niXUxktWAyc5TD3LiY4J8DQsUw7cQEkbC1Gz7sfG3YOtp9/ZZZxJ6wSoK+k
kKLzbpj1hDCuLcovm3tF8VZemV12LwDOBVEl6UuBye4OT5ljkTEXhXqEuOYFhjUeKSV9KWbzq2md
jza5NpBdhSyDeCbUmbkvZcYEohvhLqRtTrlSir1Qtz9mH9YLGcXrIPzTNIJW1BAAapBCqIjzohI6
YgpOY9UOq1szqR2WDz0qHwC87ahUwJ+6tnkjYOMI8lasOTc/j5PLup5bPYXJyR4acw4YCG9yYlmP
blVIZNP6AoHkXvodZrQEwWsm8i04L8SZIQJoMz9R04MQat3HXlTJNmWfdkRv2JZeGJ9SnU2e59Gy
pxXyAYxmsqCy4Md02JDOZVk8IBA/juz6F07PWRn8xJNj25RwIW6TAfWDlu7VJh62zHSs167sORWo
58yhvAKZnlR3/jPEybDJiOOvWJkScR8nhXaFAVbsBl86+cZ0tDeUg0NHMHShe3QfUN06u+O4FX1z
xuXxrbouXsLGYYtW5r9NmCBvid+x0Gl/7pJVCeGNOz7BAhva8ab2onSNonIdYlRzwP7nUChcwiwz
Jy2meS8fwmZtUXNOzMrtVlVjHstpfHeybOeHOlcONWwx5OUFNV5bAHjagwduNzSsWxQvNAyPGGbs
bLChpdVg3zOkXZ5KgtsrP3VWc0PPtSnFSugVVw4Kcm9EC67zrYFvfJ2olQDd4R/TbjZOGvTwBU6o
4Tx2urZsBafYCN7zNJeE0uwId2N344uZs8eaOx9VlZ2lij3aMIyLa1Qeho3EeO8wmmzFICiWKEIq
gnx6L+6dBL9zbzr0gzNZW47tt1c3NrUOafM0zX36xkI+Hmgi+Zw1Gb9Zc+jdyUZuYbwAgdccjifV
bTxCLj+kDZBTkaxSGcTSi6HKwCkwU5NnwmumI4WD2to0aazIyqPsqOShmBC70MdYIdghe2hIUgzG
fHM6tTau5nH4MXgvV1n6GjGHKRkP0auRkgZk/GbUcpkZpQiiqLNPhsNzqrB9N1b6bSTRusAxq7PN
W7iDXEOxvFY19oFMp6oI98pCT80AAjlfEi3BGuc4aV5jyp8WXYRvwfPb36SpXunojo4Ul62m0NWp
sGBRYYexMCnJ2RgxZmwroYFY7BqMaS2LNdQcbi997t8hV9RBL6kjkIV3nQd65tz4oCXJXk/cbZKl
Gz9lX5Vivi1JBg3kCFJZHWMthHQgdLkk/swwx+BV7Qv6QxlpTDhrwnIpYpy/Y8IfiXZVqmPVzWTG
vYxda0fMzz8Wlp1vLZWl+xRUDGAvi+5hlV4mmb9o5vjLFIs/d753jKLk1X7bIUSvPgJTR4v5yqSo
Y9cP4ilO4utYk0pQRbSzaLCjifkgC/1k1w7I+56jfBdhgh32LIzYvWM9Ebe55rq1TXzHFkcRl+lG
khKgj4V/yHQDyvVsvwDr4M4ZBkqbRptcYOFfNJ/ClE5h8taqN8l0e9W70jql/CXrEiwktmYc557N
vs18LpO3ZvitGoYdGrc+XMeEXUps/7Sh816TDK9da1vmps4Aq0DwtUz/WtpmvrcVD6wR3pn9fKF/
7aMU9ZsYGSvkUgUddjeqEKBk8bVWzrSYs8haJ6HnrXxOmL6uLQyzI87E9uzGydEDSqUXlHGc+wrb
c851SKjvkyFsHVuCYRWHNqQhQLW8HWYcXcu0FBwgNIu6LhHY+nq4RdqTmfLhNFk0qhTLSMDt5dh/
l4+5vspsLNDQfPajadKHQpP11U3Rl0HDR2QJ3ObecsyvjmlH32ib24iz16J06RiUvFag4FaNmt/t
pDwnyXFIxyBPlFjNmcUBJisvFVfhOKc6L3DduejUGqUTNIdoxp+XElCZuNDcd3Yvfh3xlfT18Nky
P1zbbsqHPwhHcxdNSSjadb1zjZc7dc37RKEDwUJ7Tg3AJ7cOxcTpnzT2GtuZeIXvdx8191eyAGz8
bCLIJpWHSN06YAfC7dyC2RLlBk2VoUZkMSFnaR95jwv9EcQo3FAe1rlOrnQCwWeFRgekhHYngw5o
yjBWhJJejTpZD5nHZNEIz3POsHEcddI586NkC2KJiLkzI5Iw/w0d/OjgCheOmIeN3bFtZam5r3jJ
u6rYmJ4NN5hmIx8yVkHsIRzyg1lRiwB3GZZXmm+Twtz5UHgXIFSzLxYUQLe+pdaF1mzKGHW9KUvc
jkaFPsMYT8DAvefRumFv50fOQnSkMZSjwMtatTVWqjIjRmK4wwUFGLmrU1uJYU3Xv9n4b/NIOxWK
s/3NVhY2w8nJ6hfLlzx6JCX66IGJ0BIEbUCVHHSExlyFU0Xf97uZQ1WgNoSiDbQiNDWni+krIVA1
TyH4YV1S8ahwKmWkeHnKhCN2ltMiPsYH0IarRA9fU5DVS6Wr37zEjjDRZ9SyhGAmJ7A4OBOivx3C
NOvjUx7pn13qlCejI8KEHesgQtBnmYmXoY9g7g3TuyPy+iWeYeENGuKfiyiEf8/dgg58g0cbFCD6
1xbpDnwgwxIEH/PXdG/l3wAg7tqiX/oTdQI9JeRWuPLE8FTqZVAb7S9aJ/NMIXmw5HQdvCR+73rC
GBxWhxqBWvUw4TSOQ151gPN9MBT1jvNbKAhPeaSclb4AhnhGttuYkbXpZBzcnDEG96I0682oI96V
LrV7nFfXgKx3Wcs7ycQQlvcx1H9vkfc9/8dr7xrF0gwaF7vCPeOBnUr09ViaXxoAxUVYt6eiFySz
Eqp7iV43595o2Gdi6ShoBDELurvM5xwUY8jgz7eeaOzbt5PYR7C+Fqn1P9k7kybHkStb/xWZ9tDD
6A4s+i1IcAySMY8bWAwZmOcZv74/ZFV3ZUSmMl4tetFmz0zWypZUCYIE3K/fe853em/Jns0JUHXt
jB3RVh6UMmWurHVntexR/4wbzRiolOoD5oA1u6xrdy32LB2IR7dV7ZQikmcvtDfNGLySHYmziFT6
PGfYgqWQNS7x5U1NLz/OvWTTmlhdC7Z0h/yfurwPyN5qYn8VRCAiLbxtbJDBu+GzymITxDcT7zjj
49HHJzshafIbf1eJ8VhrIW8W1u8y9u9VpduT9WVH6SXlZr+OmBIPUYI/M3q2yG31TeWmSWtYcP6q
8BjtTpwbDM4WlcbYQD9rK3NXiKkhIwFrx2x9qfmYqV6lxLHg6LI60u1x2hqDubDraaN59T6NUFah
H/WS9NlKzPtOjuf03BJ3oLcvsrOuAqYOQHuyyuBSqcl0ZP4zDiupjvTpo2L8pnscnbzRfB+CbJlM
fFFWcaU68fVk7Z2swdWvX4dZd+oZmrCwV5yoinoFuLBZRXGMLCLfMGokPRaA8HKyebJH9kfiruOT
kZTTbU15ygIZ0HClnWL65t4as5WNCYOIjOm1pnAKq/jaSaZru+63YWszJ0+dYzTZ5aFU2+iEJGk6
z7sByupEqeO9/aCq+4UqX/uIdvguVEONP/dJDUdHBflJ8Fw43eTFGY+Gl0vrfIw9UW7MrI3fMlkl
9+XQ00gNs1Eehq6A4I0wo9GhITDqXX3xSWZb9l+CTNR8s/IO/wNhIioxyOpnnXdIoZ02mPyR79XP
Dhk5GDDpCQLgJF3vqkwV5Y22vX2TtHl9jWK0XzO4RPSrTCL+9v3D/H/d5T9RJQrkkv9eeXleN0hy
/8Hh65mwk+of/+e//xj+Y1cnzxlP2A/glz/+uj/RL6b41xxL4QBNFvDhZsDLn+gX0yLuAriLbjm6
lIaJO+RP9Itp/otOKliYOQpD6rpA5vlfzDpIMvwlmGAMnlCodX8L/YL28sMTNhOlgVSpDpJMW0pd
Uz+BAcrcFjqbVHVrddFV3IC2KDWhrIQVveQ0JdDRE89FWm3xgrCQoBYWahqJpjgKvSjIrqzHVVNm
0zq0E+vExjnR4yFnMzMGToj0TxainO5MY9BXVZy167aiUagEqLnS1B83HTqS7WSweVqqZ56NTp8f
tHEINwnH4M1ED8b1a/MShqpY91r8bMhs3KHl4Soovddph2oT4Uzg5o2JVE+Jkm0q8TJOdc92UxUd
Qjsa7koRF8ui8EbQacFZ3tD30RyxljgKGCVkTyUWY4hPYXiyY6vaSRsn4Whc2ll6CKvoLZ3Cl5B0
B7zZ6cHx1DszKBFO1OmaQLfHGiYb3svyunWSg6La2MujCavmwNLZKbAkbFi8Xd4AqLIKXGiOVFaT
KWLiIxtiMuz4Xbe9vZkN3l42yrQNaRkFI6PIOsivfQneqajLBdHegEWQ+CyyKkd5Xkcv0qwICPbH
cEP5TSRApUY3JVLyXZiGwbndzLOMJp9IxcEWshFjBzfHzC8yOPaur0cmxBVpb1KHHwlyqXYYCnGi
MThuRkJOivJJbbhanWRPKCs4VoIro/vFtzD/R7lInvqxus6IDfCm2VI6t2nBOxOHUUZIZzrllVki
DGONIVemNcdgjHtmX2CEU99MgDmLmzYL3xSB+5tN5IlltVjLZCRvKKlCfvtBtSidyVvO26FZoX0a
qXqYIg6hWh3pb1/qjl89cF4V3HrnIKWJ3j1TgQczf8Y2eXJoHbn0Mhh0o6MqJ36PMJodq1ldPBWR
Y6GRpQAvJ0M7GFmab3vbMk/j/OgMRk0Gq0VpglL/MDD1PtBLNpGGTJmGIEKm+lXiJ8WLpqnlZTi1
D0VvcWRubXdyDDrh4UuB0YauYn4diGY4FQOkHq+69tg0CRLIrms+bVTWD5maXmg1aa1TP9AuqpR4
Fenpi2S3gWOKJ8akvRiaNHGlUQ/7jLiGtQkWbUHGQLqkaN4HVXENrpHKOuB+m4z+QG7dgIu/tLwR
uUeKBjkPa8oqtEa0buLwxEmtdnP67kuRxtZdSzPqEBGiMjBNw9IJtu9CrzjyD4rvGn52zZGmWI5O
8G6NnAcJcuFsTAq8jYnRKoQCKFBJCNhCTVQw09mQxzESN69AdI2G2HXS/hiFwdMkOKAB7Mu3eIHQ
yBSyAxtgasYWEUTuerC5D2KymnXnWaB+/ekI5rV3B4vfUw2lsU7I5uC7aLRDMYQD2dR1tqHPX9Nx
wjdSWECScqdCWuob1rJHLb9UY/4CyyjpA9vRhFgNcB3V9wPiOwZb4xy0qnr1BkZb8NbkkE1C+gWe
Er57nLDmxBGasa2bmug1/a60Lmh5vRi6auxEBo4XvW62cTDfUHAntav7XLF0MtNVMRXxTYqViS+G
2BHO63asup2JeRV9wbRQ6+CtC3va7fG7DbL4LokKBMsmkiGz9OxFGPLRaicgEzgCkdn6+rCTyQyA
16uH2PZfKl19tmEIuwrU8E0mYDOVXhuvoc5jx4lRusRmriP+JNzMtqAldAR+r/KQUMzIzlWXXK1y
38LV3cZGVpzT+5y29uCVNC8DlHJ2kR1SIoheipxUuo5xGgMqYiHn58ZqgmJ+2RhP2LxSTjVRcsco
zlWNh2xgPdoq9kh8TRg6G8tsj/9TZci/NYnMJc9rXoxV6NPt+r/fbbb+t9zFrPrh/1l9Z7ldtt+q
8eobK0bzX3TY+X/5//pf/lkY3IzFt//452veZs38t/lhnn2oGeaN+d8XINdJ3j0T0frTP/JHkQEP
zsL3oakqFSPP1Gzs+bPImBMleCLx0Zo4OJgI/1VkOP8SQCn5z3SdljalyV9FhoSnq2nS1nG/8s+o
4m/x5ShdPlYZfCAxV7FcwxQ4PySf4kfrR82qUyF/pn9fEX1AC4xoXOSH2NE4NWsTgXl6pdULn4wE
5MCGhbFsFkNg7YOa0LIyh6zqrEDkKMNo1O3N5BnR04iLeuf1OpLmnqEgqmbnwQfzf4eoDMi0Ot1Y
BYGIDFlnsAZmAkIfrE3PJoqIUcbfkqaIzjry5B562U1XUcUk1+78Q2pPCtNyekqy6rJXnagFt88G
kKkdcA+7tBTaz41yKCIJlNaW9dw2AuyrqyN4mVLAJ2uyl0q967iH2H9KAnQ8kfmKD+3CiS8C867w
vPQSW1e5onHX7SZo6qLtzTfwvum1Cdr8vFdbUF5VDoGS4EnrxWf7vmplzkQ8CsRDNqoxk2A8MRvd
d2DZR724jBJf4GAQzT5Sq4TdGIVMgVpTWijLs2EODGojJHQ5XRaAmujJfMJf0Z+X2763PJqkOlla
ZqkhqnLrdOjRhJKJnY4RsEndnk7ZFN22kiggMn19UBVCDYaDURb9War3RJp3cUNijh8cWgtGGam+
S6KrXrXYat2m14YLYrqHY2ek2cGLUTGxW2PfQ3tpG0yi0W4TE1940WUfO3d6CGh0qFRIA2nNLSRA
i4Rf1/vcqwa3APCEUL9w1cp8I31E7MKK1rQtshvFUqyjE6A5ZCg8bKQlssNArbq0jMi/7ydEor2w
cP6IWtxGofVYqr51oTSgEJRSMgTxg2KD7I09jtWTgFLEYJsRzDAOIehHY2psGaYqez1Aq2lURv7c
pneiLiC4WlF1KZQWbJPRIEyjyV44OhCNpGi183T05mynvDkOfC4gBG3timxSz6bBQkKUm01yZfvY
F4euI3g19rNNN7WQgkef36MZmjuNOd3d0PHFIXRTMR5MtxZqhxmH7wMtqUsUMtgadEvp4cvkFLwo
J9ISbabdM8IsrApliD7o/d7rc30taAE9FQYoVNQvjksZoR4nhh0rowmnTZeX+orobe88yu3ySAJK
hI6BVjCIq2h4zPRh3FokZJzndICSRTciEOya8R5ZrEeWcUjAYmogd6gNdj9vbOQ2CWHRsYnKc+b0
ILfIbsrvMpNk3LjCKZPZ6GM4z1ObDrrct47CYLZgglKFoXebFsQpLaJ6PNM7NMGx4lSvjUlMVK8J
UnU5I9+avlHt8MgwisPiSCZoQmCrpjJY8aMYNlaj4g/IoiWiMHWV+NHV4FhQY1VUtm88Pc9OBGal
noZ2H/S0iYzaZtAOw3qp9qjhaTZnyBEH/qTm/nqYxBNd7whl0Kggy6LRxyvCXCbtyvIslbjOKV5o
pMuSts3EaRzBo2QFigHw9cFUn2d9UV2nYQj0V4KNAfQRrXREZWeWZqZnnm5GgHg054bxeHlGpoiy
UEln4WtSZp2qpyu7tkdprOeFvs361nwOcNoDGSEknY4u43ytRu8WJHQC9UK/VkIdCFtiHvQpP1q2
CB+xDF7VefxIhm27KvJYP0mTfKsg8Im3iv3raYQvUghxjgePIkLSsEp4pbFVDZi2e5Rs6KqZ65R2
g9KMVGdF6ZmAMEoDbtjHB4/WCgoiU76YJICSw0rhzhxBXmd1DcsZQfaZR+7CKmqx/ZVsRIcqdUze
icbnEDGy+uZFBx5FqBe+Fr2E+tY0FVLjwFMqrfnkM00TaeCKOTbBQOM3FPBJTN3M1wS5HMYAw26A
8A3akRIqCCPi6dywRwihhbGLlX5lSadYOR0GCLXxkbeEHafdSvNQ2vbVrkrgLjl1f6/EeLZUNUUn
jIdQ9SxrkUz2ktYmmQIYQTTJRF0HT+JrerZraewv2ibTtyiIr007PB81Ovu5RfVVQx/ggKV0F30b
0h3EnrVqdeWpLidkhL5lX7RIsNcVnnqy1h4yS+5KvW+21ag7+x6KjDDtvWrpzbWcorUWxCTJ9xKy
UblufEU9kw5/8kZ/LFa488K5P56vkfswYHHejSi6sPQ4XiGwB9o9+M+q4zNt13rtFIVlsTdFyAk6
JdABY9v02jD2ce2a9zQSM0M+mLlFRCKQKQdJSaeliAgHxWA5Fu+VHiOmoYlpYkG4IUHQX6vQXOKG
AWdo+hg+aZ5u0c8njDYV6zEUoX2oC46CikBSYZbmWVf4NvzRDgJMy1o1hJ21z9nKd5EtSyyUcUmW
RHscxmrcS3SqlaFd8pKtNXIWY0SUiGXkdNJwhJy3CfpAUZJ4koOf3o1Tj1SIMIoaGJudbIbObNU1
PQPQ5kkevDsABW4tzSi2idn3GzkZ6invk6e81g3ggr7cibqn4A+q9w4L19oOHOakjG7s67jwzGVm
W+qyLkP/TEGXsakbWaM7ln7MgcazrkpcSiffaYsLkg2QyjcZ52symq6sJlY3feqIfTs13pHsIrEu
y7bYcUbJzwLGGTslBP2KYRTvZRUptypAgiXZmP16HCN2u2YKwa6roTndOvjmCNewi/obsZgT87yx
RDRW9sAW2ScIYgE6J5XGpIObo+7NFGBGU9teRF0Irx211RtnSlhDk2L6Z5Ga+EfsZPZKKDD7+u4g
9cRYm6nYWsgd10milju1GTmvQ78yo+DaKnLzLe5Nvli27F2Cv/PQGQ0a/tokrgPu+aLiywfykwix
Ug3FOx8isuZLiiw3QF2x5VQJh4/2Rx/aO9126O2OZ+Rdc45R1qJU13Nj3Cgs0HdE0sRhuyujbFs5
0Vlr0/MvGegvemRta5AAR6tA1g9XG7kDXi1FDLVrEMYXxm1yyAkMXZecHOMWcwzuqMuxE5IGPdGF
qFXIePHHVwUEvEeS0FST/DKMF2NzFnJG13K6+0Xkysh/JEvTWHG+P6phdrL9YVrWKO8bSwEpy4O8
aa3qXounI5nYC5NUAcZwAJ5GFPFThWcrbZ6dmJa7wsBmo2PARWe4lCr9K8XcJSNIVlvC9HWc10Bz
MCqQDLngHVmjC2MHrlpnE9j+qo37l1J5aphhI9gKtOEIXd5yjQmBJ4nZV+NoXdletRYD3+RQa5yh
IxMQ1EwYZkIWOF26wot92cOJBOpebMLsnOETAduTtal9JpljnlagAKAnMp5JMVt3b5WG28HoEeKr
BGOTEQRb07CZkFB/L2ikEI7oveadc2eJ/ai3x5Sym4agFq0UNQX8J/j8kP5KdBkN37GX4PdTaYYt
AsnemNBfKcjcWhSONy1HM9yYvnYTK3KrRWhPOe8z0Aiat6Cn/x/gvYpHhjC9DO4ac84qbZ8QrFwT
hfbWVf67F5erXo22QYbgtOiqTRVSrYzxiBvVCi89r0dlU6QpjTtRrI2Owrel4zOOjeNqaro3fX0d
tMLEP92Gqxpx7T7hh8ebadnXDr81p4FuWQgDn3d3HxAcvyg0rbxj9LjugvDkMy5aEE62RO8p2J2h
KOeMS0kguvOlvo9IBB9YT0crbS4HP3I9DWFha+Z7YuyHc2Xy+3t9XjZBVznFi9IYN91EqASqgPCg
8CbbFDrYNVjQW6Kuy5sCc9dKa0D8496Zh03RKbMynIdaZm3HwDcj5uC681Cgb1zUqaK/J1NkPSUD
Xr0ccuSY7qn251S+ZlX6sE4NoYNaK04xj+HsjsaNnZghTRQfAZtVyupbRyDb2sfPAw+Qp1w3zTXm
ATD+atRRvGXKCedD4TZCe+Hu9gmqFJI+hCthKJ+rXWzfNrbo+DCDiifO8iiKJntVKgKSH3+tS76A
tYjTtr7XIjDM0unOU63FGjcl+QYFqHKmWJXK1NpJjyXdmFtaLSSEIpHc6MhsV01xNRogwBKHhc52
La2iLaUvQnQEi6h57qASJo7t9vyEkyrGg90XABybJfidU45Ftghpki/8DFujHW7GLnocqyY/jxr0
0HnMhC+bVyZi9NZx76+a3j6FTHLOarMr1wH22iM1iVhYfa/NXfE1psHjKNunWO3E2hymY+14bHiw
m3ZdlMCXnfpo15b2BVsAisHJO2tIj10leTnc06XlXFH237IW1YAtfLosjbfv+oxCv8Ld3/voVtKy
GjZ5YByDsL5qSpyynCIFrzMj216GD0kn2TtS5GKpqLzzTm3EA4oun8M5LnipmMgklAaseSiWtuFz
XwnhMo7w17BRb5CM3WVqzFLuiHfUq9d6Hl+xG+K1Dol9UuQOlxdkRl2ot8mctNWmQD/HBGex16ds
usz0aXbyOQuHxl6Pxjvt+3i2WzzriAhZxkbFjSNBAWE3ISiWSX+1OPJnnOKbEFxKn1kbNfP2WZzT
/8LMufKxlq58rFr3mnAglJvavrYsF8RUwS5ss7BG8k7X8JIljrWPcxuTjHMIdEIbWscYdkz+c+oH
FtUpUK66UQSrybKOiS1XLGDeLMQRaJCtENm3fPR4+thrRHKscjGuulB/bfT2jsLovE1V70JO06Vu
hWdWZj7qUUmfMKP6SS3dtW3PoyqJNMTh6r2JIY4gPSJJfFv3VmUFpiCGIpOTprsYmIQfDUHMCQUv
vuXJLr5hXxj3Nd1MvsSWgbAFeYUBYvvWRprNUzwUCGVrJ7F3Y6ZED3MO2NGSdbuRJYFti26iZ8eE
Vz5n6aRvqtkAzWkoRmAbpd6Dgq7zfpon5ZYIlbMwioBpgOtyIx92Z44obINd19lV1VTc6i3vmJfW
uGNtMcT4ViQFJqSigK1qDJeDk1r3qZL0SESd8CGIGpoCE6v0Qqpo2fi/43gSJW7UrsiyW1GaTy1Z
NjvMX+m+pDUNztzWwbxSGmcKoA6cJj5CBZkflNA0d1nbSFc2ubzEYgCmF/HRjlUvvMksERGooyon
ZxrZdWWDpsFCdX1q0IzP8g/lGeNCc9k24Ikas7HelZQzXzyNGiwnZ7gB8pRtVR/Hhm5ZU7bAXDDn
gUXlfdgN6rZRp5iIl6E754WCo6HiI8TwbxO5RMSbd01AH6zDgmQ15uJZedVXefTEyFbl5EVP3Qow
R0xBrVzlTjmdgcpC91Nzpq+KzFoZqTmwt3j22icuaWNHteI2eZispSaj2Ws8BZckQlE4VtA9nAHU
e6LUYHeNWuDKB+jOdJhYvCgPI5JeZIbFtOOiU82L2BlGgnN8YhsfMjMNV4U9ImNS7GLgN9ZxwzpG
tS7b3j6LiYZQl2mHT71WZDiR9iLbZWPF2rkdFCVukFmoDBesO0MdJx7FmKrHasY5jB1aA1nG5T72
HWXGItQ7PRtIGwhjb22benQrTP8ZElh4iZ762VLo/uWmVDalE1Q7i9QmF305lt6A5SouoUjyE5or
ZqxUfjmJEGhVjfSYUqG4oUqLDiMGEl1aJNMSDwrjQMDlKU5sK7iBFQhHkqkIhjztzWqlvafId2YO
B3M2bLFbJnLFJkBnv2PcYzxmJVymjGGCCncGL5JBVUkvTbnI6gBXHDaTgCCKOtxWium85mpebJ22
Ul4KiPlr0LX4nisMR6vGMXUIGqm41mryZHFzs1zJjuFd5htXpIlni472zLIfKv9C8egvsN0rrpba
WO3k0F0MWl9emnoh71leyFnorPDGDzx5UtUh2ADdNa681mcRSDSFzqXumOA+teQuK8WJpEWFjzBk
/eTCOuuv48SkpLM1U3Gor3TSFK0wSk/aUBgYpQPtONhlimCDARf9OC9CH5WV2vlgmL1cmf4YH+K8
rSRkEyXaSIkZAA1vfmXSsqEnYCXtY5+DklmGoeU/9OxbCJFZE5h8RVa8tGxFJf07MKDAG8JvsJVE
YvH3hwL/62hPMyDp37f8oT29hd23+kPLf/5H/mj5y1kHQAqepQpNNcABIhH4o+Uv4T2BIFRVnYOB
LiBL/nfLX/6LSb9BTJ5B2QY9UP6lK1BgbqqqpfJP4kZxJOGmzt9p+n+CBppIF0yu4swgSNt2zM/K
lXEYQ1ED5Qu7K0dc5fQzlyrFCAI0WgOywvmDlveHL+gXwp15ivCXWkaaElEEmEJDR+413+Cs6/kB
X+YRaMXp1lcBXWbEZCXgYMdMb1a/v8r3YcVPlwFaqmpSgLn6Hqfzw2U0r0hh+yBNo42GnJEsMG9b
Y3EndIVmRvgIfgAQRYFMHkrNtIJjEnJUQlaqLkZ/V97OEA+5FyRwKa5HH7RZNmhy6R/6S9tcZDoH
ErdkTW/dPl+mgDg0/rVKlYV90E7khVDT9t0ZZgQU6gIARgDcfxk9x2/GM8E3sPMUZaXqLuF7BAuO
r+MrBQNmiwjANbJLobvhRK/okNHiQz499KuZQR2vZLeNJ9db/v7b+uk54DfRJdoXGxuBaek8cT/+
JpT+OD46noNSn7C+x9Mq6B1aDFF3FVsJzugJw+M4icvfX/ZXjwIDLzRTXFyQWv7xsklW4Ar1uawa
5EwVGCQxbqqLLyJKjE+s0+9PHPocbowcJh69TwBXcBzjUJroiAO56yoXUqBJl7g+9g4VU/dK3V/o
EKmr5zS7q5OTZp2nOWeTaG3z+KNGQQ+I9mKn3RAqYA8XlXMfQ1fO1HPOhpo8C6tzao5FP3m7oX8c
jVuRogTpHv32NMQv3Vf8v1/eDtZRdEqSoSBv0cdvrRpxuaYyUl3fXmriPMdNzNR5HfgHmD0QIBBR
R3O+BkyjbnCH3OFYcxEhI6AH6qkMuTdtcZ6q66A8S6Zn0iiVYNfNBTC29Kq+Ff4B5MOq6HecygM0
xtGJhi8xn4uYmU4fX4p2DW1zIdvd75+GGTn7+Y21hVRZC3kINfvTwuDXkzf0MYOCpGMeaEDgCQd7
cGPbi0DQdrwtOKh/f0noeD9fcybygREmd9QUn75Lw5rSIMPe4fomASfhc0L9cwos89BzTmF+xpiE
ftQ2x1m2bGl4EEAv3d9/hvkh/3TbJlo0wHuWcLjveSr7w0KVG6B/qkwMbitJWSBjyqirVTpkr/3Y
qF9gd391LTpSGGnE/Lo7n27XVGSrZvT1XZsAXnegqW5LEkm9POD3Vrv17+9s/ts+3xnSOMFGpekq
hsyPdwbgNwfwxIX0holdRDh8HpkwUXWLXlRS3cWSaiWuV3Zkf/HK/2JhYf9kyI7tnE32M3l3GCDV
lo3FLUbEwvRmE9ESAJny+/v7xVXY2OEIM7NXNdSfH++PDrWemdyjGzQ+g8ys9FeeaYxfPB+fhK7f
N0xLRWPIXsbsCHb2x8vEoZFnRgtD0ekQfYy4dZI2WBlEQbLKoJBPovOM+cdSoUxdKE3/xSL9i73B
0riqycJpUq580tlOTp80pugmN0wnfir1uURx5qpjRyBJPY7QHUKXJ/iLq/5iMYCdDDMDOjVX/VyZ
OECC5ez0dHOU5ZtAB1xYO4x4iMvyOuJRIq/4ozpFRYJq5OKP5/IfWZte5GHW1P/xz19ekVWVoy0z
L/WzxhLDAimVA3mYUd5ij6G0X0hq+YU3pdqyUEBzTZHjf/Hj/uKF/B4sCPWTB4nw44+/LZSwvG66
YcRwf06qJngU6Hdu5+Tvo2188bj+8lomCcu897yMs1z1x4XGM/tA4cg4unCigGCGyiofyHcTEeL0
UdG+eAV/dTWuBACeGpfVZl55f1jWvCZEescD4sbtbTeitTennEP0iBR70swvvsb5Ffi00iCtMaj0
BP9iIf14MUNlGj1KjZUmhBVEwmy/tHBOffGE/HxLiMbkrDmXAFLR5H68SutPvY8AnC8wJorRSp66
Ln4ZGXaYuhF+sTP9tHYSQjkrh03UjAJl+acHQ5sfcN5K1Y3U8LaqIm/Ttj5pPrF6N4L8xV8OM0Xr
BSe77otf7jvQ/sO3ybWZUqronSmXWNk+3mcwjkVr9ATH+nb4OlXZbR1hHYYqThAwLJ9YLd10JAAG
w+C68+vKrab6tmSG+MWv+tMbyedwVAIGGPLaVKafflVvgF5a95Xq9lPzpvN2rApC7FBobGIdCEmo
wIH5/Yr+y1unHKUQAC5iWd+F2D88tTjBpnTAWw2DvvUWNl3FvnQumVMy/HZM+mKhfhm2eb9wmKjT
ljTf8ceumnKMv/ok88P06Ucw+eo5/TkCiLzzaXNRFRvplww5msFOBzQA8MLXlb0alcpdaWN4gJtL
9jHp2Y5KLNzQK6tOtfeWE5wUIJBfHNp+2gQ4cHJIpJeGEoT1+NMmQDAm9FCQUS5iG1x2GI9ZjZdl
NrolTa7FqAegw4P33/8as7b+03cgVcTzJr89/kj5nVX8w6+h+2LQk9Ae8SfndKjfOw4Ivv+QF994
Z0iYwUpGhg5w+2BVi7Uz3aXiZMYntUYMfde2O8b2AdF5ZbEAXXsZzrF9/dantZTGS4lgE/2l9U03
XXKNTDLIgB4G7qitCn2X+/CaHrvgPbUROh2H+vz3t4aQ9xf3Ni8kcFYIIeB7/fiSgVPXoqHgG4W5
Zqp7hdOntN5G+wLL97qqH8tMLjtx7o03eXLm2Zxab8ifQn2dBhxhrFPV32l+v8AybrZozpsH0W4a
+WAX24xjLfgDUm0cZtUba5eSvQJjJAFGxka29FeluPD7VdXs8nptYReNdolx4MnO2kvFf9OTY6ef
GcVznh1JBmSGujVIFBVuKy4NjSQb13gYHhN93Tb3XXCdJCe9YeR8wMGO3iB/sYKHIXyAMSmUdz+4
nsydQSRZuCQvkFZv762YeGoQoNGpbzMIMqN10VQohhZaeZs7cH15rm76VyxSaXiV4eL2NzF8tMjV
byUzLfUimE6U4zNlh6SxaeUULtlWHLMJIC/8S+S9dUa6G4Pg/lZ61zQLbXmQ3YbyRbF3cymKR7qU
ZzakAXXbPdblahALtAkO/K3cJQ/2gHdWtOeqvk5jkn/o4S9SZR85p2h8FdpF4MXgI3ZT95IGL0OG
2GWRFUd12sLDBtG6yDEwMuIg9flZFcdyFxObhDiuW3kD0LctOFTP3A0hooQvdvifF0xOTyA5bVpL
6mxJ+fhM2exOaSYpmoLcwHiukbaEAmblK+k9UyuExqzrX+yJv3pFBfWvNatQTXSqHy8Ze1peVcNc
4/MHetEdJrcEHc4Xr8v3rtDH5ZDKV6Uw01V2Ju2zx6oMB0QsihzdvjuHXoJoSeiXhjfnF+FGE/yS
T0V1M7ZXg/lmmN/qeW5N7N+s11bJiSeOnWnoQhRQVCBurBSgkyHt6k2vbaQeLDVkfvZD1OrrrF11
3UNwaSBHuVKgjBIKtshXwSWHFlNftJSBRLn5e3kkvz0Q6+CsgRPgwpDFuTiVS9TUx+pUXutyUaGs
JG6LWAjidS9pKTAKLrWNfyLypGi36YxsXuwMQrBo0L52zY0dXmeOQewlo1oVL56LcEPJobmtC07x
IyPpPqTrbd0XSH/yreWd1aQ1da49nsJ6p9RgvR6q6lQEW11bOYY7dNd0BDA3NzGdZkgHbtcfDfII
yZvPFkG5RqpU148W8VKX3gQr5HaebJi8ZZ32hAJj0aT9vtEYrJCZK5TnGV5XnBs17TC44lV50aX7
vN1KgzTgt9//4j/VWpwZ0UPT42CJnP/943PVIA2QZUmMci8IK7DC7tXC3z2zWc4mb/Tcv381TWOP
IZbI5szxqeLRRWZ2tdmPbtYbNNDp4vWlnixk7WmIjaMvrvbziY6WL70oG9+i5I11PtXGcK4UAwTu
6E62TbwWGn5oXbJax1N8NFuePBHLYW2X8dKrtWungmX++/udv71PbxNlMrUsARJ8v9/bIj9srJEE
z4oqhfPx5LCdJyGaat2pv3hrf/Eb6o40mCFLutUE03z8DfXE6QwTfYqbSmudTMwm8EGXNFEZPUh7
0r/4Wn+uUeZr0ccxydqh5/CpYorK3EnbDqIqA99yGyl7R6XDxUFk0ViZ62VgbCRzsS/W3M83Sc6V
STN7jhOikcmfPt6kXXhTaaEGdo2sfyxylEOqfdSnl7IOlS9u8POZ4HukltApiQ0qYsP59JRG3ZD5
os/pOGtOe2TnK2IbkUvpwOajx43EANS3NMJx/fun5fO2MjfsbW6Ntr1B6fe9aP7haWF2ZejDnLIV
eSyCZdpGi1SDOy5nIKCE2zop8otL/vSKkG4ibQKN6NgSD8V3+/FrNQJVa+1O0vPGu7RvFcxkXehK
pHJji/tqyuAdRGQDtG1JwPuk/c1Hl8sDBsMFoRoUnpzBPl4+TBQ/V5A+uw5kIIkIDp06FU2FLwtV
hnP1+y/452fIYtrD/kkfiTL3876tG5YIEiUqWOx9tMqAruxSQwWAZnzVN5Cafn+5n35P/kLeEYmt
hNpTdT7dXCGYwlJekgxhD0jsdVJjJVwgt1QI76yK9v0/2TuP7byRLsu+S89RCwGP6ecdjUiRlDTB
koU3ARNA4Ol7Q/q7SySzyZU17klmVVZJ+AAEwtx7zj55WafvjN3fBZu/p5zAstmQUApga+5Tlnvx
naRuZ4gaTsimDm7nFGBUuDWjS9A++NK+oTu7Mhv2cWiT22oXYIFrmqNZXvhflHE7jzA6d9g9Elhs
5pdEPWSi2Rn1LiXd0m0uA2Lp5qJrgLchB1G18tEL8/8bNreDeODvQN3HX+AiyWLHW+TLHzVK1HzR
Za4f3n64r94l9+njSWc7RL2MBt3zkROo2nF1gPxPoxyPxtZYy8YZ1s2E+dMF7frOQH01J1BZYdAs
zQ0CYpxwedd/fZvYMfGBJmW6YZne6KGEwSbDlUGOE+TZ4tdsw3zpzPRWVc7t2zf6j1cWXJ4tp70U
sZ5feRapJ3o8lBud5T8TWuFbf3Sx1qnEgCvJ3qab14GJWSB858KvnzC3TJmOOjZLtmO9mBoGdMTI
a7KU3qG514A9qGb7HIFQA4Loea/I+6pFEPBsea7CWSoiVEJffC0FCOHG7ecJMEpH+6gDX+d5h7Kb
ju7o6esaQHkFuOia9lW88YoON238XiXkd8H6+ddDHZguJTVgfgstkucP227w5JTtBBkJ4WVZHJHO
4HV8EIo9ooWz0UGCNT4ADxHxR2XQ06TvmR6dpNtXBdEJu7km6tYky8DY6vxriT4nhBMa448mspQP
pEIGUKyDfmd6t6E8ctzmdEiIzQAECnTjps92kfxKSwS9/YKa7FZ8hEIRJkDZoYmPc/FIGEofAq8j
ocNuuNgl4q9OenaI/7prwytxl7fPPELrkAr/86ehEFLhIHMVxWFkfMipApSZaGyQqfeNQHoGunOo
3U0bux/qHl+25SbJOxPay93Gct5hD0Vr38Qut+RYPvvwsBjg9Z7ZoAsFK2ROze2EbbNRj/7kg9Jv
CYCOjd3bn9zrkc8iDMIR7sXvhumLT64ICpn1rRw2cz8DykLwNWeEUsQOxQrHfGeVoLXALTwbdDYF
KEq4CBe4LAvU81scq6GdR/IlNuYH+3t9x9xiPro2Z5ptHn+Ayx5pjHFr43tVQmQhdBgP+AW6Ttet
IHwCSVok9g/zOT5OFaKZTQnWyP3BP4fpaQhvgGdnch+InQEd2W+nVW9/nQhcYAgtKSUbxDINcheM
HO22su5qDZXnkMPaikMK1wy8dQlWlbw5kufFyvPWHkh2EnfA7pQbzPOhpExCTWDrWmtfbggB8YcD
bNEu3OT2wUj3sMnLZFcQXufuo2xty9WyFwarE6+qW/tmvsUeNkOJ+ug/iX6FLgCulTYOojqQCh86
KJ5/VERcNXsqwvM1yqcA5+TvUpN1jzEYFnrbIGW8btxd2+7abA1xDNVO0+16sa/Mg56viQfuNZVF
ZJ97/iOG7BCztLXX/TGvdks2MTyaL112Y8cnYsPTFTyZ5GJdT5/GX+XZ+2LtjUv1U1L9yF2klTdx
sBr1hXi4FRaznERk/b2VD03+PS0/AN3mcC5uFxGmOJnoq9INUM7wR3I1vzNDv1oaloEDpsLH5Lr0
Gl7M0EYhNCI7kDiAJxgGYROsbZ9Si020loCee5rLwoF6bsWYsKV3fPsreb13/H15VB9L6wGJyzKu
/1oTU5Kh4DIKQhVBF9ctumtKiKNWe6PLAt4WolMq9yYBPiNte0Uqxds/4NVnyvWJcvWoxPgOwWwv
tgCCG86IxmGoGaB+kqTfeHK4L2YsM3M1vXOxV/MQW3LKLy5rk7lMRy/mhCBNUN51dg/srgW4r6Mr
6uY7nONoTnTxNe4ZDJmGhPH2PS5m5ZeTA9dFwhOwLgYU6J8/5DJPZduitN+UmRvtBax2VBWWtarw
LuyZtctz6tqLMkFgjsmnm77wXGzEqVjTuUTyxjZtWxfJeR6pzlSD9bOcq+DEvs0q17Orkl2fgiuI
0j5aEw8y/tvZG+M0ZWwOUf4Sf/tSQzHTA1RGOAK4MsgIczHY59M6HdkzDoAtkNvUT2P2zqF7eRPP
p1OuabnU0JceFYl9z5+YVzZBF3Y90YvIO/ezO+09bzgpaZ1prxBDoMv3RFCvByLKBirMoSV8iwPq
8p3+9SGoCPWsoxAqUY7AEmF8KwyssuOA2F/Lj28PiNfjcOnQIO5ahiHS+RfjMCWWr/PTtsZ4qp29
NKmR+RP9itDYZv6AJSUMT2yLq93bl339UBl7pmAFtgKcfC8rN/CsQm+s6optkJKrTnRbRDDmvogs
ki2F+SnPhvKdof96R0iYAXUiOmPe0hAMXtQ1KniLcLmIwhWTsld0ZjA1KSqN3jxEx8qCqNF7xXjK
G1Ab/YARtgrgnCuR/+tpNmRpZu/PMRWp6stz3NDktpcjs92YubWaFqdDCY8LcVsJgXcEe80QnrwE
Nsf84e2n/npgPb/yy0rEOA9+HyxXRt89BdGWRN5wsZH7BOO887hfLybPr/Xis2moCvtMZ+Wmw0Ol
A476yUCksA/Sq7+e+wtiZbkTLs25t+9x2dc//1y5LtMqUwHtXnSYzz+eMq3csBkguccxvNYBIvw6
M6r4nfPbPz1JtvUcMVgo0Cq++ETj2c3QAVvVxi1FtU5Nj2BWNOotLghIo+9JAP5h6IZwItBDckql
Y/5yacp0B5q3LqpNNhXfUy//VRsdanARXUHevqojCS6wuk4K3z/SD4wPNCjfWZ2t17vK5Se4TIA2
6e3oDZ8/17ilhcjiSJSQ+tIkS5F7yW1BZQhvoMEfabYqPdfGWKx6R3x1tAHulPI8yTnRKu/FeGkp
bBB9YtVbUaqfM8ca7J4QkhMD50CXVP96geX3+taiC+HkxVN7/nvJH8hsgVYVy4Rx0wBbFzF0Ta/N
N4WndxSqxhXhBeKdBerVuHBo+lIMQiFLHZxg7+dXDYyoRBqS5TiyUrWrm+yLMU5rAjGe7DIP/icX
s9nnW5QWOdUsn8Jf60QNR6dXXQIEKCUSQYQYxsdcfB5Q3Xc0U9/+rl7fGaLFkKK3R/XZeqX/RUxk
jm1CFwL/+7cWj+ehCQjWKv1NJaT3zsv7p4stMjC2ovZSbn9xZ1EHSdkoAgJWXHkIPG+PyQQGE9tT
3Mver7fv7NVa5DBVUNpnO8Zy67z8uLQxoTQT9HskFf2dn+GgkWFAVluyEqWvjjje/yOp/3+KlsR7
13yxFhklHRQFJXkTRAgSlJfvid7sV1DczE9DJ7YULugtS7HLhTetRdIeyAELTzk79zW5mFAxAZRM
hnP2I8xJmORObz+TV9sCngkdfMo0dHE886V6bCIsnOnPSTccAgzCYOzixuq/yTrae/WgYUIlt0Ex
Nu9MMv94VYryAg0H139Zm/Jqf6qyIEiB3mMtKaCTdajI2CrLdVKoo6nbR2Hcv32ny1B6tl6g8nGW
LgC3uhybX26IJ6/FPEGaRM3HeyyM+ZsAcPLOeP6tvfnvqwQUoGwP5uDiKlg+npeyKrNoQnjx3FkE
tXdnFee+m7ODzJS/ZTJ5CPNYEE+lSbwhSbXLh0/amc9JotGbj3NztJLka+em0TvPe1mlXv6qgHmD
J26ip385Ww21046RkYAob7wrcjavexkRlwv+/kjM+yq0PydpfEk97bwzvBYy0vMrWxTnqdXTXbKD
14V6YOTOQKNpIfz3h2zycOLBPGklDABdt9beRArduciIcbWmWz0lxAycy/pYuW37JR7nx7cHwYuz
J++HbWhIeWbZNSCYdJcn9ddUOmXAHgiXziCgud7GljbKEnBqfrsNO4r5cV3v5z78hNwGzEZO+frt
6z+fDv5zeWpSDpYONuEvZZPE+5lKZVxedUgZtJ4+GlOHg8C8lYDKVp0CLv/2FZ9/av/nihwCF2CU
/eociGfL03QsMuwceP8aAIM3qQ3BMSg3ZALYB6n8ox357p8P4f9zTv+XWHRubziOfk7p9/q534g/
8MdvZATef7H+0DQL6LdgHlr0GH8MRwaH9f9i08dpnX1fgLaNsfMfkinh85RS2eVAsuUjQrL9fyFj
AsgpZiT6GChimcV9/3/uN1paThZzFwA0j1kSMceL5bi1lSAeKpFX2EtSf4OFVIub3CHD5LtBBCFq
RoOSyrnnvGrsogLo9nvf57Jv+u+Zil/AfduIChZNJfajl5aTFAFFkveNutSdBL5hqdYL74ESieGo
0c41p0nblnsbIWrpoPAxo5AqDyMJ+E8sWhSgK68rI/u9w8Zvlf+z30WtiARfeikIgV//Ls6ZLnvb
QlxgyUApDGpMxes2DUaFmyOnUE/kVOtdd9j9OpyTU5hsOH9pGM0dy/8tAsR8XDtOgmfJrbtB/Lt1
h+UM+TlLKV1g9qKcH168udwmtKax6bKBhZkHAnlMW6MRM4Jbg/zY5heoxrk/E2jhdjtltem4mggA
DL7pPBnaTRy67V2YWwEAHqsv5x2q1TC9HSuVuu8cil/MwDRoLOa+ZTkIhfD4J2P57xlY1BoL5WSJ
82xOxXRUVd9ERwm8Hv63nGBAJ15Z/QSANHzI8zbXG9BNHZATZ+rT819f5u2f1/e3pHy51F8vFcsf
5RA3QLu6DDz+h+c/pUqTaCo8MZ6tCKU+2p+yK65GUm/c1ZwPWQNjR5Il9867er4Y8wBYCLltVBec
G1iDXpQ/q7k2vCoDhlJTpUXtNLd0BF0vN/EK9xDFP85uCyuOiL4UAoFV8t+1kQXq7u2bd1/dfOiy
DPEKGM4sdi9GTFk5lSJoVZ7NKUO4Km3lDUenzPBpywaX0jsK1ecbgeWuee2Lw5KCCEqMlxU9WzdF
ksimPFttnecEpAO7gUML6TOZ9m/f2fNFlmssDZ/FeGUtYpNXLV4ZxV6AX2g65ZkB7qD58whF4tkw
xTqjpOMMTeGo+9p1Dv/y0osiir4yzxMFEf96PqIMzynsUAOR88BBT/vAK8eNlTcWNjD4/hN5hDpq
YYIgmHhnVL18nYjR0flx52znKR94L0aVYWqU3lBIT10shbmWfcmX/mc6SryRkfT2jdIvWI4uf389
rGFigWFiR0T+jNr5+b12aTNFtdGoPVmCukbF2OlfvT1rdbBjxNtbvmsc5VlYossIM2+bFco5l+Bn
3W3USH1j+zRcVO6ER93oxe7uePjb6+ActeBXRqsi1aFH+dm0vcJxXtpPklrigdaqdzfCuARsWAl8
Nv315EbJvSIcAE5REUYyNHYIEkkEPMGQnXrjpyoKPPitHH6FfQSPdejULjaAPCc20YsMh2/EfRh7
18z7KwzdwbpxzXYdWpE4wIxAFWtJKyD/UPQYzADFG5Mb3KRkGK/LuIY70tT+zkwa9BATzdjUMGfU
IVWR81AsTPUifbA90d6RyJivtKJvWw9udiKYNSbks3wYm3z+oEZr2gL9aDdKDNG+DzvvADsm+doM
/S+fIFRCNJwcAeMI9y0aDWr0Xk9CUDg5a+m2KtzzGGxUlE5z3Qc8CWFkiFSaRhx6e8HguWbzCPqk
3FqwJpAcN1X7tc0Ha0/mh7+r3Kj+GMsu2M4mwcIsz+JbMFokmGpJsxQfqL5y3Py24/zzASbmsOq9
XkD3TvI7VZvql8rcaR1kblidOOkEq1y7Y/UB0RLsAX4J8uFYm4R5V/AuQf0G9hfCtIkqwqQiL1at
3dPUQB9wkwhzpPYoOXjNPaRE+FOJB8bOwYDr1zJa07CBXD50vYSsFdrG2cKaeMmycvgIBzz5nBFh
Hm2YHrKbvNfAA4LIvjHiRD2WDlrJOsERICHInaXnAFBGvx4CRXVEi3QqEHslJSnwBUHkqzbnzIyt
S2ff88k9W6IrOm9BSsVZuPMNEN3lvYwNBtf15EzuAFZTf3fJqybaohMYvzSqzyqezgS++J/UaMDD
TNoSkJJhkNrRp35/IF/o0YrN4odNS+hIC2LcZzbuCfr96lr6UEKbMduZfp6uB1NeDXoCodU0bvXA
yTEFlM0bUs7s7wortdal2+S7bIAjaFmdWrejnq+cqC43zMlqy4k1wjjrJvd+Ky7Zgq7Wfv3D47i/
GlEJiEaXoDeSJy1y9FvAKncA28eVFpP5WZACotzSXvfxgJgnHujupoTF1WoEETRDvCzy7DDFk9qm
IPLWwog0o84Jxp0SVDFHlc3XY++He8vKmoNVNgtFXXf33hyVmABScv+iWF/gTkv4etNwNho4oOvO
V3Sx57FFRt9zvm3B3Cowea5fRoRjwduirZsk00+7SSGe1APRb6mYiiuR9Fl+DpKxKD4lsK2Nz6nS
ZcRfEowu+CoiuxKQnE2V/RBRJn5J3pz1OFd2e1fpitPhWMm+vw4yTE1Pod+m0WMLTsUkNm+monNS
nmkBnq6VGtaGpTvv3mOf8aMNirJlO0hz/lY5MM0gmgcdjpW4Axb2Z2NWGd4AQtULeoXSPKEZu+p0
Zm+n0czJAFoKVdSXO9WmO22oIWGPmbCr64ZhKnZhVlvJceyKKFjXiFOdo7IJA1gZOs2vEqqfGBOm
ZggucWXO+OenKiW2VfMIqnWdT3V7mUjqU2QyRSwqW7hMBdtm0TKvPA5JPuWrMrJ8OJ/mEM5ruyjj
DibhPEHe8uvRubhN4eZAomo53zqmZIW1qF1EP2G/sH0qm9z5alEjdk8NiQMPVcgQi8naRpZz7Xkx
q5Iv08j9NJFQP+07ONoKPErRnwgqaGxQ6RHJP+6qmW3VocmeiBeYox0lXl/dlaWM89OQEF1y21dT
4H0svaAutsIORzgFjE7l0lYJyE3mxUZWwCftzNXPipyuciOxMdZnq0vb5GiGyGIQGBhExHogq3hD
ydav0hApQOp71ZXXj5ZNbpS072wOQ1lKakqlCZA0CgnA9UoUXZHHZ3co6WGu5UiCNXBcegjgwu0R
HD9vWFY7xzKRDKQm3Te+fUUA7bYKzIVYJvO88VYzFFO6CyI3/R9hmVEoJ8ZTg8YjEpuko62fdcrf
u7EswM8nMSlzDqzlAfu4TTYaqL6gvriFyONTONHEeAynYGx/lgQoIU0PTFjLVOaTjNVy5B/TnuNn
FshtXAOBulhVlQ9f+hHyFZNfbRbBsjxBNv7plGbf2Ct7JvWARFxORfEvdh9t84FkLXPGjy6d7i6O
mDDXVcW2/VAnTZw+NL3Vedeq0zNPKhHSjj5XrQZGikO8TKM7STUdw0bnycLxVyOHKsSUhU5k9osi
qAkdNSkqJdGOQFCue+qC2mKXqKtpyD4awG2e/JjMUbIXJ8xVoVT7idCII1jbiDgHGTkAitzpi1t1
0YPQKgTmm5D5mYpmExTCe2Rb/gSaKD1ye9VurDgDUf2i7FsX+dlzorEA3WNqIEFl3d+Gw/RVKshy
RQtBL8IHfWX0ZbQeCZpnT9B0R2+KjHuzjhZVSMPaMjnkdTl+zSUn80PDvLIJu9C/SX1lr+nBeRsx
JO4mkRKWox947ioK/WGJo67B8bohqD8DjmwYz+h4MLqtgxr2/6xMuMZuQPxwgKkOoBlH0Wkjw6w4
JUFQ2KvBlfWV78ZFfgxnxzxaM9nZUA7FwRZIfjIINrs0GR+FLlN/5YVxtw4rBDlm6bhnNcEDdTJX
ni0gYiveSQEJmVHt9jzrBHp9gAWicb9ZcUPmFSpjKFkDeVvlUB37KpBAuAUkNbvWx3ZOu23VZT+d
uWzvJMHDNH3pL9dkA6/FVCd3dcZf14nYf4B5I4J15QTNpTWrCmNF0vg32diSdVvZqGswVYt12PZC
rV1jUCQkNm25Tft6Ys1TJAYhW0mhn7f9KH6Rdhtc6G3bj7D+cIIUpDysu8aQ0PXNLN0NKU5e0kNa
coGTJHIfc2Fpdwd8vAw+Oy1Jitdq1Bkxzky+nDpdAr7XYYcwrQKEDEmxCshjgmSGO2lme4CaqRia
+5TF+kRQpvXNjuvonGPMPFoTJPq1CmMF6BJPDvo3Sx/yPobJ1tYhKiii8obTFPfjU01ozm3vtmyo
uPsA1FwtWPM9P/9YlVk9bXSsrKfUsoOH1M8mgiq6+q5PI6Lsl4P9xiE7+mhKQDGrtu1Iws0V6i4g
Qg5awabxtlqNaDQGJ49+9IOGJylSiTtnaEA5D4bmz1HgIaapNSYJp4sUFPzrWX/gLw7ilVRmiq20
RyI7TX4vdkM7xCfiTsJVY9usWyoj0gJ2bJsOa2dooD6mVG5VkOb3AiBiRHTZMD9hp/BYUBo4GH49
hfZ1QOh2txJmKcd1Adzrys357E9BoLuHngP/Byb0gr6MiXse/1Jx6Iex2UyTWehdN6oxpZEt7Wxl
FIrQDG0CvQhLTdI1cKTukIXJOPJ8NYpi4qzJyYh0VpwtHRtbkczT11L5/nZqU3FP3hnBeDaWmyR3
gfO1k7tvo7jedVGZfszh6QkCgg/cIIhK8uztJx6tdDd6bgirqFPho68nBseAuLePk646S85Ne9tD
bSpt3yZqpS0SdR2yP7yVKSpQL/Vh1I1ZND5MdtWfgkzChhry8qqpyitD6v77KIHZeoUMbiyVIPqc
oLw6NXDVlT367V6n8YnALUR0Qe5Y6zDP2suMB/SQd1bHmcrsjUPjle2NW8/G14CDyrSm4YEpqQos
RAG2V30uUt18dZ1q3DtD8IMeb55yO0MwbLETOAPblZHDFbG3ByIorG3ZBobciDT+SQaIdzJGvou2
SsU+60j+pkMND7KtuiurRw4o3OYbWbMj6rvABdnjKnHvcQreoOVKDpzJGxLI3Z/uZCQb0ZXn2B/i
nRyj8IMJ7/oj0LEII+3gr602HK/7MV4i0JY8NWLcoDpn/ifI+N21geNiFSCK38Pit1a+09AVN1Wz
L53OpfmMObcgg35NfOkFA4XF7qeTayJyujWUMf5o7hUnIrT5RmQlPjtjZu4aJzaPReWYawzy6VoF
3SGKPOzjgWpCoo1ddlTYzAk6TstoM5v599b2CQQv4JcrhYEzE70+VF5UbLQHp6AAAr4tw7iXBAPa
43c9Og+N0xK72nnxieDNeMUuiyB62//FGau+V5wjrzNOHkC6PZ1X2zEwRmIp2SBDkoYMY3Vm5V9p
shknstbj4JzA/IQ/7LcB2GnD7V1odLX2SNF2jY8ux6tgH6gozUii9DOAkUEffWHvIzYBWZ30Y7zy
zrRN65Om2Usi5dKeDOKcQ5kQ+SO5KvamdwvyPitAzGbujtTGQuKRauvzgKzmbkwm9lEyUrdVI8eT
XhxLYeuLc+TB/4zYJ9xHJtJLmITVJp0EWzrXDp6k1wYQ9wqDEGfrMeuFdfBogxHjWSTepgqLq8Fk
Dgva3j9L4lk3vWrK70xlBFwkxvRUD43K17DViuNcMV/rnl3QuvKI3SoCNV1Pra8vfNuonZUTXiaZ
eKcsyr9xNM4+5BxD1pMhsdQ6PWOdFeowVZaHrS9mU8Y4IaEUD/uxrKcMemWR3mdho64dtv/NQS0p
f2juyi+ONBoosFJeI2Kz16IpJYR+adBT5o00c1HtGNF+fggsY95RsobTH9vErbd0ogmm9ott4zjx
tqCOte3CloQckcPzZMrxMTY2zIxbpybLsk9JsSEt/Snp2/zWyov2zgOXu05sxVHR0AR2whiBkMPe
zKzG7tA06kfq5ECSlYQ/vu+qFJ6inzdfZj9D90tuPTAn1m3G3zTAImziry5/LYR2QnpXmSluBcGk
p2hZa01pdWfbkcEVwQnONWVF+0OnrCVRt/Stg0qic0mjTwI8Lvw1p5oEXG8m7D0awXHakkzY3ydZ
UN0MtkgJ4CM8mXQE81dCQYOdfcRxFbJHvKFQF907Zg873FPwqCf2hCQVW/0O9q0y10JU3qmJTH/b
gT3Zk/x4VCbi4rgwzF3cdC5JCfgssLj6Zv9zoFa+nCbVhtSRel/Uzryancz70uWm9XWmFoNWfmAe
Y7/PAws6f9eyZaUBmf4snPCpiXMS4ksnvHNmQQY11NcV8cjFQYyEe4Aj6fajbLNj7LRyHcfTpFdt
J/SFaBUh2Ee77pNpSYjEyleURFyXn+CfOdK6D0arp69ehw+aCnDpbCe7nTlF+c3nMh71bSC1i/Tf
KF2o790Mo5Fy40COV158KeZi7D6DpAb3PAsE/aLKuTHyzJzvYRlPP1ks1RoYQHyhm5ht7BqpHIQp
7dzjQrDx3gRmfUGLPzJjWoNq1nYQj5uU2BFoWgaBMZfIC6C15lSOvplj3PgHm8lu2HDscp9QuY4P
RW63EAo5vIRGFa4y4fXyMjCwcZxPnlCj9ICrKotUJahsQQ/qbTOlXTJNbA2n8UqLRDxlygpXZuM8
tay0V/Rky5/USthyNLGhnNu8F3Kqo40V1HndrD2b33ZSv88wbUJl4BoWNWfJBPKws6cC03vo+6aQ
pcFnm3SWVsr/1WqaprqSedDK1awj/ovukqgy2De6s+QLM/1WEdxWm+H1PIDo3FRSOepjHPbOVdEb
lXfVALjwvgwV6QRX84gKa0t8Q4CsLjXJlKqKwOALnGXAn9KyoIiYpDIPL6Hkhd9py57oTBFPlvFO
+GGcEVIwVc6++X18ZuKOpu9GEi46CGIcZPTQ5l5n7wSNAFD7Y0zofYoodb7zZ7QFWN3ngCNm7pHL
tJ+Hsk3OwUzQ+Dl2ZuXf2kZv4fK2k5QKew31gX85QmqOUGYcSCbDqYSqfwx0OmQHkIP+deFC8roF
Xx2lX2YCsSlpRjOHx0HbHaBZIJnwPvvMsKYby+44+Oc4P6yzbMSUM7cSWobPWnc15YlGxktMShjZ
5e04G425q32nowqSs5c+yqHQ5TkwYkrfZjgSvw3uk3vhwBlPT26cVYGzFiSw1FvaBJGD9aC3+j1b
U4oFcT6Z4qhTbJBrukJ9CBzTBbNtUl4Ang9GMb8iXKjOfhlp23AIUuzQIRJD4NzNg+kRX0+Nuce5
LYIF44MJP/B++aTZ1NDjho7xJESytMzqmgdvE3HU7SJSgNQd6TAW51JsfnT2PBi46aVITJmdS2Fz
7cpna/uJyTizbtkLZS07ZCE/WHUhvuYJQhGJGXMsWs7wdjsBS+BozJdDFEwIOkFlJnYNtBHo1sIR
oXO0ssls+SVx46mPRPjYvLpCBSb/Qvq2DBZXO66HZZbUPVwbfsRppIkI+0ggN7ofO8y7lIcnHTSw
mMfsZHWJ7+zaKGOSEm0/2x/g5NT1TkaNVe3YJuts60xW5QJq9ebqNssy7jPp6pzC4kwYS0V0eyw+
RZnfa5IM49FN2MfRJUNP6mM4l8YYXma2usZ2aXw5V9XckfHHwj9bHxIH6jOu+JYGaVR6HAZ1QP5l
PpT9TprzotbTfngW7TAFK6dQS+Usj3mZhDKJahv17Ah2qe2NuEhKmLKbsRM5mB3ZsLdi4pvkqVIO
f8rxoemy56PndurGYIa0Eg1k0rPjUWre/umKOr9fa2tPrbi3ioE8edQPnjxGrWvKtSZUZL4YXeER
q102vdrh1wusbTirsboeO9kVyDIH48zgMsLrgTDu48wV2zsnE3nzNeyEYWy0j8aLQnbWnDhqEr9A
D27wd1lLrNKhsGBb3yFN1gSvTyNcu9AwVXYtZwTplBVEV11NThVu3K5soh2oZ+g6RQUM58LBCJN/
YOZTuW2oH2cnt7dSirtO2D4puBIR9GiPUUuZBqNdPs11993JcqfYCEfJb3pw1W1c8ooO2hJt9wPH
q5OzKa153UPclnqDych68gucWyBcGg5T1hw3P2xe9VdqRJhyAIvVeudNYVBDcqojG28hMQXb5Qtj
ig441B+KahkafVbob38+zp40mOWHt6E8mP3sJ/mqtbpxPlRKFHqTeBaFwZKw824haIM7Kdgoeru+
pZJIU6iB7J1nXXYWilynVWrbSFMTgFL65GmrjW9s0NXyjPS3wAE0ZUNPLTWBZjeyxxCBAhAwztQf
0Zyl24yB6+/8PsyHNQZicst0KOOjbxJa7nfmSDh17YqZyjPZLBkPzqGyIw3EuieaImX5yWkHvvnU
knTx8rbMKZzGhElS7Jptbu4WlTuvoCHMKd9bcxnvR6vFRdMVqg/mVRnnsti7vV/rEyd22sO4KeyK
DEtqO/mJZcDLr1wVZLXGG8MwhTlfUlk38FhXO8I29aPUlb5YOqcpTiOiZf4MbcHsNRG1zF22o8Qj
FfoeEdtzZpJp46SGhlza1Fb0mPqJK/ehAUxYUChnp808XUbjTQEGIL0JpzSpd0EWMiKsvk/t/VSQ
YLVJ3GkYujVBRQb30JQG+tM8JYf+1JWB4W9GM8jIpAlT9yCSos+OHDfCB8ep0XzzBTcaUJXZ871m
dUsM7tzJb5jFOXb3XSrcnaAk9qmVQTRunPw3BuX3GvGnVQorusiIXMzEvZt6dXzFQ3KBdTgaAVtL
M7V/bHTSe9d/ZkxfWrl4UK1ZZ7uJ4PkFnYFrfl4Zjq0SDEYDL+63ofzgJI5YZmATrrw1T3N2tHiV
x0YlxDvowe67H15rRf1GseIx+3hF6+01+7CH3GkD4imrovvcCN9UW4Xsncwxv25Gq18nSK7YKfOS
TfZsscyMQ+X3DAuhI/bEhhjq5nYkxyqi8kk6KBj+dApvDCqf0SrFYR58KdzALa7AP3vfKTNIfelI
nXE2AObZZrAjctVdzM53vo0I51Ef/XgAq8BWQx2dzPDUpahIq79rsbSrjx7SIjwWOH7m9BgZbeJ8
zyo0YQJ3Novk2Z5nLX+ynhQgvnlkZUq2m1nMxnVHP7/Zj1lhmgfX6ZaCMLlsqP02HKFhga4TFUvv
e1S2cb4KSKyr8YuTlJos0xQeImJ865lU4ckyInMjQhoK47mStSZR2A1q4sr+N3vnsVw3kq3rVznR
c1QASNhBDw6A7eg9KU4QFCnCJrx/+vtBbUrcqhaPzujeiNtR0aHukgQCSGSutX5X4wFMAN7ASf/c
yAGb/HC0VhIP4IALRJC48FA8jbE59XBjx8VwS8rtUF3TTJDYCx5rOmek2o2GnxL4KvcY9qVfsmbW
UpZo7zTrDHsC5dgXsna0C+ZPEjch7IzFSQRoyrC9SYE9/lkjmWovqLrmyDL2bZIVHF2wMuyOr1jK
5SJSs+FNS2Z2ANyhSHfwHYrK6rkx9c5gFjAO+XmUKtV061RVQshq1EMwKBw0PncqSbkl2RR2Ve0V
RVmjxcwp628XlZpmr+Z0PfthsZUHgKZ2P47qTFhwlxbpWTiYw1z6kUU6HNQdJfpm22CfL/SsSvFE
/on61VbQWLyqM4xD3DSn2LI7b6zjiRoAzDJWM6+TevTVHdqRlEZ3qsMXE9P64S5kvOm+A7BM9X7u
4nA4EFKbBIIcoIUZdgwUcSqKTGTnbUQhvwkHq1VvZ+ZZlRetD3YvsNHozgrJBIXQQ8uttovs9OzR
BOdno8++e8VqcWy1+RapGlb/XUTR9RbHiTU4+KSviS7FXAMp5mlLR9VqyJJxebsSNZQn8MnFHXYz
P/KYeFivpMt1FQJLn5ZJZ7VfJRrYGWJVNCJEXUCh+tOm0qty38CxI0uvzpLljKggXcd1h5gXT7Hz
gfzYcqQ9I0FDKbv5qTTzOmE6gl3Guay7wrgZNA7HvWw09mbsAahHUne0lpNhIIUiwuauczDjVbK5
TQ5JG5buFcG/hn3hEEJFTM1IxWIxFKm09avvBJFG9Aw91hEaM5FH21QSd8MYmDiWTZ6Waqv7/UhA
L6Ueuuk66DtGL9gj1KUV5RsJp0LB1kcZOs09V0qRxCmpWxS6/WbhsknxW5RRmIcIa3Rqf6JGdWz2
jr19TGrqxhqaifhCaYnbzpjd9rFIjSp7mWIT0M7VQNyvlpw39OTmLsfPd3LJb5FH70rJP99TZf+d
Mvs9OfbP//Ufo2mh5//5u3bfyosX+a09/qv+b8yvdWDt/Gdq6cULw/UPzNL19/+DWQor9Q9MkvnC
XURKq8vOv4il3/8NDhQQ73CmX2np/+aVYldPGQGhEXcclOtQknVIPG3Zd/Hf/7b+SxNportmzlor
Vwxpzb+ye/9JriP29z9KIb77PvzJF4Lw6iKF02Bg8xeyExxbkUGFy+mNS6JdDI5PPWYW2bZfV3YJ
wxd9LzKMEgjHgC3kRGGQfWuU+g4mzQAXhTo5h5QXIUx5NGfgF3dhANlnvhoi5u+HV2XRv/7+Gvyf
LbD/9yITYHL951VGZEL38mGVWfz+f64y2Ma47gg2BRtZM+/p36vM+APuKWc//kOsNdqIf68yYf2B
GFMglkLqocIDhPP7zzUmzD+gO8PCh4aJe4aBhcHRivrlCnM+sodX/xpUawKA1cF9WEV28JGSxrRK
KkztOmwFCOQjeEgfjaDHLbCw+usCokgyv3RCXGn5y4Kwpb/vy123esvP8TWpvmCbFXFfZxI/tra9
JeEGP5p9oz5AvGZ9knwvtU2Ey3yT5kFI1rd2vVDwWebTUp1bhMWslx6rO33CLSDzB/qIV7p0JLba
vI/urelazXd2w74XAEBRKAKfRrUnsCRkvBcy7SrL/UKLQOqWFUZYKDYnJf+XjV2IlRwcKQO6Ccax
7P/Nt1ymQWNmxKDjGcARD2pfXhHm6aH8vh1g/GfV+4IHZ+g+zTiDaLL+Sh7iZaeSiShy8s3JjYo4
KMU5UV/bREFWLZ+c7KuNIQNlqG8zjabe86wE1Dr0y9HdNLMgg+GVsdpZad4y2t7Fw8skygf6l80U
jltzXlowqnIvwwdMV7ZaFW0pCE8jOFUMSrbapB2UcuAhdttRQzgXiU2H0UFmV/uRrkeb3qdR7lBk
Vfb1nDBgPwwxlnfllz46jWmATRsnoowU6+ZCJrUvXDy9w84fw1fGUACAnqnvc/Wbtrw6y53ivlD7
+l0jmAz05LJ9NRfd66Lkyg3ju96JN5m9N5to02TZTm1nf7KfSMo6zErt99W4UeCH9WZ3Hg50P9pu
tWGPUwg1WuAWOQ6Z2W6I+ssJ40IS7wkgmvB00Pw+FgBiNXl2/aapho1N8JugMGv1QEMUqeYj+HNL
9pXua1Ax4vqlyCNfSVk6CUlIp+MQnyQ4w6QLnMUeqcicnFbIwZbydkUT0zcQc5JuIr/A28voDpNj
AP0+q9MK4OV+wQbJGMpneMn7pYcj2M4y8w3Gk0xRyZvnr4KLRCDnTiHDfoKeAopyZsnh1CZmryCN
syqS3eJcVp3JoHQTQRYv9Pwksh6G4UuFG7XMz/MWTJlKreBLWK8Ymc9a3/vlGg1cfMkwEG3xfVHF
IU1ebdIxqmYOBgLkar42B5elqMbsUMUuinHAHJLISUAlXBt8SBkMxGR1umsOW+RDLAiSbgoK8Yql
AWU8DlQTtrZ0OH4Xz9t6wltknBgBkrBnX1kNN66egTdWeBqA0P2wE/4FYdzmrPyB8/rPDQbRMWHv
Nr7n6yn7I3ldwP114y7BBSF/T8bAbuV9NvIuQ7m1xmDRryIhPFfRgqVxzow6PcxYhK0MjIo5lhKO
uzIPtxMhiYPQ8Ga2vMi4kmG85bjkj9k+I/diullyb3GC7hspV5ge7EqNMRkIvQFLVi23NGQU1q6n
D6fQKZaaKSt8GUwyZ0fzjJEQOPEMqs/omT7swVXKjc7XbA1I3B2+8dpzljPLeIvJtU4L5dRqT2tZ
EkN8SOMXYP12JRRmhOLeQX3FXbFF6Mxs3bps4xtJ9jW+CL9+qEfaip8f6pEioLdnmRFg3nOu36td
dmWUaRBXTNVXKlrxPGMZVKhPls1D2WlzA1orP3mv4q8ODmN1J0TprcNmPmJPF4OiOCNyPC/T7I2w
sCSBczcFUXuVx0FqfV3wEWj9hbBdk+m145v6jWEdCuWptg9TuMnKS7YKVX9QkzO+emU+QBeNnF2O
l42FK4y1r5gFKP0njhUf9QvfH5xLVcdaXH9yHI8+rkaNFZNobk7YsPu17/KAMRyg4tlMgMSvX9FH
Edm/LiRQNqJZMrRjzQYZWXmvjrIHMfJ1SEg5oyyiVnaJs4/qz6615id9/MhWscAaS6GryIA03fh4
W6OjTkwV496rlTOnsG7sUKPLwhlalnsm8gFx5wDEkENS8TRim2yZYqeZh6zcmBLXmPEcebzXFaTO
ZXN6D7MPUDUnvxzH5Vw+qpESRJzzsWJxdkoGluVtGslgFA8xH++YdG9KU2zY/33MBQ8MiHx13c37
CmSKMfCrBhesM+erRQtaZzxHV3oyXRrqdQ13QuiNF83X4Ige5p4B4Y4AdX4jXAKAyfa2mZOkEDQI
0IY04pOb+zxIcSjV6WzKO4/5rzcCmNpNvtejh9xy2GPrA3L8QImVPb1gurxL5SrK2pOGrJMWipaj
e2k4gY5fQLHWS9BxSTYRAGTCgejUDe4sdypwPbMAs9vbxXUpVtoUCQMJ/BtQZjLwPPvLEDXbsXpU
zIf1GLabDA72YwwjX9RETsplT66cPxi3lT1DLpq8WT0fySeZ5jdNPcucOrCY2sTKHeMDYiHxyQab
kRsrNU/mHhtv993R3mweAfxHBVRwLF56GM2xfWlrN6m8HLo96XFZdzNwclgDEhTlMcqGgLH8egLI
8rHr3aDGO1rVkqBXKr/Vz0YtEGnmK3PryVKBD9h7IySchYgPK2YezddqULR1Dil6E9b4pGKUM0HG
zAvasxpDLrRluEVOXr2IA1med07e7eLI4fxMTHiWY5CDUk2Io9suhb+wn7l5Qbgm0fDe0vcsqVe9
5rvPETMRlK2tFD88EHcRXs5piHPx/JrGNYEVw0bwnZQI6CLOvr7xTUJ8IjdgQkpuFIRiM4CnuMFJ
9pAOUKbW7JXlZLRAb3aFIPbNBKvH8Nh6AN7ZDH29t62rDgiEuJv9eqQKLK3llJJAxc5dNHsyhX1S
on3XujCTt7APr6dsE5LGqKG3ZeltMWWQ+pMDH143+WN9tBeTsYtMxx8gBGKpC/wDPcU9mBKepoP/
tpl6MZnYDXPXor1ZdPM2F/fMps5hCwG/WCfMCsPo3iHQpXYEQJHwYVGkTh5kOsGq4Q0RrztHwZ0b
8Ly/rvvXcRJUX2SxqqmHxToxlQE8FY8J/ei0JyS6UsPgKi7f+9GiHrE2cIBuCqPZ5IQfafAw9eq9
VPdWd1OBL6UiGPm2QkGsKAhbljn4hT0lA/R1NSUNUfHKUj/E7hXl3+h8WyzpOzF1nUvoLUek9gDb
qje1gFBDQcUlsVJfJM5dAhJN8thPd3TSB8Xh7YwxYYA6TtWRrxWd3+iXoQpTt2r2ffvKfGbXGk9j
b/gxIsAZHlocRrdrSTmmhJu5xUa2g0eI2DauXov2scogw1NrztklAv1t139Rk/ie2W+wtCqmadGG
+k60eyUk5JaQ04fB5qRsYrK53/WKUtOcfTWxfUb6jlN6FN0zBSnZRF4J9igk9NfJZqle5Rnfy8Ra
mclOxMK0f7T184htth0eQ83Cl4Z1qTGgM5YNMiPszyEf6k+letIqmwoqwjz0OJcfimLwQqXbCv1K
w/AN+NXY6PFDrcQnEbbVc5k9uOOwGQmAdBJzs7YSvZZf2na0sWocOYplV2PuaRbdRsxEOPZGwJA/
UPLEm/LZU8P2sgbmjawJHp/0cusgGuoWyG8WKUwtsvAGHzZZH3hbOEE99Om9VrwX1EoKtGlytQJX
NQ4Q/vwkfWhtdbOUWpDe5tObSdtTY4g9yYpL3yiKtQNgPInx/zZD0uXi5lppb+psOYQEomB74lmN
4VvJPlnGANGVFxEVrxcMIAThOgVcLZ9xpZd3+Z06nsbgA0t+GJxTCEDaWHz/UTDKDjTlKiObw6Zf
iaJ5Y2E1p2DG7pgtIPbrOJq+o/HZqk0gWK0dkPhUIdLRvRqVLQuJAOQGdWvBoIPgdjpbp8lxk4OB
bDMNuZUGMedt7i9ZeZI6b1AH1i2vD7VTDvZdlMReDDGG+N6vDhNMdz8a5MKaBCrrp2F3n6n7Hi8X
Qr2zAWbTl7Hn2OzOahjhlV0cTONSMXeT7mfjdaOQQ7iP1F0VnhjdmZhucY+rw31OVeBoZ3ZTBYhH
fUZU+7ZWg1b51k5PIb0XtY9LoGmb6ewFp1VmeqkFd+Z5KR6q9Toyv5ANDioh8apm/Ywxtw9466cP
dYnUFrkT1f22ne4aG5MCbLkHFq2rQhVL8TOLVL+fLjPCpEZiyG3iL+bKvlDov+GRbuHXe81QPjvJ
Phv0AI4rSdDpJl+2Bj0sAi11utPKQwlpPfsy2M+ant9rjQVr4l1CL50XYDeE+rGA8sw6XbZQh/G4
pTGJ9WB5ngjVzRYyLnACR5mUHAS8aCXcOE7roasNDbIDVdObbTbwjJ2ogm5+vfDC0iXxLbij03e7
k+8cBND2fQ77LB2CSeOQ0flGG2By0g3tIQpi7QRpSWBCb+zEftDuF9eAZmDia0l2IaBz1gzwLeHl
uspjzVY/liDYtFdxdTu1Zxgxe6R+e3lYnWn5bcup3JF1jfMVeNgTzf2FcJiT1Pfh9E1R5otWEEFv
ENajG9A7snewNK/usNCPDwUGjyU2qtkXheTiznU3RcKHl09+pxbnLrhWOLERZ31ghrTzd6PofImk
Y5L9phX0KyzrCpAdqi2pNYPnzPRHMXkQaAEstSMBPdr1RXqXlDD/kdc5S3ayNHzW3ejJIdwQ8rpB
DacUZEG7sMSgrPB81CUkKB3dnWQf4ekK7tAMBw734lzXq40Vx5ucIwZEwlMGzvOKmFZXBjg9xjI9
6VRyt4EqsxgbipxKroQDz+FLciT0X6pffwZNlOp0gfVREDNX6cL3esL2Ss/3McwE076a0BtYpFbg
EA965BG+jfpkpakFNiOfTDd3QAoe8B28ueVM0PErYfptUE1/AAvJZLVrRLU3gEqk6lzAnTirRXuZ
JtO9qAiaMfbQ92EwrVkhrB61OjcwkShDkNWwJMfpYQql37fpxgpZqQQsKCKw0ukizyg7V3pxdykz
yg/ZbKa1a52KF3AjiAzRQW+y0JM4IWYDhUT/1rJlDrBj+0E7RGSWOwSNUCL6U321zMmmlek2tZaD
SyEaQ2/HsxLI+Q0m7HZg24dNy9DluZ2mrT4hJOM9ljmpGogt4K36mU71yTNyTOkPypbNuFNPBQFq
E+4XkZJsDeuLdG77zvCHiOOveGI1GyFUEXVnEPhADHaQKVaQRXGQh8+tRmWiSAjrtMqkvY3lQ6Mv
20Lwvsv7pbinKUCrQX6luTVyctKGbVO9RLm9K4ZzuShPEXTc3tBO6/Qpcp4k2jVlHHbjfA6imkDA
yy+VsbkYRXtYoPEmOno3lruRn5BnHcgiufnebP1/9ONurr79/W+vZV90zXzzLUrK4sc5M/DED11p
8NK9/Ne3oku6eYVv/v6325f+Lfmv/25eviYfxtPf/9g/xtOm+YfFf1YvKf2ju4Yw/gC/AIzHJhf7
H3sFH/4011jFzdAeHTxhQDz+HE9rFo4cLoCFawoV3wLxO9Np1H9HfS0hLDSzdKMOhGJE4usQ4gfv
mWi2o7zF/MDLa61UKJYjyH2GOzJlaWzkrygzAmK0FtXXFR3bMog88wPovNQAjhE/kZIu83fCwOfb
KHKJJ9FBiPe9Qxa6joyM/lLlcEJdQH5D4kb1HjI740rcRUtPT5vozSyi+uC0yn2x0Ek1jlqcapJK
0RcibB6TlORVvUiUN/zG1Bu7KrTtaELuxsbkixix4AXaxSzIoV7Yx3XB91A1WfRCBpT1ZY4ALOPE
zm8cbcbnLeyy7ACTi9rUdBku5m7rEc+APAp81nzHXw4yYt7QY9U91ucm2gZfKC2zx1CM1wQspAxg
+shmHw9LJObG0AtvcGFOzm3XIROb0BcE1DoSC6NaLsZp2E62OMmyXKVAipv0NsFJCwHOOM0YbLak
1Z8jbkx2pWj1c1B6yoqksM0ntbPZYHWzb4rDEqISsZO2/Raiv90Zca5CNnJijrNcr/P7KS6Tlggq
Nxa3Mo3qiISkog6z16yGsT1wOmV9Lh9QDc7uAJcByhsWys5ihHfDAq8AIm9VER2wMRCN1sM73Hlg
ljUDx6naJvJNSdmmfNPcUumv9No0peXywiJ9PWLDvqQCk03jVOr5JE22dGbQGExfJEqfl4hwdFsp
RxFEutVnmeHDoHO18xTYG/brgG4pUHsDWEGHiPE2jsrMD8wKOs/ROjWHse5di+4vLZ0zB1EiUwFr
4LRVtMl6DBnwK8j2nHoI6mWK1jmF4770vblo9BmZewqR1uzOKuzjFsdDmd9gaI67uLodpj7CBgUK
ud/3Qs/PkZcZw41lSA5hVP2W8cXEiWhjIgMGmO9Rsj+6bubcka9SXlhVGvdo67vs2rYmTDA0mF7m
YQyrpn0Y8dt5CBc3fYvVQhiXdTlUzxOiCcbXNmdJMRFyiODDdUcfHq555VQWAwOk/hjyW7XM4vt2
tLN5N/QOhetoF+OrBaQChUpV0BSUue28tnUczZ5d6V18GurTMkLzb8iH7kyldQksy5YnNIfmeR1r
bXS66EykPMXNsFm3p0RPNk2BZC+A2jxeOrE2THsy6+kgAF3drbDn5rqSvX5vmij/gjCp5y9FP3Dt
oUCJBeW/z7bDKN2NmTmddgKhbfaKZXJ6H391cVcnM8LHAUzuHoWwnqLmneNDU84jqXxKFYVMGsZ6
wuu8hsWnog0lV0wsmIDG9hxVJ3Ga1e2+lUlM8ZYLGvEi6qpLRwsJEZxWGshdEVex7qHPp0satVoz
SF9O6IPUWdhvzVQwZUCENcPeH5vqrs/TCOKtk1jguL2MIfjVdiI3MrOGbaJhvuqF0nXlBtlbPHqV
ZmFwAMl+X2pjTI+oDcZWImX4EvYC+Tx508aqHdd0XgrmBe1pVBl8/qmdGLTwlbiq9Ek/cc1RRF4J
1+rddia13455idNq5+ozLcESq0kQ01+WJzOVNYo6tbGCqbXlXqr4kARzGRUPjkKzuywWVNoOtdEj
/mHml0nraaTdBrcfIqrmsUY9j2khS8XOkNIkaAopUaMo3ogJcIUwKRQNc22AVmWiQiAURfXl0lvu
o8LGWnkjrg7ONu4MeSjtyk22Tq2hzqOqJdRdji4ZbXVaL3mJPc9QyG0tO1A4PSnywp9DJRIQ+oYy
KEgIiZJTkp4i+6AjxW5jT0mMvENJrTtFxxQgZPnsRD+iXsKQQprhthuaGJu5UKqD4iXjrFGLYha3
MIFRVHWwzhB6pgSLRATqoNLJonZ8Rm/tIuevBQLiXldbxRkCVIlVqtMNIK8LqyuEBCKjiq9NWQ/A
kWPNM235SEY0wHCC1LxAHKoWKqujhvlZVpDxGGd6GQ/X2SSiT20ZIF6mhS0MZBReLcy6yQ6picMC
YaGmhghELSZd3SS9xt+7iSG/jeV2Nhg3sO30caAzpprxgs8iiesKVR5NiNrgbThgDxtBX9z0sS3G
U4m0jJzjRGTWlF0pxhI6SM0NpgmbFPruK5auTLmbMZrqMyPlhSpFoT2bzESz29lWijYwHUSUEBqb
4japXZS+VtwTkjdKPCugI8iugZwGie8sFIY97vHDWOa9ObXte44qGecQt5s2HVGpoGNNJb/FzD6i
LfOXtvM1KDXw9sWkP1eotgEwx1EWfpPLBfJDUcEalq0R2pc6U4AKzj9lu59OaujwWcTu4hEbLen4
xhwraN9R2pU/3/LDpwRjSqwr4GsO5tMgzQpqGySfpbvsFoYzhDdiQUGkuhxXAnEusYgb6wLUI0rZ
joUOw/IADcmSZ7HaRxDx2UjOAARUdHa4RpnLSmLMjYvUqif9ivESPhFT3sQZAB2arOt0ijQBZ3jQ
n6OW6bOXa1DgfdE4aXsxWi4KqXF2LjvuyH2InL502FSMwbzI83DA4UsdOKFwg1JAhoWhqcVll2kQ
CJ1RNS/Rw+GLsvSdxEp9RRpeVxY8WfCyH7/k9Uq2k/0UXZiDMt+aVRhu7dhg22zmJIaiikGx7DRP
03v9WcMboFo3HaN8Lu0+ecq1DqOvqsig7854I1kHGAZ1cu1ijXtLQ6KbD0o62cS4oQPJ9RN2DtfY
5LWFTRgzG7d5hwarNw/47a1tcyqHGNSgqyGfsfrb8LRhxqzu0mpkJOG0WcvYIkTgig6LLyJBt1kb
NWRFQ01fq3ywqo0zRMtCw1O0M/luUxw9992SP6cWsjryECx+0FSW6zvNC7PalJS8yWHGTMG8iwqY
xNKTptnJLbVhSOLj1E/bqouJ2uld9JU3GnoS7S6ZYzXdLER2IXpy3Vp/LvS4b6/kbBZXXTXZzymU
RaiUzHTErkfNBXKs6VWzMUcDeuco4FDw2JZxIioeKebw3KeY27I7tLm5RQTQD0zKFXIiodcq+ISo
0bxGZYuciVFCgSNj2Zg74YYMHNDszabnWBVHgYV+jZE0hGpuUdRKz+wO5dw6YTeZxcF2NrbUXTE+
PqP+WORTeqlrCrP90pkBL2Hg4kxUj4AgrTVQhXcgitdqST3cxjP+NJYzENONPYHACD6DW6+6XQUX
M+77nmku/AOGR/C0mThVXXaJ12xI6iDs6/2SzOQJzG4OBK5PU7KdcrU/CVvVeQmrFhGfQibtcx2F
/RhIFo11qwytzAI4TAYgeDb3W8rZ/N3qqmgf9krEau6NlhG3Od1XdOK7AelbjIhAVjcLnyqzVAiI
T3lis3Va3MIh0okgZ4auXofN0l82ita+2XEygoCpSa/7a+3oK9hN0k/jlsqoBS4BAyvUvBjPR8TS
A5MkLiCwO6o69jrFEtnesOCotSV+lmy/2EB1zsRYxG8yk7W5NfMMSaZuxCYnrZSte6gHYT2RzpWe
lh2REl4UqmPHlKxEBEo+8vRiNjUeEMKuY8K6qBdB8hBdMCnTwsY+c6wyPlc0gitXuTUj3hZUj6Oh
7O0rqnT3RYIWb9OpY0l0IgTFQpPP9yJSYxoDqtzhLkY40e8X+AFX1tCz8cyRke51Fh2LPw4td4P1
1PQ1g5RbHqAds/W1isJkyi01G4drc+zLk27qNRxBKxtBfM1kpfN+6F7/gktw7PUN34lYJlDO1drR
UFXrCL1d8rVIH5EMm9OqJbdrNB9+byXumU6+gQIfoGSEFYKCMzgsI5Y7/stiATSzjDvsyoG4fv0T
fTSmW+OLqFMtqHlsoKtv/lF/WjbUHXVRFSj9c66ZLWZ0i+amCPI8zj2m5AWDKmrnK4EFw36h1Bg/
eSYrsvsnRfD7T2DbLpnW4AwkhR8zTzm+6yVL2LorlKAXLe7J27Cd2/df3+fPV8GXlwYc3gJESevY
gA8xW4lDRFL6yyyMLeLFdF+Ec3T9+1cRJJw4huC7Aab/2O1nWlwOdkwNj6vkcqA9QbyHnOQTC8OV
cPLxiZng8ZrG8IIgals9WkTmhONWCxue2QDdM9uorjv0DvV8n85RVH5C1fj5ydmYyGLRCVEUyekx
4UA49OldiHsBsk8+mtk0JlLiMJn5ZB0cMwDwB1MhGkA1NDFLJc7h47MbYEtw6LASw7AY0m2pmFSN
4dz0MIqqYpMJDDAOv35dxxQHLmmr1ncyLGI9us6Pl1xZtRxwElDQKtp3lNjiilCq4VSNe+tOXUb5
yqY/+auh3GdZ4isr8cM7XPdavLfI+4TFwXL5eOnM0CZ8pRfp44XHqZnRVLxP5uohxHiA3auDWrkC
X90yfPI+f1o9POSVlctjNnGX1Y6uXDJDdjF9Zo6QoSr2oslUGBW1khRdgon1T5zlj6w/+byJV8Fm
nPcJxXxllXy8Ub1KKokmi9pmEBw7yMk4GFCKzffmICmzuL59HZqx+eAgByp2ZmOHF0mVJU+/ftc/
LS9+DjY5TVvpzdhAH73ruQU4EgrT57TDqNQbi4UWQmuopXy1ziwBlmF9uqb/4i1b7KpCxzMR7sfx
msaxRS6ZM7Ldd6b5IEtbizQQSpfkjLxQh2jnRs6SojjBikb+g1D/H7nXP73nleaNp7C7fk98uEcP
XkubtQfGQiAf7PBUNZe4pCl0WvK/DVqY33q62O+a+PnD39Eti8sdk4Xm1urVydBiMiDa8rTvB1gv
tWN9QT8GYdVhMvjJBY92pfWCq+MmE1oNsvpPcXOVCyCg92Xil53NPDTFVDX/fD8/WjSMjTFX5htd
x8GqYMP9uHhNB2dioLXY7wBqNjhawg8wENdCjNXTvaVOnx1TRwvmHxdcL8dixQrqeLO1ZDSUQ1gl
fhMJ/TmnYX2c2PyYmJhBHzEHioeZD/XXL+9opXBRQnroODTEHytJ/2hHICGmGdMZEFUo41vICMZ3
y/4txzLyk5f2FxeC8o0PKP9wpnwPFP9hGB6j/a70BhbrzGfh5Xk0Q1ghqSfV0az/9j1haG3RXnBB
1ziO/BxVIocSmgBvIsAk+H5T2LLgzLXe3q8vtYopftzL1+eH886qv2Dauu7qH1dJHlpm2gor9rGy
mxmCoGpn4Dl2w3lao8g8CRc7uhZlG14sklbL08ylW6l0cgl3g5Fb+TnCehjCv/6xfn7YBlIew2TZ
Gph7H5vDFt2A60mbMCJeaOtCzBY86fTpxl1/9fuXwoV2DTulSPjpYSc47UGIjohsr4d7ux/vB9nf
q/z69y9DqbgqSjRLc47vKE2QIxUxI/NOS8HWtTzfGClEGbeDG/H7lyLECo+7NQeIRfTxlSY9opoh
cyJ/bOUMxr+EFw6FDzQ4fvXrS/38yUOsAYJio0ZEwVnx8VIMWPKs0TXYul2Y7pk2833jArcQ9cke
A74RnZtKMbz++qpHdT9rlmKbwwFDXxaIfXwyDUUGDC1aUjHz2C19lV7zYjT7/tJtO9ZpHI+PC2Kz
Q+4A53ROLT+plP9iddqsT5QgKEs4OI5OJ5rl0akVsZ7/Q6Vf2RguPJf5WhtIS/ID/fpuf74at7om
9kAydbnu0eEvZV71rg1tD+HRvSIVBt9Wd/8/2At+vhBQn01lRewGp6B59DK1dHSiIZ4ZdC7T9y8B
4Ox/9SVYBHtY38txEnCPnx7KbpJyzB6cw0IrlfCOHjBPHYCt+NXvPjqLuhx6NGuF+zpeKGPXOTjx
Vzy6Nj1Zv22pJif/m2+bhQClh3qUM5cC7eNXkJuYE3U1OKljxOUp89Y3KYziNI27t1/fz0+Fg2VT
b1MGsuYoj1Y13Y+ArBmjoUzhr3ipoeFzZo4r4fSzneovLkLqBulh1NrOzxfpbFIAyhTeYC6K4tYw
4/adL8rY/vatOGvPbMFtAx09rk7kWNYgQRMRXIOIrjlf8KHr+s962p+XNMoqDcE8FRAbhbH++x8O
berbJDFiHBb00tIFogtJamdvpJTPUEGo4H99U395OSKCXLp0JGL60eXCuS1Ce2ZUqiMWv8/HaTnU
M4OB3LI/i+n8q0vBK6OSpJk2f/pY8cDBlChkV8DUATo1iTXlKV68y4EEbcf2fn1fPy0Jxg/4pSOf
w1ft514zkzg5MPQmvyJUja1C/7dRYxbfb16FqtGADEGfznogWOTjy1IWCGEGl/Ew/jS2LRPXoJqd
335wq1vCGungrscxZ9bHq/RVOiiErYUwm5H3Q5Ry4KGrQto31JJG/cm446cinKtB4mATouCndDz6
YqdetI4V1SF4RpY8CFHCXVBFfTNrA3h7akXnv/8MkTTCJ+GkoK47up6aYpYLpO6uCh+mkpYONw/j
xf1vX4X7QlXJalAJqTra8EJaGwxLMOGOc0yzT1U50Q464VTPn+UP/bTyeFGMihzqM+ZGprqWAj98
wHO3NJWRjHxREgt0wDUdm/PUkW7zyRI3fypluNJameH1DruG//54JXyCRvwT+Hbzde8e3Gw6T8JQ
/yphI5xVrQixBRqr8rJyATsVwxD41EQz2bRzg0PxqgtLLQ+ABI1YIVTlVJ1lfwa/YVVzdDLZaPbc
X/TdYD6bpSUwaotxYbc1uTzELt4gO8aM871ldGV1WofYWm/tOqXzHNHLXwNpr/RHKLQCuyEo1gcS
692QLCTzEaMBkZ7ggRN9ac1uirf62mXdT2MTXjBTb4UHeIO76/9h70yWI8exrP0uvWcaR5Bc9MZn
l8sluYbQsKEpQgoO4AyQBPn0/+fZ1W1dWW1dVsvfrJdpEZGS00Hg4t5zvkN2sXohsitK7xRMYH/F
GNB7gIAVLRuFoOE2Ng5+B7AYCYClxhP0lTGPfS/jVcnMXj65m7RH47ykcxPdaXh8H0VoUe5E4UDT
519dYWQ1xFzJ6d1d+zB/WceqjBRonDBeDSk1LCCXmsHTP13H//h2Rn+epUwXaWgHf708JjwO3L4c
Dz50D3yg8F/v6nighpys5M6Z2+WfNO3+upw9EjkDF1HVNeE4dv/aOWt6wFpQzJH2D1L9NnEFCq4e
038SYvY//BQ2UvqrdMjoTf+1UV9EVr4EyD1WvfEoxXPKrCWwqqf//Sv66wnEZ8HMFV/zWAiL/Ycq
PClzd4DVAVG3HppTodq0XcF45wZQQcj/JxeN/+EjcUPjBaX0pxD+a7kgi3YgEXjA3jpZPrQrjoWU
weV/bAL/p2T8J0pGSv7/9t3/g5Lx3NSQhP5exfjnP/mbyd6J/0ClyBDEtVkTXNr/02QfhX/QKqET
TRORaRXv0n+pGAP3DweF43WY9J/4h7957H3nDypbm2kHC8sL2AD+FRUj3cq/7Oz8dIgRXPGpkvgt
XPv65//tDEm01bhcI6szw3N3nYa+juy16d0K4a8t1XRWFDg50mN0eROiZBpcZrPkMmvAxwFCbV+K
hvHit8icKLoXKMFJAxLz9NMlgCn8lHGCqUcWlS8+ZasmZ9V03rjsCpgjy42q53Z4QLEm652M/R75
dc9wytJlsre7AoQX1k1dXSMyesd5mFHhMHv0FqHWZrTy51IxJQd1PlXPSul2ehDaratbK/bLx1ET
6XAMs6WELl1LddFV6f8AAV1YjHURxr36S+FV6SYyg4LiQ3xCsZUWmgn0E5yAAFVpEeRnJ+2DgxDS
17vEwCdkmmyEwW5mhiJ9go4Xphx+uou+mGhHty7hKGY9ld7grZJxGE9lkpHSkoBHQ4pS17o+qxJA
2smMQeP1Kw0cSB6WCQ3Jqcoce9n2RVPpt2qSbniXZnGeoecOIBcQjOyqLyCCZHtkFlkqWFCn8iNd
WkjoEjbrvQNNBmRjk4X5yxJ2zaayg6Bduwzcfwl/UvshUGbvVJqZz1K4/vOEXLLbRRUmStsvyyPi
ODxjURoAPGJcIeur822C6yyDJLW+87ylUQlPucbCLXWgsScqjJkYaly8ECLnwsSi6Lt4tyjyQVI9
JDDGgEl4t2KcipGUn8zJ7S1w19mAKp/FkCRgHESRrKylH0GkEaiVoObiN72gJvzTmzKW40Z2rnUI
TRFt4RGEj6xkELyyhDzw7IYG5vl2rh1reKqqCAXgEIV5LFdiIpXyIUDQ3tzpADg+i0WPbYD9wqsG
bGX05pe04VdWk74ro8qRrx0FDhaeLon15nqORIcoE1lsHxLI2tHXmCbSP05xAcR7RyMJ8d84zV65
cwonGXYCbVa4GeNZT9irI327OOPkvzusBO91am2Zbce6RyJ4FVJWgFVB6Ab1th4RXrz402DLm4YC
RGziJLSbVYDyqzqmhpH+A9WQt7D6ZW9N2wbVT4e0JXXMh09sBHDH1kzDkx4qG2djHY1qG4s0STcI
bohIn+zFhIc4ySWaQIP1fGsCl2E7Fo88R56g8MeOphhTPJ0LQoO3PhpqRcxDg/IYgx8k940pFXGo
K1JX/eIManWBXWgZDJbk0QinzW6EXUwWMMu28PFZ05KG2rxB6FRAnyrloMA++8KwFayyhmTs13iE
HGowfcl8/g4z0wQ/dehPCNnAdkobbjHRnmkAIQMx6jZHqBb8aKOFaDJcovGfTiIpkvCcRU5oEVId
J26zayuEc/oGfYQEeDxYOBlATZUobImmyXE5m3nqvY/Wm01/8OiJRevQpsf7nFROR9KWAxp0rSuo
kC8jlqlgFSONzjEpon+FZKWTx8QOUvCWLnagQ840+OpS9KvmFLsygDs/BwS0dJ4V4k1sUHRgFIza
r9SQxWTr2bfAuuNvQLZaWMS51IvESpr4/nNl1RFvT50X9S7PUYngM1K590YkyszGSOp1tx/myA7f
plhYOERGGzAn0tn5TSAZzvedye3uGcnoHG6k9NBjdkTFvlXNWG4AK5ijL7O4PyWS0lvBkTjDhJXL
7RTwpfYQFgkkTvM0ICoYgpvEvmyj5ImdfHxc8rF569J0ufMa+FRO3MWnAEHXvYqbvuH1l/a9TyWV
rjNlmnUOAU/gEvRC3Epts1ua3HpPF0u/S6AQxzxnzISFpA890Ggi+rIrOfckOZGpYs+YVf1Y1TcC
oMgxanEnRk6b3HcEdQUrhTXoR4TyfiMVASAHegoQns0iL5MzVd8ySpa3xEGEiCrKn9vdYDUmOA5L
bwCLsIi9e9W5f+p/TIoRaoZ1uK6GHvtckTU/pSXtN4k4JMB306VnNzdyfnKtoToLGFkrW3dze0QP
T8IfL4E9nxGPEkXEjHeM9BHkAHhV2SaWOCeWPTT3ArbEU4MzvjxSQdv8rwLvcfa6bIcjcUbEKGHI
RnVb1fu5qdD72lYpHuylfIapyiOZrfDZTkG1rSQ6T5ZfltZmVdBagdbXW+olda0epEuXF/p17ib5
Iw2IotjyGex1EiMlwqLot+eudeb3Ci7bEX10d5/aEfsC6Fd8/072aHRpQYUd0lsSQtl/kKSeOr/u
gXf7o3Wa04U3Ulg8kDQganLdVWOJZNvBzawsFMfEXwcLNzrPerdl3eNN8+OHxBnEjSp1dJ5wcd+A
jkPlD1D3vnJYk5EOia4CM9efMPQvfAKlXriZGSyas3WOFgZz7hS4hLjoJ+X3LovMxUBeAcXYzKXC
GdtxiKEg7W3WctqvYPrlX8JqDzlmgNWiUnnpQ1U8SWIADihc9dH3rJidoC/UqkFj+ZaSvvTuzoSg
I/pg7SCVukmYlb3bi/Lm1bBMdyR/zKdkgqpdYRM7+iUHyBSm+U0UEkWRew6o7tm14XhALUR4nPdY
8PIxfBTLgmO4E+jrp3ARK9UP9i4hF4Fv0jfF53W40cLBAf1jV71FUwfPNo5uOyZ+ZinubdMiHTZe
dJqKpTsM9VzgE1zkS26NDQb+ROxkWMR3YipZloPrfCZFzmYQu91TEgvcJnKU8ZubFuGKM925C91C
HjtJ9eQDDd7EjRffJV0WfaZi/pYogrZtosOLTn1/Pzj5cGor1zlkoR1fejuWj0keZOuFqS3eUtfy
7kevqe5g42ebti4JwvDn1dXIcxV9EZZNMYUWfKxvhjqMD6PM6hObsUUKxZyBofPt3YxcfaWSbD4V
TuChAAfoeIqbLGcsMoZwj1P0E7YSt8avwgsc8+rVJfHqJmZZsl32ax4TaJEakntbBctONL7/mi4a
r4pdAZpRQ9etmTA/YyG7m41PukKx0JRo4DeeRUxJqodlXzhtufE6LAt6/JUlGNJS4aEnLYvioJzO
Z6gw4D2301961MVz1MM4IvUnPRRVUbLfzu5WtR4vWdbdlDq3b1sNMDoGmD0vU35UIULuNi/uQvST
B2Yi4WaJknavwqm59Ycay0pH0xohWIeLnTXhNbsg92KoUiiIvYemkP2dPyTpN0js4sNrhuYxrMJu
qxoUWyMBC7fAImjgA8/CnDdYUYhYscmqr3px+h+dX3Z7UhdiHr79UA+8yPvCqKfIza11zU6z0bW/
Q2GaHewkb3EsliiSEdvB/ImrD2/xJrFpLASO61z7xUMaJVgHjPb1paUmvCXaKzhBCp93HNYpTOQF
vWhX9sHaQmpD6mLWxyeQ4sil4qlBlyFeqHuLBzixNqfXUGZQChLKQNX586lqB3fr6rE5+/MCmaBg
xTK2FtThCRrEO61ph48mpzXZhDUAjuy3ZQkNH8Lh3EmnOXjShUJFhy7Y+hy4LZ+SUg13vUfO2bpb
2mHH+bqsATo3v7KZdhnhWUgour57YVlH654AMirSXK9qLEGbCoAm1yG1gOAM3TslsPsvBkWHNmlz
xoyPUpVyaN8UfvrtMiLFJBrjWO9dkaw9bi37rKUs4z5EVRhUWCFRhq/6bMh2U5ZHJ4UQ5hWE50SF
HSc7ul7AonnneuP6m7D21RFVfbKLU2wTlvIgoOJ4RDekafd1JRcL4kJE8JGOXbKbXDmcZp89xoyj
+x6V7ni0Vc3ZIeoKB0BY/86IYZCFP+8EB8u5qku9ycJ+Prn+UGFbUObkLB2Kbcd5bANo8iCPw2MV
L9GbyNQLIdLRLkoGROkZE2H8Lnay6az6tqH0OqZeTRTeNRmtift6LazEf8qWKNvHQo1Pjt+9EYeD
S9alsh9UX+ysamDDMeAgmrqHnZ0ZZDuq6h/TtCgPQQecpFYARQwQ0buOHEce0pTMmx7q6nqCcXW8
KpO2bhqPNwqCMebdyrwNk/4gU6w8BTIXN1laCV7y+l3DQaYqXOw9vUlR4ued8P97JrQ35Ju2OF/H
6Fabyjllef6oR2IpVi3pPEdHsojdwn2ScdQ+4wWp6Yr78o3t9wOrWYcZvzJrX1DbWE606TqsF0JH
3m4Q6pMFNh9sqsMtiqzmcW7aEAMSz7r3khpmVCIfnLjK1gO+kLM/ZP6GYgDalWmfgOFFm9Tz5xuE
3ePa7q/338r3f5deaq8AqGS7eQnV2p5rH4+acgh+4hgPjfU2Ug+vkMaVBenLQXGqy9I66MJbDpDX
562a24ArB7lga9lWyR1NXfKWnKpIdtFC4KVTjhiN+wXJdznTmlgNsGtQOKWfNtizc9RO8lgrMREO
GXdP3PKddUqZcV3WU8XVyMPoks0XuHvpJW0i60k3nr9frDg+aRtVc5p4QL8t9tJ1mfQvwOTjz3iY
2gv0cYoAf+KKHC8VTdM5sN61RbRqUYbpStk6e2pB0K5NVQ5PvsIT4MfptHJbOdJKgAKxanI0x9ij
ah5Wb8t7wlbkhb9kHsuF0As21+K4ZBX+YQIp3udoth+SpAtO0m+9bW2lFUQsUdzMDUVIOZBcyO5Q
EbRihrtwqpuTV5hXn3vBa0xy30fklnLlGPBSvJokNHLEbFOouDeLt/gXenHPjaMvTi8RcY4EWMA3
6D4xTYGnSObh4JCU8Z4Pdb0t87i9RxpkfrS8LK/tiJwAhxJVXYZG/URxADbBcbZ5oEhjLNh2UfSM
nyKjIIjmYkNYSnceQ3/cExKUngjNaA7oz3J4H5m88cKQsNcquECT8XeYVeTOVO68S4HH7JTXoOye
lSEHxqGh7Smv32v24ZvWjuazzvrnJUbOsgQue2cKviQ3RbOOcc4ZYfm3ZO+mx0G2dDtImtokdDc3
LbEh4PScu9FRyTYLl5fWq7utrlOXXYp2Qt7rezbs6Zt8dZxfTtqSp5h60ZG8z2GNdweUIRSpY2j0
g0+i3D50/fFHnmE6c9rroSJisykSrbZ5NHT7pKqb5ybGkuJpZ53VLuZ34gVXWa8iolA8SIgtdstW
Js45dsgNAY2gQVnbw0MfhgSzFkWQc0WbSQ/InF4QSpp2/TEaynI/E2wWNsH1lW15jR37s7OT9JBG
+bxK+CZw4Y7iUPR5f1hC6W3wdkSH4YqB5DwfTo1R82XBcXEhx7aHIrJw93S8nkIjC2748PVNpYi2
DLy2o/B0nwPmKGh4hpvckeFKNfbwHGvIhNGUW8+LUgQ72WYA1IAtOEg7/2OSM9G5bUlGcZ1YJ8sn
3QNIHISTLkrTe9rN474P269+cTA7WvW8dYI2xJ6qvG+JfHyDKp9RH3pnnI9VP2mSVsd604RAkWla
xjvDu3jyFzVRbQ7+G8OQ9rNcujDekefgbOjbqP2MSeih79vijm13HOGsSOI52C3TQ4gOdZvS+Pxp
h0uwLo0VbGsSgylv9AgCc6oBmcz9eGNTRMP/AxRnzwIfUTYRU2Gr4bUqehJtqEMeVNY5+9Kp+z0Y
v+QHRzJeVk/Iz8JL1DZB0btqQugwQMqLkx0ZB/pJArQ8j/QVYFQzryEcCCYEOcN0XMrbLLfHEwNV
IAS1cfAbLdbN5BTndvbHba1Fch/3QLBq3HrgvdJy+b6GuufrPOH5qgV8SDek7/RSSJlbinFbOnTs
Vq2OqwfCqnEBD9kQYEODlCi84BMjknMbET2660zLHbpZPAIuYt5bjNr121w48xmpjjy4vW2tx6LT
DwFRr+eZ7FpgKaRnL8TYgjnJyNvELPox+9kMTL0Jo5Wro/nehIv7qr182uHtaZ79nGviqrfLHn5a
jL8UCNZ9N3sAtdAn41Yaqy9Rei4BuhV5Pp1a5HsdWeYR+flXErrLbWWW6ehmtGVWbeQO+7BKo11e
zsBsAAGtrtf7s+i7aDPH5BZZsBy3IrWuTMIJsxmEhzraFp5lXeiZ0gdzBUbwYs6fspGeD13nYG/j
FrnTWY0bsagARrT4IVZGpfZl6hd9wjUfPWbDYm5JUmjhQYJAnDqoE2084lAEDRvudM1pGBcTfDDu
7TvTjjEyI2avcUE0VK+N3qgi7HeuXHAKJ53Hyed6WIJE7Ujup2OyoTs/7LHjTi8OmI8UErpnEU4X
DcmmH7LkIiyu6pbO0DU28bXNKQHgciZ5VvSFsVu2194uvQkaOuJoJ4OfbaaErus84H6+zrPtzYj8
ZisMRxdteODsKjK52fD6ltuoACJL7hvyU5eMm7TIUi5HWb91kW0vuzkc1U9RiWv9jIPl01I6eyZI
zi+gFi3TS6a4zvpuE+3FbMpT59hUfkHbgODqwaasOkHzJzGM4FdV1RaAOufPCaDZ3TBRb7qzT0Vp
RSDuBxs0ub+U342lxy87d3x+jdD5SHON5IkO88UXbXw78hI7XNx7Z49lJfiRNtzUi8z37u0uHM8G
Z+BRCIv2+ODTMHbwmK5lsnh7RCX9LlWC+W+jLhHZWTuf1ck9NTArxqnAmRL3oxJJvgYiVIIKsetX
NeIfzdXQkEhnorXullsJxnNdeaQa6Nb7kkUxHShtv6N8uLWYsuEtHn9F/XCX84XD3Qx752HxSFoq
hNOtXDmB/CmgyGX03aCpJO6NxDK7E6xHWCUjUZ7zINYJDyMfoh++YUPHy8piG9sLHpObNr8eFKV1
cduQfllfP4+i3tSz+Zmm1rtqPConEr7eq6L7SjMpaVZEDhVI0YJ3cKv7GcMrQDOeOGVEt/JpZhJD
5ukn3OfM0GPSm6HfSvc8Qb/awbPnyisk9ypRtb/JxCtfQQQc3IBNU3i0xbOBps5YZaRMNzlkV6hs
fYiTw/mcyRbZcTEP9mzbT8anH+HBqtrQTDsDPqEOtJVtHbH8XfIRaKCc9TURwH7riTj/0WWe3vSI
T68N82wtejodvbXkD/2UtbeM2gm0jDyxxUD+SA/9pUsdZ9da1kswB8FdEnXnYGoXUgbTfBPnJnqw
iuiEQcGQ/8i+UPncRZG1ET+lyl+kmtSUmi2oxIKOQpDWXIMYlR7blBupO1v2CjPYuNWmrB6jQkYf
jmMorBDqbeumUUcjjfrwRrfEVuK6XLUDjNSeqp882YvTMksyVftu2vlc9g7J0li0UGYXSPIUPwis
WCdxje9wMhne10E8QZ4b1aMdMFBFYjw9wvVLdxNRXavMT/WPpIDAw1WofJ3kdZP15STXpELRXQtI
kVoneSrhVRPive1cVx3QOhQrQ84BvlCilBnajxA9Mv8jcmiwYsXnBxJ7tuqc2vqpaAlcRGj1m6li
AQ8xbbTGbtVD6lfLXqGpOEdJMD1jRrX2aBTEncJhSRdtFt7OWtDSsJ9ncDzjAi5eNmwrDcmu4Hr8
zCCq2bc07G4wLOfE/4hpxQAtOFYOzeCkkbeTUOneRHSk/QYDi2NXyW1fTgvgIIrJmo/1vUThb4Y3
gJnKJFRwB2A0kRQUbw0hRo8kArOvFQMBqshSXqq5plNbdIrvgCgZHNH99By6c9itfSuIT6r0oMaV
I28CpEizVkQskxjuB+exDGabg26CcwX8CJCTIRyHCll4K79oBbUdhGuc7P6ZIRhNl6qOICMFLnEO
uRLEAan3UHvNhYMEdKGJSuQnnCpb39BFskdDm1thQbS9iM1BRNztkjQuNgQjn+te0YuzhzvflU9J
AOKefFLnREMiCemc6eogZZPf0dfN1mE35M+6nck0LCET0CbN5daDq7ENB7rrK6/On/NRPw1JWd3j
xdR3fBDqIyzN1NqlGdcyDehuVnPZcOrPzX7MAUHGumzOkCWCg3TBhKfMqc7RWNUPsY7IY88wQYPP
n81jAWF5NaLiXUG7GA8WHvlbpi4VFeAAXlrG2U8CWj9J15Ow7rys/0FjCpl+jKj9Xot83ASuGm/a
lqNwFbcBMznSrA6SuGc2sjYmBwVlYO8Ctytp/mL0nopLn4zgK1MqoUNE6GbTOtOvjpDyOyK6Lbpn
/RukhqsjPug62u7qJ6Td6cj1joiYjCIpjMtLJ5j7tkFzvvpPjgu4FfK5RTmsuazOZusu2TRdRn4Q
zZu+r3qikItpiTc0NFwLmLCXtO2FoXL1WAA1EJdY+t4zF3vhE1/SiNe5CJMeeGk61nA3ODaddZeb
IF+77qL1r0oPdFSwPDKDiYIiHHdLGOvgrYZfw0x27v3uUOQlBgPyIB21DYbc/eVUMmZIq13SUf3R
oS7MEvexJ0a03wxVOKU7A/ei3ZlgNIDz8uAKm1D1VOzccqCZNLneI1LYkjRiSzcvTc8JT6eSTCbS
JusHJnH1rjEEyVqMwdJj3tX5NX9ICfJQsyz6GHyrilfM1vnvephYMIJi+vpFvw7In879YkU3dMeG
C1sm/QUHl+GKQL8Oo1tXPkFWzX6FQXwZ2yUkqWGAk5lNzrqvo4eehbRy6hwknWLW8ZhXJNLzEiTz
rdMsLbNwR3nPluvWagdlASYIIeoDWfVJ843reLrYgBvEbuTGNh2tJAwusIT8N7SKYDaHgpBWjI2l
pOkzgVIhPiWLtkvckME6jdlyQ2pTFz9LP+rp6mTsDZ+eb0lA8EOi1NaPsXStRcFYgf2X62tpPB7i
QAcN1rb2ZXunMm3RkSqq4SnslkDsClRT40sWq946QrFJs1/a8gcuaRarJ2hg09S5an6749VLLHye
6+K54z3kE4KIEkqzgzOq+n3m8NoJKYmNrcjN3Qcg0XOEAehtGLnDT7QTa3zOhRXseGDuSV+5jzKb
6PmV7pc/saFft8SA5OMd977uEFldcBdwVTgaPQ0/KXklYWP9dcpMIB28bw1XISOVOJA90dh0i5tl
sg81+XtncrP8de9i8LNHb/4dcxA8VW7cA/fkwvISodC8SIrqXzbphs8LTJ9XG97gNrbyENoLdtx1
UvvZ7eASKNYyr/7V4HrfzUUNh0EM3rSfO0a1jN4hTDJg626vccN0vbDvscvTaj6H4+R9jaqrDmPH
cEpO6hWWE5up190ETUdcgapU96xN24L/bA2WNNIOlLqWV5PrvjeN+UxbjGS5cJzfVhHoYyaj8WFO
Mvo8eUq1yw5NJCbmLKQUmpZwDzjXTsZo39W8stNI1VuxitYRIMjLPBv3APu5OXcpaN+VZWYHiBuh
csJBtuBSGZxz3spjFTqvpcncj064zs9CsH6k1WTPZpzFHaTe+IB0Ua26GsDKSBzZIVwK+QwWhmiS
dnii7IYSN5fhtEeTwFecL9HZt2KmWAN5YScv96IDqz98Apdmv5B6JS9RM4jXpp45ZnPIgxs4x2Sg
pyMaBoJTojVblH2HasZDpdyMrzCj5HPaZ+Zsu4aYlGsrHDftCzuS+6y7OrsB64Eoe9bcWV3ZhcwM
SXPiphO7DGWgKZKXhw5ABM2LjIcbG6rNk1UOpC6Ny2PS2V9mTuHt65ymg0O39aa2l4ErWhAzXsyd
bdDMIG5oUax5d2tUITTiCGBD/+vYJ0VbdCMjIiKVLbKjLAPAAY3Xid3C5gW1sWp+yClZdjpsfi2p
y5bB5piuolG4j7nG/i98WjVz6EGvNeMyXEub60sny7uuQQwgcMAf7dTj9Uo9iv108gTzlyw7907n
bmks/ezJ5qQMLRpnXUa9WafoRY/DTCYiNCh14PVywTaMcB2vRXzJQrwf3CV6nKMk3matuqS+8C7S
G4YfWVnmv3VjINMiR+q/4tG4Z912zU8DPvppYgtYWcDlnkfcVr/RKZjfcHnCA6QHONyMxH1v6Mhx
SMwtiB6oEqn7mLrOQxEOwUtOFiingk3555VHmcQ/0+Yag+V27Snnd8j3tdW394yiuo0VoD/xLPiJ
6C3dx6KY+wdTml+zzD7H0KPpVrpxfVhK+Yz4rwFgrLoH+pbjtGtJbCfzy7nFacrQ129FcoqNGdpV
h0J1d+3CwihnxJpzfh56t46IeAsV02DDLMCQ+EYogkcF4hHpIdPiLcqyDBOrLPQPgFd0nn0ZPLM0
SNjqfCIKIiEOMmXH6MaOX2kETj+gH6PpF7i7qF78LeqXeGvbSwMVHeQy71NMYLrLrfyMkw9BbVXs
I636zezZ0yer3iJaYdFPMLXlVscoTrKJfxtlyXTAJB5vnEH7n4aZwUF4ivpqNA5Bx4zMn1JLZk+M
iqbngB49RPlkfuz1SIXQyQLlDLED02rMa/e1YZRwKMr4zVaJuAkTwBd9M/orstyzb6pl+rEZKYjE
EoDBY7jSTEH21fgVSuYkr5b6Nhr9ZK9lf2wc3lnSUX15b6x0UbeocEgZz+EJ7VROcnAtiY2xmLNu
WGWMq9TSPbFaknetG4sPR5T2fT8ITTsPYC/VopcJbj7lcIgXNzw6HWmv0vLFwRJLsW69Qt8KkQ/5
D6Iasht7SeEOR4BUZJuqrcJqeva07s+1MwbJvmfcMm/yzq6dGxnKzM8pqKe0WxEbCoacgWnhb0bX
tszN0qHc2DEhqQ9ChMtt6RY2xFbLAJ3Vi/Dy98Kmm52xZxkiK3SdO/o3HkMhVomDumk1zWVXXMSY
uvosVBc8hw2qvI2fLQPYlpFLjf3Dn6IkuqDsTr1b6PwZN3WGu2O+jStb8kFdHc/mprna1IHK5kF0
HiSqoxMUuWTceARvR0S5ZJX+qWfXt+7RkpXphVHuNMF88X39a/bjEV4v2jerelusjljcFRr2GsET
Pc4CLPZI1m+Yfcat7cjfmYVwecvQlzlsKZdDQAV7MwTdUoHypa1BsGq1Abyw3NWQ4dbkYGILpLn8
RD9mGdcO0sJT2dfznc07f8gi1WdHIsTjbqPJBF6ZGHCq01XhLhkCuRlzOybDwU+etOseahBCgFw7
EzjytmBU/pteUv8Ritn7DCzy9WieuUJu6mI233Qo5q+lnRw4trH4HB1PhzdT1bTlQzNz2drVIG/9
G9N0rLlZBe5Xm2fWuiUcfBuijGJkk2jEnIm07D0hrPNvkV0DgQhAZbueqx6gO76BaIuIBvZs53aI
FQePnsnKipr8u1kYP8Hvr5GnSM633xhflqNFNXKIfc3fxYqXlPsGyAkHe2wQfm0ArMXAuvAQ1TsR
igSa00wEZ7riLptkh6Cs+/HeLy0FgESNsON2hl4vLPmxTMvgNe8VXEXUCUErv1CCZrTYmIKKeXy1
rAlMPG1atJz9PfViQZUYlO41CNHErt763WzJn1pXajhwl8yDYhdFenj03db2CsSGdlDiR1ZRygAg
GxI0cls4Os1+Tk35GvauIp6lHQzUljCZ7mhwT8rip1ft/Jh5PZFQSfrBWGF8rxt4RZspTdAZeDE9
pXnjhAlj520DdyF9Zass5atSXMVsGwTaITZzX200l8jmMI2xQ5ehtkKNaKNsUk5Qy/NSvR2jhodT
IH+XzyiKPLicRZuM1sO/XZO//iUB9zn/1TcUtvqvAXp/l7L3/1sImhtigfhfQtCaWn/X32nf/B2h
9vqP/kOk7dp/4GtBCo0dIMYZcA3Om76V/vd/c6I/fDxdGIavhlaCyPiTv6FmfY9IPXw+BJtwTsao
R/8rCQ2VdoQdBywNphkKSpw5/0oS2j+gNigCcflgWHB95DDir8YlK7BgJXmlBMIwAkRVTY8abBi1
z5mSGUKAjG4RgoLfdbe8r0RIpMVIywOeo04PpeMWYksEtNqOVQt4r04jcauUVsu2yGedsx3O9rPv
LpLerujDL+kxqljDT4nL24DScjOVAX2Izi3p3Gi//w59QywaBfD/Y+88lutG1mz9Kid63KiAT2Bw
J9vTiCIlUaYmCFl4IBNI2Ke/H1R16lCQyN1iRE9u3FFFlUobLv2/1rfEAeSstwvYbZOyFSVwGuGo
0tMrjmkIFKFAt8GOid+PQ2jmUzVHG7Q5M3knnRsc6n5u5607SOe+LI1esSvr4Iib85yBax+bPyfL
81+4ToyUokZPc++4Kky3Lm/A2IrIjRi1JdHPrPaIWcLEAu/PoMq1pLsY5on6g3NHDdr96rPtNraW
29SXrjKWWRr4a4keJw1QCOgakruja01hTwhJyLThstdAPH0NPiK/DEwpuxvyfe3giK4a4QoUv5Fa
NaL/k8s4R7qSE1+mJtUKbB6FyLdUBMsbDpf9Zpvwuj8YhfYYGRwbxGQ31VdiZuuxkR07oq0OM6n2
Mqz3FkLqiTiwCaWWNKlk8G7s/hagrPI2tYudVRnsLDdATHGTxV40ik0YtehOOhHwENKd8m9557kv
RgJpKSy7ziev6pzuiDAavTZ7khBRDwL35sUUl9blAvFjRGPffgpLa1lehOMdEkDSbwCTlhcEMDdM
6EPiQ5k0mva2qseDYulu8Z2T/Dow3PSdsmT4FqsQ/MAuMp1L0XW+S+xKaPAshTYm5JjhKwqDxVsa
OJugrvcjlI9GDuDMiMi6XmpaLPd0gwiCtWnV3M66ma9sORNbgXuTrAqXxhdcGEJab0u7IJiNqkq8
L1CQxsQnKJXt46iN5TY2kCv4EVFrBnaDe/QZ/UemYlKGWrbc2aFgp8jmvXe1v504KIYYOYUcySVS
NB9Yu3ISO+tufBHnRguKnwN11mQ1YTZ5rKMX4DRMrhFyZL2U2FFS2HVaXJBxXjRA/jIMmpSsWFEY
QZfftmElJBawkZUtbajmsImzsGyj7QbkwED1BMyy0XIFz2Ao2ZS2798EzBAZCwlXv3SzviatYxz6
hqWDmZIhBuzlYjZl/yI02vjSYwQ6CdsgRMynWFDuaqS0JRpOR160tSjVgSPprNqGFSIdDnR78Apz
57yYIpCycajGOzEELYqDQRk0zNRF+1omrXlXpqZZXUjHGK9JThhoxJW5nJ6p0HLf6BLiGulRovef
4TH6f3OKsjwsYk9PUe3XpvmoH05R3//SX1MUblQ8QS6UFZBdrLfAkfx7jlr+yGabvtjSwb3BfcMI
+vckBfQcEDpAFhMjdOgvbre/nUT8CeswEx/hkpMWWqb9O3PUykfERIhZaUkX5sScqTQIV17UHvWz
P9qkrHXs1O4zzhg/JPmInRzoNsEJrGUHY3Du8DzUX8d59G9TBBGXlYMbR8ZD98GPCRPJU4RsSKsX
JqldvPKJQ8v+91pY/7XRXfP1Xy8+yvZfh6768lEDuV8vnJbl1z/5xASc/r0cW3xiP/wLogHo93fd
14WW33aF/veKYPk//6d/+DdD/5xjbfnMT7W1+WP5KVXd1x/a2vKX/mprrvlHANELZ1gAIskxMZn9
vRxyzD8wq9HKfFfwD3AO/7Q0wzL/cEHWmSHFA0zCgMH+aWtIEf8Ao4Pdconaxg4La+Dfj3/7Fzzt
qWjYH82V/Ay6JZxLFBhtmjvX+tGzZorMM2IPqOFowgGK0RJcl12QUVRoOa588Gr+vva/qq68xbmg
2//zXz+6YP+6lkUi32JP58zme7t/4I/Le2JWWiKqNkFIOWIbNUFvgVZzks9tHfVXTsCJyJlL/mjn
/H5J+hAO34UowBfgPT605MEGL7PMVpxAsWnccdRr7KuGNJrffrBljQqgZmEbsUb98SrIKVwVeRPH
hnFYJRegT3xSSAKvOyQcFRE441VVtX36mr/4cBgdTdzqtrtgB1fX5NRNCk+LAWMR4pXYnYj9QiBM
drRGHH98+mK/+HJcDDIkwwQvcWnED19jFjkK0HjAKVBbkdlahd4Xtx4UQuxeXnZpAynk6Qsu3+U/
5L8AFhtmTZ99rkczof+shkAapElhDF8ky6Urs50+jUkkQaZ5b1vA0desEQi9bfdPX3TdWJaLAlHg
ii7X9MxVXwDfMdaYqrBRISFC/A7aqwWXfqax/HwVTKcmvCTgNHT8YPVovUJlO5uo6Fnq9TepkOkL
1YpPTz/KunU48MkFh4jsdUx4gmvEBTUwBGYNjjrpWc19SBHmNrf9+qK1uvL025cC+E6HBjmF5Xz9
PC245CQbSLrNYrAg7B449MPQMQ3vnYH125lvtLS0HxsGUzPjlWlTgmEQWb29IaUyUmP1gmie4mmf
tPqQyL5755J783LucvjsJPuYZzrbuv3zOiFDLOsC9o4+/Lcf23+sfaWQoHNVy9d3KejZq4zDsWsH
M+0WXRnY4Kdf6i8aCfM+kfAMkyZD/PLnD4bKEboGotkaW0Okgn2YOtEpENO5gNlfX4W1DD4/MFPr
bl1wrByJXKKjCAG86MyKd0NrW7//8kJonBazmOcw19k/PktUzJw2mYv6v7HVsc49A79MKtgvCfUt
6Sp1+/S7+3nsCCDlhowfy4MRnfLj9aam9TnfU2wEEGvzlrG9zaHa1Lp7L0vrZRY0mt2RdYaF8Ise
F9rLgnFhBDMRrGYauA922VQjqHk9iX3TefWhBt5zioy5u3/6AX/6bMsYhSzfZ0sSYDNfbuVB41CY
o7vCgRQNOqV9MRBacSRs5e/V3aNozJ+uAosUViUS94UJzKHMj1fhDNiE/lQ6i5FjYhMGEGwntbZe
/+bDLKPUgo2EZGLyNVYPk6kgDQOdO5vJlzU24zBghrbPcXN/ehgOkCBmseBigoYGvOrAkGy0QJ5u
b0KVGTu7j5JtW1di9/Sz/NQG6LGcIsMnYCQEBbW6Cloxuw8CTLkQjgyMevN8C1Jy3GZ+mx2evtTP
D7RcKgScxYLKRiL849cxxzidhgzXQkMyA9Y5Egfci0mmwt4/faFlQP1hwIXv953VtoCMHJaiP16o
4fii1vaMgYGimMWYPmlxYnOLGtEW04DB14bQvvWVIKfXIJ2zQx2UBeNvPy+cEXqWBUKVTyhWr5b+
6mRxSnxxNvZjfDlFMqR065SyPvO8P39D0GrgUn2uB6VuzTQB+FdCKQgB6Y91dUhCRbp2N3en2JH2
m6df7c/f0OcCOP1sB5iEs5yUPuzH/mx5qilHnMr9LF8Kw61OdU5m4W9fxQ1dNhmCqzDWLw/8YLRA
N+YPTkGGADDseF/ngOdRvCRnXhvUsVVD4VBFcPbDE5lMJhyW/HgdL82yuUe5s83ihCSPgvmr3YOd
UF9EgL/hg9GiuUCxpFif7qicR5hiVBO58TFusTW+9htyZw72qBTDp2FQDWlsFLI7Oypz8zrNy/mL
8Hoo1whL8+ZrFBU1MUmR21JySluzeR07bU/BiNm4QeFEvEaJJ8LKm0tzjGY4RG3iqCK9bMNeQOIB
jDV5JPjWCXDpGwbpeAoulJ2F6V2WjG5/GChy+M6O+Uz1d94YEQqFbo0Mi7mqOutOiBRnNxxT7GNC
5mHIUaM3oSRwsia56hDQvvWS2jw61GNL/KtNK19GLsHkH5KGkt8Lsy0F+Z0AopaQQx+hhjnVOjzl
aWhVtzP2LLLS0Tjmd3jAUnWwWmOkQt7LiYjYSnC0i3Ymk+Gxr4ZyXE6G7Yg5NfdqsdejnXqvaqh3
ySHBlo9eFS4PipYS4Rlxi5G6y6zZCkm2nRkTPWAiHMy1LK4IbAikd0C3Yld4XqPYvKy1lzv3tm8m
mAPl2KTFxyJxfVxnQUUsOPUtzACW6XUUZ6pA6VPj9gI3glXXYtP4Q/xnvgAfsatwprErRyu9NxNO
LC6CUBr2zp0yN0GK09TprZgSn5xku5hO9RwUw0XfCOfbjHbZ3BU4RzjcLESNKnfopwYjf1piUhyB
WN3FXY66rRRJae38Goc061B+/S4x+hQpC6pvqkylVxASAC94QKJTFggIk8WvUUm7uO2o2/lvJhf1
50Xbwq2AouGSO1Tumz7Gl0haaQGDYzeMIAc+BVnTuYSKOMCNbxB8lc0VzhLP2UsjQwKRltN80TiI
JbaOLFrUzX7JxsxlrK7x7qUgAjEPBbp5LTWqx09T40nHQXpkBg2BVpBZiDXO4eDZ8a4F+kLgaUXg
kOj3sSrCgTA6FZv9lxDKm752A1W0XzuFv4PDyVyHc3xwJ8e6MSGKJZfgkpJx3zeItk/cRPs5N4PK
O0a4aW6D0lTfjNbH94aGWhtX8QBQHQNYiwblVlmGpV22fI7Tf54zjvNR6OCwNi5C4l76T+ZQ2tUx
7kIMkHaochsZgEcWVlVnlDnCrOGAtKHQjh+0Qsd+0fRpIYiHTVV8NxboZuGVhcgZRo2ghHjxsv4C
a0T3x0TThz+XrYN4C5FXdUWmkzldA80yChKwZY/FKcktcz/RecgiT7weLbQTx1cjcWUE7WFOdA9N
mdn2PjEUkhfLSQg6nxMELxssogSZW1Heyz0oNTfcKycvg2OCM1puGUmZwVB+8BogY8wsSTAwviRq
wnqLsNTsj4KfdPcujjsUWuQY5PvAHfv6pO0UUqt2oBVQVJEq2gbfISBRK/KvM1l6LICTwsbHWtau
dfK6oRo+eOBW2otkgdCeqAmUzpVsy9i97bDk+e+0zhKDdxV63YUfFMF81O13xXOZNN4hrHT4Tnk6
xe0SGmhDiqz+alpdG79IJP4Uzt7dKt3nkazlfojdoHitCMqlMG2ireQDdcNHtw+12JAbkrypB4Qd
WwIXw2yb0/2X2gGH1Z2FSQv/Ue1kWwupxRJRzIb/NOSJRTh7m/TlJqQ3vq+F0S7vrCjvWiIDEZ6N
hXGTT7l6zcBPEnKB0Dg+Ig1k1KiqlmPvpJT5G5kraW3xbYzNMR4jD1VkEGTy5RTZZsL3036LIqQB
Sp/iEwn20stAf+NWaYKDa0nVbOsxa6L3kKUmtu41cXPXTqiN5sbCI3RRM14sIWpelm0ngQXpg467
JNtX3Rx+8Asmzq0dBIP/TSmifRBgk1x+hduc4PRoSmDRqS4ojWtfmWmzC3CB+pfzYHHOHw9mF5K6
Q9bRxtSoXfeu3enpYPa9Ne8SGAD9VrYOYggrnGpEe2at8SzSW6xDY2Qk6qDQGPWlIj4WmLEvvXIf
TGgtLpRJXNYmLorMvte6aZIlBCwOkXbG/oQnqGT7iwCBxVDhT6EiOJyDmz3hseITw5oyX/i1iA9d
7LlqS2eR5kGmkZeTj1K74s8+K3D2jAbKkcupI6Ftw5esOe9IQLtQwJl5kiGmmLajAkZ1z+trb96j
64vfT5HFUdoEZQYmhtUP6QY/qFNsSeNCahSPtj9tZ2wZ81aGfoP/pYmavZtOxbClQaE3xwc4nMa+
bUpU6omt8BDmXnzQzAF/plMzvM6slPCd0sCjAfW8MV5KFLDWxgamicIeAytJ2lkfZpdFDq8Dv5SR
UjusXZzQIumVvesVBCMs8SL7Zpd2U1IQtLDht105faLy1/bbzHWQa+SN6hjb/TgwNoNpIVsIpdV2
exAUxBabWDddOBk9+9WeiCIi3oYCFYjZhxEjcu+/C3SVVBcpiXxENycWGu+6GiJ/K+p0uuPUb8K8
3UpcOQ1cL4qzPvmZuqA0tfX91n0r5r6yN2UL/2XTxgWiD6fvyMqCsTrMOyFrfZfMSLm5n4SkHw93
BA4kADzYLKs8nLaCJDeq10POjtP0/Pq9zdRHlyeaDKmOaoTNqaNyvuBMr5gAQTdSTe2xgiM9QwQI
oQDV6baZmQx2ZI3hjQQ9U32cGhediXRq5HpBGDMVEO952ZgNqaOI7Ydi71eZ2AvUpeLGaa05OHC2
MAYskKhnc0iCiXnTUcpFZqhEjlx7kpG6JelIxS8xLhBtpuOAnG60h30/XCFEnZ29wfieIqGrCDgi
pxRTXaGGbHxtzyUSxBrcbnbjZi4pHzmxnJAhyUjBzJBMPmQCnYf5lWQtod9U6DdLelrqRimmni7G
omkkrYuxr6a+a86HEhejC7p2rnV8bTskV38GlViCf0LbDQsnbJhI/U0vOAUipstwXHIz7dyudw22
UfRfitzAHeLx7pQyIbbH3o9975TGBlFysigjvY3ZHMpNV3VtytxRQTBz2Qm+V8YUd5ewJROoCGVj
LTHkYroLOsLydilF4IJcoyTND00EV4BqOlo4yrUO2fEsujBDJSqzef2KV7Dny3iXunVaOGSuLu5M
g+o/wBdvflcnyCBZg6tOgdFs3FdNOfSXXksw3hbfVHeNc9zFvUbInd6iAkXDHREn1ewHHYX9+y62
nfcTe1uamx121sGMdEVhHLCQPvQoHOI9/99sb4WrN46K/S+c9aNlq8epa7eT6ajbBF8ZtlruXDIA
MjUCV6uMG7MxkU6XkIu5PbRXRKpyphDvWyvN3kdmwggC7AQ1eeewSMRCnfZyQ8W1+9gwqQ/bThmI
MXqsfTnBf9HwTkF+mRct9ECx3pL+Gzhp0O4rywINialc+5uipvi6ZeFKDNpkI3M+TVTmiUOcVfUG
JYhjbKbe8DQBc5O49YE8mMA5i5GUhzTJ3ts2GGxMDT1QhSAoUPhVMpq4OsUZiFBj8AoPh1HuXBgm
Cn9HXFL7TlT/tdA2po14knTDTGWoNLusQ5UdO0K/bbsp+VznDUemGKFCc8eebfhWBZN856eZf3Ij
XGsbM7fYLbEXqFvq8Hl7PYmGvuo1iyPQ1JrkXTzsAGF77F4cerId+jjgdriaKxeaGLyawt+PhZfc
jox08j4EeuXDjBMtTambcrFTJMEcYKyZxqFJ/Nw/mHhVqq2ovAHzXl3Zetvbilkvn7L5jtz5WGOn
F+61MEgfJyG1Mu6VHwvzHlMrIt+myfuXKDqd27HFTgViyTVekeOSLKH0vX8gRqi7VmbvdhvtTQq7
di7rTy5IyNu+Y8vIEjsv2AzbvkLHgl8UrYNVEYTHdBBFR9vtsvEig+he3nHmMXyNVVV9K2TvebvS
aJk9Uy/HPhJaxLePboBsIjaxbrbbKsISFS32IM02WEwV+V0bJL8M0zSfOmuvBKNN+MGY8Oog+0eP
yi0mcKMOAipZfu9U6ODLjbSn2GaN7TS2fpmAfaFXGtJs4eOwAOJPBIl1b0vcoveDoHvtC4IGe8wV
TtHiS/O893Gb9W9ctoLNNmAX6uysuaoDmlI2ETmnxyA4TIbVX40zi3byWWe2IfTWlEZndkBqcPO4
OvnaKINIK1kH88dRtd0XLM5Jv61DZh3aKUrYjTRUB2e2jPN2w5BRXXl+lCSHksK3xrmAOXRfNC0r
4Lm0nbd16phvMUqTboJr0iyP4aKjzarKyfcgGs2bCgpxyXeQfoIGNC6/xF1Uh0cBGOG99Aon2Wns
9YcchLKz9e05fO+NaPRv7dwnHhtTquPJT13KRu5NUVIk+5N3O1kgIgc17ZORpTehp51/n8gmzHdo
mRe3jRLIqQgH6vtD7M6ze1WiCH8DR7DD/c9SsAKgxGlCeIdtLQHQAbhO7HykMe7e7lvzyIGs+mwR
xcXY5mcsVgQMRfL9rHzs9xw2sSCvsbPIbaMkO4W+Hb2TN8xovRTrTVAx1ji/mWej+zP2Q/DGNRy9
9+A0/BfVxI9ggtJMFeng92+HtDGJ8W5M5e1pcawdOD4l8jXoJI40ENcd6VFlI/VOkewC76iVAqZi
0VefwePNjHxUaSF2eRkmok6L9hKbfTfupyRE9MICtLQ2RO91H6EXNimcOZAYHIMEojlS/oyiDUuN
7lUDY7Nmmg7GGzxGRCPbtTJCJnk1vpo1KITjDB0RthVYn/TIsd9iC4DvKGmGg38SYvB6ziI4eEZD
Y1rqBh8sHl2cTL5An23F76smADyT+lLqjfBK+41R+6jSpp7F7qYd/WXtVmTI5MtuHHdiNrK3LPkm
FqAJc+i2AQwK9BNyWrxt3KosNp62SnOTE0AI+aNzm8+ijod2A9WuX7KMrbw4jszVcke7ZDisxzC2
9hBGwnhXxJlJJliXFn8qjHhEM0KHYXuN7OjeUMH8Msri8WtTKqia8Qgs43KQff+Fdhk7e4egmvQb
dtYKrhNrY+MS1h1Zp53GLYfTorGKE95nXSHDDZk5lYU37MCu1zT/LDF3o093sH/uG1PP+BzS77a1
xLotonSoL3IAnB8AxTYsmvq0wcjvzDmZwC8MMPN2+Rpmkkv/Uh0sskGyJOluTInGFzTnbFu7eman
Sqhpm5V/mjB1QMM0VquxrEqOqchBZq/+JmcZBxtADrZvvIeglyavKSoK3OyRJIYz2SSgmNpXhVN4
4RarPAUXlQ+pxPPqD9+GMUdQBt4jZ5wGv3hoBL5BVFd+ep1D1vrqqb78xuK2+4DjILHfkbfUFd+y
kdU3mmSW0Bs4J7Z1MbUyq18nSSzV0S6CxVKvKVZzCqCydzrWr6p8Cho2ERoxu0fTcIBY7pCqLOxD
L9lF0rNPvOc/29K6VlXzsqrdb2El8x0isi9VYY8fsjBo92UQh0dfDJftsuQ0JKb5cgThicrP/RwH
7pRc/TcwgzkicBQ8HtzNate3qXFr+EAn9xgbiLj0JVaGbYaF8QPHEh5bGfLIuO928F7+d1CPUdN8
RxaV+LZhY2VmT6EoI+6lc6zX7MyslB6dsDydUHrdIjLEOs1CK7//vRNbdmsUQyjsUHP3CbxZn6SO
zqiRrCNwxgL7ImZu2rl6Gn+zDs1VqFMQirEoTCw/WJ2ot74HAz7JIF27orlkZ4I7gxremaus9LbB
YowMQ3bNrJip/tnWqmArehbobGvRlsjUZaWRMxVA83VB2Yg2n27goQU3gzBZ6OOqM+4DZqFvGWSe
7IyG4afzaSEC6kwWuDLA3p65Om2vQsKYp3zRXtKGtxEHv1uc5OEO6/7vRXjxzFzKMn0O3JeCpytW
z4yDxLUgqpFUOttEomsREiQOn79Sxt/liv8vRP+vpRzyhPBq+liVH5uHqqvlL/wlurJM6w8a3FKC
IyWT8EiKsX9p0EOUf8LzF7UTIQ9/lej+lvfZwR8e7O5FKYT2LmAv9I/mKvwDcA9KLequ1NpQH/i/
I7n6sexj2BZNgtQWc9Wt55kjK0d18tRgmbzG+RteQwhX3RnpwI/l7//8/EoQVOFRU7mZSzSsbX0R
ZeP15Lj5aRqG74HBgkC+cZHPYsysrh+8+l8Iu5au858a4b8vSTnyx5JPYteC0xEhT56t1LDYQvT7
MckVGy+/Vs6pI9nNu9UpfJnfKmr954qrKrs9ZoRasHvHqBpG7nawLXmVFPAfd08/0ff66a8eaTVK
KE31xi2m+uS2Xd9d2NKOrePQBPG7Ioa7c9U0qfvJq22QUL26LqcsuJVGb3zWSWuYZ7IIfhyx/vOQ
q5GZfHeDFtopzNSj2wCcdmNzz9lLx0bELc4UVh+7yPLfH5QFk157TYHD9OTETv+6GgLrG5tYSkWQ
h9BdPf06f93kqQ7+eBHQq5Wf4EY9qbTywIw4Xf2G0ytfPbM5rIrTWnfBSE2FN0XnusHwP9x5c2Wf
ydZ57BUxIDx8RXUqda8bo2YlmLr3OXmM5ZHYQgHuWMyWfXzeO1oNC2bM8soPMDVZfV/vKbnUB98q
/DNt6bEvsBoVMhZaFlp6eaoZeu76vpFkrJfKa/ZP3731yEtay79AN4zuZNTy5OccDL+MU2gjF5n2
g27n+T0IfCU7aXJ0Wvevclvl6YU1+IW8FJoaybVX4p7bD5Hm9EfDgyWKMvfHaSNyjnHO3eLyJn/R
p9fpbKSMDTVTtoRXExiYfWoTl1nugoE5JAQZmR+o5M5fUePl1r43+uTSZuaod/gNShbdqhL98z5G
sBpcPDcZekSuUKuMgaOizlXilVF14aenv8Uj33q9ouugjFBqzdQJr2D1ysEZGmyWA93web0tWJrA
gyEjTtlYWHUoT4VXyAL7alXeizIJ3j7v9leDhR78bnQywA6k2mf3MH+yz8OkyjPj3WMvZzVUdGRP
FCbI7pMRTsvhidniRswSIZ7XjYPVYFHMFM6qJJCnwNRk1cA1U+9wU8/6zMt/rJ+thgkm2DlKIiaF
qdFTCDt7mF3MXWxENgaBEt+e/gb+I11lNVws9jzIDJ48xYMabzozbb8OBiXAq5amW9xwtBGdC9Zd
Gv0veuV6kdwR7AC80KxOrhjGcUvwfa5fC2scxYswjbS1wwIXGUAWbEg3Z4aCRxqBWC0f+sRUliMX
723hZ+FB6BH+PIcJyTnx3CPvb7E4PuwiTkM450isxinO5bKJnGwH19FgiFLuysJKJ8W+WU9n8sMf
e5zlLh50yD4wpE0YGlRz6JfVPpKtG+2J7K7un24Nj/3+qsOPUhDKVtusWHPUo7sM2sgXTCgMK8/7
/eW6D+7fyCBuVyqFNB/CbiNlTu2YG87F1K62oP+so8Sqy0MN5czNzOpTKMV8dAYdFJ8huKeECkI8
sD8YBoLVQyKSgeOKMsmrF4UXDeSSSm2KM0P+I91WrIYFKKo9IGg+kcE5Crxjx/6yBIjEWyJNjLvn
vcbV0OAbJHOQ2coyvKkX/dU8uJdDJMSZMWFZzf+qo67GhKrocxPsOsCddMpbTuZbNBPActuIMxKS
cZdSDQEqUQS8DP3QlH8Qke98fvrZHulQ/nqLMab5BINDQgey7JKSdOxnF5MNo+hlKoEQvBaJrutX
T1/skfa+1v4hGIojURVsodrAu0g5YtMbk+P86MwY/tjvr0YHn+CdVI1anXQxgfAvyWdCANSfnr77
RwZUfzUalKGkrrNMzwl8GGOnybVEtQm167JT0h+QpqTiG7i2rHjm46yGh8nDgeY2Pd3XpNbZCXXf
dFZ55scf+/CrscEpYAEotawrh77GSBPF42tOhcsECDbye6POzql3H2nfvvPjKGQDuarTmn354BVA
ralpEy/ilYlHPJOZvu8rGdwD0I7EAe1vVG4DM+DU9Olv9liLWA0PZZDatWOxPK/Yzl7AJwmyhUhV
tmd+/5Hhx18NDaHUFKmpDp/kFJNozgpXDPsA4zrct3Z0vdvnPcZqiIgR55FuaMmT00NjClu/2jo0
ujMP8chLWiyZD6eJumxKGS7dcnSi6PUcSeu10c3q4ln37q3WBBHJMkji2KPKuBkuPT0AEE314Xk/
vurxiYU6z7A1Pz4iEKB4ah4aAJ/P/PVVj+8JmSHFp+G1o9G7EoEC+FwXz1wxL6bbh689MXAoA2mi
e+eJ+oiql8A26ObtM9/7qoMTH9sWpBtJEkCm+mXtGdNehfbZldhjjWbVq/3ZsCT6Ee5+Gr5Rq7G2
udFk++d91lW3naq8CEVdsROCN3YsiNfdzqbOj8/79VWnzdArc24S1qcxSy+rfgYnJP375/32qqeC
ucDlVjAgJMLtIIrXCPh975wn7JGX7q56ajf2RQQDuj4Z4yLrclr/opdN8elZ9742tcF96gvwA1D5
EfVsEDsQl1eXave8X191VbypKXR6lu7kxTl3M6EnMauq34pN/mcpujaQVX7c9yPHJKcYfR3ek67h
SLSyzC7fPO/uV53V6L2ipdbNKVIA8HrokJ+xfH/eAOyuuqpyZCCS1kbj2qhbt5H7zG6f+dZX3TSp
NBJUf2BH5s894CdN6wc76jfDmVXRY01y1VUDT2VyUE19Qg/kAEaPyNnaeF07vnvei191Vm/E9dOA
Tj4RmjkxENftK4R8yZkT9sfuftVdLdTYfV3QKElbJ7Vi8AlU3qHXlucWCI9cwFn12CmBvuwkBB1C
J1HTVhcKG7PbgYp53lD5kwO7EfGMIqs+lU7lnKhcW9deFgzPGyqdVadNqjZNCjDUJwe9zw6eTLYn
XlM9895X8+sC0ELEzhEFjTN7DUz52qq84uWzGo6z6rFSEpszGC1vPpmG45zp4rMvSaQ4MyAsy5df
7NoWxMXD2bt2TaTGAxEmBBPYdNym2bA7eA+0lDVOeDerSZ9yBUjn6adZ7vpXl1v147LtnQSNAPNK
KklxmUZARcRjBgNaDB21z/zcq848G33eE3fLzGjAtTRl7F4EniueN1Qs8cIPX5lu3QSZI42JDi0O
UtbdRaij/HmLNWfVlU1Qz05YMYjKwG8gttfNpQjGZy7W1oZ5G3ADIgUGislNrWu/VMltxNuvz7Sm
R4aJtbvVFpiDnSksTmCXkEYs2bqjAGD8dOP5PpH8ovWsnXDoB/3WydvqZE1DGez4V/UedqPu9r0y
lcJgNfYdkL5I1DeLP+8OfdMrw8vySxkV8XVlxQk6YdxMpASgrPCxPhhQhdq6Xk5z2jD7ms99cgcr
KMpecErOQVMXVJhA5yoHc5F0OZl8LWa09E+Fmjo9UX0Y83syDor7DGUzYq8WvDkptjNVDA9bb5ZI
D0B3X6fmC0eQ9XIc46Lpj/4IXnJj4HTzPocRARhE12n/Wy/HNrgbZ4LjNuiCxLidwNy+TRLixswz
32gZsn/1ElejFVJbJwdxXrGRmfUbTdzKDadCHyNY7Rtk4T0kPFTAxK1KRWJhIwnwOvP5HrnwaiQj
Y4OY0jSuTz7ZI8dID1hRquJMl1/u/ldPtRrHvGoYClJt69MM71tsRWxPO1bH+IzAX190BMu8ed5T
rEawtjEDP3by6lQEdnlvkcJ7NYdGcO64+7EetBq6xhbNwezK8qQ9+FlGJdydWYRn5TbLz/zqNa3G
ripEcza0ZnHC+ENkCUwav8D719ZAqmZBemFcuRM0uEXweG2jtIuOWUDqFGIzYxhP9oAfEtW0RVjp
8xaNa0BJYWH07223OCVuPxrbWbcUokQXyA/P+l5rYZGu4RO78VScXM5jjvAp9FZDhX1em7ZWpwJT
1A+DmOwc2m3jf8AHGb5UViPOQAMeaQxrEk7kGqke2rw4SbMn7hE349GrQv/ccPrrtmCtBoJumA1f
4QODMCyq7kiwr/2lTwiVPfP7j8z130vBD4/tI4V9z57bE25vE16gVD2jSoqKk9pqWbx93vdddXzL
S4fcJcn4lIOkvipMOb0OinQ+8+vLu/hFf7FWvT0p3BEOV6JP0sPly7lGA02xyB2cMV1GKCY5t033
vJ5grbp+hQKv67LCOJqA7K6z1viShnP+vB3CGgQwW1iNE6SLx2oqxiO6mwbXbNKf6QaPferVoiX3
Wmpxld3AYB0xWofIML19AKjX3ZZlhJPj6W/9mOxmjXXRkgygMCVepYWR3V/kcTfZR6xY+YeB+G15
5bltm16Gvcx4RjvMq53rpHhgRiIvqhs0mc185lYe6ZrmquMbLHTM1G+X3BflvrFUvcMW+cw2vdYg
RgjtWewrfrwKxtMUOOnesvX0zFtf2vqDfum1vBEB2Z3MEdr31mE4/FDkSpRnpuLHXs1qnocDDP9H
TeGRbAlznxORvhWlW++ebgOP/fry3x/cPaHjU6m0Gx6j1HffD6MVkp9jzGf2J4/09zXbaSwjW5CD
waxX+8Z1POZq3NSZrfPdUMN+PjiWNOQzn2TV30Pl93lgmEvMQurvYJPyvUOnPzz9nsSvR661jNBy
qCNrYOSnEeF6+lWg6JeXVi2r4WiYldR7jsgI/cPW8385O5MluVWua1+RItSAhKZSZiqrtV1uyxNF
2ecY1KAGoY6r/1ae+Acu3mriZ1oDUgVsms3a6wm+vf2Lr/WdtQigIBngIVi2FZU3wtp9ooRmYEyi
ChrlCgxknhTu5ce3f+vFWQA7GCsfsWwMVFxaewXqRgzLRLqCYCYjHyXqbj9gxbdQYGJA/O4VKFEG
L4IkGmgxuY3SOP7AZdz+mseQfIRAOHolSgPL6geKdfdPKH1LHfvnMkZ/tT6CcFTDdtyDLqnHBQeF
TYcaBFXH1q0IH4AEmvEw3Z/pJkYUcKR+/x3XF4+4rCAYXSvGKUGBgZ963ZnBLXwBzbXo4/U9Nepr
Uyd63jUGRGsUAwC55Pn7/AF2fOkJRTCJ47BaQd3IsYmbEldUGtDySuF6cAczpPc0aq99u3V8T3kr
KYq+wyKAUHLDHarqUDkdjcRFyoiOt0I4GiGGxp4jz+A6pbDphTn7L5x4gKjZIONyWvgYKheejwBr
93VKFW/P5Q60XuIHBBTHqnT7H2wZX8dhPQFZQ3OWJJUZ8T19265++IVzM/1xWhxsgR5gTiJasKKe
CSplrnUSdyepwGx2a92K3TJcYVHJ4vq8dkhnnLp2IyjzTwD0dZujtkBPKhAYhg0/4E/J/C0E0Pdh
MQF9z8fzlUlqG6vVlQmx8pRb0ZF+vw+3iwt6B03d/5+31f97JMH0sQK4D8FzBiK9PhtIWADrRaHm
DaPwenyney6r2P+c+dG+FcLLZoY4RoXWZXp2Jxhm+e0BRFK6530fx+8M8ms/YkVyojgcEUyJMQh6
gbdwMsOYE37bcHyG9Xr0nmjhtbGwAhrK0ckP/a0+R/NAjvDiDPNwQoWf00y1tXlNTFreb0DFoCoZ
ft4Uziif23qMf7g1b+3B4ZLCT6VD85sKn0aBHAsYzC4vbXBStrbflq8aBl8SQTaJ4WN0GYkd9Xlu
U8i2IVs3A4azQoKQizExedDt85bDkAF86ToYnRJq+B+sbbhGues4oC7wDNMlDbArA4M677yIOb26
4Qcus+qvU4S3rYmoKRPnWs/TEaXC/67LFrpcQ9C4FcZDIhiDkZM4B3zXRTSWwKUku1OiG61bQQxK
/QoRUFSdYXwPETLYZ/SmEzWSxG5z045fmPvBd4QKFF94X3aZereBYubKrXEralE9GW7Byqtz2Afe
OehwV8PzYfTl7dZfFjxe6BvPh5V7ScDjlgsQ18YUvHBYlvagJ+AQt4wDWDaVmMmvqeGy+rJ5tfcE
MwQfvpE7Q476/PY3vLIu2RI6jZLuYYHp19k08/hEV93cd7xOvrq1bgV3EKmFNnj9P7crCa+SaZzg
H4aSJrfWrf05joFpoMhwnFGjnd5EYFYU6Q5ol2PzVlT3rRf5SYsh90id3lCO12i9lL3LcyLG3grp
DSAzPg49Pwdp+YdOcKtDzuQ9l7/XRtUOabxqwHcAeYtxRnbfByb3uMHZ752OeWXLjMPn01bO4KbA
M7ksyg4P6VmcyvJejB5BiUE/o/DebXStwFaEhNCiTJiZKww+ijqV05TPezu9s/G/1kdWbKPqMK4j
brwi4dTD81IA35e1Pjh9vC2BQ7EMrk7d7BVGTCi0k6Q+1HvpFlW2Am5csJTWDI2jcFAcVD80N2Aw
0aPbp1sxq2D4vgS1lxYwfqtuo834V6PXOekXWEqtmJV4dTP9wNJi1jI+JXSPT6UGJ8rt262QBboV
5ha642cAbf6wHmBhuCc5ZRrx6ZeJ9NcmjCpklKJ4E7q9S8VtL1cG97KueucI90pQXYhKf7cejSro
gHlDsm5IUFBFQsU1nDVaXcDCpl8dO8gKXbz7mRWlB0hHwIr8DEcnOIxO6+x2lqNWyM41ikjT+mI0
Utf1sdQpLy6eg+88wrzWQ1bABgxV9rqEs0ypxrSDRUGt4bkC4DSYQF2wOmX/GdiMzweCmzBcBEqC
injpkhzg1GLDY7fbomZL4mADiu18rC5bFkjqgYZBV1ICfO80/W1/8KqrYRI24G0B7pHrD1hEDGcj
Iv3RrXUrdBODeoyqjkpYYKywTF6G79MOtrRb41bk9gMF+Qho62LzBLjysvxGau+XW9tW4JZzDxFK
2vLzALuJK2DnxK3XQyHhOKZW5MIsUJukC8uC+N1vfx+v2gEvum6fHj6fjJqpBkjKKi3StW5uJ9XB
h8OvwOJ0bN+K2DECk3cCQ7AYm41+KyuSPrVN894F/tLBL1zgiRWxHSFruok4LQzk+rcwV9rOYgZz
y6lvbCmcZKCBg/mK1PNI1JVsCMzBtnB6Z7W5zOoXvt3WwYVdCHAPXI+LaJPRASDPCIsyfCRPQyMv
HqZN7HbHsCVxIbyUoQJRl20FxbYlHERWU1Untz6yYrba0N1hifW+HQCt003yAFrMe7fS17rIitlw
YDA0g3Abk8fXj/DRDxo4Oe2RzsmAGo1bOoIC4rY+2PK4uh2iBejxsmjHgOcE9NNDAg2E4xhYIRyn
y05QBIH/BEjMLcMJovsNC6HS7awfWVFMJQlT2MHhzbcGEx6uUdVvJCW42xXOlsHtHdY3oiXWHxo/
1Mrv83LZHFPEtgouicEATOFyWYSsGo/VHFSHlsJozWl62iq4qAI7DnbSXrHoPTrUU5ocolZHLk/t
wJ1Yaat+LQG4hrIM+c9o/FDGIAGrvudu6W1bAwc3cDUw0AkKE/ASzIq1a2k2mqBD5VZSJrXb1Ayt
COYouBcgTJZFsISwpxZ8vdpgZfPOzLwc6l9Y5UIrhMd17FODst2i0pWRuCTKUN9o3vDpUEtBRNZN
refnnWya+p1+e2VTCK3dWKfwb+yq1StEuOiPwH2sZ8jP1oe3Z9Rr/5AVyZGuIkNQ2l3Apav+05ud
fhmmOPjk4zDn50vQDt98GEb+ePvX/pPovNR/VmSPrMQCa7D39/4Yi4dSRPBbg0ioKz8O/ig/BrFE
MkqlEw1uBdyhRKbBOk9PDMzo7+0mAfTkwHemRzib+csDn2Gne2hjUfnAaIt4ddvmQ2ubV9OOFB8n
XiE1Jz+VbqCQ9BPdf3u7G14bUmufT4OeBwG83ooUFPts1216BnXPqVwW7lrWgZwMLQ7kAHbh45c/
Kan/XUEZd+sYWzYWwfJbwjUCl11/k2d/Vfwq5K1jgsqWjY3SZxOHDLfwluVD3HqfygomiE59bovG
JvgerXuypEW7Br95G3+l5fjHrWlrUVgrzSTgbjiRlDNkm0sLsgFcvo5urVvxj/LQCtBZfDgLpt/w
9vpSx+qdM9sr89AWiQEzgbdAlNgXo+6r66jx10PYRb7b7daWhfULAF6l32GfrXryPUq89CMSMPE7
9//Xvt0K0VLvGgbDNC06Dqd1GcAvFuh1p7pGxJAVoduuFcVreFoM8PnWw/RzX7hbt9hSMCx4LSBz
UM8EuGR974IuPod8dtz+bHkXE6LE6X7wikCz6mslyun7WJWJ2wnB1nfV5YTHrDDFqZLF+g75ur4w
cRu5zXQbL5QmvIMaumSFrzr6GVTf/gMMQAa3CeNbUQpPwm7tPEx2pftZ5F4q2js9+J3js5Bvxan0
whmm41gFeBzvhdqG7R72++/he/6TFb+wc9oCr2rBi+jKW4jGNi1/J9AitHdm7qOfwoNHZVHz/WPo
D0foIORTuaRwsWxN1R1D2Ax7+ZbCUqBAlc/vCr5A6hiTuYGhEXbYE3T6Haxv8Rd9MEbRL9U0MeI4
otZ2X4PkDdIE4BN7RJHX7b1UdVk8bZ3bUd7Wim2bN8umSrDVVWQ+4S2aZhMs9x0j1VoEWth/16tZ
WMHXCueOlN8DxeKWe4Jk5XmmomGXOx9sm4tkxzNfP0CfJakZnC4K0AJYrQPRULIamQS9w5GWB2V5
9CvqZEvG8Ej5vHW44dZBIGlZIJ8w3MeDYJ8B6dofXDY8PPU8bx0PzV0CN1Z8e7CHWcXBUZomz02E
gbT089YTxqNKblh+gYVjT37F9SkcRPnZ7dutRWAGNdSD9W5awJvqW3kBsxq9twe3xq2z+rCQxpcB
TgK17wNANMef1xIO8W6NW6E6xV7vsR0nOw9lAacEjjt3m5npV7fWrd06WkQY+jVOdmD+NoVEdVE2
wJz0nWXmMnb/uzbCVfb5mG4GHvdkmCHgLBf9PYKn3VNoZu9mVN7oVDDBMOmf/4ZX9SaeQO8rtla1
VwPtptueUicLCLRux6sE1qvvKCuqOf4J7v0jeOzvdM7LByVma75WEtBh1QBptSZObnir26tyaHyn
6zYoos+7BYRj2O43OOQNcvVOZgs5Eq7gIbo9KjNb8rXWNNKJJ3HMQ8XbwfP9W5RLvKeVfUVQwGzF
19xCYxQHDc7WvmqP6cqAzjJgoYFHFZh4LdrII3OuPHjlXyU97O6PFNzWFRajA+76TqFhq8JguYI7
sVpZsXqpf8SjTZcpbMqOrVth7c2xCoDoZAWyL+pp1bs5+2bZnS4QjFlhDY4FfLcZpi3x2qs4HaLD
GK9uT5+MWVENcEUoCXBxRS+iCYXt4Ze5nevcqddtBZgn4iUNFfKjRKbjcU5QSAxEUfmOK9YrMWf7
sJk+NoEqJ5zxR77hcVUC1BVX39w+3dp9UbyBMvlQJ8WyyqnJd1mB+FH2clJuc8YWgXHQ5+RCZlb0
uocH7STkgwAe5Yvb518W8b+ehQcPZaQmHFlBmRJnSFxEMe+RcrqhwKv0eevIxG28gfF4sYq+OtXV
0h7XaXvPtOm1cbV2YFOqaU5Bji8oYCAFAEgo4kGF5jvJxddat2J16uD9Cyde9HvCPm5pNORd7DtZ
umAXsEMVYpkQMs2kGMup/g55d/RpnYfB6SAOyPjzblcRrAmGOo6h7zbVpwQUhUfQ+7TT1Y3Zuq/Q
n/118AV2R5ZOPUw0tuUxlhXOzU5T0hZ1+VOEyxWJ4oKt28yPFe6gF4BDzx/c2rciNipFAMAZMnId
m+ljSwL1ZQAC5ZNb69YWDAjBSADnwzUFu9LnMGnZR7EMxi1cbbxqn5C0YiAbFyVoG1m9TlPGl8Et
zwIPi+fzJi4NoQGgPUUPH+pjKnfvVg6l+ujWM1a4jmUaNbUgSXFR1B9G7kUH4zWB25y3ZV0XLuk0
XfangUYHGcPZKaT+7jglrXAl0b619Yab7So1mBgKzlFXUk2959i+FbALgKLGHy6baz1824fxMZXR
r7d7/ZXTuK3lasoN7NHGlIVWVf8dLsOmLtLGb4MiVcLxVGtruibTtatXI1e0NjiP6UHyjNTwuXz7
X3hlJaZWwCIzBx4ji5OC+2BnZpDPAH8jlrpc3I4ftqwr8cq9kj1uE+MWjNkiZDGlrlc529iMbFG3
znvCCk1Y3RzgvR1HsKlmIL65dY8VtXMDzKZWDMe+BBibcfCTXKTgj7i1bkVtE0EewjhWnAEupoAD
NT/CFWBUt8bD5wvOFM31MG44be9roGB/D8UeLFSdEkbM1nONjYYrgEbCSBtPZmAnxgdu1LtFxJfL
4AvXXGrFLKxbYxD41rSomlTw81S3Ul8DJ7Z98NjQlNcsAHcB7v7jN74vZs7rfaq7rAQJ80c64LUp
mCOtv8KRM/jBV7iWn0vChqsa+rnfG3BXFIL2dvvt1M+2KmyUc7RIs7Gi61F6eMArwy6A+SnLyG0O
2sowOgS4bK44Rm7dMn0Nd9o9Eb24CbGZrQxjCllLzkPM8FHcjxSQNUhfn9y6xtqvp333YjA3WRHO
1JxoUiXfgdyM3K5kxDpeswAbqQ+ZSSFQXQe/xA4ovEynYAcd3D7fCn4kKMJ2gMVKYWBR8UhJTH8A
lL18dWvdCv62hu83bN5wI99M9WupZXM1lcxNOwSM+/PoL+GuAm26QBqqbED74zXUuhk8+ylzW7uI
tW3vYaK2tMfGAfQjKUC3DOG8DGiZW+dYCwAfk7QpZ0gt+wZoKDwdDzCpcGraFoel8CKYASgFOHsc
5ClR4zWwCrHblLG1YZHoNr6UHi1Q+rziLSAYv0zUjO9MmVfOG7YgTAJRaapW4YS6tstXunhBk7Wg
jqoMS4T34+3+uaT5Xlh7Iyto28kk4MCvSREOHb1agZ75N9Rq8vOI9qcOdRq9WT+LOShh2yMdc9W2
hRqK+uHpbUZaMG8116kkbMvWbV3dnqyYLRLbGxIbFdUUufAGpw/m7/RxbgPpH9/utMuS8FKnWcEM
53YoMxg6zUd+JY+iEURWb3B7vWa2SmwkIwFsDlKryO/jTKz9bxWAHer26VYgt3uI3bNH44TAxR3A
9AYsNDkm5Jtb+1Yom1kBlLGhaqBO2PABhoEmo0O4/nRq3daJMTyjkgXJ2mLqozv45ZtDICbhdoSy
ZWLS4Da41klc9GBcFvBXbAsNbzHH1q2jd7xX7aAYiQt4YQ8ZJ9E/ZZM6eTYx2Kw9X/8rHY19pANS
XDjiR9lyaN2i5aNbp1/Wp78TW1tPdg0znILu830Z+QOolYAtvt34fxqYF2LJloF1I07cAuzkYhlI
25/x6KmvdQwgRxaaYXyAn5PWGRVkGACAa7wSHOxKzYfLCwiB0Tco9FlaN/2QJclm7gBq6DzQzb3y
g2Sdv2bNwmrhlscKrbBvkTGQ3miQoIwhW6trGMLiPuhWIMlCaw+n0P9D+yXiYlzVCXvrt4ZMjh9u
BT3qUkFYpMisrqYMi1SMcyE7+l5a9b///6UhtGI+9rtxJwYHvwV4zvnI9kbyR/jKTTxnMA4ds7ny
go+V34wcFdWUi+ul6nC7nS6wMTCF+ewf42De4oMHPfV2AB12/RyG2tfHZh2Be2RAcqxHZfbtlx8B
FgvM7MdtxtkyCzpPPiWd9JWTKpHZIjNVQQQGySC29B7c52rbRNaH1DEhZ8vMqj7x47QmtOjV/DvA
aGfIVbgVrDBbZdZckn3cxLSIeckzafjnNGC/3w7TV3Y8W2XWgnnsgyGNIWZ0uunguI6x8pnb+c82
JkMSMQwSpWIYbQn9IdQe/bMBL/Lo9u3WwZ5WU50YmmBIFxL+Wht894FDQfRe7cRr89+Wm6E+cZa4
mMZ4iUza26hZl8emDVVz7EQp0iyAzvILtMHsXm7tTm5wu+30d0k7OHJuKIr+3Jqwu69jNqgDLrXr
R6m48A+AXm4mE3xnXo7HqAkveP683oNFSE2+lEsPHOvFzByoU5jhvLMcvzbO1iKEmhtekRIFtKHv
0f/mkA7hhuA2ENYytPHSQLoTJkUTKc9kQSvnIA9E5UZlwKudtRD10ZJCZ4l896QJKXoYdxxrphK3
HdwWuKXNwkFe8GlhGIzVJExhr4EWrB3fS22F2w5zNmyFlwuuX/Pf66CQeEJW2n+vSuOVobU1bgmf
lV7WjWLjIkmGdRUXdSlGx86xTiADFL/VHuu4KAWOIiAG8u5RDGXj9vBoi9z2ZMaT4KTR95KPV5Gg
Ok9i3bkt+rbEbQAMxd/0hJWz3fHUg4eM6350LGkDy/b5+QncqBYbFCM4z2s8usPlMQN3gx/eDqpX
bom+FbFsAk1Cd5g2ZPIVyTfRwcc2RD0qv27oHP95+1demzx26O7ajNOKV7Y5HJfP2yJEBN/eQLz3
ivfKNdS3Ihf2VdS0DdZopZIn1W8t/Bz93t9zg3qufC8F/Tfx+/5XQ5G8QjEvc7LIh4Dp8kF/HW4D
L8FzPHblYk2FGHMZwJwYjHBF/n274y7z/3/PRoktWPOWsRPDigdEA7NkLxNYTZOcGJP+Eyc9+bJD
w/Dt7V96eYgSW7xG5hoezELRYmm6+hSLWf1MdaDcBCuJrV6DeXKCFEqIt0Qvnq8osDp4l3M0rkls
9VrHhmmXfogb+4qDad7ooL9ns49s89ud898W8NI4XHrtr3FGOUUVA/NHMc51guqLmJs/og8JySBO
3JMrbnhb3glYO37DU7i5he6vR2FuFUi3IgDQ559/QcvqCHNrp8VQT7/qMn1S0s1BErPYWgRmL2gZ
G1ZaQAVbfoCPdIfi6Mk/vd15r80sK/hTQiTmME6tZg7ELSM8OM+CNk7JFFjTPe8XMclt6bogKtic
LverqNXnlJX1O1Hx8vIIgcTz1iMS13vHqwiikqHdcyGqfjugbkQ/jjDy3pyyjIktc4MZ1SzSnuN/
wP0hK8fqMzEDdTo2JbbQrSWcmpovUVHWfXnkdbWfg4G4nWpQuvC8g8q23II56EhRxnVwkovfo6DS
dzsWQDL1vPUBptm917ak0Mskx2wznjovQeP4nJzYQrcYKWntcbQ/pJ6626kPNThIc++sGq9MfFvC
BjehKRC8JoWnlhiCJPLvdGGQOkWV7WqGL4ezjMKRZq1MfRM0VZVFqo/febK7pJVeWO9sBdvSb1vQ
Lch7+1MvTa76Zopz+Bjt8AYL2UBOUzirH2IJ9a+3/51XEjmJLWsrS1DQTMAiSPYDZAGqfaJTtqMC
5M8lNXU390w2l2upbudTsJXxUMPEEwnCQ1T60ZQZ5JiC40S7cMlM1zf9w8xGedOUtd9muJck6zWq
6fAc/vbnvrIu2Do5UQtzoR1GxdoFestiyG6++pAk/BpG7uQWDlDx5b3zrz1nahOTSn/FqgA6+WEM
JpJ7Xbcd3v4PXpmctmFaWBOvN9REhVnD5ayiWX6iKM90W/NtrVy7QoKmhR8W8DoZD7C+19fdqCqn
A3diG6WtQ8TV2BO0vrQmi9qwuos8R6F9YmvlohnKoTjpogJeKtFV1KThJ2bS9+ptLgvjC5Fl26Qt
Nd5LFLy1i25IJc5yXTN874xqmwylMXN/IH48ObGtMINCawbBOWWaZRQUo+kx9YECl7/YEu2OU8ja
2GOuy3ork7BgAr5iRyIoSHSDbqf3bMhfm6PW3t7IHuv+ZRataVqfARUoDwLSCrfPt+VzcvbHhE+R
j0dJxnJB4uSAwXBT0ia2eM6rVId8JnDxq0j0cS99emjl6PbMn8TWc0A7bXyK8dJfUGzvOZ7AYMkp
idNbeWITRVuvTSYDZG0R9U33WAPXlyVl1H91Wnhs5dzORENk7wdFrOrlK7L29V2zyffIUC/fBBNb
Obd0DGmvfgoKPozQq2/j1H1NOCl/wh1j9DI9eeWceRP3v/hiXJaCw9nUSWOb2EDRKgrpXi9rALnk
itcOOIDmeJnWV27dZsXySokka62Dgui+LsaWnlD25njOsnmhu+aMtdsQFI2a1y+kqulpCak+un26
FcaqT8I0kfj0lifVP34f7BLV3TBpcGreFtYZSroNBBDsBkj5f9P1NKM8NQyf3Fq3dmExs2XACcQv
QENuTxLZKTwaNk7u9yyxFXURtvcAa4dfTBXEmBkwvhO4koY6rqC2oK7dGRytgtkv1jYoD8kmVris
pG66kcRW1CVU8QmSgqCADKD6NYiY4t3GNaWZ2E5pwFjRfunLANZ623i9gplUTEHtO+UEE9spLaE1
bqHdioH1huSrUlH72zTVIt6Zla/s89SK18Rr+VBJLHOVhGll5ntpu2WLB/lUpuqpfkQiPt7cAswW
2AkyeRyOUdjJ9mi/gh/Gfs/H5T1h1mWmv3BisfV1pqoDMIQ8v8D5fFtvo7BOPsSG7GACRHTheTkn
3Xj0UYQSHsb/zqpOkWdr5ZpFNsvQdX5RAZV370eG3+pZKLcTqi2UM0myMJ/Deh1eavxDPwGb0O77
6ja5bKHcXEkOt7AKxu7JrI4jFb8A3jPvTC3y8oDYVFE6jvB8NoiLkizL72k38gvV7Xugiddav1x5
/rp2jB2LplDysFCS+BmAgX2ext17Wi0gpC7L/gvz6T8a3F8/4OFhXcK9NSwEeJwKaoCl32kG36e6
nTNIudbxuHEgCa78ncC9lm7Nsl00Jl572E0Ym88z/JghrYXh2D+sNZHOKrIj+UBXZLbyXXVyOZZj
F5cZSLQVpITUxNWtSfu5yqCpT+gh1WPp51OCSqcceeE5zeORJTPAcWNV50w34Z7zrfbXYqrrXud1
P/V7QaMlms8pD1N6nFc6s4wCkDfDhnju+tMeSYhV9t346holqYu6Ue00zHlT49Huo+IAcZ9phYzA
UcwGOLYmjGmcVV4dhjezEXCzFXwxAhnMsZk/VqCifPdxytM/hxlgajRMF5GH8+ptuayN3/yOFmK2
fJJLtWQS/oLVQ1pNfpX5exCTosH1d81WiF0eoWaFj1OsxzbKSr/R+3WyG0xQ4OpQnvK57AI4kTXa
VOOZJp5f3kSDZ8JcIqdp7igQb/Vh981ePnXdcFFNYInfwmxrAAIANalRzRM84Zt/MXCsPKZRqIJf
QVjq8j5ibYw9jdZbk42e9oJM+j7B/bycxvZ61sgE5huMnP0z7Pej8SqAZWiPT/QVy4NEyw7HnDh4
AoyR7LkHymGS19wLHkLqkfSjBHrqCkBIRc87TNE58IHRVn4zIfGXOxWGNd7ekQ2s6HXkTXOZVz33
yQG4oe6faljr7si9oU7hMVYF+n5qIP/N/T1dmqPGWeIDXxuwvwJtov1sjGFL1qxlqY9wK1PmpPkY
/ggaEY/XfCWwWgunUd5vQym+4Qsr6Lk4bEMfB7Lt3yqhnygOpU+NB/+jwzjsiKhhD9WXrp/3B6lb
8m3dJ10fw51ArDJHteyzoa09WDkHcInLWhmHhzmJvU/wDI/PrcZtAkmOdFT5qMP9IYSWJDyXlUbG
ZKLxSs+t6LrwECiKrBAcyaopq8ReQS6w9/FwjgMl7gCDbrsvBHbN6TEdhf4OQaasDvse1/pHHQ1l
dYrWpNtPIwtY+FCXcglP21CX9anBczUm7eSv3QMLOQ2uIpCtNtATWzUdNpQsQldPva06ENROe5mc
tqk+wvhf7ede6a29imKKKYm5yyv4UOugTHOG9R2KCa/Zh6wVCbKUYz2BNLXptB7zigwBgRCkXcOD
h5v/vTDzxB7WbqyvR1QlN//sagmTU59Iv74hArQUHAfFhCdWFf+pkUj8FY4x/RAMkdyOicHontks
5ztO9hjjabZ6PKqdDMunxZBwfqQUXZM3Cjph4PHUvN92e+g9zkljYAgBZ/n4A4jOlcx6WFr1mVyH
3sfXw9niXmgQMw90RZyfUjZ3612rdOofMJglOwaTSP4p+66dH/cQmeoDlG4sOQWpGm6TdEYuEi8l
3hMKIII4F3xrkdWqqiE9hEOQNkffE8stUFV44fck/P9vZK+a9MOF5ytVpoboAs/kI6ondqKmzxRd
KA6E+a2XTxxS1pt9NnubL/G2wWYq8KJfs0KIo0ZnvKwmfRCL48XNcTytAj3/qTTVSs4RkLjTTUyG
b6LxjrJa9iefjxiXDsag64FxkAPqLKb9xXWzX5OQHcnsERAhuy2W1zBg5g2GjKEiaIa9xnbL5iDA
O2MZLuZuBA/7F9vYrG8qaNeX7/UcdvNdLat6u2q9gK7TZXdIqiAjfaeQBmYCglLflK3Mt0QvMo91
GX9nFEnLo+dL9Y9fNuth9pD5wPhfnsr0sWvL9LBVWhdJOIDbruFPH5v+50UpktVzNOZCNX+ED4Vg
BswCVP+M/ijhsXeKNtR8dqjHOlTLgiskG9Lcl3OV782iMtzG6CekKbxDt0I7vaXx/GvXtIPfyfpd
AV8WZgmC+X4N2JjDgao7cLz/561YcRxkHj1iygiOriAC12yZ8JtaeMuazyr2PoBSCg32xAy6de1R
9Z1NPhFwDoJSJINOfj6rYM05gLjYAhQ/JmqODuC2fcUOJq431Ye5D1dFnnGe3pmt0zwD8iI4UOgC
FrjMeZ/XWTyFJCifgEIKP8VtDML64g1Z72O7EWuIFd0XVU7ktD+Mk54eQZyab4Y69H+0g5geo2Qo
c1VVJvdJ0j8oJfEPtl56joLtR7clDzPIk5lMlMxJLOIDnGDCDJMyvG7xVgqt/5bARLiuv8K8IfkQ
LP1PT1ZI2e4SBId6XR82iSqDOPWmgyjhxTIOJR6ndHpuFqRCaYsXuCgqP/V1+ylqmy1nnOjC6/W3
sTI/qfLD44YqwKKDv2TmNXq6jmsPM3yQ1b+eLmnWdPxTHZMnpeMPoGjdpGmsT2rrPhizpTozi1/9
hhlOaI50btKvdUo4skTwkTHLcqRyZOd2Ami5HvBeE41jm5vVyH8R2XGQm0b97nsDjzSfyWscTtSx
FerW3xk2K2AqHgmAsT/LebiKwu1DK9WWB61P7uO1LUZiPjVREl1ho/Bvk1iY00JDlfkzWx/mbV8e
VdPsWe1pliPG5rsyQj8JnD6yrmrKUx/jJuOLOclx2BDfS7nvDx0EFdeJh+lbwSP6MJZ9m/kcjt/L
ovZCD+FPw2N02ioymrZT1kfytPdwAopgrlhEQ7TfB14aobSpnHgGOZ7OeRiEP2GpNP8Sc/QLnllR
Dk3SVPhD8h1ax/o8BR6MVgCmPwsAXbMoIeYc78PQZAmBazQCDd2jw0dRpQCOALmASTdVH5Ky3pMM
Bi78seHY0HQ86UwMnUqPmCNHxnt1EFKE99oX9RMZp/HOxF54WKR/Igkf70mIw6TW7TXFQS0P4mY4
+nHtgykmcUQKl//j7Nua48bRZP/KRL9jliAAXja254GXKlXpbsmS7ReGLckkARIgAd7AX3+yeufs
zjjOxJzo6I6OcMuqC0kA35eZXyZ/dZBTXFndbFk39id0xuKmWte7tiHPqgn5FRZPSWsRl36d2qyv
6J5tIghzNTZnO1XPVa2WnCGmPVd0c1mHjEKwFLI9r0GAnXtmX7ievzNY2OQDZIddttJtLMEZTN8x
y9kXJiFtnc1r665ihZ2W+CS4g9lYfM9ow3FQ7OvrDqV7sTTGIRuHpdnU1nbIdz+vMvdh6D5aKHza
IpidafO1i5sCQRM6m2AFiL1Fi28135L6uIEx60BU14wfxUymMbeUdFehTZbcN9WWMSpEtqEsyMN9
+YZecuKQktEkygyG0TuIrMLEIrVluxbScV30atZ7ni6xzEOLLZFutD7PyGPa7jAu3GYQKURFgJDQ
Yr7oN2FJFmJYkJ3bijbH1VQ2b3T7DZ5LKoPnSQ0bw5gWWzyz5xHeZXnrETGENwnj/WpgVTjDVp/z
Q2rVeC36+W7x6ed27+7Gvj/PSDu6itJ2ki+YNU1vUA9y86jhj4FDLlmnL4hgXn0ebKyfsVoGCEOX
9XGolZcFrUYcDoINKSx5E0nLHpBae7PsLj3oydLbTmrRZMgmipKcrRs3GSc6RaeRMtQXPfaarJ1g
c2xxKW4qJGp9qe1G8xGV/yeRJjJja0Bu9J6UTRtfowAabwnrXZPxxa1lEyRf5tqdTTch1KJDkaZQ
+93Dc56XI/HHwfX9Pawevk4MuuV06NPMLXs8Zgi9T/IlUGhedMtzoEoOj4ZwqJKC4JzW8Uivdt6T
OBu3wJzRnYQ9pLTC/2xhNnPcql6PhbK+LhGTM2Yk1J4dFsVaFK8XS/QkqdWh5XzIZ8XvRlBoGamb
LovDUR1sPMYvIUhBxFkhc3SEqVbWVRy/hU4367zGteuHKTg1beuKCifonAdC7Vc2xHMKU0omMIHX
64+OtTbMW1qbT9UugZAI9GDZsKR9WlQbjAROVsTqYVfbXKbzVhWdho/d6Fvz1fB+vhnWZEZYlKqR
5rAPhaaLO9hOogjCFMGBArT7rMPBXWHX0GXqBl0qnNclabb2k6IpfaSoKVAqeqJzEsfpqd1M/xlZ
49BtIDsXqafd0J5mPtkH9GjLLacU52KyJ3pCCKpmOVcLLvHSJvxpsdP4sU7wbB2VCa9Cxbogq/QQ
n1oU4jcwkGV5u43BJ9ev6sgUxYDMjAefQnILm/JhHDO3CZpReDHarNWDeQ8oWtp0X57FlopCWjkA
09HdGRJdialVXb90Faw9MUJomqCcY0qiLJJKvrl6NU+gIfsbuy6ojmPnzmGsDR6xupmyNKHklO6s
KVa5kTOrJnnS1MQlENpEPdh1nGWpNCgH7NjxBsUZ7NMqz+umgDdt9bIKaZIMy3L6mvoGgbA8oeYW
0pT281pNwRfBaly7xnb6hTFH0UgTS1D8RxQsadi9RlrbYkkv1bXru2jPYj1Fp6B20fW41MM3UYPo
R5+DugldZVJWKfy5XA8PegJ3vZvBazFdVW7WWahlP91uDA6pGeylSD4l06LyZiI7TifZV+h3IhqD
A6jQP7EtRf+yuuW8eZ3cAQ2g3y+ROBlSO0c8zLVaEStk6/OyUSMyqyP7gkMnGfIoclDSwiezjjMN
e+Bjv07muGEy9IQtLnmSTaxeaReuCHMgt5WDCD+zfEca/UaxA1bDGhfKpdgx+bjpA47idchlO98R
yIgKFOHpB6ZuR1PiqXTyTlmGuanLPFO+jgAMIFKPceSG6R2ekx+YG10RJZ8+DH7Gc+vlVopoTk0m
/YAdrol3+Ywwweu9R/poPZnXmQFEyLYlCDT8wuTASspV+EhjNixfl07o7YD8Y46ZOUURD2T2fF3b
4GHreuzEUTi2c6HWQGBOaZ3Cb0Nq/ZeV1IvKvDEpwcZWIWtxbWt0JhWpnxvResAgjECHvww1OSQs
SvfM7cLdNaFr5mJNOLpB4CEiyOIaxsTZAgDowD1BVD3EjsNLNe6uiGWFUBgBycG1DzuUMSET7waF
SD50lS4b7Cx3agkV7o9jSFmraB1fJbzy5wpTjC8L2KWyYXy5FrZ5gQIpuR4aAEYKe0KG8TG1w1wO
QA68bsbCwKj7xONV4RK1YX3VG1UfcY7I22XvpyIKvS4cr/lBBn2EWa2A11m1krmceqvvRpBMOYpk
9WKjcDhY/DkH/CKLFVnCl8PQAmUIwv4bYNLlG6St9hiNfV0wt/alx4aZs2GqT8DY0N554KiAXqD7
HvzFQ07YRwkniCJuIvXUVsOoMkjpmiFvguFlQZJCxpZlNxmsW6MDYvr2w6iwIy/UDcVMI1b28Oo9
LfMcZhN2lHuRzE0GgTiecNetMoMbIlMFxSZbuLCip4pb8RMqZXGFQik9qQGNI17wkSt8JPjY2wIV
oCjp3L6gbw0PVs3xYxQn97Ee6ley6y8zl+BfOlWIPnIwj+qqZ6SNyRN8orop6zYkvGYS9sUo+3ib
YwwDzQ4PaHLdTEzmMkbymQlX7IIrvEuB3OlbuL/0WRjLJZ9myGo31XpMkc/qxyKoyR2yAa5JOIUH
RXh1iCQmPsapGr7WTqKg3pDe0pJaFDtt5hLmju5R9048DDiDPyNmELZfI1uvxhBAxb5WV7Ft2jtp
mx4z6jBu2rrleec0yDiUZtjDeXduEWz/OoxtqVF8Xqoxle2ti0qq0bFP4BKw+6sCbZNAs9U+dkNs
c+Q+N+XW0PcoqqPjpPGItOF4JbcwzUKGEozu3VLCXvXnDvPZ7wmainPEkZ7GleqyQQS6BJtg76mN
j1KJLbdx/9WPZLlIEceDoCHLOyPajMx+LTvJlqKa8LUCyfwRyDw9qdQ/eJRcR+sabLrMXMecv/l+
nY+mTe6DeMU3qIeHuRV3MUejuIoFsFFEvtapCI48lUBVYRF4t4xRD2AEEHembH2sSIghnGTGPA4G
ZZ9Xze4ouxRQQtIc7s19CZXSl4i0KCkT9Y0tyZTTKf7RSrMUIcLE73igVqwS5zLp9vlLByuxMvaY
wGpVmK/eiHzFBNLRa63y2sDVttkSOImyvbtFfYJ7isMBQfR70JeAAVB1GYFeApaAuDkTgcF/UB8q
vyV5bzF3NsC1+oKL0sz0NnyVJBjPwZq0BfIDdYb6wUOzIr/asQbStClROs3vh0WhLJX6mW7Da2pi
g4phlPlShx00gbU+LLazpVbVty5QkK9HvFzgNHlXh4hqJAt9tIideax4NJfNsqCCa5TMdIeYNmaT
A6m3tEAgfXLVjh3NGiq/ymoQhzhaN5aLtCKvEW4CoOqleYZ58GnG7c5SArE5HvnoQHmF/WAwfe7C
djzAnfxTAtrbybrP9mbxGmd4l5xnZKY9BKlK804H2JLEggmorTHjySE//npMR1E2okZ7ZCyM1lYH
2rCiocuFGucbSdQ8ZBHcf76g2vmGmlWdHZP+bmAzySPi/TXUz80DHUeH82/a8eWAFBubkVWwO4Cs
6nau2atdk+5+YnW8XbBivX0ZoQfI11BX+OCK3cHzbc0WKGEyKD2Wb5tsMeYUyxGXaoK0d10BVrte
ruzcVynO5QWyeALIq4kfRI2MgeMGvwmMak+zlEDBq+WRNbszh00qF77X7W5zYjA1e9ZincNcVsD2
sipErZNFLU3NXb+2a3PDiQszdH99gTtrsQRx5qpvlxSS5jSxGCHDMCrX9GkJUvnDV3qJX3l6KS+y
tRPJndHUn7yM6wVlCg7Ab1PfLeEZOPoS55AoXxYwRJ8HgjTVHcPLc8xRy5pgKDhd0I5e4LiXyMyx
LXB+cSjwBBE3DQ2sfKriuNOfGIwit8NW10P1gAjh4TgTiR6ZOYVWc+6Xkd22u7DnKoG8HwtBPATB
HMxZCqqoedwwiqiB1K397ci5nY8+pJMt3GhNfQ7afRqedDDjnO2Un+3RMR7ITG3hVn11Fae2BAQK
fqWbxs8QuoToaC5VVrZJiqS1EZWAeQxcKDDhiLm8e5g8waIzA6ezHuIYYOu7mxBaf721xO1F7ZF7
nDVkn5efVO04hLFGovWQtK397NK0vpqrznxSzOzmOomdvK9xKmFhRKIZTxOx7fNsajT/PPX8Oen7
6MmGq9mP9XKpLuo2hrUvViMw0TEaV+Tiwlqeo6PbUv7QRxO9lxfr+YONKgP4fdqMh18fJjpOccOl
usXZPaqrcICL8akPW3qF5wunl16gRJJtv9x3wAveDJ3kDcYSBzBaHcWIDOLlkwQRrV4h+AD9UpPN
kQ4lEh46KYveiEpfMewWAEkxlXCFtxVPKzoZdprh68qOJIrMQygcrGTMXHkMul+ci7FDVeM7nGCn
Z4kpwE9268OtqAfcIXD81r5PYg5IgbY7JA/IjI+vekVjYESGiyfLay1/rtrA/wSlI3J0KpamLqtw
6bu8ileG4NoNHMQo+3pFpTZUX9rZ6OZWIQOYF6ltRyyThlh9rYmS53Qc1U0HH8igRIrKMGdIAaui
hzhyS94F08DuBsLtVPhGp0M+kOadgfRQOaOVHEpEyjefkO3GMC09Kn+FRjak2SxCAD6zTeGh3+Fw
y8DVqJ81DcGKNOmwFsC197WoVrX9nL2NnzAUEfqDBBl3FrTpyM+eAj8um9RZDEm3sj3GGMQ+K3S5
40XIlLwEGlzjjW8nv+YD2+j0ZnwbhXWWSLnaOzLvhpyiPQrYoxK7aMpVwy3v0PdDeMZeHS/noYYH
XZbS1ercw6tS5FvE4gfcDKHAtQQjCpEuwSQunDoSW/RSfELujFXY6BoKhIHuHPBaOJmrORoXnSvU
YhAmjWvVyuuJV1HwHgBTjg7Gz3Vy8d2EyeqbAOmhrkGejOyRECBARTOFXfegux0U4Yaz5xjpaPKX
79EcxK5j2PzxAHuntIrpPEKa+Qskpf4VPvH9bbKsyWHu9+UzBAkAsB0O72sfC2dyTGu2a0Z0pRH1
w5fwh0bJ+GkAV/Y8LHOfnrp2WNDe0yAOPllh3S3xYugLrNnmA/dg/7LKRMRXIiIETo9603lIFL+f
N+kfuw08e9Oju8xIL9FKhD1j7YmoClgTsP2mR4UKwKboqYxfUurmexT/7AG0UKWyppWzhBfoko6v
bNjaJLfprqs8AoR7KTbqxX1Qui3kwGiLmNN0CtPHRs77MUZngODtBpNxfbequygVIBDoPh6CVXiG
XXNLAO03lA55IEVHThONaQvadnShAsQyKPKqoyXEvTOwQ0U275xUN2CT+/nBWxoDtd/nKHhrhWm/
pQB8b6ZqiUmewvyCXw863KDuB24t8w0QEihFmYQv6OOcLX0nxfNEInfy6ID9MY5k+sLMirYW3knD
ydd7339I2HLC9lnbC9kLVuAq2IIdPZbfFQrhRNTP7chsVlESNOUeXWyQhwXMfLaslXuCvdb+PcV/
q2yvxcwyhrnud6+aQB+nCU9tuaBM/TQAhUCvplqbeaIw5+3FNtJzjT0MW4BPAIkN2KdlCavrLsg7
6UeWQTRo2iu9CP+0rnX6o5cK5bsO1+kJdWjzRKsOF6KaN425UxCxbz1UI22mcBw48PFBkpZwAUR3
Jzgol66uzKlaMdOf8c6bB3T0+7UVe3y9dgxedYg/USIsupFVe26Gjn5g6k7Uh3AdGoXEBt8h2A9C
8vem19NbaIZwvNDrej7tQFM/Rl3JqqQ9IOmDo+hggTT3OHuNUwGOWr7RT50eAVzTeLBDAT7dqFyn
EbaLnhEcTTsY+wpIdZsuWU2q9BXAXF1f1wr7B+AoQ+or6OlG6D7blaKxH+vu5xzJ8YcyO44AsIHb
+zKCssxFMKyPYevX5AaHJ9gMOvVgA1lLGerYaT0R0otbu5pmPltLJc8b0iNix00e3BGVkfw8gKEL
8URD+XjEBAvdSxN07l0A+Xwjfcz66xT+z1XhXQPcmLQaezgA1ro5BgzGxHnagdTOsWYpL2oNOgxl
5N5+7jvef5/0MgTnva9Ucqi6xLyDqV/ibJ/TLmcqCd8v7UeaQ4LfL/lgqvU+mKZK5U5gUCoHkY69
Pqiml6iH/uIwdsncH6uZ4FjmohrgibxHAIEJyG5UWzFGq4o6WHtVWhjBsXLTAMBKVOf91w00c4bd
hYPVdv1wSIRasdPKTd9hEybXwUrA6CbL9gO4cWpyyucdwGRQDU+IHcUTM7qA4JKuSxQcLXUYm18F
iWuAcZ1LnltYD4gTNlkmMhqRCWps2srP8ToHL5aQuXuLRyg5MJCw7w6whap0sW8OM/5zPyS3u6uX
taBjNd2JJl1+7MAO9ty32tODsSs6RL11EwjiVcD/fEeYT45pRUputjnY0P4CRzpMevbXq8Wv3gO7
AmxvOJXJlZad0TcKH99jV5RYEU08DGAzugFij1HjyUBfvm2InFgJ0isX1JkafTa8kD5kQtCEjY5v
fUa2lIqDTlL9PlcCcEAAjxte8L1fnkEer+wQNGpZDhdvnbogezxDIcP08AIr43o/VhiOfquXQM+Z
ilIblsuE4i2HUaXuHjvaOvASqgXyRyRACTzWSgOT6UaIe3Erbp2i7c3Ae8jcAxVVPnMUY2Yntw9u
Aj0yom7fl5WNZdLo7gXrIwiel8SHBtcpsUmxof0OcxGGBoIStBmvid5pejWtAZyq2gQVTVZhANR+
2vzOJ1Sjah1+0qH36QFvYb9gc0MydiM7cFZjP3LIMuJ6jUu40ps+w9RgG0PBIyQ/UDDQcw78wrw5
toZb6fAkLBmwXKRjBCuYrJLXU2SKhkS4rFO8dyja492/1bRm4rYb0bSh/Rym/QJNRdt8FwN2v041
WLB8Y6Gayq4G4XEMfDXcrxjB/5xUzcULZJr4V4X21B0cVCFLMXaDMMWMLiR4hVPd5B6p8Wt83Ywr
xwA8QFouDmSqPXpvPfL+M+hxjf8zREn/TuLGBHdgAZL14Akmng0qUsxPZcAFcDCxiOnktVUoI6A4
gTHqufM4XQqEtHE0+gn0HnlU46C560GEE/AhLZlyARlgfeslwcbJOjI+8U7zrybc5m8Qgq5XqTJN
jK+3G2gJwrBfTivteZd738cXYs4n4Vsj+4XhhJ9Q0e2o9nCFjqxV1O7ZFOxJX+pdhUmBc/LCR3Tj
A3Ixx+dWN6C8CQvHO0tafOjItE0DTHiZX0ZSw69w3OyLj0LWFogzsfspqfvhy1bH3OR1sDV7jhuO
rRRB7NGGEr0P1xxWJhCVBctco9xbOeePMY2D4b4VOlmuPHbwtCRTa2iOE2C4TbRMkizCEPE7sJi1
ymOU5AAApB3dJSuIuyKct2G6mbVs7+UeC5KtNkTzu2K7LbBF6f0a5z6eZ4FmccpkBMAYcr700wp1
usrnIQ7avO0w6ZCZbQd8ZRhq1XOqZQBg2i/9eA7djHYQrSe23WQfti4DhgS7QjPg0e4p4ZhP7Fx3
yxff+WMNv1T9ZZLg8k5gD3GoxNAj+QxILNVlklRLcEnaWLpi5x2ldwuuBey5q1CmWZCM0/J5nmEt
obM2hVcVjg0ZNQ+IEqmhxaun6RlOU/RxSJh6UEmzfselQlksMDYwn5LZNwqVwhB9h4iQQaYQiclj
At8NUQkuNEWMmGfVR2cjH+Tr1jQiB2gQf6Np7UGPKr1h2Smy3zi+jDdeSNAn0by0pQlV+M2GnX8K
4l7qF2pB2125tMJLAmOM7dUaIEL8ZzLLDiPtFW5b6YJZR9d1oOl2n7SB/TkL698SZZYKCqdLn06w
F9SH2YThBrldoLpiillYVEFf65LAbOZnQjl478jxgWQ4aIOvkA7u+Iy9jBBfPldznSNEkV95WSGf
K4rVMWHip95WJMksEQkGxDETHHrMYT45Y3DzYIWC1mN4qCaXyNsQyzsquzSsX5FJY8bnZK6AoGuE
MopCBZxdowIbg0+QyqDKzSovmp9rNZi7Og5TXuy2xjmn9+41WDgzeeO3npTaNv4phnZgwZeo0Z3U
tZF9yRGFWRch20WcD1G7Y0cYWWMQ1ye0zVYdAfKkOKeajIIfFYCkI1OdpomorwFIyy2b3ago4Kt1
xsj4JMettE0AUmfFarxugyDdSjkl7DZqxu7VDiGK+sCBpg+DuNoh+PNghdadhUEu0LI8VdJ5dpLE
NRXYnbGqriB02VG1xTQEDV2Dk3zDfIUBjpzicc653QU7K3P5Fmjzu0/9RqLHMVXAHAXD/QkqWRgZ
tmDY3ZKcBgnRGFyfphGXAehqiUB1t+IMZ7EFyrUxdaXIrG5Rck3rYYFTd4IPmdI3Von2ebCmAn6x
EQtgL3DkgHOn1Ycu5R0ECwMGiErw1Mlrs9QWNH0cjyjFYL43ghAV3TcyBPNLN1wgJci+e32lm103
CEMZAE1Kl7T2kNLF2kMzk7gtGLiEGroV1uHgmyL7jPkDaEsb6ezluqPNf+6SZnzyM8LsHyvBsKyT
COFZmeSYussayEl0EaVj+4G6bUL2Ghtx+SfRoFxPogatNhDD0JfYI4DqN4mSQIQd4d9QuXLQWFUr
YHuXdPSlQtnVAj6kEwPCOoTdYZ/i7U4jcF3mbgnd9xV6yNdqZrQHvsGmgiNokufjMiIhwoSVmgrV
atQofjMzyC+0kNiJVso+x2QCaFyrYb69RGTLI3ql2iHuG3zzAczcbs6NtvNWgOPhIB+7gQdXFLWj
LIQnFxf4vRt/NnMTf1oiNKOQIiRwQe/1jpclzOLi72HXpLmoJD8RpAOM16nyUZ7WmJkqp9EAhVsx
cN0XLqnDD6K67Wl3jYOeyVKzFzPUpx8dX3qTj5FA6iETDQC0ed8qBNSmZHYQwe4OUArt2vsGQuLL
pY+6N0WU+1YNMRZSsAiIr+AQcA2Rm+5Kl0Tbz9ZZt6DyGuC743xlblXVsTAn80hokSJMaTmwMDZj
WS/EoFBD0RIdAHBt7tAuaafR5O/xcFyDbdxArzKbYlzf6PiuSlzV3jTthF0p1L3YQBvyoQZHrXqF
0NJ1/2Rgi9DezYkeQhBJPNwOgZLphBP6Umr3Yq55PsFKxrz0UI9u/2Zc9l9pyn8xL6hmQfGN0ssw
xLChwoZm/QdPtPv4c5MCv8xaeLJv2xaApZjo3l9ct5abfjPs30xe/WHE9P8SrP8y54iJeQRq+jY4
RhUK1hOpsUqPUwopQIZos2YsesZRl6IF9j/QTA9vdOy4LdoeoaSHBi1WX+J81/FpEyT6c8Nmf4jr
/0FEDxaxNTFUt9hEIItum84XVP67nI5/Mbvyq+spiv9QJQKIyah5/0X26/hjA2S+Z3waBzgv0RFw
05+6db96oNbNGCudsv1I162+9qTDuuM2fPpzr/7LmCQN2AqLP7sfQ48hTMGW4BQEpv1zcxi/mp+m
ug3qEMnVRy+HoAwmqg8IAKN/bqjnV5fTzqYmSDp8dkPTHpaPEY9DpPDI5t+M+P+LNfmryym5RCza
ePVHEPY/gm7J5lE//rnL/styR5/BDPJQ9yOW4leZpiWSpM2ffGB+WevDOM+Qxl4IQBV1yOUMaYmv
Yf6cE8evIdgbVBViCOR+RPqfvDb1aA/jzv9cRE38awq22oeuRYHhj6Oz7Xs02O7eMtP8PRzhP962
/6w/zMN/b0nub/+FP7+ZwdsWup1f/vi3Z9Pj3/+6/M7//J1//o2/HT/M3ff+w/36l/7pd/C6f3/f
4vv0/Z/+AH4bCPnj/GH9pw83d9Mfr49PePmb/78//MvHH6/y7IeP3397QwkwXV4Nm5f+7e8/Or3/
/lt4mf37j398/b//8PIFfv8N/21/tBjo/O8X+5/f+Pjupssv/zWEzocFNOVBSv+wNlo/Lj+h9K8x
i+IQ+lsBbA0V9G9/0ZhAaH7/jdDor2kE3UEQQk7HY36ZiXVm/uNnYYKfpZwlQoQJTkm4if/fz/ZP
d+d/79Zf9Nw/mFZP7vffLgNV/3usJChHL/9EQOYQdxjAfuefB66GEB/ah2Dco8XSR7dN3xwVBlIF
yCv+4ar8/Z3/8Z2iX2Iy8V4RlGwXNQCLeBLyX8ejHSwNvK3bEUWFTSAWWKHzD/DW8MzfIKDSFU5n
0SGrCuVbdBcsXVMO0bY+xX2lvw8T03cmWGuE7DX9KemFulo49HIy7D2GNsKPlET8ahi219ZA7ulm
Rx7aOURRGKXhg4JM8CvzdfJkEkxJQEqcCeDgMO1YPgCFGnQdNXuD1yfNk6r+UsFBF4IgeD2Adb54
f0xt5UcoMJM2QjR9tNwDJXlYwnH6qFilYGst4h8Ap92xTTmUC44AZNzkuVs8yyuwcSbf4z7N7Ywi
vtKzfvdJD80cw7RKv1hoPbxvxyc7xpCGDpynTTn7CtLKCAqaj71W+wYRWd0eIGMyiNUWU4AYxp5B
3zY99SRFgkoZ9zV8LZ/SJmINTa4MfFirqGCz4B1UBikJoWDEVujhRhJvcK/+AmmTlTBphkFPlq4x
E/c2ZenDouj81gG8wKz6jEEnkGmafXeA4beyDmZ+gh+cbHJuJo/myE3ka1r56BE4rXmfgYx8orPH
6ByGeBZeQAu0YIZt9eIbkJQI3M3QizRLEZxuoDg0aX0WDYu/QOqdEqQIyUtPi+LyPBMbQaMIXvRq
r6CWQYYoPMRXG7XRme/o/4B4QlAKaYzdh8ynE5hnj9mU19A4OZ2JUz6AMGnB4wZNYJyezRDw6NI6
K1Sj3TyLsgbc1GYp3tgU2gIKgXj5Yh0O/WJzjmcMol00bhWMeHerX0Rk/HTAdwD5GQBhzsD4OuB/
AYzqMEAC3hYqmg7vBnoA0p+kgVa94j3mR+geYx6Qg5PGvIAPmjo3KmavToIOQMfYxhJAriYfS+Us
sClAMO/IjiD7MY1d+grCn0BSGKYNmnfZpCRf0gTaG9PY9LyvLZSGfczB37HlIsMFlI4nF/SeeZM9
7e55AKFxgT5vGw/xigjDDHg+vfztaXzfVYRJmAXMlimJjseogMXobIvQ8nGBriTFcP6jw6GBfQGb
kh/cB3JG0BAFU7N+5R3Uu0AgyHZGc6b2kkEEPWaJg5gFTEFHxxIklW7Oo/DWXMXT1H+PJFNfvIVE
s+gwpTEdPF1wcfqUBcBflatBh1QK5sckaiG7tYgHeAQ0mrzhmWj5aXBVcBlUgGwyC+DAU2PD2PwP
25CGl1CFoEeUHMBhCQ3cpda3Uf8VoTrkCXPDKilWnvB7UA2+xRJFh5vDSHyHq7DBM5Otvl4fMdEY
xVnbwlMHCgPEkGCUiU0v0szzZwc5bXyaAG6LDDvY/2HvTLYkNdIw+y69RwcMDIOtg48RHvOUseHk
yDwPBjx9X5fU3ZmhOsquXS/61KaqUsoIx8Ew+4b7XwpvylgmQKgS98m9iOH1bPbf0S8aVJw0HbdV
5Y/LYSgnl6gzLni7tc1JZHfmNOtvyuZMHST1lFMvqKuLvWgYxl1stembOaPovNmZb3+bLQlwlxmR
D12UlHZYa2fNAmVMKQYbgoYFKLokH9hKm3YTBkEClLXMtu3i9ncEQAmD0gVlyo8ly3Q91GPcPVhE
STP0MZ9lJPeb+Edul3G6zZiQ0JzWrm1msqO4o9tuKOxka3KiGW9Nh+rmxi/ngeRxFbn5xrNTciSE
1rp6y+CPxAwSPEdx8qH7NMfWxqnbTklqWwd/kHXLKSETb2PhERjTwgeAMTvIb0ZbXR4kupPx9ULG
2qKIy1yV7VqZ4I1WYbbGk7C7+OuQR1psXM9LUEJnf7rKOUFHW+Bl+s1LW1EcrLybPDpaKzZQKgxK
fbose++1z+VSBqZLiFeikoGm55cl5sfW86VCwRPItNYynAtc2fi9xvAZvnudVZU/MMjX+Qs81qwM
c9G2UmzQKnX34Gez4933tTRWGQhZUeAmO4Lohp3amPrRN3Sc3ixVahEt1ehOMY9KLzKI4FGCs4UY
Yivy+21fE7gYuyXDv2J6o3EsPQN9mfzw1KiNzd8fHZKUBNRVnBCFjjfkAAt8sEjEkf2DaFRTHgbb
dfNx0w+T4aG1K7lQR2xtQ1dkcyvckNIY8ZrDeDAiViRTtf2z9s2lT3FOzNJ7UcuS9SzOcdY+NK2j
7RADRKyHisEf8NV6++Lm2+3EUjJE5AadNi/TU5yisB4kmrG6M4asaOVGi5p3KC/a8Y0QXF7vKTA5
8N/GDMUujlKHJ6pVRMDcOhsxYctKt85D3vN0HCqSfepoFCWRmE255Fb2zSac7L8uvTuYqIk+pm/Y
1F2bfV2nQQxPzYgjfkbgn8uzZP5MG86ls3Qdz2Stkuum5wvdR1NTRs9mTr+EZKQzJXuRybrkt++7
dZuDLb7VerHdbYJ7lJxZf7X+PhDpy2iMxaW8p7BpX88J6+uVXls9hX2OzMUVcufqIfd9Yzgx4939
Sk00XqiI+hkMsb6oVDig6Yx3zFIUX6Sl4/FHt7RR8tlxLOqfzli08XXtZkoQ5mbPb9J884ck0Cyj
Jj5ptbTunltlJv7YdE63SEhB8eqcaER/m2XpbJj1nMOQT8sbsg5sF9illCLsloYQYumvRFkoyjF1
qOwLJyRnQmfG7otNNGfsOCIZH6QzP2XCrT7pvG0JFpey2VJvSbcxeYgb9gzzD4mjSzqUZQtf0uh3
TmUyuyDzyMFeumpdXiY7MbaCjM1ElYeiAjrlpNuj47rFfjbtZVNFrQzVsDRH4tbrS8UEOLI2lpCh
N0CiFz2e5yIHEkY0wowzOrm37y5tIjf1deh78oZe78UGUwe7sfW1hVm6m3r1raEGeUiGwSWfyEqS
x1Gza8cWYXOYvzFueNgT+xebMcqpkOh6fG0xbe98HDrCvol16Fwne6t0En2a87Ij3lwToA+pLzGa
py8E80qiVfCSEwubTKOQaIboq5ec78EpYrF1FIkXIoGj4IamaWVuujF2w8jxi52pVuOrH7lfuE36
u9mxDFKENGiyzhnPMM80TDtDoONx0CYtPq53S012l5WvOZEVk3tLDsbX2HGuQVxRPjRyQimrbdzS
KCCITvrplKmle5xcEmhgtkfDZBXrsj31vh9j5YwhuznmA5qVk4WxT7R2mDsjwN95ybuCoSiz4RG0
1OZDE12Sqo6jjm0Xk+ZPqvKRgN9yjuiNnoch645VIdn8lKYbZkts7nA0Ncsp26ehjprTggHHm83p
7I1bmOm1NYhHutPx1qqThsgF7kqE+bDl6NmS5KviNx7eLoTrPHwyRWUSkp7FmTZ986Oql+g+Wnra
ODbJArS7u8SvnhnxYiJCGwYN9OgHSJDyoH2sUXbGIX8zcRGvq0d0b3OhmzITq6Ee8i7Z4m6m0Z2P
VUU1hD1YMdAYXnmow8Hw3M+jH6k7ggjqqPxenl1enHsiKC9q7og4X/RTTS/qVMwqZ6lq62+tLyje
9UN9EmtRHKukePRbiiYJwbYlHKKE2Hipq21mE5YJ+tQxdCCE++ynLTlDpyEAYtWVm23tzO1+CDKz
RxrlEd4dA5boMutLUyL3L4s8ZqLfoFPDFjBh4zlVNnzHvR/DquqNbTuxPaXY8kYiW3HGKWRo5Lk8
ysGfCXnY2tyKYRl/MOkBTMqfR7n/6ox/Tr92kCd+DB9P8L8c+m+b79Xj0H3/Ppw/Nx//yf8Hz/pU
r3461V60hF/O+hxzP1fffj7q//kv/H3Ud/6wYKhzYjcdTvb2ZQjL30d9/oTdC+dMiz9V1oWx+vdR
Xzp/IF4y8MBUQLv4Mw7gf5/0Hf8P8yIAeOQNHOoMnvXfHPStX4knyrQUeoHNhu4iOqh/TIdgNbI6
kxBFYKzNyl59zcwByTCuok1HSlxeUgOaWH3jeHdRtLq0U4ScKUljbfxGs/xVdPjzV7FRxG3pmNJB
f7hIvz/px5PT6ra3TTMYi27ZchAZA9HQ/Ir6vv+NUve7H/VBhO3J5lJXw+ijOolPblKaz0SSPGSd
+t3cyItU8n+klL8+lSV8GyfW8XzxkS1XKGvJ+5J2XcxRiURJzwJvOU3op7pgnMI0hvPUj6GSvn9l
eH706ac78T/oK//pk/784z9c1NWh5+IiKQWJStJbBjv5YRmP04Oy2UT/+4/6VZr/+5MyRM61bMtD
VP4gsUqyAFi/3EoeBZTrmj4HIQWPcn1YObQuNnFJGH3/7z/z8kV9vLrKVpInwfJM4X34eOyCc0eS
QQ+yPO8whmuKRtJOTbYVtfVmcoYKp2hs/1rpfhEzfxatPmhWf31Uz/SV6QjX5xn6oI8tcbtU+Zha
QYlg8epZ43gdw9bItv2kXZruUF9s4vQowSGzs31i4MQSj91CvfkdHE/J7pgtDe1e0+0uXa+K7O3a
ZMZjP6zGHTneuLltaNNTnlk4Cd4prPHf8eH/053hWzzzNsdb688V6+fHrcirmjS4bQWK8t0CNCTK
Kf8kLoo+buLbv39PsFT/+U2xfzV9aAVcMf8jfpUMlD9XYFGC2lhRc1ADOC+UKk3vaw+M+YbyaROF
E+pBQblGqGslW8C5QyNxC9M14vwdG6T5gmbuCXFYydBcEy2BkKnVZf80Mn1kOEzwCaqw7QZim9k6
zE9L0lnWhuteP08z54HnNXXSBMN1LNMgk0PlEZ1zpukQUWT7wX6Crri0vOquSkoG98g/kcOhSrMl
XGyPtq1qpCco0GBvhl7WTg1d97RK70AKOvrQtJ5OAoggVgEZN1/fq3puYPRh9ROZJCSRBGqIjcdO
Ts6XsZRJs4vsapWcHSI0RLvVOiQgCILGXw3vq0U6pOJUZXXGpvda74Et8LTv1ChRpcC20NFNWvYC
rpEAWRFCG3k4j1b+NpBfuxvtMqJd2znNM0l0U501++x7qjOy3C/1WCsSmqt69ocmngPJAedWdX37
icvEDsfTYvzmWbZadqMTpwTGgZtEaBux/K6dxL/AAybO01NR9F/phanXtBzdN9tyZ4seY+aeGjms
XznargixVm2/ybxab7pMx9/RlvX9VHcX96iN8vfc9mov7CqgRps+Xob7gV5HQiGhkS8LIZp6M9Xu
8ph1JPWDZq3Nx9XgFL9lXu706FG1elgVxPUNOUOCZ3PmDc6mFwVVfQlRaCOKchw32gSZu1k8CrSb
isq4vzF8xb6Wi6K+utUcZfs1N9IfQ+ZYaQiLOL92ohb4uS6AazC8xlTTrYx7cWqzVAMQYaF64HXJ
EdgVqUAXrRWTgV/mKDanvWvMjktaoHacU+pNIoIHXVJ+3ru2lz1XUSfUBQzSj5sq0zm6Xa1olghX
EYfKfac5oPY68gix0613aupd+ixe0hHWhoQ52htKt4mfkK6gHXpDmgcdwaHogqDY0V7YdmU738cU
bEXQ85JpNw2LmR1Yke3OIbJN8ZW+Vzpv1y4jp0hMJqOGs0ygvXQ6tjsEp9UMGNIqF0hWK11WJqyQ
v8oGNTzbvMSWwLeJw1LimUjxremaqy17nP5z0Uaxdd060tnoJq+czbRmGu6BL4ybuEwieRBkBasN
Mq6r6XA0nQsdphF670zEGHYeRX03vISovc3gLaZpbTJi69WV1FJmzzUigbuhQjc6IQCVlg5eTvXu
HKlFG2dBcWp5xRf2py1gMNnummqY5+9Rn8DtiXXCf5iqpt0RVoWaiy+Ch8whC1/0N7XDyI6X3o2S
6ZbmZp7cmp0mrsC2rL7iAJ/0YRox1+u+aQ37VZpD5FEFXWqiOppCqslxqCKNOTZlGVZ+j/6GidIN
N9wC/qtJc9Y9Zq1WPuVymXPgBjC1Hue5G1KKexl3sBvNRWjT73msLAHTTOjUTgLQKOaZUAtiL5WW
FpIGGHKU3Jawx8GNC8lOyTJZQVg0a2m9SsNO7lQT6y/og+v0Rg0rJdORV1HUvgPa6dYhqEn/VuYZ
sb3loCksJmhf4Ve06kA51KUNNk0D1d9N03F8tzgpMs7qtiSLtMCpM/siLrYYNragmsvE4ilM49R9
KkY5YhiAweMtWEmnoVHoCn0WY16Wew3GijVaSET1KIvhnxC3G55ax/WSQ0mdGMKW6eEJjPxl5HrU
nL/Cvl8jwAeNR7dxGCkTA7sjgxxxKD87fZOLQ78Mff04ouLVPEeV+5Kj/DyR3fGvjQtRjNfQOhKJ
sSIC4tKJr+gnzbskd5PQje08QJfluq5Tg5FgR49OMuM/xO0kQ71a7kg1uKw+I3lE1PRba7PoanmA
ktM/JyTqryeE8NDV3vQSGQvghziOwkixRUa52ELFOxdJO99kWfG5dqKigFHj0sjUzRr2wyVaejke
92Szd47QamNE1DshBTBGLu7K4qkH7URwcbQAZBFCanOPLnZDgkhnn+KMmv4ljGVuxmSQuDpjujM6
33/LRwyTFXmcooJImenkXSNFRWezG9S2Tqhh+eSuurGyT3NpvjOj2t2KQnfPHht9Ct6dPpDQnj7L
KTM4mXYTb1yHUjPRy7jAVoFokeZFshtMhlKr9rUlH8mi08ze5x5JdccIgPKApToe8y4qPvn08w66
dqZ9ObBEzbP0GGdQsH4oa122jTN/rfz6NSduBN0m2dKHYrEXTR7kBEGbnZJzdkacaTYpuvhV3je2
GWZW9O5ox9pDGyPkMnoq+mL5+lgBJTnQpv/q6QaGj1Fa722+4iEu8LQo6eX7seyobtaZNjdNVL9G
s3ZfLwGaJ3BCKmA36cG8We1tOdU9YCDOyQnJUMNPrsgJfp0VXfOpLe5rBsv6ZBb3hsheyefe0SyY
9wWzpxDduVY5kc9tnDuCACSJOLoIaI9WUU1HlABzl8rk1FNbEoXt0IKj2uNXLa5n1qtDxqyy05JT
X6zozaCATOT52QUQVXQc8y1KbRSSCHbj3qqI8WZeBQKmXdYs7ASixKabLtpG3r47VZs8MnoAwqRn
DghtXTR7YqvoUxfu4u6GdoqO7FmfbKmsG51K3i2irW4RD05d6h8oliFG9/WXRIubzI9OBJghjdGm
PHqMkz7VsbpNnZrE8thfJxd+WaRwoUhOsoBohrxlIRvd62aqkh/sCb0val2NEPWRkorrz4FpOOtV
troMcfBHAQ6HsZY89yqGP8+QnKXWvHl5cV4nyxRtlsKJtliux9liIyC1fTtm6jvkKUQNKHgH2VN9
rk2KhO6O7dhw2xjmEIDe3k9Im9T8yq8EyDsSbh5Wl+3cJjqe3mbZG0dnTe5zwHn0MbIR6plIjdBs
aIuuJlFNCzEzdFey5b1iiCXiLeCfirup3SIgyU01ruClSFGSRUeKbqNjKgEC1oU3bela3NdOF+8S
Vb7HRD4f7co65V6jA8NkYCWQjo0feeeIaYyDaj4z01IwBL5/BDtxHPwFPF7yNtjR0zLWSzC13RVE
PxE2SfwZRpHeIDpYG7ihN2VhbN20wVjr2+SqwbwzIvY3kAm+9i2b7VbXXgCCx9xTbE4Cm9oM5xI6
X8VSpoBoBP/wBJF8H2coVFz71H3DER5Cc1l+mEWahszgCuH2r0HafWmwQy+cPAAUbkrVqSl4OJd3
B7TXNqFOvhr+cG17CyvrUp8dtr4aTGLsAXaI9bM3Y6NtqQp1+6qzpzk03QtWpG7diY1JRwV4jP2B
/ajPJNJwYJf4FssYxz2Bi/MFRRlfdx6W+J5rnTE4K+9Y5UZjvU/dKH5c0rl6TbQrog28lparVsZA
ioRNonQzaWF+V0MCNitzx7QNLO65NiggCuQouuVQbXhpcumrQqNBl41bHZnGK6CqGvQc3/xWrene
TJkpcGxWNdxk0xJRz4ic+i43O6hzbeTbh9Lsk5PgXcuZLnLBYXSI1kfS2/7BmFWSB+s6gs2r+ipX
2MWJ/SW23KKgoFL0mG223f3gMhaKl0Flhn2y+N86oNnTpotGB9u5VRTi19jRya7Xg3r3xxlJtMeT
mY6N8K2bHkGHywg3FU8aoGVIS1E8eMzrpbFuWNmNOSx9HnbK9j5bTAtZHyMEJ6CAvcT5cSCTYTOl
kj5a04nWC5GP0EdXL2KPK+RarzjYwurDyW/MFw65j03ZxF5AD+/S1NctjRpRJdkEya3hv0Oe9S1K
f0byo6G8n5MXduI5bHqjGfZx3cLKcUcjPVqQy94ZdrhstYwEjRsJQCMbjf5V+6rrQiA5XCUIuWhT
2s/VGjRQHq/TAhR6uIqp4/8mnsudPimEYmmN5YurlvQljUtuVBq46gnmAa8xcLoe9W43vpQMoqh7
75s+41ottD/SiNBrQDy2ukuW1ne28RglvBvifOaHgwJ5p/nvuVidVnOwSPyPx0E47fdIqPQdjXe6
911Tv3u10x6LsSHooeuqtbcKz+l16OiVwzpoCUn21gXj66xqDhpoNuaGgoM7BCkjqb7gjvqvTuSz
HjFdNmPdzY14DUmou899YzAOqOPGnJi6V+gHR6FAY/Yy10vFbVQE49wu16j/SGnO2k0cTMaLx0yt
2qkAEVr1985bnHeTDP+T7ZYNWD3GhsFGmGQTbXLPZxoxvoFm4ZpxLXkUK/3NZcvQBWtFGnkzuJP1
4DBC9T6OcI9PPT/kodBsDjZIQMa0d+SQ87rUbkHhrif8zGSq9Qs2Un2/GDH4uVbGxQvIxfbrVJjr
LbQfvD2eskZyL8TtU5kJKG1MTZY6bAdGbYSSgo8I47FfMZxqvJNgWMHHEU6WzrtbRd7C5xbpV6M3
FWEc+AOQ0CbZN5soGdIfVTrb96PdcNpxBvhTIVuE9c2j0gBd0gODc3FJl2rfi6Z4ntm+KyBHZfXN
GIHHsBB37cNUzJxETUb5wNxipY23BdSKb23U0H6JFlOj7AsykVudgljczoCXx8266mUIVrks16k9
GRqoxmx8KiZsZBIgRlMHmC4RzAhv7vPdnBukEsu88LjIw8LxSUadkW8TPc5dMBSeveOMy+viEs9R
gS0K+WCXa0Zuir38c7Eoh7+290BVwEvATfNpQQ6H5DLQeEsFCadtnJZ4R4DD0pzmXOtYyiW2dnmC
NbZb3SEb9iCM/OUsC4JnG98V2QvWZakAXjjJvWKDam0MqbH25aoh+rSth0MGl7GKkRouZyCjy9fv
ELvHhAhFVLGbh1H64CXm7NG3UMUFstqpfCebTj+7BHpqWkt8TLbSVXtvrWlMixJGQX/wEC3KvRnb
xX03gEYI6Dea0bbLMV0vTc6LTExFLaMt17OcE5VoOZgBwiz9OQ5043qv9AbqKVA1b6gd8/DESLs2
ysnt/e9o3/+dyMppnI0SR2tyeR/HPQAPr5GWkJMXHmeSKhEF5YFSJ7OR9G9E8v8gskJ0FPT8TRsW
r/ygXE/w1Nbx8qPmbgGsVEJKskHFhtbg6gMwtnj7X3+0y4cSJrED5bof5xqpsS9MeRF1hWLwohkl
M1AkbuOWEv1vtNx/CJKebSIoUQ3xBe2gjxNRbdjOXXLpg4jYuzi3vN8qyU7RXi35mylN1iWS+4tu
THKIaCPBQ3TjizLPn//kNbiEPZrILhMIfrP5QCwlO0IfyUvWulpvufjZYUDjzbZoGvVNMxuEztyG
wEmft2dmUifW7t+v8z++V34h3xNC+iixRC8/KMqpL/s8zyHaCXv5NMET4CRVp6zc5G/YOZt3//WP
cyS+kyWEY6H+Xr6Lnz5/TorYBYOCl8iErVBEiwXTM08Prmf/8AAB/Oar/YdM79sYA9ZljqOjyK9e
xOGffpwjMFtSU0I0oqTef+7dpl1eKFW73WcxVTb2mluU21UO7l/2x//3JP8HM1h++sr/4UnefB+S
793Fl+x/MSYv/9ZfxqT6Q9BvsdmNcMATdAP5k7+MSfsP2xVSYjOaAhCLL7k7/pcxaf8hL3/Cv+hI
FMPLg/W3MSnNP5Tk0fVxMxmKJ33nvzEmxccn1PQdxB/Gy7LW8dd9nE1teWsPbJHqWo/g9sToPXGB
55qwz3UEjFDlSFSb3EFp6VWS7DNoQKA2FHU0zl824huMziTT4gSdyv9EcbV6bee50AHxCY/OWIUK
RA3Kj54ce+yObGWnoFp4S/x01f/Dq+Hy3P680PAxJBdD+orgli3+dJJ+uvMJx3mtTV1842WrvWvs
aRgvgGPUBUaVESYp24eaJvlBG35+pDlu/saq+jPA/49fAGvMJRhOdfHjJOjFaYGK6QVhPSqy6y4z
8/OgU1J6Q8uLM4rwXdDcp+jU5J5xUGO+hAkGBZib/lg1vGChvwW2vx4ufffbFWnhVvhzv9cd4mvj
9d3RxvdxtnVfkRquGuOZPQfz3clXf8rYrTlnB0YEsybB1O+kHqLTX5caxstvPqr1cZXhWmOmExNU
0uGVRQT+l1WmipU5qbyNOG3mDeGxzL/p6WD1u3VtfHeX1Ot8oz0/cwmbwGUIRgrscOMcvLrC85NX
ulHFZ9Wh0m2A8/o9tnfMphPm1igN2KQZd9y/3x3Wny+1X78e0oW+BdfFEzyHH01vbTtTYQ1skga6
fTeWNX8f8mbdGnzArS/yCZi+jk6kNx7FDKdalUhXQzzIL0s5lbeTPVcF/mFdhhAZWzp3qmhu0twf
r5zc0s9rknpf475Zhm29dukSLBgDz85aMbA78/UJCX/c2W5l3nlLvaMj7Oz5GtH/S0T4qunt/Zzm
IELmoTtbvt295ryemH7pGw+tVRYn6l7jDudMAFXqDcLfjrFV05wHVgecH6dO3XqgTbf1qKtHJSf/
Wx2tz13urS813Z7XmqEQL4Yq3HC07HyDnt1epXFPO2dsl7se8MISpBQz4BCX84mNrnuDkt6f67Ui
YiYIiXXRZL/anYiupbXOge/nDwpa8g3nLJ2HzF5odsSa9KNtG1kOICE6tkTkKswYzhFqWvRZKeOa
XsJwjPs1vZmz/nYq/B2pIyrtQDX90fwkGDIiNjTthxBA7UxkE7jj1il8896Ck8JMt2py94ibMRKG
l53jJGa6yZSaQeTXPNsulZkNHDOisYxWZP6Ev6MsMNy1qs+3uTme2ry1QLyX9fY399fH5efSFSFB
gsPrkO1w3A9zzho3BiHMDj/ovQmApTtDWpd1P7V70TQ0zmdhHhh2YYQGlcJbbebdeXHV62AIA8wc
cOIFVq0Bnt9ypix07ZgWuQ9VZ7o8/UKVfbj4yvpNgdAiXfPLoslvTeoFA5wNJ4UX+/Kg/7RoQjpg
M1pD+y+R8cKsYTaNr9eZRX3xDzN3kGLew3crmjTz2yx7a8YLxJ4i/V144uOCcvk9SKLQxEGhBBPw
Ydsy20bNUFViddM8tU9k5WJGY7SoYSMQFdG17pPTWL8bSfePZQyTXDEZEzmXnZkS4nJ1fvr0puXG
ghoMQ0oWkUzQGXX75iiCzmNu2yPdj7jSe5mt1XOe1/RsTbZwaGLjGH0C4ONsBjJun9qx768NGMcE
5gCZuu1MXb8Es/nvNxiTGD5+VxZvN15vrsTP8jlb//rbdlp5VcohDhwD0DA5qlt++S/J0tg29QQV
7f3EA5ADbmHTcBbbD5N7NSUiZowKjfEAWLyFUy4+U2+p7zChuxvSCIoCnUj3hiws0vlR9wVp/5CS
fz5hTTGpQlav9tIib1iMyEmrPnoE5Fwe3baEHVE4z50Ra+uiWC37qeN0lPiD/0hO3icmH1ubHtWL
LsKgxhvP5H8EzEYQnJsN52JOkOkVw8ZwOPPOC3nWtZ3G117YMEjwve+kxfCKbkRh2MSwPXeruSbv
sCiWU00GfY+f2m17P44ojFPzDJi6A/9Et+5jv9TmwWiTaJ+X2E4yxQ3yTQIIiLbOJ5lo2IRrwV++
Zpb7NpOTwDKqMwSLJdfXlWE4RgDG7tRp0d1J2fb3g1FN3zDnLU68a35jNmS/SZlO66lMRiCOWSNU
GNeAj9Xc2udEinsqDXrfCLt5cyMgbDFt+hvZj+mdkQGgjKMq2mZs/o5zVkTbuZ5gecC22AjivKce
9/DUFS5mju3HtyUNd9ZsRL4S9DBx4E2jJOR7ZTtf+ta1tkPs4uIaIDa3MkPc26G/pAyZtTWBDPDj
C0TLw9x7y9ZL8zQiwdg1n4GvN+FgD4FnrhzKYqDUEKtcMG7RfA2+4ei56bBDunoTZmRfgRF4cS8K
meh8RNApPZNQh1pXUg02ddXfFIasr6kGoWvIFQgYb5t95bbk4aeiHopwjps6tCeIm6usvfPgdc9M
o4nOfT14t960+sGUV8WZfEEO0LmRe5iyd/AW3pM+nR+WDtAxlEvqQM004d9R0N/2EU6D1Yl9ZkGB
77PoLYYUea+1693ivYAPZC/0HLWL9cI2WhzrOLOvzDg/2vYK6WRJhgC5enkqW4zluGiah2GZ8yvi
M0tAsOK1QgoLXLAId53bLHeTb6Qno/KcA7pH9FTU3j4qIBg34+ApUsuIiA2APCiuJJi5w/weRiTC
BMgM/H4CaY+keIEDFOkJ4V3cTSTar2XZ1ydec+qtzfHyCYPXO9ctI9JjBri0sfi+GAu4lJppKYE/
2zQPsqoQJyz5flcmkOjcLEL6bpPvtTOQlc7I+qBv4ag3k/UUVQtUmXhtzyM2+7LrRG3cDzww99pa
c5Di8dnyHAAeTld/ZS8Gg2byL3eQ53on2ynFA6N9kSO9bnypWvGYMW/mVIoeLbmwS+vSvIi2a8og
nI1okiEs8YgPBV/ATUUn6DMncO/VcIfyULP2PDOyjbxVL+o3tqpQ6mDIXvd2jAze55jzezeDaTMw
LKTCYUkTvZOtymj/ZZboKMok0ZsxYE+DWku/d6oDEzhAeTvT9wOEVTv6SChc7LnH2i/G3MLtqjAu
OuHh/C8Lc3d8d2/l8XIFe5yBQ0W63vaik1eYn+bGU+urnbo/ap74Xeb2e16N/i4G3h3Qm7ljpkgZ
IHcxoKCw3P3oK+czZaVD7dNeMZu5O7CbydWLAiyUbiZqbWzQGKD0orBSYEn7krlQcHbaHV2S4Va3
dfx1yetxa+NMbJpe50iJ1bTuUWVxIBjetPWbITr42cJwILYCNwnqIk9ero0bTS3mMckubDO36dM9
tCJQ3RR4DuA8y43tZiUY8Eug31vmLxeM5FXb1NXZSGWO2Vh42XaY5uJb6mIA08IoYWrF86XeR1gq
WsZHYCQs/Atlyd7wPvuTo8+Z23bUrFrrhsaSvyVhwTczSWW4MDSIc52muXKCOFdjFsSVhAWUOnMX
7RWxHtw+KEpAqxfeEYuruxPdQzMLTKA4PAGXZ79pkMdFkc4HE+zObVrkIts2kvTGdopsgCUYTmJ+
Tl3J6Q6bdghnaKdzMNim9U1D7bRup6zHf/7zJ2U6c89YHEzpIClpPS0wZE5lu5hyM45W0jBlYNHi
vksBrX4jhV4ENb/xDRNH7TKoMfyJtrvmes1GfQlHnrVtT5wpNFfJCzjLpnTfVON8R0yh9yCE1Ome
Jpt1o7zGw4o2odlIFl8yRWUJ3sia7ypV07paoi6R26aJu2ZH+cyxd5qGJEm0gj3KVZ3SzQo8EBxb
NojpXhN3288MqL7mPe6/8MOL9sFEQc6+RIT47TvHbcVIaqBdcnbBFvm3tIvMPogt78JjTcrh20QX
ip1Mb900Wdod/vxVybdT5SMQA/lXW08NU7MOFKismxLx+2B1sXVDJlqDOOVlzOGNADIje+1jxFvm
2iorGM/15dOns/a3DClZHmgqgvLzRF0/17jPjBQjx8N09nqa7wbJ1TIG5U4PM0kBRoHVRrFhO+l8
huzMrWHN/5O6M1tuG9my9qucB/jhwAzkLUGQFEWKEjVZukFIcjkxz/PT9we7utpWueVT0REd/V+c
yadkiCCQuXPvtb41wdIzFSvQNjEHSuYEyRBtm2D5i9Q8rXfNWIuDZcHRmg2DaL1A8Hv0CQY8h2ng
k+jqJdemcMuzjvyKcSPUFMZkfcwDW4TmRYcR2UCfBUbTa8qYeauuANjmv+NM4usssGW4fElE2Am/
SxnI+FM41Lu60a0TcdV27qWAGEI2TlFcpqNKFw/Al3hAm8CtGxeGDhO85ouJMu1hmqew8sCZaTYV
xWi9pKBSHzWBmGtVaFiGNiU6jeuYlsjXGQ3I0RSFu7F0CTcY3BJCkxHPQbYva6yjHkG14hoWIjQn
2uJoMM0BqCRZCRsRkWbV9NOEHSS/UaEHvqTYv4+4PS/AjZEdB6DmRlRjuJfKDHUVuIy2hlapeRgq
gjtI9fUIDMp6K8IWjNDAaWpvpOm0E0TSnxwjLm86vGXHmbEkg/acn2uNej+A/PNJZV9OaiCa1yaV
xAZpiPOqke3I6lMOxa5q0vKSlBV97QRR+qVxqDoqfQsiRcQHY3KpVMou22mak3/Np2I8oqBU78ow
hBAczrYxEwdRa9Emr8ruaSYZglJlmbdjnmUHAe1r4b+uNHSNRg4PojJ2dFXww+gOyD+0HnO6s9sw
mNhBjehSr9imF6XyBVQwga+p1GruthYwMSttDeDUmDuIXpTxD9ONm7WZormqDXzQWswELjZr3fYa
Tv67wpzlkQATsiAwlz8EuvlIjXnrhMzJQx2JWVXWl81E9i9jnbNpOP3KMqYNzZ/6VRaQuVqHhJGQ
J/5UkkqC7SpTbhRI994ICmo7zcpNOGDPEyFnScVGddYYQce12OhbDAEn2fbdZVHEBRb4edzRRXCf
jTDXr7MW9KU6JMYpli6gwjrTsJxGhEPh+j82aRJcgdsjASGs4vseaR0aB3NnNPjxDcKqENoWD7UF
oslTQlKRYCdH63Rqo50Imgemx/ZTNyrCY6Rcf6nR9q4RkTY8B+0CW0KcRWHomlsgZ5vZJZlIi1vk
pWGuNsCHXFqEmuFsi043+faNL1Fu3Qt9Os5tiF8SA9b/I6KTkDvXhEHQuFccXiT8bDNdQGL3OWVn
NKknNSENFqaaQmpV/Yop8ex21pueaI95z5peqSUe3e42UeK7MJwwJ0UveqjefzuJ/aNO979B2Pj3
DDr/X3E46Bz/Naz7Wx/8/vZfDxFqxPxfRAa874brFj/7vRsOBeIT2AzLQNPP2UPQMPnPdjiP8ydo
HCaUjm/+HQyIf/XDNfeTybyK1goOBEun//1XP1xzPtkOgzNBJ9yh/Wrr/6QfvrQa/qtPaFmuhYGI
GBOLpjijq/dzP4XR0SBzLGEi6Td6NG0nkm1/uDG/aFXzKT68xPuZmE4bxCBecT2G5lEvx21UIivq
xe3Hl1kaAn//JDa9Au6J+Ft7A+1uIltV5aCaDhtisw4FFrnEEoyZu4uPL6X96lr0VjUTNqDDiHZp
j/3QShEWpmBcscHa7fvLUGsv8RqsEk1dV3QGKk50zOQvi0luTRjNBBxftROsRGnslruL23yrKvZv
Pv5yF99/fGY3zDRUiwaXMH7+lcAlaymN6GCNGPNcGimRVpKYJWzcyxdbu/cyHX+T+P27S75rY5lU
PTaFE2c3VT7mE5dFhDLmHWhI4MuUy9YoftPC+9Xj+uOnXJ61H248YUa2VVd8SnJGvVgN96GZ7H7z
5f7cefr+StjMh3gxMLHY7/tkuFz7wl2mKNgArmc1f16OwFDG9wxCjnZmHnu7uyTE2BNtcY168nfX
Z6342zfpqJZmLdMVbGvvupS1aXU6rqOAGve5NOvTDLYPyysKVHFwg2g/yWgfW4BURbqrMvc+bNrT
x7dAXx6W9w8THCDDpcmq4xVcfsUfbjOEFVcaPafyKZMbe46f9BrJJWWrprI9ITQuyHNUu8E3pLE3
NdTerh7t3TCl3x74OQ47afH98OLxKBxSxgYJZQg5fru+HNAeF78ZO//cjv7+lfEeMuqwmSLT3vz5
961qDmQkIfOVTfaxRbOZKtI3OSwYg7hVmuaSadqRvfn14/v0q5XNVTVSCDDi4S9/1wXPAocXjqS4
dZkPr6LOrsui92s7PH98mW98svdfh6suAyim6mwL754IEra1oG7jgFbrXZGU17mJjgdztl+2xQZ8
/z7uzX0lJYBD5bAsMTGSZzEpB30ShwFqdZnP23m2Vko0Ez4pb+xk8DO4Iq3ClI6D71adxq0byw1J
2TtRVieI1ahTp/XAs8fMaq9qPQOFOzCs248/m+786llDcKO6iHC/TYZ//u7m0MXL1zqCWENxh6L1
Wh/7S2mJo90QhAhTCGcGjUID+U3UXow2tq02eeka6Yss3sfkudG/fRpHwsPR8mIO4gR6qnj8RsVE
b4cKnsiKHr/bKogHn3TeXe70m7Q2WCFtAs9jmm08lzX9CAKfHbiuRPkxg0h3IyDZ0SC1pZFbEJMr
C+3tcidVwAYofi75c5q7w6tDwuVYWbuaOyr581AMV/B9TkH2XEEQDY3mIh6zw6Qrm24Mz9PAmNYS
8zpAXr9K+hiQQHYgaoPug+WJKn4aXekvFzSzAgl4eugojp3GvCIie93a6VM1tZeZ434ZDGXTNOO2
ooqdwng/j/peCQABzfMamQ84jW5jqWghzGhPpNN1j2KRcrc+LecmF613b4dba8guiybdOjK4nUX1
otBh98p6vNIHXlvTfci06MxY/ERik7UmO++un8piVefpNRHBO2ZZPpGZfifbk+sqF10SfXGZ5rAZ
bQtEJmmJYNnRH6OYb9R2H+JlX6DzJybht45nY8S1tpZxhPRDDyfwl4WksL+G3Ntl3V3uNaO5jUGJ
Xz27tl3Sl+ePSMgbJQyPClgt297OscuzFhMECbIjm51bZRgu00jZ1LlyWP6uglaTnJuTSMK9EwaE
CtCP72mSDPiMHGvadop5B31uiVfaNxVy2GDBmNBONTDqWzx4ykz2e39sZecpZnooxbjNdXHAHbKr
FHGzrDoK4EzmRkc3BfpBRV8BbpAc+c0uJL8dCwh8YRKqBnpUmbKJ3X7516pUIKaMTcdhTdxaFkpM
UGRMRgnNVnlAwIof4krdlp2Fr5H3FqU8bXBPDUwCKcK9AsQXxMXetiRdqv6SLoQHdXRdBu1F2hN+
Nyy+EG6sY19EsjsH6A7dqj65fHEF7R5jStcwq8j05mckD6EztAjnkHjnkFRhoMHKqQnqMffLVx2S
bBzZFFau8qD07cVA8rlGZhDSYA++yBa8zAYV7qYPHQYQMBnyHiHrIM8Ux/tkmtcI9b89A63NTmbK
r1MCe5Ps7TSc144ub+0wZALK7sLGaut3eGC9QouJuxl8yW2tl69GLoPg6KkhLNLMhlXGc4JMdUf3
7J6IoN+sUL9a5BnTAL9btGri/XYMnoh4m1YXa+QWJ4dIN5mP287Sf7Ptf1NsvF/kycVFx0QFS7Pk
XWkTB2aKy5MGAxrkryFvMVY2kGLFNV6sdaNh95sWBww+UjyWPkkP1wR6f172VNUKwDHzJDVjdrbd
9hEL2oHxnReP0/rj5fodGPb7Tst0j4EcpACaj+/KTHILwXUErlgr2mStSm3JLxfz22CZu1jH+8N/
KkLbY3J6nQ39aFrQoQk1WuFq8X7zq/yqTkJqp38rlAgmeVekIFclISW1xXoawnPUundmPr+iM9m2
WOVsIKi60V7mQ/WCUc2rHBYLVAQf/w6/fDZ++BXe3Y2xz8j3cPgVLGO8ciqJUqUoX/Db3H18nV89
HLjDTYOIKEfjGXlXAUB6i5AGGGI9DzQEVfNoOyTNGtauncW3dyTvA99xaN6yDEE3B3p2MgW5QKxC
aGAvFLXfYOM6EHe3zzpe27D7nfTxF2Uz+zeIcsdeQF7vbfq2nOrUqTWxRiGOvZwBc83Coyh+TOah
nfbQ9QK/U8S9Ig0gcmxvH9+jX5zJFuEYXcEF9GB8G3//ULMqsWNgi1PhEGjPWLkx8epvEXVQCqD/
4yv94tzjqDjYNUialGXvZQQQh5wiSSEe6AwSO8O3Y30dB+4azvjWKE1W5OePL6h/wxC/Wxy4pBAU
SqxA1rci6ocPl9qIONqIS5ZEViRsHJ1lMeqRm6XQrfF1rpxKwfbW+8upM5qh+xsuEvUh2S1PxMSh
zKwwgBHBNpn9JpuxNk30DO30MAtr38z1RdPKz3M00q1V8bP1PuQpP7az9cjPZGPvO1RBtZRH184O
WaQ8lJlyOyahH1fNSZuwSbniECVsfqG1b4n7iaS1TxpE/JD5zTq+IcgQYYxFTz5+njhVTaPzoKbV
oeaXXn6+HfvNxJSsLY1dy27DfHtl0EnDFL5XxvDzUo11XC9vukurAtaZthd9Lo9jHHta157MKfDh
3K0gAuw1dd66HLOXt6QT/P9NfVJZMUVq7pZiaSCfpEvkZ2miUCk4sbTxXobJ195NdgZnZbMbz5WY
rztUvERX9RsGR7s+ai406uCl0nLYbNseN3Cf7oKQbGAVJTpJupYmt+x2exrhb6beXs5yvFrW76k2
94H+HFXBGTIu6EHlshEJe3Q5YhBgte7dgxHLi3QkRSB/1vCjBkrkVUXwoDaU4LZ7oA3hwQjylmo0
wG3blDwFIrqRVJ8VVa9TSKoacUCrDy8w3A/LrJt72LcVpDd5FhMoQ11sl5/DDLJZdlR1tHb9aBwJ
uj0qg3JLCvPXkfsHLO0yc+/qfuKkZ3kmaqx2ietgw9cR8sG7uyGPYA2SAYe88OuW+ilN14NK5DqF
jBmLB5dh6soOjCNd5rWQzn3AeSQQLem501Uf9QjJ2PBBjS3PmhSYepLsYNnjlZWd8PqCTKHobp5t
zfKqIbteekZkx2x1a9hqpbEfCFwpp3BvsAu15rwmR+BmZvZLV/Uy53BaWMlNzoE1FoxzlJrbxg+H
fUyRXIa3Sy9keUbskdwQlql+YHniGVy22Ew0F4gKD/jTt6aa8bwOvkDGheVnIS75rYuHGlY1oy1v
+W5qwpFt+uNOqNw6BTdI4dgZpcuchOESldxwxyt9//GK8E5ozj6MvBbhpzDQ0aIicd4dPYWGs57P
Lri1yu1yHtDNjiRsBXk3NVds7shVuHUcuNTmxGyJMtAQvzmW/m3B5VdwWe/pGho6C+G79k+hViqj
PybEOLf9nqh4hicrPIe7KWt/s9dz0n3fkViaMUg8dNVlFM8y+PMpUQObmueKdNemFe+VWUA/JEIY
rmZ4dgDEGTNlfGMmNwoRhhXrcFxpD1U4PldVeC6nCnkTMpSgVJgtDoRzcRQeh1eIYh7GLRuBIUdO
1gYtZmuaoFkABFUOBL3v+zlFH+wuZc5yczmkMc7ckhy8A+B4MUYFnY9huzj/l2bXbFOFjfO4RT+x
HVAYrYosAQHSkYVj7EHXHIvE2FsG/SMnOnP+ODe8Ouhor0hB2dbTEKzCdlhhJqX4n8xjkcp8HYUg
NTNsaV0oH+Mlp8S25ytSV6+GdjmBMqBbGTrYnRF/KiFXB7O2j0Mbfs6N6EZJiuu2RpjojhhcLA4V
JetllzmssTyrOQdHPTjXWnBLWBUsXMVnHf726UmMXKW5cquw2Xp6Fp47XTLAUVMQEu2rUod/TARB
YusydgRyXLt2d9Hz+iq0IhqpnJM4sddMWW4L2/I0g29AVsoBuDGIWU6EnBzzPi/9oOp9VgLoiJj5
o5gM15wRKoc6i+0q5LCm55yBi36DTICgJSnPVatuWJGNhL2udQ+KLm4TrknL7EYL2o06p4dKNfYY
QY4u5+lUEf7yXjSG4hu5uRu1ac1jhhea/23zinLO6Kx+g61pX8YDqk55XpZZp3TukXOtnJagsRqf
NVE4DMT5y0W8i0b8h2kXLdAVftN01+psinO9sxk84UNMvMptb3UYM2zBsUd7/4tjtxKPL8lrYYPv
LmSEB7sFZAh5e9L9ii+zXDUlX64ZhPtUIaOlGa9wu66t1vIaNX9JEvc2qrsrRpY3NmsL873DcvCO
WZRnDlKl2r4CukUYlRF9BdB32pdTetO2zoOlh2fspueKxdkXXcaC5WbXsgnulyM2UWEQCxyGeXW3
0VjRdExOip34ZSB9m4z2jlzqbhh8t+RsXTCZLZ0LlXMyGtZnkIlEw2drBsbRymbNxMgWXBaasafl
v08d+65pqE4qJNIJ/BdYJk7uxZWRsrfHT4JB1saAddoxIrlcdvo6l7+pnX+xcrgq2jDUZXDP/tar
b2lvZaCTnbUrBqojbiYbr728giZhc3QnPl6Z/345WOO0qHmhaXxyUvp5oVIjOxyNNueAlHaXS30C
Q9N3c3APPOnlOPzmcr/YCEy6j2CqOJXRAf2mo/yhMpxc/sw2B4cEIHOXcsCuI4awUIi39Gy8SEue
1Sm8HdzkEIXZLmoIZhPxzbfP/I9mhP/eAPB/Mklcfp2/AP//N2D9mqqptiPYGf/7SeH1i0Kj6S2M
Xmg0dz+ZZv766T+dM+KTrduLfQwgMsZolyPWd+eMA5yP1rpua/z7n0PEP50zBq4a0HY/DRH/dM4Y
+if4S0sKAEMhgHyO+08mhZyof9qDFV3Dg0iDYjH0/DQN0KcyLnMl3hWFGW0DW+BoUaKBnWOunwUe
jyWXLcRmO2Q7Ike0rU6XwCfWEsIIPNTygjk4GX6uG7049Fn3tTrKB8ssrL2c08/x0DyPXdVclYOj
XFp5dmfXLPXwzTIIK7g6rRAaqk6cErI8pfQ01qst6CQguKlzDo2RJKFCjNa2aNyTgsSBeUObPFhJ
Yn5m4zOLdT9FHaSnwjxiZHwGtoPqaDbgaQdlACNFMTm+W7ea9QLQqfZ6YgO8MKL5HFRgNPShWWtN
Ex8ZnxbHPAinXQGtlAYUgssiy/ktUaw1kCKU4c2K8gChWg2VrtekPEBXtZ+laqOATWbHLysHKps6
26upmbJDS9ylXGNTIwcrCYo/gIUUuxgxPOpBBygDKOW3WQ+CTT3b8i5APPLgtKhshoo4zGVEtKfV
ou1yyDY3VTEZPvCzeZOmSbcn8s5Za85kYDRQ+a9JIOk583x5tpOLW7t254F4xGrGUd+YK1YWecUc
mOhXBPkXAYHda2MoO3IhFdy1Mc8W3mAXFaSOrHJPwECxL4DM+ZbAy2GanJ/W7ZjGx77My+Ok2DSn
gjrf4ZKlckoTtuzQTgg/JLvpaLa2vitjNb6y3bp/7CLo1IUSOGcb3vyJFD/lkMuiv4dPm+7rwuq8
MAQqn2VZeprLIrkSiI69AIUdIC1oEahbensFmpuUdgm4AzJ6eOxKgZU37o1VRsbp2tZFsRotGCam
O2u+qpIP6SMtg9pPEdsQG8VhaTTuMyVYVNbu9DD0Rvwqw7o8WlF/A7QB3Xxd6F5EGjE8Mzj4gP+D
LRGTcmfoUbmGIvuHRXrsFdG+OacBffjeIfxfW2X/L66fLh2z/37pvPpj+NfzHy9/o6AuP/WnvIKd
9pOGeGHBDX6XQ/znmkkH9RO4QDqpLtM9HIXWX+oKasJP9Fg4UeBVdWjtLgP+PxdNxdI/cbDBiWhb
JJR88y/+g8ST9/szCEQTQ7WJtsLBsKe/rwd0dSymHpjuU0oMxsaScnocmPGteFEUqqxW/2w3ba6t
IXX0xyCInLOlmuHL0FqgJCyRdE8/3MHr7z2jHxmTfOofR7v8PhyZGbaptLMdHbnAz4t5hFFWw9Vu
PmlZ714OUVTtZ6NNvTGBj/3xpd5NZV2TqPJF9qJbi4MDacK7S4l8UmGlx89lsHWzC2jCZPdZK7er
iMjzx7oAkZL+5qRov6u/KIBw9wjHcVwqfL76d13hFCBtUAP+f+3wJDYeJHxaj0TF6/Z2UU/KtZP1
lo/inq0EeWhBpuJSNmIOt9zGI/dQwv8wCmTFtZ6DXumRwAJNckqUsqJRE8OT+pDpm4BwwsqLw+UE
EMJCPhkO9D0oWoX76tICAqxc4txiuoqEdI1QLSYXnrXjD71PwHc20dwjNuVbRlke6AxBlKnpdB+p
ovZWMo9D2Q74+UsDMweZcTobtY8FDBRBPgTxXTmqRUBRnk70j3gJ7saJGIgVdjiEJnozlQ+RqiwG
y8GKxDYKDDTHGd0mAmzQIQraJF2yRIE38FqwCcYNhgcNUBca9/jQIHKTXquYnbvuM5XkvTmXJdMn
wjOZkjaTfhxiwSeMxjgr6DoEeoOnzSRlA8R2dp5sU/tdt//n2oN2ByRR3mKTQTuvLaqIn58lEQps
Ulk9v0LZaUm1zudD32EU+PiJff9y2BpFDsBkJj2Lz3MJSfqx0pkMB5ckguzX0gEm0ofss5FD3rwg
9vY37er3kxQ+EdfiPaRA54N9U3j9eC3ajhrn3Fh7LXtHk1ysxITV9xrkcRKw09RvsR3dRmMY3dmt
IDy2jGvY8sJNnhkUya8aXaFrjG4UR//4JtDBp6FDIcrQ6z11oqlryQIycRNyadMmVIZNoLXlrp6c
ef/xpX5eIRZsMQo2vlCBIQ2hifrufocuzD69y7MnFvh0k2Bs8LrYTYhojOB1BQHBI/ZorqRaiANZ
LNn9x5f/+eteLr9cmMwpky2EOdK7BWqe6q7RtMyAe0dW7SDcelWMfedbiRVuPr7Uz8/vt0vRYcJw
jo3CAkv27pPSjHZDbB0Y6KLOuB6S2dy4PTqZj6+yVOL/NSb4fpXl4WWx5eRJU+7n57eROAectrSf
oHjSzXTs+qiTMkp2eTRditJUHj++Ho2391fkezPA7mL5R+tFnfjzFdvSTYHaWQbmkDh5zbSZNHd6
cCjEI4YA+QEbckQChGJ3tDryTib+7MbQQ6UbobrN59CotpldQbMqNCerNz0p4a86FBBj1bstxwjg
k2FyQbIWeVIjTuLXkdk0uQVljG8kixHXWmC9YXe6JKsczUAJL4bGZKuRGksn8+gu/jLLClFxbMoq
usgdUkS34WRpkw+YFINSFFPCucjxSx8gpUIGjDGMDyW29op8rRBuol0rwRU8mSChrxgmePNMJxV3
We8gaCQAE8RQIpsQQ4s9xMkKf+dQ+jTNtS+xMeclm1/m9GAE+6JleDtihynib06UwVqyTQFSbgju
YXTmUEw8jGbp3heh5B+OOx22VoK+ridTukx3Pcp4A/8EYUY7C14Xox03EDQKg2ZExCylre3CQnfm
Y+cGc7wj+dzQr8OSTK9dqlGxbyjJ+xOPYp9SQmtpsqtMhgVjxpB/ZQxzHG6jxsgs3gEk7Z6rLeAU
o1SRo41qOVjbkrYRiVokffKV6ajkrwmHhNAJ8Syot05TDqOnGKMGnEiaifQyvpdpnZkDckQ0AfJr
w/BMrhzi4RpmUhpexVCVghfd1thP1awavKxzkR0QV9G2ayw8mKQkQMZDEpjygaOQe05gf84bZOBL
JBM+wBjdjS3uZksOD1mhTqmXO7V1k0tEWYihREbI+EB206oNHPMRH3dhrY0G+tMUzxzg1LSLq7Uz
appc078Bz4c9Pw0vtVLC2cptotEucFPF0HqdNB9WHNGzbstwLHzoKlE91hCj3pJJIIarjLi6HEYz
CfwkbQrX73HcfunHMclXlTEnua8SGHc/13r4dYS2B4a+MrhNoA8MnmeFyAZ8mkb4ULYhzCVr7PBJ
OJmeXCuOSStyHuxhQyCQM/uQ5uytNJr5wTZb2t9auyRzmNo4514JY3DTtUYU4IbETb/qMS2JF+Ja
nIchgDU8Ij7svdIpBvp+mAVLr5kG7ZrcC0JqDHhdXmPXtrkxirmK79IQMewz5ZMbfUmodlCspzI8
yS5X7q2m0di4IGhgJtX1OD6oAgfgJbzCYSSea4rTVT4J9ZL0OHCTErrgBGR6WHryMXnF/twGZezl
GEjvJHkesY9b0DwCJHDv0eKLp1KJCQXVwcd9LjBj0ts0qqlY6XMALSB2C+qYVk1P0UROC7l+uXsT
a4P1B+Jd8dWIW+2xyYIYfIdVS/2iVmZ+wBpLO97JAaEOseQiPs9JCv2qxjx9Q9ZMgSkKlYffQdke
PCOt8KPyEcbKp98C2lmAnQXZXDdHc1wOzaVTddSFaVp9wUE+WH7sWukdLEbGFEbTQ/pUjP7GwNz7
VLlB5ngZnOYbC3Leg1YOE9ivOZ3fAJ2Rn006+jMzALLV8FvjdHTsIrwlq40magSXlVdSRRNnWQm0
walz+iPxTVAJFcZ3KEP6hFvV5TSsV7I3m7d+GItsJdweurFKdMdrmUxAT4tqUkAoN4SKrCZyEL4y
2FiAaAmS5mxW0mPFofk2MnuojmU6DdeBliNaY9GAhZBYOQy7LtQLRqMO3wRequbGKKYQCLkB/Rm2
XFqZwAx6+YVM8JiTt5E7wgtrIog82Uq18jrWsOvKYmFbD+TFf5bqgs5LxGhuFfg9dClJgU/xMI6o
p8HPaR3DGUeD25tBbeMGSibYAyXggYSwhmpV1+JhnSRkee1Zs3RjnRMUUPswVNLRC6q4LH1Aa2io
cihvjyA2EesNMlBOFVVA5GdG1pUewdhzucKIlj4liW7eM4oPZ69RMAgxNNLorlZRLp5aPD4NfMvQ
ZCQRi34iVNLE+Tupnc0biFSMtVFmxQmKLdNAJHpy8GQcZJgEK9nifU6BZ697JW7HtdQCcL9R1hCv
7cylQ+B7F4vQS8ZQHdb6rA2IHCfibIZSj++nmL/Xz0np+wL8nK2dthPjNrvL9Ax4Izw3vN3uTA6l
3mo42kM7yj0o512Dz0iAM1YzlIUeEmaEC1GZqgejbGGz58wLVi7A44uhm6AzBEZd6xsAj6V7YRRZ
z6op4rBdqaPGQ51zYm2ZiDihtRl1tHfrQLokTI5dTRRUrNgCn24/2Wdo5/Ity0e4kQF+2Us9LqNz
nozRXWKpYenJKKgPnMFLy5u6binC5gxVA7I4JmAm1Pjem0Ny+tgM4uCm663mZCQpACuj0ZyvnK3B
iStm4DzridIUfg//+AXiaDtvhmwab2NL9pBBe5o3rlJPHRKNSp4cIDJfcuqIhZajGRDiq0y7ScLG
fmvmYP5K0OW0cekEzX5qV1W5NltED2udODMCF0N3vFMz7P6LdZXjl9UIWLoNr3EDKR8myAWDrmkH
ONIlZD7mVGaqyXCXRlWk+nwKS/VYRZajqdpP14OdW2/SskklrIKcU99EJOlr3E3Nqc0LOwPAFyEH
ZAIWvI7VOHHLrHEhFDh5jz9vqujxN7X8gv28/dJm/LMrjlLJV0rYiZEmy2tb3ORmqmL5rBiubRpO
I4/NoNRssMzZrW2rIxfz5p5Qz1Vc2M4R8iIaPMslsHoFXKg4dK5bNitl7qTCGoHFdkWj0Ti7WSHe
hkrTbiO3c5hX4fxfFQSS8nxEo3xOzDy6h4wOCCxzpubcAMKoVn2gFsRLiSp8xi6VPCEfsXkqEzuD
U9vFb1mvOyxe+L91D9xzfA1lpCr9lPVGIeFE2s1ahr141AiUuTaycQyhMwGD9QAxjhdZ2AyHWY8e
hFUVJ9qr0UOTA2qjKdjONcNxNs4VtHrzuUrzpPcqWQhwcOrQneHJOOEaZ7FCQOS4ZNlpgctqIHlX
SADByQi9parb1jPwY8Mft0S2ykxtyPxqTCrJwsZSFWlRYK9czUiv7F5pqr3ZMI724eiPKjPnMoYr
pTkj7ERF1XfZFHcL0ig4zjhNABjGJWNDAgrpetPRVrIIMCvKBbgymhU/90XPzFHRstFclxkeOUIj
7fHR5F1NPENHLcL7ySqsxxOuQzAyt8ncau5a2gCrvNJKo3ZVjXJS1/bYymqPxiLdBHWDRbJq0yw4
6UWSvZRqgZuZtwY8CnkMAFwZ6XELQgBZ4yv5HpIuRDboY5EzAYzybhtoBiIOvXNig9pBQdOS9p14
DPOquHZN0R4TLZKtZ7o9aXAiUXr9WcrGRVvS2PYhN3OHbB61CjfBqA/DHXiLUveUolDileaSHK2Y
VBqI1c14t6wtKXVxGXOL2mLItwHjy7u4xyKOLryti22nVywhKkmU5JOWtTV4QagN80ZVJuc1n6b0
usUkyTLF9n6hEKLAasL05caex2bcq3Xv3geB1cqLqcoAUXZzHpmX+mAE2eRLJiEBmbkOA4ubVs2T
BtaXaSKcB2ZpA+Aolon8UAZvUQJ7FrKDaZyy2WQUR4hA3Oz01mlOaZ3o7YWps3QSQafSScH3mQtP
Mxmp+CCMw3AdzsT9rXSIutc0pnp14wRqclk3k/Y5KzLxpuI1CDy8qGrm10Rf1qtOpQ5BHuSI2RvS
zNA2jpl3TJWjpAcdZLE1BE1EnIVuz9GpElCilWDOh82YVzHlel2X05qWfMekgDHvqW1VghMqIFMq
u4nbf3FjKhSKAE5hNJDwDuzgejJGEKA7YHqBMFyhdOF7KCcTDVPdhS9kVpQXFgc5e1P1VXx2ZQd9
JJkjlsyWQ8x11fewPCKCixmmi8n5Q7SBCbQ/z+NHjn/BiVIGXsKkl/XOjHNzrXc1LveUVYu1WBrq
qygkYRKk2pwrXjXfGhnZgSZ37TMPhftqJ85hjsiQzc/myFMGbsl27znKgoAKhrofLtmQuxc917t0
ZU1Bf3JrpaE2RdaFI7RMiwedJS04Ti02XDDGvQIBNsBdJdc6edIPstGi+tCXWSR9QnH5YKOdQmom
G0Q/IVlyikvwUKjJzWZ0Pit03wQCfVciLJsBtkvF5iFjAcKYD56fmwfOhvjWHtorSIsc3DGLqcC3
rYry0ao791UnCzRbORxkLTjfctqHTdU82MXiR0iMyDC3vV7kd7lGM2kdhnFG7Cs+CZaypAluMlEV
d4ASScUxqxBdFvKQm5ls0lsOpdmzag4qaZ92qjzmKkM/ZipJ/cDZPMRIV+bPFnHZr4OaDg89s48a
P3GtHMAxl8U1SJAeCrIFe7Wiq6p3JxsN6L0TDuln3IzBhKbFtp76yenajQhCeGgoysZohZ5YNq9y
bPI3YqhhwgO8C9RLVdGNwWsJJR88Ui6Tz/wS9WOm9PZtPJbj2ZLkOFMgJ/0hAalEje6QzEyGqVNd
dW3kvjjBVNxkjQFZ6z84O9PduHVsbd/QR0AUNf6t0bOTbMeJ649Q8U40zxOlqz+P0g2cVNnHhXzo
xt5ooBOWKIpcXGu9z6vzyFuchmXsXEduHEEYCQV3nA7wn1eOSq/wWJleyyH+YYR8/KgIVXLbk2Im
Oii8edNjldQgSYi51Eydomi2GJh8baqe1CpqXn/XoRVEwc8pspD5TbfYVFFesUrLyZhXRTriZAiV
u/3ekqWZ1xjWUJF06O6R+w4wf3dneaFbbWmcIfk1al9/o6W1F1/N1gP6MU2Vm23aaW7z28h0sA+o
+aG4o/TN8AUDwYq4P3fG9nrI1WB+W1CiyUo1cbi4UIOv38q0GH7FxaCsXWKUBebewv2tG4F8vK48
yxmv7cAKSLuRaV2RPC+/Wh6li08hk3Zlh0XVYHUS9/1VyWGR3lIB7iVNvk1xY5dVL6+Mohx5B2E8
pLuodgogxaUOKsIkD5MpbsycespMRntX4oga7+Rs6e4mRGGTsK9aFU7sOkwFjlFsB0gSLD89FHhk
R3sxRvX82Rj8rr0Kc5nXt34SBOk/pB8K6zmebJLjzIU7X/FK3JGm2OVl0yS5HGwYsH3qOpW2ND7U
Qq61kQ9PFf3L37kc6Qa075w9R3S4EeEZPNguqLjf+AlRD5R38oOb1LKse7qsLErCc1vnezfSAKT8
cKJWkBHyLSFFWf6TRl3ybWBF0WDluAl26immSJuhisv2KragPKyDhkdZybq36j2H4vS1sCWJeE1S
5nNCkatYGaKqv8nM6jE+yFgPt67vL5dLleb2rZkFlYKJUtjfPasp4NsPdvmUZ4A+tuT1RbL+f+Te
TbuiLfmlB/bxkzLoBEffiNW/H6f+3iQ0XRoEYEE4FkUyZmtJDP7RdxLkaZnU9Lu9xHks78pEy2+K
OOhv06bLKI5Cj2QZS6p4SXj+Mco8gxzv5sl/iTPaMLMphPmXyQuP8iZr+nsQcsEehFGywWe52TRz
SAKRtX3RvQt93lPBVbl0yrlmSUjcJ3r78dSd9o+TpWU8gnCTtAryaibw9KFoteo6b4QqN/v0S8Hx
qYAAxQYkRLfYBYP5HHnxtBMakuDHA799UDrKTNL6LsffAsI7HbgZOyt2urQ4+G5X7GPwLLfAidt1
gwfXxk777j99Qf+nn92b/DpHqakMy3Uox7kMfDpem6jaHbkRHjK/qoCqYNSxOM5tKg8Z18eP9vFQ
yjjrD4UygaG6UuROclHemiVnqhOBdLMiUV1QOrxZ+VSVWSaEPEg/WTNnKx/VE4G9GxaHbnEFzCkD
Pk520T/97QO5FqpIKhM2o0jv7F2RZ+owls2KgyHYFSIuo1xDox89+d4LU/fe8/w50tk3pnXN4Ywf
3EGger5W5DE3yq9+ffw4b5beUoo36IozEIlQBDl7PzXZPCMexuKQjWG6A5FRPIahWcNIahXw1Flc
fzyefOepKANLIAkmlEVYxGdrDzpn0811e5jGUrwsvpz5ukmF/U/exIuKMqmuCk1XTdZpsGso1kSj
ajKVZeN8hlfvQMiHj6itzrhQ83q7Uvn8KM4BY1z6pn9DKv/Y0uQUNnTJpO3BZoPeQ1mxVn1ri+uZ
dpuP5+CdKcBqg8/PJuTlv2dLqKE6wsms60M3Njn6ADPdUD0ILmwq7z0PlEY+c1rMyHwvv+KP58k6
WVWjlXcH5IsmSab83zkT+TqiFn1hpLNeCjZO8JVcNzhxQH0j+DrfOLkWumPYtoeMxuJt3pc4dflJ
8ciFRkJADCDVZ3OE4iAdnrOmoamiG6v7WbbmT3sIwwv7gPmmesnJRxaZN7l02ZnnrQYaf4beK6bx
EOGWLPEpGrgY+VHi7DPiEFQCXLHMbWBigBbXlDs2TttW/i7hO/s0DqUFKrGrTfhbARZ44+BDlvZJ
K2Ax4/vTdWHC4VmnTkHH15T1IR6QKr8XbhH+C4pOPHr24vgFDyj7KlRRgjKFyFOuJzVbnwfOgEeR
BnK+sFe8ObqWR+aQpK9D8h3/pmv/8bIrv4MeNroL1i+K17SbyXVP5LjriAU2kWdH3wkCuiO1snn3
8WJ+Z5nx9k1kn6xmg2Lx6TJzyxqFZiT7A/Sf+kB0W8NhkPkOWVO7+euh/KVWSz2aLiE0MWdDKZl7
6Rx0h8zO1UrQ0rvO3eJbUjfFhYd6Uz2l1WBZPBLMBCMaZwu6EnYIB6KYDxR08DdyvC1hrwbbMf50
kji5wgv2wjf0Zhp9Wp58GyMAPh/aKtTps9GjJ9h7Jc+GB8a6BIT6T9jEmMRQq7r6y2lkKL4Ob3k6
eircs+r64JmiQBI8HLyefFIQp+Ounyy59qC3Xnhjb3cGxlrCRJcwka3VO9uE3IlUYVB5/YHu+flR
YBP/Sba2XmfwOtflPCAXq8Vy4+heNHfb7zRn91cijuyNEWvn+eMHP2vtYJ/i1ywyRDwnHLp1l/7g
P7fEKcsrQ8TVcEi4WQJHdJ0rDWZyR9WUUrGW3pcgmQKAc43zxQVZh2BnsJ+bPDdIt/j7BN7ky8c/
6b3XvnTN4Ma9RH/nWh3htiOFAjUc+t6I7zA8M7ZRb9c35LQvrbDfe8BJEwJgfxP/B5b0b3HS2Xsv
nGocRrPXB6BzmHVR3B962t18ldI75E6PqBy5dnm9qZ89nIhQAmS2v2+wVI3J6+TjA82vQGZb4BUL
Sjuj/cpw2+KXFf3OX5J7uyGVx+22YaJ+OORInuUoxDNieOPp42lbls2bR1kUt2wFNFScL2FTD7SP
xUofRsDg+ynB16nxguLCQSLfeTs278ZY7LwRD5xvA1lJDmDKi+lQyKjZitp1HnBNr3a1qnI6nB2Y
i3nnriIIcA8uXMNPc28xY5PutgAZw53b5f0tHW7WFTc/feEzXhbr+Rwo5BfIDKjkmOefljSbtIvn
ZDpoaSPiaYZ8G9XhSx3wjUXDWF44Yd6bcgztTY+ZwLbZPIvbfKoZSyvBdKBkQckz0GAxQyCCH7/Y
dx6KFhmM0znMAL6ez3ijusCIzWo+CMdYMq5xuy+B1oM7mMW9iYXW3z8VgYtiQ2TnddkWTncEsweD
HPrldBgdQ9wIyJFkts10+/FTvTN3viTk41ym8Vsp83QU3NLiXITNdMC4kZeTDeJHXtKz/PEo8k3c
Q2vsojlU9GQwlnd2amnbHD1UUPIQJG5z09e2fvIcOswRYlJJyknd7bumz69l7firsrWCQ0nSdOW0
KruL7aIm3UXIMJEtu1derNbCi4nDfXnbp1Q8izEpLizht/NCfIpHDDGLxX/QQZzsx05uV0UgpDxU
aRjvKiDO+Cta0YXP+O1XzCjs/ZaF8N5V9lmE0ghP9U4QyENS+ME+Ad6B7DeoN343qgsP9Hb50jjH
Lmstxwyf5PJT/gjDEkN1foK87ODZJPhR/JrrwUX151u1vqEkrzYfv/I3cQprlqGWflrWl/P7svXH
eJMEkDtWhn/guSXCIht+t5k4ACqauZbk5AHHVeSmvn887DsHqcsHw1Oay2GC3PX0OUE8kMluOnGg
Jcu8YlfoxENVOxqFGasbrWEa3pdTWvWfPXpmoVDZkf09MPM6Wc+O8A+tRUEcd2qfBOzHP+3tklp+
2ZJIWSxY6CU//WWgg/zSN+3gAIw8+4dPO/oKiDq9MMo7825xiJJmw+SI4+fsgw7MygxEl4hDOkpc
ejOzxl9YgkBBmFA/xE4c79VYhBc+8HdGZWnxJjm+aVU874KVuGSHMLyiI5cLcR1Kaf1M08R8SbIu
2su+sLepn6UXyG5vlzSNkQ4MLa4VPk97NqHtVM9+5s/5sSH6vcb3lipz1pCib0tceIypf/7rF+gb
Bu7kvCX+9SYhYYLESGpdHFljhIica/cxbX0X9oS3y8TngFnSEEhkONrV6TKh2libTedUR8ee//UT
q90gGb90mJ1vPFy9URwuyjESmL5x/r4oWplVzg84VoF7z8bk3LrRrFaRXdr7v5s0hQTM5AKx8GmI
a9XyuH/sA4UizVsRpx7zzqtvbfp61xp36kv4ufNZW4Zh9S1GHagzUBGcDuNKQXdaz1oAKJ5X277x
0vhh9mfYPkJq9ThB5r+nOAE1wGyc/EEYzXSNJ2A23Pr2YDcrQS2AVnx8PudCKrHimoMVjqaHb699
mVT7IjbaDjdAeukBQMjhsz97/nNjCJi78KEx5/Ebo7iUpDxf47+fi7XNFyOhh5xvZ/kAAJ0LNtM3
yi2w/XI75WN9083WI+0J4YXN491Z/N/RrLMvitZMPyh8RsOvFwf4rrM3pRukFzaLN4tveVfLUUTc
YbFdnK1w4o1O5pabH+skFessUz3mNHWzy8bh58eL7+1IRJ9Ln/iizCF3frYZRm0fzvNUR0d8vvFw
Fg6XuoXfOyM/2Pz1UBagFRAvBIgmr+t0AeZFTWdspuNjYWjzNsPYHreOzsaXCJH8x0O9uboSDKJq
QLXCac72d75FjEkWtUNhpceiE2DVKgv4NF3+NBl3lQFDPxZcf7zKWFlTEfwcVKE3qlEj/tVROawS
6koXgou36+b0B509vAhbJ21dIz3i/0RNUObiKsxMwruPH/y9YaxlvyInLMEaLafQH3tJI718aCqV
HsHsGpvGzzGLUmP54+NRzmNVZtexreWQXgII7r9no5QxvWow3o7GAD3fzoz+jtSIvqU13v9GcZF7
pvKxZpgwx8KQ97/K6P+zAnJ+lC7DeyQC2CwBVyCbOB3etfo8oj+wPFKFc2HFLValRYUQ0p7iTQjG
5pBiF/z3M3sy6FnUFJhRTQegVx67tM/3TjjW+x5Q7YVl8iY449lIeyKV47nY05yzqYXVQod9AO8q
SqvoOwrOgBa5OqGJQvbQeejGiqRFdZ912u9DRzjrxLGRYdJRMuNcS1oTtIS//fh9v91i8RJF7P9f
Xd8CYv5zVSUtPV89PrBHiwbwu0y49rNHZyA9jJm877vQvrD9vTOe53IAo6djgQEyPh0vzXo3Trg+
HsmpzY8atcCnunb1Cia5cV9Zsb/7+Pl+02f/vI4z65RSKAhxOtJ94J4NqKoajAgdqcfAbaS9SwBp
YRIP+AcnkcGLXkU6es/+bIh/u1RDYaJ/+ypq28xdiTHIHxrNat3UnJ3XNmEy9krO6MMtRr1lrPoy
tXP+sszdNSBNy5WlPfeX09EdcmHa3vn44Q2SGGQHQB94nsm3tC2wp2vbo5/1kkYYr4UZgdL548l6
Owp3VHrtgEHDsn2j7+ljMGdjNHdHXGf0NgTPSO9CXfz1szAKlrnASxWJIu/sc4uxf+ksWvqOztxm
a+mlWOfSfPy3HzWob1g7BHkL9xuvw9OF1rLlx7FK52POlW9nxHOwpXc2vvD5vNkuMe1azjw2zeW2
Zy/L/Y9NeVF1NEbk90elwcTRT1sjqFZZIrdBiFdforRxTafemEGrJ2vcun52IWJ+c8rzC2gERSm1
xEgs8NNfkM8T9x1lDMcuEtbtNIzTGkceH4X4aF/gV59uzhy5VG/ALDgm92NW4/kilEUPqcWpZ0qE
1TfaPPHfdnrs4JLMVle2TVtKFMNavLBc5BJ3/e8X/J9h2S7IxCIxfJtQoyem6ytcBQ/dpMovOcwo
hb4FD6VdiqejXM+uG9+4bijo8lXRYFw7KIcJ4PBB+ruiyu+fYrvsJEuN0AI6cZaqNWNaywqLNFg3
ezkd28W8ljG5MLwa+r8qe/4eimflJm8szrBvvsWOVt2saBxUJOho9gAbkIzmEYY/mXfpbn62R/4e
iwsCC5kLJehO+yyCUYHIs0ZnxsGvYuzM7XlKP5UANkfaeLFn2Y5m2DwNOKpVG0I936bReAixqwHq
d2eoObA2JV1uV/QPol1RYWWoW9EV9SO20YH45IN0BcAdiychKcmvClbXk2fV7dePd6/Tb/E/T8GW
gnQcwAcR4tm+MsVOo6mcsDwd2bqIODr5aMkWlqUepy+zHo07lDP1j1wVw/2UuMWFa9jpl/jf8RX9
ML8hX9TcTr/EeGpFhjPJfBgkTdetoMUtJlZC/9GUFzbqd4fiXJPkLnlt56H9ALmqE11tHKzYouPW
g7WLSRHuuTjIbj6e1SXiOvv6OD/53mm9WTRlZ7OqMnNSheHKQ05j6QaVdPWzDVITxJLXwPAnr9GB
872JjCj5qwzHf+Zz8cz0yUCyt5pne2uJE89QIis56KxuXhMOjS3/b2tJhEbXc9Yml+rl780qiQ21
3CrIcb+pXpRFZGez4JNDZrlBqOTdtCOuiZEtmwtf9/LbT2d1Ue9ynnvwBaj8nK+VQVp8WLU6WDlb
Kt5ccbJTfl1/NzFjSldxVETfPn6PZ2aey3RiHr/gUG0CfOb1bEikpl0wxLNx8JJmcHeDZ1U1sMcJ
1LLfjodCV/RV4/+Xfh4sVd2x5xZ3YBvBo/I3Xjic3y4qfguoA5vSFze488OZfs6BUG9J/dJgEdPf
lBCTzRMaS5PUBVrMJHuKG01zZ1GZrx9PxGmQ83selowZx+aCdnjTjjSLcg6dTqlD6IXDTTYDwDZ8
OpI/HuXtWqKPhpoeuUg+U4zqTzcDiBFzhMDRP5ii9taG9vEkbIZjOHXphaX0diTaYliz7N5E8hQS
T0cydTt27HXJkUIv/rCJle9sGIsbT8TdpSvM27kj2gWNhK7WAbx8njmLqMzXPbSgYxX6xUuqqarR
s2luw5CW42YIy3uJ8g1kmrSexehYbPsd5rtQfzZ0gNNT09OAHIv674Kg5Z2ypC0P8xfE3Da1wdM5
mLFV8kTvZsfRS5KN38ZAsCe4n2ZMYfTjF/veFFBEAKxo0JLIfnM6FM3NOrLtMD8W0KP3xlyUWzzE
5PXHo7wNtWyQaD70NZu0IQ1Jp6N0QQsVqWirIzZ86q4hxUNp1xhR5NiQd2btvtDq0G0+HvSdR3O5
m3E/A5BlU+07HRRhoB258zLoCMLQ1Sq5HippXRjlnfVKOL6QDPj++efZo7mRIbSekprwPwvWcVTT
UyCECZM9SC7Exr9rrafbLMRNPEGo4BMfs/edPpFDm1XfzD1Ja8MNkVn5nfPqhSK6VUGqH1npNfV2
aPUIt6QNRyGjGyfGFNF1Yd56kXPFDdhJkXpkwluRoVNU3Kt5+CKIftHnFG4mV6Oa2ydTR02KtYQj
b+zYUAm2oCNmgxL1ilphzcmqJBds/CqQWHgrrTP7qybbsJhSUcGFH8lVaNW5ChEHHcjfyyDvX/IK
Py9FR0S/boCWPdEFO/zb9ympWgUdpdr4JpWHa1o3xY/ZyCtrlVeVtTNADeJxZ+kBvbJXV68N5NFw
FdMHhJqYnsJ5FTWdCVET2TqFgyD51x1qE0lOofSncSxInZVBU+Iy10qEmV0xzThrJ40tbjt0ScY6
L1MjQipk4HKboGvGHi/tzNeQ1NyXLow0HpkIrCm/BGjstZvVR3v2YBg0neHhIAz5dk3Xe3nvFJ6W
gKjSnLS42yXFZsgwvV0XswLAOenZdtYmEgmUdzSGdNvcW5AfyP6850E3eF5/vPzfCYNZ9Bhds1Hy
T6qfp6sl0+bAsiiao4PmDtNNmi1uUzX9jPOw+oR/AdLmWOirWPa0Y5hQKWukN0+NZfc7UBjRppZd
upt6u7y22P+v5zbytm1BuiE0On3D3Q+JZpWZ1wAYrAuHwDufLtlkw1wIQiCefmMn/riHRmgPNW5U
zbEYm4oLWUNftlPK7ccz9M6nCxSSjmi4TPQ3nMMroKqPzqTx96p7xK6TP8KSnwckAuFk/38MxQm6
OLiQiKByfvouQkuNqNQVO7o/u1e5EzobmXX+NQSi6cIF8529Ft6UR06eGvSy/50OFSgEg4Od5UcR
YcyjqGxweoRNcTuIuY5WTRf4X7pKT1/+fjJ/37ZolSEZcr7bgssAT+QGxbG3G3OjlCopcQRqPcde
dCEYeRttks8l3GR5UIymkeP0CaUqEl87fnEs8cdEND3EIOKi9Gq0erzyxibZffxo71zZHQM+DATG
pRzLVfl0QFH1GeZ8GVlkinzbuiYZniZjvGnNgXyZ4QbfRAaaHCrceGNZKt5aFKIvHNRvroOkC0yU
JmSzSc9Qtjz9DaqfdEAKi9eaoFzqKGjdK7sLHnIh40f804Ndzk9cofdIt7ii6wu7yZtVxbWdGeB6
xgKmHr18S398kRbGxGBEckkiXbbfWcQ/IeeWOwQ9yXVFR9eVP7blhff89pE568B4UXEkviaRdzpm
MRd+wjloHsN2Lm9qpMX1CvtWMFNF2X5KsxE9fdvn927dtFtvbv9OfUIYxjMTOzDxjL40aJ2OPzpZ
RLO/Mo9YxXebybZwCp/tS1Ho7z7sP091Ylw6BalpsZjp9j//ckby4/SG5faRJGwrVyG+9+Brwta/
LasQ/LTXTiLDpNP2v1sAGUswISE0FYPrebmOyrR7iITnvHS+AGFQ5g2SpVxNpYmsaLAxVx5H4wvs
Ee+2L1V/PxRBsO1QgrRr4JzYglIsXSRFwS8Xg+bXoJhJXDttnmwkqw0f2Roq/wZej7xClF05K/r5
UKyEaphfhDmaENHLAOW3rqP5VYGtoWU2M+d67UAH++qBgTwYgelnQJMj71pOQ2vspTNAtCk4kDF6
af0J+ntQShyW0EHVtAyhPd92OHHfqTgcFmfepnosyxy+eFMUxoPobX69TjCmCm0rf9VpbIEkY+Gu
8wKHeoRned2t0MIMhxYh2t53LRh0gc7FdGlrWPaa05eHlIdtFgbvcoc4t0rTIQLjWmvrODdBMME1
GvJ1mpaWQyAmnWsiEfoX5VjGn4I29YdrhKMITWtBkLfumiiPN1Noxp+VEO5zZZJ+XY3atTCJiocH
yZz0N0XmiwsfFl3G5z/bQl1C4g+vDHLWbKenSxtwgBzTCuGrQlWN4LdPhpemSBt/5aZeskkK0iNo
YBfAgalqH2NeXH2fojkpj1aioUxTT8NvzcE1ytpnXdXedWHb/ciiRPzj98JubjTuSNNKqr7Bu9Zv
9G0ndDfjVWvE7n7oB1AmWeAlr+jBnXnV14g1VkXl+T+GbjR/OBmC2lUDciNYzYGrg53OxpQemHFA
+Q3XBj5baRbotXx4RPZuxsgrxgm5rV6B+4hmk5YCkuw4QPinDdqSWLcGzrR2RWXjQGUEqf8PsK5i
IuXjweEKoi77B8SYttdxM+I2G/fhfUIjeI/FVzm/+IGebk0vzoN1VLXhfZ928ErwWEO+EdGiA6vJ
siZYSFkY4Apeiat+dEq9zeF6o93VS2dclyLBWMcgzygTpL3/3Sl74AkdzPBt3E3ejyws5/scgaK5
A54lwJKSZT8WjWU8arubXkhTwhkYDJuNL50G9yfOvEjU2IeDz0WaewNdYGXq3wKWDQ9lC7ZplZgz
OCB4HITaaTRCO1FNsnKsrvlil3nlY2HQ4NeCBNp+Tce5DngHpV1t0ZkKiEVxnDzVWV0a90ajfXcz
92NQ3tBvEWS7tmjDn1mQj+J5EvQXbyJDhvUmqTs93Wf1jOYdb5HhqKuymh58G5/az6jVg+TgVIEt
aCOr+xHtrIxF+0UZQebBNkgwCrrq50EP0QpthZPdj5FBawQtmsK5cqkVi3XZhOXXBHVeu6pSkVqb
JExhuDYVuYlVmWf9nqo93A1uBQFkosmpfrpO133zhpk/Iu0Isj2Ap/YpUE67w9qjUbs5CNq7XIjI
QKmbmFwQqKLecKWT6aoNewwUcnwBsASrTT95mAJtZSuoGHLcl11ag6/qk/5qVG2F/VzaQBUPhBfl
a6MXU3qb4x/wk2SDczfhP41JUGDawG5G6dyTS2teLdVa9ZqygHMLay1BDqgDoIMakfZmqHN4W7So
xBrID0Ye7PiWlphfDIqyJunj+ZqCXWHc9FYyiS1pGvPObfFa3eSiBjlq9bSAXsNGqr+EehDFNZra
Kr3D+s2PH5tRuQgASGhcy74tb5CwFnW8TsScvUZR4D54gecwzWoUFeIUFTYrWeXu/eg04CtDjBTq
Vd9VNGNPsVBQmnQewFvIkuB+tECQ3OgSDvIV/cP+lYyIjNas8axdG50qzU2qxt7c6VHHxYNVOVm8
bmXQ5jtZDtAQKDtCF0hKL3eva5yy1RX9aHDIAiNEdzuPfDK09regFkp+7qr0dPXqQm6gKdGk1Lcz
ebHffW3gTOGF2QDzzYzDL4PR5TU8eiFfqCMH9lYKnU6wgIPgugMq4gLgd7PXQdb05ZtRNBubfGrY
rMbULLZwrnu1qfwwvrVjfh+oM5nGq8ito1fVxrbaL7fGmlbtyvkcpsDMboBklreUEOAFOMXoHqre
44YcWV70GUTHiBNFJkBJZ9bsLhulmX11A+7cqxZg1dPMMfur7tOmW4EXDOm/hozjgzGb4kPQeoDO
kBL71aqKZh3vvV6G3/S8GIeZg9c67E+dNNcqgMO/LrLOuu8NcJarpplja1OTqqgWPBhGJg2pXWPn
9BM1sA4IaryCecXtAcMWHXJRNecn+nt8GtGDunuerLL65bWFOrCXl3pVqtD6liZT/aOqO8IzR8QJ
c6zcqNxPTeUeec1zta46V3PolVH6JKpY5hvii96kYbgDCJdbS/NvxFMSxndSblXcwEa14khXIMBj
N1qRKcjwprDRo2+KYSTHKiEtrOckK41th8xvWrm9j7s25zz67Hn0FBaEXMrWdWMEX83SaQuKJyL5
ig7c/jo5XV2SpGhjE9OLvnkh7YbBiKn99HHUOTNh+7W8a5To7gC4mf8kReHAFIj5UzBG+jvPKbpw
LUsR/2DPsHKcBQAOrJQihbAHPGs9iHwEhRBME8wnQkmyK51XgTbkUX1SGMCFyGwEpXvlTNQlNlZg
JBx6yogEUC2n81ZjH1u7NKu4phcl++tqqnLjxYoz/5lycB4hwap7mwgswdBDRTbnQiXNX1HSOtm6
MdL4tYx1lwMbSLJbq8vmxbywNICf6HI0N3Cs9EvT4olCIF3Wya4sphTeZgqGCsZFD+KrSKGLE9vB
Fat8J/zuTJMYrzMclKDMwX6w9yg4K5KGmay4ho0hX1dbgC1fGSrqD3Uh8lfMy+bwCjaYsU+mGKgj
gvXpBoPZ2AF2B81nZeZZ92xbYXeoQJd88kcZ1Ve91VvhJqG1B2s3r/pCU1T1qcix+kG0XxEMZty4
d0VglsYKaX/66Hji1alxX6AAkbONjlrgRAz2BkOXLtGe3GrpY0cUltLX1yShZ4gOcHdvCUoMMmfx
EP8Lry8HwUXGFJul3iwSyIaVpb6yZVsJ+K7ZBEZBBYF7Z6eKTy7pagVwYJqtfTul1DrGrB/ZM5xY
/SzSLjMfs1AF93FnjNQE2Ln7VYui7CtbOUeLbhMLqmCXyi+Tl2OhIUAyfSXpYbi3secV6V4CLYFa
brIR/1PAJR7XcEnG6WUk5O9XSgPT2PctoKAdedy2p9RCOXCPiRPH/DgB2hiBV3Z7ggy+oxKcyXTj
J7MRHCyST/N1Gsmq/FEYDgg+Y67xheq90Dk2nkimlaPn6IuyahN00dji7NNz+ftG0RX2sKa/Xdw4
gEafo8x3SbT5rr8yomlwNpany4MfywzGGbyycQvfwkQ/U3r8iYg70JpSUZJ/1nKKxocsaCr7F++v
N17SgN4lIJuxYdzU7DC4bPmNmd1F7BfwmjuwU3nd4DMg7CRvblSmo3A3VmnnPFeQW++AbTtPsbR6
taPuL38BhZiajZOHXbrpWIrtJh9RF+3aXvXpRmelVVE/6usZfRqWIH7WNmIbjJDTEhid3YJhqfqN
QTYq3qDg60p63UuLhJov6pdB0pFKo6Mx6HtTZrP7CW+1VO/L2Wz0xo29MVx7fLsGvlGDTtizzAlv
qC4df/bJ5Io1bWPlIZeBqK6nvCF0mOPeeAwN2d2Nrh+B0LPy/FV1zlSs1VSn6c6asjS8g8oR3ycF
2cwNljeYGNGSO5o7zBWkuw76EukQyUzjE726I5G657bPQxeN9TXXGGA+PHb+b1UZ7gNBhBA7DPnU
tGqbzh3XQyFjc22zD32ybWCUe2B2g7ttww6vnylt2p/clI0n2D3dkR1alLvSQFPhW2Me0lbkmNep
FNa0HrJBfROBmFvmncvEruHR7hIuq3gITVGKVfPQuO2Kv7H9rI2k5s6R16Lag7ppHpymNvROS25s
G5WbU7vSQWoEt1Uqq7uc/gx3bYxh1qG+n01zK5Msv89ymvBXRu2YP3RUc44PLoiidTDUchviQ3jN
zRS+ghXOhrXq+iEuXoi9kq2n23KNkgz2cGWj4YCXBPZr7Yc1Z5o5TZy5STOH63bIgZdHZgqArM7L
hk4JX9XrAbYa1woHU1IsqfIZRykDfsMejdvY7I3WxIglg/ZzV5XsPGncSOMunaX5Kff7Gmu1Jkzy
Vb9UOLntGMLZZG2fHLRt6O+GnNICtKumfbdsWr/ZlK1wNWg2YQdre1gUnDiR9Xe9w/9YlTEVJb4s
a3xNW9P65Xuz/2WyR5lcZ8IBkSeiJOE2lwffjbqfH/NEWJBOO8M+DqApLZCvwit37Lmafswkl91D
1QR282BWen61g7psbrCoAv4dDAuoGW4u93HOm1+japxhO0x+Zay7fOH6md5k/ZMVOlE8FV3c27Gd
pnml7QnzCxMk8GJlbnc4r/X1OG7Gccwfsh6FLAr1kXNPRhFsRZx+y/gKx4rouyBU/+EGIcZ3wD4N
9OWgrfj0laBImGBP9RNIbq6eOk35AKlRO97TNDsNV4FPVWNPKlT/qqG9EaIW2v4BD82vsMwJgd5X
TujDRV8oW8kqo9P1KQODFq3LiuIUWxdgfuaWGycPGzfHMkm9iIuKGReUH1L9rw+SHIJX4k8F/pa9
9ciF0Z24IJOb4PCx3Cf06R5yBtMMwQyRHcWsT3Kz5Rypgb5CGkwe4IK64hoYQQ57EUSlvGlkPoWb
TA0k3JWI+q/xuJAbLSd3kSIHaY5xEjXnpSZDlQUJINKr0I6btW0VdXMl5FCorTlSqkW9nINuhKkX
f2qrZpmDxpbPWsfUTjgV+6OOxumB+vH4GCf5FFxbUANq4q1KPAAlCae1havwC+KfgWKL1uW9kU45
ADbasWlM0Uq9Dotjyo2PyfhdNrmtc1Xnbv1zDiCsbk2Um2L1P+ydSW/dSJa2/0qj90xwHoDuXpC8
k0ZKsgZ7Q1iWzHme+ev7oTMrS6IlXaSAD/gWvamCXS7yMhhxGHHOe563m9Uwc60hK74AYKxPQ4XE
lF3ocMLstErrG7i9HU2xbTuRyhQssdmnWtxol6A4DIifw+KWLaEn2PfyyMaXaq56Su8ZNFRfAbXv
ZPUEy1HtxPh8miX1+1gbOCHJicT3E0BVqDpyyPnRxoaqGexO79uv81xACcCTKuMQGUbm6QjSwz+V
FfwbOdconAbHUG++LP4Gt3NmhGeWUg7hpiniGteY2DAu/VDVL+KonJ+yRmhVh2tVP8M00Z+Gim2z
bTFe34AZNrBwI0P+TidpInPLcIxtv0iVB9J4AQ5msJ84lkdyb/ds/LEgrKzSq+DL0tBVCASXEkG6
QeiB7L1pRXUUv1DfnFTwxnAoSWh0mKZ1JV9lNgVNfqajaAZkiEVAs1P0un2oxzj6+XFe/LckErIL
mdQkyn9kLb8BELIYT1JJ6fOnzIwZ3G+zfzmZP6nakb08ZiaxrtUg1nl1r6Vi9CL/7Et9o5Fizp/G
6Wa27nEDApfw8eOs083rW6xS3FPRxBl5qPxJpzJnC9KVQFlQaL2k7r+qHDTy7rsVHlFvrOT/0AVW
z7XUOl48V5nwscgDbkpQt7vgZ5aZW+C5s/klL8gB5HzS8kMRPybRtQTw7588MdXBX/U1ennIBSIl
XlsotxoxazRx6MAMyS52kQOWbBO4wrEk6VIf+XeS9Pf7rBL5QAH7oQum+BsMdzffBid4ox++s6t0
j7XYSMt4fXSr1TypEK+kSsStEDzzUPhyOhxF3Mj5Ubn7wVZsTIuOlEZWSvi/3uFSi1rQJIuo8/U7
NCry33jM8Q7jPRRYrbD1783X4Na64iR5CIsLMPbHxF2/elD+/aC/T5zVmKImg3qQdSy+79FFdJJc
mQfdowJvsDc6w74kgH75nB1RIBy96ypvLOWlJRoGdyVxcT5Bh/5R3Kjn7YN+xZaklJyo25WG2+7+
yTz9/VlXBb8cL2Oserlrik2gMWs/oNCeCNgcjjVca22jT6rTNf0R0cpvqf3V0lzixYulmehg6vx2
4FnhKBoGC/IOrFTKOm2hMfvqkQLf65m7fkiy8q9vV8yiKCY+D6mPspummTOJPwUjAXkaHgl0Hz8Y
spDXdxoEsrhyT9wehf6Ssh13Uhzd7MkjALRrt7L15eP3tyy69+cqX4zXN8Q8TmGfT5ArE3QnjGYe
eR/f4ePPw28KPC0vAwHIcP5EEtte2kaFH8N45B5vfu5QwKFMRyyGIvf1UyCA0SisS/lTfmh2qmvs
hMM/s7n5aw68uMVqoMa50VpzlPMn2jY2dfaEj9uRWfZ2sHpxi1XcoHNXgizGU5BqYmeby0TJ9K5y
6818Yl0F3uyEn1m9L+64CskaTeoN9hr5U2h2OxwEq44M/04t8l0a7HPhnkbJIw/55nx7ccfVl1yu
p6Y2Eu6o07nn19ugOSayeHOxvrjDKuRTqGEPTp3gSRTErSqoBx3+uu/jeH4s4i7L/re18+JOq4jr
02wfGd2UP9G8dECF7UxGzSkidbv6HFS+I0rNNs6fa+koQu3NMIEqEtbTotrXVvOd4thc8tHLn4wb
xFMn2V10UmCoYic79YYcaOLG59hO3Exnk31sx/DmVuzFrVfrgELopEeymT/11vduvCXvEgy1aypP
YnAhpOFOVb59In68uOFqVdBMkCtTbfA1ZcVZ7R0sDQc++5F5+ZuQ5Ndu78VtVkthRkBhZAD9CCHS
9trzAN67QL6O3ObN6f/iLqvpT0tUqHRkp58yA/MWTpFRtP14uI5NjdX0lydVoG2F4SohVbcbMrLS
goVxRjaSx9oZ3wy7L55mtQAENcHaTOJehekYW+2b8Q1QeXZkyKTf7oK7OAIM5vnipKvpqzdTzUWg
yvMoPcn6OHgILcFD97g5zHo8uzh8omev2uAcAYCC11meOpyFk8cYTw63G1X6ROImG+3M0lW3LoTe
kdCkosYuzSM/VF5m4qt4gLc7bKlFBYQkBXrB66+QInelmDSV/4hKG6UR6ZwxcYzZ4KxCCSmK3LZS
OIQtaTq77GJIM/T9YFHUK41xJY2WAjpam/NTa/Lnx4RuHLRMgzK0NvudtjxBWWXgjGRaFK06IaQw
s8h+7F6eTVruFVjcvkxX6a/p9P/A2vKyfM5v2vr5uT3/Xv7XK0vL/3n9x/9PHIIN3t8HDpdR8Fy/
8gRe/v2f3paS9gf99HQwoZymXwXk6L+sLcU/aAIFc0bBgy4W9NTLDu4vP2BZ+QMMGvrZBW6EenI5
02Fy1Yb//Z+S9AcAzkU6hv4Qcon1j/yAEYm/mokQGlgogGTBZ6AkQWu4molRXWHTVhW0BqZyf5rF
c6FQc8JKxxmqWnsibYDVfNP5orEXSMVVTtFg3n6iZIUv7GgmoQ04THp6s3zB6tMTn/muskeYosqj
dCdciHE4J/D9yxz26VD592lpmgN49TH/oY3AUJsxNs8tvEhMMqhpSTWsqZSTTkTR8DjIuDfhDi/N
JyZ5+x0CM3+b5n5vnE5iLuJ7gB3WOLhWhiWEtrHEJLYOU62WNaT3um/2SIza25qWtd5Oa7/OEO3m
1bxBBZtkDjjscP7J93EyzjA6kRY7XoiiJgxneFWgXILNqMfCMCMoDlVxNxkmtPNK03rxOa9Sq8q3
VCp7FVO0rjANPJ+G3FLxg6CotGljf/S/ma1MMTHVJkW5QCiiAJjsu1iPsGEMoRDMfa0otkEmGA11
0d1XyTRMdjX5Oe6aNB9vu77vG2dgW389GcHARqGaKKeJdMR6CRsyHH47oTxbPJ1rd5SrCpZ7F9HE
3YoiOjK/aCSywKV8XdZTtm1piTj1dRGOfTulD5MkKIt0DC1EO0Hr4CujZ9DTgVw77ZiHN1ZTYr07
JpZoD7XcYwCGfwXGKiVVqRTXCJfe8YyDeVnXB78SKkRTlhwCqp9EHeeNwlcv8H7muEWSXZFcNe6+
SsPQNk5vzpeYIQ2bZGrHXVTIyhbupX4dQRD/AWiBClxdDRFNxVL+QPk73M+sr9zNRmO+m9NMe8q1
xJKcHIRPsYlM0m9bRQ2kzpFw19zw6ZRvMgV50mDjQDH7e5oFGSt98CkhIRYMii9p3yqlqwF27L4F
VT0mZ1lQDCZGFuzdwbBr+qT4O7pyGuU7MKvMkmyAsM18UeJlM22xEGFzUUc6L1aAoIkzS1MlxVZs
1OLLPGnxqVrVFjxm/awvxvPZan92kPdtq+ywGPKB1ALCOwQ9Bga5gENUHWmUqCqrxSC0O0sbxEF1
mOaPsVZ/meoaD6QAwAJfDUrOo2H+QFFducooYw1d4c0k9b2259Rkbmtt3AUYLdg4a/f7OBhxQg2F
uzYV7xLVp5auts12RoVlp1OZ7iginI2l5UpDlGypUSn7KS13cmPc+aJCwiPaN6Yh2DIcbNRKSESQ
DcG2nMWnZswf5kl/rPT0NCr0zTzqwVYdVPN5TtUnAZ56bPoeNVX5JqcS6qjD3NhRkbD2/WzjlzL6
YuCADsLE1E0H4ykQkVToky9RnxnQWVDASLSyWgQRl3M1xk7oC41TYBRlz6C2H3ve9+no0+2TBWcW
7gmUbTX5Pi+C+7YITiwr+KZWxg2SwtAZovSbhdCWHvkMP1ShuyjRwn6F7X8ly+ZhjntlH0sxXktd
fYI/XOm0pXAZ0Noa++l9GGChkAVz7tLNPziUg/zbRMr066Ysb7Vy+Cpk2AHOiZM07akYB+leK7pz
5D/ZLVG9csyuLX7qsSRsiwF3NznSCBajMU4nQ4nDxTCTPO/7YhMGIwWkADRUmna9U1Ma38hzRpI5
yjWEZCKdD6UO6cgfezoXyjTamjp1c2wvyj1gp28U8/ptrOnksOrkvJrF9CK3ai9AaOFKPQwdCeP3
s6buGREDH+1Ja8wLMddrp+y0a3Sr9xRCt3HBroPKZXLVWu0eG17sGAqOLaK1iUf/a6irj7lVpU4Z
Ax1I1fEepRNVvLH2t9TlSOQoTXieR4lTJa2/0XQRl7a+JxmrKZx3qvpEKxvy+BHaZzSFp0Elxyed
ISQ2ftvlBieIUzNpboyu8XCNI4SUOH90BtUrxbzOJICXep/Wu8EYHtI0yG7qQoEROoyVi6NF5Uat
LO+pqO5lqR8vcJ6ha9KIAjTHJBCV6qwdsVOS8d9q0LJ9jQZlV6vBYzZ06pd+UC9TyssFJnx40zFN
40qy9ogV6Lds+3KvDfVtM3ZPmV6cJ0l0mpdTTLju7rJC+dqYgomWyRcuxnYyMCCjpaQVyqs00kY7
kjkAieO4pWv+BFub82IJ9EO6MzpfdiSOtnOiQ4dkRdmp4e8iVd0lnVTs9bDZwijvl+rNrtAsN50w
Paa91UN++YQU7wRrpQtFqg4NvIgDEJor4lt2Ycw8c2tCBo0jGRC2Vj6RJr7VxPyn3Ewnuhpupgon
5bEozvpogkQpTSmkJeEqpegFvRjpgTAKh6xST8oeVSiYyE3pY0OSFZTEAePHDlJ1A1h09YP+By9L
zcIJyvYHhrsTER+ogFrDvTGHRaDTyNtEDK7nzlJcKktu1ltPwPHxp0nVqyLWTvTBAPJsYuVoo5LI
sJ2XsiSq2KimhLtcpB/qp9iKyZe2YDLaVYBeSLVjLAtjrPzww1A4zSMgM0Sh+DFKY6vySQGyAcsZ
B4k7ylbT1g+MVmrtUJKZU9umaKvxh6HUc7MwS2WpzjezlJV0MgWG0tHKNJvR8h3DYdA0vphdgjki
urP4QFYpE5aGcyTM+pVs4qFVbUWBL07xU5Y6o8gOFSEDG6AutUKdZsMmpiMlCtGVuTE/lmqOJDeD
fBpJQzB/U0XklsYGlTWFvN0oQmaTd2DbBi3e+WjsxnzXtO0o7MKgyfdWrfbyLS9PLvqLCcLAiTiF
ljdO1XjVNJH4WImsIxdtAChv9g9aON7UhpYU2t4QQl22s6xXtlVdzYF2nwxolBwlSEagWdgDzuIV
evJQFjaFoAwiBkcxljQVq9vQhI0+x0hyXEFUyyB78CfqSq5ZFLeiBEFfuIzEOmqkQ2cmImZ0tKa1
bhi3pjPz4dPkfCYDMHUqeMOzOB5gFSjIsEL1GvCHz+lW4+iVJAL0GTCEiRagEA6GZodUc05CZBZS
2rkplnbTeSaLXSWjAoXtXLmAeg2T4cWlVVMQPCF72piFQmOZlmSK5jRmSruXmyBSSi9g8NeNh0a4
JsjW7K6vpmya8NhusATBTytOncAym+hrLtXfWj4E0a0UUAq+GaUYNyl6S1DaRCoTdcMWyqOnNeZ7
glLKqDHh4mwZNoJSuJlV94PBZ2cewoy6dFiGCHoaUBx46sopQgw7rzW/e+4HcYqwEjbH9qEtsjE7
+L04+m5I/3rs4D0ubFQ1ihIAZ+k4fzEpR+tbKvdDfDmbSjqZm6iuTWPbDnDU8qj3w10yZHSh06ce
j/d5JjfXfqZRlwwaHZ9WvaLZC8ceq1Ivwn7EqDRKp2jY5ZAWUA1acdsgyEGliyFUZexCxGwiy1uV
8CBKsmwjZBYf0FmyaIbrfStxhpAdjctKzzK3VCyhxZBKl7ECsnFAa6sMlFAhhdNlPQW5scX+OUkP
UpnL6l04gHu2kUkVCUZoc2NtRrSGBYPWmwmtCUjJUdwjs59m/NpqQa8f6JyOkKeGsd2YSXqStXKz
7bQJL/GxnO9lSshfuzTu2KuBCqqtaDM2mrzDtt3HuhAmlltCRHGVcGzpMWxQMDWtcIYkujjoeqKe
JejG9hjaDAe8IarrIiXaaRONCjZSBLdluBETz1hRjaa8N1KMn0STsMVTChjg4oUGvjMKaVRskr1e
+XzHsOw9NdOOJmM/bbZKpBdfmlRoF1BB6phFqZ4LfZl+b2N4yHEoxHfxaIhnQhfUP1H3s0s02OOj
zxb1n3U5j4kNiVx4NLsOM1yZVX6BTVW8kTJZY7eVdG4RmJWE9Nbs2PdE8jY0sngLHMP8YUYJXs1Q
NwM79usrXWGfhZnwI5+VR6w8TLvp6HwVILR7FS6tjxxZQbPVAmZzRRLv0QtQe2/4VB7qCFkP+utH
odCGQ51k0x62C8L9RSDoCB2w3yggLlLv1g8BTIPtVPWmgwzvga9O6lCWLx/UqQ82dA3gE1z64R0N
QWQn0/bU6prWVTCQxQeu5HRidLqErzLhxsb1qL+nUaB26ykyUJmGiWNiU78fq/a5Matg22hhcTUM
lZflfXYWgA3hSEaLRoJfK3vWNHakbJHOojKSXXmo1Nsx6m79QQ0PsagKGzPTkRbh+VTQSoudkSid
SAH9D0jZoh/41nOONbLiPMsR/UmdFLtJ3KQ3VVBzdBzU0R7UvrznSdihTlYHICXrJw6SsX4woPhf
DDjRHTofSryV9OMO4MDo8iT0Z/5fIqadDk8kP5Zm6Y8SMd3z6zwM//zPPIxAffwP4KQm6S2SbgYs
+38lYn79TzS1GxCsaLHjHuRo/krECJL5Bxx4mgbxmecTQwfh35kYQbL+QOZIT+4Cd1HBlRn/+T//
9YoqR/rq1Z//I+8yb6HVNf/9n6tOX23BQZEJMheAqmGodKy9zgnOWmoEdAmVt+BM+Gb0oViHG2Q5
JCDpmMZuDke0NvKp9SCmw4m66+m/z2tZ2imWPg+I98e4ciJcKs/w6wlQzfTZ8IQUGFVaGJe3Icin
2qlpeDgvGzF8JI+dnP/fzPtr5i1okg9mXlG34X+cFvXz91cTcPl//ZUIVEQSdwsvijlEylck2z48
Ny2TWlb/gPwKJx2OLbNoYfD9Nf1U5Q8Rri2ARVmmkRHi6N+zTzH+oCEcoLCK+5RIhlD+J5PvdbGB
BNpCqgBQtJQIXlTHhz6KyiEYg2uLD8W+CjDEDc1ZPMLoeu/qq6Q/7ayi2JAYuspj7WvWYog6HaVf
vXftVfGikTroUUoWXPt5fGllpek2oEj+jKTvrsn3Lr5KiiptyTedxvurPI2/lbosH/Kg6DcvZoj3
Z7b/5YJ/7+LL378YcwX/VC3y+eXNgC0riKNTItQx0tzyC/9dYPj3C12VwCxtVssWMdq1Kkj+Btv6
4nuai5Yb9Jl8+NzvJyK+/P0DdxDmmVtIUzeeYhe4NVLR/zOS/OORZ8K/vLhZWskYkDi6mlMd/0ZV
vRtbkTX399J8Y+DfG5uVNqPx+3ieosi6AuFEj0WdYOIsRaFjhuKRefO6svb36K+5VG0xjnOOvugK
z7/5PB3Kcl9rDSwCACmXY4LaJJe6R4H+nT9rL/90uKTV+k3pfhwx/TWv4q67mPl82KmvHit4vjNR
f1XbXkxUzVLyPIeWciUG+jchBYRU1Nr9x+/i15C8MVF/ScBeXDwx67Izmq6/apB2yxU8t7ng5H+Q
2ztzvi3q2a5KJ04ukyreCLnOWXCfdj/o7zLaLf9ZWD988ZgL1i9611s/ZrXeq0JqVJyG+6uOHuih
HLZzcCpk10N8rgeJqymPIycSRPRU0A69+WAsFpks2bSqTnzxLLMS+tl+/VfVa8u/yUiUhvCsaFXe
CMVPhea/I8O2hLe3fukqeMA3IwUT9v0VamIaBx8nkx5tRkQZTzE2kkgqZewdhJozWrVdWslltbWN
dHTE3DpJksr5+Hf8Ajm99TtWcSa1EJ7X8pRdiWidOXza+ErbZtbuJNqlzdlhEAbzwS+v/IDjCKbF
4hmMDEMCdlzXDhal9ti2e/4x/RC+DI5GPDJCxjur/JdW88XEovqSRNREoqsqQwou18ZhGMUHs1Kd
RFm6MlPR4cgp22FZ3khYCNkp5OYrX4vverM+a8TqZ1RaZ1GZPVhKdC1PwnkH/IY9/a3QdM91hyGE
NJ4MDQnYcDo1JeHcwM0YiXFzaH3lVh/qxyQT3cHXQyeXxm/V4rVC/sEKw1MaSR2qM3vcUU7Ceb7Q
2/GGfcGJKPq7rjNOKdXSGSSeLCMWST4l6+mi6bvdrEpXsdB8i/LqPC8l0Vbkam/19S6M0qtItwDQ
COaWHil3StO7QcA9dUw2tRaHTjtUWzkdIQCVJ3TbkoOoOJH2ZAzz6zQtt0Gf5A6abW+q9E9GwVUM
x0w9qDQaaj36FxnnERcAferCXZfK2bnY5OplOCu0JXbHrDHfC1TrwA6Ux9CmmGeoy60c1du4yjYf
T/R3Lr2Ub19+j2gxiFQrk0uP3hiAGeRt5LL8+rlrr4K3WmSJqZdKBWxYLu1Q9y9MM7r++NrvrAJx
tfWi75xEnaFVHkZFTQO3SAuvIPDEl3GlY3n/8U3eG5wlSL1YagpqG0MNpsabBuuqU9OTWEyOyPXe
u/QqIhvUIijpGJUnVALc9rS47mLrn1G//v5M/2akpY10xilB4/WWOTgCLTO21NDXmLSi/Ml5s4qP
IwS1siLh5rXC5M2CAIFBz+tPjrv8etw7ZF55H8y1Nxh8bywtqPcDBuuf21OshaWLlLwxkcp76Zh+
pYwAAyN4/tyEWS3UzAqnSAy72pOspYo1zR5ki2Pq8benDDYGr0fFMIW07QfCTupLqmPxy508Mz61
VlVUF6+meqwIeaFabeUlo/UDOzG6+SPxyF7ovR++WquYT0+xWkStlzXmLq+H0m2kKjsSjN+7+G9r
dKIubXJx2fK3ZYOT3uA3k/uZ9wkX8PWo+NpYd4liEmWqOtz3aD9ckovpkU3G8uJ+32OAXH199azP
Em0gRetZNBHTp1Rs+zS5qZL4lD7Nn4ManeRt2ntanAdHqLnvDdZq1Ta6Ps30WzNYZfKT+eQoud98
atHSafP6aazCCBKa4mtPXmzeQ9xscI1W9x+/iHf2Y+pa1tzKkRlEpVB6fWvk3+kxE77OYBOpK/vm
Zq5GcZswzZw0r+QLk+Kev6hMCjDA0jVbBqjIveZvZ2PqbsdZVy5S0ZSAiCSGS2seLS3pNJzVU/eU
6I1q67CEPzmBVgEByp4xjoLYeoiCnmlZlMhqHSNILkvzjemzRrr7XebXVpvxMo1E2GdabdidYtyJ
ar/Rh7SmvSLsNgADm8PH7+CdybN2VEOTkFm5ULUepRRbom/fltow/NzsMVcxgoYVP687gU/tpJOm
r42WEgix+eOfvqzXt4ZqFSQkRajmtJtaTzNDLC1mLTtVhzZzm06SPvVBx8zj9fTvYq1RMZirvVAo
ODGMuroxdFDlHz/Ae2O//P2LnYhfKWUbjWbjGe0E2lBrnnCtPHbYWdGK/7VfIFH2+urmKExZhFLO
g++tHsS2kE4RoPwwoJ7ZSoXpSAyT5WCaYXI+NbLlLJ7pmzSEGvm5p1uFjsJIibJ6jWVk1lwXZX3a
5dbPz116tVcvEFjUdda2XmGoP0pRfRKb/unjS+vLz3trVq0W9+CPSuebOF3GxdhhJIi0IVZgwuit
IEeYUIIFL4EqUUUx7nV6hd2hkmhYJVidCC2QCx0B1M6aEXQZg9XdGFkunGeR6W8HC/lGTWXOwa8k
c8qs5XPsJ/VulvV0AyvU2qWh9qXq/cyV5qFyBeAnm4WcaIcmTD+iOgQmqc32bdoAnxqhP5hROjsU
4qsrc9LKQ5hOsE/1LroQEArbiu5DHUA++5BYQsHJzw+3ypTINwX+nQ9+MkwnUqWV7pANi+5W/NFN
DSyGwYhdeBIlZSgps7EvEHeDbj0YfTZuBtls7blGFxON/eMIgNipMhRQHw/+OyvaWG2G+jpUmwAg
hEfYCw+Nnxe2YGXVAZzop7aJ6tqPUYZokdDxUHp+7Z8JGfLNQqYQ9vHPXwLPG1Nn7SuUyENBHVwt
PdLWnRNaNVADCx3aGAoT+Dkh+VzMXhM9xznJQChIKALK6rKr/W9iXnz5+BHeewOrgDdGsLymimIk
CgDlq1kr2XUuzsiO9ER0P77FEt3eGqXl719EvWYQ0mkai8prEWm605TMttBmR4ZmmSlvXXwV9PSw
NAFh9KU3YkjqTJFl2JGYA+EySCyZINLsmMqtLcUcL+ciDD45rVaxbpqrJDeiqfTEUDwbyumJTv37
j4frvTeyinV1OcnxELBHqtNIPm27EooF3gznGofjI/P2vVusQl6nyIkhTq3uyZFonZWN0O8Vo4aa
NJnjpzLkqr5a2cAJoKFMsu7pJe5LozrdxtZwBC34zoTSV6ccRLZV1JdcW0hp6O/imkrh5zL7dCq/
nqwom7tAp/rlIbGptV34ucMwXuWvrwvpUJg02ks8FL2HzBq+B4r1uT3LL+bni/Ulj6MOlFTUPSOy
BCQcNPDHAzLTj6fje4O9Wr21Jcw+LRqaV4UgM6xiVB08Wv8Rg/nvLcva0U8Zxr4CH6x7mlDEbp22
F/4EdPTjX768sjdCw68P/otxqRFcyF1T6l4l9uXFANUF0VQd7RHe1Ai1sGipjEFwP77ZO0tKX61a
iuYgZnpF88yxGh0LmIhtmrVwoWM4sv34Fu+9idWqFSwrAQwlad4A/WrQqztBtp4/del1UT+A8oQY
e+Ilw0aCud1I21GTqiNj884P11br1dTbMIn7jh8++b0tmflNHx6j/r937fV6DS2xQrBUe/BbbOxR
QzLm6sPHoyIvI/vGDFo32+sYGoXAWnRvjM/y1tiJC+d+3Mr5Fz/03aY8HyMI/Gghs2dZeUyVe1Gd
TxV0NA10F/5UnURzAu/xSNz7VS976/csk+/FjFZDmFNJnBme6Q+IpEbHHFNXqhJ0PPJB9M8oVKjd
pYH2M+kv8rx2CqCUXaXuxopk81LEqFCKfjw47w388vcvfssQx8Ws62nhseHZFthY2VMdd5+8+Oqr
TncDPRbsBj3f1M6NojoZZDrwP/7h75TR1LVvX+hjCS5GZuYheB9+aGHcHWjB/E5yHsPuWSEHWmnT
YYzKx9Dvv6hSeVfmonk9TrMCtqkL0djDqUzw99700E3togcSqJTycIk1TXBVNPy7pjWNfVGUX6NG
7JGlynRvaOfKopX7+CneG/5VvBkp/muItHIPcMhPGYAopk0Qcz6++Dv7Wm0Vaeas0CssPDKvGtPz
YsJ4auJgB+Ix+y4Hw5Gd2ztPoK52CAMVJBwVhtQzgvF71wWP+nD38c9/78qreDMbTaFUQp95mChs
Miv2Yr88Nu6/eh/fWIPqKuBELUpyCJip11GzPITjLN2UShGfy8Lcwv6JgoOFgA6ol1nVbhsI40Wu
tCmScqV2mqFMt0PSRq45xPpjGBX9mYlF1DaISB22nATRQkhfNHmUt9AgnsdaaekXKAaU6Bob2iz6
XEVeVVfbkQDvnrbLewa/lexaDnecktzPjf4qSEVAgJW0DhKPVbQDqHWntemRgPzei13+/kXMAZfP
yTVtEy8x82ertB7A3H7uR68CjjiMkiF2RezB2A42aqPXm1Bodp+7uPz6Z2tGjXcGEFkPRFK2AVws
ITBHYn3k6suSf2tGrkIBCnytnKWRy2NNNfUOuxqSY1d5d6Dkni2czrjfiMV3Zfm0R894v+8y1eJk
f1jKJok0u2GquUD7yB/cmWq4XSTugUX37QCZTLphnTpz+CUB+mSW9wgb2CPbiSLfwLvbNGQnuVNr
PoDptLV2++dtJbzwjjzeO0+3ikWDKMixRAuHN87iY0LbZ0Mb3bGhe/vayioEUY2WYiUpEq/uC2rl
47aI5M+9c2UVgyIrwYY2yWk4rYKzQm4uy+5zcVNZBSC6DeIwmbMlbpLyMQUkwGN6+6nBXlsYpwSY
cNL0zNP0g6961Se/52uTKUDZuTToY+IpfSq7FrKyQ9nVxuc2xsoqLCR+ApxI6Lh6UZ0HfvdAXu7+
cwOyigt5UWVJVquZR6+x5gRdUu6w38g/FyqVVWAItcLU6ZFLvNmqC7cpkgsV+4JPXnwVFspCxge5
6mJvSoN7iQYth56wT54K13YV/gI8HuYx96YyT7YB3VCKccypcXltb8QzebUqE1VE/8au1pNiq9n0
mEnBOvDl/afe6FpLOpNJC3QpyjwV6CYtKI95yVH/42vTIv/Ob18tTj8ok6TTQQ6JsrAjEJ+x7DX9
jlirVeZBTGs7yg7NeFhi9Di3m7C918nFypPsTAHwB5UjdiZcBf28UTp6/rLMHponJfnCFVISw0qq
nclcRW97onW3J/drq9l0UKSzKMignDNJi/uC06dObIeCbLdtbdezRwAvcw1bjUMvbpdQ3RiDXYrx
jr+ZmRbCIB74flRKeMj1b7TbGXhOnfM/ykCaa6RPYLAeTf9JNG/xqcMH4JLD7hkfA8w+nurxYOih
S/SHRG+bhe5UkJf5EtBWCl9T3XH3ymhvNOiBIw8Slddxdkh4HiF89qeS9/uj6bRf9+GSEmlCAQx+
H5/zz0xR3fA7NAmqYUZ2L/tzGDH9Emtl16rsX8ZD2TRO1l/wbLH/3PXllgHha4bzw4mfqm4XgUk2
aOOpq5NW3Fp+wB+3yzdugj6d9ellQZcuGYN7H9dRvnKydkiG4KzjWCNl0SaQ9Xt+Q0B+JUgzejYf
6ka29Vz7GqnZqZ9jsIXXsy7i7h5IdtOey/qZQQEpDEA9kxXucGuGtbsZZxnVW0fjp2RLo+hwKOto
n691l1/etl/jXLPFYTrNxcZNQ+SDpZuUh+UZ5e7BTPRzkgC2CCeepv6Pp+x7i221EQSinUBT1mKv
iYOIxlvtGx1YR5bDMunfWsirnWAQwrEVS44RRjt8MVp5oAKF07NS8CqjOmydaOqPmaS/9xzL37/Y
GppFjU0AmhAvCYOzXitu1UA/gkd679Krb0CVVGWSY9/s6V2oHszCh9s/wi/+3AtYfQPKbgR1vhx1
qdg8ZMN4nrTZkRzsisP1d3rtVy/Hi0HBK0bQtEGJvJy5H46hI9XDCQsshOPO/F92PE1yRS9124f7
cJYupPbu46d679Wvdm3p2ObpiD+eR/ffT2pegueDafgCKib5qUSadWF20/8Sdh67cTNrAn0iAgzF
tGXorJwsbQjZlpiLsZiefk7fxeDCGI93A+O/GnWLrPriOf+a7/rbx/xznrlfE+G0m5Pf43nrzjPi
1Ac5JFYgk5zyh9KWG+mx+JUWnQpFovyNd9Lwj601eDhiDHXM3dT4x/Xylw/+56gzmL+q6qta3utF
096wD1Hdjqx2/sh14XNqrmmsCvie//+3/Jcn88/RZ6/UhLOthby3l/mzq7wfYHw///8f/ZeL7M/B
52q0trpniOXeSEuEJFBGAtbB/LAYrfyol71/0PxqjbBp/cvE9bcP88dp4UJoT7ylrO4B4U8hAy50
G6t/NRr/9sOv//5fbwLrTEivaJbel3PzLmX7WevmP7Bef/vRfxwPVtYPmidUdQ8W5RXb1Af1zn88
TH/70X+cDavSyrEQZnE/uvor29lvsG7+VQb728/+IzxsCiDsemNU9/6kv6Eo2lXd+I875Q9+1P+e
O/9Bk/3Xt20kXsNKucjve9esT8vKzq5u1+IZMLcbZ+Cs00CTHt3lRuvMuJrXBxezJBvyNiqwTOXG
vmkyM6gKDXEHa5nxvDQ565p+F1FUMA59nYpATKmzK/kQ0WwasoyypEv+8QGui0v/18315zxtP6zT
bLR+dq8WRN12uZOcJAW9csTWwSIfiGdgHiPAedaHOign+gmEWrPzBrc6Luz7a0QFvQcWxm7Y7s3y
ua1PxaLxico9/0ZSPTrserp1TLSW9di5CR0mL8EGKtCNftTlI4zRyBL05AdxQF6qqx+T+se98Jc/
/Z9OQ6jeOmYqPh2Bb77ujX+9ZKb7n6ml/+PK/3Ogt/ebfqY6Wtyj6Mie1rxVO4qn24twZu8w5ZUT
e77fx2BJ9NiYq3QvNRPOYObjTzE8qCWMW4Pq2XoZXkEoZsiYRf1amhn1Cm0QaSAHZC75MPe3c59T
9G4cB/p+Me0tlW2cU/N0uzR2ecHFabCbgUEPFUJTAyQZjd3YzuV5HuUQ9mltnvS+JRJBhj7tMmYO
+QsJ7cVr/Eeo75G9GHfZ2BNEL1YGG4mBjHGDBc6yfQ8CpN2KMJEAUqScWhijuXXRMh8K+rqC11G1
9QJkZtutpixjNtXzb0Coxafnz87X1EztV9YWw91mNQjLS7+M/Y1fghFukBHKUG9Jn6cxb4gbdAuL
vlbrmci8Fv2SMMSPRmqpjlaheRFSygccoD+LzFrjxNC0EFtIfyjGbDkxZ+d2oTSLC8tE6b7sus/c
66egnSdx44n6S2D5ec227N3H1fHWgU06C3NI9rMQw87WsZ7pdcHgh7Tm6Q6M1bifcdccVkdhDmBA
JdyM3D2JYbDgaLhEqvOmgd3IX6u8b28LrS0irUq6V3IiF6SQ1zqfojPEXTH2D1zXUEcycVg7gV6w
GgFY6OO6K1cwOsVIV3puhjks2qaMK9dN75JyyO/y9mqCUiOE97z4mJe2jteSY2St/e0w1asZ9bDo
Qwxdw5NWuLynrfhmcEjsPTOVd/xYhgB67UVVDFSX6cKU4JQqvirQIsd1yxOdbrKj/SxGNq8tqP9R
OmACB1uiBelmqV1eu2Y0pNl0SEtpHAsBKzBarlYzc1zToy4rd+9Y9fKuo4GOoBf4x0Iu+n4E6g7J
CB7e1OR+rPeOfa95Sv7MZApta2AgaNeotgBMBiOP+W6iMnddnytZbVC5tYz6vuWvAneT46Ef42xl
fKx1QjX6TCANI1mLMthCD3zfmitUAMV28blDH/pRpF+jkzTxlFTWT5EK8GJWmTQ/wQgUO1+z+9hQ
ur5vEtOLVlwjt9itLAQtuvVW24NVhgNSl8+istyjnNs0HlZoUEWmoxUz1TR8A2zjCW308uSxb/eJ
SgkKzEp2qaZypVeslXvVreYOwmER5pZWxVRwncCzW78KJrWMhw2V3rGXjfpEAWGf2tmVadBU7cIb
MYrTDPhg6icSXkVKZXWYjcwfdgcb0cyOfT9nALec+dDl7saqjO8/rFUmT9LfgN3o4HuMTXl1YKx+
foJIYBF6Vulx1dbxAeiXH6fcJnt99oYuLka3fr3KDC62Jvp9k0+CjhmSgcB3K+vLLlm9DwtLVzuG
ZoZzryjXUDjNjdss88vkMBnSWcmql/K8WfamUSUtjKMHU+DO6+Cl4PQymR217fp1llBTajZqXsZh
EgPbW13jgzPylhhsC+jDpsvZoNkaFqi2zCQ36/p6e1p9Xpylm7ffg72xsYLzZXWi0V70ddcUDUsI
nlcbDL96GtePKZrhwXLaVDEHvoy/Cg2lFD/IVq/KLylqlf38DT2Bw6NQxsK0mWmpB+ymTjyZZr3F
FZaaSIlu1uhOSOvKxCpgaWysDiaqve3MetrDS7Fiu8WvFwh3qKMtNeUJqsNGz4JPIzOjCnq8TVdC
Dds+a2ZdwGiM524wtBi5CUXMxtPHeBONFjkuDjBfzupBp0AYLYWjxwNK96icrv4+iXyckTymMkq3
+SrGcfscmI0LcH0gIJjzUGG5ShrwG5u8tLMJHwng1YZZKmFXaS4191AMyoxcrKbR6vhNmOT2LALw
m6aMTHppP5Gesck06/a9lRrOFnBUiIjdAnbp2tHcWfYAAhMiWryYVh8rW4kYkogdV0a2hcaUEr+C
zIFmhofLy/2sByg3jM4tpg5kN/yfHyNEkbdZbfMlZRT30LmoTuMx8confGvJQzbmE1WTXtcDu70i
P0FcaEGdsJUVCKkD/izo2bRah87Nx0tj5I7xaa32+HPFGhF60mAB3+sSQvW0PollkUdQIlQQDOmG
HYwmdG8s6vuD5dw5a44sonQawhtIfk8IrtJT1k9yX5qTiHX4KS9a18tDJuz8tl2N+rvIHNb0luXO
G/C4OPlg3fGprDCrl/kLLen6AGoQo17rTz9rPKm7DfHPG5o17Tir1npXtVHxdCmYThYUEvbKHaw3
+oeRF7/02r3LCpTmxWBYDxiTtgACR8f+q5p3eZU8zSYXAO5hTCaIv6LJt4vIQdXFk7eoSCn7cxOr
CMyaX8gzlwoKIz0ML9O2iAXO+obRv/FuqGfQsRth5TTB7iitjZjLgBpTWSZOZ1YncNxldtxbxHZd
qUEyQD0JWiuxQwXyXiNqDdaaf0+tz1Yi5oOcgrukDmeujAfimV/AyvBh2o3Df+drN2zO98ea6dio
am2PoHVh1sXcQSc7rlmf7+v++onSMQUGZRh7L53ad1335N4To3uLVGva+WWrP2IJNmIad2V8heQx
1auX1j5Hj8b//x5WHsLa9hlsvmXtQCpipyuVlh9cTOEY1uEMHpNNlwxyrv1OKWcOzcJ3dphM3vtJ
/WqUlu7X1UxinDRcY8TuEF9zDS8MZlIJk+YEwpU3gnc0iU1zGXduqTI25ID1xQ3ovd0k06/Jb1HT
unklAr+XaCxzDHnoQvS8f3ZWr+WwwoCSGX4S6q1T7ge/WfccRtTwBLreXgJdK667mbmhbSfLmFwv
bGe2Rts+9Y941K0Ls2uPeOm8QOR2F2xCSwKLBWYmHbqva2R7y6KuCtzEBE+YubCsA0+QSTRmOkZD
diWG6aUKc7u195qViGMLoDF0G97pWsEkqrlJTnWDkC6RjnauNP8HMlrnKHOhXep2fkl1uHY6075H
hE/WuwPXNipE+d3jST2UY/PqtlYaCAK5q7SI+ZB+s7UXoRXaJxVQHSSeLXeScO6tRlG3A0uDEWbd
Zban3gd+wXAQhrzNNds4eE2XvDhq7i8b12d03e/05frEYQLpR1umF+h52ZWaUx5Xe9mOZpd2O8vj
1OaNvdL7rpRIMfj53qoGfy/zoQ5ZstcyqGmWeZHz1Ow6eUWIWhObwn4/hr5lPG2bIlD02Y1tB9e5
NLWbntvCKak/SutUEJvIYOyldzUkLl9+DYwrRLsEpymRQAMCTSzYgjggglYATSSi8cmhNG8N1WxX
t91gDhenW4h+U2NS95u3eM9N3ysEWAD3fmWmbuycqU/P09beETOaz8U0vU5DkYQzY//RuoGZXDWz
fizKhkiDeZEYYpl/Bz1VfemgQU+pn387WKJiq83Nl80BlByw2t4c5tQ0DpmztUz2F+5NhRkJ1aRO
5b1R2XrBPeVcDZZZd72zu6BRoLk5KxO+GE1G+tzpWsxRKt9LOW5T6JRlGekiLzkLS/apC9/bqXy4
XbvUPW9rk38Ipyn2LDkDUq0xVrp5th4Wr/6mhk9+o4bsjBHbPCs2THbLiDQtSYAp2e4YMoaxRHxh
2e1qmbz5BhFfa049U6cGcM/C3sIOHgwLEGUfCMOpDoZlcSyKTNC1nZE/K7X9ypJtRV/qFUuI2hbc
VGljGifnMvud3+tiDBFg5RsNb/CIWfuj1hPvgvKN6JAghtXc8lfTTduuXZsuNsur2IoWDZNck9jY
LJc60UXvm+c5A39UeHUbp9fdXsRUS6zl5ZfQZ+fBgogWKwq0u0W63RioAWey34qaFYiayjq/92/V
1tMxxzyPSrhwd0vfOntIEWDqKnx/qa3kztd9xtzHuX3vnMb6aHPbCy13g11HdTzok3w5sFs3RMj0
1B5m03CBz5oeimmTN2oBVNiPU4kHc4VTyUx8WDjKv1WTJV76ZmwvNjhexLAuYMmRRyploSLwMo43
fexQwQ8ZdpWG66bQVrR9U5Pelsq63vMJ5KipdY+O1cpXb4bOVwE0vuj8CnE15A6TyUTEztpnIci5
/tbI0pEMlt5ZJ4YxFnCrIuTLGSOJqnwqVn4DKufukRWaLOdvp/lvQMDIY5dJvtfDKCzgcan32mHj
KoJlNdjxtvXxpk/m7Q488RhWrSu+N+oKGwgukH3kscnwPK26GXr64vxOkxLLuumChHd0wSSZmzGa
kC273HZ+4H70QqzbeiB87VsgEMFx6CA6XBLBmeq7KgKWZT77KbdeBt7ynAqMwmujG1Hb+MV5rix5
4ONtOyyd1ybR6Jx0aTDWAlTtZ7MUb71k5asnYyC9KQy4pIOvBfjExisN+ZsRg08bHQEU2hmtV7f5
v+cky+PayNqggl54GAZu7BF8YKCrQb8lE94Y7Welsuw7e7eWnFCeGta7SXG6re0Csa1I10dSKUx1
SHvDrMiWWGkzglckmSFbD06EuBalh7mZuz5x2cAQXnMjrzmJbSo/7hepHzUw1bGl5f0JmDLOLWO1
n2BKkidjx9WRR08y9Hj6HtuhyVAzVysTP2gNNSC8T9LqJj0g5YRi3MOHVGathR5DebvRMMRuSnis
gHB3ANYW5jY4yAEs5d9puo7hNLZo/2bPiNhSqnaGj+aykFd+1+SgHC/YDJYmENZ0WtrbyezR1s9D
+501Sf6jKvP0zEXpvjTdWB41G/JiCVkMNuFABJ8mSSi0nuxxU80xw6h32/hw1qwK1ajl2+ttwk8F
+ThtB2KDLjI8xiCTDXB9i8c3YNVofqBHy5ffZNphgOD+e+0sBwQjLba69bf7fKX9M8n6V13l2oNT
TRrYtsZ58bY6ObSE3+eO6m/gbSQTiJ3XwFvgzWLjyXeiYEeKZVn7uW6r9AZub/Iw9bKPJpudjprw
hCi/yvIb1RjWo2GOyU4w33RMu61nHdCeXthpJqsg0zhOYrrSBecfs3BYqxskxabe9WhUusNh5IIK
NLgM54SWQpCvrnvrzHRYVSe9m0FXEiyrPbNw46+KIDOdDqvByIGsxcBzIeXe6ClZOemU/zBx0kXS
td17qh8CtoH6SHLBbl/r1O+tYw872deP/STuTGSG+2UFLwwGtbgdWMcL3GY2752su8dIrYNFRf1+
0ptMDVGX6i5NVBCZu7HzXp3GNUJQ/D881YSmXoyRPm5fZGA/qix5L4eq/vbqFGuncqPchVWsFmVi
W+2aLKyc5UNPQOZ6rIHHJYT10DJrLxy5557pRqfRSCFnN+RtGTfZMrEUNOWX1dZYQ9J4lVNn7GJe
9s/VzED+mQxIcPt9Ja5rUiqr5tgYyWMVruoTha4H8IYttZJNonBAK9KYo7Og1dWKWGWgLCpV2c+9
2ZunRnJaCTkf1qVTj8a2aLsq/wl7b+PMa9p9KdZ70iP3QOI9he4VT6Sq5q3I0jtR4y0T/TCTnTkQ
fwfd/V0O1MB451rvsaTzfDYLzXzMRM5+paXq175PxX0y9nrgWt0STC2eziztmXIvDedE4cS4xbW9
xo3uJswe+T8Gtd1aGYRyQR/fS6omKgFc78rGWc9JVubRDKblpabccAOtL/ldKFikqQa4ahpXfNrZ
cFM2xQvfWQ6WuP1djUZHOclX8QxuPVib8XUdvScCsntYAqTNhvmZ+9XzWMviyDCvG9baLKcgsT3S
3ISrZkGvPK7WLbnKGPCy3NScLwk48Hibt+rYD7yfAQbP4kbl2nDR2FOi3iCX+7Hy1g93sa5BRm+E
Y5Fjolj6qGvsXT74F18VIiil5p6KKVH8b+w12NTq7Aif9DjNcordvspeDT+L9MK7oCAGKT86Pxzb
fhHCXl4tHtdDbjT9xakz55lSf77TZDbunTE3g75OPP6cdpQotW8Gr/6tUmWAGXfnhsdQb06ZUzm7
WY76QTSWE5IMdEG6OksazJLxk8CuGcmeW+tBAxutS8+LLZn3ew1AykmzBogD5PNRU+fpjgJWi173
ir6HSg6ftrZ3wpNt6HY1mmjiIGTimhvJEaes0S31W5f5zkkBTQ1UZkfUiYvbDSpx4LoFSYOenvQW
CnM/ZNyjxryTbONdVFFqD5vZFS9WwbfOX9o/e6bsYuWPRAGaeed6BpmibfN6eUBKB0kGSTTwywas
GuWNgAUsryBS24k6Lk/42OKskubiGrlxadOO4Qo59QG5uHaXWOsnVoMMPCVBiu3qE+TxGgepKCci
gO2Xc61CMe335PbKD1sInoHr9VZEXykHt9H/Mvruh5ZdxxL1/HZaGPWj3bFRJTUelqpGTwmFnxrl
K0ZKsC2wOTvTvUDoA9kzqAvI9yLseUxAj5qXoUFbXfrTEJeT8cviausWINA0dQgYJ43cQH0Ar44s
YlBjSR6E7ZO0b5A59brP3xyX+nXRyeyuJaE4zmtjnoHK2eGI0SBEUcF2XZud3M08OQM9XZCCnWXv
DaqertG9ZJ3p3XsSaVBj6t4JSD2YT5M8bwGLTpdh4lr2gLU7jtrpjn/Ms2aJs8zktAUUH+v2PDww
YFr8MtQYiFZ/4YngCtTyPEQf6waGqR/mEUoWzBpivQN478ump5+DlZy6qrntakCHtbac8+1h2JzI
1XEGZLChJ3dm2sPW0siznX4nhHno4KWHruYHW4egrBc/GA9+snLpR9PKSb/Wj9OWnDxPKw9u5rdU
IRT1kHKLO8s/j1xw4+jtVmaDU7lN8cYzH2R1f1e01qXXpHlyaxyusDFg65wxGwNc5q8vRcK2QIkp
tq62+TBN833KKFTQFLmKVjuX92XpN7t52aYnxNxUxPPtRyrNdpdrn31bfG4WdX0B7SB0bBojXQkn
mo4eeHeIsj/tejs16zQdsiwBBV/wqGSEaWC1/ap9Vap4ruh5YX5+qYSMuiElbtXku1t2X+lQMUl9
9b1IvPUs7F1yLnrNzY0bTaaPtFjCrd4ezF6vj6bZ19Fo0kzbujVlJCh7Rb3+fUXjWw7Tr62/kAD1
j5QLyn3hzF7kbZgt02W6kNNdIMePkdyMw8IcbFgiAQ/dwS9vskXXbt2MX9+Yt1gU+rljkpmjB+2V
LTP/aRv1jDkivjOD/sOSwO3YRlGFXQdKnr1fG28WouIEbJSPe7ankjRn7SEvU6ZjzRqScimrQFZq
fMM2vsYiS6AbDNml7PSDq294LjI9ng3CJGI8dVjSwQ+nKqH6tC43bcvwrrH87MV4IJBEdUAiDyr2
l9P702kbM0UdrD94MLhlm7+Dgr2Qn5/tlbs/GbP2OTGsc+f+tlEPNDo2cz2N+uWO0ABPNMUQx4cT
XxQjU8GU5slrZujvoSOH/E068tcAppdQt9z1Vv4DPYV7Fos3nbyRmp+Zdhas6+aRWq6NJdF6Lqmw
B/28nYaxH5lQZQ1aM2YtNN35PTc5XTprvClb2qH2eC/W5jQ06Tu1TyjP/qcvGwpgLdJlZt+D3qgv
+CYQRuSGccyuPuPZuimTPo2mnOWWSZl3psa4PXRbpCemWxw7xa6Gv73VaH0DMbd7DL34BTI6JPTS
Qle04NohO5+2Ld2l6RNQk7Oh3Rszee3ifXDc3yTW1zxUbcBYNdGe2sabxa2ovlbLVyp8tc+Q4AR4
qb5LSzvgCcZ23nRHUh55ZNKroNWiqp8zyl3tNBmrZ+9ZjykoZG+p20fMhVV0tCu7JJC3VECa/tJq
/sq94lkpR6Z71ShPbv8xmPPvQaM1RZfTesjM6SW5vqqOXzU0EVzSN6MVBCsaogS61RRopyT/Kllg
1zp1u/ak6HDxW6ayp/KZ+v6XVmntQWOrtHMyvI9l+4Cy+VaZdhWUOWuamY4XwZqcd0rjTmS2xvdQ
+Y8O44OGBA6XZtUYUtTsYgtpxB4vVD4tZDyQtbWlHyg/lm+rkXsQ9+sb6V+YH9cxm01xOfDOahPA
YXe1HzVaXFPVfiniP92EcQZ2uCOSRXSVrjqdH13sNEbWtdFtMRQ750rpYZOSXIEpr1jRqc8TX9GE
4N7V83Op9LM785+ysYxKpNKfrteZ2S1npffybnGWR1Zl4swa965Qb66fu4F0R/83pM+97nDhJSRC
9MR/pRjTonlev4pyCPTapiDtNWXYDyysraDQtOre69NHvSPlbi2JkLlczgWun8lrinhNikPdagk4
H5nd2LlZ7H1zfJ2H3g1XR97Q46w4hmiTWBNgE+QYe6ozPwGmBzmSGraLcqS8vUctunin1EVt7MqO
xgHLv6sugtgeOM0kY8fJ8DCM9ZO2lM+6bfH9DLcW/nC84R8jz2eI++jZGwo7zqTa2DbdPhBE/Kzy
8gNpzU96jFuseWYbGnLBNkqUg2O8eVKbeSn034boXcqkdnEQTFVf1FxWwZaOdqihDXpZCNZjzBkn
AzpeJD2aGoVmdY9rZ6M3H5tDnY+kTlk+0XqmLp4UtI00o6t+50tvh22lv7WTNkYaKOuwW2v8RhvD
aZ3FBeWasn1UGYlTOibwsJu1fyMLfEygSO3hbDPi6S4lp9IqDl6i9WHuTm2IqgKOuZpe7UYbbrEG
JfHmGYyi2nLc5Uu5PFWiK1+zqaAwLLLhyXMpxWVYDm7o/DmxtngOGo/JfWgb9Q7pfyX+8AyAB1mz
3S/NmNyQ2oinWsv1Z24C69FNG4I0d3lIaBZA/Om9nWkqQhQnc3/o29Tt3XqQfNec5Yk+W49dK+f4
P6Gq35WphTZtUpeWK/Bi5JJpwmFtnq21EbFtF49Q0UGnAKQNyEokEHvlP8zO5p3NTnKSQKIKcpF/
ssoq9zVBcghVmS13gzYWEwjmns7CSuvZTg9bVz+vXT5yclvTQ9XbaLEWWQa+gteXNRS/04pVfG24
mQgNzk7r5qHG3sKh0ZIyKg2VsIXULodtbnabwdO7ZgV2hd5Kf3Bip/Rjhw8c47YTNCMtFZ/V3ci2
GzPWnbQ7G2UrjtpimnGu6jVkR/9cwfkPZWH6t1Xqm1QCE8XSCatzz5kh5MU0txw+CVRKt1wfTOUy
BVDqLNxZRgGl0S64KLEfx1Vh3TGYsDygH7hO3+jf1sjfq0Ss8CwsWUW2NtJ47NUWLbX21i30Buax
6skmaNLPfvLkOoKy3cTB2Ya8HlbHK1isEfUF7QVqBoUlRBMnHqCC6HCwq4MyVXcwJmoGVBcdO8o9
bzsvGV/itNr9MU1mnmTGZFIzElzx0TCI/FmWKEwaW0PkO9vz/exeSw4C4cKQVJJASstfZwUZc1sH
/8Gc52eqCwiVaKMLzvNEHbYp92+XzUsv5jjWu2SpmCeY534/5d324Jmz2RG4wclqrTy5WcalODpL
bn12udiiLfHNS16YDOePgk5WK66Xgp1l+zEnFQEKb+zp+qKBsNtanHORYHqyEg/fi1P/TgYBGmiq
DQJE5khMJsQ3PfmJGq08OrDIj2M3bMfZVOICTnqzAQMW9a+Z1+qO/7gVYdbp2yvie+hN1djcrM6g
P7rNWH2I0rROyyzJTrOkfRPebP2kSeYwA5PUu4JOXsh4F3cFFVMR5dua3VD5TMMlTc1b6fV+YFt6
TQXZoZiaswF7MeWy7OmCYQLIXdbnymE49qqinLdO3p4utPXW17pxP/FHOZqjHM890c1zSST/iJeq
/51OJnINeuNWpNf6eG22MY9vMOKSj4zOGHOnRZumsvuFotm30LJ6b2yUW0PkSfMUTklJ4btKUH81
RVmBi+k0Kvl4I8jnOGYYry52hWIsAR5/4562qSxul9bdfiMDGXlHemieU6s+e70jv2ikfyhXnZOx
zJt9mibii6deXaZU1DvmF73HbRqHEEEi0+ICPhTof+Z831Mzy27QbMhdOW2k+EYDbjegQytY02rG
JUMNl/E7zJkzROuQ95fZWrL7UabGxR1SLapzt4kLMe4KvaBlRzHU23d8TmZzLJf5t27xPpVw6oMx
ULjOlbriBurN0ChQm+aH4ywt4Z5s1q+kYjaUbiHN0lSmn5Pmzkddt9xnt6uKAcSMmCPTHBb6NRy8
NKSp8VENcHS8UMKnDNh43XfBk2sUcrhFO1E5jMUJ79Om1/pAU1R+mrkzfzf+5AVFkVBgMz37fuxd
DvpuSb8XR5SP+Vi7kass2n5JMp/8jFev6hs6OYZV7GpBmJty3V8qMbCBs87nyrH6Y+UIRieW0une
tobLx69+ZqmbDtfKTXXQzG4O564Hz+qL5FC6ZTwz5R4ny9pQVdLYG8DPxqa7l93SF3stW25OvxQ8
JXryVPkQ7jckI6xpUNVo4nqonV8inSktafz0dF6qk29yDhfl2O9MozQu0h710JxpB7kVYzwJ1e5P
XfNT3GATbaYy70Pavu6dsgTYlq5/18a+69FnbDlnYrbZX6KuJtbbqLMUxZQxiZW7D7NBjJbOKSKU
lq7JfcNY3k5hu3sahpYRgVxjWMDnvyZZ46i/Dm7vhqXedtbEr4P6ozm27KtGmWebsVZ2pOpuY52l
l2SfRUkTUs+qt7SRWiA5CbQQKJidR50huw83dZq3me8kdu2F24H9YsBqjACtE2M1Qa7Jct9lw+dc
9imt0P4j91w8FF033JfdPISE4ObBhFx5WwnHenXLcTiIfK3pwlmUphbkjGqwV/Kb3tjpTTLG7lQx
6WFXaDzQDEd5mtEPNwhmu2b9MO3V2a/6nOzo4nikzp4bu8VqRbIwSqbx6Rdv/rzsfE+jXzz7482A
BIuGCb2hNAHBbMwW+hEaN7/bhPm6uer8UDH4g7OGnZbN97K9lSwUuvS0vElde6qD0bLSvWkJHkqc
aZEz+K927vEmcD9X75nV93fN4v1yRr2/mHPKoTBInZvFrF4486f46kdS47MOBOpJrC2lAvRix0S5
VSAytzyv1Mgu0qRrPspJCyn0fNe1UwOiGuvLPBcd4W0Bk3Oex6eZ+Uz66vb8ai9JQYNTp78BIpyF
5JJCjSWb4WYzyzUyEpNM8H/YO7PdNpZsTb/KRt3n7pwiB+BUA4dMDiIpapYl3QRkWYqc5/np+6O9
T5XNU7t8tq+6gQaqCmVbTJKpjIi1/vUPkqXvpNjwmThTXQm7fubxdy+IpxwDOrZsO2aN/kyWSb+b
yM6hToK71LRKf4hrDSZnUt5SjpXLaSBYV8lQuxpEMwam67kBDDWDxi9NGDNCho0kuWAYWtJXq4av
H0PprO35pVOEXSa9Y7EsSMM6xfGsWq+mXytL/wjpP163LtW0xnR7KZ2UoM/S2/Q+oFUY6tnW0ntY
EU7X7B2OoYJJGxlXfTHEh3K0zduIyOGLsRjlxtLkk5StuRnDhASesDNfZVXzx6qdDonbi4sQmfbG
1qPwIqmLelMWvbpNSPWiuBiEdoyqfljavdW/tVk8FXw3+84nABO/4X6GXxNG5caVM2P8un/zrA4S
Md3+tUrjqWSy7BkHMpEIHxRMpCrLsHc2ZJ8yyJqufk0KOfIr7OgjUt9/Szoj36eN7Vzj0wkxP9Ge
OjWlh7ZiLGnaZraqJICT5vYteUDWsAH1m45zrHWByvJ82c7t/GSpkMiazLWWlj01d1nt1/fVkNXr
obbsCyw5TdLr4pQ8unwN423R10UPdEIccATLQtO7W4B0YPDGshedVldXpL8nK5LdSIBkoM21i6Je
tlnIdmiYVwyAvijmdSu7j/p1GVYwgbMLBuHB4E3hwp6bfFfOGCCFg97fk0JZrbR+iu6jGdKYq8zu
jQRXWL/aXO+qqRQrl6DhBaAGEwhqiGIhRvuRlzY7wZm7xdn5LYRFyf1s+40jo/R1xhfvYbCTds3G
IA9114f7HPonhhOWT5AYsofJSNpXA17Fi2Y3nsPKaSTBcPpjx7facHftW6mK+s53vCpclHUXrapi
rgI5NoEatWo15ZncG2ReQRI1pzuEkhMecjYJc1Oa39RkxwYjSW9wSCsvviLXS2xxyqL2ro1uB3Fh
vJ1FVQTxOLVBb1b+ZcNQ6hOtMh1maFvZm0ZAlrOUJX1QGbtA253ZHmKjn67ooB9cK5s2mKkK7INV
Vx2UMTyUM32tWc3Vsre81z4S5r7GDxsWDMAyg8eEUSSsSNSGt3jovIi4ePOkioECIvBVzBqALZxy
+NBNYkYXSdYRpafyNqBXzdnw6TFw69M/my5Rnlkh4gu79EukbYwM5cJUyiIBpjHHGht4/jpNC207
CZVsPctxj1qYv2jDBAd0xqNu6/hRcciiCV6Uh9LRLZuYyXKZM38VN1biRNeGLJhwuVF9MzXzeB+5
mNSVTOuQ3DExJ9ls2CSx9pKOXryEiSW2omR0kpy8Ize4Jqp96okwYChqBZZic8B0tK+O8JcfJk0U
m9ou04sc38xln88IuWfxLKCu7KOst56EBx0lDvtw7Y/y0UnHzxHmfQEhZPYKQgRiwIJHqpaWvC0S
b6uL4zBDuHCi8kVzsuhYeXV+K2qHg9IjMqp7N2bSCEMVznjUw3pXzC4WDql1MyFvIPnW55INecnp
/hF7zroVG1Xd6FbTHkkebo4O6sS5c9RKkhhIGmvoX+rp9LkxDFJByx6wt4k9zq4u57QFt0szlxYn
zyzvza9wl1u0LmyqcLad1WTpzXqMKizbwClWrYAE2viw8VBaPfVNQfSySeY3v1RXCyD9OncOW+CV
2SThdQUD4jmOivmDYOH8niTSBq1oZ9xC7EjYiLocvF1zF5rq409Ca0gXhvc3Ux5rUwDpHpamZm5l
p5U7zacDXOXCTG/adIRLBGZbMfaTbvXZN9HHQtcpVyUkrK3BCBaedoRZdmEr6MGpsYQHy/ExFPaG
7GB85qGlX4dAcxejb0bbqZA8zqHRHPAFp6QkkEA2Q7ZP08EcGXVJxu5KDXcdxLsNZC9OrCGVKx9W
4n2lF2lAVT9tSxkTNQnWfggjXS2hTYD49DQ4DvOUxVeTWqkBSyg/8YForc9eKwHaXEMDRkxmzb8a
RgrxQcX+xods96Vixko7PkN0Mvtk1fRR/lg5dgH/sAYLWXZEqQfCqcwNKgLd24dewvgupbe4TKaG
AAgElxFsG0fcRG7LWYnHQ0s38dEA4x87O47iQDm99+HmHhS1Dt6OZCK6kdnsHHWUONRTUX43ZKaJ
/70PKtnG02ciKqMdeYsRI23gw14gx5FxHz/0EKcApPph39YlRAjpF87arDHYMggH4ovAANYmv75s
YK4CxcfQDVTq3rp6BqVE681FPMLmo1LRN6VZPQE+hhvQUy6qoJDPYf8FT5Hss6+P7ZEeXD5k4Fob
v5qLXTEnI+dZRFNS8oDWkTORhIqc2rCyeud3eRR0NEaPczQT30C0IeeQgZlm6KidUyTNrq8HxABu
DJdjNEW/8ZJMHXOZ+69k3car2mnkys3GehsmVDNFX4yEVzDh2M1Db26RbPQUrw71jE+LFk5wKMdE
zTHwsFc918KeVyN74cKJo/HgRggVqYiccCsoHwhMYLppGRFMo1C0762pjdHSboriCbg6ux0baB9F
pMl9hf3RyrWY9c6Giu7avBsOYweZElNRNDMZPYnV9j4zsNS5dY3wjhQtudHzmHlcZjxDpOniZcJh
6Fm13MKYLTb5II2LtnRhcNnKiheFcuw7i2C+wwRjjme/JhmXdQS2I3yWOhOtUBJjjUm8sxiwEP7E
Io+P0oZ8SpOcPbY+jgMkzDlEnbpeE678zhquzEqqF8W/L2OvpyuOOTyLUmLjMUXdzshIqGywCF6V
vioD/DTVMhWgGgpnNhyt2HPB6+8E1HZywwnKsFVUfW6IzKAfiIetgri9NLSp2/fGjHo9GpKLnGDM
dTT744crJGvB5wTdcPyUy4KjnOHqQJqG1vRoUpp4VivkOOzLTZQC1ajpU+MhfQcffpv1rlv1FsxK
3VJTuMS3XdvaTvUSmhVjSwhGK4g7RCJAShnQiJC/AU6KxMOtxi+DmMsFcaUljOE+JE01CjcVK5Cg
+Rm1Uae3T4yM01WRoAidaVYv9MlzdikxfDAJZP6SJOlzb+gAnSF7iO0i6pDF9KxpxYw0xhZwwxtt
WcLnvU1QMCChT1nKkyBBFfYIYTWO6lgOduV905r+rx9CfL4lwr0V5YTQKGzP/vi/74uM//zH6TX/
+JmvGXL//NPmvTi+Zu/N+Q/98Bqu+8f7Bq/t6w9/WOWgUNMNUSXT7Tuhju1/ZdSdfvJ/+o+/vX+9
yv1Uvv/9bxCY8/Z0NRUV+ffxZ6aJrvIfyUyn6//xutMX+Pvf7rgHiGa/XeoU7/f157/Fpdnm75aL
exIKeVf3dP1kL/stLs0Sv7uWZequqxPJR5IfLhZ/xKWRiWYZhuG5vNKwdcQB/4xL43qY1Anftz3X
0rnwX4lLM/SvDiL/1OG5JkmCxPTpDkHHvs7bnXlpNJ2oxxgj45PwJlPL2WL61hKXar3nmKWTxWpl
ZrwsKcayVyPLG53tJ+5gEKu4WKfCUEyPShigtFFJ4cG8PKk2M4yS2yXxMSz9QvEB9igr4BWiiiPB
c4TNCncTNRiUuK71NHZhLWohOQgKzQtLl/LBtN3ED8YeHA7/4tkra4wxQM+RvXS6MzI/bSuDtKXJ
QHby5mS5SeFd1l7oZ2uj9ds8P5KRaXd3HG8jpANvasd2BaPISYmQJVc9+2D7H2C5+hXquqqz2nGb
pW7X3I6yQpmRxSECraquzTGD65mM4oMV3HvEnrfdmBCmM9b6NTQn+Tl2dawQkZjQr48LBKFx+1il
GRWUk48cwVN7slEyYmmYy5S0GwBdrfNmgFRyleIXpUZ0XLHTXFXQwe1OGnSto9q6uRG+NZrzWEjr
2CrYtGoUeHu0YBFoB0brvYvCmwr2dLRsTj62eccoPa8QBU2tny29uLiEAD08zGHD5NNr6oMPrrUS
BRU5eOqBj4Wu1+aeRmV12ST2ro/VXrXt6zgcp1Kt8xzmceYECdDFUvfkdBGVFIOwUN1bpxUHX2Fp
YXoHO51WjLq3bgFbtaHrnpPyEQfcy5I7bF4y3sWfr0bNOIV2DyFAJw92CG8GlcdrjMZiiyOk241j
c5ylKdaNS/MmBZurPU7JE7Kf8eiEwoaGaxz0tgNFHXvpThy4AnCC2b3RqUect61tHWrJDYl3FuRd
qgblSxCzut5kI7voyOSAaZn90Go0+n3swsYwQ7npT6PzqpW7NI5rXtiYl8mYOv42kpZ+cFV+p5tG
AKvgsUxaFfh+heS3JjN76SDMqZbeXIYPfW0WO4dhOzqyCo+TSoV73X93XE8FOT6RGVqEOV0mEPUH
ug81k9Wsa+ZqkLQp01HlDtM4OKr2PYNMTa1gDyV1YAwcaT4PAjQGqAKivgW4R13qynzd1+MxciE1
+/z2F/FcHHtLp8xofdKqfTLOwmIrnOm2r4qtW0ZtQF+RbxxGdEY6rDMFFSyT2XANIFwuCjRhSyOE
XkaANR7bApxTJCXM9iqbussTV5m/nHZh2s3YmcD0bTr+x204Qk8F9nWnyZgDuTKOuJIj5pwUbHID
i0SDrg96U/S5HhOb2iaMv7hlB77T2mizGmEdIGuDDBEfucMUK9q7TmlfOhHSDDsZKZ0tLBH9rgLP
TmYzXEK8RPOM4GPd5KeqMrMuY8Fo2ok1edl0tr80s0kEfCsf92JFSoIfG06xhoz3mhjpl4HEqHXZ
ZsbR9sw0hzamTQfYucw60pzqiqwqEVR5eRr0QuQfNE1Bl1FmqzazA9VaQwYLt6y9iM12WOWdaai1
aSFwCoa82kwZnNNFlXcdO4FHvx6AG1tkmCaq74DT4zi7yirtg8r+qgnLD0c6TLysSHOsa4h9983Y
e0RUj/eJSz1idPMibNsHvaKZ8thrD7qQO1XbT5Obp9rnzKpgJxF6XHvFRWzowyLymE/g0pJbb43f
0nsNuXcctdq/ND14il/5V3AFIQcW2rXthLs6Ko8Rkpo9+znc09S+SpmDLnAjxqxtQoCp94xrNZ3f
pnKoEUvL+MBJ1Q+clCw5q6/ewQXkBxn1L4S+wg0gv9u3GHfMegkDaZSfZD9dGomuXYxtNj+YOZMi
XfrVBYScY2EI9KNhAXdv2ZAW+1pILb9S+aACQ2RRACN3m+TxtaX1ANmqNhf0yO26dzWDVDiDJ6sr
4KMmDMVh+gOQoPdalKIOymTYG/F82YCtrVhP/BO91iejqqif/SbUbnDZE3vDBYiTvBBpbXHnthIu
EBLfstkmQlAKgn11HtqfAeERWntxTDgsL0rZNij+Qm/YlkyHFs6gfYzMTtlzRDADgi+Y/2Yo5907
aYXPQg5Prijcw+Q/tnm1ZXSxxta4XKBMPMy0OlM8XxCG1D1lMQJj1+8u8vogZjrQAh5ERXYgZX4y
NNXSEjz7BYrpWm/3Csx4ifOUvyJBez82yQi96I2djklMqMQlDax9a422+mL172mZrixWNfZCDU41
jK63U5Le+O2wEMa4aWVycE8qML2srkDPSFxh2PIiGgb3fg4xyrp1vFdGFf1B6SeZUb2tZ3kF5H6p
F12zJVlCLp2iSte2ERaffdVdla7YDaFxmbXGborTmwQxvjauxxRimCSQmuGYlVMHFEGoD5da1B3U
ZHRkzWkP0ySOTqldVW2IGilHGmeqdzbfQZFA7eRLU4RXUWSna/K6D572URo3XXEKGU8h7o2feh9O
Y+zE5YLEwpVfJv7CxRjTziKS5YYqeSvZJ4vy3qTRHmII9LS4MeKSAvZFcUVtsNbHYanXl8z7lqNN
YZGr+wjtRQ2+7NOSxzgSNI2x1MJo67To75j9158qfGLMeNtxVBPvjcPiu+doy7pMlxAXgw6L3ZSO
hM706MxsPi9zgxyVHcV1ONsdxove0XTtS5bsNfXkMs0oeWpvCwgHBWjgGGAzpi8nh2Gjon4HPLaF
Gbxx3Dcm91deZF2HEKkSCnqm6DxGlPzas0CRZtkIT/FrpSTogrn3L7PutCt+SlI3cDIjSNEd219q
3WSfMqNrIE7ul9qNRQl3c3ZWgFNLMJiVp1UHqHqkIKoBlWhBQ3czN8USNdHOhO8doojLR/+qBJpv
kmzbOdfw1xgjqIKkcWw9LpFwY2DAgB0rLLO8if2EWoQa2YPviguWEwNx4f9gbXWZXczWRiDSGHtr
E6JXM0qelnR6K0k138GJSgJXjnhCCMCRkP65Mhjk0MVxDKu5uZkrzbwQ9gAMqIloi1JnXHndeqia
5rKIW9Z+3j41k21d4CHgAqG5M6gkmG/NpD26hSwJ4lRsGXBXAV6cV6bX7I2635vtqrY88HO3AAgk
+IctskhuhZWVj6Pl91uoDd6S5r3EC6dCVGh/uFNy7fvjheIli8H2idfI7hSVCDiz6LZ9DrE+nIx1
ltT7msTlBXkBB08P7yoS5APBecf6u0jTTdHGVruEsrbiv0x/8ydY8OFuwMx9Y9uSOUrtnMASHQ92
zwxfQxOraTf+VKiQ8nCw7uQUrsLIpzeG3Os2F7ZI703eOa+jeqER6xGb3qMNhcw/efrO5tFubyrz
9MRbTK07aw0bBQk1GSLoY4Zigp6iT/x+uTEnJvNF6EKlhWNMjvE2ioqJANIWVRpq2Igh58DDiv4q
RcEWpnq7GCnxhiwHNsjWpaY/YdMdJKMRYPh2x/D1CKA9MI+wHhq9/nR6lVOnj2jn7yLAWl8kl4wq
bjVD/2i1/mFgUL+oKQkWvuyXbYVPSksldTUP+V05yTVz5XU2VqCdBsTvbAd3lLMeNpk+mneG3TyM
+sml4DO0vo1ybW5HnO311OEJcF6MZnz2u4H4C/dSdTq4P6SlaPTXGgh/HpUPYyGPdie2HSgJk3yi
Ccs6FyvV6tbD4CKScxxNrsCCJ15bseci09Z6yNQiTNILwhkZUs1LHQoB9PXSgWmiBL/I2YM9pNY0
BRG8v3FDWtxL20f1PjTHagv+H5RU9BUGgekEnofcorVSpPc7VJjPnhz3Cc9Ki2I+kyElUogCKDJX
OID467jwdipHiZmVFdZN41Ywl5ji8Hn2sCgQ+dRsSaB5JTUeYCVaFOEUeOyOMZxBWwL1NB8h1guF
C7Wv8l/dRrv3pXuvUuYm0NrzLBXL3hk/i2QvNRPlf1kz3jAQsYX+lRP3Y5DBgpXWvI/h7alZiJ02
EInmjFTXtii3vgXvj/1XzduwTUzsLcQTo8cN6uGVaWZrdyjdXVgMa9edbiM3ukBUcZzD/IDn9SmT
k/G7XFVN8YJx8arkZGcutTLdJnB7iN4iPZRSEF56VeA95NpPyDtXVvuhCm3VzfkNxnNLvGkWTKMo
/tpg5B7Z+ZWedYuMsXwgqIzlQFWldMj8zlaIfmtzuiUKyWuCyCaLX4q0vtQc7bFpr9x8vKtEeIkz
CDOW14F6MhgnH4WMc5mEfRC3w2PRM/RAKtcv5kTDEGjyOB+sesb9Qx3jhkhVGWkfjjWuTK9m1FDP
a9moae8Yo0gxA6Svonmp0rdE+XZ3QJ5Gmaejt5IbiV/RSYzuxZ9QD7pshPZILd7NhXxDF4VdrvK6
cb5FLwxnpTSUIzfCahIzkJkxfMSCQ3fhdk588ozxKB6xFHgNyzp7gUKLGt9K2+wDW/08DAr0AIcs
w4uEuXPqWgtdTVN1GQ5+fGG1wEmBpqY8IQZHVA1bP5pnepvEwBq9Q9c5CaPBQQOaRbGkzKpfdZpE
yrzQS61TcoWNZYaUjYb7B6ooei3Adw6tLHxBYgdYDBtA36FCAfUDnYOa5KcmFDyPcYG+zKoOBb1r
dS5ux3Jcu06t58gZchGuzNA4wk8pPlnzZF12Zqi/WJWvkmWX6TT9qTmDUY/aNNWrasxXWCDEcYDK
hwG0l510/BESo1O4sobopMxquco1Jy/3OXeX8qo3dS/QLOE8qGZ22btFp44i6r086CyDGnAQU/0E
nxL4F7G/DAOMNhrsq/pIHWZvGGGoVHF05IMN9wqt8GEwNYscj2p27zIXv4lF1OfJfTyWyX1S+eJh
9uXwgUKcGMZZr/2U7i5PoqVu6NmwSJtTazFgCoJCJiV5cF1BycVdCkcFSncb2kIAYaEK0YKLrAtc
dgyXOTX9Jp1y7dxKfAruPaBKtpapj9OFUTL+OcQNlJZlO7rCWTdOPtSsujnD4GjOR4+BRIQ4znUs
68pmZMby7zr3yqvSEZwJbuWe0hIfo9lw0aolI6fl0vYmfAJaNYgWa2ojvjMAm21qAhLiKfmLeV40
Xq9eSSnSHo06ndQmJThZvxsGgUNShhr1Gb2CIbDQiespGLT5rYhEygOYZBHsKEZC0B+GicSPrxjg
X4JBL6O3umiKj/Yc5PwBF70q3/O7tn5/by9fy/Of/L8QDjUcfML+HA69yl5/QE+//vg3NFT4vzOg
NaliDdQ4pnHKFvyGhp4yFv5AP03nd8tzzBMWZaEbRu30D/TTcH53BCgleAtiW9sW1l9BP888eHG1
EI5PLLVueL6rG/a56XTUulGcxZ4IDA1iPXMAmtG1piKOPB/F9HUfzVp70fcoxJCZjD6wTzd6GKEg
8c4Draxh2uKSUH5A6iZKXddKeYzNooetnHUnzjLAW4w8wPBbnm8p3rymJdncUn2Jht/3knIvkizh
aDN8caflff+oT9WJVFgWMWz/2sztwPbLAZKeXuk3LYZYT/k8C0x8mOihqQJyRpE4qxLtQVGaydZg
ypjuAYNCc0GTNj5nmW/UAZN0CBeJ71bQp6oK2pMQGhlzbWsU3dosYgTMoRfLTVYJ21wOXTnPu9qq
QSyhecDQ8Jk12ouZaG5YXglmZvd+kfT7EQEn9GTGQ/z/MfbcZaQmn1xEmmsDC5Zu3pIVgd2QLadK
27l4SMEbHkLrjkiMsmDgkuDLY7j1T+KCvqajfwdrW64jTN0HHrd0Qwj/PNWN6NxUx6mLLD7pl/m2
7zSMQE4c3GHryNQhQxoIQwpMP1ozdI96o8N4ddIIszhjcD04BVZ+/d0quP725r/lXXZdRHnb/P1v
J6Pc7z+Sd2rFPYHjlyFspgFn9pVGWqqMY9ALTj4vR0NzxqCoML1DZd7umIJ5P/Em/Bfvx5TAxUvH
g+tmWmdO04PUe04tEKhsbOZ1x9D8GdvFNsigAbwZ7Iabf//9Tp//x+/HItJ5N53phMlog3//ztMR
0CTxTMYWQar4agkGSjsbyhRVi0x/8tV+9CV0LQ+DBYNthBbJt7mZZ9aUTeE3DrMOTtQp9jhox+It
glBgL/79N/pvb8P24wub/zVR1tB4/fiNoqEtmP9FLuJc02MCO1frEOD2J+9inrlgurYpTAH127ds
8Cm+z9nXSYbRHqJ5sJctpU0Pq2gU2hgYarCmXW+1UfXQmakuntFCG9omd00E/5Dky5WMq4JeOw8Z
I5+k0qJnFwqhLV+N6N3RybaDLZ9jZqLMGs0ioTSJndKUi4m5gCQEjOoKpKvQ3v3YqbJLXwG0bakE
nU/2oLUnVL/jAUrYJGsaSJJy0PDUTYaivBWdtWQwPmfPUPMrbcAuZJ6ytSPikVDXAkZvtLY0K70b
LI09ou1rXPHj1Cz9TdRg/HJDxiyypAzSO320zEILZzDRq3rvSObCEsSh01Jz0fRswIIRNmP5AsPB
EBQ6kdoIQTZxXPi2ORq2dW5kRYFcxemzozFnuRG0oJW0N9gyu3LfIXrlScyyBFWybrQxEGJUpjkZ
wEROHSBrOdFK4GGSHuWA69CDk8lTmwC/X3yuEYinq8qE/bIJSaHP93qRy6fMrDV4AjPWWE9Abd7b
HOvpjUiSaKQoqQzil0EUtPiRuPC4vrGmquvvYTyX8RY7niK6nJO8hEib0it1kLMGJ6qCGI6RAVYt
p27bzmVfHaAvxMmjiiY7vq1MyHqKpiCMjnOHM+Z+xjB7+ixSmfNRMPXysbNw5BRUmVeHa94R6wOG
zBE4dGSLz0B+6eVABT7ALyxFv6i1uCm/SJUSAbLAD8zrtgImhrWYHQpxfJGyWtMeNMxa3YeEFVcs
o6jz8CJkfm6vbNIg2wcSPgr7rp+NcHxMY2heq0Z5J8I9rGKAJ0+b+qu0mnPK+15WqXyye9dydmCv
iP8cTRn5C7+LUKU0eoNrqKCCAmsSJNS5WrspjTGr3pSXusOwVKph1Jh7PhSeQVknybAVGdi1UQ9C
enA0mgnaSIVm0e5hO6JWIPeoxuYDIjZmaLvar9xNEw6WsyntIu8W5dilIYdAAwG06TsPP3xNs9xV
y+cG/crpKNdVPXfmtvST4hljEPIpcG8dwIxbPx8DfUCzQEGNRQa+BZ1giQ1TCRd7qGW781pcaEln
FrO/snUtwuJFetODN0l10HM79fBVEjAUU76qD0e1YZIhBru+mGO3xAWrHhs/0GRu1xCkDfDZzLTG
ZDPmGPUghoRTC5uO1m/hlJauDpYNt31N6HXPdMwsxT5GRY/ik47gJSK5u1yHde2qQDPNuFwDhrvO
hZNVwGcupDAdFE9YzonihReS53o5wqbeV1d929XinrGEqW0LqwPgAdDPj00v3JL9CA/OAKW+urd7
vu9SVRqHi8c5gzTWQMKYzZeTDQ6qBc3sY365yPGq6hDZhanL+3QZebZRNucMKk4cL7g0kelvR84N
diB7Zt6xUV0PmbLaVRbcWBqSLk9TFPtedLLycWf0Kdic5dJQPzHOPjvUbNOxKQ85cAzOGvQHZzbl
OQm7YVTHYRAOuX3lj3oWQC9Ck4So4SeH2lksM8cA74XTGicBRyjl7dkxQJ1WsuRcMHj89dZYq2SM
c4YhsM1CPE7Cj25Lq5T8namO0tP0VTECpNZJWP4kOOascjh9EEM3T+U5Yz3TOM/u8Cu9sVBQRIGJ
TaezZRNXn212GnSIEvLXwavxU//JjT47a23L4IA1hC4okhwPVOnHszaWuWFrNqoPAzQraNENLlI4
lKu/dKLzLpRfloMQBA4F1f9ZjdKfHAUhOU4Bqhx7pUoVb3pf/2nQ0o+V0OldTA9aB1X7qdo7D8mp
CioKknImsK5Wv6kbG68CrXHf/v13Mf77LbNd1xICCgeVruWfnNm/K7g43eDuJ3IIwhHEETcjB/uy
Y11bFf4DJfj/I+K2Acs3cIhoozPHfGnZwf0DoTV9e6gSgfNchfssU6TWmfxjGCPoePj3n/JHm3sX
i2BuAa0aODxLiLvy44e0GrgMVZrGYOipu4IRaC8xrTTWfuFzQnhqDELNjr49TP+/9/6bcWpS/7z3
XmIG2bTZa/PbRZO+5l++ZyV9fem3PtzQIR8h/KUB5vH0HJd18K0PP/2LsFiKQkd9ykrkofqjLwdI
/902TMvRDVpzaj2Dj9IgZA///rfTv52uxROPETfbBlf8Lz7WH63RN4qYei/+Ratk/rgDeQ6UJ7Bw
ujhd2Dzkp3f6/tH2LXidSWgb26psrJ2ZYkO7QMrJ3liWIsAhmXC0XGZRvTZiq8IFGACq1pNXCNfD
IWP2T9Rno8PMiYlAdxTZz9a09Hvz1j/5CeGUFdfHKjT9+x6k662vRoOn0pgQk9hTfmFLRkT9kBy/
/ir+0lP5nx2WBq9p9Jr/tujq99fut+Ljt7v2teXXFr39v0CGM3yW8J8/gdevCV/lDAE6veTbk+e6
IECu6zqGZ+unbZ5D7tuT5+i/e54NDOq4vnECh37gw0GTc4QP6ONbFgDfPx480+JBtkzQpNMu6NDy
/5Xn7scd9VscgcNjfNYqQxQIE0Y6Dh5OpgdHK5S4Av+1pvWfFz/rImGcwReDMrMytOyRBhlu289a
7z/73GfLpC0sO4nxhF/hsN0tiFPRFn48Oz9p7P/s6qe//+58SUD5h6IrcOR3xqvS9vdWRKbSdw/H
v1jpf3bts+N+gsvqhT3i+q7XXrJTM3cygvu1a58d8uEQNwnKAOhUpn2XjslrM3Q/qdX+7GOflWiM
Hyp7HjNnBaNPh5IhBcZYKGF/7YOfn5V9ow22yZMiyxarC7e4yCY8B3/p4ueJFVYp3KkvJKoCTA1A
+MQHlgrlt4P3B+rv9xjXn9yX88AInJeGLkm55aqxNThZwBe0p792088jI1yzBoRo8ZL2u0K76Vvd
u2BQ0k6/dtfPUR5GcggdRgKPGHQ8y54OrbQefu2en63PYpgBS0ou7WZw3kVbHTK7+kmx/me3/PT3
361OMoSw/jcbsSpLOLizKUlHq9v3X/vgZ8tTxt0oa5z/VjTnX+K0OkRZdf1rlz5bnTwl+Aef9iyF
WE9iXz408ic5XKfb+k8k8h87rX62Ome7dBosDsUKlgR+9BbTXRUBKLH9/kIwCgeFfrZCQyvEihQu
w8o09AtX1/Zq+PIrt4Xz7Mdf52zX/jzomIobg7OrRf9aqvaX9nFGHj9euu9DvD5SJVZ+pg8XmSeT
fYe28tc+99nRiZajkqkuR4QQ9sGZs21Wtatfu/TZwTkzwtMxVwFmQuIUmuYu0Yftr136bGEakrw/
U/PEqtIcaBCu1nz4lhs//NrVz5YmpXOvl8yVVqacPtldfXSE/Yv35Gxhms7/4ezcduzEua59RUgG
G2NOWYvaVyW1SaXTJyhJJxgM2OwxV/+Plf89qHJSKX1WS30QRY6X8fRmeszxoJKyIJXNIaf/b19T
VM0G4Re/bjuRKVGwEm9zafNVbPYshoAJj9Cs91pmeeoEZwe6S18u45Y3MQfrLT7fq/7Jr+NOVAaw
2e6p3VhemejTGrP/UKdfH73a/sUxernMMkXLuZq3vIJclDXx3aKWdx6rTtPh9+Xq11Xr5QqOUjok
uCtod+aqofDyqe+aNf3Pr9tOWAIkky6arCzvUL6TiWWBnmP+6te2E5cRge8sdFwb1hM2Aiad/gzg
7OfXthOY4wCTNT0tNkfhxw8TjM8l9aCwcc7F6Su8+JAt28I9RWo2h2Pc3aznO1IGpd/cFk5U4g6K
8mVAG/IebEZIPvj8NEe69Fu/hROXfIApqDJmy1cU4TYxe2yb9J0d860p6ATloOPeqnWGoopb2KPK
8Kor5P8Kwv6Ph0IunLDEg0BFQ5RDwpFkPQ/H6GFEutxrmiTObqmgfA7mkxKMBtE9RbkFh6uIX9PO
btkU8d4PZY8NLZnxWB5XN3KWpWe/nbCEYU3BYwOje1OpfzreXIdgx/r124nKEtZSjTjNEtjxNkfk
OlDF3aEWwa91Jy4LAaf8AjMRFeMQmM6y2eGqs/iFZuKEJu1gKq16TBQ8018C4fNPCZ9Jv347kVkG
asGjKSa4YmTJ4XIvIVZTXkfZX1m0l0tKDeVYH6BwDO870z+wYIRdOyE3fh13IhPvZaD+JVhS9ADs
UpdQPOApz03NTcr2Gs/rvcGmxq15mEr5zwyNpFe/UZ/4apmtoQQuJMY5pzjMPgRjtXyum8Fvufol
6HmxhveUKiam1uay6J7ijT/s8j0y9xsrIXcic6t1MiYlNOLwM2gzu4gfLPb7lNyJTNZtfBrHZsuT
lV61UK+FDX3yG20nLCXFqjtD4JiPEDFmwN09SbV7tu1EJaiuJgAGHTNQgP0BE/IDbDjaM7+OO3GJ
kyATcapw9hmSn/UGXlUz4dHLr3Fnw1ynJYGJYoU5GC3Aa5fd176z935tO3GJ0m4JwAtGXIbTLVVh
Ho+V3/mbO/tlOhPaQISFKbgHP2AD+h0QFb/AiZ2olDoeEwkXybxOFkjPEuDa+6B68BqS2Nkx8ZyG
uiDcHnLR2Qe4e0Piqf6XO/+/niFiJywBSo4M3OG3HKbYqJqK+XoJ6Upw8Ou5E5kJgXeXKDDFJ0ng
pIKiEjCDuspve4id4ExgKUPh9Lfn676RLw3Kkr/CZW699Ou7E5413+CNMMZbvuv4E+H1A7Ddfi07
sTlRvNlvZYyscgB/1LWi2UCBlvNr3InNcWh6MuwYlMhAAmSrYzt079wdTl/tD/cpVxUWRPXCK9Lb
nKCSwSxwbJ/Wb5D8HeGfcfTrvROiYIrBsXPWsOzo5VkY/5Ja+M1F5oQoj4sUAnj0voxMlwVm/rQi
o+LVbeZEaAn8RAJHJ5snswlypnaIRuPgh1/jTogqMliU/g87qpen53pY/+3NuV/LTngWSQNLa+hd
chBLQcFIfuAuW/vNQ+YEpyQiHupt33LS6i86KkDM+ubXaycwLYQSBE6l2Nrq6SOYEJ/l/p4q5dTE
H2Y4cyKzIUPVdzvWq7Ecl8OWjvHRDp45MeZEJt1pY+sVkblX9rHszCOZRO43JM6mmcge1oUmsHln
2gvW8ceRGb/FirkR2Rq4qpEhyvspwAmr4CtcHjz7TZ2YXCAFK+IFMdn30RUpyFNqPY/g1AlJuU8h
jMaIzWE89xmH5isO5ZTXaLvCXw0/qTUlJ/p4mzzWJf+6nxhAfm07Ickr5NmSim/5EMD/Ec4eqFGV
7JNf405MwhSJKUVMlMdmu94EKqvS2StxDwHQ62uJBaeoAmzH5i01T0E/qhyKsthzUJywrHUJE/0t
sjlgfrcijC6CcnrwGxInKPkkKk1aNB120T8V2x4FQ32/X9tOVFYg3agoRuigvq89cOQfEzF/9mvb
CcsFCjLOLPh+urLfwZn5IoKm99uEIycq0xSOxbDQsnlq1alae8ksLj5e/Y6csGxQJtJFBRzK4Sh8
1hXLhaHynZXqtB/+YfGOnH0S/rjdbviO4wlQ2d8qcKi6IbyAVTzM2CCKYsIzjH6Ja17ckqPBNgHw
n9jtafNljeZjMxX/+Q2PE6FwOlVk3zEdYd574BsDNlP849e0E6EJGTebMAwP7KYeoFSHRV/q2bQT
n/CtWKC5RLawJPOHkqfHpus9m3bis4at8DhW6LWpzHqAkSXyS9ovLRY58QkQzjhKBRRDVcMgpW7s
dtnBrOSd0/JpXP80HZ0IhWB5gaZ6wIoI0PmXGniO27aoxncm+xutu7ZSm4UcEJbY2PF5+L2cYN7N
Fv7Va6aEToyyNl7NdDopm7a9nyHsz9Yh9Vu3XCXQxkBt4CmeM5HnhLW16lFCC0m3X8edzRN8zppo
LIh5siS3kVkOJaV++5srmKNNVHDZYUzgPnmD6leTDaN68uu2E5lrA37EnEocaJvHTvRf2yn94tey
E5jY70fYkJbwDoVNzTkcs+rrgk/7O2NyWpT+MMN/1Yi9XAfh/UDgVGjzqZKjPgJOs31o4n16GCXc
E49+P8EJUms0rAAFnjULWJdnIKJ+n23lt7iETohOhLdNvyK/HJHpvA4BEYFhyt+7/cbYuGqgTkL7
u2vsoaDA6MsYXlaL3FCaGxR+y4urCJr1gGo6+EznUqtHGQWfdiv++3vfT/PuD9/1Nz1QAo8IJjs8
/nRzfMnoAoxbVW7nfq07QToTuF2iNhmOCnL8kcJy69DsnecjuFsDyNZmDIoUFxUiT5CpvQMqvH5n
ur81LKc/fzHdYdtLbWNPM7ECD6YZzouNez7/uOp8WCAD2sCxvKQBgCrwCfu+wpvY7/hMnD00qqMm
EbB4z2HLioJzEKDb0VMMCO3y61GZ5lmHJTzAUStH4S8NUU0PxwK/Bf03OVCQTotUmCswfwYWum2x
AtDAayKipvJ1z08MdRTYYHGMRX8NN4jPIUqUfOY4JNuvm5aGDjgiSqy7NvwaDMFdbaP/L3b+PyZs
UXn7umm4Ik3ADWPNWom9gL9I3g7LR79eO5EJ/w7goFDBjOXQHPp0vgIl5dmvaedcC9pwVFULjloo
+JaHmNP6CK85r+T7L/Xyy8CcFF03iidr+CipD8k03g0wcfPrt7OBlo2Mm67DaPe8/hbioAJ9/71f
005UQkknILNHrw0MRGAUcdGI4NKvaScmQ9Whgj5Ztzy0UEPDmxcKB88BcbZMzpctAZkeEclO9ijq
bq7Td7bMP6+vIB6/ntm6GFH5aLs9TwKKwtGKXi9J49ftU9XFyykSDBqiyArmQBucy2Ht/wj61qPX
YAsnIIt2hMVsiFgvIJwFHmuXl2JevZbuWDghqW2QTAbWVnkbB+fGphc9rCv9+u2EZG9Q3YY6V7ye
sBOufK2iy6bf/JYSVwwkd9BXGESu+WwDmY0tWBLgfPjFu6sGwgUi6GUicMzvw1sQBq8LPXgOihOU
m8Rrbz8ANi3oNsEQlv9M4GjvN+BOVIqa8nrqMQfNGt+hXuUafhjvNB2dwu/3I1vsSoEoEZJPBmnD
mMP7HB56IH5lXVilV3D7GB8X1pDbZN/EfRDaA7fNehuKef8sWbRe92C7wF23QdHQGQr42Hy+LZ25
XaN1/EAJD3DVmUhxieS4vLcrCbSXsjV2NUZpsiqzg/CX87W4aeLlqkzDdz7jaQ7/YThcdwq8IJt+
IhhqwAfq5yHAcoiKcQGHoajT5p1/5I31KnECX0/TuIXhaa4k9DOLiusYRhheUyVxwj6CqfoApd6S
12HzHA3TZaFQA+3X9mnMXhxjrTSdaWgLaHH6zfT8ftr97rGxKzNaQ7xPAxRnctuGgEoBMCZqzwFx
9uFmG1D/EG4mTzoFbiNMlg33O5qcSvVejkcAtAMvYDyVr8CBHKO+ApgkWf02h8SJeZlMiJdxh5NE
AndRVgjU0VWrXwERLE9ed72SJ3rYhFHpSdue7UV5JEJF75xhT3PtDzHkCo2ipiBh0eJrblCgP6R6
+SwmQCSj5KyFWZXXwylqk1//ghE0SQ3ppcn3daoAXy6m9A4J0CH2i1FXdVRY0L3GqAeexEz2uKyg
QKewszh6hZIrPNJpPQLGPZh8LBQwI8l0rpvqya9tN0x3OLVFCj0ncwBwWXTW1f2/fk2fFrQXK8C+
rGG1gTWDFaCB3ft4FfTG73bCnThtYe4U9pCo5HUDaCccllK4um6Q1fr13InVYogDjY4zCA0TWA8h
k31og4ie+bXuBGtflXxqOTTd1K6fo3rL5AASql/bTqjuau+ABkNVDrzibkIJP+WdML/v6YqPbGli
0QmFSiU1A30tq/HQbLFn406EgkEKc+ST1aaEu1w2VfvtEGu/e4orPioTti0J3P3yddi/j0t3mVTC
b+GNnR0UcK9eKbGjCioI4LW8jmu2jtavkDD+TXnU0gZ14mgdMPUcHklXFXBuXhMldoJTV8WegGkU
oyhUfJac34Cv6je/Ye72Ku7DMUk2VqDeVKbzCMJV+qNIsFP79dsJzRrVbKEY0G8yw0R6Sm4X6hmX
ru5oKMJRAbUKKOIQBXlftwcJRqTfGh47gcmafprbxXCw4XdxQarocYWvpt+guJoj+OlvkGXUaNyY
Z9AVPu/d4nciciVHSw+DmdVARLav1VPPw0OZ+r11xMw52FYVXwitME94B4t4u7Az2Bj7pfRi5gQm
2xMetSNqt1BDvB/ggfop0nzw+5iu6AhWvoBnw5g1JyW5Ex052+Hi4jW/mROXKzaHOO5h1r0hjXU5
DRNY4aOM/FZZV3iEj0kWBjJpvhXLMzL7n83AP/l13AlMuYCbEsMPIge6bQGZCND24T2rlNOP/8MZ
0XXUEQJm5RYIrbzS5hrWitdNn3iOtxOXwPfW9VivKGCHY1UOczPA56LQbzd2dUcl8CPzojEmYL9d
g2E/ZoYRv2vtb8IjEkOKPqPjROzqSJBxtzrwqwOHgcfrJRyu8S3bqy3O7TbD9b67i1v90WueuKY6
0xxzcDuXOA9WfVPsQa4SPwFz7PqAghlT8B0a5rw/GR+fFpQytH4asthVHk1l04ySYUjidXguZnIO
kMy935A4GyY3YAsyusY5ynM6+JYdtgUMA7+2nbBMZhKpdcGYCAuhbluT50W25h+/xp2TbLGO4mT9
FefD1mxZrBpA7c3kOcGdyBQhjFQ3GLHlQS9uW5s+rZ5OBLGrPCIowNNtu/C8nfV5XVcfK/Gea+cb
S5UrPAqqhARQWZ+sAgzAczEMdFFuquWV14i74qOylPNUn6a4Bb093kiTw3fPr0AxdgVHWxAmowaz
A4Lx52gCjwncFL+XRxhlvl5RQgjoqwl8ixzcn68bXEXzpU39NPRx5GyasZgIMOOYKjN8sp6qKubn
hAAz6DfmbnhGGGdgM1DSH253lDW3u+cDyglP9/KGHG7QYyCIeB4MAADb9aKYjN+5zRUdjYCWjrSe
eQ6W+O0SlTl0aZ7j4QQmwStbJU65k4RxfRHRsTobtt7vXuIKjvQGdPK4S543UXkN+/8nZRu/IXH1
Rm3ZVWEyVTjfx8EH4B5tBn79ePCaJK7gKDwVPhYdjihJtVfn6VheWjg0+o146BxmF51sQWQw4h3f
mgOofNU3WwXpd7+uO6Ep9YBlnMH0xRiZHMALaD/i7a3w/KBObBodbrIkGPWwtvFZgXTfh1np+Jtf
353YLOaFrTN0DLAMoNFhhBV3BqNrv7yBKzwq7Ca3cUbjAHV+35IQzIh195wvztZpIrxTVSWubJFe
t2wlCnj7FfCJvw/L6dP94cDsKo42FiR4RsGCCI60vN2rukSxb0vpkm18MX4nOVd71BvW4zeg4lQV
8k72QzaR0e/pzVUd8Vq12CxOq8AQhwAplMth5Xb3O/O7wqMo0sj9GkxJwDYEet83B3glM7/0h+tD
ZDo0PoUch/4hvqom/rR1yZe/f9ZTzPzhs7qyIwCLEzvEGBa6cHYnOVBFE1zYH/1adyK1RplVCv9g
tC7iLyCgn5tu9MvXurqjOmhwaOlgEzYNQEI0FZjbMbzx/c64rvAo2UxSYp7zHMWz26GY1Alav3uO
uROoAwAl04aa8Hwu5vhoog0SWLFLv9XRVR4FQxclVYD0CvBaNzjHXMB320tHBqLQ68NFs1bBSht0
PD5lVUKpRrzsh36vksyVHgFsOoypQU6Vc5YBZnlCe5eF1weFVvd111mzF6orcRBNS1Yeiyj82mi/
dzh4Db5uu9643PmGO3lhF3AD9WVh3ytc/HN4stTdSIN4/t9UAb0WuLOfZFkefGITPrGve91saRkU
EXqtOCBbiay+d6LmnsPtbKJ9Sc0SNxQzZdov0woC0pDpn3/v+J93IuY69cKEvG0haYaH0ibls9m7
4ga7U3Wm4QbvtZUy15Foi3DdFx3GZmQono9UMl2lwzS8s5W+9VGd065IN151HcHIz8Wdgu3bxoXX
+QKAh9cfVfYqosGOpgVJUPcmvtXt4hf8rhApTCCDq0CNRvKQ3C5I9CWFUX7j7SqRCDOqmxO8SgSj
VVeg8ogzIOz8/E+YK0WScOKQMAiN8yYQzxtwQllKEj+DH1gTvB7xrozbGKU7eFBpbHOpI2hfcZcZ
/aaKq0ZK64K10WlpSSv6tQQiGCWMUe/ZuBOkK5NCVxMal2I6VhO9Fuo9adkbMeoaE5lqLktYs8JI
W1EKO3cWjd+3LoD5LgVYxnNRP+GAXl52gZDti2jEv7KWdX0zdMFyYFvjZxDDXGWS1vXQ1xEm5Uat
PcBlfj2WUfzOSfeNAXIlRDpJFGkHLJBrsHQPVn5Pan5sRs7eaf+NNcbVETWJQVq+OHW+nB+56S9h
3ex1fIEH8+tRB00SOPjllFs00ZDpPrqsRTr6bRyufmgow8JOYRnnk+luUw3CHxX3f9833hoSJ1Ih
8m7NxtHvqgNXfOynPkMe0Cu1CLbO60HpNaSOtkMut4BgLW87ctUFu5+oiiVOoNZhP02rxsectb6d
wu4Db0BG9BuV6HXHScSWQMNfP+/S6o4zwOX9jOaYqyDam3EnEzkt6oI9zHF7Kzow4vx67WyhIGuL
kTGkiTdpkqye+8+bnf0O/yBFvR4SMLEHlOpjSECAeZSTvEy18UtaMlc2FLPA9DZAx0egYIqhfQy0
8pvfrmIoDBmsOVashkkXnbSx+1kAG0G/HdoVDFFWdOUCN/9cCJhOceDPQXXa/b4mdyIzlP0mig4z
ZSjk/dICEC3DT14T5cSne7lF4ObMdDwgLiFGeLCEjHmNEqHj3xt/YxF3NUNKtZAjQLCCJHH0uQBv
HbVw5+2w++3P3AlNqLPlMoDflHM5WXgudBMwH6vyOypyZ/Oc+n4BRhNfdGo2dlzKFIItGbVe6Rbm
OhYBGNwpchoaQOxAQKaXnPg9WDBXNBR0I0DdBUJIKTBPahl/LJdU+E1F17EIWM+IVituz0vfXNVd
87xLP/EaOG+vp2KwQbOswAXJ5xYAblC9zGFLFr/gd1VDHVuaIRxwljNrcOwnfW076vcpXckQDzRu
c6CN5FTvXUbHWh3q2P74ewi9sSm7oqGmLhICni8uc6m6Lft/OkYf/Vp2Nk0Fdthen+5wopqOiQYU
FJwoP0U8bHtff0siaJCEyFPkJgxu2+4ZzNwnv247YYk1lnCwXdByyr/VQ/Jj3ZNvfk07m+YSNmwd
YEiaozgtzaialnzxtCgDfe/1iDSCzrTU7HQWTx7wCnU2VsA6e3XcVQzNy8KlHiMshEsHwnanogwC
fC8BC5girzsu02XZ+IxRKWNAZbvpQzdzvwXcVQxNUTWUYKizfOc7tNnTcD8C6Og3Js6eSaQEa55i
vKsJQFBjaGapbv12e1cyxMSsuqk67TyqH+5rRZsnYafCt3knNINFhVNhMC51Sw+Vim7b1C8RD+u3
119zWMq5DaF9wHpiARsPgDS4Fitkg55T0QnPMQ1gBccIy+2+3rFRHlMp/NZZ168oHNiuBB3wJDcH
OtO7/C6pffaaLa5saI9TvKcCTpW3kbxbCCfXItTcbyq6uqGlD0lKNnR85sndFIhHmI/nfv12ghP0
wogMM4TNy6QWAPjKfr6sk61+r/zoje3HlQ7F3JYxLyD9SsbluQEsHC/QALn7dd4J0Z1DOt1KqBG3
QuQ9BZpt9bNtY650CMavQcd6vA2bfomuwJ0jh5C19p3wP3Xw90chRp34nAKuptUM0AlGkh3S2tAf
ZVTpKksnKT2/rBOoch5g6AQmCFwAVpH1yZqBC6rf+QFvfVYnSom0O+6aUEGQpme3OoAnMQpO/Mo9
AYF9vcZoYeEzMmN4kD67top+S/u28+u5qyMC5LGuqhEvoH08iANR4nKo9XL0mpCukojg/bNNGxxu
7ciPiyzqA1N88Zvtro4ITPVBSHKqcFAAOGf1WKEeaS5Xv9XRVRK147i0fdQD+TBXZ6RsH/fdr5QH
zN3X3xPUv2CFmw6eEguhwJJvdVZYP39V5gqJVNuUIRZdCHJSOx1Es4/HUVS+X9SJVL6RbVkTgDB4
Uh7SIf1AuN+DOftNSdQjPaxUiHQZb8oME/O/dfKcKk54tv2qVLlCHtLWaZ/tTa3ypgz8HkDBDXv9
OW3J+3QTCVYWtsqMkuo6mGY/mw7miom6RiW2DAnPOxhN37GunPOBl4Nf9Lt6ojAaZxpvIVqPpiEj
1XKn++HBK/hdOdHebbWBkzKHSs5uV8k+iazaqvfw6m+suK6eqI8lBc31dEQfvkd1+k8j/NgjzPUv
6reOl31/UiXb4mvD5YjUmfQzo2K/QJovCspw92z7XTfImZU7hLJJZYcb4NfTT35j7oRnaoJWDXgf
QnkgxCxkii/g3WH8osjVEhkOvltX9KcnBHoOw9J8freC8q2v6QRoYUTX4NUMl9A5Lm73dvomaKH8
bkWukmjC4UKFM86idO6DnOj556in/dxrxH9TEC1jORWDQpJlTqsc6HKwvafUz4+GuSIi1W9qSAVa
79rxqGpms1+IZ7+uO2fdaJLa4j+knvZwyuqQfqFy8VLLMFdBpPWsUj7jQmcmcq366KsoleeIO7tn
CCRQGp/yiGFRfDw1zePVS/eEW9XrlTwt045MPVbyaUuPwtS3JXsPaPzGDHflQw0FETxeBa7mxTId
NhyF0ob0fsu4qx7SYzv3e486m07VH4uuv13fu8edBvUPJ3PXs6gsx5Tv9Y6TeUVJDjxd/G0ewQfP
drmmT37z0N0/dUGCAFesHJKHy2KkKquQB/Vpm7oKooCsrVGtxBeVarpv1B6eQw7VHf/euvjj6PyG
Pe7aPqZFh8t5U2z1TWeG4ikeFggsUWgRNFnaRMlNk7Dw52Y49UtOUVdZNLXFUvdLiav12N7spxxM
AW+2d9b4U/bs9+9NXWnRwCkYbRW2VRQPk6d2iNsor1MB5u26wU0u79ctDrJu2Ed9KIqEwfCQBqPX
RKCu+EjbNh0rEVC4BZfJAZDV536K6Tvfir3xy05//mLnJRVKipcW38pE/LMeJvDgw8LP+pmmzr5L
56FhaVnQfBtXle0Ji45NOide4U1dARIe1oPKWkziuCYfmNmjC2575vUsQ13pEdyZtyKd0PXeDpeL
gd6zCL02XpCcXw/5tnWsC8L69OKDBBOm63oPvXDzjiHCG8HnSo84MLypqUeRbyhs6PJKhOITURpP
vstUAcmJLZP0Z0nXWLx7zK0YvLY2EKZf/yoy6g2sSKRw0pnFgIWwIL0pwm4kfhP1N20S3iMB8kAU
8HoxWWfCNQtC5bceutKkPR0nkhTAn1PTRk8Lm+sP1TLUtd9MdcVJtCKlCipMpoTLw1iKPRtN6PdU
Rl1tUmSmaC1LDEyzrvXRSnplSumXTUAm+/VX5TxIG2HReJjW/RkJ2q/Tbv10Q9RVJ+GOFQxLcFrY
pCjOm+55pLrzOg5RV5O0QFZipMV2UKTjvVZt+yFUJPTS4FFXkjSeFveqbIAxJQvOnlz8e6rD+fvm
+eejBXUVSZsObaNICn2f7OdvABHVJMPBvKfHyTT28e//yBurvitLGpWRigQYHRVszzhAT1nYhV4X
XKDEX08ZMqKMyC5Ylgkf1KGtIEzumthztrvCJE7aVG8jFk8e0zLT8L08G6K2fmfw3xqX00d5sRtu
tK34BIQVTi7rt6hQN3BJf2f9CsNfyYk/nCJccVKZip2UCxLRqAwRxU058nHKKlFHQTZPc5lk1dDy
h6qclTyEXMf6otN00+Y8WqZ52TNjdzirQq5S2xB/tkFrX7NQXlZzYn/aqkvSDJpWdSzLdL5c9BTZ
MxkHajoa20EjagEen2F+PcPEK16DDs4nc5VkBTfts95rLvJ0rbb2WO9LoQ7R3BXf4sWa7lgptX7a
iFHlLURhyZwVopf9wdplfljtsic/I9UWErY+tRquOt2uHyxga+yulkrwG1gM7eXNHsMq/1oFnSwB
F92H7hlvQsl6bdda6zZbw3gq9kwMg9mApybAtCXb1MLMD1gesZ0BeLwrqBZ1CFkXbYrpAvBMVZ3r
FWmJz6ONbHoOZnkTHYZxKMpPoOv1H1uN4/iHXcRNkynKu+oqJawmd109hPSQGuQYbwIt2/VjPPTd
RjMJs5IY0yrUKVJVDRia7aFRDV1u5iHdqn/XMArNZWkVn0OU9vChug8o2Cc3MtpneOGEM0n0/czm
0uAxLYR4NovmdQnvh5l04yXOWaXI2k2LERyWxu5nYH4ChXyMh6IZcyZLHf87dcHaJ9lQz1FjjyNJ
RiHgQ63GFT70c6vS76vpi/An/O+H/okm0KPcmCZeuw8BS4L0eliDtP0wi33BBxALQOsZWLpLFx9Q
RG33UyfxuNIeEmjN5dNSz7H+UNaxqNmB9QAhmaydQj3dwOGdi2cVDXgOmEe1F/KiJhhlKPer8kzI
vdAm49DePJRzHK4fprbF1TDp5FIf1nbtxv9SvRbDnE99B8d1OvTjNfSnYqI488CokKAIdVseu6JG
thfWOU341BSSRkejS3EcRkPqY7C3Ib56zAjYaR3T8kD2td6RNG+nuz6J+rtyqRiM6so2/VIwYcor
LpIB5++xKIcdPyioG5zIe6YPXLSnwTHnGqMQHmm4DuNxUnH1mexaj+c0bYMr5ImGAMkz2ZLcDoZ9
DPs2vJzEQvtD1+o6ykLbzsmZpqUSWcoA+c1E34BcmLK40NmyNMgYNjDd/9JW3WozUYoyzNoArwhq
JMO5ALrgDMZYyRcU5OIlzQy7PnRyqpojK9bBZqFozflgVvrPOnAbZ2NsjIJ8tBLrEQTacj43MaP/
VdMSgE9Z88dkSLUGq7fei2OcsFJf6N4gd74Me5mRJU6fqI3HY5fydTsbYUIh77YyDc4C+O13lxB9
jV/6PiyvqlnKr5EK0SulYMJ2aFa+0sspLSr9YAKAlQ4yhNPJcW/aPs1C06bDfW+Fum80qpezYS3C
j1uhhDyONSHiyBtRg6fV6kud7ua+MAGO0DYOiuU4deNDM/b8wibgHh03mqzDWdB21pxNQ2jXHGea
WGUwQJh/DGVHyS2RSssMuoC+vi7bGS8bGmU762VXK30YiqDpLuhedGMeamrHW2g1LzuxDj/CvcTo
tGV9HIOlLLHO9PRS6XB67iTDX0ceuZ8ONbL39xI10iKLiI0/bkufqCtQcWK80Jb1GJ9RtolH1Ydq
vmajQYGG1GZVZ/O8V8GNbup5vAAFZLvuGkBsM2HglXNYShqtHyNaw7mN9ntz1g5228DjJXb/ZDqx
nSfIXN9UTNbdMaQo+4wZrpo36c4bcti41ahh02q8afjKu5/D2nTJWRnPyZalSgxRFuiu2u77VCJD
XdK9xf8Z6kjxLqNEmIdrXKijbbsFOo0trfYHHcuVHmHuinonMg/7A4N3SwDj/9SoL3M6wXYZnLKF
HqtOrrcFNJd4dhTT1uSrjag9iAoGPZmauZrPq6YBcTSL6dJkFPW31yGV9Gxp6+E5tSDMrXYQw0Wv
oLO8Gqy1w8e17UyBlwBIL/m90baeb7EXFfHtOKX2k01NWJ0FO8phz2sRoBL+oHoKWBXQIfxnmfAR
Vb0poQWKtCqVXjUzLNMuO3imKpXVZU/NcZ7gTXQ7LVVaAdYTkvoaM6q/laKqUGy8tiXexABQyW0v
w/W+O7GrPtC41vQwKxP+yxL4gSHJ0pawKz+5WXwSJullc01LkcRHmPuRooIXwhQeK8jU80mXP2sT
TM9Io+5HlAhgoss07Q9BAocxHNpYct/gJeEzH/XyPd2brc/Cek7SQ5EW8aWpqIGf+7rdspHMD1WN
iomDHmDUZlRNr8dlWbqMrbq9xj26PEwobjqEpiGXbOzS603vEzmugoMvJ/CX6i9mlOZfhqrKj0ob
udUZKwzXR6Yx7x8g2xnZxUB30mVbMhJ5VjcqrQ/12izxsY9m/iUsUo58ZzBt+wFRzYJMR3MfPiOo
5uK4pSrob8pmlzA2q3d9psaiYucQv9Qmw9Qbrxs2wl2b7GF9KSmwrodAzGCTwxAtudCy3qcDDAIG
eSFUmtyC7dXPma6CZjuPZV2xq//H2Zc1x41j6f6ViXrnDBaCACKm5oFkbkrtlmzJLwzZlkmC+wIS
5K+fL91957bSNaV7FdFRHQpZSSaWg4NzvoXnE21t1Lt+GeewJ8vAb9oik34017CRiXVRpndlB4/y
uB1I/pCyfihDksx8jAZTjmFtYdIU9kFQzNee0dJG+aCLQ1OXVXV0Uq7lbpSFN9wzRlcbASSBJgxP
kYKkasn5VqnWa/a5MRL3cetXIdRXflR0quttL4QZYi1SelG4xuQ7BVeRbtPMJI/LQA0R9yekU0Mh
mi8TPGencBxwBoQLLZ9L1etjDp5uCIXPW1N0sBfNuWGI9CA2FHHmqBq2DBlH6LAZk5AvFIf0RJS5
dmVWhTkpZgKH5mk/FinbypnKkDeUh3hSE/c6uXE2f1pamLlyJ/je5ZPC3bgN0InkI84x6xvoonoO
aOG7kdhKXCQ2E2k0uXawV+PaJ1MUDClsbtou84ItbzuQ/lIQr5gNkcSk84GSWnZROVamCB1bXbFt
VTB213zKrI3GseLpvlkLKL26XGfyYpTIR8Kuayf7c2Gl0KG/ljBcm8qhnOMhmVUZd13KSJRT5A5Q
xXak/6KyxBvijqrExk0K+0S8kBseUL1o82iFJPBlD623ac9FMv2YrYJqSOMnJI/mAqvpGMhOX6NO
tiY7TyC52pXNIJYH3felwFpmM4nqdFyq2y6b+FMrWoY9sngNMhSdeF2kIKxZoVvJmjweBghv7bgH
bviWJ9qnBzj0lTrGXTBN71MwUsh1pcUqQ6QD6b6qqccwAhUbrxUjSRVn85zoqC01/WKl5wpURPKg
qPeehfdhWOfIWyMt8opfl+gbZ1GRD2BDTG4obiY2ojmV+aDWh8EKANVe6Kwoj12m6AMqppOMEDfr
nWRU3Ri3kDE2QZsP9yvt53u8N/nGVQKpugZU9PxAVujIh5DeVNP3dVoU28BjGdUTV43zEhuZD/Iz
KJ9Bvw8w+4WMekl1+s1WI/wq1xy9szB1tX4QqnEGUrVZQDYerErzaPFGUm/TGpqhse1Huxyh/GP7
yE9r1sWlhb5YhKSfXOZp7SZkv0NZHyuoD32BfoUiYdNaKAJ27egg9yhb96JZ7WiG1v881/thQoDe
D+VYN5uhL8BZwrtOGq7fRmSArOHo3VjeeeUN4njhPjUWzI/jumReHjK3FNXBOaFZ3Es46cQJzOVV
TEfm+9FKg87f5zNTiDcTyyCkPI7LuKdrAMnJ2cCT9jPmnIsj/J2r/rWtcYTuROCv3UvBQPqIeEBT
d7uIbKF3fPJstoF4S6Li2pBqG4CD8dQwOl5nHGd/zGhnBW4L1QhUOgfVMy79LlljXTfW7tvBGR4r
39TeQWfAQN0hEeU2gv1h3j+qam3bqwIaXMi4ptrhQpqN/Zbgk6/rZEWCWVUZLx8NE5W9NDVEkp88
ONA3TxOrSHBD3Tir/UIVf5i44C3WWdneNFMv8n0P1xURI62mRdRBhb3eOKtrFgGSTvQr50B8NWFO
1xlgrMV6l54MkvHCb1GMjtayK1vsmLZZw84IDVylBBBKXmDVa4w/ZFW8m5wkiXcLtx6kAybxsIMw
2SYLSpBcME9bvpBlRkEbklQhDUZLgCL3+wd/LAMsOrB5XfPcNtbM3zWkAZPvY5HQ9YeesHKHn4xh
o5KTg17Z44qqVZBEtmTEhotsHN8M3cm4K8/1fLTF0Ju4dDi9wqJPcblN8zF/8asgeHKwVTrVStuU
BDDxltgBqN3P6dZWODOXmHv4/wTS7IWd3THx565Zbil8B7Ml0hMvpjZGLMhqTKpVEKowuDQ1MTMD
bi9jtjCIpaEzpDcQXx2KmOfFMkRQp2ckBD4ibREVHLQbJly2P08FqMAoDYIwVskYaSOBBHcgE0A0
QzWVi/9EmeESmUZDvcjPyjy9mejM01eE2a6OZ421tM1sJ9VBiamFBr7QrtfPOuvZcG8zVAju60a2
ZTSIoE5xy0gt7F1LjuAnEUeTjaA0zTVgNyNfrzCtQX5cM09/YnWQmx2d+NTdeAOnLJ4QYcxF03Tz
J9hSwkezrW3m37V5MSE7Ra2AvFpIbdGNJCB87QE1mdaoR8o9fRqWgUyhWKuqvFiGOZl22UA5mg8r
+wm8xUzCuUndCwG0+5OyqQVI32uHHnqTltdx2Vi/Pcp5zl/rekmGNhwYFJ+QwjcFViGF8VyxnUsi
Db6lggL70F5XrWr22IT2KSNlokI+WbVnwap+GiJxXQ1IKUW0oIQ9bHiRy/JqxKy0Jiw6i9phuIxV
U4armTlmwq7iFp7EoCItq+9CgumN52H0p5iJjt0GemT1kaOJwpH74HgL07IWPWB1pWUQhB1w6MGP
UPMt66B0udEt48V3R9PabqD2OPgwncuoxt5Cgh21bY9q9+gRQP6dKMUN0zAduxVwG2kijuJgHa24
JJdxvo5DdlxdLgbEtzLjISCsoO7muH+OBw5Z7avF2tSEcCia1eXgLz3uUF7D8yGE12fwRZSD+sGd
R8ZnQofB3WQS/KgtSm2Q+mSNSPAVXC3gzwTMUBYFsAe/w0d04nJSnhoRhyi1GHJoe0HltepMsSfB
XMHG2qom4BEUBehnSlB5Ch0EAD4VVKIqA6ONBDdNFzTqgPMGJC8fEJYD6p1NALupgmvUc0CMj4jX
9TkauAhzkN+YHK4BQUv8uEsaoItslXbJsaf1Cn9oKhMW4Yqn7ues0zIkelZ11KohfwogVXUYm6Rn
Ucoq9ZhYBQxr1+rsoUu74EthZSEiSor8BaSc9ZOCeD9ecsaBjpuPr8Mp4/o2mJL8qyS2pLE3F/UB
D1lu+cK9DQJrcVekZmRIltxcRTZRw06kbiSHyizAtfoKSyNqCwEbCTPBVGe7Ig1It5A4blOccxZO
RnOCkHnh9XOTfUpPcMyvbdEizWGoj/s/QZZMs08VQM8onFOcUqjXKFwd8gSFtutCj+XlsAiyMdaD
uEqO4eg2fW8KdQ+pUjJH0mOIuglOrdrGaGqKJO4tkvsOC8yjKKV5ZR8KhypStLqsghQwqiOhgFl7
oZtrJuTyOLPC7tNSkeU4pk3dfx8cSXBYVOOYXnjLUIGbRlTO9RQaEB1uHeG8jHTRVV0IWqXn3fJu
ya5GnikSpWMrD6tyXnIYagdV5qZI0vyxSuFpdpuo3GfIUenkIpun6R2RDG4+erDVtRgmDluIMmmW
K4dL9YF3c3dcEubbCHcnaL+IBAfpiCtZcVv7vvpGq7LM40IiMwkbketPHJ6PF2hQthAXslOPLHPK
3WfUaGpk0B7oh7jamGY8er0M0C7r5+ULaeb5kHj9ysNSJ+a6nZrqZ0ml7GrUISiiRbKUa3WsJlz4
jlOvtAntSq2LlsLhni/q0oNkj8Cc7ZQppyELIW6SJ5+kSFt19IyXX5RtUc5R7xfOu2CJtS1GU46v
sHYr0lDYMZMhXf2l2/mQ/nm2yrkpQh6X3ORsZpd+ou+szQDpgwyZcjHC5no18LxllyVaj6+gN8s7
BVr486JwubioM1om+56WROyIHyx2B/ONfgzHbs7vBUhjd/6YZF3YJ3J5BplMPrF6ri+KkdcbUk/b
JUOtRdTfZ44tEfrDMD8RVDpDYBaQraGHisjZkOsU98sbjvo3fJgGNG43E9Knzxld3aHD2XkHZsPg
HarAoURaBsl8B8mJ9WIapMjDJdHlRdruvrfrHI4LXLOcT+ZY7kYNwn8UnCrBGTXpJ1am2RNVWFy5
ymsgSnxhd3D0A1mqB6isjcaqwFQYmMNcL2nJroN0XV4SFPkeK5EMN0urR7rXNf2syRIuc/9TpNPD
WpYUheUxTS+MWIsWJT+RHUWXZQdMjBe2A6wvgG6YqyUeh36uQgy/eEy81U1xgOS5j6xX5kBwoMb2
k6+Q/cJu4KhBw19P32tcmm9ybdWNx0014NRZ0iGkWLbYp8NS3hkyu2m7ttwvNlm+oO46Eb97hrcG
YTi5OUd1vvLuqPbGA+VkhOFGMtfffbEur2qZWoIC5CI6HAmV+llDn+qHLyaDPw26qYgSxN0EdQ+U
5lGJzNgnlqJADeLTbJ87VlcsnGsOinnZ92MSN1qaPmSpSBySw8VdWudyEwnU5x+ATeAO+iheneJS
OsxfUSJs6+0UdOoVG4vtg2C9rj1eXWtDiyu+9lMRBi23N12g0yuEa/mtqGAR/U4v/H9r55x1L6G2
Ow6tyAFWlhM7gFG4RBxwlY91dSV72ywqCUobrKjRx8cS9yakWyXznj/WoDtD/qV5m3eTQZsL5ZS9
mRCOKJs/ZuDBz10fYA7CPQUl783kaAQj0Osm9T/EQeHnnG1JQX9s+Om9VwKeQo6CxZoMH1PLQ3B+
O+KjPzSyKQGzLlc+hwogUbokH+vpntO2m5UgaBnQtr1xeIC11k0jcZH80Gyes7artQ5QoKhOTIXC
gyyp2uSJfQ87+wsk+xdtxXPa9pqPo8knH0TcCvWRvU3JLENPZ56/q1Bvua1Rj1jCRqOZH6ksl48e
xEymmAqIcoddVWQ2ttBjOP19WbHt3CbsY3LaMJR+O2Hd5OfNANPgjXOnSNXCOTxfrfchLgI/531T
3ixZgoRtA61NqvZ5QNYLNmD5fQj3yM+J30CrG7RWAKmc5+CeJJdMm6ePLYiz7b0sBkW9bAXqyh/C
NQ1uvYB9LOadM77RxgTho0ZUStPkWztXz7RX7wH7/pd4ek75trUsE57hs0WafBnUGhn5MQs+fk74
zoe8FMZhi2Re/VVU6Jim04eYpfyc8A0A1sKhDABBsxpODmIOONrtrx+ayHO+Nx+7TKP+AFJ2xV5X
tPJ0R93HosY54RtNShBiuhM9U3rfYBI3xjQt/f3HXvxsZ+IO7SouQNCE+o2JDUo1n9Gs7T52DIiz
g5f7C0rVw2kRWppcUhTFWr5+9MPPzt0M+cJcFQ3AmHa4DhYTsXb4kHwMPzeKgFYkWjwByFP+6D6j
iA0H9ezLxwb8DPWnRnRlPQriVNIv/DYvMj+c19R+LKCc077RgA/0mmVg2XtoGs6dd5Am+5gCEz/n
fYuZEB2QFsJdHF0AdMlwXqCC86FxOed9T6lL5Ar5LkDv9OepQ/cTpeAPfnbw9vipHJT50VPBmd6z
fSntpqzpx86ec6OIKVi7RCq8NroG27k2X3XRvHxsRM62Zg/5zECchPUkt2s082LZ58Owxh/79LOt
qRZAWNIE8o7G6gGG4X1MYUrxzol5wnj9RSpyTvsWqBhCshdcmHK2uKWkPIGRak8cAD68BQIBBVRT
tPsqoO6fFlr/8cbPdviv/8TP35sW1Sl4M539+F8PTYX//efpb/7n37z9i//avTbXL9XrcP6P3vwN
Pvefz41fxpc3P8AoGCjZO8AOlvvXAS6Ivz4/fW1O//L/9Zf/9vrrUx6W9vXPP743th5Pn5bmTf3H
P391+PHnH/SEaP6Pf/38f/7y9AX+/OP2pX6psKT+8Vn/8wevL8P45x+elP9OJWcq8AEhVIqdAJDz
669fKf7vBMqbRAgiuAQpHAusBrQ7+/MP/e9oTgBNQzSDJhILTuy0oUFB4c8/8HlaMqXR9wCGmATA
mf6fV7v9x9T/YzYwFP/8+d9qW902uGUPf/7xS6X8/64QIQKNkghg1VIGmvHgXLnj1KgYfI07SAcu
8xZyLPQTk9BJX1c0eJly7NqrpvEwrQAeREnNcEtug+BKkNJcco8UMbMolZoRyBsifbFD5akbAK0a
vVgD7rQLsAxjgF0UcE6ufgcU/otKf/b2ijIJXQMIrpze/21goaUHN+hEA3PrBeq2ypL8qHXFTFTB
yRroFvHcoAMQIs/DHUIWdXYB8B3u3y0VaEX6uQDEIcPFmOTb1WAQnG+BgUJt4mKoW2AnAvsV/rL3
EPLvniTxgRPKa/0VAGUSU8MNjBGd0VHnFrfrwE46Zshx4mQdxxhcARBo66y5JlOV75vGG7bIH6Zt
YRXbduheH/uqcu9kEerNfj/NJuNYSAHxpdZMnY+H6EnV2LLgG9VX7qFEM9KGq+2g847eQ4juevHU
EVS3Q9tP3/5l0f/FSqKnXPntXAQUYiwMbxEEUp+TweoSgA1lB7qxM/6zGq0fx3Jd4kblbtu2ybaU
fRkDOYcOwjR9Ri+2uFho+/3vX+NtxDuNAJazkgG0PjAC9Jyr32QtlBGcGjfzhCaBB4uzkMzlT0+q
zz6rIL6a9e/dJt8ihH89UgkfiEWG44CIcybpBNtnC1rWCPwHelcsUE8VWKqDqt970O+zC3f3gEmA
SQRFfeTEivkXVGzdTmkt1mDc+AbimuEq1maXNGLc1h3zYyf7Ihx6xS7MZMQ7x+svFuLb2ZVKIxgw
gPxYwM+JhAlmNm1bO0LMewSOq4WfoYLyTKyGVG7gKPvQ1kkSuhJ0brp+BpjwvSLJX315je8P9goG
4bdRHrw0gMpVP27QAnkiSfPiuuDJcBiidPMYzSPd1nXw8PeL6XTCn31prQlidsCh6yjOlzTknWdS
23yEitQgDnkOL4OgUO3j3z/l9/WjqEYwp0wJTRGD306rdSjVAjPcb2SRZ/Gi/RoBaxzCuvDfI2r+
xTTiWYGPkyWAojRixdtnAeY0F90gekyjf0SH8rGj4tXLahPlhLQoEPebjsAPAq2rmI3DOzn3r63w
dkAV+sGgvuB4w1l4frsc/FVJrLB+M3L2oy+aS+J6dHDGrzy1e5iUbpsWEte5C2KTyU/E019no5dI
rAzNRyd2XQruqlVFHhXvKb7/xSy8ebWzzTUOVTYlKV5NCn3Ban2r/fEbpuadCP0XYRJDIAkjjCM8
IV6+nQF01JWDjGq/Mb77BI/7nWr455L3PTqadjN4ZpuR7ErNIOSxIgWrwan/P8z+KWDhFRCgKRa2
z9m5EmVuUKgCSgOLQHUNQAWtjueWvyejezp7f5trjbSCUMqAEz87m0ljymomE55i5GO6yIexPIE9
geJCd/fvd9DvQV/h7NfKx3dD4+s86Bsf+p+dsP2Gr22/X1P5lDcLuqXohO8mMQqA+4Hz+vtn/tXX
46fMjgrU0+g5qVX3lAbODP3Gb+1DqjUK6Fn/bfTlBXqTP/7+WX+1bRmXgaRS4En+eaW484A/Spa+
35SLKePK61wEGFAVpUvjoqw1864d8ymcR/XUpHNEupZ9ZN0CVYVvCx8bCLqd7Q87Jx4BmaeHvoN/
pXHEH0+V8S3IAjG0Rl8XTMslpSaPXd7skLfeg7jlvTPmf7l5/F/xn+AcgBLe280DYAb0dbO63wjX
PAEZc49b1NVCx4eWtp+R2t3i7AIQRvz0Myi6ufdugr8EJ87XNBqUCFLIsQAgOwufQNUCZTakPYTi
pmVjJu9SF6TZFYnJNqOot4M/bKYiL7bQ3PBCB+KiF2ZcZLEHv8tx5H5YLzQqfGnCpPOKPQQXSNw3
9XvkvN8Xp1YEgA5kJHhJys+CDIG0bLYKQnFw+Y+55eoCLNmdVMscrpM3R3+/PH8PnThKTip8Gn5E
kp4rdQ0zCwC7KulGoxX8oyjyT4I3/OfkvZfe/lLkeTv+2OR4GDT/YHBFz1VvjEFj1xU+2VDILHtl
+7SCJBQt9XDrUuSVeYLeTNov9RYKRBcuZToWmsz7FsAMS9ASriUHfC1zQIgV8usYKIA5Zz8NW3TX
9qNAMkGz7K4HtC30y0qFgrk+bk+G09z6kSTuezq+52VwPleS4CjA4Y+c5pS5n0fj2dZZ0GYdQHS4
QMFKolJ3DvwTwF79JM7n+r24fJ7U/ON5iqLfJHCRPFcRAGPDTAR0h02P7PzYGCLuhjQJ4r9fE+ch
+fQUn1KlQJFjp5z17U4t/ZxWOanWDUuABVnb7BswMV9Hv70cAIXV41q988Dz/BAPhLwfCySSGo4L
yOmF/iU5du2cKUGLZcNSmT61UP7fAIL1wnr6nZZFH1YT9JdM479Xg/8l5fKva/L0YOTE/JQkoq/6
W1XOqNEAROA2ZVf3YYtTiDX8IQHGOSzmgV+wqd0YYR7V+jML1Kea5DcwU7hMkAGtTfXEACYLJ529
Z0d4vinxWrgoIEZJkHL84FzP1gFiO9TYCxvdDQqwy9Q/tEmqwbZa3hONOOt4CfjVAwVJfl2ANJAu
5x3YYvEsONRApowiLaMeZUQQpdrYl2wFvK4uNqtkJA5W+iLmZLsAeBbh5gfsXONvsTyAM5jzb3+/
/v5iOSjB5Ol1FPKsc+kgC7kmPKtwGzMEI9BTZQXqB5zShVxfQKF4MjbNAT8ss+3fP/e3o1oSikMS
N0GBEHy6NLxdh6jZIJ47M0NUrPhZBiuQIlpWRRVrBxgYU2a9nGvbHANobmwnEPUken/d+E7G8Kuj
93ZVIlGgyqdcEATM8ymxZceh/ehNcKeb+Q/RJs/FlN/MhNkdcAavxWyDhwm5zUnKSqf3vWmXfVmu
ccV0duep/lCUUl3aqWj2rpcAzcs0rcPaa/pj57t+63trcye9PrtpV08cCn+lB10Do9qQsn4WkJ7Y
N2A5fB3ble1AydA7C4g66g51t+0k0EyAKoUVOCVQ+Z+q62audx34aRFbugo4kpodnG++1aivXVCU
wlBso+4e8D+8pPVjbVizBS7+czdzdw+cTx0qIBuBJRzEddcIE+ZT2dxUA4R0Ml3JTdZREyMZLZM4
nUH1KIvOvx6VQVUkIL06upkWj4VsjNi1EqDL9xKX06y/nQ7MBNIn3HlQ8vstSHhLtxhh9bwBiepB
pP4jBvUbIKBfwegDHGVOcccZ9p3km3Tx3imJ/H7A4FSGDY/Cc4EmOu9JrJ1RflH202YGdf+HKrvk
kdGk3lcr+SxAp3wnGf+lD3f2XQOpSADGLVBgCP5vd0CVr7UCuHjawDQq+Wxpy8IqB3GnkiT5nk8s
AFnDdV7ESs/dB3MyfymBt3nIyl4eU9kEPyczYSEa5x3HaoAMFSA7wI/1XZNDI/4UzQqyuHtwIFmk
6y6PRgD77wl8WHYtCBmQIbX57u939e/RBLL3cL0kGnU1Epw3c0uxLLqfZ+wmsODQP+/z217n6ka1
DmsnyJKDmlwKtpws2XtLB1P0++JB0QOnF95Ao296NqAZTcY0SVCGSEBQy7eFqYuQClUdWKPGDGK3
QfsMm7ghAMrWyUPf5gKw7cqrbhJR1T8ceFdf0hqkohk96UM9CHe7oiGAClJh/aMBBexJBUB7snb6
WVpHwRdWwxEUxPJagWm7hF1SCx+YS6X38FgHBAqCH82t68RzTek1kSXdw/LNPwLe24NxUT2uunrh
dZ1i343NgYPF8aWXlfy6NBpY2qYpr8DydYcy6eW+Fay7hSW0jJCx6Ptp8dvr+URQjRJgNapNC4e9
A+QP+n0GivZDQ2TTxNNJrQDn7b4Wtn3ORkJ3JglqIFgtWDl1201hjmPmKaua+RF1G70p/IL1sKRq
8qjtTAqBowb1hU3LCQaiqvrmMh/K4cZ5C35Omqk5JmZe4bM9TOuLV1jvBXk2fRhmLl6E6yzoZbrA
qU0HVm3MSNtnV2oTr93s7gpjyy0kwtYDGb38BlDn5Y5OSRNN4F6G3sAAmBuNoXHGpHzJmD2JaPCJ
6DRUArr/bT02PB66urvuU1STt0VXJ1G2GHclQI6KRUbSbmtaQM+jxPNYsFuSEWMRzMMDsJ89ZG9S
0j6vU9luh66CUumJ1XhNc9peDRaY3aLP66+KdwDPZdm4BXFUxjoNwKEFpDacAjmaTd8UhQlblHWf
kcuIE2Y6n8NMCrMH+0xuapWCwseb7mIpjNmzvCt+gFZvb0H/DgCy1FW40jm7LitnLhaf5TtpcgDp
6tVEihgeDaTCUlu42WQtvcogs2QBhC6yeJx0AGecQXkXQFCLVzcu7YBEgoAWuOLGm27UiDLXLheL
8qOA9d1unBLwSUF1bFBDCib0Khj1C+TuvATWOlOq2xPt9MYUmRelZsp3sPniB1V1+Q48RntNliC/
yEyq9mU/rPfEYxkoA5MGiDqdy+Vihc7hHcCnXrSKVl8WHGSE1eSfqCnoZSfaegcKMfnca14f0bkW
IKUtyXboCa02JK/theuLLu7qQEPnQU9b1yv5NbdBt19r33URxI6zyBVL9SW39YrjtV6uEg9oW8Y8
SBOSSrML8Ei7KF/lhi7KxqsLPGwymt8b5toLv5H68zKBmNMnwt33HvKLcG1Ud9UvZbJtpjJqp0Vi
REZ6DafALlpRD7sCFX3jumG+aAAEv24a8KMB/KQx4PP5bsgrO8JwulFBCICzdzEuc3ctAtN/wjZ5
trLncaDaMvZwp9iNPZMHPYITCsyxt1/FmMer8ORDXowSzOlEPzlq3L0DSf97C4AowtWsti2C5n2B
+vKVJe0YQ1JSXS9VGVxJmUxXvV3lN4ZT4LuuPUxdUhlQxqDs92tO5wHSsCXA+tdJ7hrc48alOVLA
yN1ejkURD1WPq9+ST+MVKCPoVuWgQjxQdAjulxpegDRgOspz0h2B+l5uvKLaaD64WwsK8T3YK/kR
ylnNdkJhf8skiHMeUx6aqjqI4Fisjh1uwxdFZV5miCTacEyMFxFv5Hu4At4FwIpc+22vNywPzG2O
K+ptnRYg66LWiL49A2PgZmxWfjWPErzEmjZIFk0hNOgmtMgrQIz5VZALuNoH5fxYe90maNb1Uz4b
ei0N1i8e0aNuCmoCDD0Jj/u+54D4n07BcazR7prslOBCkkPpYpPgrH0uJf62HlT7zGxvjgPPIGTq
6hpso7k5ctnmu0rNGpY9Fc0hhAFR4mjGQDw1UGxIgWSeYFXfWJCWkumiK4dDmynQX6DBta1b0V3A
Cqi9zosS2hYGuHZQnLt7q9T6de2H/Euw+MtdrbNP9dx4rwGUqBB7chGhhkavQUOCygNAlpFZVnsr
kyGjB5hv2+WqrXOgt9vBUMgPmFbetAbSEft1qoGml6a9WKuCbQNQ63A6ozn2OMnJ5RsHygGLa5tO
bl/XfXqXl77TWzlqG2OEZ1h9WQiuxKjSGhcr3nrh3C3BtLNBKrdZ4VJ0A9HedaBAT+uhXWm7TcBC
u2uhEwyiYheA8276x9IBz5/1fXADpYXm1VDPfSkz7eHRwzRvJ+qSL9zzgd3OIHOxnYepeTKojkvQ
N7yg2WROLNtB90UWztmoj6MkP1bbyI2dxi2kEQB/n7qugHAESNrGmS+a1OUuT2CSBawrZClwysy3
KI5PX8GsLV4KUuUPTevSbVVzUUTazWzcwjhtyBHFvfXZA0+2i/1iVGCigQG0F4BfXyWkPMyal3fo
jzY/15pDhEzImoYYr/kxcHy5bb0JVZF0dlHtC6AJmGn5Bc2gSQT+gT1OYHIBWLADG2zegFDrv8wa
VMxJcPeYJLpdt4562XXS+PyVkPxbKyd5k46i/+G1JfJECxb0o4OQD3gB/uJuW+qQ1RStko/rytA9
bAS5bltTHDRkOVB4HN0D7kEyHIDUP+JILZ/tSjRoBzBbgLhBhWBWRX2TfiLFdMR9BxRhmLBHekiP
ZW/uAgFut546fek5bNYpJfyAqqOCutV/U3cmO5IjWZb9IhYonLnloLOqzWbuviHMJ86DcBZ+fR+N
SmRnRBYyUEBvOoGIRXiaq6mqUOTJe/eei2i83YtRY8zdYYzV7JVcMr0y9rpYxihjAvltLbY6f3eH
7auCHaDvOKSblCvOvbgggGSfDy1PZ5b5J7Uap5Sy/1CvPeRThzvPvse/VIF/SQKXVMgmyAzJKWcO
JluwZfYc7W7DHIHPxFsfcbFm2ITuVZA/pdl+zjr72M7gQHD61vIg1vzk8TteKVeGRzbSKnBH9x2X
LnVMX/lnx3RwaRfz04KzbMfRXZzXcTvrOHaiEV34a0E1bWMN3bsTJbVWzWI3Z9VhWsaaDRRAGte8
IZgM96NJ6njJmE1NOMM4kI3fCWvqYNsNaBwdRQt2/RimjbPrsjoPiDKC0NEuXxycMIfqHvS0Lh0v
aJfZO59Q+b2WWROUje7uSs9Nb9KXVNeefyztGVN9bQwPI57843RvGvUyWz8cp85PQ5WyA/WJetf1
ajy3uGTHtm7jpcJQJRa9jaZhbfDMIvJ3V688Yn7Z46+cQxOES9zhMe9WFVlp8crDXIVlut1KaBDh
3TUXD4jDRgerMqwJ68lLBMhNe9Xb46ryaYdjs3kol049Gls31Lu+77KbEuygNgPDp77IIIE4Qr9t
qnjgbJvW+ydDBauoN2pyXePFQfWTu04d+mx0T/Y6MUutavsCKFw+Yyb0L56ofyRzo85VRQMrcibH
u6z3P9B7+CMhvmQYMm0qkGpaVpDl+Ccx3fUHdv8pcGe5njJwiPTD0umNv+c883SdZqZt9669GD/T
+lO5ub3TSTiOWlbtaSoVFZmZZHtpVRZ1clJcjMl22LE6vsM0kQim69tqN+KmWazNghpDm4zmkAwJ
lsfBb4LE8C1+fPlhOhpOVrwltywxt8imGDyCCjLftKSVOGBS9TznIj+aY6k/plMi97Ohc8mBzao5
kcBqgdkL4yTbp1AXdzPqvewt9eYsHXgEvy2ercJB1iGxYIXubBB2rLeNfTXTpoQgVLtWFbQaq37j
4ha4vivPzEjyPvCVMuH65BYPz4SuX4Wi0cudn81ZnJpDWoaL79tRgYP9F2CXbolqB+oB+uAEA60m
R+dRAchh6Xh9+61wq/Rl1sruOBbr2u7SZPHSiJbF/DR03HPDAlTOTY7JcptbY91JQ+ugqquEbQqr
Zf06VYV2qUzL5rjfHAoAXKX0jOhhoq+JJmvrgsTmq9dra30GeWJ/rnP9Wyukbe3oZOGwXfU+MnLd
henpLd2AKkV11X6xbO9CK0o7pfiIdqJsiue8cqZASLIPs9ppPupZG+/oC/BN9zNfZA3lS5XzoW69
YuMd3daLZoNK0OIUPGpDl0JUb0ZK7C0/DPja6eTaXbxWmryttR82d3+0GvU1oBHj7QvNI/6TWZCC
VhfXSnY7vDFeEg5YiOMlN93DnKVj7Kiq+6FYXpGeukTYe5q7s6kame2P4Em4fyrt0a7TYc8dobv8
IaYZrV7E5VarORBJq3+2REhHTu+JU1KMHZOxzAs7+twBFxxvN2wNDP4cpRLm6GhYbIo6c80ivUiW
T71M+11l8OVAAzhJX90Y7Yn3rdN+uk2Rvs+LmX+fR13fbVNa/5i0GnkHNIQytMbmeamm9DTYbXYh
yI693bL1KOuUGdjWgtMaaoZ48a00X8NuswOl3X+lwaHRM1cXD8pOB7ulb8LJn5Ow12aJj9PYL9he
g3HstIPsSgn/3J1OOt3r/Wr7yUlg9d2n2thFokn0KPU6HtaeiZORNtis2ayCteu5v2iDf6VBvxlh
tvXoRGi6HuzRXwFjaLnLPKQl8gyfUzq+GmpzssBpxbIEIGllXC7VvqclcvV1OrS9aZ+Es4x40nrK
29Sc+BSxQR4Br/YIDJUDRcScP8j0Wo5dp0kDy1TF+m0IQqHD1py12ue867EsZ6+bbWUnTRetHhAD
1t0gVjK+6ThPg9nrqe4ak4tA8ZoueXJMhJ5GDS0JOhDqJR1y56TmtI9yz0/VvYc8HRNTzLsGahws
NZxwpc6W5FctHi5d3zAMUlLv6QwgC6d2j4tiKRM98EjsJSpo4owqBuFe+nK8TSvXRY6dcPbN+UfK
pJ6k0+SrbwzrTVUOzSgEe48p8X8hnREraJ3KCeckuWA9zSNnHBZ8NoUfm1p73LaeI9vSvqx9cRyc
7FeD7zFcrPslbmmNaIQDF6+bM8Cvmv19P3ZHC79gCBx9e50bftgE1xKOq9CPqYDerTO84q4SDnM5
R+2SStogauOJ9Yu4wya8a/VtR38/ZeZ4PxGKvNuD6F4uXkGD0SD5L0y8BAd+ol5Vj4dbd8sy1jXH
vQoTv62ddxezKfO4zFkKdiZU7Cmd0Um+XptiTNkBq2fAUiMu1BpMSjdS7657w9Hf+BI+x7R454N6
V3Z5WKx+r1bnvEy1vEpOZExOfdrJKMeIm6CYM31KlE35dgA0rwE+oK2P+NeHkzAogratCFx2yiWQ
lq1B5jcr9eht/fpk5RIyWjc32rNllzKQaWHcQEPNv3LfsUNdNB8bM8o2sMphgfFJ88QftDVW1piG
CXYf0PC+9YPnyQ+K+7avWCxnxzaNMehoFoUk3u2bxh/R7TmPSeXgt8Rv/zEL89XbDCg44NVuNqK+
AJXXR14beeTCxUHvJbZz08sKL8nsH3LAE2HugxbCQzxQCZlLWAGrCA3suN+MYXuDhsFVkls7p2hB
o0UVP2lOgIDw8zdj1SbEmBl20mr8OSXFjt2OJWdxuaa9aTzaxoyFBw7TFTKP92R6k3fLM9FGsHuK
A9q4+pZq4lhyS77du95Z0BDUxPlQ5e+JUi3Hd2nfxmw0rlWXVjcdV3c0ynSnAzyDlJaG5h/prcKw
r87a1zxci3Nw7ML64op1PYhpCHGe85dTGqDuG9fv/qJ1z22xMjVwuLokm9hOtJmZHziQ7UN7dbud
M8nhQLZGfdNkkVzHrPK/u20vDISVrQ/wLNPoplUICvowlY3GSZHpTv420uQB9eWtifHD3u6GsEo4
3d2DC38DDyYFcZqmUadP2adLT+QseSaeXL6Dc7rI5tzopvIib3OHX76jMl4uKxhLqHE8NIVKH1y3
W242Z/LPtSi0l643y99JV6vLWqXd16E2y+dx1GcRuDodLVcysFeLLfZjgph9LgcjKmnWQDHKWDxt
akdmLz0eRaP/gv9CvYom7/egm+a3gQDOJ77dUQ/HKc8OCVC8fVroxcXt0wqQitedm7ZIqpj7DjHx
QiHWdnO4U3K0wslelz40s3aLDF76OuIyYoLWkwIl14q+Y4F0a7C8neqdAlngPN78Ep9NOqvscSKo
+KXu5/7Q5zZVjVemjEvJdE4ZQXA/Wp9z0azJTvqCRnspevsz3SAWBigqMRDXK18T3DmtOBsj24vh
udV3/45F2NwFRsOK6vxVopcPpVl3kElq671RZvqhUdq4rfJjr5StEdCc0yJPSnTpauWYqDcc7t3o
mu/5YNJGc9f0hT3+mY5eqFtciRn5U5q8lHQfKdTsnXTkfjX7AsGxd4Qg4gSe1weuyAh9EiwTAJDf
IFZyQLWryxBC+22WqMr0rKPDDQhh2ybo/IY6ZAwbwhWTVqR5KU1fj2dOluN77skjj+70o59o1vTV
MkRtBrJTRwrctZKOYKLRGMhy+1Ty1gNX2falF1q7z1y/jbe1GqNqLsdjRhcbo3mb/NITjugRXPnO
2mz7l1ohS9jTakYThZ4DpRUCmD+f86btLncB6JF+vRZqBGxHPTblATYcqMjMb6ow4+dOJmj3lo+O
Th8t2OFlwoIc0L6ar13KRgH6SLyW0+TH+mQ6sZptPMWigXMiBq9KqM70O+tUOiym1XuStLUuf1y4
VdYsb2nWiIuJRTyyhmIMdNVCCysqm2N38c754JwMy6sgyBk75QHDCiTa9r0BpuxFWKLez5bCjV5Q
FQYIoIs9aDr/YC3TGhvm2H0t+tb9bIq8/NKLcXinr3ZnveQKNmBhZC2O/XX4mTAlOIPEMY+rRptY
UfFc8Ed0j0SSFvtGpY/Ka4rIbFT2/p9nPX8E4vx5fnWXkPEWHNdhtv9XkRHxIXSJdUPGwoLFqZGM
HdjCf2tKetJAe5pEdC82v9UbM5dfHE8ULTB+XKR6ZmV/Ovdyekk9Z+9KrvqVXr0J0KqnoQUDWQL0
o79m+3/zO/8PE3ibfR4hiekw8GXg/eeZm0WHCQJbiXqzLaw3la9+mK1mxiUA4GxlIdQa7juOMbU/
MwJdg4GhwRmPu3Ul2wTro4Hok+KoP/7nz/Lf52a2ixJbmJ7PdVD8NR7I1BuZbm4qY4OW94DShHnU
U8IFM2hkZkHaLJNAkkXwd4Kk+0TsL18hAhc8EvcppIMM4s8fh2uDL/TGXMZbK6qT3yYyUM46F1GS
ua9dYX4iT39T6IlDry9mrggU6jYDg2CUXvNYbV2FatH+pPVQXhlEercFuunRlcqMNo1pW70ZLfJZ
/T6k6gXDhFWsEcOO3z3i24COtkul1rEN6KnxAzvfLcGjEYhOxAAd/X29IduzGc+DmGzqHxr8pcit
SpLr/LrkXNhart2O80o7BrLBvM1f+1JsUZ/U014rQCGjJwKnmtdfPawHaTAXwvmx8ewEPHrt2drS
v8uj/TflnWujusaN4qNtcP5duesrMlNWoEtxp9kqWnq193Xfv9GJL+G7OXSDpONmr5On5Ww35c9c
OHpoFjZ5A/95Sf2bfAlhhWH4BiIfRjjuX/n2M3/S5ZPexqMynScngVHr+Oby+Mer/L92MV3zH307
tL/Hv9qY/uR8+v/J63Rn4v8nr1P/mU6f6k9up/uP/MPtZFv/hf7W58EzdPJ++eefbifHwNPE6NzB
esa/+A7/6XbShP9fBkodoVvWP/7wn3YnzXD/C1cJGwj/498O+qr/hd/pz6oo7t5cfAzfRLDFOr6v
6D9vDKpsPQNSdUmpVr00ArCiYxK6ijLq79gI//Mr3Y0wd5W3b/1Fj2bNpSM0XHZ3sq26dZNuPy5b
iVl2Hf53Uq//flMmejt8Yjrv8K/qBFB602iMvCk9E49ZBRFQE/YzrdG/ceP+WUjyj9e5i1juwnEM
V/dH818kdjTF5NBCK41LJgnAy+65o42RCeb+aKztIi0//mVxPf73hv2v7rT7Z/R/t/F/vCBmAaTP
ts8O9JdtfC5AXFsUCrHd9NWD33rfiqXorxpHzq5kvsIddRj+5uwQ3h/89z+9LBpT9Oq+h5bLQ+n7
l0WS1IPUfCZjscUG9KjNqvrVdCqJcwxkBzPLvBeQnctNlYqgCsgmh1x41WntZvdGUW5DETeryCbY
54NKGttX2i/3vqvzuGUpvX1iay4ZN5yjr2vdQaSO+4LgZQtamvjBMAxVEm61n0Orbrvx3M2Vd3LW
tvxaGXYduwZGd5rSTTuEfcm8FFFTAhmtWsWXZCO7iauL+3UGNbHPTG0Ef7sM2oPHXe1HoifWN4uv
DivcvTVR9wy4gnEa6a4m9fgJ0uNnVoJh0033Ng9ucc45tkMaUL6INhNJAF1Al3mDLUJZm+sZSHx1
gI9GB2nMtQ9BQuLNduUSCyyDO4fLXh6ug7u+N6497MH+5PTMPSOoOic/Wr0/Hmy9/tSRdB8SuTA6
kcSVvev0oD4hYYmXbkzv9q21HCekYuoHjgbwbzrQ0t1G4uhesxIvDap6niONNK8MzknHB1wZxfRA
Fg11m8Ot6PuIRYHUM0desspuwdEhBY5KUOBfwKCWzwKF3KuLBOHoodGKDO3ekekb47uzmVpY5JB6
EVLmnPwJiGngiV6k5XDQ+8WbfqSO0oIko9rWzG7SAq9NbICcAFovDqONw1xXybHPoRQbm4R+2fvD
KUvN8qGo+hTVi0yOwh03epj8x8NU6wynCuhYiMKVvSuBETvcS9YkzCtjPnXzML6QtiodFCvNIoKB
NvdphMP5NcVYxDAGZBbsLHpSG9PLHQI884Qcrfk00qGHpz8Wxo85EQjxynqYDktCkRQAsryPEXvv
IODjFhRkqEZh1InIqtt5r7f5A2zSbQjlNv0c2QJONcNuCaKau39gmr14HvWx/zXp+nAuktQ5Qrjt
v9DjM3f5sElg8UA2Zkq+ZQg7AwMDmGD5RTpzenRmaKu5Qed98rXMjUzyFbg7NU0woyOLTG4cB38V
9vu4zO2jAXU4zujvhzDvkw9vREqCfNb5AklFP3l1Vr7TmdnIz5XVNwVbh3LYBWO9eb9GAT94bHL3
C0HPIiIEQb3mfp0+07J2LlD0/LeEGfKCzMTbD6mengj3ba46Tx/EMFqQb+aW6Q+T2SU3IQiLCJjZ
rS9ZQre3ZOr7E3dY9sBkpAg35ZZnP1/LJyZmwxfGyu4IuqujNaTxaww/oLZ2WUxSQl0cxoaIBozr
tJcjd/O3cQ5U1iftc18OJp2B2ZDy4K3OWj/NulFkkZw0qf9saGRWO3Oep2TfbBSt+8T28jTgNtO2
10wfkgMSFb94K0sTH2SqKv3nMPsQ85W+pCpOc6F3oYSDk145Uvi8t3QtqWbVaH3b8JuMEXxh1901
JRKQSEtKazk5eeciRUi9R5BLB7dAB7uvDCtFIuJ31hJtvtIKFFn8sp+eq6bXfG6tEgn+VroxEmrr
ihBgqAMQmvVyuutz2xNM6fmjAVM27xFYr5/1bNgOXb/BlqGk6/pj0gtt20/NYL4vU+K7XLmz8Xfd
DeqFCIDMfC1wJNqEAjjaFLq1sWXHXtNKC7lh3a3nrDABdlARVM99CtGM+J+3PCn7PdG8WHYsS6NP
PV5svfcjBaI+6Ac3iaaxT3YzfrCw9+Hiy3Y5pV62k8nEgoN2+W4ySJrCuihwmtCCnZFiBUrS0wxZ
Tgx5iIx0A0trx31qm6e+YeZRTr5+ZirKfsHncdRm7Vdhu/NFWlr3OHa5oJE72UXY2hCMtUUFLP6X
kuXVcnNbUgHHkdfbixVzwpj5r8M0PEDZPiRNzbjc0jx9V8th36Vcz91VRl4zIdhNLPFgWOp9un9G
W7bnBIo92Z/dcTnDGT7WnXuu1up9WeQXm97Gfk3UD1uKTxQHQTFae9HPF3ptb56ezWgA2j0CCYiS
aXV0+t4OKpmj6mVIzOBvSQNmjZC+GX4atoaObHsvFY9NkNybcyivq7y/ICu7ckruR78n6VLsW9N6
sKwO/mn30srqqTGZIuK23QOI2eduNn2jj6EFmLuHyHKdozuDFy0bND9zk/zOrOU178cHV7BIfJQZ
xnTrXJR+IOA/eiD2oY/mj5kU5sJ0GJ68jnU0bzhv5DmrJD1AAJBbkf1AKxJ2kwpS/9fUKWZOth9l
W/Xe0twMKntmywSvyg2eRlFihkI2F9tev+ZQ1ZndhfOwhibtpK0UcVXUgTWOn/3Mb7yJS1aqh9rq
T302yEBT4Oa6buP/IdGHAfUt3AfmBqh9dOeW0rIMwA5fbcszXsAex8jM93JeX+t0KUMHcflVeskB
XRPryEC4MYkdsDwzcCv1NbG1DqZedVoWTMK5VwUIfWl7t5oRLrPfRqhurP20yjZKVw0uegP9mvyN
fYFOLEDMrgIDRl7r0bkxXGPfQtYLCiIDNBQeH8KbGamZVv9AXM2jSToXk8nVbC/VNmFWZGS8m6f8
ZKGaiwqZMVksq9fcpjTUy+bq9Fq6L6tmR1IDLGzvbA/ZZ9WWP0mVkM+ZlcbKzVRAc/hUgEyfwbam
uZO/+LV3VjI1HwoERaEHDvPAC/DmiyZGkRXRq9VR9GjkVqzeh0rUL6trKVBsGnZTi8hMZVMVbgMz
YGcU7pOBXOiW6wXC86oFG6v3CErqEbOWNj2B7POPfmt/wYfJRzaoM5S9ZEcMxFEShrNPu3F8nmkL
7u7E3V2tJQd/M5ZPQ1uzq3Q39zSp5THJm4MCxBlavbFdS+TxEhwMoOvt2KfDilNb+2Zy1tNFZxJX
e+I6b85Tsy7loTdSsL1WUXwtdS/MtO6GjggZKzekcOnxJ02DsVfJ8kx8XBnRQf4y+s6ApTL7ohxe
ceEFwtVbn4Y5f2eW91x71hm3HgNlg9yO1E/23WIYN+Fq18UlIyFzoPy3Y/ayKv0mzPlI7/bJN9Vp
yofLLPp1DYCmrZFPY3AvW+8KFH+LPb3+VoEVcKz+0K7LQysxv6kJ5qW9vnZK/KZZe3BN+Syz5L2q
nGeY17e07C9ulT2W/jTv5m2Khdp0GmSTCR11/eEA8VdKiy1C3n3UrMNS7DdpXTQeV7Im1K6lGdNm
6Y10o4KUgPzWzuK7iUpgQ+89jwVjIsUWJDTvm7Dkc6pEHdqW+1CUVUyXaoeg+aEfiE/R3ToS2aZd
HL15HTf9e0OzImiqOcq0NY/aqtVYskt2Gkzo7T1vPPXwd5IZopDuYPLJlokYJz4XzqXtIldx2Qqe
9aHv2QtbDfdBbpvPrhxvgj8MPGsShAZoYDDBkKLXhjQ9dgiVGRC8aYM4Nq3XMSSFYl/rszr6i2WE
oHJ+oqN8b8sOgJ9mraEoNWSTlr6jc+ScChNAc50Nb1VrvTTZpEEencEKL00NiRlSPSNbYpHId9hC
G6NMkBrGBo63IIUeAv2ctgnj+u46OYt2yhct3ni0WSr+F+jw31ZY3u5QbC80s72gM3tmMyh/Gdxv
ctctvtiNc/Vhj7Pir1y+qlpc64rzxnUEny2M4VAzBnGwCOKMxnUofhozMs6x2qtBO6u+/UQUpOLV
SB7YpmILfUVQpdW465zSD6Qjth188nTXex1Y4HR+oWXM4dI5R94/b8Vpbgw3f6H8PHs63cTZWRWu
VzMnayLxGYOX2ZkxH/UbARSBXQ9aMBrVcE7mwdq146odt2oaMGGKtjkgnWz27eYUetToXUHNymRV
SHMi3kH9qrepi8pqpmVpkhigmq6JjUoiOU4mu4mMO8NWDPr6vlVqPTHTs3+k9KhfS7+/DQPiklH1
9csGIDZAUAAdPEuMS12OXET00ZneSXTAEYr5HI3vsHxvesNjVltngnit1nvJ8XcSwsCd7/4ssuqY
c4X0WNpfYs22i4bW/31Obf+3S9jgflyISgicuujQbJWA4bMSMqs3+FuI3CB7zjzDQR1YrYfeMq8b
jdjdQmrArVJG/gtyqDvSWhycb5rja+FkaTbHA2V1iP+gHINB+oT5ZCtS8EFXx3wSEjflanj7DfYC
Cm1RG5cMxewJPX4ewmiXUZOPG/RgZ96BNlxveP7Hl3Ec7AfTLetrX/pfEcA2YT7q1q+kIvM0wOjA
9cZJHUaxrNHWH9tLzy64t8a2vHR96bzg8GT6Y05MMBsmMS2Tsh2J4iSSaFKFiW7PD01uOcihhy2B
0D5xiUJCfnWW2T0PuYCKUjCGfur8tI5K0WqhmeQ8TrOcPnLGg2dyQcUTzQHGWn5mllcDod+rlpaU
v4muLxLRZFLuWLHuD4u5T9xxgH6srMLfrosBcC4W4/uKkvKil8gPJkd156zu8zLo7YLawi8ycMMy
XZii2zz7p3JZ0r2Rzu5BWsl4tZOxiqscdDv0/F2q+yOt8gzJ3LqaD4zn5MuyGVoEtJ3yjFyszN7Q
9M/ez7kXSUzglnsaNp8veoUgmekYPM4IPKfn3q7vXQ23WOV+KAxY9QCxRX7KrVQjuzJIM6om47HS
WbcKwZGBkel3gxTOa2OMTZr96GaGUtNVt2Qulkhibysit0YaQ/CLcqAWxBI3QE9mVeLU6ILcqqXj
pYnrAGHceoSeIT5Gq1ZWYBO3gKfEatPn2lIXYZMe7tTLcNSzlJmikbflfjSk99EoG4L7xgiUYK66
ZotpY4ffnkKUoKMGhvhOiEpeOs/IYif3hshbZz1ulZxi26tUTHRYsp9qx0Z85CyHedIpT7Y57k1F
eF5mIqUAjlvWjUsLhomP55EER5/Qu5jC8gBSJ49yoVpCAghTQPnrvuXgB7pYGH2wuHxdZTfveavr
qbS8Dthn8qLmFe1CunjHRBEfMo8Sj8iSXoth/Wp56MpygoEU8SjBbI5aPGvEhWZdsrcIg/JKLjmG
qQNarhdsKul8gdTOSHET9m5d+yyeu2k6jWXeX7vRW/ZTtVXnTFnVKS8k0Btlml+APP9YeZ73qW4b
EVrBZtci/roDT1XcNtZrYlAEK7jnEzICbhRGOobd6mehOybOGXa+F9q2Nl8JB/xD9NzDa4eGFtQJ
mQnNtmq3qY6dxRO7dWy1yO1UGdj2xkQ4Y+VZqx7WmMZ3SkgeLGVMdVhnzpNtWefeVk7smRtxWhOi
E2xczDjLQoJGxdnTefpxy1v3wqO8cmC6ZqiVgg8eUt9D33U3+AL+MXP0cZci5kautQjFLFMVH0Nb
zyZS4HQ5knj8vWsHFGHVWMaOJ+Z48EpEQCQTx9aQ2iFS3xp79fCZq63ZZV7Thi3pzrsM6Pkx2zz5
INvpuUhTJ2Iy/z7resqgdynjXqpv6ygZ8+hzEtdG6x943t1DumKlMFBvICjWd21NG2JuhPmF4C+5
S2bsJCt9gmDxzButTnUj0WpAupXVEVeM6WyX5D2ZQ6lREtnIwY27uoiKI6wFCzPVmZT1EnOOm2rJ
mYvap26Uv3unOWceW/NC9sCNDBrvmhNERNAi14nemL+avlYcfZWtaCFn87cg+wjNjJiaN1wFE72z
9Kkb9fziaQ2b2mb6u1kvmPYiYvuKyqw5EiDRA9KS7pUtHry09IYD1xiiQ7wMuw4agHAtcoOQPtc+
6oMN288Q65eN9mo8OJ660AevScdZFBedovmuMad8gnmGRbPw7eKrPWIP7jyBzIs3Hw/dusUSfcGC
fI7/ONVZfWI46e4Qveqwx2xyBFVPUEZaa/qbJycOS40Rd87A/6WBaX3mLt7Fbe/Kj1SDhSE0Ka8F
KryjlvgCX/9W0NgsOhDpRuF32OdqL7lpCP7CQcp3NZXbUSWlGc4m3Enb7LvIQLBydwF9GjljN44L
1lst3zfLvIm00x/SFitT4PpUZUhDihU5HCLkqFS++24U2j0UwkiRf/TayfTvglStqmlCtG9lR5t9
i0SbtJkbJuj7KBZxuSwJCd2KKAJsftsXlkNxGHooteOCWAOBqC8CY6YEzXg8UKuxUiwK5UF8q622
PZijoOlMmAiq6/aRseeAcqb2dhMjzaAQGX4Ar3Me0TzXN6s3b6DBK0bArtIjP9edo9YiuKnEm/Du
mRRNxkUe2X1QKmkHSdOzS7AkvB65jgm13Bydd6mZ4IqsjhJm223cEu9pDP7UxNbafXUL74BXhWAG
7xvewe+UUjYlLoYhuXjjQ2atPwkNt3Yg2Os4sVyuHcPwPUsXQiE7dZS5xiVP6hDV+8V+5Jnrr1tb
jpeeI/5QF2KIurxCzCHTNXY6s9yluavpj6XRwhdb8qudqw9Tqk8UsxM3tkW9NJs+PFsLDQ4JSl6F
VV+TBTsaD91UU2Za0PqDesGTZ+WoKQkO3YHV9z9AwK8fttlxjzI9jcw8iucqtwISk0ZiupycQfv6
4szeuwthsRVltavqMqpKmxOuT52gX+XXhmx0tDsAW+b15LrZgaIhoqF7gc7sfZOKcxTxQcR96jC7
08vS5/EIrqIut2cHi0RIB35nF7RCcr29ehuRgrPTRKTnjeSV5PnTQpgmDfCo54fwQZNMO8njQvyU
u9o3N/e/+L1+LhY77Cxjv6H5Tolg8pAhr0BfdlVOwkc+HaaW/dLPnwZtesVq8NY3+G9bAow0b5et
9f/h7syWJDW2Lv0q/wP8yMBxptuYMyPnoSorb7DKyiycGZzBgafvDx11tyrPaal119YmM5nJJBUR
BLj73nutb+FL4RBTjpeIMXeFQh8eOx84GvfIKHez391V1uK9CoEhyTg7khhHqgsCmFqSOYCnkLi5
fM2CcvXvMMLxtgUwlYaDelFYZw1ZrCZYzyXxq0RwvaXrcJisacuTcRcS1xJ55ZemXIjM0N/mBCkD
3RizljZLcpkgcym95pA7Nha6uf82lv5B5+LRB0rYaDR+ri2wY0T+c0zIHZPmfSEHniJSoPIWLWCz
4kFwZND591GigZnYEt0Qb5LyvXSb30XO3cmIeseucWmEaV6M616Wnj6q0VzINe4vjaeLJHF3qkYj
hQcRBfB41ROoTWHKsxq7V1VvLmgYbCeFiI5PmifkK2V6lxB0zv6xI5/xjmnoC8RU6Oq4LHkrr0qv
eqg6GkiR3dNaqVi84/4Q1A5TAYcfYwAC7V+RKXhU/ril53Hnuo2L11FtSa/bB4igMaxWV9zK68iL
n/pec8r44RJU0aXpYUrzO2nkuc0wImCEffLjAomNors88YfQfabYicR4GJLkKolqBk1p+Rjb7XUx
0/1iR3d7sVtackknGLXIDd37BADHdole59LaFrx8CZsH/VHrNIls77qokn1/usp1d40fjfUivEbd
fSaPdFeQpugjoa1iyv6BdwwHU4ZA2KA1Zpe/xz145Y7Zq+mwmyaA9lLRXwrEsgpf9AON9ZljQLGr
AfPtfc+/HgYSgixrbWDqFtXzON27uaCtTbipXPrsjg3/vvD7a82RcrFzGgiC1hrfHlkch/2oP4+V
emjTZtjoYDw3pASrgUZsYexjqqJDI53zVA7VtjNRtaXtdFd55ZV0Efz6iXkYvflRwR4IMnFGvDBu
KzwoiP10gbeK1TS2UBar2l2dJfYpBSjIXMW9pLbd+5l8JUYOC2g+fENm+4VU3fFIXuOyy7uAJF88
nUmh320zsLsMPyc1XWiTXYBcIFMs/Taq4J6J0bPwsOEU8/BKivJ5ybHXMIt4kqxaDbNBZpzXfaTe
5nG+VGNEzDMmhyg7JWHMcsmwxyFPEAEK5jlHPxgSHbbCwGJz0gkehHPh5eUxJmojXKxb4Ekdzgvk
Tl0iH4e06hDJ9KTRFddmLD/I+dyg+zs2k3Ub+ep71I0o3ab0IpYUfmspV/PVjVXfUpvsXDs/e4UC
YDk95D5eQohJSOC6y6rpbtj/Xus0wgPshM8YSqdjKTANQK7YJ0wF0cdVt1ARr7QY8iOGrq9MsDem
nM5lNNwWCr9Sv8T2FXHg6aOTUIdbQzbdLAtTORPWoEzmEU3bkpZPeYblTcW0SXLy2kkkodK6UDJ2
LoII1BRJRfOVcdBKFtFyAx6gP4WE/1CKtsVFN7fBMZlkiBXabU49ptFnDK7xBX5mOvRO2M+bQPTR
RTHJdkveNw2fUCMUMxxnX6wMrhUPXbScU9t1roXn9ducXMv2ULeW2juaUFJhhf6BQTJD5LbIT3lf
qMcSIfpb7orsrphbuj55NEM+NfgFhjQVD+OcenduoNZ4lTQiOjHO7Y9xXEFmlmMGFqKYOJEkXppD
a6u3Qk2xPhE1Kt1NTfrxN5Do0KTIRTV35OqRMDhF4cBmJXJx4s9+GwrSn+KyIpuY6eGpzkXw6KbR
8tW3vPC2KcfwxgLSjoixoGKO0mTZdSNkJ6WL6Y7WofsttpQN/69Vp9oU0bTxihgFcWvH24wxXLFP
k6hlytOXBwSy5qHll9nPHG/2cQOl2RHsYVWXpN+jNsAP1C14Pqd+2jJVdzmPz6w+WT+dVxXmgXGC
4GAXRw9gEZBJk5A47wsOF0RoWcI9YCeju8hudC1HkV6Hs0dgIsGc5ktRxdM2pnK/HD0TfldlxP4s
6IImsBUQpg7jzshierYhZCEQTD6IBEZOOs8pkayGDcDBbnbqBA7xkHygK5N275lSr0Hv9bcp3YO9
A7HxaSgliXqy7saraMrrCwyy+aP2aKw2BqQDx3C1W0DSbXFIVtucUQoxhxF3oiABxqOBCvfmjfjv
Ggd/FBlElV1xbLqe9cdegkMQts25rXXFC8TS1iY2ebXOTU3P/TDRdnsgGic/p713RJhwz2jIfVDo
diFDaP5zwoqc3RRW1X7ktP11wuJ3Ubg5fbIOD+aOM+xIUgGR8Ig8x31PC5VUPVpNo0uzocURcB0T
8nGDzLT2Ma5NKIOJuaJzgWn9lpAsRmaVTM5ST4a9AxAduwmKi40hN+8m7XA8D56TnWMls3u7Dl5b
LdoD/Z/ukOR+ceTsFJEF7OHzsGs29gFTAOr+ABKEn62WtTzy8svBy6PH1b0+brqh7t4XJ7YRoQ9o
39vADKA+7JJyza/Ublig6IwmQvgZcHyjxA/kcZGd7jkWZAzTtUpYaFzaJ9exnuRlR/bbpcybIuX9
XHwaHarJx0M5TdlpYACqgS+ANtuEQssnp0lEs/Mmd8ETZNMB6JMlui3LgSzGZrZmToz9fDPl5HzN
TtK/OJ1TnoD7KIJxjaKj03vXKYM6/kzLvyEbOth5VkaX0ptL8kczJNj/DaEF39bg0EqIxKx4lhNb
xKzXMaUEyS7OS+RnvnpxCWJMsOgw2doF/oQ79r97hX+sZRSJgQmBFeONNVg9Z6Jv3/ht0PXH/87L
HOqSS6OiwVXqYE3kWtuZZ5zEpwbBLklf1MT/XLH3fyfHux0/CEHVH/91/b3p/uswVO/fcRdUnyV8
/y+SyEMUUn+hzvvQw6/KPP7zP5R5fvgbgLkIiAzEcIBd7p845M5vYCxRy/oeuDDXEUjZ/uCQWzaI
cknObARWGbYZ2jL+5R8kcssJf0NsDNMoipxV0Ye89x9I834VdgJP8+yAebsTovSCJ/YZG6S8mHpd
Z8keQjVVee0tRzz6fxcr9Ksi+Y+rrAJSaEwSNcQnDZtm+lWT3sa0UTcPVhYemyj9rqbgWtL63KX5
eGe59c8//Qp/L2P7/ZsFHn/55P8FjvikJ6tCkAHMfomnjGfMcFZsPUDKjq+8bsHLObrXEyirv5Gx
fZIf/n7NEGkHIGw4TGihf9XqGWT5M7uFRUs8/epEqr/Eb7RsIs8t/vXioWD9zwj5/3RH6eTBHBfo
5qLPoUoOAX5BEsJ7n6fOfIFlae3cxC5uTEJdMqOWP7m26Q+0wYqLv76v//YduZ6QDK9+B1LDn/v1
O0ZLBtxAItQfs3BkSiJ757Gswe3jxhFq+Js7+m/P5wpgQsvpoLB0mbqs6sg/qR+9rmW26kgAwQzK
t6DVWcAdCvi//k7/8SpcKUDMhuzxM2G0n4O5KDJfkwgxxddhxb5uKdHs/9lVQPaJAEZ84IGUopL+
BKkDkOR2MoUMQqrzfBeNwjoIB3zSX1/l8++zXiXkXYP2zKmUGeqvd6xxlOyqIiHdoielsS4d81i7
sX/ZtE58/OtLfb5tXCrgMo60PVpmSDd/vVTuIjOwyqrbA+oi0DvBKcnpOfhH2nOcFR7UapoC/MDI
4Ulf+PUqep4ISEwbMvkMjQ6LM93GzEvyz38cVKc2CmpOCA7hEL9eBf4Qh+Wm7faGUz2sGBRy5cAE
5p/dMRYG1nqWwIiFnUPmpwVixsrXljqb9m1LnZfFzeQc495q5d8sD+tr8ScxLeFwiLfDdXEQtgTM
v8YG/Om14UfQ4xC19j6wu2lf2lN3EuRGfEtkSDc7zGX1L+n+/3E9+mRVAGSB7eN3NwxCZR/44WoO
+dMVQX5VwzgiuSTKvd4AQqTicSyYvMLOLqXffE9kGR0XDjL7mUryLGSRXpGmM//NN3cASHz68uCa
eV7YHUFwcgr+TOzvZLCMwViC3kuEJC6+I5iWiMIloLGelU2DOK5xIncnEXqS+JbrqPyyntnDe6bL
yUyZb5KP2ZZdccnMeequ28mY5cUDttbf0S0Oy0vcrYqulVtCCkOIZYIUK5nQD+QrAGPGNon1t6zl
ok9FZpq7DuwNVmnT6Cu7HjFI4xKaYDuIJn/CyCPLk/I7pD9pgrhkC+wiVDuaaKJnfjX4wc5ulKJA
GFM0wZ0x83sX62xZ40UX+ZI4bYc7V4HnOEMokzmdAgsRTZcn03nADBJtbOq1cUufznC+n5sFr31O
O9c6k77ch1cBiVXeLkms4apO68WiniZtlThju34Owyjt4NRD8YwqLx4gqGfpOatmQsWxMuZPDdEf
xaYa7O4aLJzb3C9Lk4NcDssygK6+vrg+qdIZ/cZY29tlcOruQHOhY4Rc9ORr9iC1xN41Q/C1CzSa
NCF6He4ZDhCjWjuKhryHMvEulwXkn0Bb8izZ7wiyphyDL+n1qAusTiXbKnGFIgSkBZrpku07bDrU
gN4Oy8GCDa6bgge7DCpm6tP6p9j5FOq9xbf/aS2aTostU6Y+Yxd3PzLITMs2LRUh1Z49Ja/KIasU
Van7aikTVBsIFuNIEGteMNaWxjZHOxdgBdLMgUXXNY35RnbD9HORFfvzIJOXoZX6e2rbdbwrU0P/
NK4TDL0wPPwXmc2Iqts4korOUBdc+XrtCdBhsG7BIzY/cqRZ6kRgN2bz3gcutq0ZY2DxynBvJ5Q+
FLaA0mogejzciMBUR8L8SnlC2llvrCSwb3Tr6y9d5bke5kA/QRtMhLXNJCmOjsxvcKzaogEHEbNf
eJtmGtN8N/aqPFrA5F97YjlfrHL2vxq3mYryLhz9LKzvIzvulushcmpI+n0gKhBJqcGGrUT0wE9G
SIbrGQxKOYcjs6kAwn3xc3oX0Gqg/IHhpDF5Di2kLUcd+IwFc52jHUj7kFBhkXuts4uHjsmoSbzg
VpKhQPiwlqm1kfMslqtEJRliLu3kPbxV/Oq3STKZgd8m8d/x8zZPGKXRqXdLP8EfiMy0Vrbt+GqZ
wbP2VYM+ba4zzO+AEel60nCoHpWhp7NR5HPf1rVYeY89QISNQAeNGNVR41MwkKO70WEWPeXKFN7F
5A75jdKlHOnASLc9FEXVkvNqQvnNWsY23jgrVeCM5HrKUBr5wt3HMNz87UpPonVdKe9akCT+EaTN
EgIhCeJL4wuBR1BhZzl4ju4ZU0WMlJnOar9LrtuMmLxtSKzkApDDCcwBOmWMVF4QZO9X1UirQVk0
PGy0UWcwVUzpuhAJ2p6EzAqZoUVXBf1TxVB+qKz+p5GAK7fIM1O0HpVHErda5bKgndr5UkRRzUNp
LD0h/9DJ+xyFrdF0w2wJIxHcdM2GNm+qHr3KZvYm72PAQvvF1Qx/j3oQktBlqV7R16ZfFqd3vxXL
RJsuThrcDXNS+tmuUcn0WEQjg6CWKR6ixVWuikmAE4ad1kW19+bEAukRBPIblN35zcxt/YDmJsOY
asd9uwGPEIzIKhZMAW03FnLv1iJ+wnSaiqvaovTfNiqP4g132P5RSyaQexAjvDwFb4VBNwsPfOOn
nf+TMq1AwqsZ251iOaMXKr0kaC9QprqnsQg47IxgO74WGDcUWk7anNu5kfWHTgn6XCCyOSiKI+cb
/vnlZfV+RNuMc0azyS2BKA4esmH4IWfexgCquroIm1EeeZYDCQ2jnb4vtukc3BX0dOglDGN3Hlx7
fgirPPwJhxXEA24FF/+FShdrh96oefNYA96tLCfv0ZWWfy/a3oMnJ3PSLZKI2fRmZCfaE5XRMeWo
R3UHKF0DEZpwqGxq1GrRxoyuehvIpEZRFKaM12M9DGZvZZGDyhcg/CPUdzjGcSas8ZhqHPubwa2H
8tzg6LzNadghNnZJtkfsUQwFFFXd/nRU6o47TyY14tEgRT4zpa24w1Lu3bse7p6isssf/TQ2d5ml
w5wp3xzOECu0/m4qmxAhM2TWk5mW+WVSQ99v21jw6Jeicd/BlgTzRWHPeEeyuGxGGjclfg7Qpo6m
9w8jauPQEOwugU5JvOvgCO7GosoRTWSDcw+zRAGOQITVHsBb92bV7QFXmBRjLGErT4LRnIqfUYvk
flN0UM23KrTmq25wx+AgKP3uRT/CLBLMvBV6RX/2Tr5UzVfCmOgBTtopp01r9emXoq4EE+GgZtSl
Znf+SR/L9eC2DLW+khVyjxMQJcik0GvcCMKOTdAEgIe8PXfULw8YwXm14Q0AakZTjBtezdWt0+d9
hWmnLBCTDsjIyr5wfUggLjHd8QJ2Zzv1zngukXb3/C4qvodjhmY47Qf7WgeBIzctqMRn1hxoTmzv
0U1mbNdGvDn6H60tzLFodPfhu0uEy3ousvmIpHF4hHKFjlIVvUJmDgiSUQR2imiDWMp61bJcXgY7
QJQ1y6F7iN0U8TmMFA/XvmZnCVVBb3Vkn6p8R6A6Z6V7nf3ZXpvHxK9zQ3v51Re1+EFEZX0aGB9W
2yYX4kuNIJTgep1atwiukMMFqasQI7fdLccA+00ycWrB0EMKojXI48AsUNpvTieduybt2w9OeJJB
cuL1ILLaotoMMScZkTSEjACYJ2gDngM9xxbhwb1DtMQTznjUXxFjyKtBB0uxHfDZvC0AHNvdINYI
GRSs+UXcQrpGddxz/MtDidinp9HJydgZLiocJrARRJw/UGbiQvOzRj4yXgINEMdLveyNtnOOTz6o
mQ1pMowBmwZb0yZyRWs2vomA22hlOwB36XJswgmhE2HoYXhXBKxwW05ZfrNfZJQ/ZbSCMa/huHor
hbOKruMOx6JpF2sVnzDkUtostM2zDN6jcGc4G4vpuue+LcNrLRlkHFurBY4hy86hK77EottmJVrr
k8W5AeuxP3eIyBkc+7sYLofLHmoViuNsU017OUY0gXsVYklIcuimO69GG7nHBTJ4ez34yEHANSjU
0r2WLQcPK0S0q7rpSwIasyc4zSejXm1xPZfjpo6wkm5QyXjf+rC3b/ulZvIVmoyDGP4+XgDuvvVm
2w1qIWuCi0w3ObovescpGYFhBdrZvhjvgjJBtgfwimPcCGbgoOeBgCAdpwUQDzWp+oCOMGEm2OaN
Rd3JeHsDLgIBgPQnsXNDR/9oGV2yZoi2RKXrzRY7qgGaxu4eEXwQcjZ+b4ORIMuxkfK9Zt7ib9uW
cekG9pfLXuwbzH0+EXWwcya00gfZu0jl5qXrKS8SGrdgiNvggfPcgJ+urdLnkRqh3RNS7zJuLOMJ
4e00M9Ja8uqH7kZ9ZXk2rgNsLgw6Pb9WHz6s0dux1t2L7erpmbtWfjBVBQNCA3zBxoIR723plH5A
qh7721gpzsFpQeoeswtRb7pZd7hOZze6oQay+y1SWFryJs0EZv55AsMg5FR2u9jtGR9mdlc9j+Nc
PtkB3TeG523wJS7D4h2UTAkrpE7ai2gMWYRzlwCQiwRxGstmYfgeKWvTNZhUzH5S5cFjgx3C2aAx
Rb/tWWmBXiuNq1dHS4NpDVtFg+Lf88NN58C1KWwUqjAVVnlOnQ3TM++XnXPOqaafqhg5+ubR0n33
3cKEIF2aFV+bj0V6aFsDdBJeNitlPs04GJgBfm8GE5Lws2TDN/xe+iVQGmzLsoj5PZnspt+qCiNB
5eSYjFwxP3lZY+TGxqBfn/veygA2j0n4DoOlvHTlsnTsRmJ4Hby58ljVkvjK6vLiNpk990lGjblV
GDiR/wZZewejjQ3ORWjFuZpq9KSkV/5kvjB1W2vs6hixWT19VXUU4+arFmQL4KXQhzVj5/4YeBKo
RlKySODniOR7muTWrVUX4ztaQawc/VBxoB1LDGW7Lsm8fdmnTPAro83TXA3B05itb2aZWepnSNH6
ODlDoS67OVlpWYmB/9dFOBl3MwBIhFMOU0eiCubqPpN2GSP+hxkNCdQYgiEN6sEKoPlbHs7oTEPf
RzKZeTXyRbDyet442EdGDEZxNW+VFVQ/vBwzKrl+OuTE5Pc2I8Qh4Rzi4ZP8HpMZkKGDS6IX10oR
3+AIIM0ZpW3AuCYXkh8xbZCcmIBDRJamy5n0D6jSbhyHP0zBkGnTFo6mancK+9JrkLnt8LXUL15h
1AydnTSmDbvkIPZgeBDM6BEjzsZv+gpoVBg6z81S+PdZnREJmPGZ8l2tXetbExhgR6jYOQzW+XDL
jjI1Bxbq8la1ev62dFH5TBwODgdRTikMz1Y3+3Gq+h8uIZ4fwzjlHbdhqfpdmFhpvkE82/6cuaXo
7UGEI9WMfbZMLeSjcShrthr00UmUrqO2YTDDovUj9XWwZZERypPQa+9A/2JzC8E5seowYD74Qxdg
i80i96qvJL0Ln+M2c/i5XZBwuG5kLvvGaSaU7EnA9pB6nBGiCu7xRve1bPY+m/u8R2OoKMVqRFe8
u3Cpd6ReT8EOiuH4SLdzZQg6FtuzmZhe7dy2wYQ/xp3Hi8zDgO8mxF91CKauwLJmJUm3W/zSLraY
roKeCiMMPgIqnHs7SKcPy2qybotGxcChAszR8czDW+fKErjpCI+12LajL5FL6iV7jVs7+C6zrnU3
0h8cFCwizPydzcEffQ6T8GJfuwqb7EAFw8cK+qLcuVmbzM1VGnXutV828bOEVEh2RO+0sS+eg4S5
7c4MY6QxJQxTiDp86b1U39ODQNIcZRVyrIB/+zVoF/tC5QoLnmXr9g0IweQg5bG75GpMOzbEsCxa
D4cxqgUbLTQGJYW5AFFPSIOz0bWcLmWGZ3vv+73VbyooV7yNwZT9gJtcFGzACD0Bk2dVtAGMyt+j
kbBX7NiTfW0hxP5CdJjNht7M9Rd7WuRj1gHB2fb++qLaU5x+nXIFJ7u0awSjmZ5+isgS731WsdGJ
uaAGkuHUIQDqKPUB22VFznnGw3BSANcZtwJtX7Qt/dzc9a666y1HcuYulUb74EIXSrAQKsA7jnyZ
BsuDlDCB7eSBoWe8TdhuMDLqWUFngFvPPpsORXWRBNDfXpxsCO2V0+Kl+xrlOitgxwwLt5rDL7UR
usAHtO6vIDNxr9kpyrMuMCwthW9lLjVhHGZXZVYRXrlbQnQPFyNWSpxCXljG8hgOalX5dp4hOiKe
EwT34NrUtq7duqfwVOGlaUykn6ZUDfUNZESYnB6WTXqbSFG6/jJeQm940sBeERFN7oS1bcnpA26a
qJcDvrJoic/NhG32Ss/lCOjN8quwu6Vt1KFYmduehvO2nqWb3ekeo/e92zeVeQ073y9uksYA1z8Y
EbvBUSq89Dtn4Pbth9ismSK8tJg/pypPQov3QEXzyjeulvQeeUFoH52iD6LDQGwT5WU/RxEzqT5W
E9ukJRu7La+cZhk19h0/iqdxNzJEpqjpK12PJPQohPKYcpmPT/ilXKq2d4CTUYILKuVUITa2Mp17
CMGkwrUa3Gn1++Tk0hzaZS1BbNxnH0rY+todjcey1lbVsncGg09HiUwux3moOThOaHBzdgeX7qSX
yoDim29R0axJ2xSi6XasqRKeWQ6zINlai5x7/An5oEZ3qxvWUsjkbu6V76EZ04Du54zciqFEXX6U
47IuKLTRKu+MmDsqztClMu5al9QMkLKOG/EjDTqMoZUNExewNctMezWFSWueQDjjZaSbxiDgbqik
HdAzE4WHNcaBGoBqAJkGscXGklX6yL7V5V/IzvbFNlf+onay8trsebYwAB5jtw3bc649L32YkIs7
G0inLlF5mBwIMkGXicWtGIYODNEcMwzYVZVdkwDCIl/70Mo4zgGsbluclCdEAZZ7kTNrWcnR9F5f
yljHD8x8alfsp86NivRIomaWTxez003Osu+RSyThEedQb43ow9LEpXmcuytobd9SMCEnd+2ut+E1
GZ/FFshkU+grE2gIn5vRQimbY15XQ7fs/aBkLP2vmdU/Av/8fy8jWJFmfyEjqJFHJN+LX6QE6//y
P6UEv0FFYZbhk7IGcwxz3v+C/LjOb8SJ4gqKPJeBho3+4A8lgRS/OdLz0cw7QtAbXvUHf+gIXEQG
LknnEZlZwHkYkv8TGcE6t/rf8yau4PDpyGakA4iY3vk8QDV1VSzSzgKW9Ty4AaCa3tNGbw/hmKSX
ZUXfbkMBxDMM6PTaHnz1+Kd79R+G/Z/xcUgM1tQ7ovw8mkXi31BsiJJYBRnMb/mkFvbOfj3gUgM0
spouRl1SVtYzD7Psu/TGK62g2UwUafsFoTP6IMtazpPnN1/ob3/j6AhiA1qqeRIJkJgjmHxvPOiK
0/zkd38zRP2cXcZHZwd02b18gkal43wacbf+XJO7WM/ocuepxMMMxevQpQ3nefrbwcvcCoJtIvxc
fKd4EelF7U5OfgZvD9T1r+/j56zg9cMwBY0IV42EJ4g9+nWM185zVyYrNrXOJ7Pso3EIwSDiz7AP
E4kDb+TueahRZUa6XQ5R7VB1EBtOjNB6+zg1Zaoua68ecdJYXozI37IzTHVQc3ESpl3K3M8GerD7
60/9qxiCp88XgSuIv1rnfkHwWQxh5RHCTDFhXPKYR2+SanD8k0+bHOd8ncuaA3VCPD0M/sjsEPo3
9d/dtl8n4esncCGshzagK0bhiAh+vW3jkgGe6jOzbT0FGEiNaxofwJaJArcYUXO1NfbDS1hAo3WH
8y4Ckz4OFEg9xbAfP+TUvt2+l4WFpNspKFowTqT9l7++T5+BhevH5Bf2Bffpd6HD+jX+NKRllOen
drwA1bSjHI95Fw6PNpFDB0hZRI6wQfbOFt1uLU4ZMD910yyTyo6IERuacPbSTvsOwSP5M1Ub0jbs
ELL/Tea5u47zf1lKfJQl6HaosFbhzmf8FI+5wKosoEbXXqJvmSQ3epupnm4iNn8fpj0H2kM5RjLd
B3PJnNIPixHjQSiCUzU0mCQSk4WXC33Jt44210E24JjPrVe8ZYwUiHmB1/9Qe1AHt6gPOBlVrWXJ
nbaQ6aJQihK5H/ysHG+xvsTeUYMAi5+noTPPQewVgBWGoOt2/lCCnP+bH2idkv/y5QOsJBEPsaDD
HIjP4hq6iYLwFvbjkdZPtuVlpQFV2nbMScMuoWQDVVwlnUZmezML+6sKR/dK9zqJd2Ptk1fVikz8
HVUtcNfX/s+fiwwwn2RfHh60K/8et9lGvRlCpsQbqesiuHBqg7+ln6dsFzEoq94yUWoMHDAYhnNR
9hdVOtTZPjNuDAQkvIsqG9mBgz3zIgDPvx1H69BlWn8Z7IFug4tBhrEkyWQpxZ1XIpHc9jBS9p3W
01XUV4Yz7rQhILi6TR1ayKvzoLqkfOyPrg2TNqxD+6keq/eKBsKW8wy69MW/YWyQqo09z9me+INi
69mmpIdGSqSNLMCR/WMTuOagi/nn2PotWTd48G095zuBXvnMnIu8qbKR9kloRTR7oMuzDhl+hRZY
+qrtlxxUTaLec6I4qEFbPi+PKkL4zp6AeFhp611Hc0HXZ5nRiwcYSOEZPDDu846Ja8vT0kzNo+Mn
j93C1DbhiTgVBJxcywmz+xrikR/KpG2ODSf37xYti22WuOo6LlMHlUHsv7KWA0zQcof7KTrNtZ2c
vEoQw9uCrx2TAE4sLX9E9gxrRugbifC+tj5E7DywHpesjTbAZquLwpkTclfs8kBooN7hiALr0xvz
0NTiOYrb/FY0wepH0KjLVru3LvXRSqsrZnHBiy4nuvyjhPtR2lnL+T8D8HDpGdznlxHD3o9paNv3
sgcNQQx5iOfw2FFM3dHoRQoTxuVjo/rXVJA7YQ/VhzsJhDhMv6B+0Q9xmfbZ/nJvOTp7szWVy3YC
2YQczMTZz67vgvdWuh7Z8YP/VU9x+NGQhtpT25gVP6KsGzIr0mPTXXPuELIcLtDsVye16rJJDjnb
XhddNI6oAH/zO9CYxkO12AGDl2xS4CH8BItXj38oWXR84dZlWR+hy+qbEQ3cxgl8LTdLNB790ay5
e6G/s2ayycToqy/uHB+TanHPGRkVe1Tg8hJOAuoFUxZQYUZVXfRjAkB6bkZWfeqOZ3L0foykIwz8
aJX+HjqefhOGxj9KE7kcwlRUj+QJZDvoCp6PIJv6ebvUNa4O8j2I/KQNnfb08sOu6b8S5kmlYJEL
zArOEAC9s2UTiudnBmfXQDMXISPwrqFoGHrmcsh4k5DmH/LJD/QFbfj0OGSgp4cyfWHy6j6SnxDv
AfS1byysK3VetK/My4u7djQ4x+xYb5w5G3fcdLDNZepDzrOsJ/L/xGaaA2oJxRR4Zy8Cd5GFdeHZ
S6n8lE5Yy30q7k2U40It2yG/mvN2uU4047TBs/OtUOl14RFZFykZrdAr+8zsDZIBWhGcjcNbYy/D
s4PflvZDJ6ZLk/r6MIYdPcgSq3YRm7vSjN/6QZIGZ5O4GmG38rYBp2TY344BjJCn96RCxNvI5M59
aKR6SJB0XghkAdjs5uqIOTsClKLoDrSe3eGGyOWJU9Ud/5R+yewqO+XBSJerGq0AVrabPBVBML2N
lp+99OTCiS0hSRnNnKa+mUdnOSFd4G8TLowN0Tr6nUyylReIdfdbn88jDkAkNtyk+YSyXQPMLWKI
ty58xud8wVUF+4gMRX9+ixYM5e3cv5XSow/ZAoIl0ESdQYkUj6Vu85tBZONPpq42Z183q68smURH
EtTUqQsX/yQYCOmNCzHQEF9sqm3MPvdcdss7PsfhRVp9/cD8Cw9K4YaXKUoAQi7Wm4ALWv0oCW+8
CMp1VoMsLdoRYwWPIJv7beJRIbN7SAaGzv9g77x6JEeyLP1XCv08zCWNNIqHfljXKqSHzBfCQyRp
1Fr9+vlYoicze7oLBezD7GKBRjZQkZHh4U4zu3bvOd8Jg7VB5uaOWZ8ayEZXfbmuyyZ7ErFr3sQy
nJ0T6XAy8ZLvDFp2B+EXF4Zv3V3WDNFBYljeEj7lbGypxdcV3rd10dPNIPeifvKzwj/NmRf70Y3G
p8Hvmlsy0+KbuuGn9fztYN2ZWHNS8CJVN+CRxn6yRWaaLKnA+meIk811XDE03NpBXhGNktT2hE9R
lTfuwFVGVX1DQIMMgk9dFcDjCkwLUZyqa7vmItHbmEA0aij+39sMU/LpCbu7Smevhkrt6pY4JLDi
HRFitU0fOyjHJ8InM+ZizDrzetYDoSDcWD7rmZwQnwQoDNz5sibAUcMSLA0uVt1dUIn4SnZheG+g
PdtHuQ8sm7QLVFIWEYqz+VR/KrmYnWBR2aecjihuqlCQNemSdoLttKVlrpydASzivXLmNIdc7H1m
Bgdq55G5W8cfJCWhiPQNtGMeiXC7eqSixjCar+O6qTbQdcQDsg9tQgRmfWh0IE746+mAW03b3agW
XjnZUJFWtI91mhlb2en2A0pzsWmGot1PcS6+Ol66QZdS8LY0k/FJ2COPP96FW98Kqi1F6PA6tAUm
LzCK10riBUsCVe+JCYLpBStTX2YJ3DlTTeNNU43lDvYDbRSmyQt2APOo0i54hB/63E2ed9DMQCuA
SIz5aZ4Gtwyu52GrwmyTcOuaeE62Fe71g5WZHelhBA0t/SQn6l6Iz8K2+rPWAQK05r3FZYJCJt3g
PiBjBqFVwYHcImnCR+ta+ZmVnRynsmoAh1ZxgFQH0ZDlm5h4aGetx1xqT42EAgV5w3kdzBSkQemT
O8KkwqMbNGBO72JuYqXRuQ8Mv6snxtoY1FAxMWMwo/7T4GJ6a2cTdMSaGQn27yYPlqzmi+isc4qf
fAlHdcsk2jsz2qq+tl0SnDshrG89IsDPAD/+nQLPt6HRbGOhIxdm4dOeXRAB1+HQmtSwpwnNNKkI
Pxq6W/s4lhWvkO6yUl7B6IOxfzN/ZnAJ8Sd1GWdVrAq1i/DyLuKIJULOYHlGXVhzs7CoLnDmmdto
mIyl2Q3o5mD7BXdCVLRfUxmrD4PexVEwUODmntE2LHQ1nX2za2ZDPvFj9Hq1u7CgwF/Bgu+ZEHqj
fJn6SC4RQMRnRn3lM+HFyJtoe3+EQupkUZg4UtnRgTAMmT7eyryouWqnxOmNZuLeMHDhd2+Y/hIN
TRDbyiNkRG1a5oGnlFTu+1aLGZd5+vjRYvmiUZaOkFCkKp1XMetPFqTr8Cfln/sIScHRCVHxIuKv
FT/SpCtHMIqGA+kQ9lHkPskcPqaRtIgp6A1IVntveczs6f+nVr/hYgsszC9HvlANeenddaogR4sn
lNHcDkQTx7lfigIeoU1WC09HHJw8hUF7E5UoWVa9PnZyI5TNhhMIF+lE3XiPRtimH4J+867jsvct
ID+C87VPm6uhnYLbdGKg43ZtSwpLNI0t+47XkoQLA4Y8yCy7Cp02R/tieB+Z3jAWi5ATrpAYlq+c
vOGpcAx9pwM4CZbRoGBMMo2CGUeHkXMDbrKNK1QRx9WYRXhCUEQqdRW1Fv5K6psVJ0/+mpaBQ/6E
k/mPTADrdqO7yEqXmUjyftVNOAAWjmaXYhN4XfLR9CZOVJD21wR18A+3eYkbu4py7eJzbDEXgtDK
HNB1god4sPwLJDwHgZqppdvKT4Z8mbil+9irmED0tk6c1wwNIkg3jaHc1vCIoV7REZ8qFGihc/Gi
pgKciJm7t7/aCg0ER3mjQ1wFlnattaEZzJQZJrzZIEIXBlOV3w8U29QkeDpSJgihDpOqBIW8KJQI
T0neaQSVyZC4WI5rLLC96vtDDK/rESbWILcTdjnjqLUtWbhMRr3oK2CskKj4JNMOOgFdzZbyoJ22
0ShzsaYPgDe9IR0zOfbh1GBx73uXYVfl608uehSD8RXicbZRIqkWInNc9O56KfOloUutWlhZAXbG
pG5RRxPR7JN06G+sNPrXiqjBVjK3K12K46xn4IOUtYF2NeiJc4faSl2PfZ+sbS/i00oScGAMZcEc
kjmd4TYf3NewwhGPrJPMx8zO7Pt8Gg6BHdq3GE3FAVytdgFxzbyxsRgJLiIyilA+FngS87APyZ2J
h7P0K46G1Dagz1WW90wGj6Qtb5cp8KOxOrZtYF4GNu/rPCFj26MXabGMYAKK0GrY8kJkiYsoTblz
thVyHtKJm3bWRU2RBtS3RTvGSwenM1hdkZFJoWU4e0LAZn/iCpjbsD9er6XpcKnA4eBKepc/h8WX
cdjVEIJRL5UFDLAJsTfe3AoqBbCULcRaxOIJiS0mR2xkX7poQpPV9EzPOKKF18yBRQG5UP6kEbLi
yiBdmMYkm3UvRciBppr2tRXDr7rRPj3qY1A4PB1dj06Lx99aoMBuxLLDOH3ok8TSQOBa3shNrWVg
p4eTx1CsaUp/rhfIrFJpAsftT3ofP/fQMGrR2qZ9x3MnbbDqvEnfNaeQtji5zh2a/OQoeLd0jykh
0+L8kyl+cMdL6WFkF8YMOKDg50BHO2CjIl02MjauEpvQRwMyCE+tsobrP3lxP3elZheZ5xp0013D
k1hrf3xxeun2TVFS9dUpc53AN7j4VfrkQUtMwS+cyB6JtkyidczYE8KGrZOUHToNCzLXnzQbf/R2
zO1FXZBGA9yel0Pb+KdeY1AIEUZdR7LFOELJ7arZWD+sA9tsNhCd5J88nLPx5YfWDz/OdPmVxWxd
wYn1429uZV7dKwVqxx+tS6MNxVNj19Myb2zv8u/f5P/2J+FoJD7Ec3kQfrKQpAEQxzxAGqGBPYBO
6ekHZF9Ycb3O+s3E9pcGTg95yv9+NqD+kCHxL2dS/wNtqh4+TikZzPzrGdMKsGv+y//65eESf9ah
Svl8PjOmkuP+4+9/+8f3/zZwMpgqucyHSZVgQXpI4v6YN/36FVxfdCfxOvJJsZB/nzeZzheBs02S
VyJpyVsmnfo/5k18yeQlurqhCzSrOPn+gm3V+LFRymlkzSxeVqNOq5TS7SdTmNC9KQfklt8F6Tey
d+jaLTixV7gElwMacYJVl3lYsC/CDaUtBbDuz7areZn917r451fw07oI/SY2vYpXUNIbR8c+8+oB
2EWr/mrcSwRBbnmn2q+pzQZlw4rRPn796P7SI/wvn88fnuL/xx50Eo3+3UN+vqis+WX3STzE5T9+
+d/1+2dWYzT/5ZJ9/PJQqbq5ZL98XH6hFxD+8Pz/+s/+Pmy1vtBUkxbGbQatJsfSPx5+NCxfZhun
jb1M4hj4dV384dsmNMXSmZzRwWcSy1iArfv3x1+z9C9kakgLKbvB6Sb/0tP/42lkS6KAhMW8kN3f
w+n3s41wGtCOpTnzJAqHZFNzbhLTnU3IQ3dVZnTpIztFkb8FiI54OEPNrLo302hFvmY4ECLa+u4N
vv3tof8+McT4cQBny/ltshhbuCxEJs3evFq/O7oF4JAMoRfIdZbkuJ50yD8nbi+tjcCgTwDWLbC7
TPi5SIHIyqehN61uHxuectyl0UU+kzqzR+uMhhxTAxkIKIqjh9RInGcDRT0KlbiKFIFtVSdp/9MG
GNGJ/clvMb/K/1rRtg3tkg9m/uhwzuJinM+n738LW4wQerCHJSG3AxxwVMvLLirSymRQhJnqHdml
24SbXKb4PzAUSa/eDfVkzrQ5J/czbT3Yk6BZAsD+9Cevbt5Pvn91fOD0EHXbRc40n48/vbrASxPP
6cx2MedJQC0s0rYUh7hxQvi+zdjRFM2oaMNo6VNrWkSYSm41t1GWDN5GwtZy7gxY/Ppvr+v/b0Pj
w1h8/v1v73mb0TG6/wzYRL4/L9FTfPcJri7N5ffD9PqS8n2/bUPQWZr6163n+hNZ3z99/x/iDvFF
YqnHyP9b2NJ8pPafdfP3v2kkOM0WawPdB9dBw5i3ot/3G8P5Qv2HZVlYLmlv0Bv+sd3wJWZIfFFS
IzqWzQ7xF05b8VPJycbF6kAlzJOHSZ4N58eVERVqJH0DPk2EX+3KJl/i3sRQM9L6DsRtNMTJNnTZ
j2SujGBtIgDgYlX7iCRpsmFc6rVmoIDsDd7tUG105AtPahyznPuaHK9FQw9rAU6uJN8VcQbZCMVX
N+iGN6QmdkEMcRkvHd2qPvHKtqvvPpb/bvP6cdnjKbe5dlgABnQq6nlr//GXQ8oeeBmWolUAX+ji
sTN8GwxbO0V0yGYIOEUx4ldjr9mWefbcFA6kZ07qZSq7PWGsgKF+fUF/aUXdFJ/ZmfSWzwZcyr8t
Uf/v5aqgWfruk/rnBfRZvakfT+j5G35bMcL8wlY434I4h3+DoPy+YMCjIKfxqFj52sxW+cdysewv
OO6FwyzbY0FQpv5juaCTEtjyydnjRTF85+D+C8sF3Afr9bvN2hHzcwTrxLYYu1qEkc2b+XdHiULq
4jlBxTyLpMODCmNow0kuD5oT5BczN9pnUfUYuMD9IM8cvpoeOOxQNNUN7Vf/xBjcevNLBp1epNx9
Eo7hcxhN04aweuvUYNRBY8INCp1sTvhI4mfhUTpedutBez/1ea2+9YGl32mJgvo5Ndo15Gzc6XVf
XhsEcdOc7dtbpoF0/Oy2eKonDfd0HyIqkERpicEBudaoel15QnvEC22tANYGwOvGlMY5ivvFpA/l
nStH62xVxbQ18Qi/5Y7b4kRT/R7OYLZDDtTc9WOPtKqx5W5oQnGaQgSJeT2lG7DG8Smve9hq+m0g
jHWAPTsxfNxcwoBxiKcRyZSJfmDA0BGZ/sVzYSbpubEe/NYHEzqGy6kQH/Cpee2BWivaykXiHJjP
lVsZN5uI2ISFaYcHYSY3dvDYj/k9l4ZqBymqv21H0klSrw/wx+NSeMblOZ6yzA149W3z6faFtVVJ
ku6MCUdTkhbIXsd+fDOiUD9bsGj32mg95FPWv8Y+ovI0oG/SGwGwefM64u6yndjW7vw0F7BT3eIR
ByOzJru1d06udQ/0hMk5IFC5ZTCbEM1TkgvSxHX71NDxQzUfJtzqrdK78drwvaWtZURpvkBPDbPT
Jz+PRLZokUGOfkcQi9C6NJs78JMeoQqBti18KGhFYd1IzbdWIm9uwUS9EIDDpLUE3jkKgrsHa5+l
wQoE3qqXYXtdtpiuChvjHihpYGpvjqnuZWwi1SVAht5cccCKS+8pncKNaUVwxuV0bDp4hFq41Egg
wB/4Fs5u0qAlGy9Lu8dOuMwSamwj0KVrBi9NWfAiaqNqVyKz85VD9oRbOu0TbMf4aIRufyRiDAxu
0E+L2k5Jbh9Tc6N3BSwwiJ2RytZ9+QGmPMWjMfUY+4Jh75QH37J41bVJ0Tnk2hYKw8ptJt5efNwH
Tp71kHXxVeUB2lMeNzW7drfuDEQvAs19N9DyQvezfEHCl+OuOsOAc4mdx7KDLfYRxjHOuFX6SALe
mHTLCEK6UWlrnVFywsjSbARRyRjp2jIfdqVQ5UF03mcFs5CQFPQUUXM0JHDYwUQCHDTOcBUykqKl
Fmw6MQ8l++gI+jBeTa1kwZnhLPSOjyYpRYcuKUMUiwiwK6NeNpy+e1WY5nWdF9d151p3gzZDbJ3y
vdaqR4TU+Q19wLsMafwyaeiJj13KJMSwJkg62mWA6H+qbRXdVzo2jWgE1+FY+RIXF/yJxCZdzrFH
d6lbTL1YCNVlaiz7WDG438aoZxYARenX+8ENANphUUThq0iIaulwBjy1yIg29ODbcyvkVeNqvFch
KqsiOzjEwyeZ+S1K1Z5aVV0hRbGe8LuIVZEQyANb0B1RLlSzQMDs+3din0h+LnXzSQ4p/srKVUev
1DYm4SU0h7UXr0T7n1XxtNKr8IFU7pUNd2ybjWRl4YeFS89A5qSUKp6skcwDZBvvSRjd0Z5vb1Vt
ceGwrjjj9+jNn3IH5rQKIp7Jpjj7ofrIRufitOW1xFgNyZc5iT2jCtPc34WJYhRdkPYXtHa115K4
g8mcpldgv7RF6GjZgorG2fhDEr+beEZOKkixEA7J9I3ZRLzKMKGtUSkGR/gY9baNbba7WocNGWVY
dTFSa7MPhwseEQQQchPWUwnz0RLZtK1GjF1MkYDTh1jZLc8PUSeEzpbMPpzLU2Cv9dR8m3qLmLke
ycGshN0GliDYx6ymI46A8B4TvfiqckvGK4wKxnVnp9VN7RMnFMR3vihJ3UgST8F8n66SmJAHz83o
QRt2+GFrMbP5zoteAljP105VV59enMpPZLNMLibvjnvdjPXvhzcJZuAyFjHzJOkf+UUmZ1YirYIy
2LscReuulMa+Ig78nDrqo0GwBAmxNFcatNSnvJm6+0KkyVM9s/SEPe1D3LF4dkV2pxFHA68A4h0V
52S/aMOsu/DSdVMMX0cnI1/OIoEJNaOJeMS/7sr4vQ8ZXNYYKJal5iRYgoCYsrZLccHMWpMcQYrK
EwgWbKaZ4eNaRcFhbihyUcaLrCzvs8kmJ7yeL7bbetSsvasN2qvJkIAYcXazVVxkzoOla65EuFa0
r46mCTKLZIZJpu32oD3IGs4B+NdWhDhUqFRgWw3wbppRPePTyVd4LDIOqY7xUIdqoO3eWt0Fke1n
yG2NuCye0GPLB8vIm2IZF+EMfsUU4+2a3NcuZavae0a81Vkz3exeFGF9phRxFyTV2EsiAGCMp8Sz
+4ZJ4JjOppV7crhBlzld0YJvDyE0y60kM+0R4M0T5HsesTbNj14xmAc1VcOF9wPDzGSXNOgn2AkE
QzBK5C+NqwRh6KNDRjKjwUCwQ6JmRP5Xmbdz5guX2+VQZ929wP5bupI0dI8UosD3zlEEBzLSr0lR
vddih5OYLJIWAPuGePlHG+nMN7QX5BuY2q6ux20iP1yXIHncGY1Fj0BNb7rYdL4Tr8KQEFMgk/54
o5LcP7kxox0iA/aW0V3cTuM+guGRHU9pxdtcLh7NvPVuU7w95WKY/Brzm4MBpM0vZefDWQvaYn58
r2TZbj0Mr1GvOL+8BizwFEimvW2/oowwr/SE7Ri2TLDJGFO6wsT5ojv13ZwX/VixnFAoN0N5jtA0
r93I8nB6ZiQiVOQyqJZjxk+gq7VTTCALQ2JyRmxyrU2qv6Apqk3j9fan7dRvY+JMTD0BpbcearyC
psuHHGW4pvYidMetUsZ9FGl1aRxlPiVnGaOYUUS2wClHo5BP7dYJjTciBZ88s2lXeHyz69yrrF2A
UBbEhz+8Isnc6RjABetSatkpcPOt8HFZKg9F5iQs/UnxGeP8HEVw5BDKPruI6Ld06iu+XARblJ+9
OU/wgo+yji+O5lY3IjXWUTFI8u7j7F4WDtIgS4S3XHLFa1l1HVkwCOECOzFv+rapd0y3s1VtExdQ
9ANKr6SJ3rvM89ddLZrFFJvmYx8wG0YTVbrfAECj7xHYVraioJzN8wDoBNoSI2Fk1N2MAZ2zNl9l
6Vb2Ts+pZ0PixWqHDCq5RfIToh4WFa2dBkhTHQU3OuPwdK2mtFg7otVWRgAJifu33GdC3bWET8Ko
D73rfirRo+BrRYHXGfkj+LSaiAtiP3WY66OHDgYzFXFbTNIj7LcyhIcNUXuMd+TGrh3DP3vJSbkT
tsVgsFkVzVQiv3MJmaJR6e+jpCPny6rrHUa7I96d5lChMDu2If92NdrDLg7HdF9Vs7KmdcRz6RLI
hcYMCqomchKNpLJjMqzK2l24k1JrfJvJuORuhF4Uf9MpaOs4oryPAm8tlG8cKgQl9dqCf4DCt3Ni
VqkFWiQQY1DDx+Y5V/lYfK0Gpa0LSfaJyvKXvmEYBrhD9emKBz9Y6Tqhp1RRSHt5l1Gv1pl/TFlo
EBfiCgQx9ae5roYMRLfoew/iguNpD8Q3jNMeDWMAH3h2d5FfYe4K1GI9CA6wV6QYtM99BSqodE1A
+pZdIflw4H0/ZAGECH7QLC6cosQEit/rPm+c7j4ZDbkXYZiX0HpN52G0AxzGDRFSOLRMiEeuTwRQ
NuUrfbRQ4o6YrvjkU2akhUuSICDhAiZ6PD4kvVPTHUSAx/4fEDtMIYcsSl9PSapucHOpjRnI6iLo
ktio+uP8m9BAUMao2xdNYPcbhB0P2LlJisVw2C+njELDaqjmRGSIJVJG8xp1npzGGUfPmWQiTSNC
oq0OUVYkDzCiTDYmLnUcINYyRYS07pPA+sq70+7LMLZXNIntZV5r/aYoHHny6/a1MHW5StwGZZPX
KrmTRjeR++Gz5WW6nd2MrRK7GbGyMIvAWzbIofDLat3B4HA+lKiAtomW6iu3yjWE0qRnaWjzN23t
6kckVdoaV5q5z6Kw3EVkGK2JMsy0ZeG06Us9FnIfFe60wlvicYIYRE046bjjP3Gg6hWXlm2N+PIZ
/e4Ur7iw3uul95by/OJLxeHa9VgVmzQg2RXTrw1Bg8tXybUoHHS2nsYab0I3MJdh3mtIWjXtiD6l
qM9TaN73lXVADirXDGVQl1lfW+/DHIK9iOpt1/beXqWKGhcGtdL7+5wb36Ize+9AIhUpzL6l9jwf
8RLtR/PCC331u0wuoyZ/1nqQSzEOwwsi2s8+CoHXI32dkh5N3rTxXPNqKEFPAf3Dg+iE36Ansib1
wl5azOZ3pdfJtROlz4NbOKfBap+AzGE/bwvAGKl/RbZwt4z7Nr2uTCtjB0pcRMMDtCfuxfLKadir
Rl+uIoeIlkKo2fHM0wIlMlvhHPWpDkHAZ1mx0Kh6azCeJygqW5UZ2bGEMWVWMVrFTJ6rKdU26OWn
LaCK144IrBc2QnS+Kv6a6ZkdLomQoRUfKUMjSG2c1oXIJboZN19BBpG7xo8fYM7jgtQigNuRB7Uq
5kJPfEqR3ee+T1qaFWTAUHpDT7Z5EfjRutQ73GMzHM3w7WjLN5bryRvOKpreR0jOpATisV5kUbuK
uoJwKEdy3ymdJ1NlXr5wpA9934vat4hwh6U06H4jjTLXsMoQCUXFohOkJzlO590LooLUsoKAjXIQ
RF1zpeI0uZF0bY5mqexNObY2YjhrLWWFUBtRxmowuR2Z9XgFdhoKi6TAJGjQK713nMpE544ZaCio
3IMmUCGWYgU2n2xbt3yEMXautLxailKS/GjUr01DIBaXSp5XycdRel5CCLfd7UqLrNwMFxGhrtc+
nd0DEQbTjTEkX3HXoU5H67xrOi6gXF70ZYsQpSvVtdCqYD9wX3YK/g3hqq2kQkceUBVLmitiHQXp
VkELL+RIwaMbLgUIP72rjYtq8ETro/gaETK0znqICJNZrXDRIICmr7Tm04P0rSXwYbq0WbsuKqY8
me5IMzqXRrkvCx4yjTwpzPNA0EvLKDZGYJ04bxe+5p9j8aaJvttCjxw3cPfUG6r+Fmm6f0g656tT
d8eGcr0kTWzbVxzGeWycOSvqmzZpi0MKWn2pZ4I7FjkZPvlZe8fPdjhyUOhZxAVXiHszjOGzILf3
xl0bdyTf9uDAZzJaEWTZPqTft4SBRdixnsi7yrbUNvEJufD6YlxBI3/uPdne1HFGxpZyXzyLXSXL
o23sQ24h6fgqph7fFX5SLQGPCrCP9WOfRhuzik55Wn0AhHDWOkhe9F21vx0HNR2yunwxDUD8ae08
ND5mekZj1LG912wzy+2uE/oFy4lcjtYq6z1XdHTdTj6ufFJryLQJ7E0O92K2UozrNhV3XoVSN5Ia
6ZvV9IZKZCaxpWJfJCZ4Ktj7CIXnyBS5JMi0W6cxEp+ArAP0lfqAn1pKkouQE+LaAHcQ6HvQszly
Kl0dRRrcxPhPTC8YURqmNP+UClaAxfSrIkn9lTSjx8E3r6EX6Du3ai1WHi0er6u40uNaXE1Q0N4V
sz2SOqJGXgJCB3BCZ+dCDJfGxFuTpogc4wzwQRBMMVLSATtJRBejaqp9aQ9gBjIfN4qh3Qu7JCAH
iBEidyzyZrAj8q+c+YpqFRVUr+NQYu/Lx0UgCczi4LmxIBXpFNZeN64iaA3oz+Njn2XPbWVEO42U
U6TilToZ7pxO2q57dpRr4TPinZ+TbGcOPOVhCggRu9IdhYe+tmHEs/WTN204JLGW3mEYYf2g0usW
7a+py377DWii++mO4bupoOh38ZguUAJVC7YoUiF0d7wpS3NXosHlJuSpbQlkbxV6zb3sqqU9gX9k
y27u02aA25C8kBtR7icYgMS2uYjTjZOuFXcI5LbARexvLjYwAMLbuJheq55yQqFgJ0bIMpcTDYsF
dx5cObb10kgRfMX0HywdohhNkZyKLnx3OBRnSBvBF5RkL0bKG9/VBFuCuJsMBOX5EB1FU2OYQzZR
xRIF4WDSMyCthCyzVeBkZJeQmrkdrOFYB7XLwTH2m2k0L2VsH1K/ORn+V6fjuTIH9ZmkwP61+QkE
iYjVh1SFqpg9NzJrSICAa1q5ZnycQvtu6Pi4PFCC6I4pnVJyTZppWodOwVEbRwFXToIN/I2y0wdl
e3tinoCZJNz74DZD0xuacUZdeKP5aIfmN8no/BSOM84slOZGC+3q1JIRe3Lrr3rZkVxPOnkQmStZ
lR+kh3WbglSGZctdcC0mUA5hX3gI2PvsjXM2oqKPl0QOVbs4Q4g+OcUqbIZsVZWflSXWuPmvaULP
yctgd4YXEeHKQR7F4QsgZRdBYblSqDBPRinkwxSwuWv4abrYeib65JKLztx53VVL6OmuLIL3mBi7
9Vjqw6kfCS4mHSUhWcynbKkXjIBPhtKPoCtLbtHjcoyrcjEV9nWa2lchMYNeGE+8ewXHNBO1DVI7
/VUxa3AHIdctyQQ78nWRtn7W+brm+S+HW0s4696otmTbjROevNcuF6tZoQvAMFulZvw5kjTsFgkF
JACcW3uqkxWWYGLp4crSwgqf6yjR9oFmk3UwnRx28wdds3AEMBr/CFthE69EtqIjqumOdqY5DxLz
RahXhESTz3qgHPVPPStLadmZ8OdrlOj9thMldh8nKJZFPTz2ZH40MjzCVGHvbzWNyEmUqowMXjB1
7dopqtfAa8OjFUfJFW//sAEwtvNbixeah9lD5Q3sVIXdvrTaC2jLjRiHdZU49kKfARR26ker0TKq
MyQz4FauOATGtI9ZiVtKkncbhqkfB0e9Esu27T4yP79GJeVvuB59eMxhRF4SRZOAgsqDLfA+3rEp
WsMmpMFhr7VEIEE28pWFnvJgT9Jdghoj+MjRt+3gG8dwIMcvNwrreaRQWqA4xK7eE0VRh0BY8knH
COUTBwa+rdhwnUootIv6TnSRtldMDEo8ORndW7vh6Hatz1qiI6a7YgzDu+nwcpzCGl5jFjsXkGg5
9ecxgE+oeAhhhCTbVsV7I0K/yIkr0Uwp57WIGzw7fGdrt4cAMtLVxKRoQ/bVuksRcCtnqY90VGiL
C+pfnvf2tnXMDSFG56ol36vKgvQrvptj5Gv0vvr7tpHlygSqQw+vfgRQulAE4SyqikD4VDrOYegY
W2RuRbtfOe9DYtlLm1Ji1GttGzmlPFY2JxVNsOpojdk66Fs0sIARuS6yELySMC0asyannsphtTiT
DZi+zHKkIzLr5QJ9BlmwLUEkxJWDAbgapqo6xno30Tfp2VS6GbzrB/UVDdJveUH0HlxANl6Dym89
1UZ902BgWSehpi1Gi2PS5Ma1GzHFrSjWwMJq5q7R0nKnaYaCLmZQ9zDG7+H79M3CrnLvqi477DFt
5LGugZ2ws0Y+InUjch7x7Mhl33reMqec2ndOZKfLaRboM2tvsyuyk9mYOIOCtV42LnJvrs5GGY8r
fpx3G9F7f4P7k1PduUim9TwtEGr39PinXL9YeXvSUiB9Ltl0QI7CZyEJEOs8tvluICyss8poLwbP
X0KFIa7B6M5QafxPPlyA/xmUvYWDjnpB1oj+rCW1/hFS25BI7yfhJ8H1itskHTEXnToZZF78LmtL
P4WJo18qNdlbmxS2l9wZhqeY3vMyAbezaYhoOYQ2zf1SYVQM6HW94hIwrmgJyW1UUWi2bIQ3vqce
06nxT0PsZXcht5u3TicfYOFxT1hJTyN+uTXDpybKCRiLATdcZ2UaXyVNE2+MoS6BfUl1NfZt8dI6
k0faVepv6E7hSHUTMphrX1xlQ4W2f8ouQVndWor5QajTS6plqWGFjJxrHoh2g3BJFXxgen6m7CuO
rUrlKwgH8IShDPqnwYuiA+lBBn0m37oZC4h39CJ7/eDlk0XqqDGdh4h6xE4MDHRp1pBYPYjgxkmo
h5M8sLdN4sLqcSr3GSRv9dHJul2lvptvcp/EU/CQE2nukbUwzJZjERReGqTGvRW7+V6Ion7JhBxP
wPTzY64m/4OAa3pwCowUcIkAziJPdZp99A6NbEs55qqY6kcITjrbjRZMH63KZx0ukQG0Ss1jPjxF
daxdnKHxuRnZDcQxvb0jaixYuUA8V1Gmku0Ag3dp1151BKE9cIRRXMR1Py+eWQadAMedic85NV4p
/Ns52mmnC8M6GkHrLMdBZlQITvIOlc8+TBmjV1oMhEc5Xd4wn4zj+4ob/vo/QGrLCmNTvpyiDn9u
52VHf6olfU1yAUxUTqtEC0K2GKu6/T8szvgfqAwWBkqHf60KPqssuBR59fmDOmn+nt+VwLqFmAit
hWt79q9S4D/ESYZufpm1vkCiEOICXkHm8Ic26QtKR/4yIkXkGKBZUEjUeduEf/+b8QUx0ywsnv+0
BcKLvyK2gN/yo9aCuxXzAX6450L+kJy4P2ot0ljJUlUazh3PfM/rW5K7sDNH5MwVHdGXVGX/yd15
LcmNJNv2V+4PYAwBFcBr6ixFVJEsihcYyWJBa42vPwvVM+cwUWmZxnm8I8zarLsZCSCEh/v2tde6
Eil3WC6DMB2xnkpr/7OmggKYyuDFr95YIa+ZMqjwQbltBr22NgZrF8moWHdWcpdLOvVFsi1mu3Kf
1ifOp5ouMHOt47Bcs2Ojjco2ucQAuJ/kUVES0pm1sRkgJ4MzNA8scZdc8ANWnuFat/1bnxMHi8N0
rWf+tJb4+K7RPD9GCSBh2W7mUUFQuImnbOnjuO9gDdfA20oSD07lbBRhuZVOHGAl+cfMQebg+e3G
iCGvtoWLs84c+tDNnnxHu3KIU3lUkYesfK+7p0sYsOuW3l/a7w0wBE+NgoVWVLiDxj/GcZMHiDWM
p9yvu7l0/kmN9WxfViTPFRrOjhQPqGDZGUzOzAX0QCMzGoo9Ww12stAo93X7M1d/Ui7bKWI2Y+82
5N1o5yDCwl6ev4zTeyGVg6EYB5Of4SdUfKZqb81etvzTDcFIwtqeKB5IcSPE+HFKkIrB8Fo7Xv21
n1On4K4/xgq3ubK5D7hwwEspiCA4LLFvtCNsBTD+XBnKF5WPwS8ye/FMWgQng6ekfcryJ5UPitTg
uRSPnjoXBLqNA7PaqsxbzSyekoYi8PRSBt13nDx1yJHc+yvzEM83SNWiDFN/rbIUHQU1Ni1DxZps
wdtt51nRCL50oyaExyRCY/OQBoFFYqe75/73PY7o2su19Cai2Ra8KrR1biPYPwJBpVPe3+UIWjgj
n0s73rZ19FOOzqegUZ/f5k1i8Kfxz0iAxmOu3JQhVX7T2rWiUJlvSXtoYnPP9kgOzFpHmfrcVM6n
JB/IZuTbUtPp+7X26DC2RJn3mexv7fyLFtJl5FU33TCXYtedLY+QfPZAf29rQIarKivnxrJ9DETD
rqATk3EjhvjYRZQwyMPSdXcfWMkWu4cXI0NQk5Py7UX0UmjWLm6f9LHdTHlwm0U4/lWVfcQGZYdH
u3EbzkhLwM09LW8OGWESqFS95Pc0MMYnw0zio+Wkd0hd5ccJP+w7QHDfndnWN4aadJtaQbbBR5JU
NvKOXY1dKLBNqa2dMc82MGD1Td2W3o746RuEKODPAmXD29+sDCwvwix2AyMO9ioG6rtScguchU0B
n2LM1mnRfvUH53fTUSTtpOFmLBwyFCAsIrzhn5qoqrfzDxpVyzvm1jwLUvx8+i57tbKUfUbVrVvF
Ye3qdpptpKCfPuL2uw4MK7m1mybbY4oSHps0yw8WdtS7ANwrKVnlQLWSIpsyeBs763CXjvCN9A0h
P4Z2VqKwtLj8YICKMAvHg71aFOukQlgZ598tp77lykYdwfuKqckWxvgNEuCtxBXVr7pbRZtWfxwX
5xSUZ3dgNOliFpoibl/swEpoOoZv9JDuFNa8/YS93Sqwfso8RcI18BriJ+p3tD1OzwrqyWujL8R2
bweAjlpfh2tEGnE+hf4U2+mp1cmkxWdeOAZWicVN4fXdui1wTQ5mQwwPI4c9JentvLsOtdwFkwgP
1URPtlLkKMyG8obeJzpHQIaRg45f47iNNtJRP3VU+ZTyE8wK0ruTfAhbYz//KRE4KTX9pHjJDfHe
I9CKr4VKN6WF6KODlD2NybYDK0rmkrpVwZ1WBZXljzfztkxod2zguSd+sjEM64i7OjgN6wf54zvZ
ady40vW8cKZGHjPh3xadf+th1qxiURKG1oHrwxqA5a9efrZxdQm52yc5SEDqEAMoAH6BhbVD1f70
dWMvpmwFlt/FWXCu+28QIaxkqq1CIRA2zWn74bnoc4St8asZGQ902zxQeXzQfXnneN2NU02IYCec
vsiMo/CaySVkaKA3NJQvUKJ/Zts6dqXNrWlqAu+1sOzjwHathOkW6sPWxm61T34iHPw4P5DJwSqN
m2qw6ZhJ07umzr7JPDuYDpd380GrK5IBj5enyKl8mcCFCMESloqImZXBTDmdIHWSmk5L7nsfURCn
Oz3FUMOu1rnl7JAT/rw82Fu88X9C/X9GQ6mN+NSgiwRbvdPRVOqNrT9RJ+da+tBSU8giSMa0rT7W
Ku62ftHuy9La0TECTs4nY74jtXrlid8e6f2PsO25rxS7NnspaiYyz2ANwKlpqaRmIUkfoK+lR1Sx
52+wDeVvH3Q+zsrhuQMoKyN9mwCIJnXV/yxQWRQmh4WibTwJ7gPXCMhAFBr1PW5i+3629QHoJ0b2
K4u7kaI+ePbkBnV/mAME0u1cFfv8h6Z/7QYSEuQoLcXeaN0Mc9I/0eWrVCa5iXujyQ9R8GIYP51Q
dVWzp3VSIz/k31/+Lguw2D/fBfW2JGCVRKBLRhsmQEhp1Dzft4rgDqIeMcwjW9JyssFnTyp4KP7O
T25rslmi2sEzX2uTK/Vx0w+cluHtYHkEY9BeI+MgQajWAm1QnyBp8dno+peG/IbuToIM1KCCTuue
xqa7olZfSPH/8xRz7IyxpK4bC8+1HghrbLTstS2s36jM74bR2JP/+kaSc1sn3QFkxU/R27eJ+alH
W69ayoE0213eaD8yVCvEBAM1t4B6Ri0/alXzMMzmFaI7aqW8n2PPrG83uCld4boteoT+/cPnXiUA
BrpAaX+6LHQsEbm2Dfk+b/WfkPJvTUWuIxtBl+h90i6zHJqdsxmNQzDjbvuG3HmxzUZ1wsxdrP1k
etvcCkgKNkHGlWNkbk38U7L9tknwWk1OEkuqaKcWvw/QnIXXYL4fQtJhhMTI7yhxRMX3YMBsQsZ3
lHPYg+VDZhjHSBF7nwNkVhi3SLTx2ntwerLPtborWjcycIiqn9o43RoaJvFZ+ahMyK2q4FmklJfV
ZMthdpxNmEYLG3tJzktvN+CHHw3awAXIiL6Of2HCcjCDl8sL4ewG5UgdZi3tEpatLc7LxJq8GIlM
vjcj/XGOxjS1O2jeXZeoO/DbG1TpB5g89/OJAoHyMPnVxys/4dyOTMOpbejY1KGTWcxisyiaahT8
BMBm60K1j+ym62r4OUfZIgxuRZ1suYq81Iq50VsUcgNodrSOrZG+zlG25SfbKz9pfurTHdNQuUZK
vEJpBTHVxVuZUMZ13sT8NNW7SZZPXmS4srIohuQursUvZcunjpsHmchtbHy4MvocIr0bna+hO8BT
JQ1op7OvJx+ijBV941g5rKXyLa8/mxkRJEJ8NTIeuafaCJLQ2blW6d9S8rrS4K5f+wH66Q8okVCn
peDAiMFcTGm9NmxzD7WB3fyngYZvjmYyS5sBCzuMho9xR3eA9o321vtgouxqDuB2PkysZ5bMvqp+
zbu+r6eUANqNHWcr6O/7skFoWcsHr4LRQLxkU80HEL0mCP5vkML/nzW+zifahTROnuSYLP6/Y53Q
6nrSajb/i//O5UiVJhhK/Jal/tOG+p+2GdP8F5Bg3TB0S+VoMVmx/2lrNf+l0npGjoUGSVhwkp37
36kcWJz/0lkz89/iTJ2bvv8ml7PYmcgSgTaWtDbSPEus/s7qU0sag3pMGroAPMoDOaTsMHmJc4SY
odzkKsdB6sBAVDt8+2gyg29RTLmbDVn0dYo8Elz/+/rOXWtOocb//BqbvcmB+EBy5i2g+KOJB4OY
oQGkFblxU8ivHt7sBu1pQ/JJx6z7dw/XERZNlN6bxsxiMk0oFenYaC9W6+n9pvZgMXBLbtXPVaGn
EIcwpUPGPSbg9wsjLIHEDORLIFdl/a/LP12bV+v/bSf//HQOWoGygYAdWNjpatbjsrVibQzdRG04
TDldi09Vl5c4OeIP5FKxLsiRjQWuHGHaPQ1AY/y17ls/TZy7HujP0z4jdBs+mRiiYwWYJ9XvJMi9
vUIM9DhqTvyqeV34yzSC6fNYxwUyj+EJwL7yfPlBTq92/3kO6Hsz2Jci1eJQFgFKOiOoQtfS+uho
+7g7wEkSu8ujzH/K4m05eKUCuNBMyf/mX/HHh1ZprQzLZgjdtFKwPDREv0aeUN7OLcdXwozTg+/t
gehM0wGIEPFqHIGnQ3UxvCzb4oGUsH1NOiQjDVWHWhENuH3z898/Fyoh6B2S/KhmL/Z0u41N3a6M
0O3sxrj183Zcm0aeu4NupVfOjzMfCityOk3pUp4BsYtLD62tYTpNVUS/MQ2evaH33IHLfnP5gc6O
QriAIJf4HS7J6dsbUwCLwP4iN/GR3/BPVNvBVq61s78fhc1MMoyqk8Gmy/B0FDrDKTVPInLZoCA3
t9TFcJPQrjyLmF/J6ayb6RXcE/ljSAQtcSfNYIQwy2OmwlyjzLQ0OChRA9uWPLT0U15gqWlQ8Oxh
S1gyAmPKhyt3otOYd56NNEgKHMQppRH4LKMOKoyRtLo4cvtAe22LqNrrWtfsg8DvN8YUtutuNq5o
cnltxb1fBqYNXFzMzfawBpeG8IJGEfqsbD6kqj4PwDvXWSw/T033Q3jYEFyeNecGow9aEu6SopJy
MWtyAGuhhIfqpmPxBSWpjjJpdtNUfqs4BK8vD3bulXJ8akIVYE4gp55OHoCwwVgbReQ2VSK2VdfA
FcWtlnJ+QUcTAqy7yTDI/aQ0vl0e+e0GtZhQRI/sLCCUaCZfztsuaO2s9+rEtYfvcd3d0++07SlB
25GKtFf5FCX4qfp4AGZoRqW6TaePwRj9qAROIiP2jbHcxO3L5R/1fmslnqYdl9BCMteXK9bqSsh7
+RS4TqKEz2NOcb+apXcR9K795aEWhaB5NkMT5KiGog9HSyzh2R6COps0cDQfb3RX0X9CSBpOu96h
RagOAnmQgxJ9U3uvX+tpihdL5dU73DqHv54DyO/0eX7TNM8kX5y+vTAq2+uiyMW5LD4Uhd7QTasO
WzrkgrWnZgbEwCl80mQVXBn5/VRnZCwQeHrIPGiKT2dfqgslBSkduTSFjducDPuGJFC3dVLH/AC8
U732zt9vYlC7iDR0WoPYTJYD0g6SeQ0tHm7lBeKltxNYbo5i32F9SS0YZxcTm15NxzQ3HsuUJrlw
R+9WcBUednp7e/v2xKiazfHNGud8OH3wYgz10WjSyJWFcG51Ogm3dItoq6Kl4tDBMz62XtV8jAZ6
uHrTGrY0YXqbLEYrdXkWLi5S8y+xVYdDl7hr3lHNxT2yLQRZnzFt3DCkZXoV5IXEyyrS8nbbdkKr
aDJJaVSmhMI9Tqm21tjZ5aqs+rxY51gd1esyVTrX8JLMw2k1xQ8M6BvoFIriWgGec7BIGtQILLmN
ejbw90z7hhtfsEG86dirFDOxr7IzhidcTWk7Hcwquyvhsz7JQVRP4GG9ZtW39WitbL+oXosWtfNf
77jEzfNy5L8sflhPJwFV6DS4vQdx7dLnrK3rhBC0FiCVA3OitbgM9Y+XX/r7E5uQgIZ/qQl67rk8
nI7nISJQrXyo3dIo48OkJs6OXNK1Q+v9XsYo7GEzwkpSbVgsLtEWkJVVwVO14tVCvLbNy6bckswJ
r0wi7f2ymmOcmd7BQHOu5vSBxjDBhShQapcY/jDIeG8NP2f7Ep/7AjYxyC20rwidaRRMDsL+RuaR
lqJijbBkB0xkF1jZo6mWkAPblxohacyl6fIbP/suSJaAX6CKT3x++gODsgusDq8s10pTeogqbjas
bWj/zhReOdfOfNzZjkQ37fkAJzlyOhQfhIaytm7cuOjpR6WFAd5/9fehpY3lguAeS05K5wA5HcUe
m6Cpi7B10f5Z93GOHXiRXd0d3kcHjOKwL5D1Yr+0FmFyQ8DgNHJsXVD1DuxJ6gFQV8TNBDj7NrJ8
fztNOjXs3rp2Jp17i/MV3gbaxokEgOpkSVpI53Q56q0LLZiqtQn3HUPOa/vwmWlhsudJrlHEWu+W
CHjnynSQULkxNNK1g93GRuEtrFC1ZVemxVu+/jTcsWfwFPkC7gKg5RanLCJ8vC/QHrlRPirU9cnL
IZUVpF+ld+9pjXOnGcGwVuhsWOchLZW40OgfkxJjCgqGw2etb/Sbv14VVJmgMhLtzKDexSQaKa03
TNKG4M8ctiA46QMvkhHdO1KKy0PNepzF9cHmlmJz0HPoIaJZ7LFNYaCbqEyWBbjMZ5KH8QxZQBq1
jqt+H+TZQKgBnGJrdKooV2bfI/v1MPqkl6LrfegHHdYJu9HOvuBVrpn0oeRptr38K8/MOqICUupz
WgeE5uKFpKOvFkOVs6po0AHrbxcUAMP2yms/NxVOhllMBSnn9vCAYQSEAor3uv/BCJQKzX8fbDzY
pke/l8ItEAl+kKrn037UIydF0YYmEDMMOQXyypO/Fb0X09Oha3KGmRIRcP0+XXBI+gJvFLRwF7lS
3EVpXaIfoQFu0yN7+2UJVEurgE7daK2Uim3tkAmgOHS6QkUk1zTNagTjWtNCFBQ+7OUAa7nAhza9
6pFYQm9F+eNsSzq5d4FJhw2WmomIocorhWvlRGRXNnx9Pt2Wz0NcCcGRq+J8Cp4+j51Ng+/nDtCE
EsAGzpHRrht1AXoFU0GZYt6dWtHvSJLd8uq6u/Gamx6zvhZNbZRY1XaESrKjJRVPvgLvIH3UyEsl
iUYSV+te+iy1N1VOL11Q86Shab4GTWu4ttEhdgkj7S7zhuzYR72zt0PbBrJS10cFYhqqm2hEwlr1
u8tz9/0CY78ECQVvbebRLq+NhSpb7udq76qQf+HSO9UXC/nuKlb16PHyUO+XiQMjCL6bNLi7EV6c
vttyaDvDmmTvKtWo74M6+V3GnTj8F4NIkk9v/6cgdzqIopdNFeCf4JLE6ze5EkhaJ3Xtyr40bzun
04RUGkI8diXSwSSMT0fBoDGfCBoGN8DsQtrKzirGmyaPqPMBSrkyKc99InCLDAN70NCXtnNeD7kC
FMdAmIR1RjnhO5bGKulVrHKurOe3/XT5YBw3pFTn0ZAcnj4YVPXIG814dCvfLNaOb4fHMoy1nYYh
06bLlPIGVnz9Q4SWhgVH3Fm34Bqo0Zo1budI5FIwzWFUYSpjTH6q7RsZ96+RbmMd8dffGUY36Fau
oPzry6tQXyNOUDmFXX3si7WKBysUKirUl0c5c9sm2cB9W0d1RECzTJqWqabIVPA+OODUT06Ni/Za
xMYMcrMqpCGVVKtD5Of4cRk1nYZ+G/s+Uge//ui1/iiuhANn5t2MwAPixXUSntvi8+DFoVd6WExu
P4XiB1a/cu5zLT5kkEk2BI3Xkkpnn//PARcTnV6qyAMGPblkwtXjODnJvjI0aDsAXW7GkIqABs3h
oMjafAozrdg1Cd0eFg20V/apM5sHkRaJtFnp4ZDmOp2YWDRbdUQnvZubbQP0ZtR30D+uJUXPpCsd
wiwHACUlkfm6fzpMEtq6hp/TRHbJpluAbPMG0RfsmriyD0rQGVtN9uoeNzlxQ5ti8cmj9e7KpJvP
8cUaJKNG2EMKGEyIqp/+BqWo7GyM28mlTUdbOX063ufZXEOPivhAfWikXZ52SZ7jV1V1ypUw49yL
nivmJmIijoNlxCVIpzewv/jiE616ZZ7v6PTWr+wzZ0o3ZA/+GGXxnscIPzWtV4Sbwju5x2PDETuh
1QVWa6JpPkyGRfYk8ZK2XPV6LdzOx8Nh2xaptZ8aRIErndTaJx/+Av3gqql1c5smAtMwdfKdkmnV
Lzvs1PYAoFxQ6VZmXqlQ7eguK3PdWZdF4JdX1ub7vROELi+dO4HK9QBe8+l3MyUSCmEqulvZMcLP
sFD2TlCnaC99QRsXbbjObKpRhfQNavmjUxfqlzGGBr8qsG6Id0ZrTnsJUu8VjB0QLLXpFdS/nXi+
vKktv7BmA9nEyhG3O5M9Xp3Pmz8KQWFoW+MEUs/1hIKaTujTvndwYvrbUSQ3e7TxGuPB01zsHL2V
xvhKVK1L//BTV/b0i+IKJbIrwyx3RJJh3PSo/hisFSqki2HSqsEcsap6l35Seedzr1zh1+V8RoeD
RN0a249XHmuOaP9cnah6iF0olhLxUtBY6jCLRGADXieqS9+9/NXESYzhq5C+gnVYRy9qQv9WscqJ
dnF7JoPdrPxERyYWEoO/1DqWUeuq9vER7Log/CLLtgYEjL15j1oLc6bVZLZoHVNimHQtm8D6INKQ
RtWitMLvNf82AgUgKoBSsrb+WVXCv6/bQt4GvYJ4DVG72tL91eFziU8i6bJQVDWdrXllGsBKw4Y6
pxbXcNwqs3PTtqgG2kCNEUNpEqDh3HqIZo520uI+hGFDL180FL8uv0J7ucFxaBvQzE3o/nRNcLc7
nYBtK+ihzurWdUIB7JBr63Rwelt9MMpfSqArn814Gr9N+NkdaeEqV6rVJvmGckSUr1Mjcm7UfCpe
QDrwL8dTq6SbNAp1XMXiXPkydhJtEW4K6k1QjXVxJ6Q+HUG8BCrSTaP5GQR2Ue6lbJwDn5cvQ0d9
4KqVVX0KEpvqAcwJa91OFQCZqG0K/b6NdHNYeU3a3KQtVDpoi4ihVzauOUxqR/EBGemd8YwXByA5
v46UPXp4KAeFk6BjtiKtRz5S6jmsjrF+pl9SYC1QkaxYk1mX8brO2hbipN2ajxT6CmdLa29wM5qN
Ua40z5u2U9/Q6RE649SsjUZCNlP6KNFA7xnNZw3jV7w027q10T6XMDlsujzvaXCi2Tm3wU0nvvqd
GYZIUg1aAcYo8VR1hoEFiIZl0NvrWI/zdm9qPdfGovRziD9d/imMY7rVhn6w8S93injYpn5mYkdu
FPs0S8fgQM2pQoULef5ZM7hJ4EoTQKZJJ/2rZ4lhmjfnyr6SOFxuYPP8mTVEJllQdRZjn84fAGmh
1hZa66qt1WxFplfbguLjX0YcjEL2ivqrRBZBtWX+FX9skyABTA3nIkJhAwpBxsMckQmXV47bdxHH
P8NYPJAkFeq8qUX+GAZPmbT1lHZ0k7ouDqrVYFqu0OXRBKG292rpioQljWfZuLPrClSkE9dX7kzz
YXu6pbEWOf2oUFJOIQN5+qReWYrE77j0Tg7eZKFafMlz0q6gu8TG75R2b1n598t7wLsy3vzY7AKE
7wSyBHaLMfOmA9Ztl53rN63trIZOt16Rhtdk7RXHec2a2czGt1gcEd2tD4Ul0l08TY5r4WK7xlby
WWR9BoZSbzs6OMeqWdngUTuQOVpyRdU53xnfvR/qTOxZXMPQUJy+Hyhu6oR1U+cOXUdrlFGE+1T0
oB9IqKxj4QNOKfCOMWtZrC+/pnkmvxuZJPx8YlPqE4uUT+uTYh08q3MTmLeQMQFgKEWtr4z0aqrt
zEOS01OpZdBiRkZhPmj/mId1o8fdkJMIqBw8xte103UDRm5TZ6wkvLFvoY+l1zoby+C1Cduw/Psn
ZZHN+ioI1Wx6izNB78Y6VxHjuKARyqM/Ahwzs+7Y6xZ77OWXemb7oMdPkGin5EBDx+Kl5p7v1SOQ
XzjCcbDmIOpxzsAA7fIo79J1zHCGoTqukoqYc6WnL7QpK7x0wIC43tAMRzvQjFuDzWbOcjU3WGZR
RlDHeOs1GroAc5QolZSGrmiv3qaZJuZOuWth97nfxOWRiTRvNtzrFo+eYGyE6ya/CdIbnod58Gor
ZDHKKMwPcdG8RqSrOuCQeg/ydcR86AdWJ82RThtjFzjRcOUacGbjYXKjzpi/BDv04hVlBl+81zN+
DhWVlTpk7YcER/YtyTIKfXoOyKAd1c3lD/P2py4W1RwpEgOTWbeZ9KcfxjKBaejFyA0HNQ+o2/Z3
PNNdrCKu9/2keEc6r7R7+vZoCYugHY2k4DdGADKF+5Lc4w0nKLTH5Z0RYfelhH5ziyZI2VUtXZEd
9lq/RmemQwfIfIfOxlK5myFHqvE8TnqwDQguN45Gfz9HrHKrNRTqu6nvt2GWpSQQK5a3Krep3cTb
coBBIbJRvzfCLrtitnBmxVNvmss0vAwU4Yv7Slqq0C1UfXL9ypy2YN+4pHR0Tzv48m2C1ME+WSv9
Q6yAzb38CZZBO0vDMQBvC0twCLzJMP/ca8oGV9G49Sa3aMr+XliV2GaNR4ilpRJ2YJXvL493ZsUT
apLWVVXqPxRSTr+4DKZp0tQIArevdBu1pkcQVUH/91sYHHRq46RRkW4tvSskHSrhpHWMkkrJ9LVN
hCkaSpRIta8M9S4vM79BixrXrHCdHasW1x6slgnM6wC4W8JRurb8ANq17pf9jY8Z3BfTCdhkvH4K
aHAdYCOWiSlLrBYNtYRHUEEU+fs3TM6V+gd1EEogizXV5YEy0jWlutXEntpPHQFuqV0rvJ2JGubq
HkHKjLFnv1hsGAnEa1XNYs2tTKAlWSO08qDWpBpXeh7BeRgrejA93y/dCKgRVy+YwwTWUx1+V2K7
9NdeW1JKQMeHtb0d1A/6kEiQYlYvnLVoJT31f/te+MFYqaFLZIujQHQ68yLQwSm6UxIY8EWxE6tY
5l6rX5kO79cTmXXEdWL2xsJyeBEQc43H1bjNNVdabCbgIYIHunWc21BrgqORxFDiLj/W2QHJvs5n
NeKP5YLi3POnsZ401/LsYGOHmPf2kRBbj0mPnV3iXVnA76QCqKBn9fX/DriYXyQARFa2uuZmmMr6
Mow2tj7dhIa8w7Yj3IkeZEyb6uFeCrpXo8iyt2kN4pCcTLwBilQ+kfLIQNea4oak9rchtqHxURg4
Ztak7Abzyhd5H7jxe23SeLPGW5fLqB5sR623E79X1Fy2Kxvoet8M8XooDOe/+RZ/DKWfTjGHEGca
yMfjDJ82GzIMdMomk7mx+jHYKSkc+8vf/v1mysozkaayzCkVLKPhEcb9GBip5ha6lR8biCyrYWjH
K+HTvDBOD+m39c0XkEhR6Fg6fSqvGPOhjzVmmFnSPOOV0s2sOOKvMnqWNdAeiMCcL5cf7f2JSOM6
S0iFZkN1f9kdlamgvlM71l0anaw1dNdXtTDtTy0L/JPQM7hkTjf98EIagC8PfG49STzeLGeWDyJL
PH1a3dIwKgAU5w4mfsLs3eClg3x6MNKEgvKotVfGO/d2cTukdoKKi/LJ4u0C5I0DhzsXRVT7I37k
+WYc8/6Yp1Q5DdVvtyHgycfLz3hmSTBluFkA2bC4bC6OrHICJK7qyeSGUL82mlUZ24zKysq37P7K
pfrMFEWTiOQYdREDLpOCXtgNfWhWkxvppbrPAnmPkLW4cis88zyoem0+F4NQHFp8s0wfDFuxxeS2
bVIeiNaCzaRREPGA3P4XQ+GeTgkQ/xaEUtrp9HCcFAuGQplcpbE1zFNE+yxDjbbiKPb//iuhbNdp
RNAIY+TyqeI+oYClZaqb9vWDF3jd16I2vuRxqLuXp8OZxAcdklRQ0XHST/guizPmtSjANKuuVagT
KFynetSDVF0DeFR3rNNg59sljteJ3e3MBgYjtFzlePlHnPmG/AY60Wgx1dFULl5sJpp2TDnBXZt0
/S7s8pa6XkTzLynUv982CdpUrh06FBcM9E6/YVj4jQXgikiAmPAW2W5Esq5Sr+xgb5eXxb4518i4
HDrI9wjHTofJy9xOuzngGKVd/NIVEFWDDmHXzGhGrtUkuFUbv7/R5GSs2z6qD2EDij6Fbv5BKXRx
6Mci22UxipLLb/otVfHuh7GT64THdGYto2MbLv9Yq6nqjk4bHXzZB3dmH3WHsOY0phNrj9IqvMGJ
5osGzvROwk+mb5LcblZE5hcFQ/BtwzmK9gNRdwknaatkUKyaDHpbf+VIPTct+FiGZlHOoQq4uCYD
n4hHcveqKxsb1mTRpk+dNCqu6d613p8zR85cbyT/hniGgvtiKG0yMDU3feEC8AIMRj3hfqiS7KGB
2Lqm50nMzVcqR4LWvFz+IucekiMAk2xTztLmRdzA1aTGYXcSdGY02CeG0/fa7M1DEolue3mkM7cV
Lpr8h5w/1lNCXSwzG8xlzNfX3MkuHuCWTXvhp81Pqxuyj4kOrCSpknplUlv5LoZc+2zWyXjQZXjl
WDhz6rGxceFVsZ9mI1088RCEYT5VnYYRU9VjpGE8ZL1tbVoyJpspokDl+eLj5Ud/2y8X056KNccD
rdcm5978m/5IqxWyU+LBM3UXw/BqbpAIkjuwSxQBKUkm8YpN7SYNLRrV7JyutJUdVqYEjgPkkJLM
GLtZab5SM6yCjUahZOuMqvPFchTrp6JA8twFeG2Bdw4LMjetjLNXjK+GHtVjDVTU62oAhpUi9Whr
40kAt7J0tK8C+4qH0Rz6/TSCoLw3zDq4kSWpihkAA1bWTtNbL+4Rb+oYujdkn82i3oS5h+FiofTd
LT1FM6t/qnFhKbAWSTej8KdiRbsJ5ekhENYH3aMcBgFpFAGVDXoWVlE+E9QtExjHOhm9QTk0TJW9
Ka3sVlWy7BddXpa1wplF+UAAjQiMXsh8Pw0ODLSygeCjK72qbTKPBtx1GxTdl2ICh2s5evTimVVe
HJvWNxsA6RU+AalfUGZpHBDH0vOA6Vz+sucmNWIcwY8if2I56mKnnSguIdqtdRflywc5FeKuDvGq
mLKhfTVGtb9p6DzcSOp43zJ1poGnQ1E/iClPDpd/yZloh+sPCi7Oa4EGfLG6cE9SFM3rdbfrM/9I
bZD2QWn7+78eZV7COHqhQIIisTi/MllrXqR4upuUob2z1S7aGoH/8y8H0UjQCMQ2s3sdBkqLR9Ew
QZG53lguFHR1G+QBcE3aTK4cxe92PkYBloLqTZoaHSSLSHRso4Kkm5Bu53ivkqPvIS6kOJQtSYDL
z/Nud6c+xcKfO4sJswkWT1d/3yOdaMJYcXO4I6s2KZ5idWyoUGvqTZdF5gbazbCxDRhCfz0wgZXD
hYKdl7bSRXCaUGIVca8r7lgFAiM83EVkhatSUqYE91P6otg5rERTxJ8vD/zP3f9kx0NfPutW6PfT
Zo3BYscr0XVOih7Gj3YtuZSSy4FZhTPLfVsr4bSJ9Emh5isqIG2GFh3M2ixgzk0oelOaRA1f7VnS
qeJ8MBrH+ZXmkXwOp7b80KlxbMxotDz/RDYlhHwXj5kHh7236h1BD+CvbEqxlPKCkrZ9XcNOs66H
/KYE5lTCjc9T7F+o+X2IhWzaFca9OaTwpEYqXuExDCyp8IuVr02Diw2wH24w5Q0fLcXpHpOU9bce
8y5zSTA4D5WfJT8imu7Yt2un9ml1C1s3Vqz4SwSSmR6GtO9/W9XUTvDRau23kOQ3zbEnO9H0zm2Q
G0Z9zyYaiX0NN/JLY/Z4OTjoF/xdDWwPrHJUDy9Da+ovaeWrryDYFeuujmoNfhxaTWfbxFCylYDL
3HE0Q0BfdInWv4H8HxU2JnZ/36PnRodRMx2UOO7vMJAyPjbmhDsdPCXrUPYTicOVNcpp2zoxFK0U
3cGqDswx2FSN3r504HqrddhDSfU7Te9gbzlZvaUiFR4ErF8f4FlL8sQGirqSoCV2Xq5lO9VXvrd6
En9JDWQZfBu6pd6eKrohp2e4cTVGXwy7rHHT8wIzWrddUH9tjBo7BAinrWvDOd4ZTuEfSyeOvyVV
q6urrmj1h8CkPWUVNEnprQYU5/6VhfN+b2D2knWgLMQ3Jg9wumJpss+sDD/ARz5CuBFhnePEV6b7
MQZsfGWpzLvZ6UqhT5NuQbZVgw1v2cqoKqWRWa0dP84OEmuzL4tnWvtGiL1KcYA5Hu3tMkvg0f0P
Z+fVHDmSbOm/cm3eMRdarN2ZB8gUVElWVRf7BcZS0Frj1+8Hzty7lUkuc3utbaarmskMIMLDw8P9
+DlU1BHGlHcKPfTrmklHA1W7K3fMNykIupe5npBuoSZL3/Y2Mb8FKqnOolpZWJx4jtiT1RD66nlC
QwOeJ5quII2/8vabCzp/e3BSIs2MZEXpNr4sOA5orqlp1lUnKc0GWzGENUgzusMhBu/u19FcjmKm
i15XF1KQFPnyKLEGzx8/xJujUyYjsTHhsA6c49bFeSOaQoy0ViqfDEinjyaCh0ddLpYrC/3OKBsb
BSHC1m5NJeJ8aqN4bBu9i9WHhGQq8Q68doCjsiuW++4oHGakSWkZkS97ckENrgR9i/qAtMGACEQW
I64Umt7HM/b2RNPJKBIGgHx6Xbnzd9HieVzFNlMf1o7mipi64VIusG2JFCunsTJIqpLerkPd+otd
3OAuMcpNoHnr5uYucT5wucRJMSUdrydbqAqAOH2JZmjFLPQwDpk+TfTCUtcx4O6+Zqlv9ykJ7Q0l
Tk4XwXvjYmt08qKZRVNoD2GxfFmyXof/Wk/dUdHigwSvYl81C2ShWuzqamXdzVIK008e9EL87ePJ
f7tHeRASMxzr9AK9qdjpta7ncLxpD104Dvfayk0Z+ldUO9KCnhenVrXo88cjbgHK+SYlJWkA4ROJ
lagYX2wQTkGU4RNFewC5v8LHlxQ3iYGQULHk033Vmse0Rr81T+MIY7tWUHubImLNuRbTcbthFYH5
na+5EpcGRWfCQWjOIewok3o3RpBkl5Nh/mlUGbqWKuKCcFMVzQloDeSkldZeYS16b9J/f4iL1bdQ
ixrXMtapdQCKmSGB9KOJG7PWQ/9Aw3tyZYe9uv3zOYdqBpntjQmE8OoS9DEDvZ8GaEoeWrFAuQrR
geyrAk/ui8YhgI4c6FKnF808cvq6V74SIUidG/ZZC/ReXuIeHYtwipwIbc4cKZYOjk4daOlXQgSA
bUm+ILjSADZFpi3pMoTvem2gpVHfBHr6RPjapa0s0GWVDbtckqYOCdRJ+D63RDEfG9dbOIJMXEwJ
mCZBhgZSeb6+KMgSXLWm/rDMVL3R7hLga2+tO8x58EncibZIXSdW9BDU4nifpsCDDR627uPW7yRZ
/KtoUqoNGDp+mvSASFP7hcF1cjUhKtvocGLF7aksrZ9s7WlnxIV5nGTUFD+egLcum+EwbtLwnLzc
Sc7fPwHQB7PtrD9IUqLcaFUxkYcZ4/3Ho1yQ0oFj56248mwcGBRo6Rs/H0bb0NS4LeNBbQTtG7B1
butLfJIS2bqXq5ytK/TCV2URuk9jvsy3CgopfWoJP2ixIk5GOEfzIjk0M1eUi/DBCi2U7nIlS5xS
Qk3646fdttOl9cvAMrbmUfzOZVBk5GJSD+aiP0xGtIJcjGSvA1lIW10n+x8P9fYsI6NOAgwSiQ2A
crnRMr2e9KRWjIcMmcggQoU9EFZ6bmVhzncGaQ1XqybLbUdTvLLH37pVg1YGQg8Ls+eyu03Cb8FW
iSzSmhpxdJI6iPNUcmM2qRg0vKIC0QVLGNwlhscwEtPCo6RdXgkV3nGsZIYJ9KgX49nBwJyP3+lh
FhuzHp+mLj5BEq55xdg0B251tYuul4o26LTCPhxaJ2VMnxWIFq7MwFuvuj2BJkMeSvBLAv78CSoV
9R5UBeITYsrclmihd+o2GWxpBeg3APX9y+Et4xFpAzzB2VDgOB8vEwsjWnIzPqUgAALF7Ipd1BSq
M7YmVEGs+pX3226552a8oWroTYLCEhz85QrHYH5z7t7JSdz41atCgJQk3dcz/OQLYEsbdebuijd5
i47g1kJqkz6ZDYJCQ9/5Ow6gkjthkJKTHM7zE9wUVYc0UJGrtxFUlIMTlnn9iRZEYLmZ3BscEWOF
wlDchCg6lVGEcq4qjxMai2oyn/pVV34W8RSJrr50xX2qtOU1HME7Zx2PTEQD7g8fRWnk/JFNaaG0
pdTpKV4MxLMTSL+jrJC/riiPBGIpRG7dm9KulpALi8yw3mdKYwCgV4Qnrs0mUjWpstPNzNwlwDe8
ZYCKRArr4WR0ZXLolWXx6IJ+EKMus4DgKx3i3Ga30wFtHgAbSXAMaOjtcdf96/ZGOQliCFwMKJ1L
n6tboZZUZpaeCsy7b3VSq0mics1WEZCp5Stw2s16L6yN8ggQXjjlCI1fLeM3f9JqMfz59GqdtBw9
L1OG2FnWOhENQ325Eg2/PxTIXQjjtvvxhZHlZNALaTWTE0g1E3mXCnU4MS6cKOu6K3P49njkwsTs
WZTLOAwuM6xj1ghRO3fpSVmbKKAbQ3B7FXnEj0+BdzzR2Sibr/5t7gQUwlYtZZRYaQ1nADsRhJb1
aIqNBKkOiNv/j+EoBGxBrU4h8GL+xHkaEZcR05OxaOpTMyDrOS6L4RixYB2GKb6WHX7v9ehUNRQ4
GUjdXpZ5cN961Mw085ooyrMF6JKqaj0OJplIcdSla4D2d8ejbgygnfcjl3A+ncZSRAM9C+lpa3jZ
5Y0QO7BR6MjQJt8rBdnHj6fz7UkKjhy/R74GOhps4Hy4ONKEWO2n7JRKENmCVD72s/BUNOovBMdO
1pzeqIV2NzdIUH488DvGSTWHy7xM/zQ4g4v7aExeRJNyHLwm1bUPhZ/u1cVyjQn5ndiN03mjo+S2
TcAgX1hnX4Yd4uwqPl1L6cUAkt//UdIDAydzhtuyQVVoe5E4DRFlnSznMAl9ZIdjXIP+UhT44yZV
/DnMtKGt61Q5xiYh4yFxtPr9aK0oJpVTNl+Zm3dsgP4MNiwd5RvT5oVXn7NQW0OBFPDYdjSDJOrg
r3Is2LI1zP5Cf+WV8d5bCxqJ6AahkKkA7b4wAsh/WnQkshM/rPfENqkN/VXq/+UVBzNOW/cGDiI+
3d76N0fRzKFV1KNRnKIIXSSxSlWnl1FN/HiUd+bO3IrBG4EJSRztIlDRi0VCwEotTpaYdodEQBQI
CvcMJtm18czWvMrQ906ksg1GxEBLO/ZzMXnF3C70eETlaZKotICX3OKvGbnTcRYDE9xA0CIxfCpm
1dqpFfRpaW5pL7W8li5JAY02KBK43ZLPPphL6aYdzOZOXa/mC985dzZtnq3KRWqWfr/z2Z8Gs4gi
fSlRjxmyoymu1nFBENtFIvma+b5jTqwy+UCKUeQlL6EavakW6dozVNGmyDeWAmVavY52Hy/0mx5Y
LgA0R4Iw4CB4jRXO3yiNw60RLqtOolgrwMIV7RC2WvF1bcbX3by6aEt2qOPqmkfYU/k1eOxbqELJ
gmha49coDfiGUP9s6wpVDNkqvTZkGZCTTvb6mD8j0dhDuViv3yNa4xxVWOMrl7X3ZgoMAtVPqOAI
QC7uEdoQQXIIfOy0rl1pq9myuh21iSvb+xUadhHebDwz3GG3/huQXeczFdG2B2rPqk9lr2aYYzom
QV3UsK4JgD5RaVTq5Fuc0d/rNnKvfFmXqDbsSVXDF2oP0mmcUXAI5ah+Kldd/xaWS9f5ltGmp0qT
w++0waFqohM6Q/2PsGptZ2ZYeB8v93tTtSW8t0zzK3fh+TusVqM0SZXVJzSWNw6BPozttSus54+H
eSenQqcSFMMgOuhs5BJyPk5k6fU891ZyUsIQZoLpSzVRL8kmyl0dyXw07gfJSxvUiVetc4Z52neT
eFutxhXzfudgJhlN5ZMyCllT8WK/KvlSsKBletKrmoatqp73qaaMjpJaXWCt06+lNPwh7NvPylzm
V5Ae78wCselr4hCiMPiBL8ICKWvElDa68tSiJk3fpzR/UWLYrugK0oNUkSjm1IqYOug5xbcTFKFe
rY9mQKMp2m5xq3mlqlRX2GPfOctxX9CJqfQ5AfmxLo7FAT3qOFZIVRposb+0HdvFVgBnPS/6KKCD
08jUZEV0wKGPU1GTbFplpyJXrNvsMwSfEj71LTckLkVzktJE0jfzr2nemk7TMhSp5MH9fq148Rqw
nW8+IOVkSKhgg3WE9eTcoNKwmHM6QrkQdmr7qDSx/jmPtqRiRC0CyiWIHyuXKwdyiga9z3ugn3UA
bXQiOFNCf4/TaOGQ+U05qN+qUJRue17Ol9EgZJ/NSMK4gz6g5byEQiU4HZDzGAGHQbYcdZGzh1FQ
6cExaqF7lpKCn9HfZ052Vo0hDPVzem8uyWK6tdJMSO/Sy5y5vZUut9pAbOiSt0XIaIlM2gI6C+jw
GNaC7isNeFtvMrskcoZWyWv0lRoEQGLQSHshGmLxgLPsArIkcmHn0EeddKlVab5t1/aHSZ9vzdPB
+8XFz+kRTIQQiG6WCRDGqq369wqClcYOVaH9NPTykDkyemsvYmsg9QySU4F2DSHu72E4Vs99vuqT
RyRd7noTIhPEBENNpus2UnJ89hgCFZpnQTwkiCEP5GWrGrlT/DtMuqEBrqQpSu2EHlaDrA9Jjh8Z
XUaNs1gdJdIUBiJkpPIYYM3QdeavRa2pun7sc6w3vm3baht+jRyuTjrrwrAVQdUS9CjXk95kQITw
B/A2NlWNOJiUmDldw6uhO8uwWmUgWPkkfk41MfdHuYRHDySIlB0p/8213VWt8lOe5/CTNvYhtPlK
GjntWunsjqUXBycZc/nPelzD3qFbbkKTMhdLJ2cJHpOBe5xHy6T8nJh9jJrq2tLdrSotTIKLNB/l
uV+R44nbhqFzGUkkgHkvsJasXyoxZ+M0Y1MrbpiL+YMEORW1pX7Jcm9AwTZ0qiopay+b6+KbCu+p
7FayiaroxI7XwIUvE40XOVq4jjHWyvOclMidg8BAtRxhogUVinEZ7VZVyVLMeS+36I9BFWV0Czit
ShktzTcHJGdtgT6InmbzBVYdIy6Rz0Fx00WKCV04pYE/oYkQywjrqELEto3i3ClySY8P9PChKhqm
SvxLXPvoD0g20ycpHmb0q1u93Qk1JQJHVYRFtKnXWN5UrODPwPsuNLEpxXrMaHQuPQ5I9Rl+2RBn
OUTRS9hENM5P9DXZ7UQnlb0IkyY4ArJptzGHf3UX9Zk8HdJQE9FEXcCV+WtbVU8f29gWhZ55Iep/
G6IE77Ghdy6FK+IkRNhz6LvTlJq5o9W1cVDl9oTYUGsTIY0Iz0/fulmx/mqEQ/KcnjFK1BRiNhbn
c+8He3PTpvrUnvR4Hf1KE2tXqoAKfvx272ygrcl8S0eL9KddIpJQ4OhT2HQoOYSjcsCAKGTW6zXI
2jujAEYiywb+1qCieRGtyXokmTSodad4a1feKNq9XIcS/6++C2IJG54U1BHpjctgrVsL9qBYjKch
1xYnUeTvCODW7seDvLkNbKxPpBhIcpoAWC8bGMIenppIHoZTBf2Ry62EVkuqGH7WtIX/8VBvLmQk
i0VQVNgAVQlyeucWMEkgEAgQ51MJua/DpkexvbDMo7HkiKlt2PWPx3ubnL8Y8OJClioVsKNhnk+r
OkueRZsfSn9R7yiZDCMFx10ggTj9ommcu3WctggFadWVaPWd+dUg5uDGBTbCgojo/KVVI0q7Flm7
k6WUvypLy27LZZU45kXzium/xVHyujK3d4Ji7IW8wflQeptmjdYK82mWpSpAuHk8tjQTeq06LUfZ
Mk2niaYUMcuw3UU8tAO8bHCFRrv2JG+3B/WBjc2aTBL3jMsHiS1JWBI4V08o5JTOgp7Zbo0L44rl
vjfKBgcU2Yrbi1/MbDmmy6iN5XwSERk/ZIL8leK5ccVrvbN8TCbQQ+qYJCsuLwEQYyXmOmzLp6OD
pa9VgeBZ14dPtE+ajx/b63tjsSu4xFpAp8jTnq8f1HSDATHdctraH5G2l5X7Ioq/x2QEHj4e6W21
gPwNckp0a4CC2Kg2z4fSgScJcaRKpwlELXc10ShFXyVOQg3QsobETaa0FhxrLghPi43A77MoSMJN
0s195aTMmGyvhlY9NBxyk70MIYIRxL7pRhlKq0EfFugnppL+bQ1D7T5POCiddp5+zWuVfeeEGJZj
MQnrnu5bjlFjXtXkdkXn/VpCa/Mp56cdOSZelZvcK7vmNue/pZrUuRqVaNGX0xDlrY/oWeROZALt
sEbNzGirW7Gt9SsXtvfWkfLwv6BQpBwv9qEwDqOwZMJyspZxcY2RplqgCLoXmuO17si3hznoFZLD
tOFzNQPRc/56FDi1mXB1OXXoeZJokkSimghyTWHlj9CcP+diVdpEZsW10+kdb74dfVTDaXyjlerC
m1PkWrV4yNeTxk0AHg1KgK0+NdwnVAae/yqD9HZM0WyAyW7gGWBu52/a6Hk7GsYiniz6XejZaj4r
hdLv54me7I83xzt+lALn1vRDvMKFDcHpM5sZCjpN6zzXTiuIis+hRV0/tUwMuGnocbJHWGP3lQAW
AYWrHOKSTVBedqM6A9fTdMaXjx/nrZuj2MDtnzMaGAVzcP40ahONOAVjPGVVmdFf21qONcl/Ga8B
X/bWGUx2aEt2GBcOoZStpGnkRju1apz509jyzrKa7qXehLJ87KUrV/h33soknaBtwQ0UeZeIAVOO
8mZIWvVEQXPZVab4Jc9havt46t6a6JbmAuUFYQCFjdfb1m+bf6i7luRyp5/KVisPGd0huyFS4sBA
tigw4Cv5qwAnfM2W+AUmvi3UJZ9z2DX5uqiLfqIEITkFMaI3iFPqjFFu7fpN0/7j93u7++mGAeFE
VQOacP59bhpFSX/hKMXGSbJm2iXpy6ZBpBf2UUOGSlrbDlVf0whW4aom4JucFE6H9QPIB72pCvT2
fGQ97mHXaJlZ9J6mX6raGKdIQBNTG4TPTHH3WFMnd5POBIcu5nSp1KnuUgpV0Xftljsp1tDmTpVv
HREXbHZxeTLhzvXD3lDRDdXKKx75bTMfzwsuGKoHPBbF5As/2WUIVs2DYpyaXCg9nf4Zx0Ar+zms
4CYTJ8ocVjglbrouy03VlTXXySjxpL4W3M7QazsuVc3JJoA6V1bwDXZXoT0aVwFrCFtBvSwCA56a
kNFV40eBJNvJahqBS+U8AG6Q6n56qeZQPRkNN2FnpURg+mkECY6TIMdbwTzXTplNyF7d5/LKU2px
Yn5D8miQDyaiPLsyRWg9TlOAXmbYJos910k0kcRBpdtdNKs/LY2GepVecme0RS1tVXTJtOILZNPr
UdfLtoAWLrZA7gOftrfy2eoZcZrtUssai2eUxtdmY4JoMjs3EPQm/1D9YQ30mY9tnD2SiS5+GFGi
9jtRmMrPTataqVfWifwYrobhc1koXsSmiluYJcK5cHVe5ifVcjQ8Ia1Zn2UlQx6q6xfllUmnPcz1
0IbeJDXSHjhG+iOppVTkyKHX1jELtW1gUNPrYze06a+GiA2eazla/2gqWb9Pm6HI3GrNlLtChvcO
5jpkVWCGnsfIHsatmaoN6xgxeaQdnTzOkVefmk07fKrm3pPzWrsRojAGRlWr0wCcUM+uqVO/3Vcb
RfvGIQOiiVyQcr6v4HUcGiPvk8e0h5Tc0ifZVQqj/9qpAqQjytgfWkNQEJKgcrNW0nwl2/vWoTD8
awqKYg3luYszPVnRO1FDtGbKTPlazDGNFnGmO8aElnOnGMMDNQDkVUfoNT/eB2/CNHg+iV7AQ4Ob
h4/34r31BAWUgTr4IxWK9nauEDhtYx1mWDI8vham0S2Ny8KVzfdmsjUCV45Vdh5Fdu5m55Mt5GxL
tpP8WLRx9Ek3md0EVSsvalE21aos9GvEruwyq6sfNJU2V06L1zjiLDZlfO4vCpXCrY//8n7ft7I0
8QTq4xrrgMTmwdQEL5W16X42F+lOSmPyliFkXoqtq9EA9mbUnpVONTtaHJsRLvW26o5jVCyTP5al
etdaE6xDZbGKk1sTt0B0CJ0+CTIrLP0pjTrQrgmLCuHbEHnAJdXUVSvV2meE+0SJK8TrriSVdQhZ
Yi2gPt+CFgcU3MAPHxk9B8rHy/7mgGbq8X/8HxJU3GouImVyNe3UEnU8wgeoAaKyCvIA3erXLdId
yEFc0wZ5Y99bVug1N0ShEC647Xl+CwgiARpqlJaUx05vuYgDyt2Y5af+UyNWn7JWlJ+batKeEdvr
roDu38Q728iQ3m0VVw7MyzJKbkQtvTCL8qhBxOXKnag5eTj9+ng630aujAI6D45Y5pIU8sV8FlYx
T3LdKI/JElUH0eqnL4Iy0dsawXeYr7npVLmm3Eis7Z/akn01ezXZQ5J8LfB6cwPangP4FPdLQhMq
jefznNfqkCbRoDyOqyx9LdUx8a2aalXcC9GXj9/5vYn9faiLGIhIq1BVvOVjYZKAm2uhcIhXroEQ
37oKLq8ExmStoG8FHHH+QokhiZABDfpjvCiSn4lJsQfVraAAuZS7oa7hwpEVdJvEYb1dMkm64h7f
ZrKA5ZC0pZAOnp35vIi3EnXiqNdD9bFWZ9NLzSJI4jS31b45gi99HkvxrlvHfaW296NxTV7oPbOC
3Qy8AJ3XOvXhizkeJ0MQ+zLWHtd1Xm+HTFJOcLrGt2PWry48CdMxy+vyLlPE4s82zz+XVbLRqLbp
tTBuOwbOPeYWdW5NTiwD2euLY6KzBmM16Mp5FFvCelsyJkqysIb09y0/Q1wI3kPk6+daccxONX5N
0bDr8bE0P07d4qx9nUhus1rpt4+N8M0MqVvijc4kzhIZ9NTl+nRZBDoagNNJHpYomEXtxowWZWeo
lVKhn1IsB4hkuwctAwTSpIXgKUJWvnSRklzbDpdbj84eesG4kpOwIrK8hDlJRpvEOlnVU1nLTex2
i1BnnhwTUltZk5UOjSAyvh+ujvXGqoWYtvOiaRcnUq3+q8nvhu4MO/gCBmuQFHdVzHyr5Exq4rUr
vEG2qHY6FAPc12MHlY/yJjTyybAhchd2ba5q3xtQ8jdkz6eW9sWkezY5RQebHo96sqHMHr+pw6r+
YYl1ctNU+Chb4RpjOVVJu5pTtFs+KY2y+YupLD1I27Q4IkmnuRTGStkmYqtlt+ViIQSVXq8zScy8
TMl6ULe0pblIrlKlbYfC70a3XW+IEzZqRWyPNO753hejvpSmusmeIjVr5f28Ah6x+ziClDAZzU62
cffZzzGT809ox3Rks9asf5L7QdkRc+ffEilVwQkniO3YRWpFsSPqiJvYEhIs1w6AzQ9cPCtqE5TE
6coGeHN5nYCtquqKlGcdZlKjoC9yoIljIwWFIg6BKsfVPpaqIpDTNntaNq5FUASjK01Z5pATvEb/
8QY9gKAH1QUwFFvLBMffRYgF12sCtkiQnwQUJaDs3lEC8CT9T+QQINHW/Y14pNJfCim901Zmrhp3
6nytPfTy1Och6BFAyhMmF5ohLheQAEkQLCopTxP1d2euUFocCbQPRYd2aNW1+lNmzrMtZ9KV5PEb
uA0BLWnA174vTmS857np9EOvhYZeGE+r/JDkt510X1FaNJE4V0PBFUmlqrDCpumj3ltIeX1daMRS
1NqJtNvC2Det6amlZFvyH2mZBmLReq9u6z+/z/8r+lk9/Mswun/+F3//XtVwW0Rxf/HXf94m34kS
q1/9f22/9j8fO/+lf97XP8unvv35s799qS8/efaLfP+/x3df+pezv0A9mfRkWn+2y+PPDq/8OghP
un3y//WH//Hz9Vs+LfXPf/ztezWU/fZtUVKViJa//mj/4x9/I9DaynO/efFtjH9/4O6l4HeffpbZ
Szb8twD6f7rJS7UM/UvyH6eh/PFSvft1/5ZFl9W/b44eco4t0oIz/2//rYsuK3/H7ZJd5yrDXUpm
xf+tiy5rfwf1gTVAjEb9Cwf9P7ro/Ai2MlLUG4cC2Vxd/Suy6OS1z7yA8Grq8BZdIoW0dVKNhPD2
Nt0nx+bQ3Qn3wk6xa7dObfNWPmx/Ve/MO52aqD36nWPsloP0RMeYdB+ekrvRD73ydvlj2YXe7Bde
ej8FyUF2Wrc7pDfZS74vyTpYtrzY9V4NhiN3JXf2dUfyQydzZVf39MO4zzx2sTPw59mVg9rNHsOD
7DXBfIwderJ3zRHslCN441Fx472w42B2pV2ya/eL1/tioB6aIAtSd/EEv9rph/opOiiu5GZ3XZDM
9nArufW+9mtf84u76G6sbMlX3H6nusLtVNlNYps32a2xa+7kg3GvB83dcktH6V5110N+l+zHXe0X
uy7IfdUTdsPBPFSn8EG4y5+yg3VX3Ra75tDvWi9xIM3ax07kCbdaYDjhHriMYdjFbXwPXUE4wSxg
Z5/Dh4Eja/5WHPq96mUe/fae4nf2z71HN6H/iY4rRwp0N/FkL/ylO8yrX+/018dQPWnHN7hNwFG7
Q7Rz3/keigg38yEJqgBqJqfjzYagdGN/8pv96ilBexxcKWh3+nN77NzCVxzdVQ7ZjeFNvhFkeymY
HsrdyG9Nj8Up9tfAOtH31e1Nnz4lF6btoDgMqp0FCCs4ZYAclpM4QFwO8SE9mL7ySzpkD9kP+bv1
Z7+reA5EuOzhkxM5k9vbhjN62qG7mXz9vtqrPgIMXhbAuO5DdrsbboxTeL/cLG7jorzhKg5AC5fs
y6N4U/xYvzSyXdGmNDqyDEzEae9El7ThnXJn3Xb77Kn+XHrNfv4l+r2j7Q234EuSh/g4BvTmBto+
9eCp9zI/vVVvNTcPQmUfD25N1vDJeDD2MEsx20mAZrO/QvlzSFzNTYPEFf9QdzSqHKc/hD0cO67M
w5pe/z3hz4sr7tTH4qjsh52V2guM0Xfqo/SAJQZgxfzca9gniCo8/hiO+WfpIfnG/uGTtB7slyDp
bP2gBoKf3GdP6W16Ix/yG/2WLvjH9NZgB7Q36T4+lAf1eK2vA/T6/2WrX0TCUzXIFaQb0u3iTN4Y
swt7t3ZDp9sNtmHXPEPr/vrVB4lvsCvzfb1fXdUTvcXpXeGTsldsyLFf4geITBzRph3EnzzZEZ3M
/kLxz4e9zZEdSJJMG34Kt92zw3wagnZGb6ffE8/wsCIndhtHchXf8DPPZL0VrLw/qtGhCCDo5B8I
jxzTLYJ5V520o7QTPN2NgihIguRn0ZAzPICc7H6u34rP464/ZkH22UzteZcEy329s7B+0Lbj8VFw
DEf4orot/63fhc+xr+/zo7qHmsOtPpvP0a28l+6i5MbElm71ewxyH+3lTzT5Phpe548HgwN1F+3H
Q3STH9e70O989V4LlOrB5NOhHTmgdG7nQHMkzHve9oM/OqYt8d9/DXbuvDzn9vcSrzCxFxZbcztP
PPSuYv/4lfL7k8ue5LOhYzqps9iFyzd53V47TDfpbgxIe96ad82u92dX88d9XtuSO3kDH0582PeX
nYU9CsfoDyzOrZ0X8rH7xFkd3d4e7gc+/EYNWJRb4VjerP7oDt7kVN5wtB5A8fC37I5GBN/0zEcV
nYrAwhzkAFIo13ATN3NzL/dKR7PLvXC/HLZx89vlW3Sv07QKApEhU6/yY48tsG92lacG0Q6xPBd4
p0PAfUfS2c0d3WvdyYEy9Jh5oqPYiU+xyJ7s1l+CgaOm8wS7sAf7V8SJMLp4fXt2y73mWi78KNY+
5VMQDT82O6iVPhnPkdtifslXqFHYqMpe4AQSMOOUVyNF74aPxh5KC1sOhF3Nl8SH+nPkDs5vB/+/
w6D/KIfiAWRZ3/3jb2TVz9MI/+fIvLhYTwaabJss2i3qIrcrR1nldIFg926zo/INjzcvvPqtazq8
AVM5OMZNzEqUnFUzU2G5gvuUcQANnsYfE2bjC1BOf/EK+we3LWewKxsV72BkJg23DvLDshuOA9uw
90d/27LcjdzZ/RPMbDD6HM22YKd+5FG8wcZanxz2ZjbbIckP3MjjCTlcR35bDyS/3ZuHEEfV+iau
PPRytrD453DI99sX0qCHjYlOcTf7aKs4MU6z8Tr+Gbx2PprB4Ck2uJDX/5C9bPbc7TS34u+i0+5J
4fNFjVftLExCZph0PzkzL7t9eeNJ+xRj6d1/vUhKoDBi3ZkHk7GbuytWme75rVvTmRxo+b8MvJ2M
+ei8DKZ1x6RxiCs+3os3Z2/41Uv6ie9nXmW7dUJP98Sg91fmU3ILL+Ef3SGqOPB9TDc2JTzkn0PP
9GjpCJZfLItTu2zAbyL6Ek9osMSfu2OD7ajB6pLEdnJXcPR9wTonNmhq4pyS5UQ3w7VQxsSdqTg+
M+hZ22UzdFf0Rndh4ywOIHme/l9zBukRi0mPJWdH7m0Ho4Yhg6bFcXJXdY19yRG0mTIM6fye5FYM
UvIORWFrN5Kdu6Eb7rfX2UKl3h+Oyw5PwOotWAsTxCcEezO9ardNXrlfv5q302FhOjqe2mTtiSeC
MKhv4n13aDZDdfVAuN9W2nCXXYkPMDDgyG+D3Gudp4KnF/j6wS6dXxkPhSS4HeMVMvbsNheaje66
n/OnbZJ7Hj7jfyLngEhEUwP5wGB5nJ187AN9p+96TuXEDT1rJxzxQUfhYdp1uwU73sZSifK2PRK5
qRe/GqbEUTHxoDBsBK3uCPscd8nB4xnsvM0kyht80y7fLBnvImJiMc4j9NoAQQeXuMOpObA6b/26
fqUI7+mLGwe4qx3EUS1HHQx12LcaICiYY3kip3Lzzdpr+9aX2bNyQLveTmAXb5aa3JmBfBh98hb+
LnSmo7XvdnGwbYeej5RObCt4YADVhCExoS4u2hF28b7/ruKGrZvNV+UBlA+YzDZjAFftxC2ZUQUz
aF0Dq5KZy8VjRgO21Mn8PJ3UO3waa1240m3hbvNd8zCqk+0If12+zc7ciRVROEyIkfyW5ygDMKu2
6CR8ZuH9KzyCGUysy3QHsSW+xGQjo9i1H9gJIb4IUK4zclCwLwij6T+61b4D2N+LpyUwOWJaZ3Hr
F5IouDX4vvAH1RcsgKgfxDSOZ8IHm5h0y3wrWIrhy6xUvid+dQjbdqFburVv8Z4RY0t707PcyiWY
c3ImufeZWFc8KK++TXy18Pl/U3cmzXFjyZb+K229Rz3Mw6I3QAARiJFTSKI2MIqSMM8zfn1/iMyu
EplZotVb9bOstGKSlALDvX6Pux8/x8NtfLuePOtunR1pDUMir5qd6ijgz4pbz+3m2GosEqyQeaa1
M9jBBoMHV/K6iMcI3FlPPS5lOFJ/2gw27Qw7fYi+l+f1Udd7jQvNeAxET35euRaQ3NwmTwEQu7rk
2xqgEm0U4lO9XQ6Lfiou+f38Y9qtQKED2cTAFQhyfL7J7qJeuLXOVm4PB7ISN2Mfp6dwD1GKicAd
/7kvvHyf7sN9uc1mGoR2dJkO9ak9tT8i0PLsWVtaiA4gSLTza+aRUu24Fk+wyf5t0WOB2dFm3FKZ
sOMTWZGd2T0oqdyio7ujhcNvgUY2CSlFbCOwBipaYZdAflI70fqP19nid8EJyRksp3JX3FK5vCBv
PvXn6ag7iWduOndxrW0HUJt2iGS2/PWyq5CVBL4SONa52inbxa2B7Kkj+tVBO8MdD+2OL8RH41rr
17lx9SNAzI08JsXyrUkqoW11xSELsGMei7mxXP1pIJj43SHwyyvPl4WibuQLc4vb4iDfjYJtVnZ8
VX0ZBKd8Vb+bT8g5bXk8/G7yGHI5+nP8A2G4g36Xb0M3w6PVjlMb4TQm1+8FV3CbXb7liARmrjiU
jiSqGlvBrblPrN4cJpy5ey7SYVbcYV7Bfu12KUhK2/INu3Za+w5s+kIBtoR84KbH+BiW5DVIpWxH
r3KBebs2e1HrHe7EsW991ZAN4499kR8DcaOxTviifOKXwXzr66Vt56nAsAa8SOmZZ1j6ax5m3d6b
xV/YesmLOh2Er8BTFqDQHoNduzHt8EkJbdmPG3/ZRl7pFJvkWWI9vGIZZAev42b0JvclugUF+Kk2
Dk8G18iUs6vauo0PNMlZxdrt+K95s8LQAdit3lBjyB43cY1GxDS1yblIL8WNtZU9GhR8F96/3f1s
CasdUw6lPcZcjvya+/SE3Oi8aN70c/YaN+DjVnTL/MRE+lXzCZABbIzBucbbVdjWNsTV8172dK/2
1svowMnoMoTfs4fsTElc9UoOtxXWAYIIawFrutqRiJ6wYd+EhPXQS1wYAOyHnpxP4ncqYgNnDi+O
teu8wNvloOXinXXToLzHv+sLwBHQW8H2uriX/eJcfybbFc+uj2tNQTqbFJoPmTmimTb9LBCjdHvY
ZzwxiAecebeAYjNKwj3NNpU2vpJIBLCi5v9HHlnHuWgQ/2e7BEmvqE44JA6HGsloQbDb0CbmGDXX
++Chk4ZuC7fjYvvNwoVUDmKKmxUOWoBoeCau6dVPJcHf8rPttGUMhd0pbNff5Ph1povGDag7a886
eqp9nheH0ui2nxYvBV43jsnZm7iMCewqsg0O0u1af+m20RqG3fUpkwIQlIEFxwGVyJ8tiFHwKj4o
cdGlAPGLNn+ACwZIeZHPVMwZWY31jIN76sk2GYi6mbgZdC3c6gepNifMmi4KoIrf4288Pf9NGvuu
s2QKU5zPZSWdAKkgzXxxCgpLnOvud3CKq1Mw4gwpFIcEgBdggKzw+KEWROWImJYSAVGy5KjT7BXm
LhsG5e9WvDX50noubCEhcSpI1JJApvZyCa7BKTg1R+vS+LKLLdZWosJhgVhbhxoToHrca9SM2k/Z
0+yGu84PwMhQZIjYItGfQs0u37cnBl8Oza7gX31DEHLjU3fAZJGI2HvmIz4yHFuRN3yePk/2ncEh
lG/b62IXl/aUPLY/1mNAelrPt5ziTepqO8kuOQLae+Mw2a8Dm5tW+C1UWbbGP+Ia5zntVJZztNHg
U9sLPx7YRmtUy51kE6FiBc5czxW80Q941XvwzPf6TwngS/0IARCCduIVPDwKSxTp1iNlIbEcgah8
vkPlxJk9CM7kGe0KWr31UJrYb+OGMMHvrBgtuJ+8Fd1oFBpAzbb8adms2GAt38lu5dHm5dVgOe8a
W2Gre+Vmud0OEpWAwpowxRtpOUZUTufSX/aFct/qbHe7pJQ1ENHRIQdJE8knJym2SI0ScfVHbp0w
ENiLO3wS7hc2muJOrrKPSfU1Tu1hx8G8nYmXCJxvE/Ks2GOemsN/Av803oojrU0BQlwxNtkC96CQ
2WvdxbqrTuJnJEaqXSwC9ZLTyPZeg4hsC6Hj5ICwysGUMWYJNpt1TdLL2jSkWof5EHrXBKTY+40d
gd1mO7ufdCfaN2sA2a2pLck1exYyEikgAcYdLytE7ME/K8RT3BrydWRX+8yF/eWswHDiwfU+Ryux
BPtwLp2IACyjkgOoq5TjmpQwmUtIJYKtcewYvGbn8G7cTMSkteTArBORKgPP/n630jz5N7v1XScs
TyuNATjTOAU/pIu6t0qbMsSK967iw/Kop7Z8GrxlswJZk9C4QkvJK+6Ey0iVuXvW/PhRuysPVNXu
l9fsyPd/pmfDU3ac8a65N4Ek0SWgfryih+Au3BePw6E6SFtlv/wsqW+GYB4Mtqhyzh6T2QDD7kgC
DYwhNfYHIDFJnNfs5ksG1kD37WBclz31vU3rc2i66b5kicTH/NiSYp6eORzBkhvxnBLwFtctKLrI
d/Iz9qRHTiEALXNp1HB7ipwYEbv6rvWtezPcjK8DU25+7amH+mBdMp/4ThSnfE7lTbnI5/Zg+KTe
7prgJ1vrj0b4f9S4eSpz/ve+F/Omh/Nvezv/H3Zsbozu//q1I/S2W1PmL1n88mtT5vYn/mjIaNI/
aDSumlQ0P5nX+FdDRhX/sQojr/4bSEAYiB78syEjSfwIKUacYtCMXTl3/2zICNI/UBqijU4TdZUd
Wp08/9+lvWmr/avN9mt96W1xiW7QSshZabpwzHD0et+V1UtrbBlLlRlDnJtv8TrLmPRiHtm/35hv
G9V/fgytp1XrEceW9yQEOU5aLG5V2dazpD0KZhv6zdiRHoph5UbGbDz+/vPoZb4JBEwlG5YFWQ/N
BbR3kR57194N4H+MQYNVS404PMop2EEupDligYGUHeUATME2xLoPMR/Pq4QuVFtF9T7WDTTw8N+1
yhrfyFzvoJ0jp7VXJbQxPFVFgtrcpmaE6gO680W6wGHrhABpszhOxk7bxKYVdvFGUCNFhLBgzAEY
IWXEYyQjrYR+oGCw9t0zZld7VSJhVXronkhXa7ExHpohncdXSaqGAfFjlsjYOTmiHtbgDKIyMZOa
YRNrLM5oWrmuPDdY9Mbjpo5FNeRUEkWhR7ayzSwdNWxIfg1Y0YrN3NoxgR9OCTIBhRJ8QaW6Wz4Z
mMI2ijO1+M/tugYKBElcx7zlVlRrXUnsblgMEkw4lyUQG+35eSLLYCDZBK4GqA4FdlkaKWJjmjZl
6ISIo5H6DDvr6kZsFL2Q3Qj3tbGw8WFkHgR1mNiiUCWoCrOnatT06gb/Ydmk4mVmzEaaTSxGODAP
gmVnKTceIC1TNvkhR4jnM1ZJte6HiZXGblItUlltcqa9wq9tKOZUtC1zxo8OGo5c/pyTrnmS8q6Q
fSHR49iup0XmgKwVxNIxOB4tp6iRL3hSGf6bqDSHBTVBQ4+T72WY6ABxUTDELc98Nb+i19p4VVBZ
0SuOVabyoygXtcSaulukyZGTQskPXa3gAY8hGDw7W4FaZn5LYW2lXhXPXeQhkz2njZ0WZT1S6MvK
yTrCnmKyuDHSIDhM6jTkD9UiCOVeNwqBIzwXh4ouex3WQnZEQqHvH6uwEfVTVvUFdmeMPAubVMhS
8czA9agcSnwnURPVYtCrkyFnXdho5aI8glcEfjf2LI+DSjVGE+PSi1sr0A96F9b6ZQqjqsfyMi+q
8iAkpSVndsz0YeejyCw2GL6hU6K609jrVeOqYTzktB4SmdlEO6szo/RWFa/l2RoUGelxxIN78SFP
Wz11cHRR01Od89ruFAwDyZ9D2Ou2gHRa/ijEStyfVwVH6UmFtp8zR28Wgi8ES76b4abikFFZTiR1
aJcXgxqTDutjgHsKDJc8Pg3wCXUe+qxVfj0ZeVifhhAOdOpkjWjVzcoQFkEa5lLNPvq+ir5P8F/G
G2NRI7TNjEqn29FCsoakHi4LgpBLXWN0t40xVTdQpav05tmq23a8DwcxgHK0WE0xPDbppGYRMu11
mfQ240bp11JL8u4gDGlqXhNoVwbRZ5GCLtj0CjYX7HhswlNK3Uj/1MvDOExau+D23CPvMDzCFhSa
6nG2OiVGHhUKRhM4zcg4Sn8fCBaWE4e6YgrP/LZ0NQrv2HdHAdoDVakK8yM6qyqd81hRJrjqTI6B
vQYmPN1aX8SI2qjV1EgsJHoy2q2RDCMZaqRH0OGlalRyuySUWhcmceKBTJPFRxMR8zWDJlgqhtRU
8CwPvaWpg2ZrtJ0hXiwjEZL9IhQCnLG2M4NNY+Kds5s6Bmg2EHhg9YuC2Ffo1IyFdF3HCLRtkcUG
VSTTCNR92lXNoQjFMt0gKQDMNAQpCZwMzg5qD3OwoK7sLEtVWOoOWTFIuAwWtFOI2EcZqk3yjNPn
3FiHYbaYY7m3CrMZgxOctiCi2DVmBnqIvz9X3p5jf54qq+4KhzncmfdqdUYSm7WBzTw6HoKl+0tO
PQ0r47bRmqMaqcN/qF4qISWOHDXznetsMjMi70+x0ginRZep9i4TYi4xnSQkXcpyUxjoAYd5KNol
PiQvaVB9JLq2EoB+4WutH80hyrZbNVZWD1J+/gshuRTnAQXRVYtDCzI3GdPM6yDFeaKIeurvn+pb
EMJT5aNkBfLoaqzKRNQK6n/5KIh1XYCOKU817bXnEbnt42hgWP/7T1mf1dsbWm8EHgueIAwnvRfd
6mf0SgyF7FTFK7TmOKi4mSDXvqhqVzhm2XAszEm0G5Tso/Hyv97gyjTGIxIVWPzxlHfPUpdRNaCT
x2vstbChz9KXpGL6En/+/S3+7eegtirrQCxo6+s7/eVBcvtil6ksTzSI6hBbtWp4TMrmTzfK/wjj
/1sA/wbm/08jZzHF+csT/ysxq+y76H8dyubHG7h/+1N/8q8UUL286jswKwNlSuXvG3+0HZ1dmFmM
pMLJWkcm15m4f8J9xfyHzsKEFQ8lHbAv8SPc0Lro//xvRfkH2oM4OK4Dn2Ba3fpP0P47dSL0u7g0
iF4QtRXmoKFtv10gWiph6ioI4V0itPNdBGZzBi1vbA1JwXPQL+VuCocOL9OOBno4Qs4Sqi7b5Qiz
HPU2izaBmqlUf9NmPFWRXG/UtMssO7CMaCvIHFkf5A3v2OW3C4Z7xljCzUaCMPH2gpsqQuUCCZS7
WF6EeyUUO2fiCPWyRsZmqs+/1JOqPKmFZVHDCXUKVaEufCBR+pbIsl4DugVQ9pgkZngSAcK310DU
izrVyLI7cKR6YTxMRnFMqn01TqkztGLabtS6iz7Yy9LbALx+LC+ICWbufP1iXUm/buYonto6lNvy
LkLmVr90o1E8a7kun2dMwrYqdPPjUlXhU8z0KDiE+ScZvY/FpHJgrFb3+VSY93IHVkJGMixcZsql
D0Zl34bU2yWuFrjMR+kqad37Wcs8UNq5r4rsrrPm4jiqQ21HVts2ti4PM2SK2pB8LHHhUGEy85Gu
8O3d/yug//HpyMoT7NhrMGjfHRstTHvk9dviLoob8FIVPalpmpx7zrWTgJDmHicFpvYXRB2dSJUa
v60VBLWyONmncyRtfokEf8vU4H28uZxVEoXhHRJ6xk/F98EXrW+rQq4jvlOrjC2FwAtGLgixnUXk
PXIPSKK9LLj3XEsLFae0tJTRlrVqPoZCWYSntJDzaNMPc3cVP35Tf91Iq0qEYsH/ZzzWQGDh7WrS
hERj+rIzL3Ullr4+YTxrjjJ6WxI6ewAnyzZ7C/eZRe0OWZII+1IClv3+Eb1FT7wwNPCRe0f0Ei7p
qof/9hpyOSfqaEF7Ccewep6tTMjsar2cuO+rZ7VotQ92rrQW6d++E8ZDqWsYHP0AjPdTXJ0h5T3i
qeOFYMYmwRC3oT+KGlMstbJTCoUOeT9enFg0BrvHrWgzSbMnJNH0Afh4N+Z7u3c2NINkmgQUIKC8
vfegnsxQYAbkEolReOwwlPKqvhbRKgsjxW5IyE6URhggRW7p2BUjbFKsA/TNareSJcJAHpcMTEGE
H4z6/WULK5wruF8S1pj1RWnn7XXlIzKKK667GPqI6Mw0NGguKZgDpaX+TIJt2eheSYi3L/Hu96vh
rwGOj9Y1al98Knzk90tS0vrQRCNexey2Mq4UPDK77Ao0IZrEooop19JZbQfjTimUzgmDTLUXQUPk
UGhHKH4RKk1zMY67KZrLnckM4EcSoW+5yrdXtg5WgIDXyWzA8NtHU4utFY0I5V9EZeyuIDiDikHf
f+2kqDlGWtzhCIilGD0gSdvMTCh+++ABrYfbu9W7PptVXIHLADe8vQAR70h9lmLOHLy1PrdzXjux
2bYbSQ6hIzVdvKWAE59CylyUN5I5/DSEiIPZhWSNV6tsxA/27xojfnc971piiL7mA66x6iXP9S9h
FO8lK/n5wT3/5dRjshXkxGZF4XwVgHl7z6Y0JI2JXsvFaOZYdMylo8IdTKVfNEF8RColPCapIXiF
WFY4vFfaLlyG2jeGIvWjSMh6R1Kl7ntZxK0rWf2f5W1A69/XS//u8liq4iq5g5bRe3WaFmc7a9AT
5cIm6a6MiNbbWc3gFeTNZCjuBw/jb1agBoqUQYcIhmHL+PZhCFo3yYU5qJdZG4iVcdUOn3pLiQ5m
3k6vOWPyjt6aMBAUIUx3nB1054x2OBLjrwxMof+phYjIhmZLk01vW9iATBD7M1L52yXPM3xhImZx
PrjqvwnzwF+q3pSo/+aoWTRLGzWZiZK6r0aGaXqhQX8lrI/lNHFJBXpFNLQbpTuQT/dPpNvfrQrw
0jPV9bMbdZyLyx42QE71Sm+F7GmQ2u76wUWu4ODdWgYAo+HA2CK19Pd+XbiL4taXcpFtjc2lMyqJ
dC7wVvVUKeu3YVZZ/mxZwVOGd8V5kfrxqUjjTV5mOPYO8Q8GTIcPvR3+7sGpGjN6DEkxhrGmAb8i
Pj5zYZheki/tommHtpW66yQZ9Gni0iCPW+ID7leTn8kJCoRCVn4duoFTTUDU1BQT5VHoeuWYlF13
1UZzfFXxmP/vPLZbFnMzVFHeF0A0KtIyggsScHSUznW1ZHdaEny2xmo6oD05OTlmUTujzcsDQmAP
FX6Ur8Oim75ULd1FCKMPhpf/gs1pKhCjwciIgqOc/i4/CPXRDFJrlC5WNWoHFfeoZzR/gF9ZJNJL
NeTmUQl5mB+snjXyvl896CjhVoUagaW+x+ZWL/VZIxTyJSys8BvinzB4+gG+ugx1TJCX8T5ZCu2A
Ra1xr8gLo203kP7fuAr8TigO6WwS9E7erhcrRRdWmBLpkpoy1cUWxxOnF3SaxLqEW2VffhPrJXhR
ikl1kvX7Rd+12//4IshLkZJS19zWkrR3i9bomx6pW3m5MKAYHcpyKU9YR6ivaaxKZyMYy2M1ZeeF
8f/NiILHy4JKwAfXcAMpb18H10ADDUMtLoRq2dsHYYwokhiFKl4mIAWtd12snvN144bFGjeDPOb8
ztKUqb55ic5qVEuPU1GXP8o+xn4WMd/qOQhTuEbt2HTXVOlbXxhUGX2TSjtoKzCl4l36jaS317wY
S7/KZiZrtDnMGGNAN4PRkS5mJIERv9K/pVvGMhLTPnjYdA7/svJwLCfXQbocHT06gW9vNSuGOg37
8c8YkZWoMahGFUOa0oz7GYuBA1rm0KTD+iXpjeyhWLNApPC0Qy/0QN5QU7dYFM7HppAfw1inpo/M
p10yn+9mmgZNpVXHH007Kuey0740yqAdIpyC/L7NjbtYaNtPHIywSNLScP7IdKZJUS71MppM61ir
WoMe18N2iVRmmORpfpgJGZsuoqPQJ0jF2NKaFE0pZUV6AIp2sOY4PQ/ysJaqhcPQJfW+b3E1tdIO
UXRxLL7QPDDuKjMq3FkqS59adnqvqVPIwpdYW6mef+/wMnng3CuR9o0HXzdiaW9Vc/00W1X/k4o5
/I+lhOc4yOEp4tzZWijTeO0klJ+MQRC+VXlHgS5a8wKF/waLyg1xpCq1YWPEhbJNIqM+BZk5bUFj
LBXwlnlPZbv00SpAvsdqo0NewUpb0mBPM+6zGAv32AMxriCu/t14nuKOoSfmcSms3B0WlKsSqTL3
yL4niKe08XaV953yJPJSozP2sxxNTDbL9RZlCDiIo8yUG7gEe6NhZGShnn8URpSe41UqPS8CaOt5
Nh7QIG/9KVaFz2Yx/iiW1DqPtMUqW5iDyG8CU3YQqH7J097ag7YEr+/SwTYTKbqYVi8cc+ruKG70
8YwVgHYnZcmwYZz5iMWx1dpjL5W+tp4sea0MD3nScQJRVPpkSFl9yMyWdlgTGXzz9ktILBXHCrHt
x0ZK9wH1a7ehCYGO/BiHh2aysj/OKgTNYYC3HTGTjtpZKNjBUVJrfp7o5V0axuJW0VK2XK0Z032k
pRTCrRUWxpFc+nmvaoe6r3kMt5emIBjmBBTaviX4CZ/Is4xt0U4zWjoWk9q8OcamRslZxvbQobL7
VQmGUzZIxoF3ynQXhggOB5zuqa2Wo7ebtZtMDMKtps7dE5PdkxPVmnaMtdbcNykiUjQySvyWagTy
QzVPD7fTKKz1GN5zTYunEArlib5GdaKd1vuLagr7Kisz1xhV9RzLmJ/PtP++4UtX3hWWUPp4nkAD
nwoMiguJIYN4rNDrC6G1GyWDfp010HXJW+tUF9bDMJjLsbBq2MEj2th0/xCsYiXbooz9k1OpkURn
jt4qyuN1u+nzaqk2Xd8njqqK0RWdDLIGtGmjjaT38H6qRv3c1vH00xjpxFVq4OMJbB4ivQo8GsOq
E435JwnrZ0Ip8vthlj50k2G8jH30JWhDyTULFYJskRk4iSNWVDXFuLtFxYhtduUY8qiGcGE0NDaM
PucOm/FlITifa/SB7bYdvipNJOv2VJTDa2O2qU/sL/2kY9TYFqKhYapyUF5GbWyvwN7uqjYiG2PM
2bhTnbEIEV1csLAso5e0IfoJSTo73Cc1F7x5tlIdpc4S1BCR5yY8BkGtbnU0Qa91lqPvMoeQtfKB
obVebO+SMZq9We3Ci5B3TGoZRXUetCI/CDhwyzbtSiiqprpw6BrqwjyIksMBbsz6s5mIwTnAiod0
DLM5rHm0yTW6+SGQrXo/inr1DOuAQNhNISEFEhPs8FGnjqZonDJtk9TPUa1wz7cc6Pb08HbU75a+
2eMUmb8GGA40NHSjZJtnC7bRZpSeBGnIXumiaV8UrR2/5+FUniYhNi96XgqPcl/P+3aUNY+WreKL
Rjv6krogRR10zC/EeeUh96nbGIrRgg6wNhu6pnb0JOuuhjmPdpEtQOYlIgO7hbJ5krtrVVkFXfw4
k3dR3lJ5TAqDDGDS9hw58ic9J6pbSvkkx+JpmThllyJosDYVOlgBcSbZfZkeFUFa9vlcw2RHk+7Y
4veyicOZT5tnqfqkCj0VmmJpR+6zlDdt3zVHfbK+5J1a/cDwnZKaUckQFopBfC511KJGed4KY+4F
STQczFAJd3qaqV6TLeaJnozir7oqOzMdGGAbmGxDd94p46p7nOURJ0pamq4s5eYpj/I7XR+Tw8Dk
/L25ok0kP3hzt9pVm4QStF6hMLb0t8cxHx5lEbfLYLGYk4+XH7FlLCdG+8s/ignJCo4Q82Y2M0oM
J+ZVbbNBWfmkoTA6kZEymhtmsKiFSDyS3OJ/kaJSM4jI58t1EnK2CdEX06yOuqAl3hiG40FEU8TO
x1J8yim3bk1k/V4LcN9GnbKQAZSlwXRgMbv2SoOfCnJv1fD/Aum7Kk7tZ7WsaJo2iTgflECSHYvG
tl+0ybzHMICedWPkW7qtNIeDOj01seDmyzDZjaWmZwkBOzso0tqnlc28wCAKmzEff5T6NJ1QCDUx
71U0V0HS7ZwZavwop6K+Z+adwCZjKI4eePCQCVN3kI0OyTi8O1xJDWoIJeuuzwn/Vz1Ws8vULBB2
VvP1r5KetU+3IsgN7tV6Gd/XSpr/WAKETdqigOmM+IndCrq+KTWIJDi1IV01cjm2nEyNrc61cTEo
I9uFmkmwecb5UzYLwp6Oc+sWmtycS0LzlrSm9A2xUB26+Kbq1DxIv4c6ZG5kpS19iw3+OegDSNb0
b07D7YSsk8VvJ7X2K0WBqt+rsoX0fZ+wy5fe4jQrFxnh7Gq8JMjR7CMZ0BbWpfLQ03e+LyyROhyK
z2WiD+EmzXhSvWlS/EpIARW2mWk9zsqoH/qqEuAjSdJVFHS/SEdtYdlpjJ+UsUETZ0jQWwnLFRWv
TYAx1PWvyB4K3H4amfcTwqbYhmToS1XACpKIBpUWdP1H9lxHHtfQWVj4zjjWZJQrjiyWoXq2mjXJ
mhB2ZAfoZv+QtHx3CUSQsjG3X8I2ZAVaZsk0sr5AyNTUaI9bmP5qIdGPHFja87hac/GzTmgPWLDL
ENfpy35DsZGPywJKWpm4jE8dnbKnsDKFi1nGcPjphDNFIi2FXwYz0VcWjJ4pJUXmeqRBxxtbTQdd
cOd6EvpzEsCfiuN0ehgLhqADpWaoZeDjYLcYwyOl4/a72AvDl07W4mMZW7m50WvQhClOi+HfqjwZ
sj/fizYQvoig3tIWa6W9V/qq/lE2MtSmNooyP1Er8nHZGOGCDG0XO3oox37RyV5caMux4XKeiTxN
Zw+6RqlKMctTvSAybzaV+DUei5BxdJwYD7CUrq1ZIb2WVXdzol2NTLeuszKZPnF0wOIFIYFYEgVQ
V8Euw06kRP7QRlxrcSGYCBvWeltAzwpDaEZYLzpVKQsb7HYzHNirBy0QU5+K7OzW8BbsTNC158io
xqOUmqoXKcPoKQbEoKWM9iquKYCIOP5iGtELbRiQWxRQxZ6NEua7XJubcKInl3ZzvVUjmKdZPA+G
m6hK8wpJrJhsNdSXedPBZ/pWtUndOVHWBedCGxV8nSZF/c7aCyx/4vqSUxmlJsyrcmbmKVfCLygm
amcMVaqfhQWlxUO8O/pc55jKf85mcT0BzAnegDQpzRdziFrhmI7LELpTIuf10Zhy4Stmu8x1SK2F
1PE0b7MWqTFcSJgtNsJLbir7ecz7vWyO03nUpcSTk6w+JYH4o45b0qEkibP7rFib95wD6QsRUWEM
Lp4QhNNjgpmr42R6nM1cWvl9lvHSDmB5J8MMvt2naN99ykIYPZsYX7TL0K5iUMEQRjW89j6r0y36
TeInac4K/j5z6q70jkFAmrLE29EoCzerSS6GOWXMYghU+gAZGcAiKoXmaNYgnf/AD5let4zsYPp6
qWKlv+QNP4IfWfq1gM0R9Ca+0slj5XkCRecQFhNHzge2jpyXbJ3bryWiFM+bsu6YxkEsm/USSfQT
b9ijWuvNSU6WcvvVNgBvZXPPfh9GnfEqNR88tZHXQqPS3aULS6MRc+nMoUlfQacoledx/Ryjq/dK
PEeZe03lOIb5xGDNmsO8AhSYpfVZLDuGmUZdpZpbYNzy3Kdz1tjWFOs/+3jEzPOGJbNiTQiKsE8O
il5qqIL2DJPD62DiBdLgp25NeMN8pC6bR9r4GsQmsU6dUce1rdiIkA+cTG69X2t/XaoSdqZK7yo2
Fd4JLhgFIzTDnO7VIGsvgmp0V0ULVE+3mFeyokD+4zLKquUvFMLqFiVVntoYJXhsVDNi16GVmvsl
XyRPTKv4XC91GdjUKqiLSkK0VtC48ygccTk369prrWXazXn0sx9MWPj1hOe8YdyNNd6yiDsXfh5Z
wY7oYFxDdNecCEOUM5bSBtpXargT0iDbC4OVHLMIbCWYWfjYlrl8Ys8aTIRbA2MLaic9lOj/XHnt
PD/QZsrAdRS6XbrA5wzl/D5HaXNxlEUR91UkeGOv1ae8a7NzXQh8EWYvt0qINGok46042LKYBhtr
IYswpTT8bgkmYnNmjRKsFYrRtyJG3NFugzgw7WF9OIa5LrGiHe6oBSuHSVAyL5vjmPYXh1Q2au1V
miRKh0aq73JOdLKTjElUBGwe0irf3V7tkoi4O6kppDysnMjtx7bLvyFnyJRLoZRuPOafhSwiXR3w
XHbg9OWuKiX6Uy6mkk/+xxz3An8PhyJG12E3nJNIDO0FhAAtEWMXwmXA+giDWPamlKwhH6OYdJsV
nKQU9cKUcrYxxwlRbm0H/HGiKrgSOjU9Nb9eKxbRZEw+lfJ5P43lNRJQ6FBUDcnXpYs4AVXm4PCE
dMZB7o9jGxjYVynKfT83zaulBuZDG9UpMirrA1NrS/gBea/KnGxcIJmGlIfvRzWtzuEcdK6gL9Fs
L0msvGqxLO7Mqe1swRJj2qx5PX2TjD6lriUCE5HFz7zaTBjfDAfkXaJM9E3ByPBLmtLL0iSobItC
/PVWoAkzgc0SzJVeu0ttzJ84nHmfiNvnTjBkypUy1mcVMzD4sLWWfhXa1Ny0nRLNGymatUMWmsX3
bAqCu9tyr0MruC/BFiFwl92dZqmFAB7Sfd2UPaVr/VrUy//L3Xksx61sa/pV+gVwAi5hpkD5KrLo
KWqCoEgJ3iSAhHv6/oq63feI2i3F6VFHR+yJtsQqEEhkrvWv30TxyjQk4psIw/hrJwYtgTfLbmSl
gHDS0dC8aJavXf3cjojLCIS7NEBcDfTEYOzTpcZYsn90LrjxVs/MNpywLN30Rt6AgFTtbWrPFPBC
G6F+9Zh8t+FC212urL5Hf9fGteAnJMWOTlgHIl/tstIjs/w6Rd0QUtcm54/dzWZOuiOz9z5tU+96
6Cj5Nh8o4UeLBNKB7w+sR+MmshrxCIOx3n+0d5xHgIX9yFtoMhG/9ercakiNyiLidnPvdmTG+Lh8
bMSQfrvHKkqOWV/raZhME8bAzPkOtjYNR93um+vJtHFrmHL+1yIPEhvWb6J1kMalUr/R9RYNZ6Hl
LwLbs3062esWP8VrwDHtrlIdzcsF6WusZXzrjSrDEsHXyqtRNO1LYSOIN5o2hlKrprsPZJvoY1Rl
5UhTM5WbUQp0tQ6u5dXl3FEXaOsDkITuUD8XdjIdHDKtaMRmLWybCNui+gIRdUPd3eVdVl0XTMxv
B2icW31Sw7ViDrz13MvG2rjiFbOr4qhfDr4kTtR14mcyWPRs/MHoRgcWIVJJbyd7IyydsnGI2Izg
Q+PJXOrljS6Lelfi5M0MwvLf3GUGs4EiMlSu+jaXutqLub42LKJPXNWXIXOLiKrI8DakHLq3bkbK
byAkVfngzU0X2LZIrkW6wFiYOpZIH9dm2NnQsIO+L9I1QTYC7X/SI5/N/UK9G3YW2wc149TPiZON
b0os4ph/YBUf57wbD5xR7nIBAlyps9YcjAvf+ssAqPZTjBp84SLmTOPbhi18C3rkAl7o893HWoIE
ZGxq3wY0qIfqYCm/3VZgsHtVNd7OkxdmdFRme1+O64YMuZOhD8nDkDevc6qSEwUNRZnI8pPeL7sc
Eus3XKT7R+IZGhwSXXuvR7658dsyuTLoDgKjmOaH3PSnh8jW82vfpzDAp9vbiqy3D+UAC7a2vWuX
pvrk15r5znpKXwbYMcePFf8XTPwfEHGYNx4u+mwzsNo+IeKyz7x6rnvGjW5fPACev3tLWh+6scqD
ASfDQ1vrGBKUbXmXJsPzMAyMQU3Ns8LUr6LvP4k4EgbGtoBYfvPnq/udXsFwCH/di4E6XvifRzRq
ahV1fL6cddZrmDM3z1MNBQq+6iZuBXWeHZWqkmqlNzL6W67V7/NEyH4eOA8+fwbkl08EqRTT5UFF
mnduXOqfoGyYE+iXFk13QeFym83yz7/t75QsCFeYxGEmZ2H1aH54Qv0bAZXydsiaMsbHR+OsKMDw
8mBKdf/dMGf9PENVv9PqadhyIvhXSWpMNBdcXDDKvj04qeM//fmCPh7+r5MhLogp3WWcCsXS/EQn
MFObM5gwofNig0m5UeK/tQt4qt5G46bvuh/FMKAQt7x57+IgS+kR38691/zw7bG+8LPIo5udRq4q
Tc/WU9dGR71KqDDRyjzavGA7Naq/utr+TvyAB63bFKKQhZF/fZpqRoWonNGV9nmI0ww5rT81Lx8n
KeiivjbSXF7pif40VkVG99c31o3V1Mn3XC/qq8It082f7+JH5MWvd5GMGkN3ccyECOl/iK3+7bHq
A3KQnjiSc1+pfL10Tb/TZAJulFf6So7RV1in/U1cZdEc2E6Ja1VVaSc3i4pQ1cx8K3+x8BmtVRLE
5APctHrf7sbYzY8f54VXFt7tXy75d64KlwzbCsY1+agI7X6dk9V2XiUJZf/Zzd3i5OqdtRkSgmVT
mIkbAGVx7Eeqa7xwxcs0td0mj8cXQtvoii+NDpiStyE1L/mL7+YHaei3W8mJYbgCrqD+eWAN17Rx
6IXt85h02RPiqWib2al67Ny8WKVFbBLCnK2yFtfPOnL8g8uYBzuyrNeuDLU4B+9SCFlwwVaR5XRv
CgrmakAOs/7L/fudOUcyMjpDrhH1Ioz5X+/fhTY3xlpqnvOPCc8HBpbOefOSUuYHXNkAEEkDZ7XF
a5Vm+MKYC0jrZZ735yv5fRP7GZ0MddlmB/1MgqLm4tDRGXh+DHT1ZFjefSHprKy4vI4uE6M/f9/v
nBu+D3XARZkJ4/dzTN9oSpjGREeekbwR4NBVb4xjqm3dZPZNO3riOBZ+ux/bZmAIQ1Hw52//B1Ic
/uR8N8QvpJ9kzv9631M5D7gG86pNkdFfj70Doj073rXyUSVEPXZx9pKfCJRIw2nqmzAXUt6KBJFe
XZXa21Q3D95Yxrewkf52Z/7hSRhQUy6RLvD2nA+jsn/bBdo6IRpx7JxzWsCH+2BQplMGUcUem5fO
irrHP9+Lf3gS7DkupI7L+QW949dbMVP42iVz4rPP2bkTFh3eYKT1fVnUjHFKS2OupOx1gbvvQWB9
+rdh++8UIWBTAzbaZRe5OK39+v1aizjXaTxxzjWh9k49EVviFdWbjGYybDKxMuYLOZAR79OweNUV
oqWHzpfYCOWjs4vbYfgL3fqfFgcXBMiKf7JvXsxYfyEIkc1N4kLjOGcwO+exzeoYyjfCqE0DoQgg
w3EJvGGeQPxpTb+Gg6jM+62RJFUZTKZDdm6fpN9GPR7f8IoGiv6PHxh3iVsNXZJN4/Nh29hWqcXk
bJ5tI79g3q3NCEuVdMuXIW1u5NPbR7H8sV9N08Jo4s8X8A8sZw57eL7oonmFwNR/vUH9RGREmihx
9ojgu+vi2QbqJ3t1nvNjjZrxWMblsjGsKdqlE6l5uQNs+5d18w81B6x0gx0Ei2Ufsc8nSi1c5tpZ
2NRvfKEOkEUr5nFTvyXQlnGohpeyN41eIEn2uAwj7Wljpre5k6ujVSdxtiraHNM7s3slELrC8bxK
3zP4RmdHA06R0YK9Q467+l+u+nci1UWUcuGW8LrAofm0tAox0kk2fXbTXfY4ECv3ViFQONqNc+lK
LmM/Jf56TH987Kfj8JJ8BNx84fHDcvz1gSUZ3e/SmcnNRH+5dYRqHg3J+HvUaL26yqBJhOXo3cZ5
wnLlPCdNpxuAuyk46ps5SQxSg7PC7QIk1k+zbd9HvKhBIxIkXh+0gA9SQVV34H8jaAkjGexr2Hg3
cz49yEkB4Fu1i7Web6hdlMnjqMNVWymj1NNgjKvyqfqYM8wX6r6uAyjIZV6OoBJ9wMxW3SWLX7/8
RER+zp8bZLmrJU/NXVun89mPq/Htz+v8H3ZGn5LKcS+6WP03N+VycMjxnXhYdjo6J1Hp+S6BPvAl
weycqOB8uE7qxNgsc4PhVdf9LbPqn76emgBC1yXBTHymfMV+Afg0julNpyXaQZdG/hPnQbfQ7pqx
HrSAzGK5gZf/1uSW+Zee6p++ngyzi1sBpOzf2ppBdFY1tiK/0ZAlqQAtBuQgw8JVVaTGzoiW+Vul
oygvrTlZa3Ns/4W4/snE+kIM9y+sURRbFlRgAlR/XbTzEPlDPcbFDXs/q/ID0ZQo/9iMMbp+48qb
lw+ka5p147ol4fmH0XrEKleyAAOoLxyeBkLsto48gSFVAUEmaFRnXA/OAuA4mzNggh0lgDx2V8u9
lk4g1FJPt7FK+SujBtAPLfgvF+G9395H2jQ/L8A4xGmRUI25jvBB31IxcVFaWTFsrhO+GlkBm061
9C22bx9QTRvpU1jhZf74MU3QoI6/5RdYP5Fx+SXRB/nY+0t0cMBujj9ZjM6FalGbHRy79MLb/fPa
/r1jpme9aIqI04DKZ1xO5X+rMuKxRmJmF/VNPEXmyc6BtoIkLRE1zogkCoaCqPwD2H7egeLA+kv1
93uNAxR7CYgxIXf75uegU6cv5FIgHqLUc8A8yVRnIlN4+rXbMUxwewsN3J9/308GU6wmACNYrFjw
I6BiL/y0mpLcNIvSU9mtSIs2JNEegX6X1dbGqxn/fJRZyMvw6VJGT3fXY2MoRX/TVkpbu035XxwM
s3X1Td6RWcG0nzvmwsP8qE/ZOKfjGMEijtPl6UMERiOmP/z5t/A+ozDwll0XdZwjDLby3zZy14ww
sFCzOsdd2pz81pRHYcsWBpV9PwOuBoBU+akuh544qXLJ31QuH1sDFA0yVow7FJX8nhk/9k4fAEkd
TZhKjc7NOPvlVZ1VX7K8ZQUPRr58BSOst9OFnkfnLh+8xBq/574x33wsX2bmDOWddLmb2MTf/SKS
m1J3JPy4SUxfy8U0n3Pl4gbPoPxYpem0072WK/SktTNnqe2MnIQtOQ7OqhxHTBQH1z9HxliHoh6d
VT8Lb82IucENj4Hxth6hEXmwGF8ZFtlQj+eit0N4OHhJX+rjKtPHG8/NcjQ8zZOGjuREO9euB4Gf
Q4kpir+Is2kv2QYCEk6sU6W9loIDuINLtnZKwEKv7w21zVs9wdOLGURj9vmPxNeqx48ZX9w3Jg5T
01A/mlWjH7OoRGME2/LNS0zjJS0jdw8VXm78iJ2mksJM/7KKP783Nl02QQGQ10nFJKrzU60sfKxB
MqPVzxJrjWttUpy04rLt2KJc+0M2/TwB/yMJMh5D/Pd/ZzP0i0p5+72+BC90nz/q/0EvootUwbmA
Gf9nP6IjmRnDrxkR/+uHfmqUTeNfnJo+6mQOL5cmhlrvp0bZ1P+FsuVyphm0F5bnUCX+V0aEjRAZ
Hx+L3pgnTXth/m+Nsm38C/8iB3EhEdG2fdFS/AeORBzhn/YSE50zugzwEWbfzu9ZYUUWZSWBPlVo
6rK9Ezi9HDSFZZBss4gs0Y6oxGKVMLWAosZAZzC74skVzXtcF1+H2TqYZGlkeuWvxVwu62bGXc4l
bDmohYP93uJat9MwyUAxD10VFNpxOo2b2W2D2pgZx01QBTQ5nuOsXzZWFT2NZP7Fjg4ptitvNcNK
d4nHIANtWDg3sR/qsXE21XRT6nMKuwTcEB7bFXRL874dD7VnHCbmaQdkWo9T2n+HiysDLR3VdWXO
S6BVA37LqnMDxxDQhNNWBU4SfeMk3iWOvK4mcZrc/AuBHwd7KONjbEvYj6VinlHG68HPT5EpVIgz
yx3xXOW2ygrFKGMqduMCO7qT5j7SiqPr1ieC5Y+IWO2rNBXMGO37amEkq88O/FO/rjcyz86ZNhfr
wVJYG9fdDb4f2sH2plC18y4bNLEFpcG/OcMWLe+2bu1iMCS7gf3duvSYT9gHBQtJwK3VqSBz8Zfz
JzIoLOs+jifm3UPo2/Wd7gO0KTzt5IXifBlIUYU01t7T4xM+R2svZRraYDQooR+UXYyupAxZCQ9F
HvEvpfvo41UTppH1NLt+HRqaXgScSlu/bB/NydyIGSuSfjEJDaGaWGc67qxdi6UsFIBpjN/yFhKv
u2ybucd1r0rMfSIbD2NQfFWS6L68uEGwCcOSWqwwTvJV1VnIqex2nSXZ2i3dMpxVsSo8Jqoq3pkV
4SHCuUoLb5Pm2bZyJR5zNpKhOO+OmDEcxyayQi0jo0RjkkJYR/0FlyeEjFXPkHaQISP1jdm531OP
EHC7idbLJZyqhv1JzKG7jTL1NtjGCfMjuAPdTL6H6YZNCYNEMoaujWKrcyoQ8ZTsMgm7Q7fm10Kf
v/oj1oOkP29mhT1/UT4xnr0pHXWWBv6O3fAQlXiy2gWnY7U2TM5ns+/X3cUBp8kw+c0a7KNt7xvM
2O3k5fAfKlMLdaPCNHXEVylT9WF09R141R3+VHvdck4WMiVHY4I+4FAU5AouJOgAB5wmnqLKvdYX
LGI85dwZHglZpJietFTi79PKXT5Z1Do6VP+FXi81Kxw0lb8qexEumVmuGzu+b4ibjhusROfoeZwJ
Mc/N/pvEb6ZZkjfb1J7mqpIHK7ZX82C/kef62nb9MTaTN4BgjAIm8UC9VLwpB9u/NtpPrnGyxHyy
LhNshOtmrFwYp3LFBHaLmObcVmSy5tMtoeZ94M3+qS6mx0RmtzG6grS27qXJbM7Q7hAKhLHfBib0
1dB3qgczswz8EoyNV8xbR18gLBT+Mz5IK5VY6Fuj10WyvBdL3rZeDR2zv+qbZrdkZJXrmR8KTd8Z
2YDK1Be7iLhPhlz7zHs3ixi2alffj4Z26CKygvvYJrOgVXgNVmwSuYLI3jv9rhjbCh6Y/ea57bB3
bbfcNNOTpcfHKK5XXVlyg1vWlFmZD/yBtC3lrmdcCMfFRB7eYMiTm9elSy2SSSiZOEydJCxJw0GZ
aZnFWWZGtXdasXFg6smlezTH8jwYMTPlqdvmtSHDXu/LVYTVwRZyBRSLJnn0tHGFLVcoc/85zSxY
EPUVzGxalyHdlccxX/nOk189Jt5j6U1YAlv1pmEIstJG63ZIezb/ZbjSoyEoJ/Mpb7FV8yP4YPNb
Pbdhb8dd4M/SvrhcZbsOIeXagInex1ogpvRavxBAI7uii0od6EOEcCA8Rg4kIIkDnmUjzqGe+Sjc
6sYVvGwKRCeI8LuC/wo7wIQ4Tfn2krrizi7whjXLHTriG9NWz0p0ODtbAtPFGF192bKtlfY1+YyY
yy/De1dbzRb02gJ4yG7VNHwt69jZjlDUeH4eqtLqFgEBfWDEeNkR5Su0EzifZXtbY8dZYujFYIot
152H51Hxp87GFUsn2xBijP9tJL2NQbMFv7y6YSuYAu71s5Mby/0wJU+dXX1zYufkV/Jtts2buCy+
sJ2jDNH3xeDj7g81MzPUk96qnak6nc6j3UNF421Oud3ZbG6KZkbIuZAzJJxKD6SFykCfmfLL9JsG
Z5kDjJn84o6rpuivZtN7K4apop5XuAC31lNF8hhEsaJfQy8/T6PNyUTzY8T+j9HwwGbMEuqXNBQC
gDS+2LINp1rGX6dR/+JlxWFBXgC44gccbvhv++4brNBjrZpzCl4SLJVGCNMwQT5lZwjcuHqujExu
nDi9Sa35qdS176STU3mPBCPNxl0/O2nQOu4OJ5Pb0c2v7Lq/wWzulTDmOxOpaOB5wzV6wBAqn1r1
3XT0PEypvdzd1aOBzXY6kloz+bveddaJasgESI0myCzz3c3MGx7nIxtXe8pzrKUtbK2GCAu9plF3
7sgkwdPIldZBKv3ZgX+upu9TbNz3UVaHvTYce7+55uggyrrpPZaFvm6zLISR5QTSxMhNm2+LFhYS
Xo74ftb5DRDEgcTJ27TOsR9eFEltAz3YArc2TMf4Wzd5+I372tmy87fO9A7QyuJgrpbsioomZ7Oh
38bL8Xm0BTzgpSsDOc5r4rDToEnru7QpvxgWZM7ML3bDUGWh5ufNenHatWcM1+Wl7OrVySRxs6i7
H5pv7epFFoSVWz/KelprrXccQET2ZVPybo3kGdnDsLJiIE5lKuMqbV4c6OhqScLUkas5H/a9wAy1
97dJP8qV3y9T4BoL20O3GUusgdG+hYnf70Vs5eGlSYSW/G3GADB0YwXxQjB/dvE7bZaXOuI5wfXk
oy9Y4ZjxSPLXzrSTozUTBZZxRpj+cGeZzRL0Wbm1Ghwys7ljOVfWKe1KO7S1huwBpZpwoqndVjJJ
Q7+EqmItxapPx6uiWsjncMQQ5Fa3LT2nI1EP2p9cskfhlftZMkkYHCNs/fRKwuQKjRKuMsPHnQO+
tQGqt1eZyB+0VD+ZBE1v2cjUOhrw34mnVK7juoYIpLfDqomLbNPafhF4RcdmK+yTxGMqmDt2jcw4
zANOckkUP4+TxO0eC8StJXpzJc0hC5C9xcSLFOyL8YiMETf5HAM0fm8v7KoaUbT5ajQVnn6cBZtu
7qHKOMfBgtthxTNbYnrletWrW/C4EDTAwvM6LUxn6q0+WykdSqHW9xpW+RC28mwS0I6LszNbTG6E
99ib852j0pdxma/MMj11XfbqKhcPIrfnakQ+EBFKiLvoO2s1+yk6FDSZsF+KOdQrN1sbsfu9sZSD
HEHDvjyfzyMnri2znbLllWwiZnjDeNZMK1uN8sIxY2M2SKUd2ynobas/wrrF6V3T7stx2s6IEErT
OsRwSoJIWe8QYIyjO433S+M9ol1dt5r3Y1xsP3QmQVRys+nraIM0Kl8toqw30MJ4tTRcO0qOcGje
VggTZYLr4RarDs4yx9L4MvdxqGw3ChJ/PM0tjCM20zboG0RfzhztsyK6G+eBfC+VdWyZ2Ws+qZMB
ShJYhjeuFnO8dlwuossydAkJydRlXO1y3eb8lgrGMkZnAGjv8BAfo6jaZ7NaZaW1bgbYPva8PGAH
S65aIR+qDg/WfLaOnTl/0VyP5sciTLWF5GNG7Ql+5kMZOWcvX+66Sh1ZwyWPdXwAw0MEaYhvnT9c
9bCxQsTIBysrdrMYj9if7mMQ/wA9JxWXK9a4VeIXVaubAWO+oC2172YNrRTSO/VAMQdD5p9j0ZdQ
8YYjskqMIBcW5NwVK7KLiTAqBETzPNoJzb8x0ef3XfwjIvp4S+rhGh/Tp0wzqiCCk3WQ5fice3EG
0aT8qjRczFt/r9mVd9K9vtyWfa4OeeJc235WrLl7AXvRJs6zq0aKHWXX2mqSL7U7sevojdrrRUmG
n+eSa4Sh4U42PtlUeiL2iWC79utU7WbVU42zrR7mpNfXPbm0B6utDouYHhGXHWerswOZ+q9Qrskw
KnoKXL9bua44QMFDsVR0xLQpDdt+ivYALPAyX2apdr1/mCw9B03XCYsb5y9dAXGHCOKbxFaBmrts
Dc2ALjTvnq2+POEO9eTJ6gjZ1lojFnHXjZO/Wsx2uPsu0VVjvJmgBvFTLWXggP8oZMgNQqFmpWVl
MMu2uEHz0YVpElWhMcr0tk2yb4aZLEdbiQMmmnE4SLbEydK2dh23sCuRDUYO7agb69cWWqkkEa+9
aFGguNl1r2F3K9t6owlJxh7fOIpb14V5u3jXNlVskPV8iM2y0OQaadcX0xApjR/AYJngQ5sJv6J6
nr86gxXCI3/kdX0zPfcMh4j+AsNXqvIWG4m0CbUluXeqt9kqnh2rxR/dKiGmezUdrMQBdcrHda8x
TM/zxfhK5Czef0mTrB0oSixEzQphORQnxkGvRtJQwxn8VJk6OrhLct8vhOS2PVg+keUrBB36ypk1
Ggh/LY2M4YuNpMpBDqB9yZLbkkKwLwwU5IYIurR6WOAX0oakgdO6hAtD9sXGrEuHd69eL3MGm5YS
xNpHdn9DNDF7M8BoxAAjGfI7xzr7VSZDCX4TgOOuyrnbN818sGt5cPSphu8tNmnUES+TOEdf10Y+
vv1SxQmoCd6Aga0cDO41M+VEt297/cs0ymhvNvamosldSmvvVAoA2ZPP0yCgBsvlSSIERPFwFbF7
R+N8XXdWu4lc62yWAl6iu/Wrcj/V422VRyI0+/R6qWv0PPqVLqyrnhIscarHrm4fykbc+3n9ZIzG
DslMHwiDSMDFXifJ/ACMYAfksN+gZTeoTEyqIHMkGc58ieD2BarDaJnc5y9Zdl12IMdY2JKx1eU7
05nfWxRGsqM1tanAovHSxidlkDdKBbpIiAfBQzMUzQSBdUxpjKsDHPkxWDofvS7vcWBF6aE3sRaK
3izzGS4u8mx5mw5zssVZ9MuxRNdVN+UVTNODPhU010N0Ttqh2AsvOuDLy342W6FwEvjZ8tToXujo
5VZr6KZ1gRJFXbLfSbhy0i9L+SrVjWhebR/D5j6vVq42bPqGmkTPyCPqUg5SI9qX/XWHt0Igovpu
UorpUVqS3Tcl97Plakd9VAS1iTnfyGGg1nf169m1H2q8Z63OJM+ZfxDAIifFc7mUlLDx6nexmGhU
q+W6TWGQmmrcqpZ4TAcZSUcUaDTsnLZ7SJO6xSnhVWTi1YX4us+nH1kx7TOQhLIC423UQiiyi2RT
eze4omdbJ31b975UEgtB1efv2EWTJowy93qeieph0BOaTjKuXCm8oE8zc134SGoaPyJ4Ky9XMaM6
2ix0FFhHh2RIalsDnA/PY6695kVBXGr+aJMx5pZR6NhmH21Nu86uBoGWWsCKx8nYMtYTCpZgNNGN
kmO8hJ0S9x9g6n+EPP//aX4J7vonXPm+eU1/STL++Pc/IWX7XxDXDPR8/4Uo/7fLPTzpfxn4nsLG
E5btY2bLiP+/MWUXLhEkH/g9+DMAHP8P1HwX30vTxSwThwumYg5hxhdLzP8EU+YHGRv+N9FAYBKD
NwjotIsh/EVB9Wms2Mx6l+bF8EMxvxpuE9cemrCj/dNXrKcOkhUaHVqeeV7WhmYtpygVyxaHPPs7
5OcifokqisGt05aWCmtvmfPn2MXcecWrhm1fDlgVGgh41avybZ/tAHAtBwOda4eNxwVsHAqhnI2R
YkJ+32iRH2ABT8an5saGtZ04YIa1mmyBMRP0GKzfF3yJQDShg4fVUqK0wC6PKiqDXrlKy8XDC8xo
5I1mMtcNkY/COdBl1pLYBbbRowKJ8FaXUaM9Jg69BkKoFOvm3hPVD6vqEotUJjOT16mBKMszc8c4
9tPsbxkQTV3ojFhUBEBNNQahtOhIpVS6qHXauWaxampNN9d8yClqY5tXuRrnu1FvyiiwpmZ+0cxa
J325G5R2v0i8LzaZGHznME8jTWSRZ+lDasBGip0iHbdJFc9g8x6o6KrVgGKRjkxy+spPa2mgmmkY
HxK/drRbH22X2rQRc+BQT2r9LiulIbAAj2kArb4DMxoWnz5EdpF86XXDVKE2dBVVNi3QuyyTyL1P
Krza2ZRFs+w8pV8UUeM0vogqLYoNuL5BeNMUJ8uNsgxJ1SUvMKaQRgxslRo+mWdQeg5iHKAeqMp1
r2PdktYd7P2BvMEs5bfo8UV/qZVM/H0+RuYtkAZmBxBh+wMHwhKv6XWTaTP7c4uaOGYWcd0nVtNw
wH7ogWJflmtLDDhLF46D4tTSy+XgmhIUqESh/kV1UJ9Ww4AwbWUJlTwnlYtyqLCb3F6LaKywr4k7
YPchq0r5MqZl9qNukiKGJGjHxnst2unGpYrJQjXUeMUD/tmvhoSqc/BMMUYbiJWlF/bMC+Z1h2wZ
Q2/eqWSt1yJOHvEpGL+Z+J7ToeH6yptULPqySrGhBnSMImUiITL4MNpaPsxO6w4PwXau4m4tU/Bv
FUh+Me4u3lDRsZ4kKJO0R49MFt+fcMCQOul27jho94XdezbaJIOXrTe8haiwsuRD1Wwwizcgyt5M
yM9mO/z5KvZ9ezHFyrKBj2gEth9fJ+a81FDavJDzUCfWVMfgOHVSvtu5VUCo6tFmavhK5GldY00G
ndJ/mhLU6zbd2MQXfzCwcaHozTOpBCjWfy5XvFki8QVyFg+91LANAui8LLp2TEp/4zWDTtBst1TV
KclHi7cDRz8wk857de14ECs7hUa9aodYfDGpUNFv22NGeNnsWmEjsu6We4JYIE1m+0Xro/wkmP+f
HWNEtFZkif1t0ka7D6qofs8oRXcQ4LNjEkfMljtTYNlT8ypXOPiucNQbdnFZ/YiRJKyWynRiepmS
jBvUzR8iujTZYBWt6MOi3iJ8SRfjGkK3TikIDCfAgNfZks0vU+O515hZVI84ipBnUMX4p4ywMo4X
AR/Vs1YlY6hy6BKqispVW9fFk05ywl6Ksb6CIwCVjMI+u7HGvoFdn3nWLr44vAbT7CaPxSTuvWRi
/lKjMotDWx/6/tYzR6VWPp+AMisGUuP+dC5BXPjUGGCkmKWYdQGA2gFILGHuxymtI9xYpL/ufJfX
DN9W5jyIG8co65PhNTwDS1MPavJxfYo6cZjdifzH1lN10PQjanzRpndzk9C7O5U3n5dKyRP0FDIb
hTGzHSOhcPsMO975B91v++whaBXrBQ/8LIRhTIjBUNbR85Rn9+piGQBZrD3x2xerwQM6nvwR7TyQ
6j73xzxs8OvaNjlLd4DQT2eYZnSP8F/W6QDkFZC5YaBt8xsL5ZnHm5sZA4IeHCgLdrMCyWg9l/fs
2MjqmojRQ5A1ndzqfgy237hlch596efrUcLKEHFXErBhOws5jZwJZpjJMjstvk174yWdgjiATy4I
btpoKx/lMUgoIJ5RVuZXVUIFDmzNld/SVHP0dYQU6V6O0tnqaSy1oBCmn6/cue/JJrap9YC3neul
KPK93pUecypLncoxx08T5Ppg0nDsispdGN5WOH0CAJYbmTQOUXB6Vn/jaMzIzZAgY1md9buybtpV
vCQGgiuMZsxDauOevyvKTCP2SfHEAsrq4R2lif0dIPpHpC/tVVzU8aqnFHmcbT968fTc/arBxExX
dtd8w3EViCubEVsBxngl6vDBWP1P9s5ku24k686vkqvmkNFGAANPLm7Ly+ayFcUJFiVS6Hsg0Iz8
Gn49P4k/KNP1iyyV6LQnv9dyTipzlcTLiybixDl7f5vDlMNHpZ48JkmVeHjQVH1jYxtcI2EaidkC
fPc66V373U3a+sQKX9eYOk3nkqCJjhiXTt72kSInjDENSCng0ed9YUPfaTKT9NLAdK8rc5LPOYCA
a47g8Q0LZr7hDDB/To0Bl4KLkK90q+DCzdL5W6vPxud+DkmFatvu2llaQIwwUY3oU7nORRWqLx1n
NdYP6TXtZc6h/W7Oq2X0kLosDF2Lcp1+p+N4X0oqMuY+6J1AxqUGfikjblyID4maLiLsB184I/Oy
mzPJC7PlFGSfgktpfC/ss+8u0k2bQUnVPriNYO9nOXCJEIznmf0kwH0ZxeAPigiXOQdDm3WRqYoH
4wSzGGG72GbHLbtB+jkVnRJb7MfqaDvFYtfXvWzXdq0b+bWEtOODReqIhy3ddt91ufOaJ2F5Nkcs
7jjlrVH4GTgQYioh1ZEYYU4xohOKMfojI/fAvVeIg2jygJ/ioEJaCctciK/v0az5pf1R56Szzp1R
2PvAtEPijdGYthuKIKQGNi/X2jCKivjCoKBrJfuI2Dk3jIN1mBE9wYwOwJnyRpLqxyCc/ahSjCaa
qWLtNjSie1Z6b+aMSTD/n1cOU6Z1GjT0BpheCO2GpG/CHErlyXDjsm+2q1wYmfFUxrbx1FtyGk+9
N5GUzSS72jkxpRB7gK70VTGoOmJ+rqr+JKiU4nMjGA1y0YPJ7ODu9N7Ineis9NxLvPYxnuzqmh3Z
VWcIR0vya6k6QLxnEAP8qamql37qHObIpfTMHfkmfbmVo8X2kXmGtbeQt4a7RHU6yT0ek31U77Rs
hmGRVbSWTtVqkwlkXIMsgOcTe0qdnEHmtHkio9r1VuoBSOs9d2NS4IGhKgZ9P+muDmNYYwo3BZVD
jnA6JnsrCJMbJBXsq3ZlO98pji5FnhjENrRmLc8Mqx0DDMhzgROftsHIIxlr+VYLxoTRYWkdQRBV
9k7vgyUJJqQ3cCzzkedf010aKx6eX2KgqDO+yCpEAmHPQ32ZsoeSdDOWOP6jPKHtqHtkNlQ6Rceo
rJEUKY1SDJqXzWHfZVLMNsy5Z5OHLcX6TBnw3BRhd5slM9vy3DaAcoxevIaGZPyuRZMfOFRb4CmE
dplmefXkMfJqVgn2a+5G3QsGNXY15Ku4U+jF0mkRubRlNWGDnmkMr6LW4SEtCgSgq4G0F5ypOe1l
9G2k1sAGC02wAbOjnetF4tbruXc044yDTweEy+rjB6RYrcOEunAfcUSGKETtiYS+KHYfasyzpIu0
rD1+J7zqkKgILU0FZIjJhlzKGmZ9nC+s0nxwq6Rggjhy/Serc0hE7BN5LhRi1E2o9/a91aXlF5sA
il3aecmTHVsU8wahRy9mZ9TXbl2mDA/qKLAPvSasA5YXMFR6phcp8/5ef4Ijli24ueUQEAH0grGR
pg8Jgj+EKd5cz1s1D6W779yBSYxN3haIhCAYnNVgBN/xV8dHPdbHA/s/9FHL7c5BxZc482EEExsV
QTdY956Gqofqr/Wj2bTmz5HRzA+9MWErYbw930rVyHaDu8Y6Zk4av5gW3SiiQ0b3xJiDuOCCuA2a
QSwWjtFYmM/Bwu7JJmhuKb/VSuP1pzM5xHs4SxwII6KlVlz49MIzXcwRETLASsroQAfyxRG0+/Q5
Hg+8dNDpMhfOBJq/nJvcaWIfxQG57W4VXduxk7w2BAZ975Wj3eRe3Dx5Y+TdggGgBcv+ujalBjPC
KWaXzkxTyBNxXsNrMIwMZyuOLI9dHxaVX0ZzZK2LeMjqXd1M8ovRlBa8v5YetLZcepfpJv9duvV0
pUxSFsyoJNI7RYALNgj0WDYqLfVhdKu9Mu3ibOriccdmCeCDM6WbSdmB4guZUtOjPOlUHrvEaz7H
Uob3hmaKo9nYLBZwZffE6eyp3qYrKLjmo1MNjN/yeoiORtnO1obipNmJySxOpmY1aCwkpc2O2Kz+
ME5Zu12wUPdjZsidDCnga93alrmjrtrOxHgYtJaH/EW+lKOhYUaEmcMr6s350cW/tifpjHckCPs0
8b2YiWhcjuaB3eeVnlP4IrRa7QkNQJnEolqs8TWLcz2RcOg8MsMY0zqJB0Mq66IbVsnsAkVvvhmq
2GOJqHg62eu9IlwhLfe2w5SIR6bXjIBaDB9WZVDaojP3cw5+fp2o5pTHMegIa1AXaLhenY6/RTKA
dmiElR3tRDP3KhDEfva5TeNZy1/dhJSvWLb1lZe1YqbCK1FkJE2unB2Rb92lXbbtdREE6U4iVEGM
FobZhgQwKsteRnLFKUSnMd/VFehY/JrbTEMZ0gdwMXwc1smZ3gXq2myL5zmsxjPKC5KrJ9GcZ73U
V9hYbVrCCPFUHql6M6J+Y29mo/88JGB3IrD/i+26Y8LpejGIoSzmWeL5PARVE1uk0w3eV7tgtly0
esfNB8kIJBpY0NEYskBDul7r3qYzE/U9a2oOLgZVDeuklzI1qOJ0N2hi+ioHKGFtxWD9zGH2emql
xksUmTPLvTYnzYs+Rkh9dXLbKGY763PTcSa0m94odqmU49cgLVwD3ZpicIt3oNRWOVbxPY/xTE3e
2CQuDWPc39purh0oxluylnUn8EnHKsn/5di0qawisjdtb6ttHZhf7Lo20AAzrEWH322dekjEFugq
KmawlNAImbEkCWPnQAsPI+cPQuU04mf7ib21STrUASnt4HqKOBsYXTHtG2kZ9wwt4wx1ADSpjej4
nUcs0J8rtwg6vxu9kXaUlyKiL+snJywE5tK0Le+mMbhr2rC7ykYhFxujxosjU7tP7gg1y0mB9Xp4
Tj0xYafYVlqwoMddXzXKeyj0jPG+0Ifd1IbpvMVKYJNW3enTuh6T7Gax8myNwTJJHjSc5mvqFM1z
n4YNHbNafRuHLm1IQoNShYdhp/IM+l0SaUty+GCfjaquNm2utEs2wPprb2jpKXJCdHGBKjmCMQu8
MDn6Q5GYkGwNWTYcgEiQjKvUVsrMndcynLKvc9xVk8/W6x2MKD+mWLtXRhNEe8NGMjmiKNjLkh7K
QLGOxkT07msz6BNYb8mhbd1JzA++ElrT7UZdzNdyVv1j7UzTvuzNtjtNTTptSYRBX8B5K3GLESFk
np1yABM933YHZ5cX3cXQ9WoPYnDOZnSk+lko3XbY1PmoPc2NUz+69PerRdBW0vz0R0vGj3FY6DdN
sygd59SkgabHX7y0rfZa2NMvlNptGdjjKqFVNu2pmb2JNoZGtc05menPIPJz1c/pgeNksbOaQDxp
eWys09CKLuD6rbsSdP26E9BkiV53igO9nm49MPc99JGt3bQJOxE1j8OrYN0Ysu/PaPqFPlz9Ztto
mn3BYGqCkiY1AiKgxMLobS2Jrh3fNCWA0yOsajzjS4CiYz8w9Ak2faqVR69UI725qniSkUUNl03f
jRzNbW1m8YOZWciltCBeM+9MzkYvai7ScBaXQD/uSXwgm1wVL7J09TtnYaJv27wtrjIPlNMwtg+d
XUQxkaJFh7LJ0c7qwu2+uIVOXqVjpaV5SqgjxqfCcUOasLLXkWeAGuvXnIcE7S44tMYMH4fwvS2t
vqI+xXNOM1Vm7DzrSK/bO5kLKkCr4fiymhYvfmDHer0DlUbjskbJFaFHKSGyxZmm3yM669e1iiBy
h5Gyj7Bs+QMc7MVpsof8jh23YZAME4lW1gCQeVVmIe0BxWGEfOWqqatjh6YgWpcRRRVgqHSAKjIa
Y3VOZeIla2AJLDOjLTl0cU9dmk9RDsP3p+7+6c/e+M/RsL/qmOPlxN5FmBhJcItj8CcjTl3awWBa
3isq8enMzXvd2U+E9KX+VIZICMo+IIM4aKZLmWrV4+8/+63Fa+nWI3LHX4ULW+gSosTbz3aFaoFH
zc9u2RYXsWdB5J+MZD3TdF3HRt3vSyvrbzTy6YgX7zV9+/uPfwc84PPRTiw5FGjj8XJK/d20YHD7
BkQbI0+HbIelx6UN814SF0OWdpWLHQdwOpYAI41mJRV2h/Uo1NzTKpiWMzZwJYp6bC49V2gpie2M
I8Kmz2O32cQO0wcsqQ2enFKXOcH2cKXcm7/7FfBzWlxEG4ipawv73e2LpBNp46KhmnUMwJscsQw9
UC+Op28Ifh11V7m2QXa77vEUjZquf02QkrTbRtKg3QwNgkefY0udrCeSg9JD0KMLP4JzCMydA7xE
W9tpW4+nckawtzKmxNI+YiXgQ3g7s6F0siVhQYQn8z/2u7ugRcKgH490wDSCVOyiJqKVrxWFSWwO
2mhz08Hxyaj2Uu5RVLhc3DAj0XaVaOPwYLdpnu/mBkDS2vhxFwhtFNkHZkTjF7+ka3gMsxfgicHv
+fZRtSz2CxmgbSMYNVG7wNJEecyZGu8ktcd1Fw3xKyRzxk0ww7jIP54Kr/R4TkzyvVALJiEJHqNs
YHeNk4MD6PdPwjtkvCPI1uHaObxO4EpsU3/nzakSZ868RUNl2vAK9xYwPfcpC+tK4Y7kDX/OASZn
60GDj3ERmmZogOowowSomCijI+qa0NlnWRUw0EK7kG2ZhbUEjTutjf2wQQtRJctYiJZA5PhDN5kP
jhOIZuU1mahohyVM5msK6HGdky+7tHRqd6e5ZV7yA3PtO0en5MbSLZquMTgfGOjkZD1XESEW1wNa
hjtvtBxghF1XlR89Y8tr8PNc0AUahO9uoQeZBAe4y+39aZVjcBFVAG3jVddnSP7+XFRbs03GnVHR
g7xkX3DarYiZx6xl2UzkDxN0m116BRAuVC1ThwKlHVPKw6wueJdaoJbtlsAnYzpCPLTQ/HVwHNwP
ki/Mt5ar5bbakhfA1onU5t+cdy/4zGwll8ylVorfJLoE78zprAd7FvgxZV8Jwba0rYu26TgTNnFs
TscZ3VJ65uj4TjB2S3nFAAOgo1cwovXRqNjVnpURJpEuJligudAdbcVk12zXddozfXLzkL9qjqBY
KfIK3RvWbtMn7nNFcO98oHGUPDKj0Ke73z/Db/cDaeo4xFlG7OUxBgPyHj0RDRhz7JTI6NwdiuUQ
EPogOLNDrucV3CDyiUO9FJRDdmduJs3LP8pm+cEu+I/nhN+AiywcXiCCEx3hvXdpztHoTEXS0hKP
oMeiJDZs6uDZpS3y51SKyyxtWMB29BhrJWFUIBiXldUIzW9O5FQFUkEnttcm/WUQ6xnt1m1uDf0T
sLWc8wNHs4OmhqDekD1r75w+zSrYOmC7SauetRyduxloGxwoIt/9/ur+wCL8/OWYsKMadA3DEeAZ
cDW/fQmcSIR6ILoXDlf1Bc2iIvPNPuO3p8mB8GU0yRSPDWmdBTKNniu9oCNKtHgabIBnBNZm8Ao0
OqUuvKuJ5u5aTUlya8InmRiLGch++gl5Rl/w2uiBg1qYAVTRrHV9QOk7utKnq03n30UhnyKxLVDV
Trx1m9yrmhtotlXl//4bL6KDn157afKNkSoI/Gr8Ozied2tiBn8uc8rspbOW0aDF4IZjEChLSn9U
CUjC6J6pLc8YQCWF3HbnlLSOOVZwMuuIEB83v/+F3ukTll/INbGIQ6iCtWNCCnt7C3LbjqmDpmWt
YDs/IGXXbpPEK+Qq7I0A6rklpntVK4NhdJcFkDKdyQ3OPXQxMQ2zru1XA7P2hIQnx/teRG7SbRJc
r5fSSi1j21dp/r2JHaatTlXnF73Ci36rQ3vkiLjMaH+Y1s2qde6cnpHDaoKtyYF9sbJryqmYN+iI
Wv0pVDFmOM0lDhgiMo9I2dVoIVXLCdRpARiunCqn3p1yYtWxyLVBiPzKiolmKMeWJ1oVNBwzzhUR
P3KwJz9nFekevaLkhwEopBVt5jacdvB89d4SNtYZlAuchR0Y25vS5VDOpJYgpA1aU1xWhYQHfMB+
ypvSa2Z6PmWVcd96Ez/JKTm+oTrG7LNSuXeR6RWK68I0MiSeHfHqFHiZYODH1UWdZfRMzH7c2L8l
F/q/Mar+J/SgEnstIAD99ID/S1DuxXP2PD3/ceybOPsf/+2/t+nyX7tmen55/uO//LF//lrmz/Ef
hxY21Ev7jz9eYRd20+Hlv/7jnz/7T12RYYtPwNuoXZhHOdThvMd/xenazic2BEQE1Odoe5a66z9k
RVCrHKhBDlsFaxrL2V+yIlys1qIrojbmbUOvZP8dWdG7XWlx6xs2Tlo4GLACYCO9fWcnL2WKV+jN
vQhqslv0Y26LddWCm9cp/D2xTfNql5TTB5GNxg8Gwk/r9Y8PxgnMpkjskwUf9u0HC2RWdddZ3X0V
TRv4EqvOtu9jhrt0c2j3wrnVBvgn06xwFtSKKTOadBAoBEVYDvQTbFhFum7t9sweMR1G+VNCbEUU
V/vCVDdJoxM5yWFGrw5DXZ2G8quRO7sJv6UInWv4Indl9XUxXog6P7fLmbaNuEsmdeGJOlkYGJsU
xKkgXBOXxs5KxBfZofKmDrvTmcCurBrmPpTcrxHzLB2ssIdYfbLjZwrN/qAa9w5P0iZsqi+EKNyj
6TpgNVlncfyyHADSKLwWzXijwD2vClV5ftK4l6S938XNdLP8yLZrDmrgV2m14ZA2LpNvFawKM4i2
IGjWWmAj+uJipe22F8567LWzxLTXHYSajYCuRfPg21Sp5sBQeF9oyUvEQRy98GDvcOs8ekFAj29+
GhmWAX/Xoq0+aluGpBtTWPe6XZ5Gm9aItBqNgkRc9rWCudEASQmYipOat4prbPxZe1ZVYk1SCnIE
bSNKJKKobTLRr3969X5xkPfe+amXx4X6BdzcYtIX5nsOZN3WeU/Tu7nX3Xatj7A92O28GgcuLuCJ
ZgjClOHKRJalRHiMvGxjYxlMM3kZY8rpouqWeK1tTe8QCRRs/2x8gHBAO6naRZqzZ8JIuESwiQxF
mqq9l7l5PXfVLgbrjteEbMQyuyxEfYLp8JC3qLEibnuCS9RpHo2gX1tDsOrD8VhjKdUGgIfL3Zl5
ilHjoI7xMn80+hvdWR5wNO1xCNwli5SfZXSqICJAL36SLvGumXNet4PylZY/DSr38574HvpY636q
vmROc4al9lKS99Fb4bUn8lNuwmLIxqvQGq+qur71QsixmXasU/s+iss92Yz3qgm3Rpf5U5CfgMdu
xsi+TM1mK+3xQoXfbGmvRZ6fULSsOaD6GTPj2uAJoVNFkvyBofMZD+h5BETl9/eVmuVtFfPjxhKz
yOJH3UC35N0BWeF6hDMMGbjRvbtKeHeJnm3AlWynvnlsdM5agzFexXhuUP9fdANw4aa8CdSutAtG
keMVloxdUyfnnB2QdsERS0qCBMyLiuMWgoiTCLQ7G+cIoPvzaoYoa4m1ns241I3x2NT1wRkxhEt1
Qdj0gU6x38lh01bd54CVsA1yOMv2ruB9S+R0jFPlV0R00xw5Y067pqH2NYiyczgbeF0j+lrF8NC4
yboixjB2x03JGF8wJk+7butNJZ5JFqsx9Cfd3Kpe+TVqem1cLn11woSG76S/AJDrjyjwYSJtJKsQ
ibKkM7UXoaWu0G6iDKeQliNTp3mjRe02MYaLnGl3UUUzlTzjFyJOeCXWZeldRvWDLdRVMFT7Mn3x
XLmia4oSB9y6+60x+QqmdsZNIK+s2rdOeUoipuodQi4wbbsk0D5oNlhvz3xM3XmTDQfOG9sNmlnz
XbMBH2QuHGJA77nWF+is11R7tMYcH1PnvmZE5w2E2QThdSaDEyOajZZUO2Dp66VFBR4U/i9TWbz7
nh2jzAeMXM1iOyPpb2y0D0ivEVFe0uxbj2X/uXWLg2lZ93UQf1veEpP3NmTZb4Tyg8kDiedeNt5H
/YpffUeQTZICHWq6eH8itzMG/CKFs0UyTo21qdoNZr+emoEmSZB8sDYav1obLbqcFi+RTSvj/Suk
NZZWDWylOD7PFv+WXMm1haRRhseudu4DORyRjZ03TemP9PX1npOYoQIc/MFH0E3x/n2mFbF8YfpJ
YAdp3C0Fx0/NCBLOQmkNargfqEnnBPCTZ66IdkhWdSHOlcsQH7rLMjhpaOQofOIDtvjKcbYLNFRP
ewa14jLprMsuY0cdg7Ool+dY+h7Hojgl2MKJmlubiuwUr78wVXlCqXWKneazPYdHVTs+Kvv7XFM3
ouNrFlP/Oe+TS0sbH5rMOm9qsQ2T8CXPa2wRztqd+gs9c9ZWGr+27NqmGK9IQjrWlEC5W9ymE3Lk
OqTen2Td+m4wPRj8GSB21Rfsz9c2fwD1Ceu8qd21ujgfibatsnz44Cbb75ZJixLQBsQHQpQjLuer
t5e1MujXRxGXVWjWvmEXt7Jg8/fL/P89V8C//VP/CSt9m8r534Nmbpv4j/PnIn3+uYBf/sqftbsL
Foa32ED9LxYUo+Bp/rN2l94nKnqqd2kLyJo/le7eJ9dyYJOZrKU63aWla/1X6e588mj94DkGz0W/
i7f175Tu7157G6jyj3poQQ/SBrDfLaRg0AWhiv24MRrlUAqM9RFHMMb/NsmH7U9X5Rf117sF7c/P
YkoCNM5moua9e/zoU6VFLJkTgviN1ghhiou5IsQiUFV4ShPT8H//eb/6bvQD3cXuwOzmB77up1VE
jsJLC1mNG+S/4VoNNhVYjsfGRlD9wUe9nRHB++IyEvfJRgQiwaN4fvtm0bPQWlOYwwZJpXcyIKx8
7YOpv5MDPhDmfEFw0Sx4dhiNTSv/fOf+bRb3rz4cqS3vMxujZTrv7iGdMa+F1jVuGDQXe0uSJgWT
QC+uEvIUsZ8Z7Uk3E3fx0ibffn+J360oP763x+HS4WvA6V0e+p8XalrkluZIc9yg9c0vTJqfe4t4
zw/WrfddquVjQCoROOAInh37/XYvIYmRTdCRzGqQ61Ay/Tp3hzLZkeZh3lYNZuS0c+FWiGxKT1RK
SJMIOjhBh+4/mgb+4hsbHDeJnuV4SCfq3Vk3oLPK6EIfNzTy07WGBtEforL8oKn948f8dLL98Y0h
pkrd4JsLOItvL2xolmOcuNxTAplmPM1GapwDDsBMltja9EQIck4RNrRFtO2gDRCQZ7nhneFmnfHB
xV/a5+9/E5vfg1WHXgGtgre/CVojD8oIvwnqMLF3AS892CgcjhoRd9/iQUU0nkzv5m8/V3T1WZBc
bjmAz3cf6rr1oJGpPW30IBk3oRe+GpMXftDu/dWt5AZaix+LJsn7D/G6SiLUddQiT+I4LZYkzKr6
P3hgTHrJrP4071mI3t3JprcZ4KTLA2N50bHPQzgSgcg+OAP94rtwnpWMBTzeRCiyb++SSWKDUAYQ
qRFn+BrBMNAZE+/F72/LL54FyzRZ5FyO5wvm7u2n0D1UtJoCjMMt50/DCJcDfR+X95OwdCyZnbZj
oNx98AT+Yh0n2EQ6hr2Y6/T3Ax4rBfcdNy1XcJiwMGdF6YeKNUfPCQT6/Rd831Fa3jueBBvP/tLa
w/D59htmdWUXeUsLA76o/cNtaT27bgmOEUWybq2M2a6L3WgooIZaRh6lX8opeaXH215FRkKDmvTH
cDy4pZFGHzyvv7gOHi5Aj7GP4IF6/7xiOrFidK3dpnE64yxn2LAFgOqdDbYZfXCjf7H+cCNpkiwI
Q4dl6N2d7nDstOWIS80Vuq9xiGN/uYs1dWYAJnPA16ycRG7yKjqmWlCvfn8X/uVhpp0oGe7QmpRU
q++5smR1GBOtIITn0gEJZWIEKF2gTr//lGVPfrOwgZGjIuZ5sjj4MD98e6vV6IHWIOF0M2u4Asqq
nlaNbuhkJRHdadGJ+v3Hmca/7NOC3YtuK4RnQR/3x/Tpp3pk6Mt51jBybDA6AJ/Ixqyv4YeZjqJ7
RmarH0GpfKm0srFXQJkJijcyGcd7vZJNshKDHmEEaXkat6bQJ/wiek+I81iL/jzLDbPae50qvwVh
lBvr3p2meJtlqJ9XedoyjkgimqObjuEB6mu0qnhuYlSXEAEDI2aUHUmSCxMbVFHHZGT0FzDTdWQ1
yB+km+sPMsG8t8rcIHokFIFgVJPYkpQMZTcKt13mUr61htUbG/wErXnfoDfwVkbk0MeQEJmstVBm
Ep2KtCoZwBalcE/1KBiaYf/jCgx2En1DAmuLDafe4GsFY++hZch4Vut58liMXo+U2EhucW/Q+jAh
iXerAVNBfluoBEhDUvSm9dRmcYaBngQv2iiuYqmAZorNDbdfh02mJSvS750hu0KXmaJ7LdPqVOho
sn0obPVzFmAD8/UyLnSMI3waZ8YgokUkk2dCgWFRNEE8vbZhDpGIJlP7CszLnDc9i6+OPM2OokNA
nOx50nsz9i7uubPRLHNeT7VyUm+VAo4rIYvNtX1p4l8pj7VDduq5I6sZM4aAqcZ4GfOQlV0ClLD1
Ncpm6BHkXJvKR8QMCzDr2UDW0qkMC413SZYZ+sRWPzAWLZ6E1ZFgjJIixEpVNN7XsGyN6GAARpWb
ciYTpbECvQNlaJiXpjXKz6gJFNAnxBsANFIemBuF0Sk5gzujXbsajlj8HriVV5jQXbV2W4oR5NjU
Hn5qdDrdCLcFttY1dQx+zw29ZzpwfbZrxg7Vg5a5Df5L0cXamUprW/LrwwjxGZQGF3ahpoC2AqUf
abIZojUuMmLsIbGTrWd3QXm0lIaH1mT5oRczBTYZ6KHVnOE0caqVxdW8m7J5LM9oL3bTxprTpjuC
Me+v0PYADgpzI8aCK7XqM8ydyfSJAoz0TRGO5lWsgvh8zOq2XWtRX3ynFpg+s+hFxQ5tUvslnMjD
XUHOAdCBdNoS2ygN6nDX5C54ECsq428dONthlRZT94zG3yFJfSmy8SjkzXeoPtJbAynJbmMx8jPG
qsYDFiXYTfcSh9TWafVa3I6WBmyjdt1kwrvHrd00difHEzE8M0RC2ywNrLSYeLaeU1WEPeD463gi
dPyoPp1sAnN1Zee5b9Yl4bGdjTP2ULpi4EFmcRj80cxq7bJjHNh/k2Ed5fft6HnayhN9dU8jUoyP
UVi0wEBdHXweqyFrRmTFS1JSMAfASnjS/WKMIo92FwuYnzJ3Olg9+V04nKKgO7e9LvhstRZuOwoc
Gq+9F5p/jnv+1gTx3zYN3nBsr6rX4rZrXl+7i+fq/wGYLYe2n/aSfxki3pXhG4ztjz/+11zwE9UK
xwOP8pxSltb//+otaPonXGuU7cs/6PdMgNT/nAwaxifa5c4yFGTuj1WN/+uv9oL4RP3IbJB/8E79
XeAAVdPbXdb0pO3w8zki0+Lg571r5eEZmlg8v8s4tcWuGLIlDqmwp4u+LyGBNZjz5udKltOlVeSe
cR61KKhhxnkIeUwj/y4jc0xXViYC+Hxj8JBAuX+inq7uWaN5kU3eS5qRTm0RyBvqZrEhkad7Jm2t
tlACI4UnWSsKEegaNZyN1FH9VdVpAUQML4JUFLmShI7AZlhlke8H6K9u9ArpTG19MRYX+jdSDxrj
s9EnQbRrWuVFuzCJo/FCuGl8wH+Tk9CaGKK+L4yqxMqghYa4t5i/p4w+NHdrTymcNpWV6bhRsqOJ
6RclS/eGEdrksf1GWn8QWDZolNdeaWxHAaPvprU514JpHHFs9JqNyYLszguGKymIIlkydkrVhOBw
jNrmq5aASdi6okv6VZiW6VVJgxWQItXDSRG7FzErCIwm23jdaBH8McSNmq6avkVaT0Es4ETWeBux
SWGAAnyUOsH5FNMc8umV9HeZgefH98zC9bZzPeltsUKBrlroJgSdwJwV1b3Tjs5lXGAJcLZtFAuC
CS3wodcUX8YLprRA+bo9FN/tju6rYvLQrhJiVzd1V2GWrG3Yp9tKGcyp0Fa92EHgsRtKp02hZgN8
Wul5RhLhVC4b0VAkza1L8p6zc0JPTWtiXohGVfjuU18zmaKiP3JmfYf8pj7vZpwYq1BV7Pe1Tjyh
DxM3/I6jI6xWPTMV6TdTFhC3jHt6XInES1pws3P90iq3jSB1OiYj1I6s+pXUI9mjJCWqEeRi690n
WZOvVImSf8WmAMV4TkLQ6CEpdgufSsUonBL7mQCLY4xfptrxRhJeDEQjva0VEZYrLHlp7Q/470se
T8kQ2NH0z7ii2vIIqAMEn3LaDP+iNUgyPHss0sMkzXYVdBIjndWE+YuoRYvxG8MnzCMvGCvfdBts
LWzA+I2J3XydY5c8nBZfybUZ57FFzutcfsVZNRyJlWagGHhaROJn7nTtZqqz4nF0YMkmYWrPmKNy
+Woq6sXDNHvJ19CjkJtSwoX9WA6JBrvUIlTbjDQNzlkl6GZLeor0Kir8bgyqBaruFCc6hpMiwZhI
aqq+whoxaz6eHO3KLBy04h6ZkNOaFMbhkMym2qIGj0pADwsjqddGMA5VjN+wsjok5l3fclfrTmRP
hJ+mYAG6svPHeOFcArxtvmaTteyeuctQFj0eLnhgxWQGl6Zi7BOOhfDd2PS09Wwk/KodFqxbK7ED
HYtF1X1tZterN+BREvJDEKnuvFGh6uQ7SAceit7AvPZ0o/WDoIuI1Abtd9/VQU07CCv7a4aOrt6i
44J1Oc86dURhME0B3zPm13OvRRfUC1rBvDhLXpmkpvcR2lRtcaxz9TqkQzfhhE121VYTMuvEVABI
Gj177vuofuKJGXWKtdQt9wyUE4+vHFRnEiCjSZkWinuTaNCB8tbFE4yXmPjY3Ci0o60C53WIB4vg
plCJ89LoETDaiFrNVdxCINlUWdG0eznLrlyVUqmeBbVhdulF5A47QYqLKs49bS8Aqv018fr/O/w/
mFL+boe/7V+e3yGF+PN/bvGW+4kWNrJWBK5i6YX9c4uHX++SgrVIMek6sxhy4PxL+mOan0xCl8Cc
S+i8EnXOPzd47xPJRijJBefrH2h782/ND97P3i1zER1hUKCKoOv4L51KmAX/k73z6HEb6f/8W/lj
73xQrGK8SqTUUnc7tsfhQthjmzlnvvr90B7s01ILEjzAHhbYm4EZu1TFCr/wDXDIOutT2yy99RTV
Q422XlgniWgenCJHlTIU0LcIYYulrZovFA81OfthUEDeoaIB9r5ZUI60xIR0qodgpwN3PTNc/IT2
IKsz9NcqpTr5Sk31XMgd9uWUHxKcWo1sm9Pyau/SvO65puIxKUC1dFabPPalEa6t90nJVwmG6fzT
PVbJNE+Ryi9t1MIsvFT2YJgd61sYRAkCYhToixbyOr0Z9GztFCtgD5FO26H3qCLL18LaNQiEuVFh
dVeuwJu3tKC7Yao8xeGuN2fuLMyTpzEFGpAm9jGFedBzEUNEb7wmrIEZe9n6LY8a8p3m9wQ+jnhE
h8bsdzMpO1q5QQT9b8cNDwtNX5wGvjxuuWRFRYPJDA4glCgXowc0Dgxb77yKHYJahFN1j2S6Sw11
tjSaH6UYx/c5mPPqJ7DOvPQUspzcpwK5vfpbAv+rxk06LPFHh/sC4mSB0WVu6ikbepge1E7Q3asd
qKcAPBwHlcnESX/OICYQVYtl6Pb3iFhgg6lR/0YzV2K3BP1RLz8igE7U4jTacEA4EXuoKRTo3zVZ
Vr8BA7QGLa7Rv+eTmf0HYpRO3deakcKDJodXjxOU0Ric9QJ2SNZTcJ/0YWtt677Quh2EqJGfJ7Nl
sEFyIWixzyBCfDc7G3hM5TQEOSmegpWX9RGMyA62aHHMBa7L4HL4H8NAFfa2Rg8SBcg5ictNkapw
ZUmO4qODmAAc+ETyN2NTrzq1gwSFyU8U8AY1o5tzj5dWOhHMIEjB38U7s9isIrxQEgEGVTx8xeJ+
1LPcsFFP6OwKVpxC6TFbNGlOXhHqUV9SgKkjkqwsIDKFYISaxiaqZO+8tlA+QWlYOprCpiUv4+8j
0p7j3gZOrMSBAGlSX8MxrdUnUZE32Juh1ipqyu5ioDmPv9eikv2A3NIItqtBZbVH2IeWfVgp6fVh
rF4X7lRDHV8cyiJ6EvKjsAnGSh2Bh8LdyBhYynYGcTzvU0czKTCRsb7pdbP9bvQN0klL4sxYfrkO
rqYzogAAbpHz69YHJXzDqZ3+YueyjCNxIgp+c4I6rOaM3WtMcPmnZUSjYZMMQeP65cAbt3N7VX12
1Vi3kD1lAIF1yMnck6b7UgC9f28Hi/FlEaP9V1U3MFyGSRUPGbbk+p1jZ+H40INLs3kpJcFra65g
/KhHs4hTkrDZSMANwMINNl4bF6rr4tV0VmPqGwL8lAPE4IC0BQLInZiGd07uNp8ys0ILtZrB21MG
WhW5iwBNpI0dWcPnGm2igkhwzsa7Shhz+UAcs+zsEVu4LxNs6jLbtAamVK87IZ1uK6swQupHjnmN
kRLFkuLYYfHb77iuZuUlpTS79yUV6ewRzQR6hOm4lLm7DauCgBTpM4ohcGHLPBkhZyLutnzsUqK1
d1pHOB9vtXoERbSaZS0TgmuTURugfDim+qaVDRVp1FWQux6Wygz30m0jW2eXpgJNJmMUenOYWI7c
G4dSxT4GU7V1r4Wa0WELZNbt49xHjnbPuY1sKs1lgZoCAjpTg5YtQHfCbdE4IIaotSmmZw1l+Dc5
WjR8mYiayg0iWqDYWxIb7SPlo0TOkZfBdB7Qjsesa2w3kQER+xsJrANls0i0UOYWfkYNXpcuFOHw
A+G2+Rpts6ZF2982PoxisLOHsA3JcaQ1oHiPZhAc1XyVMeEicwetUDOYK32ZI/HeCnkrHONe9jFp
X0rE/zFp01SDIyrRHS9iS68OUdTi2WtxYKL3pAuq4VHKihy4eYxDigImEvP1u94lKlUS1mdHsvsu
zFsII44bdG8dvUUptEFng0A4JyHbu3MVBF6djNizDrV0QDgK+dUR8CF2edBPJFEITbxqTQOQSwbe
MuFQrVtSxCZO6i6cMxSZRqvIHleutEbnz7KwyKhVmm9RO0pfDUpfeFBbs6Pyhn+MfE2JMpip1YMd
2ZPcBW+CEvHaTeKW43zgVRDI01td/aO1rOqTVSzLvHPdxH4c6rl6hHxZr1tDiCP2kCvyLRZucrek
wQKtbGwXcYgtcFEIUpmJxMaAS2Vn0wJFN7vPrCzcJhVKoQhrd8NXrcwxonExynjUGglgJsEkut4E
iUvav3JbUDe1xpEtE7bkbjIwxHGcy6Tx4pIHgFwIhGS9aUEJpJu6LrG86twcdfoQX8bYc5ALvI9V
Pccb1zbHL/THAdQg5xuttKwKuwGe8I5bdchCyH0OxPjtLIP0aNgh1OF5IXEH824hAbTKHgLnqcwv
UxWFGro4qV3VvmProJ+mUmuWO7C53fLOquFgbdHTUfuhRzL9yIaiKlm7k7VsG4zS3juirmI/mUT0
HbfI2tlqFCWPMgsKx6sacrqdosHYvEIQrDmGKniHyxrCiPAeSfuQEZsRwJ+LrzkwuqdRay3HnwYw
1SkShXGhHmszZI/BjtZnOm4AbgFZx9i7BK2Ur2lZk1PDU9ST11mULuUh6WZufgKQ6C03ifqsKBXH
d4Zhxj9MvjILmidKfho6afQfyO3dfq9ZCTrAjeZG8ugMxiAwcBnq+q7o7IU7yM25Fm2jNnVSy7yu
NMytSMe+xwUY7XFrdbZMtqNwl8egieW3qJ7C97UCGb3RIl38jZUZUMg463temxIwrj+z1u/koKoU
HHSDAJt0oubJGnXxvTF6mveYg9p8V6GWv7OJ7b6zzTxHnqzNyPMiu7DRAwcYTnYTIVuJC6m6F8iw
8IXbGU0WjShm9IEWyINJqQJhy8KI8w2p/PAYhTrJddNU4kNDNRrpy9IlqMDtiFhRWyod20tAW7ix
DG3MdQzbBJKtvtTfEIxBmD0QUffV1YHLWY2KPmo0G97paExK355TGoZZVQ6PcQmaf8NWJMwy3NDC
yK7rAHEXvLCHNhH5z8E0o4fW7oKf7TSITz3hX7WfB2XurUwg2tPEy1ivdfVGHjptED/GHrX8zWTW
wV8iHtufkemiroYnlAJwK6qcTv2QRvLzlMl8eCotC40SnHvQaNzLuNEFAuLkC7c6p2fdNNIAgIq4
8QLbA+jiyjMkiAtoDvsFxNQinBhyvkSVZX6pi/ZtbKeImbf10NwC+LwYE1IsmQf1UMAY4ELW2uOz
hhrGwCYVmhikop7m94aqnP2SglSYAxzs19rJjRbeWqt81jFcOUmkYSs5aR3QOh/P1CbSdbb6ppyB
3vPeblnj3teTxfVDraNzRmPYkz2OW4oY8Qbd4awruo4OdIrOIbuYOFo/61cuKRTLSE+Jnku05lwL
CZFJFt+f5Z0XMFpnPWYGcYGqSZJNpGPByZ/1v5OugkTJZY4TE1LF1B5qgzsYldMwHcqv/2YskBEw
UaDXnlO9Aj1pwwYVr01P0OXhSJN/rEdXPPRNgtrT9bF+YRtPvx2VaAZyyHuBl543tDW9RkAGQDQ5
DbdPkw3yW1PL/j3g7Q4HkWz0K4JuDwGP+mjnyvmmOauDiaqJNyt0l3l2jI/TVHdfqZDMR7xnmvnG
b3z5gfmJoMislalsc6BOt/NAY6tMR9Y+KZFB74c4uzO0JPjd2v//RZb/pa+79QpMExIWb+eP5yjN
X3/ld52Fp+A/NEpwAlwlFwh5V8D1b5ymZjr/ESgzm9RZAAr9hnD+U2mxcAokWuH/Xk/LCVKT8sx6
lOi/KEAGCMv/SaFF2ev5/u8OBvhBB4eblTsIagxiEGfbA0J6Y9FocDYL0vDOppLU6HaORKx0A3fP
iXaOnlWvrVIEJYSPafyYW8V0b4aoV1BkTpLgDg+U8K8odYoIEf62QPzJQM50q096vsuBRvJHhJYL
OvhdvEP1jAJERMdmhx2ZjmqPOSZfEm2p8SLIbESgHRvF/g3qG2Ly0BvL72fYZl+RoeLhNd0ZcVu1
2BFhg2xKm1JMIOVWzWmJ8x3NFImOOz5F7uwQlGK2Uxp+Uk7NHjtX+FnlL2xCgrhKjVALdcgt1F+c
begmG9+cYUCDbiyRvoS4RGnnELZ2r20GcjJsX4piSVGui1EQ6EKsD32HcIESaZmglQIKFtpGmUX2
36PjRH8V2jguO9F0OUpB0eS+NfDb/UnsEX4IzBFGiSqZjuuE6mPTh9E7OckJRGeHqlWvJK46g6MN
ERyqALxl4TSr5M5ATwB7jQj28IT7xIH7Y/rauEnysQTf8AVJK/RehySiNqu5VlV7pZ7gplS5ING9
FEG2rT5rzSMIAsmVHuKAIunTlxSS0k2EwO1TjkZ07qHk3T8Vog0a+BfKeVVHIUwr1TnupxgdvbdZ
RzPLc8Mh3wOX1+M7sulwF1JLou9Bq/iIbj/BkHQLTfcC3FImH40Mq340HI2ULlaNXDO30MAs0lB0
XPSWDLYm0PkaJI5sHyT2rfQ6Mngn3I+u8TNJVjxgDU5AeZQ1wGUmtrF0FNG0evbsVqsMVPmw7N4h
hl+8VXpQ3g18zHxLRxJ0SQJbDX1k1KTTraOq+IcIy/hTloQ4mFAcy6vtYvHQ0lOJkPrEpJjEOAAP
Zm3alv7OFjtuFIFFVliILdM8ohOP7mCAZ6FoKFx0i2nfR02JDdIU6kn0tdCpCR5DJM5+5o4xaQeA
IyGyGc5S5G/DjG77brAy9y1WIBDZiUMA1qCD8GnKuiw8osghkoMVNMH7bujLoPWMSUzyA1Als/5G
ymsl9zN0uPd6NQ7OxwJh+Ak5W8ui7mJq1XRXN1rwvs9TZGR6Ula6IwhTlKjn1Fn1TsMC20YkTyPj
JmkjCryLTBm+GoK6I1ZFsRSHCoqT0Z52oUoeRjmOj3qJKqc3CoH2K+pWeUs0AhLNd6tw6d4EQoNo
V9HY6TaJaAd8AQyQCeS9JR2IbYyHTrHr6mSp96uLbX+E3KDKO0GK15GPFSROsW6GmJ6k4fDQlpmG
Q6FWg2IqojJJfFOCTeATtbQX1sf4rQ585n3iijTyYZKZ3UEzp/bJakPUALu8c79D2jIogbip9jWD
ivnajUXSbcqcb8FiJuqrYSfDl7GKIhI/dLYgrQ2UxyYswZ+qxY3zragpjGxEYC80T0JAQ140lRV/
lnX1uSFjqMkpWgv3DOpY29o0MYMkIfuENmD4o9aN8icKYD22jKiDGFtpVXPsl12JE1dtZWratK4d
ITddNc29o4L0O9X4gtVLlvG1LpMeYdUQLtKr2ojX4myxoGFla4vzDe85pQOisp0Zdd8sSw6ho/q3
tQulZ+8mGDJvlRmjR5/HURfBHic93GplVT1V0wItA+r3fdqN+uINg53iFY0mg7lvF+BNfheHdryZ
I7ulAe1mvV/jyfHKlOgBf8vqnFRjDiNp0OVyyFMi2wZAR4eV+k3aNzY+IzjT+1xu25grEM2apWm+
jLQXsXQ0GjpYMzzO2Me96DG1LJpoxGnibuoRIdsU4L+Q65uC6kvqtMOXviwmsbGWZho2Gdn4t2DA
DMwTiYnkajlm0SqBl0NBdBG2rDZzUsO0o0o7p5umTOqPsi3LHwOViO/FrInXKsdrDC+nxpq9OZMG
O39qScn7MAvSDSFRu7oZ2tROUr0KC/jzrf7THM0exY98NE0P37robQei7EtMJQT0tDpmdoH8cp02
EC5p0aI6OFkg7vDkeDK6mAJC31rGe8k/ONxBCsUzoBNl/y3uLRlt01xzv8UjYTEggYjs1kXWFxg/
RsBIYFg5gnxzXDsHOQQYt6Dinv41dDYutGqJQSxWPOOPQR4hpTui9v4ewUZpUwQxwn5PiTD/ZAXM
79C6pnuX6sT3ey0a8F6EsEvttLOHhB6ANURP2jyIj6ixcTrygjBgGy9W5LylMig26BNW78IiRwsr
MPXIoNeNGN6Goj8CcCg7Ajv7FTf93wghhx9N1zc//gcgTvs/u774/rWLy+L/BUzOiom5EkyOP77/
OG3ZrX/hdygpjf/oFpI0oHIUcZ/pkLj+jiR1QYxJ221FgVLtw/L+/7TsLPc/wHeg8a+6LjptK1Kz
9rcJiGn+RwG5Bn1vOrhVQ4j7k0jyFIZqgQZaVcx0C7kPgkzxC6b6LGt2gqEhxHIMBMNQbacbIjET
tnm8kH7F0gs90k1Sd9EuH5JsvJHinKaXv8cmuqaYjagWolYs2UnGntNBa1MeCbtBJyOXRvUYU13x
nEovbiDiLw9F2IyeCyjfX4THZ9MUuBjqcinMrTMatZenWKfGNbGWNuAH9ezTX0iaTxO337NyIXCR
HACeIpU9nZUeZrQKW2alx5FxHGkDehTh51fXRzkF3/8zClBlHTdwB/jAWfwPcyBMML6F57hYeCSp
OUAKVVTHvi/qw4BUH9i/FF0q718My2ttwLiFeqPWyT9bx76WVgaMxkQwuAP400OJR24oK3dDrjSg
mhgo4TTV3wDiX/p6Lh+OBI1xgaqdjupmI8avFqPGHQaHIZ6qNADj4q5q0vZwfYKnVZ1f6yqRLbNs
BX9Lp4t2OpTT4ZSk51B+a3oT+YbXPNonVFsQV0gnz5DovEQOL7LrNNNjULXKvz7+hd3DnlnvAlJE
JD7OvmsRRwm8Hb7rMDXJvSxd9HfbRnXmjXFOq2W/54l+yGr6s5IbzLNxBoHFQ5gkGPsu2XKgt8nL
gRvnAxUfWtNl5Nxdn9eFTwgGwUL5CPUSrq7zddWmFP44En+pQDTdCpGBnmfEe8xuSW4cwItDQZM2
bOIVi+rY6SfMEHuj+IcRG0Zuf2dNZUPPzrq3kZnKGyNd2iyKgRA7EZKQ62xfBpgzto25uiPPTuXb
KiExxu5Pf3Rc0T4ZIeKaeCi6ZCciDfSHehD5n59HSfVPQfczYRSdy1EivqgjewwUiYax9uQGfbxF
OHs+NEuN8M+M6yaa18DXr3/MC4/Gmt6AP4E3zCN0dguU04wZ0C+rOxyL4DKX0TYHJkE2OcL8r7R+
3zeuuYP71/y8PvKlb0ttmUtAt3lRz1kTs5HUvcT6ZovMycdM7839kqXmL9XSfzNH2nYIGBoIypxv
WB3CS9vAkd52llt6XV0Ph6Gb559VO1iPeT+Dpcyw993ElUFD+Y9nyfWzZrm2QpZn1fd5fsvGsZEg
M2OCLomS7K6VceK1OrC8mBTqxrk8Y1P+uggU+mZAikz68DCzTsdqKcWmayVrGzZIprp11m9sM3F8
kwbZhhLKA7JaEvQo2HSVl4L6tv1dw2fqxr37q2D934LWP7+DdV6L6Q4kvPXCevayUIIbhiXid+BE
xHYOog9oQLt+HK0WU1UtPPq2aMGgmk8Ptd5pvfhxfdEv3IjEZ/wQHDJBO68R1/Mf0CHEForIQOyh
oMw0aWZ6r1L0uOikFbtUNdGNDXZhK6/qCoYj1ugQAb3T8SqQIYNhjmwwnJ52Iq6UJ8wwxihAc27c
EhfuKYMYlCgBai7R3tnUlkFrUOPGnxlGSwhHbaBHZujz+N4CPnMIgE3d1fZQ/bAruDDNKnh9fWkv
TBUSHVUIhTKZS/H0dKqWATpbzzJObVgF3kCQvDHhqR5NF32T60NdmCp4tlUlwkIX6xcE/vlXzE09
G1I0O7c4hNmvK4U1PJV0TBYaF0u20ICpZIrQT/HP2vSdkfrXh19vvrNd/Hz4c35nBfgjLGcYHG2z
btkQh9q6xYPm+iinwd+vMB3VRZ1gSCHDCyn2dD2FNVMEAW3jFxl9yTwUmKm2c77BxQrPb3NJdijD
pvfXBz39iP8MCjmWZ4Z2hC7OBlUaDM8Riyi0/tNmL7MxvEtBf24zG3/O60OdfsRfQyFMAU8WqQQ4
h+fFbSHDQCR23/miasUGAFa4Wxb5Na2MYNcOzNZwq9KzKMt6yL8bN67EC6vrrK8b5W2LNGvN5J5v
Ia2nT0lhpVvz547raAa0LK322AsTneJs1KFcturN9SlfGnRNEdm60iBzOIvH9D5EdVZP0BjWk/yA
d2Dmi9ZIfFcs6U/bSVIk1/vxxic9fcd/rTMserocvKRibYWdzjRIMlB8aYX/S21S/6c9fRfT5duK
GosrCg7AoGDu9LtwqdSNRT69bX8PzfEUukHoBJd8/WnPrvs+QPoun4bGzzvMtTpNCx+6ynW3oHl0
JIBBl1xf30tT1XXSP4tAiXduPbjPxgOtkyRSjo2vi9WdnprZEaRIva0my3rA0BEiBqrxzTt4AfLG
br44VZuohSSX8HfN/58PnUX0KoCUNv4MPP7eLmoaKV03/dXzI/xknm4trS75B/97Cf2ztq5tO1QQ
VsL8eryezVUM0ioKUO9+VSl3R50fpSsrWvRNaC5QZWwLLEoFDCIGE+dGP9CIdt/QgykPKlCzrw+j
nd342mdRxu+fJMn0FSIJMMbPueL04RG3XNrGt/PxA+fL2bkhVQbspvBlcCW0wUZaD/jYYCUiGtT8
x1Ht8FG6pfp24RJzFQkAyAQwz0Svp0tjx7kyhsxo/amnxk1pcDmmY+h4ulXGNw7X6VPwe8omAnPw
pwBrg1g7HUpzCxGNA4KjoJ7dR2OU5X7ACfLT9X19aXOh9gFvhiLRmoicjqLz1EUIUne+2+i5J2M3
2+GUrn8QPYp5EwSLP4tN/5kWajTo4cKPpw5wOmAXRLUdi7rzpyYrdv0ipiMQhfEwquQWxf3S3GDd
ry1wB52B832MhwCNh56PBVa49ithF3dL0c0b6qUu3shwJq+v5aXNYVFuA4hJjQiB9dOptc2cj6Wy
cONshnHX22Z3B3mVrgZQsRt3wqXriLDPMsiJ2R/y7OalNUT9BCqLjyya9FpzKZ7K1klfZ0YoNykB
O9giuKmbbqLSfX2W58zztcjH3ofUJ2EErJoap9NcKrAMYHRb38kth2ozZuNTLPE6s4duJzWtf4rn
Fq3HOGrvomxxxV0Hg3indSWamhE2vK+7SLTbfKKdcW+BKyo3hhYFB0PvoE1l9uzcOEkXwgGyMLRO
ocxbnKizuzuQYP8kgiNYz6X6o+tMD5MS+hu3KKLXZdxFTw3+3oCLAXntFNzwW5fXy/t0FSmy0CA2
gfOxGU8XLDOTmTIm0vR2lOLjGPWwcoc6MTEKoxmm45LVYiAO6xqyc0MPtO1RHqZ7kjh7FwLNB5pJ
6q/rH/Hl/qHrT+K9xvTEC7/u22dXvFFVNZ2FtPKjxog+o50d74BzrX5A+CxtU5k5b0HIzm/nKrY+
/4uhTYvloGq7gg9OV2MwKjW6ZUu9w0SJzqxTF8yrBHzbohhal5iPLVkbbvS5KW6cz7Mccb17cNTj
6obACo2U8Ox06IUqCmRuxKZZFesO5vOy57USao89U/WTTpt1aK0xvAdsXEW+Giz5Wo/F+OH6Ary8
Jlb/DS51tCURPxFnV25kB/pSFnPpo5Fneyjz6RxTcJb2XM43opbLQ3F/onDIGp7vPI5wCQecodLF
gIWG6L4ftE1LhxDw+Y1TdmlLWdSRgLKCXbHts1MGScVUiRoqH8JEu2wSDJMhR45AzKBAhj+duCm+
BHZL907WbnPzVlq3zWnQQklHSO5f4IIIHp+9K1OSt3PqRpXfAFe8D+hnbWMBWhcxjMUXIqzu3aZK
tvDgsL7BK+hoFPoN24N1+5z/BFQGDWouv97Ts+AgCcwamYOs8pPeKV6F1TASIUWWvF9MUd7pKzrm
+k66MCBxN90c1pvexDkdmqZjh6y5lvuJ1YR3MWCKLa48CAfA+F/u41CfyhuX/8s0AzQTuHGMQxB5
A555eoICVdkjCrS5j68ZHCje7Mc5yW1KdS3UmooqMP5Y6b84t0j28NIBs3BJ685enKGsQIgMaenb
XRegM2imj5Nqw92EC8xbzeztY+0Ome6N4dBCgejSVxYOId+vL/aFs8RjB3CZei29hPP6TuvIwgUF
USKoMOjfoFjne2VP+U6aTfPh+lAXvitP9CpYRaGSDt7ZKoOboeCiNbWPH0v4owVTcywCOeHVIRoP
IAq0rOsDXroZ1zCT1Gat86iVFvg85AcAXYazU9Q+deDB9LS6w2TaCdInrDWhMojMGL7U3KiVH1MH
2rdI3nceNFE786//kgurrNZKE2oWFC9xKjr9IfwXxGSAMvjc4NitZdBFj+Nk6PBOauqL1we7sJuZ
KqoFAHEp+NtnD/PiqKHG87P2U0SnH/s8V28WC63X1HXf8gSE/qDF4u76mOu3O7sk1GqDZCMxTi3N
Prv9TaxDR3ACNRjYWn8zDmbgcX/nf18f5cJlTGmHMdbMnDL32cwSMBmxOZuV37sN7uGY1R7hHLVb
IHTZslUj/w0rpT6r9osTJf9i+xIBc0PQggIvfzbFQllNZKJR4mM32D7kVYx2dDQE0xbMj763onKx
buzfCweGWGLtZK7qFcT7p7sm6QbYiyqgtmQDFIxmiPT4+y2gbTPLfjuUQ7G/vr4XtinH0qXvS73Z
BHF8OmA2iEXgTccU7Xg65KnrvOrGpXiHra7z6fpQl+a2Zr08K+xR1vV0KFW1eqWlNtGjwsW1qlMd
wn+u3euxg6G2VRY3Yob1qJ9tUPSydBOFNOIlqC6n4/GdEGdystZHYAl7JYNDQS4620D4UAXvYKg+
NPiZ8sh0ARi/ebZvlLIu/wCQ/7Sn1z10NmFzsNHtMPkB/RIUX5og6x9kTRqDKE/+UKGxvDEnwnUo
COWnpJEf/3y5HVIc4Ln0NwkoTqef9Fkixr5tfUKMZdMFDijFtqIvPQxyOnLZ3/KJeVluWRubsA5W
EAN/ONcnBvGK0omZuYjCQRSO0zVKmSbdE4ikFUmhDkPUT9t50UBOanny1wzMcJtMLvRmzflDXsCa
1HEPCmD7AklKZFZOpy+QF+nRSnLxjBq7x2ZKTA9HFGN3fZFfXIKMQpbIFQjDkIT5bI8FSKkiZGI5
nrKzZZd0ybKB0XGrN7V+qpOdDLOCN5RmKY0DJc7fkpI5ygWks1d2I41UMf2Nd5C91xtzhHWGGcr1
Sb24E2AiOhRReEgA3UB9OF06cLlcbZaQXuOGxeeR0/HBmVt7O9axdSPwuzAU0R7cmDXeFsBETody
p7yj6jZLr8YZfUahLF4VtZIQu5+pNObEvz6zlwvJZ0JcmGjEMojAzjaF2TgYOo5gKzHq+oY9zQDe
b652zQCZvcpH7cZCvrgAGIkO2pqwU0XhFjqdnZ7OIVjvSXqUPZH2RZPiFVjS7rUY0WcXOO4eAf7g
hhO00XIHY1MzbtzuL8uN61z5jJiZ4NRI+/b0F9hVubpK9dIbuGTbbagH2GDZwWR8jAanT7a50aiP
Bn7kdMPyegDtWidAwwew71ibp83U3Hjg1gfsdCvzg0isgOqDAaMCefqDxqpeUmjgCsE0zfjiVGjI
NF1Yv5Fh9m7W2uU9UJLuRzTp5o2dduHTE4rqFIExQqBOuH6rZ4WCvLVajea18LIyno9jhlVBLcLu
PrGUtkuW1rrBS7q09NQlKE7QOoFBcR6Juv2i+qm3Fo9K2ur6GEvnABq2RbtlaSLaRVkPErs1KzLN
CTYC/nFhhV+hGwc0WgYhKfBd3/0XDhu/CDgIaEo0rc89H4FCyRw7JOHJeU4OZW1X20rMLoBYsLvX
h3oZh6+YGp56PjNWBLyBp8stZaE3oXBmT9Gh8xMnQk+2TAdU7Yxil7tU9AYQ8/6yoG0TD12ChFrb
/vknJzpFnNddIVovvgASedA04Tx7va3XBwQdwYCg9e5XNdn12GfhjdvlwnFfpSzx3DFBShCLn865
quwO+SBTeDkpCOCBqH7UMZU8YpSg/dBbpWrf0Nz6LbqJqCfOMrRuGZdd2OQAF9aQh6I0BTp1+guS
IKagurDJqYqlKGF26BQE7fKhmOTyYyxdXKavf+dLUybloFBBVUZH5+R0wBAMnJtwBdKxR/7v3eol
fFS5lqJtYJl1s6UX5ACPLnMsFNtF19/EFFi//PFvWKVBkGQl1mHa65Xz7GRPC+kXyoTCG9zc2OE/
0uHD22TWvkLJz9yw2s17lHyC/VDC4hWpmR+u/4AL54pAY2VAOhJ4wfkiGFnSgE5sFm8ce7lJeoQg
Sz2cfAeJihuJ3oUYCw4iVSHAY4SVCLWeTTYcstStHCyK+qIJvbTC+X5k/z/AEA5g6ab257ZQjefg
nH2XZi6ynxMee6/mxm680eyiG5LcL+9znjVFBRLjESKG8yLoTMFPxyzO9EwjhCuPpOMdkW0DKH3J
jkWBbGUfNQMeksWtpXgZelGdoujLe0IzzTivPqaK2BojcwyaWiO+w69vOGocyxt42ZcnijBoxR6v
u2u1DTtd73imw13FBhD62JDvnbCW6NGhoJmoGq25lEvkxs35cjMxHKErEoV0X/CUOh0Q0xkgz1jZ
eMOCKH+xcnaVauMNX7ra/em+ZSj6ZS6QFCygzt+DMethNMEKQlA311F6RSB/Rgdj60z2ravx4jKu
XtGUKdSq+H06qwVGq6ZHgelhAfgw9Um4i1Wm/AHY9baKk/jGTXxpVxLfAQemZ7ZWDk6HExJDZgvW
OS9dXT0BCs6gBBrVtsO59V21aBHMeBXsSwuzyetrenGiq7oURxPR8XMcInIzWaEGtO70WG+2Q6VS
0JeReCzQoLija3KrJ3NxPLoyAr0pUMHnPXXdKYMZ2IvluXQ472wLB3EX8Zpf6goHK66a79fn9/LC
p7i2HnbQPZJm0Nllm+RhnKG6b3mjxQLKFVEUzWbzMCLKugtdiuRaX6Eh17jpoUPV78aWvTRd+p+U
urjvqZOcHcduqnKVZiyvRCXyLghMtZ9xg4Te5xrHZQpvtcnXJ/s0XDXotFnoniP8DQjnbN/ykqVZ
7jSWp6plPECKDJ9MR4b3Y9YFnmrxPbNKLb9xBVwclJQOssPqR3Ne81ILaFUTCS0P5KVxdOE/bxEb
GvzKmYO7WRvq/Vh18sbKXvqwNukluTvZH7Kpp0dGh1bm1mNheq0TlM221+Nm1wJNMVCrHqyfqQhz
5J30GGUrnM/FxsBY8On63rr0cQECUi7lFeUtPwsmOvSAli6SCPcGnXksJzVg86YFXqVBluwBqd3I
ji6NRz2KzIxnhIL42S2BCkuW5ZQXPU2q+W/0tPUdqM/ysw7EXkEOLtNv1yd44W6n/EXFYK0VWADI
Ttc4xV+0zHulvBFNcB5GtMhNwl4/tPu/r490YWqUDJCd45zgQnfe3kCsA2HQcrG9Crh10hZfy8VE
xihO0OqorVtN/Aujgb1emdhI8OO0cBZ2lmmmof4mbE+ssrO9oiwBE1pHrWxqvLaLhhtBx8vxuIGg
yQDYX2sH546FDeLjuaXFoT/NerazeaC3KAFp2xymLSzIYbgRBPzChZ5eAxagHXq9xPekM7/U/p6F
mFU2OIsSJAxNMcu/JyN2/naWNn+bj4N4JeDXfslRNX0TYdZ+iKu+TveB7WL8mMfjA7mAoNlQtLC0
A+cjASw57/Wvvd5C5z+PDMeAO0Uwzpc43Veu0uiMF1HgWTKz7jiZKJ2iw3UjzL206pwUg7ufh5yY
/3SUthwmSBlz4MXJWO6rtowPaIc+5bbbIsHS3djBLy9B2nI8MMj02TrQofXXPFtyRf+PyLENvHRq
B6jNmrt1kafbiLCYdpFp576Kilt40pcHlLIQcQNfmQeO03M6qKGw8I6sJfRRCxdbHYncbZKGSIxb
1h+3bAjtiJoJUQDErcW206HKwV3AkLbkxlk0HVHwsjeGVZf+kqH6k46ivl9K91b15cL8sGRaPbcg
SazA4NNBkyma6LxZiDHNJhAXkffbcLT793nXdTd6yC/fE0AB9IXIQqm+AmQ/Hcp1YEn3IZpgq8j9
FvVEc1drY/5ZzwMXiEqoq908Bh1iskvXPjamqG4cikuH1uTVBqZCdsgfzk4FZH2UtMYi9jHXKn9U
/5uz8+qV29i+/FcZzDsB5jDAvDTZ3SconiNZtl8Iy4E5s5g+/f9XmsG9Ipto4vjC1y+CtbuKVbt2
WHste2g/QmoAzQncQgpsYKN1UYUJGnBy9fZPVCOqM9R8VQmFwgySoef58UZTfJ2jMX6PUnVzEKT+
iEI319aiSAK+lpurUgJdb1GV50YYTUoMndWcV6dWM5KnRK+Vj2liSTXxMa9PyVTon2A8qD8whTG/
D0soQ2vm2741BsrBXupFoC+Aq05qG8IdXbbio67E5W861Fb6iUiCHicqAUd7K7/e5qfLphiDErIA
Dkfg+qfXJnifAorfs1DL16pW80etyWI5QxX7pQM4KC66/poJCHRHiI4QhSkUBheE+yEv9egMoqQ+
2M0b74T/Y8aQHiEddv69CUwlfKwcY4bV09GJH6My66R6BpXFzOuMF0sNi8t9p7tnkCvEo0BTSxZ8
1lsQ9mWF2JNi+pTnzQc97oynWuhQGcC88FgPcXYQrdzcXQbhMAN0l6Ia+m3yz39yiE6zCNMKmbEy
k3G8NIyyAFsAp7Cg0h68eWlE11hhVAFWJ3WzlwTCSjpYpelDPGG1p47q0T/eUuWvXqGMQVl53YFB
uVer4yS7j8Rg+HvgPURG67UppGVdUTeMgDi9uEpyhkfTFOLl/rJuXBJ/OReOeqAjG+Xbdq7Rpy01
KaYv1KIFY7GQUGtziepp4Syn0R27IC/m6iXWFfQ8ouIIZH5bEca+lGsjm+CMAjNfrzJGEsjo4a2E
SjumYKKL6Nlb+vZiwC7+UiN3MZ25NmFHDUuokNPlyzvJufcQZeGRMt/ehkusLOOV1Dbobq9/Sg0Y
QnMiBmEi3UPUttYc2EDKI2awnSsi6aVcB4I5is7b8S21iQc9dCrTB9U/XIRXInwCfPHk1rDqZ5Vx
lB3urop0DTEuGi+kxOtVzcyKOBOAZt+gsfAIV0D5TjRQhN8/RjeRifyM5A0S8YYD3Eaf2kjvLR87
08fFhn8ZsOAGRmKX3zN6J4oPbN78NAM8Ophz3ttLOc+jUVxgVn0r25gS/2kmCkl+ovXQSutlMZ0s
u1YvSG9p6bk32qPy0L5FrgrlPakjvzkj0FMOsJRJEZZhoc+YMQ8B9SsTjsYCVj0N+4N9vf16Bq8g
6ZjkkqL8tXkOEdvOFr3Eni505croXf9I19G6vPXrYYVWI4AVGKggmlifEZQoo5gqtek7S5R91BGU
PhutN38YawFLkjUrXnqq1M46ABXebiZxF7ohJjcB97NVULMz6HWoP5t+ItL4SYRt+mCqo3tO3FB9
HqpiCe4vU36ctUfFnqQ0d3Qk4qCqXi+TBjxcxZ0HfLo3y7MJN8ijQO7v7GkTAVFI2bSyXAQd0AM6
iA1uvSyWmS6RsoiQH24rRDPESCOAasO3dDT3wipNHid3LB4jbYDhFQauwCr06ZL3rfoFjiz7YOG3
zyS8e2i8OHSeuKBbJ9sP4J3sFM+moEZ3Dpsm9lWtd55sCwWB+3u89005TJTjieAgb9i4my6J4GwP
4T6PRG8FTm1MfmQMjPtCve1rXT8eRAC79iwpAA16TCak62/aQZ0Di6hu+ubUalArFsYL0w35O9S0
XCZku/kg7d3bSoAjXEfY1mEC2DgAYY82aQIEDpkLnbWmpnkwxy4igFD8nO9v5d7dl3PblLyZBAXr
sF5a0iGoZZSYap1InD2Ct8AoIeG5b2VvA8EtUDgkbKUqvLkU0QgBUNi0lj8y4wujPKSCsTmHfhum
353BOSLivH0oiKHovXDpuQz6tlcT0vDUa1QI/L7r4OydUu2K1q/iK2rbPXWggJGGK+2DQ7JnlMdJ
5RYwKUI3ar2TWj3T+HV60w8jiFxR1vXEJ4OaBCS6NOTfK7AKWacJ5c1f7+/tnsNhXphwgreRoW35
u34KT+t4QesGLT2YWav8XIgmuWqK530hs61JUUovQA9n/AwRq/ovviqlWYIZnkaHVa8tG1MH1dnI
Nrt53Vw6E37jJKmSqxdB6CU61Arur/THbP3Wt9Llhb5BgxkR3MraYJlbamarEfew88b4pEelzYxk
JNy/Rje0m0Avcr2EGCS0i8A2Iks9zUVSfoBHvfpVI4Ob0F+p4XxDOU6LztVUO+RLSd+Np0lUA7R6
cT6Ovgsg71sHDfc/eWRHPdRGfdiAD3bMwc9mz+tPs9Ys/clR7OzFTTQzOsGoDGzDShdRnuplqA8g
DTufWI4EgWXDHxBjyev10yfuq3iphoVP3EyMBXWxNlF203JGQEg9Z8+GU4zC3CnvEZE52HLp2jZb
DoqP4gzcPNynm5tbQnObz9DzNnaD3IJhQg5W2K3655hrHcxbaSteew0M6sm0MqSr0PLRvzTabHfw
2yXmr1Iok6543DbWNetF+MlKRBNC61+qoJFbCKf9rHZgTCysBlUkWi0ITLWZrh34OXkWb9ZhgXP6
QWpAFrDewnReCituieIcxZwCzZvz13FSohPJ9vwvTFl0iEEi0OMDa7M2ZeSirrXMNPyyAW7Jp6M1
o3ULr0XeH9Rjd3yOnAj6j6nNQ1ia0sslrMqyhPY86HX+6yKzoBO5Xoy+ZNlMD5NVLZf7p2LXrCVL
TOTFUud3vULTjOBRSVih29gDRNJmBxVfirgkZPG1qH/1vEQ5h2brHtjd+Yh0S3UNDhemsAg01nZj
tAqmmN/jq61RPGQVuid17zbvQl398/4Kdy3BlEXegtfG2awtZVSevAXabA74VPyW15Nz8cym1U+W
mXnf7tvaeYJ5Ef9raxNdTCXg4kgQGMddrr4OkOD8Xss+9H0ruyuCE4p6CSEiemvrFZlq5Y65XsPo
ocGbl06N9wLpZvmUVOHRlNSeKfig6WUxgcDExeZUptOUcJupYghIIT8ilIAOfYJYN0zFf91f1M5B
JJyg70HHjpRwizWVum0jgo9kLnMLzgkKiwvSHpRx6yG6ZmmjvcxTYf123+je9wLOJs8FPSzy3fVO
Ui1AakUkVDOSwQ3aJUkYdwNFdt/K3iaSShNHUM7lm22+F5VRYc8NS+vaVv8tasu/61J3XvDC/+Ko
sxRiE0inKF5tvpbhQL1vo2GCrNqQIP2DICcva1QHyxIqj29fFFE0M3S4YpKVjS00Xwr4S0fD78Gf
BoDVe4bDly9THhoH2yf/po2/1wmhIXNBT538amMpnrURlQo8o9al02WpovgKp/2bsY1U6eSgLuPV
bBJHfn0UUERBrwUeDN/p2+/zJJpz64Drq+Cz8TV7qB/ub9/uomTVk2hdZpibRdmKN5u1KyhFUAR9
Vwr4b/0wd0I1uG9n71oxtv8fO/Js/hRvyPdGNxTsGCOTWRBR1ye4LwVYH2+5ZPXsPnWwR/5y36gM
Ym6+GAVdDPNo0gdaG2WOJbLzErJhozMh8A3DLvk2JHN/aWLHeZ/3bnXUqNizSFZCYQfVMgJ3+ec/
LTPVsg6+Sk6+1rsPKfpYvlr33xErWHzmkvWDpG7v48mqNXAmKH7sLbi7RRbamNSes78wC+A1qfNg
DKF6vb+Le59OzpaplMqoVd10t7QUGcReN5B0WpJ3TkgRrs+TFoEHKGuV0H0evfCf+yZvF0Z1Raeg
A/TRhk1I1iVW29jrtTZyCXLyhMCzavtFGwz3y30rtzGwrOFogPBlQ5ix17WVrhj0OGbSliESJ79G
kdc/Rd1ofSybsPaLkVCggnUCLdNUnO9bvt1SLEOQSQkZp8XQ2NoyXBH1CKJcaiKXxSdDMZJv4JnF
c9U3UBdFeXeJkl45iOxu3T/FI1ltlPBZZrDkpv+0qVQ0uzzmFkIPMkQXd7BtFo7WUZEn4sCr3F4D
aQoEJ/72R51sbQpBahuuHkzNFcqrhoe4SMgjGkxp/+eshEcQsT1zuEyPCT1bygFvbl2PenNrL9zz
bICpWSLxAltKo2mM+H/NRKEc1G/3jqd0KXIcklhkC4hONNiBINjAR0eddvIMtB1KJdQPXra9QwIE
g5rUj5rNtvqVtvDgMXkIuMTrkg8kv+NVGVM8yjKSQULJGzAxVwb3T+bO0mgSQSUi5xwBR2xOJshJ
dK47OZ6nIJwKj3SM1kp3JKWycxTJOaWgAG1HGn2beMdsHBtBCqyIYgZb60DXn5h29xGur+zg1O/s
Ioee6gn/LdXTbattpAY12AWXXE/VMCDSSmEvdJfAW+rK18xS+JMVHU0k7xxIm8687E1xRG76e2UD
NXKN0p8fm+I3LYvcJ1pY5TcFueaTGxbZwUmRH2X9zskxWcAVdKRoYW6BuwgG0ZNdkH7X3Xn8ZKbj
dGbWGCkBk3w6b+rRVwqleJqiuHhxY/2Ir/H2azITQQCh0pNhclWKdP7sWHIUqFQoq0HkFxE6VXao
NkHJXNx5QUVGHFSIdo3JugUf1GbqepPaFOMyqQLy+gBVzvbaJLOJOB0CsiSq2vX+XbgdfIB7Bp0g
OTkvRS62E5yl4uh5JeYiQCNiYOZnmM4qV+LspWJ+jvope2dNsB9NscU8sDK9Mwe3/XT/N9zeR+zS
nZIvFKwxW1wBwBnFNhZYcKDgnR5V1DPPUbLEl39hRb6zRJ3EgKbc9J+eBhJyzmjuIpGni/4hIdQF
OGGY/n0rt7dCBilM0MgCH6vS11aMvp2UrKSQZnRUuo1kGR71foieEnuE5w2Zqe7gA+5tHj4MbRLm
hG4B35HZwY8MWiBYGqN96VEWej/Ubvfmx44VAfkAnqJLasvN5hWpA7ftEpdA5DLzAW0h5wmlazSq
1Kk49Vp0ZO/Wo63tbV67uaKHzEBKGTiz8j4HAvWNOuz8gKReyrSm+3vvxf+fDv3P6f9Ef1ef/p8r
+V/cyE9Iyvfd//3fN1+OaWJ6XRIzR9kOpN76y6lhKWoY+RAL1Fs44FPh+aPptA+mBJtrSXWE1L+5
5NhjCoBCFGIlMutf23NihHT7dOCkKHFyiduano8BeoFf2R88eD86OyvnKW2hYvPjkDA2vYkCJ9xj
BYlvEaBqMnt+jYbalwLH9eosYoC0LilKmmwzSqCF8M5N7Rl/qEmqF6c2U1Ok12P966IbUIqiJ/Gu
AWJMKWka6CObZfEHjB/8/qKovs2F0T1odjt/joXWnuNB0xCG1OOD3uTuzuGz6L3wwtIdXe8cAoT6
PHGdgqSY7Hej6oizhUDsxe065cAT35xDuXGYAX4hCUa3uAMxOcY0kn4HuT3/bo1u+ccYFvO1TPsY
oHzTpYNv5skR592eVQkAYwKS/9/M/qHSTUxpTEVQKdp89papZuTBUk4hdDmXoldUkPlvL/WyVAom
zB4zIQy+b+O5EK4UYWMreZBbMJC1SHwG3Sj1U3vUmu87yb0PCO4WwKQGiyC53foDjks3OxGIgKAH
8HWyYqvxs2QMg5gK+Fv9MauCSw9edzABsvi0NhW70WiOrpkH/Vi4V4eGWjBY/YDSTxxfDK8If7m/
tNv3VBoEqWgydQATxBZtoUyU23SgKgG6mml7QprEu4Btzp9Eq1TvxmjpnhGg66Djzaq/Eq/Vz46a
Vgcv6s4BwgpQD8bVaEBseVu8AnAgGq9Z0A2JE7SJUQXLZNYnCwaMD17oNfCjm+WB0Z2viuskJqSy
zsO3RbN0Rc+MomtmAeyFyTmEh+jLojkd3ReQEfd3edcURSpgmhxa4rL1V21KEst5xFTUqtG16/Lo
Mri6QIW1zd/ubEDoSD5ROeF005+Hd3AwjVLB1NB4pypc3IvSNJPU8T4qddyEuEQ/ksUOJK+UL9vO
bkXoeAJLCjP4X8i21CizrjU85b41eN6fttVM5wFdkIe2Hx0fRqmjtGhvU8FiS54uUgmKEptNJSKy
VRLzoIXz9zQIBc7WWgUZUIfioKiz89aCIgXzIJsEOIGNB1+cNG4KS+TBYgwqQ2Nt/ZqHC1LgYVs+
aIWRX++fl737QPGU6M8GykLZZb00Q1AgQe87D7JIr58Kx2rOVa2XF+h+aKRpBVqicdocuB65iM2j
Cxf4f41uHt1kLpahhT8zmEID8i1R5PMrs9z2tSoz5zEzjPjiZY5WIculZ7/dX/CubUpZwC6AToOK
XC/Y1SbUe/WFdGVCl30pVYS9M9vy1c5ALLUUf2ReqT2JyT4C6u0dIsrHkggXrlagJmvD3lyWrpIk
eaD2S/Qwk/t+Zd428nFXR6jPXVNEaz+eScnWtDZFVSsva7XMmSLQPi+F6rxWgzP6i1DDA2z4niXD
AxZLbiIZ+zeLYtMmkwG9LABLl/hLtyjncQKImU5Oe/A07n04cjGm3Qn2QCBubkZJTTC1VdwN5KDl
41ykbXPy8uKlaVrlisAuDOuNpvix3k5f7x+ZvZeLOiQsr5hH4k/dBMB2MsJMOFp4ukUqyfW57jNt
H3+qBtU5iXaa45OTuN+GJkarUEdTipF4yz0IVfduKk1zhqpwC7zam/XPYZLJukkW9GbqPQo9hqjP
LGO/ycs/NOT7Ato5R2xuNykUfleCTOgYEfez8vVBqhMUdqN6xmbCxOdkduIzlD/uQUFt78syhwJr
kaxjMOa5ttIzZD/FnZfhXsX0sTT5nu48hRdey9+d0KoXv+md+sNsw2JxsKl7DwuDeYxx0dXhDdss
cCwHGIzaIg/MQW9rH72s8Tx1WfRgWVn7DbVY9w/Xi6b41LoFyoeLqyoHv2DP4ZM9wl8qWT2ISjaL
F1kTQzuaBTaPnE/63AMAEykad1RvUtScD3zv3o2VLyjRO/Bpqvpre0lu00NVsGelVu67s7cEWmOn
l9hr84Mbu7c0Jn5I+qkOcW03ptJ2QkCzQrW59hL95FWuzfR+2D3kdjmfkVs3D87R7dLwr5LBk9YZ
1cVtN982W20JoygLhml8idpOPPUqgWYOkufTfY+wZwkohlwULEnUgtebmEtuL8/ssqBIa3EdVS47
mPjhUrSDeXA+bnkCJOKDf+hIyxdz6/e8rjQpBhdErEoy/aZ32dCcTLrFyantxuV1prP31zjlk995
IrkktiVgFyvtkw5Jx6UYx+rAG976IX6MJEnFJTJwucUS5qrimP2S4YeVJP9SlfBp+rnVmQ/2SLnq
FBZ19zUSdRkdHNxdu1RY4Bh2gRtsW71Cp+/fD2kWQIL656Qg4Af6wHknLErhZNtzUAjLeH37d2ZY
Az0Cyf13A6736HuZRVNlgTlqOeOBY3Zx0lF9PxtIafwLU7xqUOThBciT1kdqGUXEX8pnbgE2Xiw3
WbgxjY2GSXukPXV7L3XgGpaE2eH3QL+vTXXwj1rCxNRo6tVpyBhv75t4DpoIGUQgZ0etjL3bIl8t
QDYgQkFtru21iS30Mm+4LaX1MXbbyuctLy9uHy+P9zdxb2UkCpwOidO8ea/mkpYWo2kZRYlEUhIx
prA0RXSakqR7RQO7PMDRyV++DmQlTISomQEMssrtRzP1GaXPykkDW2uay+Ao3cfGbfXP91e1t38g
XyTRvxxf33bpmRoH4KrVaTAZrfEhZn7aD8uk9bsJGZf7pvYW9LMp+VN+KgWXidmXcY8pF8jBx6wP
0yvU3cO/uMrkUTQhwe8zpG6srUw8hVqE7g1cYdn07JW9+z5sYRS1hin87pRMNdf925vztCdQGJGE
K/gtrvPaaNQhIMlznwR00f4KQ0o3xWI4qF8wXjaH6lGTd2cnf5BrAysl6YdRZm0uhIzKreAzYfS/
6YBY2tMniC7fpnkGfTR4sh+FMKJ9mhXbA9h6emHGaLMGoqiHFoww2tgNpMK/T7EyfYBN+qgjsXMW
mUOgrkAkyk3b1sIg33OxaKSB6KbWZ9bL8u04dhA+PWQa2TPFg0dhgXomr9/GTdVTm0VZzwfLw6IN
kHvoLnPJYwOG5KiHtffIyjomE1TEKkS7m4xp6UyoziMvCbLCq05CycRXLVRMRFETSaiSS40YZAnQ
3vXUazQWCH3n5OKlKEtEZgfxz/1ruLd0CUlQOaakVtvWk8l4+WgpbQIbu5J81NDLfY/Tg5ZIjY4g
kDvPqkOLlG4lrUpJgbg+px26V3aB4jqzqHZ+MpymBZAjwFvHSTvASqSFoI+85eGtC+T1ARwA5giy
AYjM1lZjnTaeq2YMWbWJd9Yn0Z6yCYdgpUl6kKLevgkGk8NAxBh3pxO8VXcAze/UapYkQTGNOYz6
zXAGtIZKS8Ugv4fK7vn+0m4vPgg+WVml2Mcit3kag8BAxXqY9BfI4b5R6y3OTAkq1/tWbk+IZN8j
V+Jy0GLewjlENtk5o+xxMPWjERRN2kCP1SGug+zL6b6pvQUxqkpiBk3VLWP7WMIxV2pKFBCxKyDf
GEQeKfMH963I27x+SrFAVZhJc04hp3l9IqAbpS04xFNQwkL1WUVN/mJbUE215IbXjP/s5ERK+blr
ZvftB4RHnOoi0ZBsOW3SFAbLnckrvTHgBUbEpffEpTO6+e9ySdGJKLP54OzvHEiiITnhIDsoDB6s
V4rcUthZPfbCtpiBT1W5X6gievT0Zr7aOSO7Bx/w9oqTPBDp0X+FsJFvuDaY1z2UQgURcpc24bVm
Ohd+00X3wwTOeZpV5pPBLNtB0LJnlJlUfBiZPbxi8gD/FEkMmUFkPk1TwGB8edYz4ZydDnUrzRbK
O1uPqs/JcKjiuHMrwAf/16jc+p+MqnoLRgIABJ1QO/SrZnGfaUKNfouc/cv987q7PsJ0CP65GTcj
yH2Wt+NQc17RxJ2/a9qIXoabKOUl0Wcl6AqOUlk5bx4cIw9k8JArTy0aZtfNpzThEULnPZ+CzGJS
ha7bHExQkT8Rg3rU9yz37W4Ge4RoaAjIRH7zFWuxeMhllVOQOjNa5bbRn02IJ/3RSZ3L/Q3dcQCk
dj+4/+h78Ratv10YKt1QiXoKOno3zwt0Cuc2NJg2StNU0x6gv1GuoaaW7ytjDA9s77g42nuyG0YZ
hqLI5txk+pSKxltG3rvxtUND6ePUmOmX+wvcOZzIJzNpDCUTsca2HELUpJXot46BiA3JqiiSK897
HWTJ3BzkJTuHkzk/epbSscEysAlnvCTL5srDe7ol3fk2GxYqkmr5VFj0+/I67X5RiiE/MLqzPjgN
KOFJP6rx4K4/4KwqC6WZZAxsb/JOcZmrARTr3UPqjN3p/lbK77F+LJjcZiycgXTKLxAprE3ZVhdq
3shwPycy+V0BCOebTEm9UMUrgpTC/0FladceiE2QOICPqH6s7c0gLuqxJR4yZ8t9KvIpeR/nUc18
8RQV3xtPFAcGbw8kC6Q3K6nZSJq3HafOjZtx0pYh0FoEUiKUcZ4ThvIOXqIdK5DNSYCRZAECS7xe
VhwvmaE3igg4sPmDhEE8oUxUHmR7O5tH0YYpRqA4nMptwWgZjE5ovKpBmSNvAE9uoV/CMcq+Ka1I
nhetDQ+qADvLkpNSkheC+hTv7HpZlTVWCU1dEXiVqV5rZ1DO8fFQ/e0dI2ylEQEnjrSzRSkvrp41
nr2IoLe65FPU9uGT0s5kENaoUU4WzieYS9qDL7a3l/BNEKbA3yRTy/XSkkQRxCuWANNUuN+h+839
iPGYh3iGbTsdpiNmm9s7TQZG3VHycjIjsIVqdl7D2FddDAhAFdMZ8fXmqTU5MFRvj2C8O1+N/gpI
KuptjGNuUT+zSL2l60uOfDkwHZka2jWLSUnue46dBXGLgYNxiakhbh+0xUqV1tVY0BTm+Sc9bftz
alboCsZHfKq3lsCLgLVmgh6YjLn1GTSrYqdPK2IRV20/mp1qffGKYtFPydh48cGyfkyMrz0i1n58
JfiRccGb1xOGrSFBLm8KRBJXAxTgJfB8cHjRpylKur/DeKRApZpR+ZdFRAO1z5xYUEaVqVr6RTGL
7GR3AvWGAu1k0BDdYvw1jvP8p+J2yZem1Lvf+8kzmpPWwH32MFNhNk75qBtHbAfSk67XwRQg9QWY
MSRFxhYkMgzFmBnA3zngdfQ0jZ54yvS4Yr7Ts57cTjWZFs10cYZjnYEsbzy4X7fMLoTmVIkYLICb
laO/ecQ8PG9XxHUfDAx7fZvCRYH0eLAW7VwLMffXRIz2xayzuLm0I/Pn5kz7NdBiNX1cstj0DlzZ
7X2HdZscUkI5oFjfSnZPMdMAI50GqMe75LkjYz7PUZ77xpD1z1niRAfvzp49etOgR2iRc3blJf0p
gDaRe8+0tCcIKyzdL6DFPXsNs7gxGMqTQETr4G24vfSUu5EkJzvB0dw8rN1AeyWviC8TJ2nAPLTc
xDI7ipr3rEiXSeeW3jsue70qJECBawPKDIYy9a4VIrgXWlNt8FbXIsmIJJ8hDzdxySZIGJZWqyIE
ZoNId5Mz9bf2sxk22UnlLr4ZJSJNEatC10xDeIslSGdA7bnXkAYgMYbwdDH+XjjIsRKaTw92WEW/
vH1pMFVAugTVpSRGX29grRYGY03Ex7U5uX4LJ3l60ssKmjLDzv98uy0ZkHD8KOJTulnb6pRacGBg
p5o7M37mFQzPFKGy94Myl0ciU7dvONQitNPJ4YhXgT6vbbUU0PEEEUmcKtQHZfKcUyi9TQ0Y6bGZ
rcnXSdfP9xe4AyfAKkEyVNQ8ECDM11ZDrZm8XpW+emoEqMUkfi2yUfhxyf1yZ0s8zNCDPeqIxfld
oy6Xbh60X+//CGlj42dB4FHHBbsFP+sW0jBR7FyWnC8qGgFh3yiJSHgURvf7fTu3r6BE+lG94bTK
AbLNWt3ccUQyYgfazTQoaC2e8tqtEY+tp4N93fNdcA1hh+eWdHVjip7CPCpzCK0Z9/CUwiN3qdOc
991tn+1sHH67vzJ5Djc7SHQJa4wMAA0gheuvuExZgnCszFdLS0M0FNCmSLy6OQ3Loj3MPXSEcSy8
02AsRyRrO8dWxmJkIngAVryJAgFsaHrRZoQW0ZKhI27kkEckwAcMvVd+pWtYniannq73F7zzKVdW
N/tr5NG8LCO1B6PtnIfMzednLYomv/bEEb3L/gJlRVoSh3Js1nvLopVGnfFvkxoll8m0Z9AtFWUO
wXOMgPr47GbakdKF/Eu3H1RCU4EX02W3ttBJJ6wm+Dk0eP8y1QYP10YfwnFpD/q8O6eUjjyelDCL
pGFLTMojZYa2Rd0o1hEoT7zo1z5PnZd8ccJLEYdH9+/HMOF2VZT9qIETWCGPKLf6pxcdSoNw6SuA
M3bnFh+tOBePQxSaIIqT6oM2Tcpf/dz2gd453RPM0NWLQ4PRj2AKTH28RPaSDEv8WQ/tv6LYDH3i
ju4fOrDUZHNrRicuEurBPd67WMzXkbjRDkf1a1MfDaMRgsKad1SPlyKYEzjC8xbIZQX0KIDQuTpH
olzOdPuVg2f19thReMYrqvhm+iHbYzfavdVnjgOvlVon86lxs/qzWqrNeKKMn3zSltnVHgVDQNGB
4durRZFGJaejUIokxBbbMAwGQJKZknA/2/Zl6RvvmZw/Py1DGB7s7u35w5Sc7oPdmd7Slrna7tXQ
nibcVjorJVO9zlAHSjvaHy2larpT1hlHPEa7i5PZI5ARIDNbPnJVaVoIXQSPbG+NQZJ49qVAT+OU
6K32cN9F3R4dFke3FU4fgOYcns1hD4WemiVHp+gd89LrS/Z3ppTuRzR8u3M9MAJo9YyHqmp2BNzf
3VacFS07SipUVNaWjchoGttLpmCul8n3sil8VxU8dnE4Qn9QZnX7en+puwZRXqKhTR0MIOvaIIFs
M3uJjJxdp3l2GOw75VVa+UU76Zc4ATJ83558ztZ+xIVAlL4WrQuZ1262NjI1YYY1LrlAFv0paY3x
ydPg55mRgQpgbspfKyAe12qol5O5tH+82brpyCq7wQ+gb7JJbyM9bwSdwj5IbJNuc5RQyj0ZhVt9
mNVwfFDysX1g8Kx8r4L6OI+mccQRu3OIVz9g++SOjaIVo9MHfUNrj6YJyJK+GN511nQ0/nT7DhFX
0NDi9wJzpSe9/rKTljle4ZUiiFOnCyCFhBjE7Y/wCXsLwttxIakvQhC7PbDjaNn10IigsWnkhzOO
Zg4FyvDIAPn3P97OUZX9UBoWRCySdX29oIQ/rDVTiEDN0E8NNTM7lSNshfVcqH6sHHJM7S2NAUNi
B1ZG2LeJzIaynWqrVkVgZVH54Co40rivlvc1+M2Dpd1SU1N2IQeBtoPuIApV23NhyN5oqwuQgAwy
+/FkV5kfms1Snuh0ecsJZWDrggbzXF5nncn/cwwrz0dXxFZBA07APQSIQhNnCs/VazaH9jvdzJrs
wDHunSmqCHSMeVUpmsst+ykKoBFHeSjvBZzGoDBFCI9UNXvuL/c/9E71hAgRuTDG/wEIUrdem5kG
N/Iajd1Qq7q7tF2FUJ1Cfbdu0/rctPFryvDUFS2byc9i1fVdWHOfmN9qDz7LzonjdxA7UHwjFdg+
Oc3MTK7IOQGVyL0Id7FYJ5jcbJ/81mB4MXLenObwvNlsLnkAQeu2xRrryVAXaTQGU5yIR8cdKF4O
AwQZVqgcrG3HETNFABgdL0HuuO19qEUFQm8eh6C0DZQIGBh7XNIiDZAa6QPmDBMGDNThoVniJTCK
5AiGuXO5KHpTm8O2zOc2B17YzNUmlUvrJYnUJzc3vheI7/wytId3a+fMksiBiORyURbeYrMbSFtK
NQlhcC5r4yz6rP6yhE1ywBCwux5Q51Sc0U+iPbw+slaTm0TiUAu2U7E8pcs4nuM80aigKkeabjvR
icSgQZVGfZGKnjy1P19CxysL2jFDYNlx8VUsXfmUh57xoumZfhpqpKnKRJtORW++vTQF4pt6CsUp
Ddydt7n+jsKJAn4+wPbRaAHzN4S4TZWe57g3DuKEXR/AQIjkiwHbg8NfrxJmY9H1Fm3AtvcoOWtF
dC3KtDpPWfzaV1b2abD0/p2e9EUw2Et2Ep5bXcWovn2+kSomvHxkkfzvhtNVE67buFU+BtUMW94p
X7oRzQktn77FcBBKsSMIxe77v538AWg0w8SMVNLoNTZ3w5x1O19SOrxe0ye0/wcDYSrbeXZnZHYm
FMh8JYRB6r7RvWsiPyxdcWhXSZnX+z0zVyh0S7DfpE2n3J6UF2Ou0k/3rexdEwJqeYCIwBgrX1tx
UiOxzBYVPKOPrHMYDtUJOrvmw6RXR+Pmu7vIueEZoWQEymFtyovmVKDsNQQoHUOoqIXM2yZiqM4Q
RP4Nz9fwNVfNo+R/b328V8AqODEub9faqFlolrCragxg6Zg4lKKrAlXY+geRW0eaC3sLpNqtcjpl
q2HbxMvbJdTHeMblaEPsPtpWnyQvDfTR1ldjkq9UVMGaa+ljftQm2nsXgaJSDMCl8XpsQstxmU2z
h3UhqFXI6SNi96AeOnERiTaeARge0XUc2duE7aEWTkaNFHqQ1H0aqM0Qn/OmrS4qscclGowjnrG9
r8hoC7BC/iU/5/orSnKhQczVECgA2r4huYdStghNcUYdPDlolRzZ2hxTY4ILINPBBIBHIeWYLe+p
nKmEVXN8BNjfNUXBmD4zbFX0E9fLinqjgTESNIBRF9bXXiDDEg+Fep4U++0DfbR7gW/QhJOp9LYS
kQ2eMlY6Z7NSWu8K35171VsgAR7X43Lfpew5LshxEEiUQDi6C+tV8QC5paUPQ8BUlamdS/ZzkCMJ
R1557xCSBHDa4WoCib1xXXGWUG43XYJS004+m0pu01qw0qfaMaMOWuHl6H7vfS4p3spgJCkr00/r
hbmIxcNeE4GeJUK7qLYwL02JHls4Cf0grt81JcEOiLbuTI3Q5o1KfQkJdNW5PGeIhn7hYAhKAVZ6
YGrvcwHVpU9CeZSEcbONbejq6AAnQ+CFQ/dYktK9KsqhVMHuggCW2zyj9IC3yCXouhY3hlMoqBip
uKZ2gQCWPYjqlFR1dvCm7flhIGf/sbX5Tr1RGW7qgGaAeiC/MtfkPjvK5P7R50x5KmrsBClzZv/i
1NO0g3IBrDllThkk/hQE5mndNyLFRVHRqP4utJZxrqh3w4OoYHcff8zkyilnsDdrM2ajjiGRlQiE
0KvhQcsj88mNTC5xVkz5+f5N3jXGUJYEbkhA8uZZacF7VdFckxMMAOlPRm3FT3PfKqR6Gl7+9C+s
AQ+AsRLCImS510vTYLNShyz9gUmpPtjhiDTIZDxF+SGR19662DsUbQBAyfmAtaVQSx1NYeAusCOV
yo87Ow/ogXyNh0o5wCDvpQbkHqSQZOgI9mzCD3tpWrtM2MEaWatv/8PZee04bqzt+ooIMIdTklLn
numePCfEeNkuspiKxcyr3w998G9LLbQwBpYNA/aaUrHSF95gLMgMBK1d7nLYxWEaBjNuFqNKtqX6
9v7HtC7djnuI7CHmsjuPnh0C4UdGWc9kWYhrbw/+jNF3663tjRwndN9Hw7upanf52Kmp+I6YUvag
bVlsiZeF5aHN2/7Gl8L5aWZj7T9Wft78NTrT+vf7P/Lib9xbAtzhdBPPN3M3NkpaEe8f6W0G3XIu
bhvf74/4WY6P0SSv+ZdcGo8WDXgLIJR7H+J03b0GqmoX8DI1WYRsLZfE0e9X5P5tUBDYeF2jWV/a
ZzvahXAXjAIg1NPxhsYqeE8W3vdyRV+s8eU3dzOLH+0Q/pdMEI4hHbQ9AUUA83Qozm9Op5Kp+Z3E
nwEHKP0Nne0JNUiFoUjy/sJdmtj+XoQIBEH4Om+oiBbyh16tiRvWbm5bP+xuG7tAXrBGB+H9oS6t
Gbi4PfkCvwIC9XRivmEaflVmA9A00QPBwMgaLKICHRGhTaeFsH7b33nXuKTZQOLMpyTZPR1xcrsh
dAo5ImjmGneistGJbqZ846gO2ZWn6tLjixodwgeUD/YE5XQsUvqgXV3Gaid3ei1LfzBSksIpuLJg
F8bZO66wyWA10pA6e50Cu1+bGhHb1Jud/M6r1+5QZV394/21ujgKmACanWRbbzqtkHzqCfvhEcnA
vm+P2zplDz7w69+WN6Y1Tzny/8Y52+zUcQArVszGX7MlXsNFgeLKiyvNu7cuEvswCLrum5yG7nnW
4blRMVnYwabKdvL13q/axYpbVXEvTV1VfjeHov01r60eb522skhJxhwCvgvA5BfWVrZzMFevv7NM
YeTo9gR2GWs7nIYY2tbwM6wB8Qkxds9D0VR2OjYIb3EpVY14nnTZQDuoVmeKp6xxtmSEWVtSa5Du
XdiTTxx0W26f9Vrp7Eo8eOHAETtBtWc7ojRyXp6bvR4i5YSfb9YgmBvWxfpJtyK8NecI5GFv9cff
3zTEhCznPwDz8y5CmTVupFCISHsvi15WR7t3YDCca8H7haCQ8hxUW8JpimLn1Qe772o5qf251xpm
mg0NgIjNTLtGDUdDEc0MpEY378/twj250yzoPVOEJMc7ewAA5GuolnxLoxnNIx0467VXtRV79tZd
2a2Xzt4ubEnPB4kEItHTm2SsqKyUrhjYrKVHEawuvzm0hK/EM5dG2dsAu1DnTu/bN8+/olxl2JNt
iIZ+XWca3wGbzjKeqZCn73+3S8XGPXSha7+rfPOGno7jRUPp9nY4IEddjGY6elk9x9oimkolsh3y
vstmNAs73Yv5adbN8AkL9/UP6fuGdXCtEveT93/RpYkTxFHcwfsIasJZ9dNadLtlOc27zJVrvAnL
vu1H27xSe7h09pCHA7i1Uy2gzJ1Ou5vNxcw2PNJDamI/hFe3t8vSNdxxQ7XEYTleubAvhKfsOc44
Mer+D2fLWS6irHrH6FOg7tTIuslZ85uBtLSBJuo0S0LDqyhfI2mEVYwq4PLH+1/10vmgnMplQ3eF
J+MsSF37SvcWjrdpUMxGiemOEdw7Qek9w1Zfr6zgxbF4/wLQ/eg7n2ve5J4RuoYxgQCuuIiNwAiQ
W0byX/m2urJ9Ly4jISZVCWbHrXO6jBXW1245e0PaDu5wV7qlhpjnb4fJV+Odt+si/4fPCKgXdThw
A3Q8TsfTFIeJbblm3J4XN28NB3udyLp3cutar+PS1Ggv7x7p1JIA05wONaFfNEyoCUAr7r2bcVpl
kqugOAZ9Nnw1GP9K4HLxJgC2hQY4MSBc37MtOk3BjPIpzIiaXk9ST2MYxcOyPKil2UQ81/3ypdnc
9X+qdkcV51r4N+AdxIvvlE3zH77zv3/L2fGkVte7gpp8OvFtkMuH0YmQsIdMSi7+w8vBtQfY5R89
hXMYSJ47E5Y5kGtQchuTwm0ssJyyP3Z6cQ/v755LVxsawfv5213Bzh98y8QialnJhvPVKHeHkvmR
Mqz5/f1RLnXUwU/vIg0UV3ZQ1NnOCV3dL8bCDarbwD/I2VqPTrEr1ZsNHGQ/nB89R7aPeQNKr++8
lWs2G5fhqMsxWG9Hyi43QMDbz03meXcDGfSVWPwf6YYzKMzOFgQ4jBgoe/zstbYRVWxQHxthmunh
r3aTwZNrrutyMzRDfau8otnSugz66ca2S/0ZmH70PXed8ogTr/xVKMeqkc1dQufKAl26uehgkkZa
rA/J5OmXaxQKQhYFcBCpOiiSbs7CW6Ca3s8e4u2VLX7pfO+SAeQJvHTAJU/H0nJECWJZx7SY5uVT
iWtJ0oRZhmWYscVdUbgv72+LC3OD7wSIGIUCmHFvjjfP6kbAxtyMbl3TJlpmETt+59sHy1nC8sp1
cuHBQzoavjfXCa3aczLq7LsN+oVU6Rp3DuK5U82TYXU9FYCgi9HYxS8t6trbcFqvqVZfnCiHjC9L
Qe2NDlDQtzBIKwhK1Cbn1LWlvAlLQPfmFF4TYbgARN856DtkmhwJifOzRWzgLq2O1XGiG6e47dbR
jptAjXEksTY2hjBIrKyfX4TBXWLMBeYDznpNcebifAmVAH1AM8OK73QjTRlop3yg3zWOkYUKmf9r
HPvm0KOBcWXLXp4uCRoojd2X4tx4NwhlBxqfRZ02y/jgNcJ7hQQW3kcz1ilmrst429YgrdGSjwNn
DQ6hzK49DfsZPLs7iKH+7zecg1tDmBukH+jJK7vX3xeTRrSP4cgnBA+a+3kpopde1v8B/UMkSkOa
c0Nec35Y+yzKjboGMjL10xwjuWE/ZNCcbt8/oheuhJ3SQJuK0sFu4HK6kgKV1qHyGcXC1uGzyGUr
k84dgudtXs1Dlk/0Jd4f8cKLBPl3b6VSytp7/KcjmmbRj1lv8jHdfN3grmkTplgeuX+9P86lPfrv
cc6CGTiDOQ7K1B/peqjjvNTZoVOgbeZ67q7Awy9OyQbZg5sJyeB59In5ZjVtwchSde18sJDnO7pd
ca3AeWkXIsCKvAxbEZeRs3KS73TaVJKlGl2CemFne6DrLodx1V2ac9fe1qt/jYV18Ssi5bOLnPH3
89ZO6LfIdY58xchsm3tzRdF68PAjw0Uhv3J9X9yKe50AiPPuz372QlsbUIlhoFflt4ihN9gnW/EW
cr2BkatS0fT9p/+wQ3aNIofIAHj/2U6cQ4SkxUJs5HQODHS50TE1AvHF76vy5r8MRRxGdgLa+JyL
Za1baKx7H87qyxLi79qmXSjDQ9A615jbl1YMGyuk1vmLyvRZfuJqpOQtY7+surb7Onab+Ik0vvc4
N1b2+f1ZXdr3e9i+k8RRKDl/cMNFDME47y0kU4af4VBXXw3EC67si4sToupFDos6HFn66YUxmAbE
koEHj5qdccTeo4vnUqvbuTGvvTaXtiBcEgDLiD0ARDrbEQKbksUKecdVNeK3hMH0baVl+XlzRn1E
pyu7cnFcOtJAA5jULmLDZzydmoaLLrArIBFwly5Voxl9yMWyFwOm+VDkTo5r75b98f6qXfqerBe1
T5BHBCxn58yXhlILJimpqMvwMzz/ORbWqB6yGUn194e6FJH9a6jz7INEGVSsoshqhnm9HIu8MJ6r
NjBU7GOtmQSDVz8tQQMkkusuSt8f/OI8aQLaO8KTAvnZvtmULFxFbS41VC9e4B75B9Net6fCzq+Z
rl86CIC4IMLvdR1g7KfraGOXiCTsDPrbNbOjdr3laPTm72s64a5GCrezyLglzyO/IZsI2WdjSEeR
W3dWqHC0Ka9qOl3ak+zFXZeOegPQsdO55BkCThh/sSe3cQWTs64HWckmHrRnH53SwdIjR5f6/bW6
+AEBqtETAeYESPZ00NKubSl6SoJA9cobNeBBAfPjWh/t0ihcv2x5yo+gPM52RIb6h+MXFS2MpVbA
BjCXWYesPrw/l0v7jlAVwRJA5qTDZ8HxskG89SY2vUSg81shqfDB3VlFHJT+fwmmdkIanFBeFesN
EBbl/Wr0KVoEKvSO0mtrCDThNXLXpWuROJRb0YG7TPBxujq7m7vMRxMekDEMyKy7exDg1TeqLuu7
IGjFlZN7qS5EBEApcgcnMObZG0bjzgRoAVcS22QwmcUW3VRG4T+6xpYf5gwPc2dT3rHbpBEPpd9g
VedmN5u9/raH/K4fA1uTah/6cDSLTme+mpHwg3qldYP32aPjVjKpgbZgfYYHxbq180eJtc6VDXTp
c6NotnuJYHMMAeB0UHNVWVb7E4lk1RpPROBl0stB3bVDlift7IxXPvelY0E3dAdNIKDw1lC9yNYw
miGy5YuOjiLqyy8zhqr/IQRCi4pYC/1AwsmzWVlVlTvWAvdJZbYRN5YU6WqExLBG9B/Ia3BxIK+x
h3YNlLPbpNVzDuYOuqb0hyyWXtbGnZVNn6t1Xq/0TC7clrQNaJYD2EHN87zI3pc9xbBoVxTLPf/o
yL6J10rNR8TSNESGIExoxV5TK7w0KLqIJFGI9+/uBKcbZMrGogqtgV3pGPKnLUPnttXTmISlMP7w
ra2/ibLR+X3MPX088IV0s8Esn3fOFXiHGdHsOZ2Mwj5GaG0lrVQqIZn79f4F+mY/Ui/aqY47NwdZ
5fOoyJ/wTi+KXKGqXPXJ2sPyb+myvr4/yptTto/CI8eqgUii+3P6EfOya6jWV4wyjfO9D6DmucEu
5Eh8+JpPxm/rnO/DIcYA6ZzNQgZ3OpyonFlPqlBpm4fhjWGOOjUmV2LOajk378/szQMEfYYIASEq
rhCehvNoZKVpmbWDSrtoGe/dqN7SfpX1A4pb12Lz/Y86qYzsOoF8EUhUpKUIkp7OyhxEHdRCdeAa
5t1PQnlxoP0SzVcjus0A9sYot3R3ijp3PEfLb+v57cOTFiKECnWMGuPp8DUSX23RA/epET06UCvr
XlW9M0mJyFLddG3i6vVarHLp81r0R3fYPi/C+ZyVqbEWq0WX7p5HSQ8F/dga+Hs6RSaOv7+SlGnJ
SBiNxuHZ8+NvvLy956g02ILtppc2F4tPvK50sF55BN7cKXxKYgj0JqmP78Y8p59y97DyC3tWKU+e
qSmlZf0Pm57oEgvlGi+tM3gvsDHyL+/P8MJZB4GxIwT2RBJA7OmwHT9Fz8JS6WK16BOsvHqFaIf/
8B33aZHv8IqDkj4dZfYWQfbLPmmmoblxPMNOwyK04mEW0ZXH++KEdlgAVxiF2nNjW7EGRuRmTMg2
A/Xq1BxSCmq+uqa2cGkXUnICuslLh3b6+ZQG7M3yylWIfBX1Iezk38sY5Wk9RddaSJdG2jl5CPcx
Icr5px8PreHIoFLSprws4W0ITCXuZGQ+TtJTv/vGsAlpVe3ObQCZwIqeDiXYJMYcUBzxVDFj5Tyb
N+G28JD2bnX3/sa7cP3TCoHezqaAGnNOrmQLFJSxlyYVrT92cb9Wpnyyg3m+A3UQTrtgRVlfSYcv
jUl/AIzXrgP8piOPS5xTMEOMUPu5OBQ0K2LZL1tsWYN904Thta74pTP97/HO4oSlyljNCY9Qb7R4
rdVgJHKx17twzBzkGfL8RnXlNZmjfTucPwmUM9j9Fk/eG6+Shvfa682uSW2jaQ7Uxc2koqrysCyh
v0tx1/FcmQFhZigSZ6EV9P66vp0zJNLdSIRcEuZ7cDbnoPC0rzT3WIPY2F0lNiedBwgfk6iGT2Y5
d3eBzYF5f9C3R2RnrlJrIF+GRHcugxfZs0tHBlEG/u7QkGiM+4WkIrZRhfjtq4w9y/+oayCzxHCn
R2RsCdDY0bsH+OJ97adljRcANJ9qHagrR+RtzxTihQWxhAYe0Ao4yKdjSc+vjI2ZpWiJDwWmE30o
48Zoyx/V0rTQAbEMTrq+FkMyLlb/BNacJ7eEd2bzYonih5+VCCmELpDYK0fp7TVLhk1wuPPa9u+w
r8i/sErd1HZ16fp8BsORnyRVusTEdOXL++v69sDScgIRgRwS9QJUpU5H8fxxqPKQ8EaathmXheHF
Ipiiz2OpvtvzEP4uzIvvzYAk7ZQNwEyfTWpbfe12lDrT0B/co4b73X0w89C/pnJ4aVo7exaiJ8Il
b8qcy+Q2GxunA5rdIT025BXwHN8XcRP14rkfjWul/beCNsyMjB61bsBAbN2zXYuak+lpk10bylzc
LWJpnyMSws+DAesG90blfg7WDOJgNgX9EySI8UfpR32alVH7TTah/9APInwwp4Zczom6+U51uYud
rhSvlbIK2lfdVeTNvr1PbzJ+NA66e3EWRYdz1keQkSw7bqHh3g5NEBtRab50m13dO7hvPkfBYD42
3up8Xy0jupJWXlohoAo7Fo3ID53X0423ora1hJNDXD24f4+LiJ6jrWsOReh+1aB9r1UWLw0HvgjK
LR3HHa58OpzTFFFm6qJPV6yK/mwMb7kdscFA9sEJ47F2rxV4LtyX/0iYBVyWRDDnJf2ioVU/TIZG
k8OenvNBWzEVVPdOhfM11eEL7wFD7Ske4f+O/T6dGtqTg1nilgMCVU/bMexGdWhMEoR7ART8vnL6
MO1FUVyp7L8tYaHyBfyTlwhtM4pHZ3enbvGe1SVUgA1rVZSwZI8XmwWwMZaVyL7khlpfW3NsUzln
WYcBZtQvD56zhirWrqjMKwXWt68yPwdd6b3Huz8QZ6XPps+qsG9tnZrzOH6Xo4u+elgvj9qa86Ok
2fYjD5a2Orb2XLyuTTke379JL5wl3ipuUJPiK922fQf+676O+i2Dft33gPrX8rvCgiMO8iK/6wJD
JGEht8+rGudb1QbXehAX9tpuxE52ylrwRJ9lGNAIPWtYxj5VoRGknT+Lj7Yp8gcwDNXL+5O8OBSN
N9rae93yHMszwI+mk9Ki/9Jgalxvwo1H0HtJXQDyfn+oCyeWus8uNhPuhdLzZmk7WjD10eBIRxOH
mpvN0PPA0+wFZWwNa33o7fxa3vv+kICoTpcwlA4GTah9YqYc0C/1w6wgOfR8Iyk2Y32cem+5gpi9
9D3//yTBJ5yO2AX+Kg0j06kIty0VvqZPNKzbo1c6166Ji5PbDyt94H9kr06Hmo3eKjK3RLO1nJxv
RTRWj7mPzG6A2fiSGFXkf3x/AS8dCLxGKHGTk3I3nc1N5b4ytwI909weizhrm/Yumoq/CrvQHyFC
r/dB70XPaCFco/dciJyoXAAkRQgEVrJzFiCjdND3TqF1mo2lf0OSoxOUtX4/aYSbRkFmhwftzfWz
a3ft6tHxybpTYapfLSLiT45lZVCK1uHw/oe8sEkw9KN5SsHLBt13Np++V+0mJpIqP8N0Elm+Lp1n
7CNQwL2GA7pwiRIGMS06fBCTz7v47mrZ8CesOtWOM/bJYsnuQY+QABEFMvr7EBmtr/k0N/eN25SP
cgRp9/5c36Kh9sYV41PvIkHm8J9u0y0MpqD5B60wrgsuv/Of00RRrzNa90Y71G2s3A8PgogobgY/
uiFsv+ZteOGkQKokgSUs4Te80RST5roMBW7ubj1XR1+684e5i0AnL4eijqrb92d8Ybf+U8SEcs5R
ASR5OmEU0vslK7lukLDIH6rWz79MY19cGeXCYWSUf2pQpkfaffZGVKOVBwQhzAlX4R+TWfpx5NTd
UxQo9VDihfBKFKOIA7dr986lLUWQB+ucywDdq/NAbwnXfNYmJQFhebe5VmHaSBpMopDzbV/0Bp02
y06XzWmPQbhUX9//vJcWE8IxLa69y0Y98/Tz2rKsMuVSIZCWs3HlBN87QuRjNYZ/m0ZuX0naLh1V
Wj/cd6AXCWzPFhNsj5s3BZfCxrZZ4rZv+nu7KYvnjSbAlaPydknpxTMK3RebQOycItuGkZZThxZb
NGfrS+57WVLjrhGD4/NuUHNXqSgyvFQzfsj73/QtO5cwGvgS5Q8kg0Cinq1pl4l+zIXq08AT2RSX
uVcc7NHQXLRYg1exudrubbDN3qEKdRge1qCvjj2pTXks29yNzaHTMh6GEUeOBgn/ozGW63Fy5+HX
lV+6f/DTDAcUMOUKDNKpIhIjnS5/6AvZFjNKonoR64O97c/RWOKlNiwNWljh8Lj5r3T700i4cx6b
i+/dFo6+RqV9G6PzM6ACsQUpEdAeOf0ZqEz4CrIcSlit498NxvRD9Fh8rZNbHS10UA8y267VT9/u
fFjbO2Nkl6qCkbP/+38FpHBb20JkPWQnnGrkwdiWyYorlDTNG8DraEJGg17lzfsf/O0BIAB26duB
9qGVdp7WgTULnGok8R7VrBO6kSJZJj/70MvKu1JL+AfMcLq2ATkrycWuAE535Gxtx5VzEdWoUmXG
4OJw1GX1FveZE9mx0Qb6dRmkkslga4wInTkPt2Rq/OWPTRuTc4gcic6LuXnhUzhqXScG8MYfs61x
rDDCNfxaLbNaj5gSiyHuG7P/0E5VeC1NfLtGrI3HB0NTYm91nj3tAH7brJJsylGSELmzHySApYy/
RZtXkCan+vNvLw8pCnEEJa9d9fDsNsRRmT8+KHUaSFf4KGKq6GVD9PCz9mY+25XB3t5QYNnIEOnr
cPvyD6c7UJVSeqsOcD+vzLZ7Km0n837M5YyvPWoadfgMIMabYwOfXjiGlYEjpVePMjsGNNLlsZp3
tepVV+qbTU+xj9vWt/M4NNv8SdQFVfNxyjPKKMb27Iz1BOsrUtGXTsHljqmqeRRb5jD4COwx/7yN
m7JjM0CQ/phJL/8QZOH4OIeGKdK2JSiKuyrXW1pWDoKJAAv79gAAycPVOAPyl8zG6Hm4mmMHeDtB
/FqTRc1rcdzyRqpYwKIV93VZjU5ctiiYJ1G1mFW8Ig0XPeD7IiQm2oWcjoPRheOD0S2DeRdUxeh+
jOxB2MgQRqjfOsLMPjpLaalbBMvwymisSgeUyPzw56bQQ/rtJAtUBBUYQNjUruhJnK4QuFM7t31K
2SIooljg1554k6gRUI6iQ7XmweHKluDPOz2yEJDQEv4HIbEzGU7Hw0jFt3pQ3zvaJP/eu506DGgw
fWxmhObfH+rt0SJBJVFFUoksgLT4dCh8AUQH17NL7bmrb7LQyh+C1QJ/FZTrAySUa1n4P32v07nR
3GNXcfHtL815yccZVgdYFMDeNfNwOV1tvX2z5ViMNyX/h8fGcbI/erR4RUoYm4mP1dq6ddJSr9mS
wM+i7EsbLvMX3uuijUs6wtmDq7X1Z6s63cU8Lt23cXDlx2JpKaHkhdjCZ0Sfyfa7Scx3tSFRkiPl
spdEl35nxgPuJDkCd5H3Negd8d3Df/tzZ+kmiz2/9tShFtUi4g3OzFed12ObgJJR/2twMv1kysb4
MUyA51CWmMOveY/oTawL0d/Rza22tGhG/SKkYf4FBB0dbxVlcouDtSFq31fjmz2641c04Pz7qi/t
v9YJC5PUd7fiD4I8rQ7WsmGBrCosfT9seVjTK5Fd8JJPVf8VPudGVd3I+jpRPQTzh7q0wi8bJDvx
3PS56cU1+1R92sZ8zj9uY9BhFWP07lCltjAb72NWIySeRMReHDxEA+6rMFq+OkPuDYnhdNN3Q9dF
D0VLFyslIb9DjhMlISpYWFiWMHbbuqa0kZUvVbnbUbtWNj7PSDaZMUz3tY2tidLpsaVA8Xk0JDls
g4/IkPiZu8p4nLR42MYI9NS4bMZBCBpjV/b3+Uu7K6cTztI55+zC3Tjb3zPHDJAweLDF1+reGqLq
EcKIDBK98i+uDHaepOyDBTy1BC8QYkBNnh6mYYBGsY6ehTGqWSVLNQbHMBuvoX7elBT3Psfu58fL
tFfxPOd0GFrybgeZz0ws2eTGoQnF8kC5KTt4gns31na0fMqENz74U9cjn1uFLiLoUdQXycCpvBZB
IfuxT+zfh5pftH/nHZa9q4SfwzYRE7SLZQ0woWgI6z4HY2VMdPa8SKNU7hfet1ngfev27s4EhOA9
3orZa7Zb9FQkaqcN9zzwAtvAB14NWn1dsIR3AFDNOcAK0cx5ake6DOJejVreZng3UN5Sg2kngEyG
7EV5snQObW/XeZwtRWYdytoPjn0/1OJg5dn4UU+94L+u8v3Kiao+DuewFUcwjNuUYDO5NvHoTcHf
s1l0zU3kTEV1kEZkvXBTBM2hwkDpgxiy+adWlruT5DKvuOlaMXyvTJipyeQaHO886/ngs/D7Jcn9
1v3VqQmsZ9H143NWQaqPUb+f/TvZyCI7ZLYyfpSt8J8DxMXM2IIFG6XgZDhmkjCUMyiohh/czm4f
ZJ4v06NrjuH3VnfuijONru/6fOtFUm55Zx5NHS4/aP8Nd6teJOCQMrM+j244eLExtqg9lqL9QCup
xYtcbNjFdWFYZuhZhK2TCDuQTzDA2VW01NbPpZLBPaYBhHUoS9NSqdtsDGPMkyhiD6hnjzfkVYhw
ltW6PYiqbkCQ44uSBCju/OQc8AttgAH3ozl6AhptjT2Kqox2PnbCXaGphYv8hDSTZ6VT6XUkZDk2
jrEOdKnSbKrzj4KcZ3odw07/zKWJDrTAofALfb4mjJfMnn80qE0aaWMvzZ+m2W/+bYt68ZaURh1+
XwqhDSKdXpQJUAjvO5Xa9dNUDeFzHuILm6zGEP1v48d/WrSy1a7A4f8YWkvWiWm40RdzQQrg0Pt5
ptK12awACFFmo9RbOAong1lkQ7IGmfgwWk1uJ8sAqSjGyVhI8DnOUsS1v0b917YO+z8nozLXAwB5
9QzWjB6EU1jeY711dplGY1c7se7g/IJQRAgnjfpWHnVtIBmlkYJwjnQYgz+boVr/2sq1KW7DoXX4
HFXoQczeKmv8m2Si0Yc8XLYvHiSW9UvgCCxNMWc3+qRo9Gw8zqv2uiTIQynTqQj8F8Rbik/juNre
g1fy9WKS551Fp/uCP7vxi/qG8yNetTOFXhU3ehskb+EwPSLPXEf3nnDbOZmKxV8OO/Uuj+dBVs2h
6eh4YIezTs5d0y/Nd+xx+yXugsC4yeWAdwAiNfkfxdJkz+0cdhUWSMr87jX2EMS144iXccZ9Ge6D
7aaeMEgHDfRKPrqGV9mJn6/OX5OugiF2R4g78YJUy7Odh3r3FpuqTwIGsn0TmXP1UE5Z6D0GVgZC
UqyuMu+wyHC9RMqy8GQsmqCxEw/L2ce9k/izNhabs7qU8rXJ9traUm7L58zArxKcr/BVXGflPCXR
AgZrcWzVEX9YLu44LRSzZ59ESNxmU6E+wMj3f6lmDnQ8bHi5JLtrlT4iZDNOsaPZVPeudMqPwsDT
Lc6dUQXfolKGx8ncTefLfvUTNyvN6cOY2VXxYmP424H91W2FOi2N3JiUyApTY5iW18CxdZgiPxMO
qLqq5VNA16FJBifPAOiIsGrpq/oMbC2yqI6GbnI3kWGWbw+9O+vqvt5c+T8jI129q6Ro1wNuP7l5
7EIkTBNLyCBKMz7ZFofLInCNWo35FT9U0R4GtyifkSYHVGLnuKrdQ0D1VXEjM9XmcSu2qH6ahC/+
pk0RBAew/atzNNwRUYGgWs1fy0yXN0bQZPZSbZXOn2TaxEDtKp2bbaTmmOxahh8RJKmzpFPZAD4n
mANQ37asKDO63mDeG0YbCY7i5syJ3GDtPNlsO8W/DaNXldvBhymw3J+iiFAe25Sa/Y/zFI7VsWuj
vD42VWe+rKW3rbt8ZfMhmHPWhGJ/jkFKUW1sa7tSd9L26l/mri6T4Fg6vvitb+Y3Fc/0fL9OSzOS
TNfW163WA1ezveT3EyqfHs0Ku/1Owc6dUJZq5q/lir55PG/BMGAGh3H0rB2OS1t5ujvWbhm+TNrC
oGuxhsBLQRRv4cHos1zHTjMX9Af7JvxbL6OnQSB0zVeOpTnFeL0Y1d1sZ+b/pLt16n4ba+sFPw1n
PMi+9e9LRPbUjaqqPuQjtfo1832iRlPb/vYyaykeDEJTIoqMZRE9ctp3gVDVZ6MwzJ6HsK9/FcvU
2rHqlPkHdNvCjrNsHZ50xjZP5wV1r3sUrfoWMoDrFUcvj6Jbf5k2+Eu41+q4B+yTHfN5mKJEaULj
sYFSkoKR0+5DlOsBVXmplg60V1futbFo/dlNOzA8sobhm9uuw4cqt1Yz9rVG4rEcM1Pdt5ZC6RvH
seIH0aWLEb0VtW0STCCX7+diyovExR9cERVYxj3hqQeril2/VTdY8bUYJ3Ykl3iNri0i855ULpbQ
g/NV6467sNjG4k8wvIJSSedW4q4bi9WO99u3+Zh1LMtdu0129yRDtFu+bITcxWNLOyWPaa1sEUaY
jdwhMLn1odysOop9p87Gw8qxnhIxWZVDRjCEM5fC/vAMgbt9wqTQbg/A0raeKkffr7e7Gk2eVkFb
fzUrKbO47Fr1oTfK4Nfo1vxn0hceckCLXj8oCWEiEYKb6qiKSEYxsAL5rTCkelE0IofDVFrBckRS
dbaP21AOMuFxytC9DxT8kdaf8Q4iBdfHSomV4oOwczOewoXdoXtvflJWt01geRZrfrSshQxxZ6S4
iae67NW0SapiS6js1TCssUkEuJpfi5CRAynWzJCCVybLtJpaP1tdawY3c6ELfa8wlvW/FUVBBBfI
0fvWS9MYEtwug+/hRtUjtb1K1nFgjxkibUUlnpB7z8KYCvI4P3m5Owbxxp8KXLClbhENtlHFS2s7
FDyarM/9mBLr/NROmGXEoTIlmTuWnkUMm3bNElHby4dgXCXGX5npfySrCu96e5yNpGHIP7E0Fcgf
C9Q5eqdyqqMr7UUBesqG9UZtUYBJs/S8XyYF9CjOlM7+B7agFimOOW3xxfl/nJ3JctxItqZfpSz3
qMbkGNpu1gIIRARHkaKoaQOTRArz6I7x6fuDbvXtZIjG6KzcpVESCMDhfs5//qFO7HTfOlb7KTfc
sgpyezSufWdceUGVYX1MgRhwANIK7YgzkebtBnO0rQO7enftbu4JQbcY+jOQgfipUS5SFExevOvm
kgJKt+I0Ps7elOlh3om0D1sxiXyHjYXxhGhB295LYrCIDavYFbHlDXucXer3ViOSnlPDXFrYNFm3
BiZS9q9IZTlBCmnDmTZKohA4L+oGzUmSe9OVxVaVX3ljPjd81RISCk567uVawc8Olqnr4z0fZ9+F
laPWG7uWZrzzhqRcggzSHCesa/dAGxDOprAchzY9DOiXB6QZHSNz+BHjIU4Gbzxmpma4e6OpzU+i
Bgg+YPvD59DNun5Pg5QVkWvUnn+dFqQ0BnpcTjelJYriojQ4toLWyrCijRmePOiyN1SUDqv+jei1
Xt/Hidn3h7ycuk+uPjNRootI7sREKxV2KX5wgfBxtKNyWZgcKJ2wpcSpvUtqbAuVumoBS4CuNGfX
MTjVcW63+IprQgDnPWMbLQ2czbSNkB+we9q5xiFtsTNlYNN1gFcRjgABRKBLCcnZkB9iX/B8JEZD
n2WCzw8rNF3wjRhSj9KyFl8LaaouLEkKYltigXOoA6Bc94yl2Wx0CWnLZGalgVO43RIUppI39VwW
Y9BV7gpnDzEzRm89izd01lJYezsBQwhi4cMj592j6uLKCYTXqR2+yzxzajahyv+YO4OH/aLf23EW
kJ3j5IfYmSAAMuBpPQoyEjqDArLzIyW0TclmO6MXdFNi/WhrjMQCkwwpufe0rs0/ePXsM9ggS90N
hBjnEXlfC7hPcm0ZDa5VyKiBayhoV000JRXKHjY23yeLpF+1Sh5K3EkuV2vOuQ0Mp4xDJYrKDi0k
KGuwWnWxhsgWZyO06mG8E2s6wTOFdvHcJYlT0htk7nXfdDYBZbVXuxyGelrexWzoXwahOEty1uUa
FKuzXrM9UGBbTU+RQvav+VwXaXzfV3X3Wa6VVl1bxbho2MyJOZpSCxebTccShzkxvI/6uCxdOMaT
6TBc8vyrPFnEPW/EsMKehmCPEsN0o6we549JvkB3KaCyGaE9xhbhbSJxr8w5gy6OEqe9EdPCMd9n
Xp0hdGNAuouxOSkpu1ptl/fasIS+7J2fjliFfyValX5MSSHh7Q/j/HnAnYNQPKX1T43tA2wZo+1e
GI09mqEnLetutoylBvPryuu50CXkziJtP9hNQsE5JjmveVIEKIVORzp90FtmpcJ6buMrs8ORLpxQ
n1q7bE6rMhyTLn0YMRXu4L/2MF8yPxvSqzYdpnhnZs7UBCCbCrvBWWCWJVO7ucRoXjynbmYXu0y1
NOSOMSXY9aINa3YycxS2cIWvPa612TehADJsDmbVDqirhsoLRO2gseVPgItVOj2BHKtmCFZ3nHM+
O7/NdixP+zuHYPwt1XI3Cfq5HQgWZ1OviIGP1ZPo1GDeuNVaysjylfM8MychS3RtS3pqStRAFnmW
7yY/B3MrCAdqOcAr/shqEU32ZGir+WPoEpaxnuebYwHKAMmMJFuelzhLLxPMwVp8S7CHCUdQsU+9
ZkO3JCe+4kPTa42NUQ72o26l3k/XWAQhF4by0l0+ztK9nipb3deDk37Brc0pdxmtQhEA3cr1ciVv
75lgAHXhUXv5YVnq5Q9DL/SJkzgDWBh6b3gw2ylLjkqHbnn0YmviA9Tn+mc1mVMeFZRoBVBobX2e
63L8Nrh5o4XknegtMEzlA8OQ0jUfN/kbCdPtaneBGO2xCwdvcO+1XjAnwT7ahhgb42sHf1O6Azuf
Z9wga4HbWXeJ5QbYEWU/S6IF0u24xJ+7ho3+pAg3+j7kMi3opYq63EGbGordYliIAxn9NN9VTKbf
LjbK/JDO6djtKM/KHGARZ83JjW1eBll4gELuaDJP4IlPe70bxWe9HZkSOH6OI6eVNW4T5GwzddTP
uvjZOQ6NxZhtM0+8GGjA8wyWM8urmIKqltNH1ChJFiZUUg/a3GqK4mDWjh0TGi9ACddzNo9DHmgF
ZhaBFU+E3Epq/Y9d1Vlkus/j8KTVSXdbdlnyoyqa+NO8ZNnXgbIZsBpH6MfOwLo5jOtkfVwINzeD
1NZQuZa2twRWsiZJaJbLeHBp0rLAyBLzpl9odnYIJ1w9WmYjOYyEML/vl0a9X7wM3EW2Mi/oqjtO
xR4EGuV7ygER4vLdfvDcZdICO2nme7ZrcIp81qZvrWY3P7t2alo0TJnbh+NqF3WwYt13j6GX9RAP
cXFBWzD8FKuy3qd8QM9z20DfK8FQGnp/HezWTy0HzVCnO1MQ46TrBTrNKIH39uI9drSIY5CCO3wz
DNmkO7gtbh51LalbAbbHktGKWPs7AJ2lpMhW+Rgylan7e0Evml1a/opUIDcr60ufOvXdYJrjN79o
i/G6W0pvYjY5uSLQOydpr7M+9eqIPhxv7Nmfml0mO7+5KJgdPGVg/Vc+cZD1JdaS7j1eZZvLHHPH
NrSX1dAjJIHttac09aGYtPUHVpP1B8S4brGv6xrYeGCAe+PKtUmIb3JwDYa7VchADrX4VFXzEO/W
zmvbDeSS74kJi83AsLW6P7L9tntlV6kWOGbMBj5zhjEY0xtNDyv26fvV4KhG6qxAJGH+CfyddKMB
Hs2T+r3h9MNyCbZhP6zUysz6RtrmCD5plwUJwDuhpAzfLsYKpDQsM12yZnoN8L6qiL4L8n6pjTD1
NL+MFmXNVdgPpbIPJvy6d2Vvdcsx8f3Cu7UZHP7EzGZ9bDBpG8Jp2erodCm8iwSXzpwyTe+mez4B
oCHycoZbmeR1jw+1M1Vh6WORGxZFbz3iw8XMQhEWsU1dtNq47lJLXabAGHEw9ah2D0ufrF0UZ7Vb
HpjBz4w6p7X9MS1z9ghDt+l2mPAl+S5OBVECsh9sigGm5z/jaZqvl25cn8qCffRGb4yJzxIxuDpQ
/o6XYm1MeVy6Ujs6i54MjIOcgaRWYNb6IKlZvvnzTCdrtau5b2Orq3aV3eX3RMhq72y3tR8kE9Qs
GDrHvUe4XH3psLDMorpwRRtIzeSfnBfSyUNHjDWN4WTHAAHzwnHR0zWK0GLzLnapijfisVRbmmS9
qK8UsvmndPA4DN1YaxM+eo/pVYYz2xFkZB1Qu1p8FUWR02u5i95iwKjXuGUU3ZbsKrIfsTUKGagR
blbUjXNSMocxZRUgYm/mALWG+UhJ4ry3y9mV4VB682XStIYftK7QLspxUfbV5ECgH4dqyI7lYqaP
1QqMdJ3i8NjtE1e1GfX9SFtiW634stKspJEA4uZIyGXBWeJ6sR8uDPwf8QYS+R4dWiN2Q7l06R6G
XnIPWaokWMUAmmobwz9ApB++iG52b/pZKxitFaZ+AdU/b5gr9XwIReUX1wZTLBWYY5HdaabBed4P
o8yjWtXxtwTqXxt0Y89uSIgz6jCvXO0q0CmhHmKitikdy7pQkTPG8tNa1tBf+5atIsBnsX9Ewqj9
yFkAPxR8hjRkUhF/tgszfycVVUO4Tp3FVByHl8Ow9iB8adbWQzQ6iSTtcKzKy7IetGRv6FK79Njt
nAi7FLveydGN62Mhy7UKHdITqqDNHE4bKYVxbdtqcCPsCqi36IERM5tulu793kyaMO0742IFpmeq
0HTDIWceJoKBMEJK3GqcPCD2TtWgZ47N4cwWS4WRQOzz2X4WRsR+fuP2jU9JJFbzqYKJ8b2x8XwN
C6M0qAMUFhd+krFTD7jGhwzdpBv4Tdy/m6o1M3Z8GZWLrcdC1p/tD4t9cIxST2gc0vWTssSkh8Xi
NNZOaSA+VBDGkIduM9ufmhI691VK/pIZ9NBLbhZt8Y2w8yvj3bhurSWbj0ivoJk2H2KyQTYqiWm8
FxTPMmCQxjC3KotLRh1eGuJApj24Hc4ioWfk5ruSDqe+j81qfaqgOngXjV0Pj16WJXdO5+2zpNXl
cdYMsLHK6U1QAXspbEgGvn+j/GX6zMDCa4/opKormqDuSSsTdgYiVvkbRaWZd+u0Sp96clTQRGkB
3rWcP0RVeSvIbUzlAKTj2iVtZmGl0dZkY4bfFt6OjTXxgW6moTs28LzAjtqSKdBCMHx53ZdWymZp
T/ntYsfzl46z+r3Fy8mCUlPmz8ZLqXQ357xrZfnNfOAem3d2nreUrvkcg5Nb/EzPSM/aXIjxe15L
v6QFdVnmAVkXNgrZaoQOyIu9t6YYZB9gX3x1Zpeywezj7AeMCLyfFHafeeDi2eHfMNYF8vNqG3iK
gBuh7xZWqGD7LjVETbBL+ndpnVR60DgYiBH67qgkaupOfbB9QsOuBsYaMlpKJHS0wA463dZZWyJD
9MX7BoekaPeLRl8dYTbKYWP2abIefCD3R4TS1gYaC7qVZWTgdFzArIZAyQI9WdobCcyixK3sABTc
AwHSODs4Hpykjuy1xmCQSs8o99lawIKMdG/w9S6wumkR+9FSlXZbgTwTaNsWpWqf27Tv09s58ab4
OMmsoMohyNJa2EUzszCjspw1aCdjApuzvx0yhtJL6EirGx67oevWA1VLm2hBHlswmvwZ3iYudWaq
PZhqtj2M6M0CYlSQVA77YOR2Rp2/txKnG+NAx120xEF06awPNqG79W1Xa7MO+MKhYx+l7iCtIlfT
pLKudU37pKfVVF3k89QRdYCRStZcpdhWDA+OMa7UV5q3es2z22Qm9QxDP66hWh8RQzA0mpho7ddJ
N45iLszpprOB0JkXtGP909LGcW1Chsg0X/u+dZL4Z+yvLrnRmMyWV7ImFvdTQfSKevIMzs5b3Wti
J5wxnZ8/Mmzp9Q/V6BRjHsa+UxlfGq0VurMvSyaEx9gYx06Ac67e+qTNzUbjoYZLv9WwZosDl+mZ
JSYdq2LhSCSX4LNlazoft+Himu8TVh0rQwu83pb4PjW1zEFdmKfg91DwdNBNyMEVx1Gsg/ZQCbOh
0himVrifZDz2C+xmpXd8UgK2hffd6SzH/T44XuGqQ8aUNEkDe3byVoI6ZXb1ufU4ZZ582tU4mr3Z
yq7mLCvVO7F0xsauTUvcvtG+xO7V3KPWOGTWOFbXOl25ffBI15iiEuB8vXdafv8m0D0GBdj3E+H3
lGTJXH5wUl2bv8bLzLHBpGTxjz3rm1tzjMI/AIoP44WhRo7MVDcZpACpTf3log1bgIJ0i/Eoq4kc
EVWX2cRROcj8FhpU2u2byR2ay37V1zwaRWUVX2VfxB29rfT6CMzT1o89BJM1yGvq152lLZXLJAOA
JVyEXXufC76Y9xgE5vO1XAQtzKpzvkZqVhgk4PS8fBlwXH/u59XoLxw2gWI320X8RUv6Rg8SbZwe
sdxMzP2s+6TKN5U1BOjoS1KWOP7sCEuzovmayCJ2abAsfz4mLX8o5NxY4ouEz+VpEF1OrAc05+UA
HdN4RHsEriRA7P1g8MHeAvQ02h1z1KTcFV6+fl06t3mPMNr4sHiJ7tIlySySXZrVjBCoEYO0Q3Ib
MEBJb2r67TsPHw84zLasRBA7cfpVkSdihKPo1RhUbbt8rsx1mShkR13fGYPZ/VhKoX+ehmK+1LC4
LiHDNM7FIHG7pzNzIs3iuyCLqbiw8ryDKaDWa4ZAYxk1yWhfNXw9U7CaA8Obdon742BnU3FduqRk
TrZi/JBYbVsFY2q2iiFdBROjBfj5Xq3G/KFtWhfI1C3HeteVMNt3a8rc933OjvhB13oJGI2hKcEQ
wk0XphoW1IPScKB6pDzdD1mHsGRXNGP/GbaR9z4uKqPYJ3Xsuu8bEr8/dSRaQtOxZ/HkN2OxAMAI
SR+9iKoOxTQXUZ/48+byULjYM+MiVobTTAzutVTGhHFH2VUXoz6lxwkec3MjUDGRD5EJjm+/r8Ev
8JZjWoPzJHjPZOrpNep1UYbtEOcJeLMkwJeDv2bs2cUuXv7C7b92CWdTNC8VLI6cfp3TuPCJvh3W
eDkCZSX2TnqySq/gUGkV0YZZVUZZvA6PKyQBGdE7Lt8rx0h/5FrjeQEFpry0ktY29kvXZV97NUFS
9tI0v1OtnTG4NL0GtuKyqj5wlNlf0S/Rs+LC75M57hhJaFROqkL4PQs1i2Yw61VjTexBWxG8GpA4
KjmsxtLWgi5e1UOa0g4HetHgmO9S6fQ7e17mO5VbY8sjmYUepOxAa5D0bsmOZ/jQrJJRsp37Pqbq
BwMY8xNjfXgPY4EndciyBKzO16y9SiA9GtGIamdkc9tSCcWadV+KzrI/6P4clwHbPuvGlIsyr7W2
77NAZw70OUmkU9LjSYjcjeyZJ9tgUfPjAiB744IjaSweX94Lmawb10+YN03SO3fY6+D2WjVs34G2
Ft4Spdmy3GVQcR+srOuqq54hRhrF9pgnYQfZQEWxiBOPGQ/lxd7rmYZviAEg/iiGpAW5NES3N8wq
r/ZDa/tAPrR+QK5qHsNhMYavNaeuHZYGXjif0FVgut3pcN1A2VI3ifTUh4wMUCOvWgmP7LORr14W
rbbmfXMb6VlhR2DCGPFZY6CQV3VFovssffui0xt1M84EXIVYIYGpe1VVX5qNBmCdGvRwe0oD82Mn
xv6Z3ZOhVpHpGzYEjq3TeM6GF/Y5OdCPed6vxxwKRQniqjGShQ5UPPZpLz4YM/7EVwYn3f1aGQ6V
wNukzN94ZLDD8VbycD7SqeZOjY/qUi0D5RSoa5v3+2pOxcWYn73KKdser18sj/D/xqTOx/fohPlO
e9I51Vp7YduCOLslb180BlynAi7HvFhJmOFFfubWfuPjbRf9Rf9Ehgl+uP38L3T7ITE4g2LMqW0C
hq+wS24eGmIFDhWj+79/KQKTIefiIMV58ptKy6ncwchbN3QzLT5YXqYO5tB6h5QUlTMq31MW7Wab
vIWz/wqCwJTuhJGXTm3NBzd6YZy3dVDEJCQUbpUd+BYKCJv197+9PjZ+MGnU2JtBBDx5c8XSrjHM
ER/awGJelOs4X3jsoGee32s3BYEZHauJCepv6wNJe+UWc+6HMPaImp0gfFuxUezKUTDtzXtxhj35
ytIwSHA3qeARRzCgf7k0TAjhUiL0D32n+57ZerFLJijl2dCc8wZ55fsi0QwtEKltRFiJE1Iosriu
7bTMD4E++gd4AO5NSb175vn9suB4wYpkVfho81gQDuYKp9rcVvSCtpDXpCkQ+7gexI05xWDPJpl0
rgQMGDtvDI1euGEX6/RwHZSXqkitA3QaexstDpEJXebh7y8fX0D7tjlAEdWc0Nnp81yUGjxo2cOe
DzMf1gqELcs6F1nym0zRQOW1rVPME23CoK2TK7X4qDmqNv0w1q3h0AGxBH7Wa5c49pq8WFOkgQWF
OBRaY+x6eE9Qlepm9/bt/r6uSGcxmXZBy2VP9U8+Ti01JEMVGn0tLebvTFYYe2LN3X1GiZedi6I+
FXNsd7yJeR1rc6rnzl8u4jyXRswABFjMNbyb1q2/dcyv95qBR7HdpJJhJhyTIhmnMzqf33dzLryZ
efC1bnznkws7s9dr1P18PWIU+5ZEr7AbbHdf+W270xJnCXWjMvZvP9pX79bF+gx/GMJyT8n8ME5m
uysYOSkwD9Tu8OAhAi77mUzCQNlFF5lGB920Hs7lAr/6UreQkU2B6yIPevmca7vDkbOaWVnWWn0s
tap+v1gliOs0T9W7t+/y9+0CkS8uydthyeF16jGTWTJvx87nWnXiHfRp6Q7Gyozh7au8dkeCxhfd
EbuFcepPQPceg7a6bLez6NEUN8y0hrq6WiDPn7HXem2tCBNZGHJTd5sTvXx4a+HLzsWxKfShdN3O
aolvbQhCXwwcG/Rore0Yvrjj5iJ6+xZfe5AY5pGURuYiQtvtEfzl8NdyHZh0oAFeJ7P6WppkX+1K
X1nTmS/+VEy7fYQOWzuSzy3f0To5SaRmkJewOD46A3SEWMfyxeXK2DG4KCC15pSM0yCeepiSt5Pl
pWdu8/eDE04NQgDsYmxcVE8j4ofRZHLL3DmMMdYObQzeg5wwwJ2acswQdXXOsu+1lYPJI7UipycS
xpPjLMWmI18QuobeoI974mLuYwKFdnXmeGeOtHNXOnmw+I2u2dLxYBOnQbVaGYRE5EW8q7rWvnh7
rbx6qS3G1cTYAnuykw8c1CtO+tj2Q1vL7O9YWZCYbmXtxzZLz2WZv/a+UFP8z6W2ZfuXZUk54gzM
o/xwTH1Mrs0iIcgRmIgscAFrk/TJt2/tdNc0oQxuMm903psztDi5Hp0Q5m9DMUSTNhkHpEkzrK3F
3xcmhELLmse9m4D0WEspz+xkpw/115UxE0JwuB3Hp8LG3BwQPJrmEHmy8H5WTeNfFEyGMdM3/u6p
u10Ki0WdvRl7QmGf7DEOZv3lovQBRe3o/YR3b4doJj6osdfO9RSn72+7FFqyzU0YV2GO3pfvryyH
3swSqK6aNd8wmDE+9tXUB8wwnPelV56TzJ3unlxuU+7iJQOxEYfMkzsz1EBYiueP0axlECkd7yB+
KSsQWjBbbRp+D4Z8Z97c6Za2XZTthIrN3rpC/+Qbz8TYKbeBvukxC702NVEcR8xKHnuExHtKDhGB
BTWX6dB539Jlnh7+9pKlpuEt0ktZ3PPJhz8mzNr6pVJRtfTqoIp907y3qmS4q1JPRExkG9gkzbmb
fmW5ot3nE9nSWV0kVS9f7DhQ+nMRFRV9zjjHMbU1pHZ1fiZ9Bs/g7Vt8ZRVthwYuVJtjLovp5cX8
3sdXv+QJxwkgmqrs/L43ZHZFRpYRMV+KzzxS49ULCixdMSkkC+TU3LzM3ERPilbBVO/NWxNgl7mM
56jvpWr8YzdO0wc3XYvLXEnzvjPy7KNg/BF1KHk74nIYpsV+lYFdIeeI4ia2AoP88XNe+a/+lvDW
NptBmKenq32mmSdzGm/zRUe41ylvDVgg4tiXmjz2jih/vP0aftU5f+2atpXuooVBqQ69Qf+tspPw
GPtlHqIU+didG8/uo/KH8WFqBus2M8GGzSTOPvgS0Lfs5vrKWsEOETzFV0VWyuPoNpO//09+KXpS
G0tJ7GVOzWWmbMnijMcbFThShyiVvMjJF3+3ro4MxjEeIzfJil0rlzVspBI3Ul/bSJQNHHBef9Rb
qvybRdz2nEis8Si9cZiwT/17IP4ncWMynF6ntLqCb672rfLGd1oqvhdt4jKdmrszu9BrWx8WEZTD
GM1ygJ2cXBh26qs2JSpCUZTDlTHHbYil3Pt88cYiYOwHHFHFtnumoHv1uuQObD6XEBqc0y2X+fma
AtMReW45TB5UvZnPDsSWModJkdlqOu5lRWefee+vXhdrxG3jQ/h9+toblc7ZIGpFYEhpHd28cBxI
yCq/ilGJ78ZmMRinIEI7sxVtj/H0E+CT41TDVBv7xxPLhgky8GBaKESw2xwfs2yWO3NwxOPbi/qV
I4V8IGTmfNi4TZ76DsA8LYXyV8nm1uSRj1XRBXIC6Bcy+YnMeQylOZsh1YKFXetgnanvXnm0qDux
n2Jrgeh3WopQOix9YaQspTJ3rnIHor1HtNOBolVGYAYQ/zp5zmXnlc2MiwLHUChsqveT9csHhVmt
zzE2DEyf3aXgwF6A4ws3zkJXTOOZnu61mwR72M5twpr102PTk5tps+OpyC4X7Uo6sr9P4QE3ex1N
ZRbqpUr2i+8ud2+/2dcvC2THKtRNEpxfHmUKpYWAe68ibVjVYWmM6qhEq0eocr07E3Y7wsJ+uf8P
LmoDeWwpRls5/fKibSUzvRQc1k6RNlczInMUF0L7kbTtfNBr85Yw3qU486W8UiFQGbCETZ6jiYv/
y4suce46pR2rqIkrCUhuDQ9q8dDgWn6PdPXtO3ylbicZA60zq3bLEjotRxSEw2GcqMEWtMgWsrNL
Ma3Wg8YENFCovUMLn++9Ktb+89tX/g1KZLNnhErg7Oa2tcXkvrxPvV7NxFp8mEiAB8w3lu62Y3z5
U/Rr/hEiE/67VtuLH14btwToGnJcIaW2/mVJXvgj05zpqjWnOt3Bh0Jd8PZv99pXxXHNhwXKSV9x
8hLEOOkaOzeHowfNDXUqnH/YEDfM1PUgTsa/awf462EAfgPhUqYRtvHyYSypZ7hdRxeTQq0MhMLt
wATJPGSmMv/+AbC5C0MzJbBNJ4Xm5aWYNVkyRUcWxTDSD1TBH2u+8gMbDO2M34t3vlkV0d9/nOTn
YpaHDT9RPicfElK4xoHyPUQkgwMfGPXwbsrqJfJjKCk2kXHv377ea7sFxnyeb1HkeQRKvbxHr9ZX
VFH1GI12rB/ndDDQ3Ev1iGrSwLm6im+dpinOQQmvLRrsUAmCwSdzs1p8edUxS/0pQYEQAYtboeN3
cNLKTNtBKdQ2CwPrzJt8ZaewIBTbFu+TQJHT67UeOzAD6ykSS1LckPPbf+pNezkAsRVf3n6gr9wa
sDr+cdwfMLCz/fwveIJYgT/XNZ8YY0LcdL3ORX7sIFzUBrji2M2vZ8qyVy5oo87mEGdWuBkCvrxg
3djoVZBWREWXxPvamZ4rOzOPJK5BaIbTfWaBvvIo8eDEHpgJMR4Up50SI/iBubE+RZJNK4ITWBxg
RNiQ0Z1z1uO/rOBOSqGtDiJMDVswAOaTjc9JIZ052TxHKk+Xo7BwO+gybbgnwtjYOZOSdKR6fZcN
Ur+ULWocIf31nT4NydcMH+3vqMFtnBGs/jhuoS4kAcQPSdwPtx594CXrIT/WSF6OSVKoc3Zmv7zl
fvvlt74VHFL8npe1GhZJnDDnItHLBnJRjGxLmLO4Iumu/tTAAaGKXebkM81nf9F0GT4lkIy0Z2U1
GRISjATk7u21+coZxoCAOZtBreMyAXu5VPAcxhxmFNMm2Teu4IqPGLhAA8PVojiumi/Bo0z945Bn
6X9wZeB6sG3GEzgbnW4zYiBDPk3mKNfdJ0IrbAr2Vd2iRBeRoczykyPHLJikP5ypNF9ZrkxFmEHR
t7FcTfPlLSdoxWrVGnOEpXoKMc0pAqIGrUh0Y33my3hlK8Wse7sO8Dh+KCf3SJOXWByHM14P8Ubr
t6fqAMdnDtphhha5rP3R7czxzA2+8vlvOw0xFhQGunkKqy+GGPqiQRDfLjii6HBpYXlj83Fcp7lm
B8ASpA3fXka/PVNWM0E7YhtXgPCddihQBxpj9oYlqlFJXWNFPoVD4gyXkDDPDRFfuxQLFn9jaxvf
nR7BbV6OTu7in7HRNS9R6mVBMXowlAC5zxQyr10KZyqLN+g5gsri5UqpjXbJPUdbIiTEgPZVbw+h
gPSSQnCayjNrZTvGX2wOmA6CVWK2DuYKZffkS/RQ1cChxW4hg2h9C3c7d1DMNRi3/O1Xxd5Dw2Py
/Pjv5KaMBLOEpLOWqBzxT7BRiCGXIS448Zvu29uX+m35bz6KDqUxOzath7E9378cfE7hY12wYeiI
XLujGmQbSbSYOzVoyx40fPmkG+W0f/uir7w0AWJnbR60dAKngVopnnpIWw1ISxDf8Nsws/f1Aozn
Kmi1/8mlLAIMtpujVjq9P0034Dtu/ChF2K2QTPDxq4NM77v/je78rx/z/06em7v/XgjyX//F//9o
2gVLsFSd/O+/brIffSObn+q/tr/2P3/s5V/617v2uX5Q/fOzuvnWnv7JF3+Rf//f1999U99e/A/i
CRRF98Nzv7x/lmh+fl2E33T7k/+/P/zH869/BYf25z//+NEMtdr+tSRr6j/+/aOLpz//wHT+L099
+/f//cPbbxV/72HK1Prcl9/qp9/+1vM3qf78w9D/uaV9MfhlsscGZLMfTs/bT8Q/iQFhM4IRw0o0
oa388Y+66VX65x+2+08PpyydxnTDsUEy//iHbIZfPxL/pJfDvIpyhg1tI57837t/8Z7+33v7B85D
d01WK/nnH5TNJx82XRopsxtuDVTPP3fSDlmZTKCOojgx7TX9XNh+gY1Bjj7SsHMKAL3TZejTI7J2
VAIzFKNqY9Lcu6or44t07fSoTX09sI1E3vpStQ/oeL621FwXKh6Md9Xc+FcFWoZrn6L9JqHfAhKF
PX1TZwTqZqtj34x+H5GwbV60ie8gjBjleDlnqwdNKAHv0bA/QF9jTAQNaMNhiB1Q5l6pPbK89cvs
UlrNI/LVC1QlZMuOlrgy8vmh9pvsZuZvHyy3h8FdjxMceJn0nxW+GkiZldyj2r4vBS2mP9f4Z2Ie
4IValSYHZId5VCI23hU2sYVBj1Ik6NNMHDrTwvm8ysr5PsccItgO1pDdyYRBAPca+4r2EruU6VAm
tbVHND3+mEocEHrLfsasCDlAg+9Bg/Q6NAs/v3TKagkmrQT+sPrxBjhrvDRK8oexiTTci2k03Qq9
tgd2aVhE1sylTD/r9aJ9Z76gdkbrFwFKH7Z+I1suZ4nyNnCNWfuy9gbE3SF3j0pZ6I8ap/O/JIYq
LrHHax/kYBFlaY8lzpdF+XPGgelY1ON+jgHOZTosxxG95EXaICTc1bV1UL1eHz1oyY9TjzvWgIj2
JrFW90qmohMBLvTjEcqIRF6Ylf+HuTPbjVzJsuwPFbM5D68kfXaXa3ANoRdCIUVwHow0kkZ+fS3P
qkahsh+6662BRCCBvKmr8MFoZ5+913ZOhFeNaOz69VARhn6wch0YpVu3u6DVC5C5xT1CbNUNrEI6
UgF13hk8C/jh0XH+ciC7p6kfMSsn7fq0TrbzZDbY592uJlmDZXvnC63fQYkbTtOak0CySveI+x8K
NHybvTeTtE55U1/NSpvBKrAkYWdg7gRohoisRRE7XOViYWnGDc5DZcY2bCeTDUXoOmsSdsoj6kfC
ncgAa/e62w2y9H7jZOWf4oHLS1fpsadAIZm12M48HDHRJQPRLuEdYQTZF9ornIhBKAsrL69jL6mg
KsMIONT+Wh+yWsh9F0B2cudgV0+T/oac4t9sN5HbOTAMLQp0mF6VW/kbOboTJurC/mirMcOpr6Uk
mlOzOSVBkxWhPpB6ZP4mQGEPhfGRVdm6W4pp+sb2vUQJT1UBQ84046FTxsEfHB6uepNnO8zNCX84
cjM3HsBniN0VzAu408ECIszCC78Z25H/uvBeTuHimgZG/Bld26nUJ+F2PSIpqH43ZubcCHd8lprR
Y5WtrAfssqeK2Dl5Q8PYWZpjXEmwJJuB4XY3kxbbtB3opqbmJZKTa1yEoHaiwR67d1WQAR4C4aLC
wckyL+yWanwTc7CWYcJ2FUvv+KEhG76aU39HsNnzdqBHWFeq3Tf0IsSm1utE88uP1h/0zWx7yTtf
1fFcFH71VGfqzUsCbz86mrVxzfunEV+ZdVV28VzlWMUXqfKtlpflYzKSkLVL6UPQmtX4gIvfHjdB
W7BDaFpRvrmmUnuIGuNVWpP3R6jMOC0+JiLctoNFBljmEYbyGT6V0uW5tnWlbeZUMy/mKGus/uk8
iJhsbfNAv2dBoKZ2iOaU/a6FNxQm4/pbm/vlktEZ8EPIgDulDa9t13VDFinbVdvB10jPE7v6YyTA
ZwJ+3k4rF3lsqno+maW08VIv264qX0vNdmDCz0VPpF4b6/noj/kUXPN2oe5Dg7n5LviqP7RcXoqo
0Jr1qdWai5/2dmz5qXngUZYloQlxAPc95vZN5dnNTbWu3R10PW12WVIOXVyYasPzJgvzWjuaXjrH
ZMllSHf6ElaCzgGgAGa18XPtDYe2e1rLurixN8ACNvvndIaHR07QjJExed3brNgpN4lZHKYDXa5B
erDsbDynoJPuVY/2jsQCZKRy+rYw7kXBWNQHa8SmYBhg0hTUW4hDThnhGyZDV9GITHyVVnWIjpsJ
eFyLILxlq/Dtlv2vagAoFUwfXlU92Hr24uK+JPiVFjAcGtfNQwxRRBNT1e1l2X3BwFgu2tKmZ8e4
f0goh9zrLPc2oyUtfFEqNfbdyklZrMMDsqj1oSVGukkruz6S+ybRC5foVube8snt2t8AoYTrUo4V
nrhpAB23tr/MSnwE0/JQzsGV8GUS9lP/I3vR05zN4pmDccNpMTOleuphRePFjpVPByjMJ+mZWbTY
/pNVGZgntPl3M2vJuxy6LLbKJo/TZl15bAdNRMFfEed+AJSpzGg2AqpMpMsCTZYmZnqtcPLFI33u
T1WV++EwlueRRJaIHB7ALWzXud7beaC/dJNXftWMB0UIX9uLCC8lByomxG7IHcVpN1bvCz2GRxgC
6853YY8Q/k4oxPbaj5Ggvg3af4Tf5RFvMczO+s2A2m0Nt8mxzkvLoxV2cH4AapvXoKr1p77LPMAG
/KpXwqQLWdThaPrFcpy9NHlrJ+UUp7wV1aNKkm9jnqtjn/AQc+EKpJ6BKM7maTertd2iJRIy9Drv
EJQ5sULpZL/EkjsgjToLAKaWdofGSVSzAUl78ARPF85lnz8cZ8cHU4+L1qETyVTutVx0Rs20Mrqn
VK3eV2NWjxPE8Anag46DPKuH5sJbTDhKQtl9nNdlfLNK/X1o+UYpH/koB5fgkxYgDQ+UaNv2EOYN
WkpezURr96mYnCxquHp6gOn0O2iCS0TY4WaJcfO6H11O4iTtrJ4doEguLnC4hwwU5jOxWnUwhlLE
mSbWaKl98oatBe4XHqv2ze9Y2aGhMzVH9eR7D6lIjFNKFn8LxhJ4ui0j0+nNDUiS5LxmroVRnfRR
CH6uVGEZ1Fk0Ej7ZBmO204au2bdTfYHDY4QUGLGKAOnSRtoELQBE3+rCKLEBJEkyNuSDyoS69NH+
lOjAZWj6mgqbwigJ2rqgJc072aMJloc2gca00rJzVL3R3wo4eTxCDJhnk+GraDZ08TgJrZP7Cl9T
rPiyU1ZRuJaIcqgenwRtSlAFvjFHJhTOHWj9dOslvvZSZoqDi3ghRe2z272tfSF+9ay39TPohuRP
ZYnReMmARsD76bx12yKlJNGae599Pq0V9MLcNrdNmmtU7YJoddzCf7Xb4W9vaX9b6Vovc5D4sU8k
k6CH5UNwkl39FVidJHVcFQK+tAweetsbuYHU/huEH62I+V+1Iz7uneFTn8Rzt32x7aHfeYwMWzGV
67NT8FERPjEiCfyxGGW/1QnS+dy12DC1tUlbiAP7R/KGXx3Nfbe5S26JAAEaSL1ssypV/PHr1Yt9
ilwO48KTFA2q3AN36ja8E2IPJm99bRQLu6n+FLZJeXICotRDKOMKUZ6bgJtYvZL8p7PCqH95dGWE
Xp6fbWd9IcFDup6yhK9COg9FKfvHoSrTA/eUp94W28rtHsi8/DHbgMVV8yz04A89PM+5sr+t0txp
QNj2c7uaZ5jdt9mfD1XlPSaM1ES0jAP86QG9DLbKIOCf2Jl76FPSwSQcEWU9s4x6hzv9rMeVnQGS
qNbfqkju2/gZyLcXyAKSfOYOz4sSBvbHvJ2hKY5tTZewJx3YMWX+7XGDfTIRRG4sHZB1MunCIDKX
9AnADdRSvZqj1jOreFVW/ZLUVhGugYIhiB/lSOg+3cxkua+BsyzI7EE/cc3NE/dEhFlzeeql6Z0k
Oj/NsEiXbVDpWpy5ffGcjvwjd7NrbywXfe60/RAUAFa7lWkhq3i61hTHHbS00h69tXX9iJFyfbAr
GprA2KWMXNAGqRptHzIWXZFF7eijfY9Ae10O6wEqBc21zIu7kVuOyhVgl4GcjYd5hu0Vwk84sb3b
WHbFKVx32b68BwSqpEAKbXiDnZzzh2evJU6FNKGx+am61NKmMyL/ADDMCzE0Sjs0S8UNonZ3fTKq
CMw//V8kgY3HDvwy7lP/uVplEzfjRwOOg4fJ+FLnq77xxrXeu1bSb30fBkPqeMemlvMxsywYGiTI
nzJhnitbELkfV3C4qXgnmGg9CwLOIYDJIW4gR1xcARvCngVFWUVV72gGSw+OSeym1YN1s3AFv3q5
b14yQ5lbUbv2DouDgCPhiaei5uO9wrO7xy5nbhbqMjn5E+gTyAly1g5zt1aXhCopELVNUGxgwNY4
tPKpfl6l+hmL1tjPIwAzChhJ5pJcyrhxj1pzdvjaQaIZBifKsXK8eubMVzZNg2djmcv3ERyXuZHJ
lNobOu2HW+/TPsBMFdj3H1B75zS3+aPM06c8MRsVKbfpNksfrHFmcCJoq+FGaXaPT9jNRwro6MGA
6ZoCzdLg5Da5PwAM0D761oedW1e8W0mlH0lbQ22aVgZWbCWl3zWPEC08xsgifYRqGBApb+pnx1nl
Nuv1NRKEjqP6XsvRT8YaA0rgYwcVRPwQLm3fHelUcygV51CYIjHYbQ6tb3YS600J39i1hVu+TGLR
YwA5zlaufXUAYlte8sK+8WHg8jPKRT+u2iDqTd/dgftKEwe6pfMN0mvL87ng/c3gWIfMH/b975KF
WqLUtV6k/9ID7x6ZUgf/4558Pw2zL9E7uu4y4p+MiIIvN391WIaNSvudrMsS0fmT/zWk638guBYH
qGPq9m+tUwuAFr4Z5o5BpjeH+5YBZtlD4zOi3NO/DL+YT/8GnmotEDqg/VjBtNcFhT4LSdaHrnAf
inxMIs8NUm4L+RNjZ/FgKOM/PRb/I4Hu1tb85181t/+m1f2/aXi7P+1d/Rr+9Uf9fynfsVL6X/9b
IPs/5LvbV5GX+SC//kXz4//0H+qd5/wDI2vgsn/Cf4PYhp77H+qd6/0D5yCxBMRVrMmo4v+l3hn/
YIum+4QvuJBgleTH/ad6Z7n/cNlZk2AkqwajWHf/J+rdP9fA/6XKIwKyIL7vblHkLYsm1H9ZFll1
ZpA/NoNdQ1Q7DWnBkAcbNshZNNyZgac72HZS2ZIgIEFcltB+fTF7nH0J6PbMNV/bsUVc9wDWBKru
DoNep+65kyWzbdXl6mPh1Hznn5mvVF6u+9UV+q8C3fJ3OrMBMCyemsEC+522ip7LYPp/2zvgj/nv
S0D+knz68fC5dzcLgvm/ruISU+jeWqi799wr90Y+dK+8uN54Ul6SGNsE/AVqgOcssZu4coIEm5wW
lxZvtS7V99D7TdyOuvU0+uu887GIvsEpTl+Ak3I+1M1s9WHmZMSPsWU/URtv7mfTmp7IKEIkQ43q
DZBIdgb9bVXTIzdL93eS3KFSVd7BxVXJuUPQCUeQ7KEBNDOps/63ayu5V3VqITvdmbIV7MFQk7Nh
bLmS0rqBo0LGIz0cxZGWjXB1kEeQK+rmj7L9/K9sh0oeZFob/W6Z4RrE4F3rJ5teKajz9EJ0c5Je
DK1vqcyb3AacuNldrUJxvarGTnwHEAdeypbkVzwaIvuGVBd8CLBcG5BNMvYH4O/EWlPQUKljU/tA
Yd1kxJ3teK/aPA0fdgVbd1tWazeQaiiANaUJC7uVE6qM5qKu39gT9FG/MDCENfUUG48p4uK3qjmQ
kYX9QDxpn44GU6aPptj1i7Yv27J4XPyy3dE0kW9rNIa/fjdTCzFmyYOfFIBU7NQcz87oIY9IS4ux
U6mLETAhI6Np2xls7r5M0GVmhBDo41MDG3viagFf65d0clw8C3viH0o/qg9iGWgx+ojIPKUTFEtL
vNnQprcsPtNXmRRa3FHkY4L49T3whoW+hdPN0FGCU/oJ3Nm5JjYBdT4wU9Qx++XhmrVpXGmjDZxP
748a9vOHbgQlzaVGgY415Tbv8uFL+jB3xv4h0PsNDlVIn/WMNGWp4cAcIZ5kZ1rXxhAqrsHmMa2l
P5xE2hFychmJlVE9w6x6arTa3maMntQwVMab7/v34DP3HXbuXPArvf4sbTytg7csf6lsBQph8yR5
6SgxWqOBRD6ZcVvG7Jym88pANR6bVl9+eSUIJx1GnRfmMiiN0HLkuqHPpt4iynISrAucJ/MbSSs5
88RsY74JvwWnEzeOO2jU4iFv33lbhrY8Oq7m/7F8ecmKPpJQrTfQPLaUWd4tDqm4puA7wDC2YSLG
4nH2Cea6qnFOQhkbI3X7XZYlR5kaz90AHTEHosR18TCqZAN1As0uGGCfQ4FYMRUF4GJDA5La+2wa
xyQwvzFlmjEttn8040V02sPq+Zu6Itu8TBkQ0/ytlcutd/tjkls3Wipeyrx+NjOxB90cUplIv/e8
c8f8YrFtTxLFTFZAZKklX6ay8TjX+lvT9F+08bz1dKuGxMIakB1OWKbGrkpel8CJnXL6nQE9yErz
c8kWeeEy315pSE64ckvrcTCLnyUDvsLVh0e/1M5wqo4TSxBjMPb3orq1/1OzPwgBNxw77HWIomks
1qGP3GoAptBsOJFINUNVXUcBMabzz5JJNtSK/mYv1ZmtAngjtcnmIUxXh5sGKFKsGbyosD36TOJ/
Wa3vynWLSOtcyX0nyw5VW5d78LI3ECrOsVcOqlZWiG8r05q4qNNyCx8hLsvlSqvdh1Zk/h8tsIDU
9c6xwPY/O7m90R3ZvhjOtDGbKn1HHeTyOAURFrx7B9dxosUNiNzcSgmva9wwnFB9wYFZlXq0dp8A
6WhQIcQP1ONPY4rnokY5kwHHu3QflrnqN2sO/dSpXyGn3DJ6MfLsVtBzzsHX/IASWUMlUAo7M7lI
bwxtiYBejPOzB1ylces7ZScyhO1HvpPjMzTjMdM/11a/KqVfvA7Itz+dZ+BSl8mdp82Sd0+8ubHq
/X02WR3CMtNxlw3PclUxphA4xu2wMd1s02pyCOdkPWh2fhG9s4FLEDm5zyQYICOMYn2gFiGei/bJ
XP07eh+kK/INc3X+kebuB1uoi02nA0Q9672Q/iYPmqcxq69lbzwZY1DEul8cGZwBzdPZXmjIvnUy
tShSsIxTeFF6kV8LS7vypX5BbUHA56elrkudRnAwSq7bbeOxAVBIfKtZb+TkXKe78TTvuus8TedO
G391c/MAZiOCLf0lrRyKolJRkgUsQvT8tPoDOJG740Z3LsZCo8Xau4yk44kuzodm9aOx0N4cqzmz
HqTjFfZLVk9PJQ8L12Dnp3vLZsgkeJ7WOszpPLH8DkK9M2MI42GFKbZBRZfOqymheVcaVM9cjcHG
6QWk0zRI9hKAqaqdi+qAOtvdH75fGd0wuRVBWPZOiQTg7qRFyaha32nlGfRGgE47LusoVq2J8app
pbqtmCaOdLk/Vw4gTcoGadWi0ydcCwvCf12lfNZh2nHwBnysWX/aDAVrKv09+OWJt91NIsWF4pgj
newm1H6U0GUjra9udlltwUQOnUBzoyBYiMrnSXnKfe3i4bzn84LANeRFs51wv71oqDLUQ3dq/WLI
fU5g5jNkXFdKx96UVyn/vCT+q89cUfrVdpqR7F3v6Nu8QJWDoa3Y1sRgwrpQF986S/Hmd2gtaGso
dFr+WOv3r7IJemt5oJ09nhvjDV/zq43euiLjRoFd/KKFiKGTjqKtU3fQ11RTX+V9Gzdbw6fn9o+r
gn/bIA8uvXtMVx5Eq7H3DPnmiwQwVlp8jT0KnjT9LZryjzDAyXkAosL8DpjtyYKFXmf/TI332i6o
ip3TTfHQVb89AMwB2NI4r4EVDVIdKARP+RwJrlVp9TKybeg0d9+I/HEo2SwX2WtFxinRUBQ81l5Z
86gI/Dw0/csIXa9ShLepLUjJQFZZc1vAo4UGW2E+IMGOUrFj6WSAbGtxLFjWh/ScvPIb/wpY6E5J
ewAhti1nmfHa6B8qU3GZt8ellH9pCLkEUhx7u95hfvtFNclzp7Gg6PyNcdd9k1Q+sziD2DYLmxkw
/8x8cvsYRm18lFQTecvJGIFw1jNHlOQDv2j1XW7Q9yIDYtavRtTpWYz6FsPwpOGhdiLlNWdqhNlL
awltRHxQQ3s+wK0WG1GIc0EnQjhxcLHXrSgWmCEyav2jaTe/eyiKKP5Nvku7Hp5uIVz2Z8picYcA
R40M6e2Of6G79UeagoG55qNrvqGnmMjM+XMxYRjJ/bnb60nKb93iHGFIDs152k+4A0Jqp+ytXbfc
j1edy7/tpjvKiF4V1UixW/XbcTQ2szNugBlUOzhtNVsw4w6YTi2WlYa5z2uji9BfAxyR2Yc0OvTj
6qhVzZOdcRObOUiY8r3PoK+BZassdgnMo2QHOY0mnJ2Tm4utg5kmRLX9XSadA8OeA5J1zyYQQsfI
qr9hHXlK1vVCXh6V3hNEyBOYQ4tIoAE7sVYvT/ci2bDrafupYAOhDvECK45C9sMcSYSVP1gM5cfZ
4t7NZ+tksHh4q7mx4cH0D0nOLn/q0Vg73w5JU0Ykf/4aQZFFadO/ldr42HnmG4GLfZrQt50SlR8R
IYnMtZFbQnq8E98hsF9VhVrXZuWBpicRmo5+0QiLb626+zQVV1odUE2k90QS2oqdeVHR3NfWOL7S
1k/5JPdPlGa/UVi0x+xxweUSOS4yt6w5a733O6+Do21CpTcVTJRW3w+qfPVWnc1kp+gf44NqLPLN
rZaLDaRMuCui+fTupmtU186jOQb7XKjXWfk8x7VdK52fxT3BcCq207DY4TSvp3VSp9zS/4jBhzyZ
wUTS05OZyF/WwO0GbsdptWhRGJygjIWY9tbgDF+wtzZez+8wCdjzY798NqKbCWetX/yuX/6cftiD
/iByej1gwIOMtbSExqfpt19XT9aS4edzVKxxZMaF66D8QqMHjtVbvDaemR9RveLETw/SNs65rrNJ
YAtVq3Mz6A1x9/TWuEu2w2LN2mIuQ2CMsMHs5VKkWC66wNikFs/zMh/hm3K43nFf1jPr0GPvubHh
5ut2LMbMJkjCsaP3Lgd9cbNKOUZFWcSrY/019CA06ulcqIxV83LTdHfZCMh/+GbfWNg8V6XgOs+R
O0r4Z4OA4aVhAijVtEMuzG4VFaJAW+lBkDE77HY/B3yvqWgemROpDws84iQGHci7ypfztsXmhQY2
uU+C2/amV15fRQkWyAPdIc1Bz7x6awIm3clhtf500jHffSBlbJBnb903bbr3YI5yhlAnVChlsM3Q
k2sxQMjg8iL6LlQDe4gMzua3Q5fEh+5MiM/cLpoq7Lokf2SQAlPWKMHwOmRTGlUNnQFRTUrv5k41
UxxtDjWuG8P6UzJgcGbkRgVOs+z/Yi24jxEZbh3GcgOOqiY2c4clduuIXrsqQFk/7Zy0p6nNtT3N
UvYG6uN8oFl23CPIaQ/e6NpNqJpyoHpNVc+IJ9Y28RS3xVY07kduArJxSKamYW1A24aF6G+bYPC2
C/73H4ez/ozG31BFF5jJq9uL6dsE93b0Wfd+uPi54rlaMd7o1aKOhqlPZZR5LLS82Wj2Zt4kL4Vs
gb4GmrUf9TT7MVmXLEiCfamFFmtSf5/reIjClCR/JOpW/ZVlpl1ravdC00uOSi3zhuLverfYYuk5
7nr3h5WYeuQ6MQZRT+M2XM57pJBxxTkSeOa0crkTy9KFN2a4oG9JPb3NQjO+WosXX+X1n7UJvJe1
YXVjDmUvQ6HSB2lZhyor3/wcxidwbH2nhqHTIuFDMrLarL1owax2vRh9Bqt22hXDcNcUtGA/O7AM
uV242ou8N29FiSj/qfp7C31lgXNMutHMdgl0zdc88LM/8zpNn4WrrEPv1BO1cVjIHVtoFxqgtAsx
Mx6FyXwHbhtsYgOaQAJm+52asuyr4kQXDF0L97V1qrw9a8nysRy8gm4I1twBTMjtMkMf62dHsgLs
1J7SmQQqtNO+i7Sev9xBvg+Kz307n1JGqF3TW84S4gXOf+uAr6guHYKsZEga2YfY+p0XXfbuQpEI
Sxtlj8W3jQvnZLf2DBnR4tJIEy+7atMDJGkVyaOrU+mH3tAdMbEJAKf0jrJHu/Jrq1uBeWDXG1JA
TPD7aHCdB2ExwrWDHs40+jxIKhP4Wmuzt8cGJk8t/RPbFUvVb81mo0vCJfuAoa52PGGqJzGlyS+a
vqyDi9MJIaoxn4fEqC+4Bgh5BoWXvQYcH/t+oVoplK4odBCX2UIsZ/AYuTyHlsUZPwYVnTXtFAhl
mdPnUWtqU9h6ufmnpnnuF5OD/wMbbNkuyZyc284WNLVly3u5mOktmT0Vt6XjXdl++LT66fmms0g6
2BAco9Ukec3JQE9ByiR5TJo6v+peyamtnGHbU/34bgeyeQStXV+9lPLF3C70q91681M5EHHM6BP6
LA2edKQrnKfM8JedWRrLyQaRfcXxt37yfLC5GfsNrSEt1pw5KyU4eqfKLx3GQJPqgrb5wd/LFZI7
67kLRPPoQDaKmsEyX4XBVS4zZXcyln656d5wJ3R7WNmioEk1UIEUrdxdmlu2dABS9WE6MaTkh8Dr
3CtzRhdjMlvj2rGzyF9189Y1WbXPEooRiTbiYLz3S484guLpn31XABO7L21ayphHqb4ZiAzS1cyP
lq1MKBlKkoh4QP2++Ml6qo3W2hiOlpw8U147anxd4eU74v+KOw6XCjNHvOnHGsg+lC628lTBwZ1w
GIjblH9FusqPbF3psJyC/NS3jXztlG4fKb/FajI1GYW77HsGutVYHNOX4ZGyRTdwF4M6QR1SJoZh
ojnm4niPND6Kp75pq7PVp+VHKbtp3DYFSDJI3Pq2zQQdUjUO6oc2X7JsbwJcifD3ZHy7aQSLSC2n
9P72g76dVX9ncLcwyEMpFlaITlmIIdb7Rt7qvi1f86QabOBXQXUVztKokFA7I6DFF9L0GnTrkcGP
wd1mEPV7373VHV08k0egO6Ox6uRVmXOtuJ04ocGvGPWWQUY3CBiYfVp14n4ouf+4xBM3XtJWx84U
3bexdsbBgrp3VzbbKzw7HgoaVMzJLB8atvLPNbCsd1/K8bEpe46ohCH2Qtmhsx3d4lcOZ4aCJntN
XkqIyDuczMOHWWvWt5br7q7FfHkwNCF/q7JOvmezM3+PuW6+dDihjsSiJBjiYGUlSO0BPEMXWbbb
iirHrwY/gYYoVmYXpI6eT/gMtGu0R2bKXODcwZwXaJ9+lbZfQ5FVeGZQMTdFUhEnCqhKDDFgsT5O
5iDfZ2UV3KpaW7dSeUP+2Og47kLbS10z7j3BcTctI5NbNTd3znrNEaWnOOQRe9Jxwwxsvfimmnez
tjiPGSvbG8sHLgHCGsczuExzO3tcHMOsDCr4D3AUYf6mwZsrSm8jK8vYrujibkihqOLA6LrpuDoN
/cwteztqSSgINjcTOs1pXv1+r8ZKRdXSzDtzsOzPRJbmL1ubxh2vdnO0V6L87IkTyPyctPVPaozD
QTVGcoVJab9pXFCuzmCkBqYOvqR1m1OX1hYc8mz9rNdBIBtvA7Hmtw5g7W7OctFGWBjcqCo0cOkF
mHg31XZGQ+1kI6hvxg7p9C8CuvSGzREG5YZo9rVfO+2Ss/n8Tq3MRK5a25ec4hE/ppTbfBhp2XxM
l9qMqSEcSmrcypaa2aqnkTXQmuBut8xuAhgNTrpqfDUXqR0WxYkU4gUSH34x/qTTErQ8cwNE46XY
dHPsnjXNpF15iv2Jor807fZaqq84FFfGCaMbdoIGY2UrCmdarUR5T/SHkh3tyabOvkFcyfuz6A3z
lJBL4x01TBi7AyOELpQd6wXCDyfYTzp2KNGtYV0sR/W3oRPda5vqKEYZFRjHVaLCRR4djBsDs+TG
ZyNthHK01yudN3QCyWzCEoN3Y9ebgMAx2yGy9A4X27XM4glN+JWhLjlN7tSeGDD7LQTWDqOMZhxV
JUwDYcNynlDN2qPVwUAnLKxOfUBlBa0g93mOGtfIGGo+FRaSZNYJ7yXFMMidX8tH+MWW+963GvYG
/k5vDtHivZxVVFcL0ADKe7KvZM007UKjgVdT0kcVWTQ3xUdFD8mGDpA+ppwa/DOA3eB+wfBFOHGG
OJseOODOQuhWbyPtG1dGDKO5LKZjWjHr47XcAJ5XNHlw6lxt6gWuvt6NhLLLBrOUr7X9r6F1im/k
qopRvsmyU94N8g1bqv80VrTDVViovldwnX9rc+i2XEXGV0zJfCeqwP41DXj92P611QvVge0e24l3
EKmBAGsUpXaBT1BdhwpXR2K32mFwinvdip1dW0dYZzEOWdjT9hCWld5dUZn4ZMnA/Mr9wmx24F25
5IHxA2yTTtMrshhdThKO+SZtSivylxai9hjU21Qbs0POqXQqufO88vn4GRqXiwHq0i4pAvmsyUDe
1mFCfFG21j3R/yyy2KAJjS9ZnTVPgIoSKObVHBsNF+YJKu4G7b/5uXc47eZmqRWrEuIz2qjx3RnE
eM8e9HN9pgNYhok3PvUj6pfhzNVN0kKysZvAPLINhNYofYt2hKFpX7OSsnMOu35nB/4dKb6UQ+xQ
iP4bsDeuVBOvYGxMYjO6qEYththv3leLkayTfzw8brGUmv7o4up5kLpnbo0Mb7W3uOOlmekb5SAd
JDJJhdmRnkAuU3P/mCSl9ljo6y3Ig1tfJOq59jqA0biYFS4ynRICxZdqm7bO+lrBwXAZKuYZm7xT
99ytZ1pXyEH42gEvabnH45zERut3zz0Pv6jtvT7GbNl81vg4Pjlk5rPtLvTM0AtwyphrzjCM19fU
tMBFe273WWa9+eGYuhvNrP5+VxhTbnRP/tQBvXqyzZJth6RyNm1WZ6EOSPnf2TuT3bi1bNv+SuL1
aWxys+wGo1SoCMlSyHaHsGyLdV3z69+gfPJeKWQorh9wGwm8ViLPOTaD1eZea805JoyNlJlS26Xd
XtW99IZQRfl9bP3tJAls0Sp+axLnLWGvXV3uaEQPB2IIkQoiI5p3W2UIfRv5YXrpUWFN5pAcIoOg
mEhPi30qrKJnJgC/hM9Y8UPJzO6BVYhmByXqhtKK3ZU27UfVzsmQnKOIM/mTQO/EXnSpFjAUIYwD
WAQ6463kW7Q2p5BkKTYr+VGpdPWXadFI1HIGdGCpUUMTt3dVTVOH4BaZdYMYEyGhtk+sCEVUbT5K
vIhbRXZyDXrDO4R9CSu/DHVvg22AuE94QOl1WzN1gNh8nYSl+cM3xfcYlvfRyel7VZ7BxEI0GyOl
jUfJxWid3LcrXrjHPG5rghP9UXdzZWDkZHKzaXmP9IMmNl12IcUyLO0jQpFo6ccTKlrST62u3UmR
V27cZ1d9oi5p+yt3XV3JfRfTj6P8BRg/J/CKVr0pMBk/ZgS8rQc2XgsLW/naYla6jNE+xVmLcrDq
zc+D5u8K+DmI0eREJQoVKIiWmpU+YD5+AMtu7yJ9FDs2GRcj9h6la+bfnjTKLRmbN0lUXPdRtqJn
eylz8c3Lsr1disWgIdxRnbtoyG6jvrpCBJNyKWSytR3v1m8r66jKaU7f7og0nVWeSmXuInaexHv3
g3hk21nh90W8njV3vVmSe24oYl0pwz3FBmV9km/MHrEy+s70x0S7+WKKRolk1JxFdRFbQZK7EQky
U3YsVxnCfFPrRkpeFxvfYk0vDMsMvhv08HXx2LP0baYA4c8U2vKR8MAGudTkuYze5lZT0d81vNKp
G7cGw0/AYzSz61iStjdG9/VoO+SwRV50OZj9bCnC0dfkBtNf206/Mdumpk7qal1Kg9lPazJ4H/Rr
QW25IS292DrUbe0ik9pzVAychMiJJ8gnLE+9VFgl6yC5RZehX1OS0uytMFRtVNObrjvWws1gpRd8
sLpH1IqAyZnAL6e4oZVPZb4j4dk7itJU15hNGBg2uk7RQHAUVgINe/wCu1m/VhHnrVOlq5Er513e
bwW6/QUa85iLlDNT61N1ExF1ANvQcdqlOY9lXdXH/EJaVlM9APGb3Kab4v0o6/GSalHH5UtXNKNU
BgQf9O0Xh7HhT/T89MfG0m++idHI7xJPDoyKENXDRx33tIIzsTSM3NgRcRgihxuC7EqQ0Vu6jVFf
8qnuHxAlVpfEs7XfIRWgUqUQpV431Kb+WRbNcDEQdfaI26/eD6NFcIyDiHvnMGPeZELvyK5BguET
p1dItmBijjlFC0PaIamqyDFCOH0Qb8i8X3hjr36m99Y9tFmHQNqJUlOugOVkl+OgKjnRHoPmXZS+
VEi8noiLXTO+J2g2Ygb7OSF69oKIHv3KsvuYWX+s7JQxbpkqDeodI8OSdkI2bdiTEk4ENM6k++in
F54Ii8QdpdrceDHpuGE6auEqjnX7aASIxRfMInPemCzIj8lkxusuZyHuIM3foh9TDTLuNEqEyVGv
2DDqOxrX5LySg45eFwsWG7QAYbCzTpPeXNG9zREFkfCmJ45WLc0G3IAorPsksWlQGVgfrmFMevvQ
KMO1p6jMoahuQ2K5+MAKsTG92HomTTk8kNbaM9qtCnkjW15At5N4a2rAN3srIwcq9pvyJsK58sjQ
rVuHc1iyGYdE2/cJ58c8kak/pxf2endLRisD5MAvlZVt9eN9RqbaA4wCfzsipljAnmnWk2l410L1
iq0X3AZa/k1m4aNRmnQl7MBewIjtPqfqlG8Fe9cveCm0Q4IjZsneq/tWB4oGIDBSLgtyewihErkJ
Yd5JDhNxGJ/Hui1uO3t60kK6divafQXNp9jA9ydUUoIWShgx7VLMLL9T2WreZVlsHko9tpZYvkqL
PA3L+dGHRrKDeYrfyST1Ae+eWCulUJ6JuqldgVjxmFKFrlkO5A6fDZR/PwVvnUhkqqhyzSsHnw3K
A6e7KIgQ3dVFpT4VCsY8BrnGpWBmcJF3XXY9pqW9Y1ToE4iWPQVe8TnxBEE1BfUi3VWOAf84onmX
c/6tNFi+iLLSKxsdpeo81/E03UdaoLmtHf6SRVnvFTwwKyrw8cpOw+iGrrGNM0GIu8Bu29uRqc4V
binanwRNMNtgMrYIROx8lopV6guUj853CnzKp5Lqd+E0qXk7aBk9J+JWK3BdJPPxWRqzbdDHNrQT
2/jF44/QAzvPsfYzf0uRH9BqUpw19egWwfO0bY1U1Rd2blrrTpmCNdYVhmtowL0FcSts4poKi5JN
ZMd15jTekka5eSu6eYZJYTdtgN1bbkgoUo8ViQgIF68JzT/sMcaOJpZ6SDM7P7RR0F73Y5JfRX0g
exebqrGCVKruqPGZMPQxzaqkrJ9JcQ0eW8UYSaCLJ/z3Tq/YJAOnDxOdr0e6cbTOyly/9CkpF9lU
lKu8RxWU+LRVGHZal6Ek2yfqlW5dVDHBx43R/vBKvViSodsR2BJnl4QjeTtytZhIYrpDGmE1d62B
N1GOUbgsGzxm5EqrWAxrPp8SHZ8OerBb9FOpIvpzbmWgj8uQYK67vIjxKxXkCfeFXR6tflUiSXC9
ojmYXj8sWkQKoiiEi+fOW+WtpWtuYnYOLTWHS8b2xNtnE12WdhQDSSPoyPcJTtK92UELbmUYoWCY
S2a/4W+VOjafEoIIvUWUMUQjYg2N90TDVTcqwvMNlW38ME2yuRmNHtcAsWRfVaq8jZ+DPScM3X40
Q8X8qaezEJgZECaTaHDtgSzxLFCTh6rIH/o6XQ7UETf2WJcXIu2s6xb6H9e41K80vRnWbdiW+7HO
lQ0jeW2Rkgt1oOfPuapyUNslbSOxo6/sHa1IDJs4Fvij2IUpmzrX6+8R6dAT83vH+xn4gbVV8Zn5
BHG0kCytOPosOp+RJfrD/oopRr91GjUF2mZX/aXma4Pv5iwY1ZwvLH9C2m2xJIxXTpfq9Ft04oMb
g15Noc1zc5x7xkXbsbls6p5pS28UhNMy5rpXVcQCupKtOhLCnuJ0mBdUEQ44oRQiRinf7SVpeCi3
jSIqVxn+AuSPv5qUvUcwjfedGFG0qB2GvFjuY/prKy9oNFQkZl5+q9GsbDxknjQ+yQ+7i+vGdSia
Vyrj4qshA4u0rNLc+GmEZCfS3Iima3pq0XWH2Gtl2rJcybLalYmFA8Zn08OEXNcHIiZ8nWm9Mhtt
eE2Uc5y8E3D/rBClyy6g6eoARWztNGGiScUQshyF29YLfLdXqizfhRHGBjYjGhZA/slKR1+wwjyi
kfnTBv6irVDhnQnWeAvJePHk61IVQIYEMz1LnHjpw1D1h1z0UBeDQeKggxc449g3LxLlv9Jy/8+E
2v9xsAUJguYDtXae+TA+fnMbXuAM83//W6itQGH9ZCHPR/4F/WzWav9bqc2/cj5JAJXYTQGLkGSA
wvgf0IKiGp/m/3pG9jommtsZmvmPVlvR9E8qyJMZ/2PqgBsgrPxbSf4/QC2cUPHgG+rwmiCCokow
+H2nCFQrDiMjCAfjYbBzB69IXu/YSirLjHDBO8zU3VaLBSo8Hhkm+jFjXp1w4d0IgtotRVctMfMQ
QRao1XQG7sKleQV34ZdB6hMaanbHAZn8jhuXDoXwsao1Dx69i6XXUIaUZqkeSrOLqbb0ZP3qtv1z
aV5TJ96+J/8cj9uhET4h+b8n70mAWbubRr978GuIsElf4IEmiuIMSuZkWfh9GBUMF1p8WFwsEm8B
KGx/KNuzoHsorDheZQprGQwHW9kgauvv7BbNWhDZGLI1k7jQeXiilFV7+PhcZ2DNf0v0+RHg/Uxb
M+mDOjDUrRPKTBhHeu05Ni0IQxm3taYpX0YCoLH+2e3jiFJnldtpe9DKXGCA8+Ty48O/vwi02mbW
kmXiQ5jhZG8vAm7velKZ/R+zxulRAZBf0mqDfZCiUa9zw+qWZOFqe1nWw3U06F9a6NVnbsS72437
EIKXobM5IlBJzv/+FWgna2JlwvXWHCtNgytAB3PZIJ44c5T5RN5eaI7C+2tpvGe0Vk9OFN9ij/Rs
aI406qodU7F+IZgY4u6i7jlzUd9CU+abCs5R4vPnZDSpnVoSpgLKdg7c8DiqtYE0KWFoTtvnVsS2
c9ExgoNlUQTqF9RtX8y+MjdJpjTbUKEy8XBSpy4bPvOvIlV+/yZggZDHASdBGD0hNOlWWkYEBPVH
UyrfSCjUVsS2b6PBQAHNfHOucz++Cu8vOHFLZKkYCOJBFaonr5dmT3pnFsl4zIcIRq1jOksfiway
z/AcUfndoRwxI+BIyAB7Y7+jtTaM/2rw1B2oALLTUmxuy8npAkbyQI0+Pqu3bhMuI4cCLWlLjkfz
05nXytcPa1FGReD17RFHXromsla5QJZQuV5lGHc5YMSVaoFOUEg0XH185D+dJE4ITEY2qDvrxQfz
6shRg8NWj6vhmGqqvlUZoi7NOk/WujH+XebH75OcCaigqIDMkXfw9iQHP8jIUdKGo6d7l0yivqhz
Su5ghWhuavn08XnNz8GbF5MryvfT5D3hU8tFfXswi00tYB2vPcYD8r2FYRHNFUdWvS3GtLicQiXd
t9RbZxa+PxwVxCQeRtZevjGne0L6uvGYWYE4ApZgq9xnP8h1Djcy1NAMtbWkW6/I54/P9N1CxwYD
apNJDcjJAmJ9e6b8CnrlTimOnY9dxKGtTh2bJ9u/PgpWKDYkWM/A2TknX084Ro5tNN50NOvAgTsP
IcKGIHHmG63OD/rJbeO6YWNjt2JwCdlqvX4RvDGXXYGI7BgV9hUcoUXhCxdR2CEJ28uOrqb82lj0
kqJtkBwH4a8iMW5J5yGtme3DcPz4pP/wcsw7BYOXkq0ce7i3v6aUQaFgVDCPNg4hQpIXUz4stSk7
c9Z/OgxIYL6UmrRUNkVvD5OjRXfSqjaPmXOlt5cW4IPgTJHw/hAUKCoLtTRm594p4LGTWSbQmjaP
kunrJploF6ax1SHpNOK/flJ4THj12NmplK+nAHF0ZrrOqMuBmzPjVjXQjmZJUtPHt2bedJ88KZql
qTacaYMIeUM/+fKozEtCBCsO5qQuR0GZ5M0vv08yeB4RMcZAW7QaJQPV/EWf4LcumiZ4LrNEAF9Q
h8hy81LXv4o2RcesemYQL3NFz36mRobdKmtUBCIeqgDfHeyYWMTAoEhfTCVTQhdjGUqgouwOVWtm
uBtN1ORjpefLvgUVsPXDchoX0CqIy5QE5jzbeZieW2rev/acP7leJrBeop5fNv6vFm5DRco/yd46
ZnWSr4rUk25V1P3q48v8biNJwASrJzt1h1IC1v7bRzOj9K00u3aOo8fqFXsqMbVeA2fgAqhfvwtK
fWwu215Mhwh3XIn0OkmvP/4J75cEfa6RMO3wM6i1T+CMk2Jb9RAqPrNzFKbD0EL6F7AhlD7PVjGS
kjNv4/sLi30WjKaGik6jKTL/nlcXNtenEuVIEx8FYqOlNdEZRYMbn/lSvL+wHIW/3qTCs2aa5tuj
kP7qDRHDuWPAt9Jf+LIw1hEacegGnXHI/K7a+xkqGGYY+ASRV5xZEP640r5edE7uLHh2dJFjYx6D
gMjjXQ92ax9e2Z97fYVrFfbdrvzBU+z/xDfOiOPje/rHs5/LUhgxlMAvP+7VNa5GQ08mEB1HRzdC
bGndV6XMNGA5bHLMVHGWJCxjdpK58qUMEPV+fPQXXPfbrwwXH8SuKSRHt08dzEPS20oQmNExCejr
CWXD57XakzVTMmQai/sIx9zChJx/iTc/c81ySrblqOpnnuw/PGk2FbDJBppPK92tk2fAw/daKDwD
2JOnzYBma56L1ZuPz/aPR5HwodnjsFqeRmz2E3JfdN/xEUVBCgZtGC5gG2pnYhz+eBRW+zlbijiO
l4rw1R1N+tTKsLDCJWsY1BAuDYwrteozd07702EMln3okdq8wzv5IrdeB4qiE9FxVGKECXFeY1mo
8EL58CvQzx6moOg1xm6685j3ZXCVpE76YKa9+CGcGpUpRsuVzLxnyxq6Z0u05AQNveUUcCqy8VmN
mczog4T3RjsfHmwYG98IXFVdr1OZBH98Z/7wFrAxhdk9n81crp/c/8F3bOm10TGdymRDx1u4A4wu
XFSERLajpruKlz+lmXZboItbfnzwE/L2vB1nYdch2rNxnIGfJx9Q2GNYyam7j1nCiIFrh1pXQYZY
CbVZx4UabZi6g70pW4Gntjeu884b7wZGhGs/9oL/h3cBwCjRDCa8A4jwb6+FSefH6dMsOjqJsCAC
hPm6Bxhy5l2Y/5aTF9822Jm8HIcW28leuXOsoWJUHB4nxqIuLLAAubyf7sI0nXYTCK0zx/vDRbbm
rxbdJikIeTvdNpuI0Hlcq/ro9N3XwjKqRR5ojElVE6PzIM0vatN96fQaHEreoylv8YoMoqv3Ei3q
mW/5u67MjBxm/8c+E1A085OTsw/C1EqiMWuOvq6pJdnuTX1BoZTCOa6DDU99/ciFy9amr6eo0gP/
iCRRnHno33Uk51/BTgI2MN0Z6t2TO43QsE9jaTVzywD/ZlI2j3yn/F0viIWDPoRwEwH0hol2th6N
OHlqWjkiCtZ+ZQ7I2bG5G43KOdMws+an/dWTwbdg7q+QNYO2Vme3c/I2qDk5yqntgd9jr3GJ6jD6
YtZ1g3DVkIYG/cCGmVhXtYq/ux8xO9mw8cwSijIy38kEf53I5LrMWu9boDYCu7yVGFemFUjCryAb
6IvUBDO1wNKv3qf6gDlUGYP8pjGnJAd25Igvmu+0GEKbPrsvnVwlal0ayaHua/WWdlsKPBCB4T1K
PDngm2eUiyHDL7/5YQJogS8qyto8kgu828gABsq0kYHaFDVM0LzyruuV7FuWVuoRyQgEMYbaqJd0
6QWRSz578F0TDfgsG+3sPofhg7i48n90qcz4Khla/iSnMb/P1UD+bCxFykUUp9qTBDPORNUc9CfQ
DuWtjjMPa1tmoH9kmDeTC3iWLsNGBj8KHEMAn3pKA2m0YD3Ji63ulTofQTlEhTMx8p+UABlQEX0V
Wer9Lkz+/wjj/7A1frX4vwfOVGEW/vz+818Ao/91nz999/M3A435T/8z0DBncLRJ/0IV1hz/bfB2
/kbPKKb6yWERm6dedO1ZPPk2/zPQUNVP0GBUc97JsYYz1fiveQYk6hlLQxgGeygV7an+N+OMk8//
HHdnvmRT8eFy5vTMt18JYVn+UPqEKQdIFDddV8sVO8XmzKfRPlkM2BZSWLHHoOIgZY+P89vDVH2o
KuYQe3x/I+8+lG0wwGXuWL3tvgq+xoGOeWMMldJcihFIzGrqwhinIIwFxslZOK4nzwjBrBUs5SuM
IGa9HkNG+4xuGZnXgdCGy0Lq7U0KcipZTbY9POmp11z0BFTHhOikzXGCn2ChRmZrt8SmiIygTtT6
K4io6lCNELQIy5oQa3nGKG9pj6AIbIn5bFzbdMZqYagKXfda+JGx88gWbXeAxLpDJGvUvlVXDNcd
A3oT3yqk5M0ADZOBj6dnl6y+WO6iLGtRrE1w6RBNc3quAIP73Fs9JTGo7vwmVoLwGFKYRq5Wm+2x
1BK9dysMwChRlWy8bNE0yt1YV/pOI8fiAh6bNbG917oJLIcBLACcN8gfPGDIufM4wFxixDnaxI6z
QeoM4TWd7ElZ5lRp14FsIR2XvRHcMo3GNBlPibemsVH62NF0jxygJiF6MSQTvgMeE2vXShdrT7Fv
y9hF62L/fPUSHX5/HD4YKJm8C+zegC0RYkElJ3mLXheKDMIbzWJQhnysdrC2Tuw7ZdCuPz7K6Vf7
92EYo2Cyt1WNHu3bw4yZZxPuWCvuWGf9DmDrXd2p2jJv9HpvSzg5oYdGCq8JOjYp0QF6UXjmN8yf
5Fcfx5efwODBoBH2srk/2XX7EUJyZJEK4tOgvkqGSm7DOtRY28EztiHujY/Peb5yp8djkeH68iqy
qJwcr9HlAFgU+UDBlNDVJ6BFSYN1Icss9cwO7bSimM+NjTXHYZAzw6zmTfqrwqWk7w6TLfJQnwOH
h7Qe1l+UsTOpugOlaRYSmfi0VCCtxgvTqA+YD8SvPk/DeC2TSF4O+Ahsd8jy7qbs+N0bb3Ia5Pqy
C92mb4wGMYpfhsuC18d2R5CcqwHh276g+L8NsEZeRWZe/d5N/2986rpfVdNWv/5FMkL9r3Wb/fze
oE/8T6CszSO9D+b2pAPW4fc3H7r5T/wTkKB+In3A4WkGYkbDfh7T/v7OWZ+oLx1rnt2SAC3njeI/
XznJv9J5AwVtTR5MYmn/6ysnxScCbQTfJ1JYeJYYN/zF0P5tXUhXE6waSS4CRYemWYzH3z6SDESn
QYxwwCizyYBHCHYx4f5YBl5LxquSJMuxmoaDlYl+ryrVuYbB27dvPjyiA0GBqKn03YRx8vahER4z
I9ALGImBOCATbZ/C2hs+O5Us/upF51Bz0j1fdDYIqLylOGlCpYqnD3VvZQuZRck9UnPThTXvLUs1
cc686O8uqg79jlWaikNI1Bonq7WssgHjJ81ezJHhAlBPqCxipFC4xSYDwyuHxCVuQ+ka/cD5xbZ7
PJfnqb7dV8yna5LCMnPlLAY15ul0ow5bHwlenBIw0EWzob5HimlkSUsmAGE35Dpgn/lcW2Py1aBG
E4tOxsVRkrgcod204FP1Za2tMvRZ6ZmyjDfh1ZI7/zRrfnwpC8kHYYt1sgyGo52okwnIILOm+qpQ
ou5CScv0zLj4ZR7+3yv7y2EMDqSyIUS1RuLU20cbMgA+WBXgcsxY2luY9jAa9MgnYDMI9cRXC7TO
TdrSFCPvblLoig0SuXjVNeZzj58huC01ERxCq6WZA84hV1YjxukEH6yTPDShCnnMB6YM2yyotY1X
9dN3KLYjXiNfWt2mcToDXWQgO2LFokL/8WqJ+cOW4O2H0tLwrdjSMOaNLisLn7C3p2drOoJpVcKL
aON4bcY4/DHjQhZBObyCnNyfKVtPurgvB2SeY7EV5oDMAU4O6DtR29s5swo1EBvdIEKAfuOSuedS
82Lk/9Xn3DY2OFyRX+tfe2FeCNtbZnazySjxAKS5Za2cC9tiHXzzLHEVqKNBV0Kkp+N4OlO2sEsY
OI1TXDcGTDgWsVXqjb+mOrb3g96h6yzrxP34yp8+vxrbMEPjkPPLPWuu3l75qQuywddxnDuxne8C
JgTrjC37mUDpPx3FYpvAs0u7Ftnd26O0IYkvkQY5cUjt1O3Zba88szZ3f38ufAB0biyjebTib48y
kq7gdRlHAarpo6FvzCXpSclfddx4dEyLzxstQHrCaEpeOiKvNz5wHpSBLtMiDsvvqS77b2pZ6T/P
nMrJ/orDECXMYciNR4b0fk6FkLzO1c74UTkt67wIegaO8EscUFpqYrgdKrBHPIwJYzNdV7RlgunI
WLEO+sqy7Iukv26J+tOujRCP/qIVsZVfy9Ro6m1NvDjjuanJwfAClbTdiO5e6GoDmtJFWNOAuU27
oUz2GnEm8pKwGf6s3pZjcRF4BqQ+OQp1ckHhR+22BsUQLzN4dZjRg0y/mUofC9qUFCJdem0Qbf24
chyyXEKSDzpuCGzm1OjiZeVHw1PDQC5aVjRvsEOlVUQGY130/k2BQnc7jNWQPCqGBM3F8EypL5Mg
bac7mNWTePDywNc2QK5BIZLBUv2Aha/4YAoofph9m1G6tcJExpChqqADJi16nbAAEmCWTa4VyrIC
hoP9ozBsH3LHVD2KQunSZQtHqVmnUIpuMuw0AigzKtQLDyHRhBEBYNyySWoP9k5RY4jstSEfl2D1
rHqpe2pwb5tTC6XMgIuxVka6yQtVB8bglhivy40G+cxiylrp6LZlCXksR5YEgElN0LZTositUGtR
rX0aXHJnE56IA6w2JgKWLMwZovbFt3xMaXMWod4SfhMbSrlWhyZIAULPV9BIUhKKRhwzt1TWfPJC
PtfXOFIqGM5c0heTnk1/LWcaAElt6r4OYxH/qnpJ2Q0RB9BTzq9/qLqKhyDR9Tu1AYANfa+oApdp
pokFIe7SYaMVQ0HMXOxNj7EWjuJqyCOEtOqQCWftjAOtSD1lHKfVLMIXmj3SGUQUECcHnEvkYaix
FodLIyJKhb1Fq3xRKygRK6UoU9hbSZV+tWWXPnlh0DFo0wHTX41wUKB5qo1huKzc2gBEoBpJhBlE
9otGPFJq0mCSfQiHtXMZdoObhJRb/tQUn9K8ryJ9G4LZG5c+4KTc7euENCoAnBF3wgDEzcM1qitP
V/Awgi1JLbfDOo59WKbARceK5oebhYN8MvLcVlZB02BrHVKFEjbAJpTsCzXG0GZF0GJ7pY2fypHP
mJtPvgpN39Rx4w1W2eAoz5Vcuh7R5LEbIur/PkK90rdmmejVKh0V7cmGi1rTjMgxD1UpO52lL9Lm
Oi2HzMIECLbqIvLAMRyMxMEfVYp+5oXFmqe5flnZgyuiREU9QwPfW3cjzBlswKQ1u4YRvxiOCqW5
hs2vD5tsbCfr0Ha19tVUyqI4eMTPew84tEAwlm0eXkyi7MhuKrqwdFNIroFbxwMYqLAPZntcrQxf
o75WwN91Q4eQYLDUbl07dfZtZOaNpSEJsDVqnkVoud2XBtg7GJbRGrG3aa6KrgB4XuZjPG2CuNAh
CsZTk2y0IDbyZeirNXg60VmSOIl2ajC5J8FnpRxho6FRooMyGdbAzoil1HFtO6BzjMdKmothcgg8
llll78uixjitMdvCs9JiwUnqJMiR9JNNwjgr1aeDZrcAZW2t1H+KSHoqU60xDNaCkOzHwS471c3G
qPwZysa60nIZ5itZCD7PLab7lYpFQXGzyC72plqa9/wk78qLavj3WZ5p5MDExJQt8ceX2zCpUO6K
qALD1BmZ+TmUNHwUu3KABIhEv4oLK4Pt5VmA60HDx7A6kqibXKxmzoWGbqO6oqnIJikKZCV3mii8
z7o1ccY0nxk/A/O9VvTJKnepnZNsogO5E0tmLe20gScxFUtpFH156LxmMneGWehAoIzeMV0TjaRH
370uv1eGPe5Fqqahq+expbpdh4BIBa6GdoJFbDOFUBawfAayZCQEpNk1oA1jpfKADFqTejMRJ+Ov
CsWoe1wNfO4WvmakSwJr1As7rFN5iYFY2Wdlr01cCIeMtxQj37rIKrNcAALqE3cin6FfaJHqh0ss
jTgYq0FTnnkj6i8j/dXveZEr1eyewSVlpYHJizs0DZ1FUphmJ61X4q0Z/BHrU6xQIBam76CPctIW
6BTjpW8OFkvNDQI4m+vc6rCDG/AvM1fxU+UwdgqUX9ErsPcmjvlDz/raW5ew8FXmn5irQPemFblV
EUNU2JLS/wKe0oJ14WukkhlwuIxFBXnpxvdSx1mm7Zh/9sxQA9mlhgEPTtKG93Ez2A/OUHjPKRjR
Gn0ze/ZL6iswbhJeR4bdtfCf4bUF+s6IJUxnNnYYfZjhtstg4MFcmKEnLdCCPkkynldVV8Rh1ZcK
r3a5CGOrOJiF2bOR9DrtIcFNYrssKPbXqSmLW/hQ2UMe1zoANWxlhqsJrSAuKM9EB2DPHMeVLpjJ
31oEpw5btR30GNw1nbzNfEGuZWblxDvUpdMtA7tqY1aZsv+RdpgOF2A3ypiPqlKk3ANIAIsiMibJ
zAphjNnAxIZ5hitthPoINNvLyK+LdB9ZJw4n0q4WnmLhw2y0+bVyZqO51WVleq1j3gyXphMDVFq0
YaVDk4RdjYe6EJZ/kL6eDZ8Vmq0JVBjTaqyLnH8GQ3JU/dGmXYs7EzoUa2NAPl+WsUStcw2wcnM9
1vIZVpyKV6n0mXKt6jg0zXT5stP732g5Fb+y/6g0TkmV+lGjiYr9F82mU6D//Md+d5tMAPyM20nM
xaLD4HWej/wTx6l9YjpiYRZBrM+4YRZY/TuOU/tE74fmiESpwrRl/uv+DfQnIIB2E7maBp1vG3n/
X3SbTmpWrCZzM2JuSuj8DxrBt9UGmd8yQwXorLSiqte9DvQqUB2V+JTe2CChaP9KKcLZcDwbc4SJ
YFxn7npyPM2sHQa5BrDsuGRHryAqXVKw4457dRf+UIufNM7/OZBNdYPrBb3xqQlBi4DJKcQtrRIB
4GAbgRxJNqUeWteNH1rqVZQrgD1NixzNhRqbnkrWOVlI+PABlpz5MSc9NUmVhcCDyyZnK46qn7RX
gLfQGzBMD//zFG/tUvXv6QRn+3Sc0vjMseYL+KrHMh8L0TqPFAUebe3T8nuorLZsGfKu2mFQFqwu
4tAYIVz/zkkfVVyq+yyYwoOidfWZ9sdpg+vl0POAjjOUBgnAJ022SLDJUc3OWRWW2l+S0RfcNqrJ
B76fKeFqJ+BpUSoOF53X1TcB1xl4pAfGgKi0dCkK09tHRZ4+nHkStD9cEYx1FlqM2XN0qpVUiyzq
8KTAdc7LYm3HgQUSf4TKPeKKcLwB3Y0cnDV0sXCpFO2waSYl22NFNgEr4wY/c4PevXHcIFvodNwI
seNZOGnaZKnhAwvkBuWkvDQM0ksTCEdUTY7bs0/Ykb6Dl/Hja3DSuXi5M7SmkDEjFp9bGG/f8iZN
R1ObFI45lM1lQnLY0gSa/vsj8CaR+fVI7N2jR/sLvw1LHZ5GBshzZ+hVT4HdFKGQuM1WVlBU8rpV
u4ZpnYjbDA+Ukv4YlDR2dp2WWcU2j9O6PKNqxHZycqtZVOa+Po8fvkxLnuZrR2SUapWn1mtwcyjV
2JqrsPiISyBFoorr9nun2eIbszrjW6l24YMeC/BuzohGjhCkIv+egfz9lfgeU1KKdCNbFSJsp3VA
IouzZFQEP9Oj4aFiCFEC7Sajt3DTR2UfrPxYH++xV4vyYSTb51brRwiBKXunZ3hAQ3OjQIliKGxi
vX2IKopQ+khDieiQSmA0HkRHTUZoWZNU01YJ4rradYhv0aCWXU1iEbAs0vJwCF2GhZUS3dvGrcJM
CljFQiM14BDFYcglJpxlVaKYJqOPblm/QQjN5GCGqFrpFuqYad6UhGkdJbTFS2tkgwG+tk5L5ynN
TXhEC5FnkkTmqlCs7NAwo6qWuYh7VHY10hZCHbSO9mnBhvnZE5z0567qjGY7CSrQQ1Cq03M6Flq+
VIw0+FEKf1DWMsCotartxMYX3gM+mavQhl2nzmoG9L3RvvW6NdaLzAumb6HWgP8yplYZ1iwkJPpV
fdF8jREFNKwaaUC45iCir/2kwArLdazwi1Kz5mxh8FNURram2HszBLa76Asc4bSKWQyZN8vQ2Qsq
lGaP2oYsmURhVv5/2TuzHUmxrEu/Sr0AJTjMl22GTe4eER6zR9ygGJmnw3CAp++PzPy73HArM2VK
fdFSp0qlUmZWYMDhDHuv9a19OgvI77OmwxhtOQEUoCUGSzvW5HPti0L0E3h/haW7aAWwWbBJWHlD
1+4Bh9Y5zGLURZtwhpgE26ADXG6aDYSGEIJoeJqqFt5XWDnDb1n5sf6uZVqkDlvYFXG/kqACIAuZ
NL+wWyPlwZ6hPz3Gtl7pO5PCgf0O5FIaB4DMYv37DAlcIwIVouL7qU6IR7RdQlVeocj2E/fA6xmX
/NQ+U597nt54iOwuHw66rmAubFTF3KABryYM6n5WkYn9cXaZhNrdRDmyRuTQkVxlV0VHmWcMGXUU
1gaoO6lLcHUFLQORQWaFP9yBlNq7LGdHGcyDFtsB6g+LapHmp4QetoOXc1yhqrIFRUaWAK2HNN1V
bd0Rngi+t9tI1AzhfQs1zN+mhl20SAfS5IPhEptSTFOlgh5xMMxm2yTLs0p8Z58XHhD+sBk9I/Cg
RGU7wBk6B2x/zACVdnmDt3CA45CUcX9iKtW4FzIOymCiFNEFpjfn3zC6kmKL6kGm+3nMc/2NNOKK
A6WBIRFFhccXqnfTr5T/+paFpsGplbaMeGK4Ot3DFJelcd+V2lwBswDVuZnhF+cHJox2+JqYJcQ4
b3BV9H0sI0VXIx1D+4gZ0ikPA6LDL75LzWbHLmjUDpC8ODTBoXKIj6EKR3xCVI36Dl0/MICqi9S4
zGPqQWXpQGJyZJpzoBdqCqm8RKM4cg539radk3+SuZxdA7IXa4dsFXCBm7KB3bFp43Qg1KK3NYPQ
PJ7stsyINASDT82GhlfCMSuH+kxfrKIelSPGeJqjJHmdo0VutnWd6AArYm8Czo7epAqaqTF+5qEl
TiqZIdunGYxr6k7ya5ySQou5xGvmg2122m+tGojPcIg2U6+bCBYb0lYZqddRZEz2XqXm8JBn7A+e
7Mht9OPcwGyDORMRXLmdSQnKPFQ2hbco3+CkIENrsvclSMRvbeF4bxA9oRiBtD2QQ1pVot8qCBBd
ICsr+eQZMxDUUHjLRAbNsnoPLCKVPI4wzO+n2euIfzaMdHogja8r7nylqg9gZKT9IGaztjYRcZF0
SihnJtsaKk4NsLau8z06D96NVwKCfRgwKY4HzXETQKcgpf1dW+b553LIxRQUkxw+THUE3imfTO0X
07IPmyCMtHpfx8L86YPVgWSHZa7dGwmOk02km8MTm2+kOJSCzHLHNGx090mJYvkox1lqx9kCH3ua
KQ5Ud8TPSmjRArlWs3HnmGOsQg0NZSQpJezUXmjg9ZwafJpvVWb8YFIm+xXpRlm/g3yhgFNFmftW
On49Y3kxsVhRK3Fe1Z7yqIVYcA04wcbRe6/Oe3Eo0Bx2G1+U6W/NrnOEDUA03sCjtb37JPSl90qn
eDxre+E00qg3/ZCDtx2hlbZ7QOfDPSC7JtsUXW23m3aYzB8FsAwqcXnvTZuE2Y/gmzx0SN7wakjL
qiZlY/JbEtiBGHOLGTi/UznrANG7shIPFfsNn6WLbHvyb+N2euO6iA7vpxC05udOy2X10FiFlr8G
Shkjq8p9TQawqIbZI84IH7h4k2uoMQKrZp6Ej5MYpNJYnakobsSyo0yFCHOh7HUFWLZ2G46KSK2t
D3faC+ym640nVgpyCyzs0M59JWVNLw4WBigoVGRx/4RUgABoKxsIT0rqUXgwPoziRLyjJO5QNd30
Y3Jbt3xjOBEpRx2ZKM3GchvUwPB1S724G4066d9QqtDDgMzA+LOsWfe2jTJLhMt0BgSMsVS9l3KO
po9dTOn3FTkfofZIdn376JIYTVJMY5jJHYmi9isgHtSM2Spg0G2wzUbvqVtF1GrmonmguON3gaCP
Eu3noc7TuwyUePsjFKoBmZ+PcfuEzWiJeQSlqYi8tNrH0AWj+KU3kvBzAjI6PeYNNO8g1MoeTCfO
6CwwYz75z6CBbftrnQG+2nuzMbM1TJx3nUG462bsZeju9cyIoJhlpfcGTpQnSI6pI6av2o+gnzad
SN8YcsqfSDwEHmMbLXMK8qek3tpNBMQGHD3SMbq0IXEws06oQIU3EuqXW/s/rCQdPo7ZUDq7VvO9
R7588d3V0/i+IdYx3uao4H4KuiNv/TrNHMIbTfk+beJ05kw4N6/T0HHr+2hMx/yXNVTRu853CHPp
+jyqHxQ6KDJxBhYkAFix9p3MT/Z8febm7EK4c+OLKjsn2zlJ0cn3rR3rKH/of287zWqre0MK2OiJ
7IAzxCLH10zLB0JgrcfF20QfINcPNtU00q/aTwP1YgeirUeN1zUzBMoNfX3AuZ4um5M9sbbvhskl
HpvkUJ2aO4I6jUKcjO2t7YfU8jC71GlALUrzgoGpTgXsWGDJCIqGQBO9MMmPUARIAIioRAwbXdBh
Z6434095RqUftmyiPmi9KUfSSOLsN7GrRrVtaOj8VMCrntLe8Sm6seSBzOpiw+F7ifhBkZ7qIFdd
+a2iHCYIJhHGE6HdMbmo8Rx/56hWd6+imd0ZmdKFcuVb3666+kBHlA6S0xA295nx0Ho/M0va9Rdd
b0R/Yu/oQ+iUBJWyUSWPWKRB0VqIH4EZI75nESf6lmq1HVff2BpVryEUwiQkniJu2aTnpv9+iDMn
vjf7zCNb0J7ouQdE44XhYfaGED1MnwsbuV/OPttnjSwj/ZctajJyogKU8ybtcl2g+56zh7gf1Fdt
Jr9hnyioqRqo5OI1gobxu5YI2e+bwkQgEE9joQcSMttHUgVHM/Bbc/S25mQRzGGzf612DiWMeOca
OUVkckT7N6luoE1zQkq+e9uBT8i/XtTuptYW1i7HrvAXcC9yd+i4+A80bFwCj5pR7wnFcbGx6mVY
HNHVp9khsYqM6bcozKcB4B32dmmZX8kG0r6w2FhLOFKI3VHEHEO2WZ0MX10rJVcBIQnyS69NfMi3
i0d+U0SYaLamVUJw7HJXdnvXIYMhKKvUxZeLU/gnOLUCyjTp7Pbe9zTxtuysHI9Jni4dDnMa5NZG
pxqDFmoNYzcJqHlBrTfuD51xQhWZiIf6kDRda5IWno8sUNEMz0GwmsEGWuAmoUvsGXBfU+Ecmwks
SOtE1EFbt+5bNyGv+Dj5nZdslGt0n318nmQHwTPk4IdL29nSVa6/VIoo7V3UV8avjkR4kk9KHdYj
tAE8x6KTWOJsp5v1u07TrC9U+0zrGPIdv4672P1tC8JQNjiFpmSbQsB87O1aFzscpIyP2aqdh56w
pHE/w7aLT1M5YDlqdaaa1kxGLhs1Pm5xaxSfQW2NSxC81itIocnkU7FP3Ie5Mrxsn7pZYdyB/gAh
7ChDOa+SLs7dU9F5YDu7DEDBgh1qTQemu5kNu8Fqas5M3TyQPqLiiQlPb5beEy0MsIOwCZhcXLT3
Ixc/GC7qqL1oFBGJCQdj4rOMLP5MKST2dtpoc4jNkUHyYskdt+gBt9E3MwXtTjCPyNwDiQLDlyHN
dPqLMFe+l2M6YOmDwu1vJvTSyQYV0+wF+jzH5mHqdCqA6LP69ihIYcvx4DpR+UPPvTE/ObbUyU9v
rFhbUtRFCFyL3fW+tEGLvWF+cgjV4G84wHGzofpTVfL/i9pYBihBXi9qt3/4Bbbfkh9V+69Tm+Me
aM/klMsf8ZdvwDWoSC8AJNNgVX5e4dZcStx42yiwLBLiRcP8f0rcAksB/mUWECy+JkUp/sC/Stz8
IwoxOGRha+HQxDjwd2rc53Up27Z9cBNI+vEyA4Og1n1el5q0SaNJNEd7obLu00RNZkMECxksOV94
2yW/B5lSEDGqb88e2oUa9HnZ96/rwiDB+0UHC/Xf+XVnemckpuvRnicnAuwK8l3ajkQk6Xwif6vC
9+e1ENaBlWIBoJewqqvzKPthGKZoD4852wJOjPYtJb8bFb7lF/+nuPznVXzX9S0k07zQNUWpbUG+
OOT/7mlLEOlHttjeBfl/bFO7vFPxWDxoVbgT1kG2kGivP81zXdkf16btjTmQfgioEnf1Fm3VRzMw
4Wg/YhenxGg9SG1+Vek9kxWJkztSuf+aAP5rQfPCC3RAawgUdgLb6VqKZdohmTo6aEsVNgkSB93k
8bIftBs7fnP97i48WWqXuOzF4nJBNnc+VnyftZvWrLYDYQ0xmqp04M9lcgptN7vX2umrnen3HiE0
x7xzbhmy16685QvhC+SDozouQIasatIOikuubWvoFyoIVbU7H/Spoa85xN6xUIYMTDG7Gw95xT5J
aXiKbtACA8oxZtmnxe23jfXEvvFMLj1+k/Q0fhnSPnuNrZgNVJxVZWo7C0TsfvFhs33laBmBVdxf
f/yXngD9EkdQKqeUy6Rz/vyNJlVJbqGRIDGiusfsan+PKy//Wg6N/bEZ6B37lOmxTpenPnvQGnYz
OFKgTjZjw1mpm98C/uIQf/1nifNmwR+DnoI2Vkk6BvRU1gQGSN511LUWU9do0u6VuVvgEJ1A16Cf
MIjjpKZK1XkyXiOjhSRQq2kJ6gyn15DH1J0SSvvcO4Ca6RTncdBazkxMXFk3D9QH9lNpuiGn2ygg
stp6SCLte5GBEYzjGLUe7Or8mDrKfs/Z3L+JSnv5PSPVdBl3Cw8IKMlqdkTJF6Ok5e3K2CUIcpj7
exc4HcWBSqcngy5O/z1SOAWqSikzMAFqjFt/QvrSjyVbXhL6pleoifBYoLrxPxcFpb2giaI4BhQz
Vbvrr8J8+YWyeNG/5ftkjqWJcj5CxgarVTXa4Q4qahV0Mu2bbQV8d1PYsrhPIf2+Q4fDKcgryh7w
uOU9pqLn7AHqHYGa0YQFbEqzM/n9gjq7ymBdWirnb3TCh+OMGGTQN54Vva+rWT1ivo3fSthdCcV7
wkYTumuPCYKhdxxjtlFe7iOqdR3qxM46NOid72wPXlTihCimjHacNuA/feQk5fwRx631MUWc/oOK
br83epn+uVf6r1PleYdpGajI63UWarwT1jJLnz8dc7AHOzKtcMdueviY15N+KL3GvrH+XL6KR1cc
SRAgsNU7AJ+fhpqvhzs/8lo0i9Ovqna8G7ey/CHni9zif+BeaFAvKvVlWnrWxqJTwnHfVuGOrXWH
qm92nyQOXKqzZR4kA3zyvlaSaNJS3FjiLlzZoEdMjxIwBV3CZTZ4duW05UCSiNbfDbZJjEC8KH1U
Nm8midoucj8Syh5/0jwoutfH9kqY/8fbW+zYAoECKAAoROcXlkjqtDg1fcLXdLPacAwNP5mDbL+J
lgLvBgqxFhSGru2zBPv2Vp/0+ViNRQ11IRU16iPPrR/iTJ9+pm34wGkXSgtH2iXKOpcfQkJF7ofY
NT/MxJlTEkag8k7LyuKHk2vWG7P208exz8LD9bt6+cH+OXFipsF+yuA8v6mRsLSJgiC8qtof9pby
/Pe13bxrs44J3h37PY7w14SyxgdfG7N/9Ej54KAwokDAW3Z+9WxGz2zpkpZrVveHTtKQoyQmt6VW
uweavgPFx6IiI1WFpKVWrLCGne3nXDcfCxES1lh6n7KlsABHnxKlmMeNq7vlsa4sbJutQr0oleCM
XP+KkMBxkJffQDqErzvSKm8sQ2tkyvJ18zUwVyNOpZO+djZEJDIO8eC6uyYS7jtCL2h4WUR7xbRF
OizxVAgEqJcTYU9WkNsNpB7itB5D2Uafrr/Uiz8FkhX9ZeC3PqCp8+c6lrlpJlnFNyIzyYLcy29D
Tx3OMclfoqxIInU861TE6D00rQROPbkPBj2/dzd+yDKjraaJZQuMcACtg/liePm8zVwtOLShkcRP
CSJSbP2EvSp5YIfWUUF39C0xmg9Tq1lHrJr+AZtmHlCVsG8MtgsjHfsUn/GiqjEAFp4/k9gUYaGx
sds1bWV+jOLMewXfXt3DK2iCHNTzgR7WNz8BXKW5N9vuFyZlLGsGsyVnuMVQd371qgk7N6UBuxv9
EKFo6y8Zspb8cwz+3ziM/79ralz8E//9WP6xTLpfP//1v+S37//aFYn81v1qz4/k/N//PJLbzr9x
wjDvLJQwbHbLS/lLc4b3kbbD8h3TE0clwbT4l+ZMOP9evDswE136kMiV+OP+50Au/s2LZU2iye5i
3OKs/jdEZ+cjxuWa4FINxJK4mpmY1xolxy/wfgsU7fyWYU9jvzwlYXmLznr+Vfx5lUXUtnRflvG5
GpeeqRKzlr0AGGbLrVYp86vW99Ux7vTkwXBphTeDIwNSF8xPuUqrG+6sZXn5z/zwx+WxCPEXzXdW
kfV5NZ+hviE3tQLF+WZH+ZPcNfgZ1Lpq78b8fL5v+J9LWQsmjffN9uH8CzRzNOliEUPkjU9G9vxB
OWwRi7RqaPDjdxzoxbDJTL48G32Pf97Lc73PhdfI88UJy0vkf5irqRhfhYZJAzm/Ylu2KUJf29dh
ONxYxs+PQH/enM1Mb7I9gQq5PgJlWNpmL7TRGIAcIP4kL79yVAXblxQWuV1Z/+P6Xa1WmD8uyPcC
v3nRsLlQys6fpl83ldErl3p8R4cZA1Zx0lIbDtkcCtbpLtdCkkGzwt332Kx+q7n4miCaQett1B9v
/JblEa4G0SIYpKTm2Cw160HUJhOFkJhchWIY6g2mrmAakzdh4QRRSIKROc8TVKv2lc1vPgGYRTxc
OV+jVEWBBkxne/3nXBjSZ79mWRKf7U89IhkT39LMwNZEQc50+w2TkX6nkyZ7i3d8YWxBqjSAg1uc
uPh8zy/VWVmnolEuX0/LboLWf1634oZg7OL98FQsdt24+pxV0SV3J6MvSxLzfL7UO2Ag5nZ00/iY
zWF9YxTfutRqUFkhxXkntcyAlFeS2t3Y37h9/aqL2lugp4tPbvGfcoqBybIWmxKAPluswWZQj63c
Va7e3Cuzv3VIenk/HpVe1MxwURdQzPLPnw0FFCmdVbvUIezQ1E9lMU+nIcuLU0gixN8edQuzaiGq
L/5kzkfnl6K1QYS45dZBoQCjFGmEDsIrxKeoDeXfc3iyMCFOZsSxMmHCfwG87PoqbaSv18Gk3PoQ
EwW4cXJ6nNc/o2VYnX/UvBrKHuKPpYG14fyGJjL8OGUZdcDqTUQc3sOHdqaohxSELExIrt9TMfzF
P/qvB/SXL+z8ostM8+yF9Zi16FOqOkDq7H3ytGbYOqm+5BbmvnNjsL8cgsurMlBXsTws4ODza1UN
IZ62dFreWJhvu9Fv7hrKNzek5C8XBggOFMYYfZwFMBufX8U0vLwIB7sNSkMzjmaLagTRvLUxVcFj
NDT7hmX2wmvjiIzTkeozDu/1QkRcAjwvSWzL3DYCL9RcAbd3R0QufjndNanT7/wQEdX1wXLhvUE6
/4O+DL9XiNXEQZUsMn00jwHqdHvrlLK4wzTVBV5q/MUN+a9D5MIDXQBODEyYgHReVg80jpthjMaB
G6SZQFCn7N/rxNIFVU2N04p9b7xxbxeWWlZZm50m+xaKD+t6Thtl7SiaRAYZNrWNaBH2sMg1i5ZB
LWfMpBG4gSppf6tdi6hX2fXdW99QzVs6k95wY6J5uY1ic8szZkpDs2m5y4by2SeCbi5DGNfJwM7N
0KNhmhvlzqCzOJH7GFE5SKcCHcroYBtOUyO1bjyOCwOMeZnBDA2DB7Kmlg9lKwwVc/2eBCnYRlod
cMKEftMa3/rUj09Nr7ob9/xieNHIYQuxQO555c7Sg3t+z8pT+JW6FmIA8XG7dkiIzsEPup2q8tf1
gfzyZXMpZvIFAQ/j0V9sMM8vVXdm5DmIoANVGhJmgyvCg0fg/Uk6HcGTqlHWYaqoqc8TfaatCGP3
5Cmrv3NzBULn+q+5cN+0HKkjegbFBPzH5z9GlfncoYohFqKQuO2IDiMPBdtzY1fpjUXlxWcFEoao
GMHBaRnm6+LJXHoUgO2io1ZTxQT3Qp+utWj8GMYE9EZT7z1dv7UXs++CM2JVWaqX7Jjd1WfsaEPq
ItzrAxn7/o9snI2930ntdP0qq44J22QugzmJai9H/4Wac/4EkaSGyWwrbqvOIFC1PsK8ijzggJx6
YdxNlpS7DF4zchwzJowsSnduNiZ3BIB1j4WWRbBX+8h6QIyZ7K7/tktPAEU5LVd6dzTVVmudI/KB
fDwyNiFi6neDaaK5qPJbVPUX0wX0KPY//IdLADhYhtjz6aIntyq35zYYkgQMopU5xTt0JlEY1A2C
SZ8w9Q9GXkQnO/F97cb4fWG24fFj2QLiwNmIGdtfbSKixsiMCh9NQLlHEBDhwM0JS4zgpC3eL1xN
4sZiUn0ib3Q/Mjz9x1b1BWIUsqvFLI0j6b/pjRV5eeVnG5vlNwF25oEs2/b1ZBIRdOsS8cpHFVZJ
vbNQvxRspfTO3bKOZUezasdjGBJIKoiG2U21oYU35rMXcyg/gSgSkrCAa9NNXX3XMvdsbXSXUZka
zZuap7Fxsik79cgNfkMTHxmes3HjC//D2XJ+43jxdJsiAxaj5RR+PhScXh+1qCJCOnTNz5Z8XVbd
K0SIQQnVB9DpFjTQyXTAVSC+Sef9UGYn0/05tH7QqnhjY1EoovlG9/Tlk8Bdx56PWY42GyWg898E
+WCMdUlLzJZm/5CpVrxua6N5JC20o+I8yzcuusjv17+8l3MdQxKXEdsIau7uercyNQA+PQdBfdm6
6f30O2t3FuwG8ALyFrPowv2xWpK3wZIJR91ePfNCWWXvzdlMhyaRbyGkLvb4snyfATQ+hnniPcx0
HW8gjF6OcFYMkwIZ1Q6WDnO5/2ffvGHFYdl4PNTE4ynGqKHvorltj6R02iU2YC85htCPzE3u9xOl
+Hq+Me2+XLe4LpwbIt84swIGPP8BUe3YaZclGAFkH25jDsn3oVu1X5TMb3WjXs6ikJLZjAheJU94
XT+r03rZis3E9+V2+BMpZPKp7M0v1wfMy4tYiHyQ5OqQjDDErd5iHU5eigZsCqbZMH5pVWz+wIt/
yxT5clhyFfb+Ol10snac1axAU1yORpxOAZ1PVGWtVWM+QrEc1G1OuxuBnfe3l6BlXQTT4CwrhOeu
r+jBy+0xkQQhsNWjKRvtlYDtf2O2u/T0lo4hhyz8hGylz0eD0iPZm+QhUZDJxsBI7WY7p0W2//vv
iB360pOkEIUQ5vwqMCYSNSbtFODZIa25TZ37Po3GGyP7wjvCtUoPC7YSpRh39WmhNB+oqXlsD8Uo
TlXVOCcIcc078kRIoqbFd+PZvfySLMx/PD0DvQsF8dU2acz6tIDo1AeFl2h3Zqpp/kZaeYlpj2Cv
GyvjpZvDI0giio6c7QV6vM07as2t1gda2MVBCq4r1aPfup4+MnrKG+eIC6OC0xTnh2WSWpal8/dl
RB7QCUyIQSMJYU18JN1d3PTH66PiwvNbviU6xsJi1V8nT1b9QGFSg9kA4OBXESbW0U7I52E2OvyT
C3E041RKWXY9yLVeStOozT4Y+qZ816iSvE2KXA+Q325MRpduCbmRSQ8cERaFwfMHp0H5TrxQ7wMi
C+tHE7/cTnO1+v1Yj+aNdySW4XW+ZVgq2v+51mr/NlswGjyXw3ZTuxHhRmCCtqY7JyP+NSN8a3bt
4OwLsgDaLSnAM/p4juEdACqXPZ9JqKy/dUMTuUxnV/BUJiW6bksYL+G9YynH8gPE7/qXtAfSrKes
mNygmGGfBNffzQubPQk/5gJeQ7TADoiIidUjk3EaAxYBrTFF+i6OzfZVD7TkCdC83Nl+4e/Qtmsp
GvtZexBtEh4n16r/wVBcHqZleh41s3VPuJ84xk5CDphBjeYQwVblrOX0h0UfcONSFz7kZYvHJofg
EHZVq1lj6uoKjKwagiZvslclDXPYsZi6HqSAcFPHZuPcmKcuXpFGAvhd3Otg/s6fsF3yCoZscRlR
LDklptMfpR9ZxN32ofEKRGT8eP2dXpg+IKDgl0f4vXTp1tPH3JK9JyYVxD4iWc+fsG0IJ70xci7c
lrX0i2lTLuv/OvSuw2A2DcrCeZLWGLhU3t81WSrxEScSr/Tc37jepZHKhE+cF0VVl6e5GqlFKhCQ
V90YRBOirGhq+v0ciXI/pGn1AYuo9q0wVaoFpNaotwmwt+9ez/7nH3z3bN8oWbISUGxa5+Bh8XQQ
BUwjltkO0WqWlSeNSnqEfwLYxmjl8Ruz9IZ7DERiWzno37oUOZzSZhAKeU8WmkB7GLqTtZm9qtjH
aBC20xBVQY5ReMD3SXdq9jDFXB8VF+bGpQuFApedFITL9cDn6KJnlaaC2puAm5eONh59pKGPZanU
j+vXujQCGfF80j7aHeLgzoe8ryJN14uCZxRLoBlV3ZDuZkf7f3AVPmaaCx4C0/UyqTCBzaIuR+rH
dXjM2xRPJQmPt8bdy3MKVQLE32wC6Zy/yM6byljpbEEUbqLI+YmHGrpUMaMbEVno+CdS0/1+Kyjn
fpzCoiyJU7D010Or5yffdH7rCtu+zY5kP7lZ9GjjPBs26DblcTT04dP1J3Lxp7LTZ48CvZRktfPn
Pia2NZJ4NwaUNuYTDvPiIY+QCkYzNiiVi3bTG7X1/fpFLw4skLNQeSlXGYse4fmRqsE2AE+RaL2i
yz7LHtcfni680P5c7K5f6eKwenal1e211DXTBUIXlEMpISmm+at4ztWNrd7l+0FFTLPaXJg/5/dT
CFhNjiG5HzupAc/2OuhCvDcbFy/g0z+4Iw85qs7wpU+6+ijTLOwbTTGnZSoDXVzpXLDV6xt3dOm5
LcXSRSNOjX6tTW/ckfXCbsfAUqrfGRMAhqzGunj9Xi49t+dXWS07maG3jWHWPDeOce97vPxBN1bT
J6sO1XRjFr5Qi6Z4ttRlGXOABNatDgXLUk+jTjEKehVElgfSQitbdYdl3fuspG/cjaYnn8Zazz8K
2JQPYdcn9wB+PefWBLEMiNVOkEIeolk+AVqPzmpYDqjufEygKgAeDNwB2fWu0OPPo+HKQ+yUvwcz
Cco+ie6ICCNBYcTaMXnJjad/8R1TJkJXyz4be8X5qE2JsdfHGdOZ9Jv6aA/I+qqmveXhuPjcaWYZ
zrJXoxS+GrAzS1nk1zzysnMNHW2eEq9ZZlsPvajT3SVt5GJ4y8rvmtcV2xBTzxPAvAbPZg5v4+8P
uOe/ZfWhWnUG1WNU+OxCgiN6yc3TwKh3lXBu1R8uPV0L44xNTV6galg9XUzfizeJV2xMZrdRoQUg
ABbijflt+ULWAwlt11KJ5KCJAfD8HUpg0IOtYhWkbNf7TQJcioC7pdn01tKzogwGP68f9KmlPmWG
KTTA6w/00l3S2CErmWMuB8PVF0yTNnLnyFYB2NXirgG4sK2zQr67fpULlW++EnRVbKP4y1q3bkRD
vmjnUe+Q5hR/w5ULt8mFFvNhGnz73qig2WzxHLavSTqIf8A2G+NNNKCGOc2A3z/PqTGbR0OU5E9d
/2WXlk+e5iIeICYHzdn582+yRsdfrisqGLp5LCKdCCbVuY8EvBRHp8L+bFmF/eH6RZfZYf3Sl82k
tZSB8Cit9kpR1Ccig9gSTFWe7JK4fcTenG57x/5idNqn6xe79IZdnjltB7bSuMDO71BUeEn0iQ+F
3rC4Mxuvg/1p/11GHAcanh74C4r4ZKuby0rxrMg6GJntFoBHAnN0dlFXkuvXDfL99Vu5OBW5GH7o
kyGG9K3V20oszMejTkMg8rLovW90zraoCcVKjULbCS+G8eTN7V2pye5rqFn+Lg1NQOq6Mm4sr5fe
4JIiA7GNLEC2d+e3S2+OOADkQYEZQa6PwTzfNTXY3l3hZEa8KfQi+3j93i++RhpIuPTQ7SH8P79i
Ay1l4BeNgVpQF7aZWYE2JOn++lUuLejc0QKCo+ZFLfT8KkksBbAnYwzCsMCf1I7+Ha2Y7qR32Xjj
y7s084ExRIGMLmPRlp5fKpeWo4HgngIvMtXrDOL5x9DtyuMoI21XMApOkZaoJ+C15j94lNRdARqi
0vORP59fGTxnS3VWY9dijgQiVUTeFwX88OuP8tILo7BBUWpBSHICPb/KnKdOMuQmU14L6bfwVWFu
lKig2/yT6yD8XQJSUbavhiJmBFE6NYfT2SfXylf+dHCmugmuX+XSPEnTku0k4h0e2uqZNREjEsTp
GNhWqF71SZjHO9UblF91XzqBnIBghDrs9+uXvVgBAAcJIo6VmK7/apTUZRd1usEOU/UWWCMbRNJj
2E3tRyZL5xjCez61qD8P8CiGN8qPy8d8br7e+BHLRdbztU/XiuIK5RyqLOevEtJrWxkjX0WuQrHP
DX84QA2pv2GcSQ7TXEJsBkH0pRR+ux0hciWbKO3sxyhPb5kLLw2q579kNQGmpUPiRzyzrXfq/t4A
GrtPfXkLynfhKsjFWSsoHFDfX28K7LqzosQG6BXNQxZvAOJDNxzz2rjxdi9ch50re2iK+uwP1o3f
ujBEXbSdEWAaLR7GtBoOkhbPjYPDhaFLkxffx6JsozW2Wprg+TYQJmIjsDxgQtrgTD+KIisBufWK
JmBkxxuB1OFwfdD4L8cMw9WiJoeT3n4RqZGKuCmjODfQyMTiLVCZeI9fZwRwDCi9Dyd5x8a62eph
PG0BXdS3UjsvzOQoZCg9Lm5c1EKru5axjLMYbFfgE1H6CDZE27mlnN67Svt9/U4vvEVOHxSYlm4d
Xc7V1wEwc46IcdMDfeyc1+hbvH2R+Panv38VJDKsSqx/AAFWV0kWwnWYwJGbEJVtRhdnr6jiMLh+
lWUaW33pHkc3tBXOgt5c98I9aYOuBkwAod9Fv+Q7bfzZn2x7OmDvG/wHfLhZeWMCv6DKYd/07KLL
UHq2d3KyNnY6PxFBn2c95/Q4JlzCEt1uTvxw2FYFqbpmr4qdtTiBKCGOxsEPHeuTSLR7L+x2VeI1
28iC+nT9aVx6sySdL/o6dr+cgc5/WJsrl/aDMEAHLfK+LI92CUKOG/fPWePFU2fjjfSEIwg9ck5B
59fR3V75Whv1aC9mVx3daW6eZlNsLGP+Yk7lNss9mR3swVtAR2MTf6jcusqC1oh9FL99WL4G120M
JHWEpnaUs9HZHyByaxF4Ma98NeI1UxwWBwtCPUBt/a4p/BgPnDd6zikyRVrvEyndKHCiKKn3Vdb4
X8OxJhaxkGFlw0ic7HsSlMfpOM89OIOpa0X0UMTxhMzQZ/HdqHLSEv51yECHAjBQHLjMLJAOJVCf
QE/d2goMeOmIWlqDaADpYRk1VJ7MG6MEHrTzpxDbmV3PH1U1p9TSypnrA/4nIccbLPBQJFmSN5mp
qe62CXYKYPIw5RfLa9WB2uNdUXyFIxltpj4sRND4WfUFxlgvjrBXknLfGhTTIAWktruTA+qaTSva
2jvkxpTF9GGqxXESK9M5DCrF8Ohqfn4HTr2djhniSnBuFU2q+5ZAyihAsBNF2wFCDlZzrCyBNXYK
UqVH4sK2ov4NhD0Rovm0OE6MQ5o2PCSgzSLIvHZ+K2zw7RTHR8AEnMHIEYn7hJoR/647bpJEJJ+F
jGB8aubQvKoarX6y7Ra3vHDlXU1UQ8ifltTVNlex+b6keJEha58a7U4b2Ctt/Lafj7UV2qCloolg
XfrgnrvF75wO94ASgZMlQ9u+I2MCziSIHurVUUdH+ZD3TpYufnz3IXVcSTBgOIvx0Caj/llERQry
DQT+6ySaYrKLYub5E6Wf9H9Td2bLcePY1n6hww5wJm6ZmVKSkl2ybHm6YdhtmyQIDgAIcHj6s7L7
72onbJWiEPFfnIjquqloJARiY9hY+1vhIZ0DFRySteHiXqCSKLgBsV/CiibU4o7CNlwhtPneHKlO
R3LwK5OKs8nIpP8I0sF7X03GfJRbB3x9evFkucv0kHyFOUb9JcmGBdTLYbrL+r3H+zNZghy3HJLc
dIYt70gEsF7OIrmU6ZihsAP6GhCx/Hqc4WwIZhUIPltWZ6/JrKh3BnWxXj/pLJtjVLoH4Z4vM+AQ
+Dfv2ZEbEv5Yh8hrco+E7NZ40vsxtki8wN4OZSo3ixgwecnAt0eslpyeUK7ef4j7AXy6oUbK5ICU
YPOZsSkrwrbtv49Ktg8LoHHsj6pOow/wL2IotoQmKcgXgAvIMYOtMZy2sx4C3Z7OoTgs9cUdpQcl
TOY83lowGmHEBqnEUo0PK8DI3THTeAI6gMkvv8VpM45gEQKTkFfpZD7PbbNMZzFnfXdKWR1/aDy+
mFsgceBQgnek8I+uWSmwx5i8Nw20NB7gbHRXeRNtiE8z9L0+RR2dyCmVKYeDqrfTP7qaexkoc+gI
6FtxnXN8NJ4DSet/k7jmvB5oaL7WknjeIVhggJTHWRd9aCHir3PUW+8LpgBru+MKEYoE8gAno4J6
HRi9sLDAYW6gXhIelALtO0BYw1ilhiblYCpUGByyah08mFfzoaBRG0V5Ow0h3qOknoB9TAKArIB3
BUE0qBlXb7QX4AV5bVodHQXphgkwwtiwV0ngLfGh3SUFp8FrJEDD1MgalbdhI4+4tgwfg4UoChwk
7KlvNyoRnfBwy2CSpkzVneWSaAl8bwsXN2TlUTzSDrDyADI2HN6saxa/9ZpFBDeC77LHKzeAV/ne
oLgV9hNKgLIL6e2GtQfZihzifO+NH4/dAkdbudWXt7BkL3ujBh+sN7Ggjj3XsUoBXfdWD5zor5DI
Dav3hnjLnuz5TMLW40/j2mWg+fG1Ajv58D8DIL3AFCURED7t8BoZMPoWTDr2Lg6kh6SaoHD5bRNe
MsEZYFkLgMwpeA4SLk1PW+Mz/GeqJCBvw4QZxUfvJWP7X1JiGcQeeFqCCuiCcQHv/nrTqyFsNMNK
oyNL6rcYrh7qpmrLO0n4ESwTHEoHKY5h1X3DBtWhaN8DVBc6XJj7YrGZtPr3rfj/R7Hu/zU7iEuy
5PkS3fft93n40l9V5V7+H//Pd5TQf+AlEIUxIb4WNEs4Mv67KhdXwX8ggYBXSJxpL/R+HEn/U5Ub
opQXlnb4ByYBl3LSP6tys39gVcN0gwQZF/bLfdK9Kte7FPhDMP2LwADPD9sIl661RAnucUu/eFt4
/mkMHv595n2+UPS/LVsX7hUHPMlh4lZCp/hPIA//6Yn6hfv09XHvv01byaWJIX4RSGs5s/Ti+uw/
wkrmpYKQZxq30TQQRQIxCOfVEo7H8E0Z+z84WNA3ToNiXwvo5HXZEjRLGaf6nvoc+xDHOuvWuHWz
wRsDioM0ep6NCUpI4LN5Gikdjm6tX248P10uVlCCgdtUphw3Dsem7OKnugWpY9+tW2YNC6E5w0cs
RS3MKQHL8o7igcix75dv/VPft2oDGWdPdNllU5ll/NTQ9IUvep2F/HMu2gUeSwcSddVtpuTBSIKz
gVuMut2x0Iovs9n39aA3IFCw1RvvLhqiwPVjY2H4+U9aM9z6h23V5dAu30H+Pfqj+ub2pa3IDYJ+
4nC10hf+MK3exPvAizbA1edvJTb/O2RW+CLnXaVsntD12XuFS8xJreadU9fti6avUdMLyx3IidJ0
S4Awk8NDhAcEt57bYljlQQWnYShQ6npij8BURucNoga3GLDzHzVA9Q3xRnQedai5Au4csp79jdvI
WOE7TXsNYjG6LlFYKY5b5U9fQUvsvvx185dm/pv3+POb2lmiJl1oMhFcK4Pa88IcZ+Sq1GHfP4qd
bgBCxy0p/vqXLjH7u1+yYjnTADbi1q3xAkXmWwoL0FtfNy9VXj7XunWYCrZZAvWKv2OVQCubIDQ5
19vRretWzCa88vlWRXOZoGrooQcI4xVyRC/UtT/Xcytqp05nuCcPuuxT+qqSZCy7rl7/VqL1v5/X
Ctks5kSj0GWGM/RKHxlv9DvP691OCrYB9Ur2MFWxwrCwht352UBu+g0ILKdBt3PQbQZvwHoJ53IA
Rri9Faxt/1jbdHfcF4m16y5bVi2KYGgGJYOTZqnJZ/ESl+KZj2q/ucKjBJZx8MssJ5SOfvI8f/s4
7X7wwt71XOvWpgtHbNZuHSb71GhYKFAJL6JBPPz1uF/+/t/EKbn86E97bsAB4FrqVJVMxssPwePg
bpjgz+ltqOs99Mhcdzd0COO/lWr8c4badthLMgmVRdhUiKmLZm1+rDujjlPIilvZBvUwL4hbni13
KNF5FwXT278epec+gRW1i16YnHAZKyE+vGfEFFv/0gPCc01bMYtXywFt1zj0JOOew1n9Uyy3xWlI
kJG4/rpNSkczEUTVDF/mV7vfwbRkCaYPLqMChM5169qv+DqzWpVU3iKdmQd/U67yn2mCUsHrlkHp
XjsyB7L0kCDqIMqp2pdk8b8fb7ACrpseLmXADXJp5cDTP/TaPo2Zf+s2HlagrrhUemza0evZGyEK
SN41K/xA3Rq3ApU0AR5d5SxL4dFXIV4dkeHm/84JPEsXeG5MrO00qkHk3FO8UXEmbpJqhR3PenTr
thWUM1NB1MHGvNwH9QFkypM3qxcK/p7rtRWU4zSBF9Wi1zAveNXDwZfJyGmvC6gVlHEzdRtyyXMZ
TsG3pdvukUNz63VmheSezp2neStLSGgObQ3d0+g4te3CwxbUzd0HfqKs0/EL1DKPAqYBbtPPFphO
clu9sZ5kuTZRelrwZnKr4eVxcpolNlVzgtK8ESsGJUR5XAQjVDAr3T6l7atnsiCT/dDJEn7y6TFJ
vW803X+4dduKSaDTgIZNsEyh5vhzs41vAIl02vTBCrhepkakvZMuq/H4geKgqv4OeZnjl7QickLp
rMouY914O3wd/olkgeNXtAIyUyksNyYsUelQf2t0E4Pzor66DbUVkduyguYbjrIM1pXnc6+/V350
cGrbhooA55u2yAurMt2CW4heTx0c2dyatrbIRE2oK4+4LMeFPBiZfKz69iWR7GXH+vXohvzi9RSZ
Ms9fpxSL1AofMJJrwbv6QGFq/R2OeHC+jlj2En7mmaXWLvzchqjHE0YsS7Otr2IVfAY+5NFthKxN
k9bdBgoWBl9NyZbTi402jDteQlk/13ErQmuAqud19rElA2CYZOqPzSin9OYvFW3LjsQ87XGQ2Dc4
92U9HFdATpkc56QVpSNbYQBeeaLc/O1UQ84fVtwtTG1gXQ/BUQ03dSwtKYHOh4ID6o3Be7fPacUp
DpxaJRrrFsoAD2p9i8Ps0all26pBUbwBUomWJQR8YorzMX2BEfHMJLGr6WpiAJ3wK4x1kuBJPEnf
jRy42r/u9mUe/yZKbYAdMaC9JeuiysoX3ZynQB7TxyEZ4vF9peP06a9/5bk/4bJG/HSNgyZsThOG
wYGx0rlL4KeZvaSVea5pK0CDhuOyk4IPxow4mnU4G5zH3Xp9+cmfet0prFtzkImSqG+KyJwxt1mY
WLsn2RNFxh19jiA0E1F3bmGT+MIHfW48rMiMNDPxMKYY6qFJ88VUqJFgjke4xNpCB5TvjKrFMSs1
OzsLOM9BNM4Ct90osYJTUwiMIorxvvDJuYYUY+/cPqWt6YFX9bo0I0Z8zdgNKp6O7Vo5pRJ/8U3B
4M7QaCI85yG+nXl47+PK6TQBbUBJBwOmZZ0SDMiaHJl6i+o3x/GwAtJfap02AkOtLgTwLLsZmOe2
NdjF9tiJ6pC0GI+wB1l0hXtY+tKR4pm5bVe+Eo0VacIZvIQ07QgLhBxQasdeWyEpooF3M1yccaUK
Dzrg95tpHCeIFZEtg0KFJaEovZ0Fj1Got1yG7O+xVv7MRVyein9epCBZXwDRibCWhIzlvkzfKfrS
ZfByVPvN5mCXqqeravZaI3GYGvjH3UQaSeFtRYldHq0p/Wbg/AsjR8h9lNviZZNH5V6hMmfoEUsJ
pKqR+lrBldexbeus21Uwnh0Bmi87uYMQV2U03yVzTK5E1mlXaN9LZNaKclm3ss9EgYoCx45bsbqx
f7nEoelRr2/IELylbfJCAckzARVZm2cvW+hxOx/jvYsy4RDD9N6N09oVXX7yp80z63p9UTrJkqb1
3B0Jp/RmBq/uJbjBc123AnYZ5QJ7CIW1sd8pzNRxpUuM65DbIStRa+nRTpQ+XFgOtO3UMe3Dv+dF
8mfIRlbISj8V4G5Mooz3KgUvOEaVF3NL2P4CpYn0voIyihAaVXax+JtQ79m/RM56ZtD/5XDz00fF
Zb8LzI79n3I9B6B8SgnxL0dFtNtctwvgdL8FERx8RImr0UG0YT6NL3FTnuu7FaFepdJkZwij1EAv
t3UPAOq4rfB21Xulp4uqkwkMi7hjK2T9MTk5hZFdyaZQrrQA14WN2oOfV1Lf1EP/xq1pK0JXD5ax
NellucSKH2pYVMNMhAfDP92atwKUQYwBQ84NUom+9R/XJl7Pas/i726tWxGaBRWQtkzgQMeC70w2
H70M3Bq3tq343PY5CbTPRdmp6kviydeq/Ztue3/Gvl2+3DYcNgIxZiGX9LvfwSA90JNbv23RETE6
gbULPujokSo40RVa8OMKe23jNmNs4RH0qwuqirBwwcA2yH3T3xrF3KaLDUBsvZBvPuDZJRS7r/e+
KiKROD1qI1l7vRWNoeB149c4InnBBxlnpTYv3SsuafHfnJDsap4m7BKvmiRu/XxT8RtfzILdZKGH
+dJr38xwyN7j90Cdp+yUXSqZjuAbKeP4h1kRDP1IyDM+irJdxI8uhU97mAo3MdUv0FmPMTkbdXnk
QjXIYZj8otkjx4ukbcyXUW+hgZxF2Yvt/RBm73G2/OgUvXaNHguDtTcTUlN03MkPgOcuvsSj91LC
5JltxAZmmF1toRIad5CUHWaCo28/GzeZwS9E3EpNlegGDAvMjx9MNX1qCGzDnMbFlh0R6C2aYcJk
QVXTGVUqT/scuGWobM1RAlmfmPFEAuLFcFqb+m7O1KNbr63YBWq1nbp9wHCHrMFLA/TtBvAHt8at
4+9gWh568nL0hcX6hENMD3m/W9NWaKoJ5ZZdiqtqS+KPgUlvOpRQuDVtbaxUgzzt+QuuGnV0Bq4B
ovYB9UNujQfXayVHJh2yuhTHx6B+kH31SnWZk/wHXDC7aaVGA+PNcu9NlYM7k+StT7669dvKHeEc
Ew375f5O6fiZU9Hrgw8Z3EuImWei3lYXResWpwvsCMt5rd60VZJXi+92ePxFWiQCX/qXc+mFzwD4
Tshh8ugmOkGx8PWYRz4K80yIHVuFSwXn8fh7n+yO6RhbVyS8etahJKIEs/mxCtdXw9S5zRWbjK3B
2RhqGI9AQdeWU4XDuqofnWaKLSlC8Z5JkH6eSiDy3wcrewxM6Ni0FZnesoXLXCHoM83uUWH1fsgW
x/QFhPpX9+lV8c6g7BKXRiO/YQ24F/1LfP3nJrcVmCoAXYZKxPy8treJV9/12eSWBbAJDmOrshR1
uFhhd1Q+8f61Xsa3Lt8RJfnWgOxqhoVCN5WEzd9Wmb6Ga43bXgk33+u2gdIAcX1HtyNqyr32YPLo
2rQVkd48N8i3IiL9wbxJp+YRZPez24hYe2U2bfBYRnlfGWry1ETkfk/c4tGn1k45UlTh7aafylSQ
J0G8GUDHye3U49vMiHkNFtZdNjRUr9xsEo3PS+D2HuLbhU1xPIqedRJ3FsDbTnr36UcvXZTTYdO3
Gfp+BW+zSGJfAIjidl3oHw1eXN2+phWVfSggOa/FVAIM/wmFmW8Hjzsp0FEXdD29TbyakO7YcoIY
3m5s8FbgjbbGKeZ9W0IUTWsymybA+QQVuwc9aJpPKnGb47aICOcHP2xZPJWJHt5mM303N+snpwG3
NUQNlqamVbj2LwAtH1g2HLdEVrlb41ZspjpgWb1gGk67afOIdjpP+tkpSQSE0/X3TD1uRoDj8cKw
NifVBQBS+44f0zrHMtQxbZ5EQi5WqIfG42KddwQqKLdRsTbMpZqXuYs3UVYdV3m80gchlFsaB1CP
61EZFAo1qxrLodYhJPIdQyE3cRPlAKx73XjSAsxPNL7nqmDBErEnWSu3jc0mCxoAXQ1tcYpIogaO
fWny1q+NkyoEVYLX3a5RcZzEGjcettAFFkn9forILNwmue3K2XKvqcyoprJF3CwE6LTFd9w3bTnR
QiqGanXowrDDAcoC7kzdH+e6ml5K5fz+FASc3vXQ0DWIqmaKprKqxG26mXfwZ3J6ZvkFULr0zZzA
XB7xKZoeUAMNb8VVvISjf67jVog2PE73CttF2Yj4PiZhAWySW3zaWGzINkKPc5S7rWPIcjE131rT
N26r1qUq9ecXomqNVDLD/axMJT8pzzxsNXVbtWwN0RAxuMVF0BAZGXh5Q/h8ADTDKdsB1sx1v/fU
zF42YlAIZ/fZLl/zhjndBeGBct00EtoAaQh6ydGA7MBHdTcC6eUWnb/oiJJNo0oAi62eNTumHEYu
MXV7jvNtHZEke8wBRIVGOw2R1BsfA+J9cdokbLppuGkPTHSs41GEFE3qtf5B4c3bbYrbNpScDheq
1GXvDKMb2c1PJo2f3DpuBSau3CiVTrypFC19a6a0EIt479a0tXFKmIQNkLHKsgqHfPDHQ2f+nv/I
f14o4D5yPQcZ6Epij/DixHuoKTOgp2+GpXHLi8EP+rp16k10AZhtKnXg3aKI4vvspR/cxsSKy1X2
ydh7WE/Y7KPwsT147CXfzWeWWFs+BO8NlK/ONfKyczrCg6n1gWcRbtPEpoj7ZOzWOcD8NoR/Cnt9
H9WR23ZvC4jkRrJq85DzpWF/pFP/aPbK7XpiI/gCwUQAqR0OQGnDv4ZNH5+Cse0cW7dOtH6lFiCo
kPYNM5jP9al4vck5dtsdbBkRStCDqDc46NfBGxo0t5Hiji1bYZlGmvrMYP3uxLScJzUv8J6Mg6PT
BLdBrbQGGUlOmCgUzhSD2e9WeFW4NW2FZQV/RCZTTJQ9ZjdA97+hHXW7Itsion3YAIBET0vKxh/r
2oEq45bKAwjyejHpR3ADQ4MFNmXTdDPvar/tZG/crpo23rWOg2mkA1415Brf+5NXTrx+5zTctlqo
pQ3kjQIiDTiB5EkEbGPiVhsE+f71mFQE3o21QuTIJgLUCFm3hrttlbZaCHvwEOwrJkmdJGdk1+8q
4rYE2mIh1APUw+ThQ27t/KmHdc6Rt1Ht2G0rKKmfjfM0INz3hhzGkN9H5CXt5yVp9+vzL3jS14ON
LCFHrR6ef3cBH+3PPWSxn9s4gD0hrKji/UwzRR42WIpJx7/FjtNwrbKqxUABfvgg6uDV6I9uS67t
ZtXQBDLCik7lAPAVyFbBZx5Pym3psoVDVcTnYPeRdIfL5IkP/HWYbk5PBYBUXX8DbBW6GkFdLZWS
R6JSkQP85Cap8G3OYzqDKhVLjDfY/T8GEz7Non3JqP6yl/1m8tiqobpp6LI0ETxDSHPgQyIfTciS
D9W2uC3qtnYIhSV9QNd0wtF2CPNoHr8ww17Krjwz9W1PdeQR2g1sMrzgp7Af20M+f5/aMRgOdZXN
8KfvhPdQjaPjChFaQdwC7QYgK9REIVMf/C14lerZLRtq2yPNephgoIKU4k5BLvN6yfOhNW4lPvCK
u56eYyvbSmFWlsOShD8aQjSkP4t2TG/beiI/lHj6QH673GK9PZFqZZ9C2b9kQfPMuddWFIVcJDIF
6K/cl2QsAh82XGPPlgenXdCWE63etPLd4JEvBl8ND0+0P5hALW53aVtQtHeoCpsj3DQas6K+Kn4A
u9FtybEFRRQX/yXxkaHDKzAb8jkSRuZJs7+wG/5LPfSblcFWFYGPWbOhpWO56BlOlknTwQkU2oT2
uK7GKLD79PgOuVjxKBufPA1sXj0cI/r0Wxb13V0zhym7GbqZ3smo9p6AewXuMsYe+6adQeHsMi5B
zGvJ+m32Yg+IURRsV/c+jq53xhNoy0ymuujIVzdBLZBj11EwCDVFvb8PyN6JOymmV2ykL6RjLuv8
7wbLWhnUsg8psvZdOWJfbw5tW9f3ay3p3b4EAkpPw8dHlB1Wbd4kI3fbLG39UiD6wN9aias9MH4f
o2TfsAZ2grkdPW0NU7suYKxyQwucC78D6XoYR++fbkFn3ZI5HQdJOzQdBa8gspe724jY0CQgq2bT
SrRbr/yQNYgK/vccZv7MSNjKJVP5baJwISwIa7I3lx34La5X/WenAbHFS8OoN1onaF0Kdly3+ji1
39xato7ift1JbuoJQw0Dp7UCLdWt3B0ehNfhVLFlokk10mJQJ4/wQ6rdyq9hkXLdctDAX2KFNWQR
h9NpU9n9AjWa23BYgbqEQyz0iKZ9ym5CtR+RWHbbwn3rHN5MbYTaIEy+Idb1oa7xepzt/XJy67i1
hcebamuwg2nR1bt/JGZ4MEPmmGL/l+XAT5J6Vul9SFI0HnkyT+ObhP49M9c/w8bWLAH3DscMFL0V
6RAeYwCTF/bOaUBsyVK8yyDm/oAvCTYxkCU5XT65tXw5bf48GmyFA5EakwLGmYDpzood/KFyFBrY
gqVorjye9iyFtpgoAHubBiTYlbsdOGzNEjTiVe3BfqJgcdzewcmvOQ27aF84FFwC8DfbnC1bWuPU
S3g6JQV4xN2rYOTVOyFWxylug4+o8IJIrUlcZEufm9i/ESxwix5buMQkX9bdmLiA2+AxGD+3cnfb
JW2fPDCKs0XBdaeY5ZSP1Tdgrt2eSmzZUlRpmIBUHC3PdIK5m//I/ClzShISW7gEyhfvZBXFBVvM
H9W+vlKL29MxHBGvw2cLdyb8Oo4LIpoaBLGqz5cxcbvKEBt7VA9JG8X7Ehd9HL7dZvYgVfzoEveg
Sl133M9QGUI6NI2zSSH9upSR01kd5s/XLS8G3G+oI2Is3lt79pXWZ7jFuKnyYAR43boMUuZD4BIX
WFeam9Qj83Ee+8ZJ6Uts7ZLaWKhMj9AxwO7jWbmMZzdBF7GFS8sCrWI86LiYFnqsPHpoI6eFCiji
6yGpIwF7tHaLi83P+lPGNDkBge+mTya2dGmCC0DVabSeLfF04mMbHghOWU5xDweR6757SJ6qYME0
RLnS/ajZh3GPnHYHYguX5qiJYCuDqFc6Y19wZUyXw6KYp9xWFVu91M2LAAHVR9enqbkNcdE7y9l3
+6Y2AGlvQDMnjRcX4Pg/smqYD9GQOMaQrV7KuIHMIEDjYy3gUAxB12GJTOL4Sa0IpSIZmQ/JVLHU
DCCUSFQeJBhtzdwKQoiNQkK9ZYonMBkV/T4dzS4PQUAPTquirWDio58JMnJSqKo6+H5VhEvgdBiH
Xc71TN+grV5QWkGK1qDQcoURR0CdNnxi65cmYPz4oGpSCE+8nQL+TvSek5AGmPrrXvdDw+FWbvYi
6IP3oHOAktctbhPFFi8loZnmdM+2AkBqk8Ps5sOSrm+cPqQtXoKFpdlF3+xFhZLIAPmb1rxTXe/G
ACC2dGno2BqELF2LRCevkqE/KUo+ufXc2j63ZorBztjXgo7k3MBRBKYcblMwtSJzr7wuktWKXgug
JZeNvkOlstPRkNjCpWGXflb7ei3WeGpOMEoVN3OVjk6JdXhqXU9DlEFS0MnYWmiS5nrmp6Gp3JZx
W7mU0MVX2DiXYpiQ6MPLY5fLLfro9jGt3M+YIDdGWroUqIOGCih+NWq3cn9iK5eqYJqbXXm6QKL+
mKqm6NLIbbRt3ZKeuFataUzRqi2HUzpceZwS0MQWLY1gza2pX+mCJeuJZdWNqb47jbStWWLRNjWj
jjRmyLI8wkUsPmdT6FbVQ37RLI1hD08nogvji/TYAFJwChc3gABs7a8nNwr7w6BlRhd8ieFA7r+q
HUudiM09Sli0ttlYm2IK9WulxyOUaG47g61aMqGoo1iMphC94jmcIgqPZz/cPqa1V4plFXwDubpo
4rRYpHesZeK2MdjIo4yaDEBpzMA1AuiAD9tw05DZcztz2rKleGX+LImvITwLzcmjNM5rCoNDp2Gx
dUu9YOCbklUX7eA9wgnppu2Sr25NW2mgFLCDNSZMF77XFVUwvMl2/t6t6eR6em8Ryp3aeNYF8FgP
VUDfB4ObDJ/Y5CMQPI3GFUIXU8dv+bKdU0dQC7ElS4o18Ez20GseELgSpcFdzVOnFwFYT1+PiM9Z
hQKwSRdB8rEmy8kfWreToC1YGmY+w9iXomVUwu+9vhXxS2iiy+f6NR1GbOxRMPAIVhyLLtJx2ugp
7WXankwlg081HrqTHKa6zC3PBBfS6wGCkxwhI9VYzMP2LgAtc548t0OnrWBiOqINYAdzQbvpUKGU
gMjAsWkrF1Tt4bQFYzQXG0zKnhSZ2vuqh5udUxjZCqYkESk2IW8uwr4hOZDB6V24jpvblm+LmNLG
MM3iFivucOEm0GNXt24rri1iCkmULSEw7MUyJ7chVfcAQt64jYm1c454ewVK2lPFDruyVFbnqUvd
boKRFaN7h0ewcGnmIvmcmVM4OjYbXM/sNFkZnXg7F77xDnHKilVXT26DYW2aNGVY/ZDeKLSXAtLC
zkD7vKScuQzob4LfliqF0WpIwzEabTpXdwui6OwlTLntmrZWqV+TaYE7kSoki5/CDUZzA/wb3eLG
VivBy0oQKOVn2InjMVrL9mlq5Ox2o7LVStBOhBS4MFVktL9haXpma+yWirTFSk2TstbU/VzsPn/L
AnmM+eqYQbF1St4awuEB1k1Fb4IfPvM/j9p3zBfaMqVkzmTG+KyKYPwer92xo63b8cdWJMVci6Ca
MdjVuB8g0bgB0sRt37QVScu2BZO8TOi6V8s50Z08xdmsXlhcL4eo30SPrUiiMKfVaaQUtk4WlgsU
y1/E1MM+cocTZnSa4X3r56EAVdlxzlv7J9lg6mDUpIqmJns+ZVocYGLzgvzjmbXAlij1s4hgXQhz
Trj1TjdTwqZjOvSD27XClih13rz2icT0gTsQued+il1aOjKDiS1RalAH3kAsKgvqwziv6fuP8czd
yGHEFinFQwCOeiBkMdL09cDetHXy1mlpt+VJ9SrmCPU4sgg7ky80/NY1o1uGwtYJzU27yoGhaTmi
RAmLZZ4s2q2EkPzisqZW2HYD0lz0HqzX5SjJMeFudHliK4IW7o/tPkWy8H3wbzi5n9XotiHZaqAw
C7PF6FEW2ZYdSVrlA+xH3T6lFZoLJUAlRb0s2rG62afvAanc1jBbD0TWDJhtAhCmH4RHAAMO2ex4
z7L1QMneBo0HBFMhuyHXdM2z6SUX9GdWE1sMtPWwfiV8h4nyWNcfs2VtH3ZSB1+dRvti3vmzuoGO
TVbB4UwUNRgsMa/yfnU8EtmKoGzemkHDNrpYsmY+dptmh3SaVrcZaKuCRj16gNiideGz227UZ0jD
3TK1/zKm/VnxIZu6pjXvsdcF8xFWL8O50ZARu414cD3i06XeLNyHuvChBsJR7k02OT7o2Tijdunj
tiIrg1TFh1q4Gvjyvld778ZRhhX9ddexnFSVatC+mRf/KPbus/a4YwbR1gZFTQYLdunFZ6NoOW9h
ngIY6DTktjioafsd3vZteh49fVyCFa4JHEwjt8atxNAGBon2pig5RyrMdyiPEt8tNm1tEJnbSIi2
NWfRmugma+r9dt4y43ZYtLVBEEfKtI5rc+685N5rmhM104PbkFyWsp8CaMyUH89IYp/hrrnkRNJX
QdU6vp7auiC+LCqAtNOcW7m9kxd36smjjud+WxlEvR5ZCXUZFF3DOS7NChDJXXtu3T9DuJZFy0r1
Geby8pgFSwI7be6WRLD1QX3VGI+vKRqvqrdA13yoFpcDZ0JtcZDsp0FtQ2jOHp8OPmuOqUldAhNN
WwkhvxEbnNADjVthczRBBn3QF4cpiJatqNTS702UbOZMYvaJe/3N0knH8bC2TGySm2zGxZxjsd5N
pr2huxP9D72OrwNnwjNe0DTCnA3rqxtae35uojFwuTCjdSssYVsC23Y9mrNcUxjes6dqF09uw20l
g0zfIa8itDnPs/8qqGvAe4GSdNkx0W9rx8TZ2/BBG0zAWLzGpx6RbZYuSxXatmIyHUg7iqYz50Xt
B/zQbZgax3li7ZZKki5uO3zMvSdengbjyYt3p1RqQn+RBRlWTYJwcx4Vnjm2bk9OoOB/c/qatjAI
1hQm1qhHPo+ruN37JMcguew66LcVlySbR+TJ0XQadweu2sNUO9muoGkrLivpbyLt0PS67jfUXCAb
1O1T2nogqQUBWByRAyPXOR8H9pQRyVwOEOi3FZYCpV6xXAdzHhg5xKE+DYnTmQpNW2HJYlIbH/87
06X6gcerQyOS725zxArKNqJsH2YETrhHNyMZTZ4h2+44JFZUDv2mJGONOfcjext0X0cvdZHlY0Ss
oBTDSAM1YrBDsmJPiG9rMbstU7YSiAAHO7IFg90qAG94c4taJZfLTkJtIdAYAQLm4ykZNuxDnsAO
JAFfw+k72jog6SNSup6Zc93uxy4t5ml029xtCRAPzBgYz9PntYGLu25yGBW7PGtgPKx9kgi5CTJg
9asvvptthmrn3c13BY1b8UhrlnR+jX5TKr/yPX5r+MYcR9sKyJQTDzp5tN2E99rPDmTfHVu24pH7
zZ4QXBTOetryrfo+ZR/cJogVi3PdJPG8YoJAT3OEkjtfuHDbDGxsEZmSRqoh02exxglgIFApzp3y
3Fq39T9N1iW1vhy3le/rI8QpHyLDV7fhthVAlwt2uvwvaV+2LCmObfkrZflOtQQCQdvNegB8OH7m
KaYX2YkJMUgChEDw9b1O3uy+lV5lN7q9zdIiI+KEAy407L3X2muNeHQbrYfer4fFXKRAl2TnFCDK
w9Bz+KodgfAOuXmXjsmqCxflOQvI1lyguBG548jarHBqGx59tthfRFN/VF/+pZCPZz9bmNm0IV0y
xB4JKrLkSFY5Bneyz5woYjp34rlraJMChRwXeYBmwwiznniZx8OYedMcOqJqlpM18+2d3Pyw1DDE
7NhFpUU83dnKFnOcYAP19ki76DpufAllq8s2u3MeUTqTdGwyi0tnS5gvcXDVon3+wpl8trZrVcVz
HSz22BK38w1uAKHZi2SyMChn6zupIieVGO2x0lqV8byqHRzTo8vO23M2kRCcKHB+3oNgPiB0Umyp
0Oc7icsis3M+UdMo2VKi8fR4s1d1M8ibbFqSC2Ozc0KRy5YKXqG1PQ7zK3ScblvXXJaMnesgxR1i
p3np7LGnArKHlP6Er9/Xi7bscyGkuQ1ioWC0edx69ZnFVQNI5CKbtiQ7ZxTNJmKSh609prY+1l1a
53S4iKKIa5+tz21TQ5uiJ+Ho5z7Mh2Fecwirppdt2eekIkOq2m8U7xJ08DbnPHpvQN8uUqLBs5+t
UTcPxk4DxtzhXMgrKkwxpfHPy17o2Rp1jZghlo5HF7H8RKblKhqDw2WXPguI57De5MwEnjusSuaj
Y8Yv6j5MsnMm0aQmtSQWUyWkhhXwl6LFBkPPi577XAqJLH0X19hij2Iyn42vHrCH/WL5vB9W/+YQ
OycSzUsSVmnaoSqVMX0NdSF9clm0EvSVWv7lssc/S1YpGuHIRGIsI83TfNH2m5j7i0rSGPizUziq
4Sfb9SHOi7g5hPaz1+llJ9G5KhJO9wANpLgyydaqaCJSEDibXLZAzxlF1dTTXm+4uOTDrRg6QC/D
JZA8RuRsdSa+NSZG1/QxYX1QqqS9DypxYeHh3DxNJSwcyRLZY/eO3aLv+4uq2wuj2HNi0RQt21j3
zB7Xpr5loyrGqbvsCDpnFYkBejk8opiDVV2jUCpFASm3i4wTk+ycViTHyGyGYlTSfjpqGZXI6S8B
6HDpsyJSYoJGBSAVHbO6O4hEF6lKLuEr4dJn65IYXycrZNtgDBagj2LOZX0RtoBLn63K2Nu0g+AI
pomnOeggafJ20V5yTigKk3FoxwAXnuH8dBtUWZ3bJrlIsgmPHf21Jt1kLiVR6OyRC7VU5dQPusp7
2aNB5rLHP1ubIdQ9U+gSvr/Nvuhj9xpFF/Xw4tnPzs0s7oe1HhDwd16FZSj9cXGZvGy7Otc5Gkbe
wzcaIb/q2GGZslxm5LIJfs4gCmiHvq8Ol446fkIJpZT9Rf6aSXZOHxIQF9nmaMYEDzJ52wqFMe8A
jV70Ls/pQ++0bch7En1kUUVPMnByr9IpvWxxnvOHNsWykQ4Drl7LmuSms0YVXlXDRfoUGJzzJRqs
uom7Xh+FVl0+IIbr1+qyE/+cR6SmcBxEO9ijG7ccxLDrtpavl4362RKVjc3sQNVwhPml2y8y3oqA
wDDgsqufrc8V9cFp7DJ/rDMUwGPzkDTTZcfyOY1oi4J4bPvNH2cf1CXUtsadN+TCtPncFw1cXyuT
cfVH06UfKpR9cx37y87Ocy6RaOFnQMNhPcLIz0LYag4PNmsvUmBJIAf51z13DNkIxFX4o+LrpHJw
OiJVZMO6/LjolZ5ziqQ20KDyeKUBHtktzS4ZfsUReT+D/03wfE4oMi11tZ/xSgG8zj8zvF62q/Qy
fjMD66AWBkHx5kOwcWV3l32XszW7edKvPCP+mExPgQ0g9HTpWzhPR7WqGHii/hjDGmNyXT7FF9kS
4AWfrdhgZVAnTzFKcrH3DacHepkvDi59tlz5ugVqqqk/IsWAiKPZurweL0xEzxlGFRNQf7ejPwpW
t6/I1wOXr2MY/Sqro/+pPvDvJtBZQtqoAR24bdYfNZqf2QusieVpTuYgvpETGmifINdG+xdbtTW8
eNettebNJ0u0QmdN9N2s8hqolx7gv8zMdoJbDSR1/FbJ8ZmqJB6u6di5+jTOwzrd2bWqs11L0AN9
NUHKayx1F8buap2SJb1lcCmjOy0i2DrMcQWVh1zEWfWJBXGYFt2GLaDsxGDG0sYJ7DWjLOiW41Sj
APDAQhfE+3YirDokHryph6VPWbHFq/c7IJWnWYXsA4Io95URM93GH/pHvZNPSPGlrdK9Bdv5m8Pd
1iKGWUhyhK4f1I2ilKQ/A+CRkMRhLKkgelDzah+thpln2oTzz81DTg26cmqIYIsC+4gr46NYfad6
A+oVB50yR9nwZvvQ9LLz+ylNgnXP0XY6XqGFqUuvA5vNw22sYh19gSz66o4RrBbqIk2m5tVWa1wV
IgYlsXDU9N2VqpZqvFNQDV1fEjiO1mVr0OBXtFWmkwLOBLHYT3QT9vRupS5LotuV3QNhrpc8E2GQ
fV0x6OMVNGodLDG7LGo+1o0X5CpY4pSXPpGT2qeJCqsii4AP7BLug/sl3iTbQZ9hTQvGnEju17rW
T0vYNGZXSafZo4HkBJ5m0vpdjsykpBgq26W5nxrd7gkUb6L7VoZjVwzQlQc+tc1QaZVaof2GtwsI
/wtzVVBkmpup3DxY6AVZJgql9UEkkGyizJhDmoFglw8s2z4sFnStvInSPigW0lYs31bH2z0Ep0m2
U9ZVTZH60X10XUeh6ynJ4g5RnAT8xwYFq+gYiZ5Wh4jCtz13fQS/nwDyTa4QQ7CcOBEc4t2gzFTF
NvThG25joSbIu/mERL9Pcug/9vaTa1Lb5iil8exYx5bMECIKUUn3DKson3SUuAeXsVXI3IbVvOWN
MtFaxl4Eeu/adK0LW0FHGOY32yYKow36ppeIp3Y39iFos6wjoi7CVLbVvhOW+ZKCxPy2NJWf84AY
A18O3ThRpqTN5pfBMf4RhQMhy36JszFXYhHLweKvu6NLo2nL625g6T2gg8TmkEVezEGoFL8fpOex
zINk6KYubyHw48vRObl+omsmweOD9n1jfvA6G7OS1MpFNx2kMH+EW+3JIUgD/22EhcqXtWrDF5rq
NkHNog7GJ1G1G4HATLJs17FcIMhYNGzs6W4SYcIeFrXGZO8q1emr1YnQHOTC2yG3sZvvh9l1eo+1
FbnCxGP/fakZKucCEtruCP+goDkE61x9zBK0cPeOsAESlqPir0tsglM742/yGqou/OPUp6rrd9DK
7Ey7W+zMusc6EZ3+CTSPJjvIyoSpA5dYRMnJTxEkJHM9V7HURQtYqI/yhET1WuDLruNdnxA2H4aA
helNv/TvcyDgFbalqq/wupAXime0sdX0uXVBrWFaagUd8n6oUEVLGtW/akpI/T0dIlV9t3ChGEoy
CoTYdd0l6rqGfLe/0gnduvttbJIPnW+DqGjJvMT70Uhn77CbBr5gtTPJHsgpD3PIL7bqFe0jUfZa
GSpOaQ9cHy3RwlanPvHJz86FCuxdxvVyq7VGuBCq2X5M4szBdU265ufUzdODkV7wXPVYUUFht7BV
z43bAlHSDTFGDoW2JSprxEvDgfSYEyRIZHrnM1GRQxu4odo1CNWCYkh5Fe04usyq0qZ1YHLJbRzs
miBY3hKd6uHKtFsZbdg78gV45/vwPoXZjLMmRQApBculWCEvPN5vld31tX1sgzHbdtgSOJ6wagV2
Z50KRvZTJwi9CljKDS0jdLh8GNYY9TKa2OxthLbzdRqZ5TYZg8acMl6r6BDD4yLcMyyC6RYH4Emt
fTFACtL5+jZbkhotKw3bbtNEDzcoa+F0j8AbCYuVa9HsTcsXma8MiEuOBZp9gWLnepdJ1vEC0s6f
w2bIvsfZUH0Ne9Lrx57XG2ZCTSUtElKnpR9oiwMRYpmQXlsFNAtDuGC1Xf2Vzel+Zq07aU2GHQAo
WULcR+/MJA6190dGGlPGEuV6y6PDGFGSZ3S9F8qPeSQ2lWcQh8slJJ4wL5tHhBEu79CJWzgfLPkG
TYI241speOJyYbi5acLw1tO2jPn4SSzBvA9JU5cOhkglXMpvNj6uKOW1aVBOcHUrhZqzQppgznIK
Hb2Dr6B/hd2547dZ2r24dXTYz/1XLsS0hzgrK5O5XV74XJlyaCDZDWWBcSgyeP85TNu0wvYTe3+C
ol2Yw4TppWXIIALs8Dja9OuaBtgPqyHLGV5uAQ4FzRldb+kqDrTxt9k8kh1k7z38U5UsJt7WxWrJ
XZe4zxjGZDdAufGIQtZXycS2i6KlBK1VlGptfsKPpN4FDohyCqMzBAC+20svD6sSQ1FlZCpI73Cs
OPpAVHrvVn6KenAF6xgUn5inOueVOyg2ZDc9624r6ZcySdbHTo99u6998Jl5HAht1V5P83ZLK2Fy
Qe2rWdr0ZJN03FVL8rOt5zvRAi4uNMYw7syElWB8MZD0Binn9n4CQJbdzwZbkA4mWGCFYkS0FcWR
3csoafPUy7kIOxkUrB+eKi74MZwENNENeWRoIoEMSldEMuzz1o150xN8hmt0IcxxRHddzNorFCuS
KqcLekxaFJ3zUXfxA/zqOU6aqsQXErrc4Okp855v9iEUNPm5JNVUldlchy+1idxaDnMHoIeGTdvc
0JjGqB3Mjq53cBvi5UK0kAeRdrIt8P1oWMSBquieozLlT8RE9DYhgTQ5E+hFzf1o0m9mjXXZN1GQ
XqVdlXzslYp9Hq2T/wSfyITss3GoPi5dt1jEfOgLPWUhSz1m5ghdZtHX2yvK9vG2SyEMWqhVhx9h
D2PGfGzq8SPvB/FzFEBOr5VyGB3XYk1hOQ0chtN1s+EAQaHsLgl8tz6NOhP6xAVJw/0YCgLGtQom
tuvpqFiZdlqA7aSX6s7GlXWHLmLtF7VN7TtjXTINIrLEtAp7uy7AZ9fMlWLq8KwM7TLdY5TV9Jvl
MJd7lYZ0Lg97FFtRI12GT6RTg0NQldbdsa56/cFMK+s/m4kvP6cErKV8TCIw+UdExMB+F01ZCVHw
MH2YpTJmF7oOOnWtXrv2yOHQ9Ewoq9pdbyQm5OBStHOKeoKFqnR8vJ+WRWwITcaphQ+Vd/qhH3rR
FMrpiGJjaciUo8Ia231m9UbzsRXrUKDpmd4PkPpvnwfITdj70RIy7HvirNw3tEJsiAJzAoEvH6Ib
GN9CT/u5j5qSGUKOCJrDbC2RCt5A5s2C/0zpCbIell9DoT1EPBZv27jrsM98RHvX5r/HawW6p5mH
YDqMPXS5S/QFN+KxhTtpdDVEKaswFE0S5fNMpSyg5aOwryTC5wveZ3eMobMNrWLforMvFk3TPwba
6+ae0kTXZYyQl+aTgSzUA/IWuIQzu7F0h9j6AVqLNbqaSIqjdJvXdSsdl8l141ksTykVE/g1CXcS
NECbVvncbMOzd+n4xgaI4h068OiDImlgm16wVi4/TZDKMJfoDX7VawAZTj0knThCwx9RSeLRRFHO
E2L3PDDpeD01Jti1OMjfmIviFzsE7SnhGRKKRvsTtkIq7+JoYnPetrNnp0yKhiEFmCEJzrbtZzvH
9gOyupTnXT9WUTGG5BhWQu6CdlFTOQfpwA4RC7wvzMyof5xoM61FZLq5xF6XftpcW0EpHK7EGmus
158CwlO/Ux1igZsBO+923yJczR1MF/dVog35SiYbbQWSnUYfpmBtzW7LqHhiKcvq3RYEMz1xz1h2
LXq3vsB5Uv4Etj6Lwg5G14cB4VYDPGkZaLmx7maa1RLed+17YKRdBccdaCWa71nYsOSBC7bt+lVb
XgD9O3pIevrcwnPT5FXAbuNxy5AhwjhGw8qkWi0KbSxipUuYIIWs2xbxGI/ix6Hug6d2nCVOoqnl
j+nCpbvfYtuPDwtd1Ve9aB+ir9jIIF9liOPJ2miE4m6/hXexlvNDbdse/u9L/Uk2qx8+VTQxcxFV
aDOLsjQISiwAKAWIzr7v8OswZtjt02ks/LaM9WFpt/A0p1PdQL1uY76wBrkwgXZT9wlBXZfkmoUN
zNTxIM9bljU/YimXR5TLo9eax4vZyW2SVxYGuAiSpmTtsCCTgJxqMH/KxtN5V/FJHiWQulz6LWz2
RDtfXbez9eKuHol4Heb4Hl7ZLDchmiZDOckdhwd9VCw1KHy7JPJ1e237aIFyWhdN0NkTK7pcRJ/J
3eSZaO5cE23BAbYo5CZMx+VjtUTBrQ44m8oo6QxKCGhJ4sdtRF6xo0MUjbeVDeVX32jZ5gSR7LIb
Y+rS64QqflyztgObKpwH4Nw0kf2uj4fgw9pSlqOIwAudxt3BRWp4pzZ862dyx1wPH48gTTbEFB0P
Ss1pJA6iGmyTz2LLHrOl295MbMSJLmK+ayUywTzzija3Kc7w9SvcZ9d5t604Aw+Tnvujp1v1pddu
Nbth4RqnjfT9vNcVJf09anJIyucQ4SHcR8V35NDdc2snMG3rLTkO6Tw/j9gsr8I1qpJr4qe6fUAZ
X/0QqcqGopfrVIaDV6corhDftON4N2UCAmwQA8Y21mcs+jSAt8XyEKqJ227wm7mb+mYSuype+D2F
q+p0rMSEtFStJP6Glf1erCF8DZ7GwXcOCW3W3+jO98c4dOyTBR9TIb7K5mWnqBkxq3AoNnlr6+wq
gYwqy9eGm6Dw2TCH16KNRVYOXL8fCV39TGtz184sKtt2OzXbOuRN3JMn2DFuNz3xs7sNo9S/bDgr
hl0nFrSYjxBC2A3U8OSqd96HJy0cf5EWtmUYdKnaAtQy+gWjxqJTHbV6I6D2D6G22HXs6stqGeaH
hHHsozUN7KOUaQXHYamya9MtP0D6TLY3i/72HzqcoebLGGnzVq5r4QMIwR4Wsa4kXwm6DzWfrsnm
dzHraL1TSvrbKmyOvlIPq7JsQXEi5Fc4/EHzgUIg0XERoB/q+ypSepzXzT7XNHRtgY4jmIjQjtrh
iqkUuvKpZdtTsGlHc9ex8A3c+fbzHLqIHYnCmVTMUeyHfbOiEart4Pkg1nC5tW4eEX61Jji4GPWO
YhmXTZ4ItKXd9WoByhZsDMP+JmhJisFfJHlpKzLbO9B9Mr4PWZYOz6BJG1uoZVXuZapN/RMgw2RK
HMEzyjCm6nGVDd07kIB0cXMTeIx/GPnkITbKdHszbPD7ZW5c42MMBmmYiwyq5flSU3bfpKGJixkb
+y0xYnmTdaf4gbc9SD/YhRqobEOwkZZNVZt+D90i+5lJD5QXpnfYbSbobLSFYRQnH/zdsJZ7J8Pk
2HM9t1f1ijV+hV6U/pm3GY2v+7HuMKmZqctZM93kCgeazBHK99lpjVxocuA8DgEuUU5+TN/daEuc
GbB1iVfYj+1Zq5gtx1Fl3Z5H2tZ3pjICWU84J/3OTXL+OkGOixR0DoEzzjJ1aUGHOn2GGFojiiFI
4vqGRKhovCAJyNaryEUrfQkr+BZ/5xIs/bslbSd3ikFmCw/DXHXjQ6pUH/3YKt3KAwT+xM95goXt
NUW2vmHltmN8T2sUCEo51nXwUIUbJEJyKgFEYKXbdMQhStHeW7pVIZ32EvYKH2DQxKEEM4XxXYTq
ZqjyALsOewhjTU5EN3wuFz6oKHcEg3HdoDkmOjRhNrR7pjCCHxbV2nDnK7+ycubwGynaZVL6k5tW
7G6AuAZ/T1EPfAMSMqy5SFtSFRBPn0QJFdj5WUVwuiqN0AkYOwvS6RyHiPyYuAb2V04EqBy4yfUI
dhNL+7sWtm9hKRbO62evSdAX05qSpejHzU8P3DXDTmmHtBEpiGr3Iq1p9hNVpHjZad7FA1ArBNq5
RT2qfwK7de4ho4kPXHUpScI2r4yT815w1DE/DbSSjOYoX6C5A4ssCu4HE2CjVVam0NAJdFavOWfK
zjctgizp82QOQ/FWRVkm84ywdswneGG9yRa/R4TUxEuu1IbvAVn98Q1F7wRW9cBCp6JqRrwgpfk2
HhfcoCuNJ2jaaxBLJ2/EwNvm2PWxjZ+yRS1il1SY43m4cvNAOjK139IxgOhT3zVVUzYrkRyMghAt
H7ZUTHv2xcZbkH2LZtOj8DAPrtmB+RsgfVLtxApuLMlyj1B8vYxFet4bPEWybWph+qOFn+ZRZ2N6
j1oZuxCNOe8PHmlPDVFjf0wn4stOtybftPzTGeN/fPP/s/phHv4Tu7D/+A/8+RsUvsa6ktPZH//x
YhT++4/3z/yff/PXT/zj8MPcvakf9vwf/eUzuO6f9y3fpre//GGnp3paH92PcX36YV03/XF9POH7
v/y//eHffvxxlZe1//H7b9+M09P71bAj6t/+/NHV999/wxr+J4zu/fp//vD9C/z+2yt6iH98/9t1
ravvRv3LB3+82en33+jfOdpwYnTeEQLEFHvmb39bfrz/JEj/nrAshBo9T+i71dt7c5424yR//y0h
f08TGgKWiCIwaeJ3jp412A1//41l+FHECSL0BPrk6A353wPwl1f0X6/sb9qpB1PryeLDf0ExOWMp
LhFmuHsELc7knDOq6DuCMyU078byPR1Mxur/iSnx5x2iJI1YGDMWnTdlWtsOo2txhwHJ/8aPpGr+
P+9wBpBmvVsi1eMOCuEIvgMH1eafXuufo/bLUWIQi4HGSBrycy4zAk4LXa0YgQQvg5gdYdz5izv8
gaf/FxqYhjRmgAizmKZ422F8juVXMKQbouadKT0Z5m9xopLnzar0Y12xgF4TGDhpfLNqKsI21bea
1WIX9ry7TYVtGRLejTbXKG4yjgoCWbdPI52JQuOJHulBxBCNvCEBaVRJIef8KyPnd9LYXx4eE4dm
nMdA8lma8TMa0gA33QHqdOjj2OgNmb6nWXtCdWFnFvYLjsb7uzy/U5hBMJEwjgVw3tQfMGphLY5S
YLj2LwItCdcz3x61VNsvCKD//kYRMAwWhxHeOR7kn1r8N5gDqlojRmIuKVU9FtFiPkDH99N/P7P+
deR4GMcZ47ASiMN/WX8eaVi6wlsvJ0lXRjMxcCVMwWdNjsHS/uJef2UsYIolPALXjLz/kmFfOcPk
a46zi9SwJUTh6Uo38Bsxue9R5rTXku//++/1B1D+1xfF8aVIBOif4//nNIk20Rb1QMlyr6KiSz6Q
qKz4dQY4Ykjf+Pw0VqdU3UT2V8wmmv3B0T27dYovyEFLTTBDzmfjwlBc6fUY5QOg7hdOZyTq64g6
eWFQ8bvXS+ajwiAM/h52QXeqJr09IYs2u8n6gZVslLUBXrPW941hSVi0Sa9RUjICpd8kdsEnGGF1
hxlZloLwfKCvG+r61zULMVti10wvYq3pZwFFwi8iTRqEFqka+jyMB1GXNIGIGRwPXaV3dZQsa8mq
fgyKJiPRTdNv05UBRNPnQ7LMX7t+0YBqq3B5TfrUc8gpADXrYps+xU4t9qkCgwD2jwPb/EkRQaJr
lGTI16nv64euFRZErEighLkkwXYiPbcsj+qsfopc9QNHQ7XmHnWHLK981qd5tU79VqZJSJ8Xm9Th
tUv7MDllvhqeB9RFDIwO4nG/Apb9Xq/V9IBSi7lSodTg8VTdjk0KeBsKLtKUtp/D8TC7JLqNGJA/
QNBZjyoPTw3J4Q4SsBKlOk723tD+a1MHXZ1vbuubclpb5e/7bbBlL+D6dqvGdX4TqTPXQzVEpRwG
eCVHNn2gY2hKgLfJTQrovQhmmKUUFXLnpoxiYu7DzMxqP88Tcc+wSEOQ1yBngPsvOBX+1gLuXq6r
xM7Am2Fp6oGd2ql1B5RAXJyrlvO1RMvr8txrXsnC1mn7OduyU4P97hgbL/YyHaPHmdnseYFpcXQA
0LDvlOQFcSjToQTKPwQJFTeAz9CFq4Srbvq61csJLzPc24H70qdiPjlTrQo6IhUKwqxv9MuCVbML
hjbxex1i+7hx8I8zOQq4PL6ZqqU7bKA1fOjDDTE5ZFLtbk4gyYhZnYzyoV0JKnC2GdI9ip19A+8F
M96C7LvtbBA0yAGjsb4KeyHNE1IP0u+9QFn8WmEo7zMJAalFZDg8tF6X9aXF3IkO8M0YgFNIqlrA
lt0Qp9nLxOpuh7aK7XqcIKbmLUQcj7E1mMt5HZp0X60GXF3e1cveToR3p2GZZXOIBzQGhbmpQxLe
L21lm28ziRK6Ex7o8nGNs255TsCverMmyAxUTgW/6sDvaEuQP7qkWFUWvyStHuubCSmlyZFbqLiE
c2bzZdimBo2czNlMlDMO9AMDZuqLqZm6SOV05MGVHkniSmPo+FFDnIzta+g4lpGIpr1ma/YsGdKh
eGWzBQAdTm9ITOWeBW45Biu4Lx5mOp8lY/3PkC7s2BAV7usmSI9IS9wb/COWXVy9K6d730HOhrIu
G8u6HtyS1w5ghQW29moF8L9cL6gM5U3l5HfjsvRJCDTCFcGit49jhNbAHIJs21smm9CgVk70ni9z
fLJhv1VYujTZz1ZMn5JIpm/rOlAAY95FhyCZpofZoXwXB3GNhHcc1KlORhq8QfUxogek4cEO1I+s
LTVQn67sQ18Fu4QRuRToh3XzAcirvWHb+tHoXr6pEYRuqpvtWwMAPz0sSmXAN3g6rAWDHO1y8EHY
yAJwVf0Kl8YqypUNxkOsBHTfCDbxeofUS/2Et11atqhaZk8zYuHkQKCGGl8Th4ruPfIwS3c06uu1
bONx2m5iVhN0SgUVulOAQGXDMYCZFckTof2jCNgy3EL0o3MfFKo1QMogGcGGupzQUQAiDhD93GGL
3osGmT3QvdC/4Ll1CQrB8kYatGF9nrh67xNl2Dp0sshkP83NGlzD20GzIyqDPclHtI8f9ECXQwiW
0nDgvDHfAf90SGibcDyB0RUshVuDbce7DKXBmdjgSRKuqj3JdP26CRW/or4b7/4XZeexJLexrOEX
uohAwRSALRrtpnu8I7lBDF3Bu4J/+vu1VuKMghNnJSmCYjXKZuZvcsno7Bo0IlFRPSgVtbiIvWBT
L9ez0Kl5bSzrPDy1WGtYsBKq6g62RUJN1fa+T+ipU7zX8C/cyXxt7K2JuZn9XFCm3lSzak5Fpzo8
oHrHF8c2FlO3zetlDSgorkszPVZYDqxXhZmm9c7rV8u583pHl1/6uJ3anZNaQ3ovTVluKV6YVwOs
GfGtGBIBgpa6LaQR4sdzK4rxXmXT6hxEO1nxwZpUEqnRUjfCqeRD1QwWRX6JEfIGRGaMszDtDR67
dpmlepMd63rjOQPNO4dimf0dJAehDjP1DuuFTqlNs+/kNJ+8blR4fzSBul5GYavNHI/dcbGM+rFs
qClycvq0OCmXHoTwcOrgrlAT/VRmaynpaT6XBdwxD2tWutuoodwMKECRftB2CaaXWmSxy3Rh0kLW
9Nf8hHFJkYPP1vHDGHBaDmMuqYnxNnQHdA11edMFtd6npnJfS2UlZZhJ3MF3sRj7wzqJ8lUZ0/pl
5QLwdspJq502/CWD3ZTBBSmk4JRIVydhbiVir8xuuOvXdPTOZZPMYuOMC3hsrueuDeslsB+cfq2Y
2XnaN5rTp3oQAeqTcfpo59okG4jtrcyseLsOfokcnqhiT5e9BbFihhoVfN+V8JsSuvyG3iqg96ww
hsJi9exjZ45CnPNATr0OBcWkB6d2vGabD6P5WCauUe11wLqHGmMrD0RrUQ8G+Um1m5rVeV6T5IFr
WgD74bveHlpA4+xLDhtuuimNAg88XbU3LRaH/jlV2qyiuiu64VRbJFA7Cx7OPxwtfjWOIwuPqelL
aC+ZsYmXbL4aTRDzeiW0mnP6nny7IIacu9GfKIPrKafxh50iJKPjjbO1WxL774YBi7GcVlNGym7M
A20Mh/wMCStzD6lvG3kkukxMRJ4Kb7rQgGfc3SXC1VMYx2+VRcm8EM6UvUB9S3nG4IL7N7CAsvLU
zX6A+sb3wajnGE+7LKaMBntidb+sgTlloa/6eo8HiZVz13a5OChwbvfiNphXVzrPqUPDdEm2dqlz
9SDidRgjXdU51Ie17KKSCuIucOVKBNUsT76u9PiIzf1GpGl25asWxiYkzmhS9gEX4+QmcdZ8H9MM
Zaf6ot3ABlA7xekvwZPhXRUrTJXZdGwQW/C2qFbSP+eiMPXv1hg96ra6jaY2dfe6MIyKtxaiFU50
uhzvgfbafBuPVh4cBtfrb5KgMr+W7dzAmKmHZmuAuZ5K3cxO6PeBA7PBM+dlhwbSKb5MTQZ439Yl
fBpdL+Js9boj6k2d8WwufW1dB7kDnjwPQfE943ElMACPPcJZy2lxnU/yNKNMvMug0tzNlOr8tykf
lXoJzKqJLL0GGU+a9L7GKu5gXzQrrcimiWDCML8as+P7IHiBvp9tq4IZBsfxZJXCp97gQ5gMKATC
jaKZrbXzY8DLZEF/f2zwVx52dd3M1ZUD2ep7aeUEg6VVGV9Jo4YVrlezGI9elYDaVmsKBMTcL289
SpDlpwUnqf0uulqku8Er0bGYRdqVjy4w1mHs26beDF2QEGvNpRfVuS8QoKdNsLXsehlCPc7JZra0
/USVmTyhbMzlalmM+GiA6pSh78SGf+bFGDdFAuZH+bRtf1dOTgRd+UU4Z/lxyfPTgF0rbSxsZ1sF
MtHRsnbI8xfKzl6dKFSeWXw7p2bx1OhdTyivKQqFiB04ANS7+xJotdcjRypY1pA4cr3Qw1RMupGv
3j2MU6i206r9G2CVakuW4d4M5kIO5ZTD7yJ1i2eOnL9HLuSfNC4XO8PXxm+hOFmA9fVynMwgnq7c
OGnN0zo3NlHjUqkfaBXpT7CujfE82Dly5az2Y2tD8zDALWJUc3fpajdHi8jc8QXoTZCFBZkf5jMN
gDrXAEQkzcJXts/zs6ZPg7/1YAeJTd/W1j7u5ng9puu6qGNhJE66Ebo09+VUteOGVs9TdjTk5FmY
jrcKuVoh6Qfismm/pB0knc0ARDdt+3Woq3M+rNOpTix7OXItJkeSqrjA38mGyCSyafnBa5DBWlwp
0YdzYloQsy95V6pLRq36ZId0EnNw1U+b2mwkIu1MJdODPzsedTFpZXdLVrTfW0+P11BR3X0M/hLR
b3iYQ6vN4/oMp3H6Yo49/BqvmqfBiqpB9lybqp+97bQWWXuurSDxrvq4ycqnvvJXQn/W09u2dpN/
sUmK8w2xyPgwj4V9b8yx/uZrYc7bZJbrSdEG5TS6hfOGmEx1G+WUZnUNcQ3wzsJNMXmQMZ7HPJNO
Wof2YCwnY1TLtG0dc77Jvb46aGfspktuks9wiKULjWfsfjRVOtzi/1vpIwXH/LtDw8Ie+Dfq3Spo
dusi4vzabZP1qyuIzyOr7+yMRNUgJQRye4UKagHe8+wWmxECFsqlcQWh7nl/+jDWVhAZkh5IspYt
T4D2mrOdTRNdYQPi+F67xAzBUETQcPjPIBhpmzL2u2XOiodGzGoLYcbbDvC1KpTKpr8PxkR9y1zl
PjVLA+O+in1oYXTXvq9h17x0gpQVUDS/dalFbYtZahMdZR1/tbrGozYn2pNvpR0WHzXDzg0k/a0D
CxfKbJP+LsBIicmRp+wDJ1lu5LiQl/d4hewdwZsY0fSzv4Xxbu1zV15oa467XCU6SaNV+Na648jB
US8cRwIxyh9SW8Z1fkEpIGea1T0haf11GIWjCb00meyqCYAcELSBa0JhnwNnnUyzMaR1tF3H3ctx
1uc8zYszO1pEU+1kO356e2/DrXiagNDjijABCDSD/Z2aAXsDpDWazRZaC3nHVRZMgbOLZTLRg5KN
FuZrVb3qbqAxIn+bA7Bv501EyxAdksnaP3zTgxHctfVxWj0xbapGTyLMOnKR2HOCrz4d7LBng+ka
GjMI1MbWBk9GAdNy3npO0jQEdrWOWu6DFwP0fGeRSX6BS+/UR0sbrQrzFpgMXpcfBUUMs3hUMr83
Un/+anSqfJBAVjDh1HwqjKU4TzCB2XTCEzc1ZHywZTt/6OLe25qt724AxOrbHkj+IEHq6XVN8h7i
Iz6UkURM8W0Y3DLqAVslXo+sV8QmcIddkpi5t21MI9jbPChGiL0xeyltKwgecvb3q7CMSMLh+s2D
QvzdWtkpSfV6gNSYHTvsfeKwRhYQVdOoIcs681PgLtl9QoNFOs1CapfbNC0bWOeusUaIJuzHoZjk
foVJUm1mOZbVpgXWPdRWTMWidlrIOTTgCHH8n3ZiMnh4vKWOU+SAw5hHZQJFwenMxdvQHy4jTdcZ
31sV8JEMGJGkyW13doaxj/ymA6RMlnTvTtxrrlhgbIM28D/poCxfsJWy8j3uzvkCdb9AxkHfmGhi
IvyNJ63xXIkA+ufYd+4vBVdmy0tffRtcvelTP3uItbDH62Yd3OgSPD/7S+49lkNdDoSt3pD/WP2g
eV06wxl3xuqbxR3TwfGBDbJ4oZhr8M7Bx9OzR8BwK1Yps810qQ0SB8y+uXes2lsOadabyxkc132r
U0dwGVMXjTqbxGIHNNzBGewKa2susDOjC0ORvo1dnO/aZOQ56iG6jLEctgH8J0dkqt3ohkwqFMY0
ngdAvEc61FqbkTN1pyvX/yUXKlNLaUHk6a1k/RJUsfMlhpv4QBGMXDLI3Orkc7oE5Uo9QMluoV9H
GDTbHRSsXm6ndE0f42DNdh30HTq9VnG6awCTMjBJNsG2W/RgA9UmLWSJVHhnd/SMYuPbnbpHL1g4
NASQNtEvOy8kEZvHx3jtwubFOLvKy8q9KehSqWvAq11+8fvWZ7No0m1QGj975AIrDJLF/BUP0hBb
I8b2ohJTsnPjbj1NnYc8pxe+mRymqtNvQL7O3vRqJ6ITfboclp6uKuGErRQn2xy7e8toxO1csHBB
jv1PHpRThE0S/N1S9PENuDkuUW3rWHgxVHp1r2GkP9XN8ObBNb1efWt5cMYgPa8L7DMnEVnYXbn7
5D5n+x0WqJ79pnOIx/de5w5f1rTyvCuzL2du27qtr6nJL4SHNUnTbKnkKHzyWPKnVr6QG05XE2TD
rZVPM2ZsgJE/G4LKPnQDH81Uw9aAumsOkU91Klpjmu5SPsnHl544+HtRS9ahk6SO2xyMt4gSvw4I
t01ysuvKr6vg0EGIHcKkmdFXEXa218nkc/sSsjn2BjpP9RyUkNejFJjkFrZxUIfdYHNxtPRcUmEG
J8i7se2i3vlj7+lNrcktcKJzp+/WMKXpvtAezaCSQgf7mFj/DYcfuU+aMX8zbMenc8NkiauYzoom
ioZ5mfZpG9xyLO/zhMpBYjtB6KYz+jF0Oo4L9TQtKtzwSRJ2HvHQdZP3lgoVtLMoa1T3pcHLedNp
jQ6mCMr4tSPlgVw3+NMc1izZi6QIS/v6NdP2g117XhSPmXOUJb9/Z05GGUcdAp9yY4+WXqI0iScd
9oVDYdCeZHcdq8X/SUHzV22V95BCUzfUs2/dLm5ai92aTHEBty4uHmFiDvu0s9LfdpEvDXFCTODp
GyVsNTpYFWW4LEF5XuBMuxwF3KfDVqMJi5SslzeFdMXckPbML07sweCCjJGdhF1BfhmGQthHa4Vj
u0eiMYwbf9JduYV8MOQhLQj7fFuosst2mZEsOXK4EmiyN40xfpoL3fWRl6p13CWuhdACLDC+hj/l
5aFOm1zv86qwz0baWzCiS7UEsASp798kQkIPVx2kJRCFJf2BPLccN7lRpufMqVo3ih21eAd7WTJj
DxQt3yZMA6ewIXLCfU4Vw76pqzW/V6L1nxpZmuNmYGefB2/gd3iNMvNjMOWGselciiwqLJNGZndW
4BleRM1+oPTPlIUkqe30ViZ6sjat3bZvI2W69WdPolXcjcS9dNJMkZXCPbrQRxrLuheqlnkU55V4
Mi7R7kE5tsARobbjTY+AbesYRnnbxVI/DiJ3qZu3pvi1pnaymysxG2HgVqgM9Gw3w8aUSXbGZHDc
zXYnqUALc0dsgn3I2McrNF/V3WuF6/JUuxlpFOKV2z42U1jZarqpaPCdbDwxNxQUTI8/Jef4Z7UM
ZrcxMhfBMDCtohEoUvl5b9bl5JwQdRhRInX8Utm+GZVx1flnfySLIxOmCv8ADypAPsAmfimhVJeh
WhOD0ECo8qUblnzZ5u1QJNt1NNCvDIr6aTgYKntJEVeSa1DNr8KiiKNVOvqs+piLGUEWiu7CBwGq
5zcGy+OtCUf40ViN7rkoGxdkjRfrl1Nm2V1RZj40bpH0+1H6/raQEh556eukPCH4aR77ZYVOhxDL
ts6pOwS/i57MNTTjQaxREms97W1zXbB79pSThclKE/dQ9UFxmKscHV5Ny+UjbTAcg6kZ6z3qivYr
FBj3OsYf/mhiS/Zo2mbG61qMRRj/CprGuC8NqElZ8DP1wgUbWEi0sqByMBOAFhtZmbUBHCPMX1pM
0C/HOUPoUKH0sU95UiavGQLPbpsOBamZCRNPgSkHz1QFb8ekeIqFm9dwWeH3h5PSDatYr9u+nwcS
jSY7lbA5D7qW3rXj6QX+XkUh5GzGTqB2TgDr96rpp745DhmkePjw5XTj9G01bnFjzlao28jew85a
DXUyPQeEsKzW/uzEMQU+VjylfkZKUdyalW+GDU1UaK+psiTmR9JiIZwhKXK3111zMMEMH9rLo6t6
n50nAywCNz6n+xtAn8g2kPw65ATB6mzTTswEmDgFPekyq25HryISzKk7MlVkb7uZ2mi+z7BgFVHV
IkKEGNgt2ZXAs/GLyK30BJddL7ddDektdGe7tTZVIq5UkE1pVOLkaEHaS9vvuWirdNd1azG9Ng2Y
RdgGU5Luu+ZifNSlXr0djXgCqqNqc99M43pKgmzO7yvgOb7M71VxJ2g4eJ+mVl9dFdlSI1mqPON5
1Y15ayoI16g1KBu5eVua2wqbYZI6S1oEOoGcr9G7ea+2eSmFK6OX1tauCnlmL8U74ihkJks/VFdz
L5zvRJzMkOuKpjuAdT3XekB0hdNh74W61N66t0rf7+E9qsx6agnFxMayBUay8bIOjDcg3QM4UhKU
QPpLKH2D67qQo/FSx3N7yDyeVGTVxfL9wi69Tj2d5d9yPju0ytQyHgFFC8CVMU9WCnee/Tj1vnEp
OsY6yoWmIOBm3YSwYtDjsS8DlR9W1TTdXsEne8pcPAmiYprn536x0wjnDfu8UK6+B0XPvlV92x3g
J9EYxiv7Jj8kXWV/F7NroTlgr6IqXbxu6xQ6e6xwgsZUq8lrFBDrFDyWJuHAddEbU/HQ17EHa9Av
VnLj0RfLDgpDU+yKTiMJnCpFu6O89+RvA75LceynpgesKbkfN3ZAU6dkIIb43gDiLM+GrASa7bjM
EYIEyi42ywKzPHShkz+PY1amUTyn1bPG9p8YGQOgHPK2bRhhlVI2361jYCT3fdw3QF9prr/aSpXH
xlyTg5PUNpKjrFhf8BN2fs96zh8Tt6Gu5KCfNVg7OVBtGywTSnNLk6IN5ZiGJj+TEulN7qIufkiS
hR2esbe8k8uTfSzLRaRXGSgzOWnC7IeLbw1vjvT7G5FP7UoeGcj7FOPeaTO1fXnnK08/2qT9TiiN
sUmv4l4290qJeThPllXtirxWXyWBkA5HVNtfjcxEmI8jyfKGm1/jbQZFr+SNoqvKhAo17eeTsap0
2KD1mTXMxCG9s1Vhr8fCRUz/2tK39aZAQ0U2rvLitTJhIISm0P1T78ruaZGeDQwsG4Nif1pf+Wvb
JdEaGPBNA3vIXYSa5BAbBNAWxaRmKM8U9Ip7frshoFqL3vlBM5ruNFZudyckgYmFiOEFq6DkunYt
P7KB3JGVIquWlE1MlhPkQIZuZyxqv+AhUIWLXfhdFdJ9wpsfsqwH+fTMzrrPqsH66ZhoDKIktUck
Ftq3vqbEgNQ+F3gRIdCjd9Ccl2OHWu8M5uZ9o9Opf0IY5FJW78w2CiqcYvZTh6KZRDC1YU1n5v3F
TnmPuKwtOISL8xzrght2HLiQvL4dksNATgxqWWpxgDhPkpVWQd9u10kFWxdw4jdPloj6ten8KHaz
4k0PXXddlEDi9YyCPGRbVXWIshSOcmVkqM0rt2+Gh9ZqrTudDukuLcf5xgxM64voeoEAVbjbtuGv
QtCLx2uVarfcpkhjosKamt2i64Vdgjw6HCdTQg4ejcy/AvqZX6kUVWgRXfqvoXHtT52dqGvPbbwX
c5AZMIM13DTYNaEsy8E7CzBo8hWhKOADjFXEpAD/PzlL8XZsdHCXdQOVqiLmBylp71QpzFs7HTIK
OUXvo6tU9utgEtybbM1tF7tI3Po4scrfSBwLVmLy4/pK+ZZOorjgPj4QpBf5Jpkyk8bTMXpjoadv
dpWqCrnWpInqFUapdwm+E1jtSVFdQbCVhzkgzg1pRlizo02jfFjgNwBnYnzyy7Ti9aulXZARE6St
O1CuXJ7bFS/Aa/rpSubCKZv4ONmDE+PDmtq/bI7hHn4/skm7z9DRVUZePCjlU3WAyCIe6BqaEUlR
dQt1DvF8lxjAnkGJMmujUtt/Lte4drdyHDx0u1kKyW1EQRGVyF+qY4zmK4nKwWuMHRFF020KMMJD
Vai1eFrSdQ5Ho5zOFnFdEC45t9yu5kk7QfkbxB4TjOrO9QlyFrqB+lReBSYJLG1M3HJZuF2sCapv
qXP66tu4thYHpXMv4BYoQqTKUV0PqTaqyF6qfnyRNWEWphfIZvE8cGlnb60OVWefQhpHvCWJNFYR
eVyTqMC1RJ0GpLsW/biVS7Pnvsjv4hmt7VWu+vwhGSpgeZbi5Lre+gzarvRNaoo4o35oqwP4p3pq
jJRzNQ3ZDSooitQQ9RSMEuL0bOdVBiksST3nYmXCho1B9BzNq4GWGc+I7keHiLjcyLofv7n47aNd
bpPyTtd9MCM5ybNiQ+G73vqgEtUDohzAy6UqTzHX2A0pjLwd+rm7F+mClsrCG+O4jCUKxtggX/Hx
iN2sA/bJxPSFs8tq7XjbxHLLw+BzD298zzQfAM4o/Lb8XejIXCc+Ljw241Uv5XA7tSP8xqLtbLXr
XJ8mbTOVBTxSYplbMC+G+s7OHOt6rozEPsGtq+ejLVNKXH5n1ndGX+WAOyNHBaQ/Jddou1vVOS5n
Y6r2GfHNScTJ+hZ3+YRwCCJlOKzudO6CYUUbX6o4QJBMgLVrAvidocCh5Ujl2nqRRN6vhpUuVOhd
G9jBacXbUMcI2jl2cX03N3O+ddx89AnRFudqytMueC1msztX7jqjC2NZ7F3nlO3FFNFo2hDKPqiX
WeS32cgE7QgT8FgfcdeUYKZI5u9BIZLlESZBgaYcHEhDNWsTRCRJ/htdqG/sy8AekztSeX/cD8Qz
ka0L9EfmiHol7JzaL7cXGNcNW+nPVOmh4TxwDeQwl8ya92Npyn239tazJ4YZtBCtGzNufoXa13AL
urx/VkQmQ8DPyz2RxK4u5Qgw04JruaSvB/iQBtMNauAae+4NSWmdACCn0HfOUss55yZXyaaEGPds
N8p5cWzTw7rfSn76Fj/l0DlzowEgaj8jWxRUpvjFc3JafD2/BrTUlLs0kMjTuXEDiFg8huo1oCvp
T7VgrHCsppoyEuzErtoSwM/5xm1qcb0EHaGN8KflS1852fd0ruw3FGPagAxW+d8SmE39xm6bsgPN
V/7PBPgi4IoHf6GEivQDFVdvcnUZHTBRkpW3yDdxNhfwMhC1eUuzHvLMD+4pYUIDwYQ1fRzLzkSp
gap54hhmLgGLMzXjbekk61UixvmHybv6y67bZNmMucW9Q4eHyz7P/PmL1QjncWnx0wNlT9P4cAnP
PNBCSks76tlyCSerEtkZLtpFRYSjjxmlVtB/6cgmEc4mOc0q9Rh7EbqnZQmzETA5mkrrclOrkepB
2SPIjxqnVfnGcmw332KaQu0bJap+sYfZ+Y6hzIhKtUhiHhOe1v4qxbNWHsHO5/seb4p6/3/9jBCr
6kau8DS3UQiNzvjbHzTGSgkV6Id8qPy9QMhyXmY1vVlZ31KDNc2vf6elfmT1er4PMTUQkijKfO9k
Wk9i1MmAYtvSD0tqXZccXEwZPuli8R9EW7BI0wcI9V3fcd45PGHPERtYuYDGW8ifjQeMU8KgvgHL
bZxPjOj/5O//w+kNHAuRsQ36YiLY/5OmDD+rKTT+jOGakLGZ8VNex/f/85wFHnqewLP5HvN9bxgX
0dU8IHsO7QY7jadq3VLE//sQH1nQvumYpg2/zEXX8L5LKL1M4cIkLar/YIpaww7TfG9Ck10TO/z7
SP4H/rhvug79L2Gp+wInhD/nq6KFehCnNVySJg4zynoTPouLf5Dzj9JHnfspHfmy1n+SkZkyywrg
iMAix67szwHrZs07eLZOqIt1M1I8NMVV1e3T4Bq7W6W2I3DvZ83QP+7yC+0ZDpvl+kIiTfxzTEsB
agZw4xDpP1h0jhxR/NN25+8z+XHnBaYUpNuwrD3pvN8WjY/LWCcJoUVwOw8vvf+J4f0/FnF/zBwL
xI5DWQATWXJk//wKTf3Umzsp0f/jwSDMzVi/Zi4t5ZYEIw4Hvm9jhPb4ZukXTWJMbRF7fO8T48YP
+wWVAWoMLgtL+sJ67/cp6hJad7BSvLLd2zpposHsH5YM78nJEHcWMlOghJu/z+w/3Ph3X87imUIK
0/VZweDPL5dFAPcyERTJs+Cma1+biWgALey9NuozVhrbYZI3AHLUKN0OnqPT382+vdF2fq7a9aCV
um7U/PDJr7rIAz7+KhvHEJPJQD/w56/q9AJqhYInjPvvdeOcTGIwN3PacEQ1LAcUuD56yOE5sIpb
AxOcqrS/W474RMTwnwuCGlD69DayLf9y9/5Ll+FZoHVqhjPbllAuXSMKgiKcWhVR6TjklGBg//z4
+5d/uM4ve+BfQ15+0r+GtLoFAL9iyC7eNdi/xWYSToBtQzcd6uQT4cSHY/VusHdrP2PDBz2AwUbY
MTzYAJke6cTfv+jDBcEgnCzPxZPFtljMP78IQuSSYSrihebibgEN9k0OyZZY8O/DfLjWPeRpHgo1
Lgg6uL3vvKE8o++N3o6J2v27pTJ/S9+lNlLq53X16pe/D/bxmwKHjq00ZkacLnkO//ymprQxJHFx
0TFScy8IlpQ9vrCLP3lwP+4/hsEkGq8TW6LauXzzvzZD3Str7NcgDj3x0me7Eqy8giEAO3n44jXu
5u8f9XHrEUgIRDQXyQ7qnXcfhSlU0mNmRTmNUUN8x45jPG7zubzPMeQaq8+aK/3HivE4OmwJYfLP
96cLbxJKfcKKQ6f+PkpxU8z9A+41oVOpT3xlP4xE7MKe4KMCJjF431/IuKBUVSa9MNHePX+ypsEJ
vsEt5oJR0puf7MTLqfnj7uIJtmzvEmCgp0Si9ueqmR2mhDDxOMLDRjuPwv09oQOpTNA/b1uOXyq8
F/6+ch+242VEx2OL0ELEcd8fMQwsS2wBGLHOnI2bdtvB/RUvnzX6+Y9RCC9d9jtHGa3au++izLRY
uFACMs83c/PV7WJy8k+ewP9YKcbwWSusC4jT3t37AFmN7yjsmVLj7F8MUborr3hdhpe/T9g/vq3v
1ogPASGC3mP50n0XNY+9vfiisIgztSHOtgnnpfXa+VjMdnZaBvd3bE89HF5qTc1YHXKMX8IO9GZr
ZfFnrscfzp1PKC2plfqU+ghwLrf0v075pFv8oD3hhpnlTBAHwNv90rGfbDpsHUl+KUQ4Q/VJxPNx
om3HRNfregHCCZS/fw7qDFRzQDoA3fFaz7sflrnu4vwcy6e/z/THj7MdW7JlEATCJHyvocTgtF3x
QIEBxGSPzYg8yD2V8C0aulUGv/8+2H99FHvTMbEDcRj33UeV9ohpRUAxIC+aO7SbRySP8P6m82gZ
h78P9eFqJgniJrFMPkyio718978WLVd2NuL4gEVhkWOS8KLbNiJn38BI3lb9D0DBv4/38fBhXcpq
SVcCI7Ff/hwvEbnd2FnihevodCczLosI1LC+mo1y/OQ2+Xh/MRTtcs3gIhIlGPlzqFRL5bg6Ryk0
+vlRUP/DYXMpo3mRdRICSMgr5S3jCWT8xQMY/yReuGz3P4+mjavePwplz3I+7Jh5XHJICoNHuB2A
kiBVaz9xvP+ntfrfhng3mY3wB090MNTLVFSHejQwbF3q4dhB+tq0C9irLaqfuTHiyFIVt/ZgftaO
7j926uXkEXj7Fo/fe/P9sojjxBn5BYIy8aYcxbmWNa/78qXwPmsI+F9jwSKwJUmvS1bxLreBJbxQ
yiPKK/okEsaVGVyXJa+s/uTd+2wc68990xmYc82CcUC9oklcx6DaeAlu2uKTR+K/dghW3C5mHSbX
5nuHiTYucjUIkNi2Fvd0fP2RYfb0Px83xHY8c4JsUHA//vktU5LDcyvIijrIaKG2x41rzTpM3M9c
Mj5ql30W5l8jvduLM7JWHy9ALxwcVDfp3crGS371hgOLEaemjjrF8Kbhnkrjk4P2j/H9u2PA0C4P
AMUp/uXdR2YDGlxoNeSb4ilVt8B/jnlo9d1k7U3ANSc91+OVOe8bdGrdQ9KdAfuHYOfm4Vq//X2+
/6mF/O23vJsGJ+vTOL1sHn7LUu9Vf1Ob32IsCmz3jAhRutiiPhbxKc5GQNKtzHfL8smT+B/biohA
WrDMJJvr/ZMoRmnXsmM6ms4UVHwbHiw4FH//0P84JFI4vBgYblBteJ/jD5BE0UNTw0X/8htvpR38
3V8I57atTP73oS62HTbXjEXM+75NU6um1sElUYaARK9jutw32j3B9/oR583wyVgfnyciQ0kg4zgu
paf3tU5jstoWSw92sW3s29b/YecWSuPg6/86ewxDImSZ/0/aefXGrSxb+BcRYA6vwwmKlmRZsuwX
wpE5Z/76+1EHZ3umh2cI7/tgwIZgFTtVV1etWos8pAKs7PRYjh1AIcikyYA33V0wpFSgQSTn447X
50pi5P0GP92Rs2uBTESmTG39p/P/6IZ3dDTYCxiiNlLUW/ZTQdb/2lc1qf+cNEUZ7eH0I9ImO25/
1jU0XSn4IRbAizDuR5csXHhNoya8zjRmW/deVfS/YPp2pjtaD8DDWxTn0m2eGgS5zURBYU81Lfk9
erQ2bc0pNF5VGiUf5SpxbtgyQ0Mc2nefiqCijWXQzIxUVZElB12LBoApQVi9WObkf6rDJvpCMaO5
hiey/eVZUXNNz8IQrTjI8/jnPbEJmwuhHbe0cF6NIhm1MgQYkpbfQydyI/tnGULPWn6IomtLXfH4
51Hk/FK0SS+qFnv5/UI/WgsCWA3MRMNa2NOVpnlP1O42Stvd69xkGrzqf73NoK5QSTjaUD5AM3K6
zWSTdmCldmzeixDftTtD6/fWRN9+tmLo3OXw2zWH2roFAS7h/6kh1ai62ohiiMjzL5p+G/2driSv
XluHKmVOo3EAiOaEgLhw6DX0c5qYxin/3lDjnnrr9e/n6tiEMFdSJHU0OGBCpseG2uSG0+Ja7bYB
OX/Z0sJkAaEiD6fNF7KmCtfVBGI9surcxsfU1G1hSdHWTJx7Z+oBRyaEXd1MXQ+HV2bTaSkl0GEP
yPLlcn810ai/q3N5+HR5SAvXHvVENhrK2Gxt6hGnGyDPgMi2duZsAKhtTK24mYn1yMnBLwF2BC4e
ECyfoDOAYnFAjIUukDy7zWmCtugvgIL56fL3nJ8zk9IOLdsWLTGOZQiholNNEfJVkrdRMv2jrkMJ
XVd0ftdX0RS82ZOy8qg5X9FZEdycyweWAeZBWFE/LkxJbSH4RTzPu4PE/3c/NdOKIz+/mmZqGJ6e
ZBPmPLfwUqMe4eU+0LCN3n0LocqO4Z+RtHxlJc9nDivQ6NOdy21BGu10IeOCTuEhDHy3qJUfTZEd
PDpsB8miE6jqM9ry7MPlpVoalsZVSKpEludw4tTg1GZjJyk0kFr5p6ygfza0YMJfc1DnB8KhHqHD
QwWMV9PPqjuzLEXlo/ImWV3khi0svZmCqL3qxx8to1dWQrDzp+dszsZRmRC/nL2qE0+yGntW2gls
D577N0CXu7jm/LXDlYabNI1E2ZiBsb08l+eLd2pWOIXgruDWAHrhRu1wAxRtT4vejQ3dwzA0exzC
SjryfOnw+JqqaCS6eM6LqnGQFmQ0KUI4DNL1pi5hnY7H/rZQpZX08YIdrkriP/iJqENrwhbRPaMu
lYriVWTD1klHTyvfxcnb5bk7DwTm+/iPEeEKoxlsHBOCV3cI+9hVfADOdeLCwuMiSHZIvN/BUD1f
NrnwZnIorOMz2Jm6chapd2HRAzocQh5l4VPQo/BAo9RQyT8UxX8a4g5UsPwZMC4JvHIb6vHKrX22
XRye7DLsepwHReX+Pj16LU3lSTe3+PZyV26a3vqBqI3xrdRaxVWoRm2TMhtfLo/5bC1nm4AIeKbN
V7ot+Jehp9EjMvPQrSK13JkGrED45RBtAY7FZVPqnOA5iXyxRUiHNdvEL2vztxxFW0FkG0AXFCQW
/D18GYj4AKaeXr0ENpn4tU0GYM93dHndBnCF0/GXgm0bDmYa7YsYoaH2Q+X9sqxro1+5LtSz+2L+
MFuHJg1CHv4uTMJUjX1c6mboThm9qSTAIiIyJ6vB9oI2S+/jMQ9NF5wpcPdQMtvmKs9V4zFIVGkn
h1XrQcxs+8FNhRMaN8SRsHjHpfqELvnQbatuLOgClwbp1oa6THehV6blmb5/4vUSCai31oINe08Z
MmpXPNCZn3VkDX/Acw3ScULBecsdTXniqYj2yVXkFqRr7nhATcj7eIUrT518pYS+eXV5jRftkWjn
4JLloyxyai+upk6pTYBPTpDcqM0XP1RhdtjL+krgvrBtKalTmSDE5cCIz90woakBdiLGNZYfOJk/
4H85+JK9cvsuDWdOonMbqhwQSziRrPcUcBtFbhJ9VYyfXbc3tZ9FsOLqlq0YCnuQZ7UtVv3CUFaC
NlQj15evm+nnBBOCPzyG3c/La7M0ZzovAip/xCw479O1iZKGa9BzQhfO3vYghUYK6Y+OFpYTRvlK
cKTOCy2c9ffnATcRz52zsx6Rn8+tMI5cNejlV5gj0ObJgkh5GhAezTcjKFH4AiVV/l5nvbXPgAm+
JDSU3aUgea1HWqgLyK0nIp8DFT7Q85Zcez9r6BA+TYGf/LCs2riCJgEg69jZ1hc9ypVvfz9fZDlk
XLKskCEX8tUoYpVRP4totfq49QLg7E5+5cBbftnM0uofmxGOTKZ6MYlrzAB4o53/ym9k14hjGjFf
/4UhndS3SbWdiqzgCxy9hHFLlxhPalH9hyJY/6zYcfmRh672YzIDHOBliwsXGnYIucjhsLdlwa/W
TqSxkEPk8hqhH0nupHsW7/uQ1Q39DnK268klrYR6C9P5n0cvjx/ePu93/JHHkzxbKnnyA73s4SIs
ezflHTDaKdp86UoctGZKCFHsiRxJGZOkiPPXgpYv0LZgjN8CfWWHLBzckyEJ0wgdbGNoGXYArm79
ut5ZTXjVTn9NS0rWG+ZTgnLHUYk/hP0hh3KlV6CumTl72yrVB7icaRao9pc3hX7uGXSHZ6cJqhDO
NEswo3VVHkXt3IsXfe7NigDy+bKBhemaa0w2gSl5Nko+p36u8Io4MHPo9CFy+B0iS4gw4gbE7soV
tLC551IvzE54N161wrmVIbAMJBNAKaQKdyTWqElAOJb9pMRFm9C4cpTOY1PgcHPZQJHhWp4j49NR
VRDnxWMWxy60vRH8FkoAQdm1nOEkEUGCNA76eqfaBdnfbz7s6iQ8iSB06FBP7U5lkHlSQYsFTfWu
FhvbvJZgQVV2lxdt6cIA/KmQgyFvoZC6OLVj1oNjpFUWu8j8bfwiIOH55NgvOvxvkAFQG2jCXend
aP6hy18hAhjs5woqzu5bUdzqM3R/N7QPZG4vf9bCZiVZJ4PEIToGKyPMOl3wJRKYRcwRP9BxSZ/8
mmDz0jZiF7GkNAxCGiE4EWcqhzLJsWBz7Y+0a9UPDSVtWEHqNRDE0sGwufwVPPF8LQvRjG+Zpg8P
AfQ5fnFFk/HWj41rqExXtuqymTnhMz8tDDE2m3y9RqwDM34+uSZ1XCM2N7a2wjK/ZAU/xeUCcph3
izAY1QscgBPA3vv6zpg5uqYYnoiVoSwsP1UV4maFOha838LmL+OykFHl4oy3LbKs0ob1W4mYF8bB
EEze7GSSTJzJ6b5vJ7/VkopxTF73CtPKvgayJCfW3+YGALrOaAnW37Yov4sjGZoMJR0LcHvjbJX2
ZmqoFdjjynFZuBFPrAibeYQ6e+oirHQjHCRkCFo4S0cJ+J+88phcmjaIkcG3UIICyCksP7TFymgX
IZqxZnwt0cajQyXiNeHh8vk/y0LM08bB54ASOZ1FMBpSbXrTBInr6RX9kpBAUAm/GR3ohg0msiib
bdv+/jc2AagCtCaLI3pcpPe80bewCSHsLuyIiK8L5anKyVylj9CmXba24H/gtZ8zLdTy5wLl6f4j
822YuTYr/NlICfHOTjtra7ZcnIBirW7l8l9aNvJ9JDhsUrToCZxaKz2btgyDTih/sm9kg4SwbezU
euX1sbQN5wQO9OrKnKASxtQa8D84EowEcm4e5twbuqmbHq4HCDdXooDFAR2Zmj/lKNwMdTppHRNT
WuV8Sug5TzaFMY3byhyrr5dXaskZUQfF1xFssGLCqEIkHBk0pmALvLZH6wGSqpXNsGZCGM1oBJ2P
VmPiVsXgfJz8CgWn0fc/Xh7I8vL8Gci8JY/mLBhBqU8OVuxe2ky8CXSqYB816V9crZSnZ4wm8CaK
44KPgMVHRtS5SGCq0p9nUEzneFeTGkDjGt+jCrmWv1tyFkf2LOHBONqw46DSycEtaI2sqyBHAs+3
Nr5afvE8mKRD/xDk8f7ybC5anbU3yG2T6BFDlD7xjdoPy8Sd8uSG2mKBsrIybOjSSTXFbe0Vc+cg
J1wiZYF/7M176Gj11D6zYCbDHny57gh5lgQ9m6LLENI+98ZDSobdgIwo2l0e5jm0UrArbH9dgdoF
fQkUQqFHgVJFL59GDV63Q8NogXbk9ehCjLRv62tYuC8bX3SSR2MWzoXpzVz3KbapmrBz4ASUB+lx
TPx7BYGfyUj/Prg5mWPhhOgDTJ9BPo9VvfMVaFGRwTRpR748qsVzeDSqeWcdrSQ89X5bzTtndOAc
Npqvfd3SbuNHgCjXpCjegYRCQsi0yazTyUNEDUb01BjS4H5X66TwGwPy2aCFqqu0fmRzjjf0PkVX
ebvRoTCDHUOTr2W4r6JvnokKnv/W5Sv+Z94pZ59iI91KNhrMo/hA7FQwXm3R8IYI61+pDdVCS594
Yvsrd8Pi/B7ZEXaNBr0eOX2GLKnwEU6qKzVwmExf4YT8F3EqW49sKEleMJZCEOmXpDxg32J/SqOz
0XLIxqAIXzGyNG1zOhnIH7XVs+oIaeYhhVodTlGojGy/uDMS765t7Ne/35UEPg6lH0AMtthHZxWd
FADBSFBPN7NPpjwm1xWsj3eB6mivRhp/vmxu6WFtOry8gP0QAaFjcrox0Vqn1hSOEKFCstw11+Rh
8+6LScg33iCVuSmt+6Tf1t7+st3514qbkLfYHHuxZjQmnppFZ5def1/mcpLCO/iX9ENcoyco50b9
aDc3QfI6tEgNW6uIuPkXnxoGHKqQRFDJaRL3CYZLZxqbUEMcwofmFgqzxrqTguFNqjVIWihpbNLW
/gzl9/S56Ytx20Sj7tZx+NHXtK+94r9qdhV/kMxxOsQdtBs+HTIrb5XzKITvY2aAMHCdyuIDMpHk
Wpp7mTal9qkpPvfZ2+WpP78xT3+/4PcyxNag+1d4ZCuHWHq1VAjNnpL0YNjbAh3Fy8bOT82pMWF7
6VGmw7HGYLxkK/sB5J/QNkEddNnKwu3IBsab8RJCp0sX0Qhq3XRUFkkcAGNH7PzViL9q2guaxJvS
uIvVl7K/rbs9JG1qvFbLVxbWay4yAc9DGGyux5xu5czq8qTUGmOjKl+Qgk+8mdsWftPfluGCcqpq
aDWR43P6Fy+u955zv5oM0M9P03yOwC3MPR4U+oVNLcGaayMTatDCXuwghokh0yrDGwS2A6S7C+mh
hWq3izjGpovAlJvl+0HdTS104Nse8cPCrYOrkpB3RMEcRpomOnS0CQ/PPYQe8twAHbulEex7W3dH
DzbT6FmvrsYMnmS72mT1N5qLtrF03xRfU/1XXT079oPuHKJRPiDNblHhSNLn1rrJsrVs50I8djp0
YTeHoeVNWcLQaW6H3g1GbXKRiOIEOi2tW+Cm2zH6aMD7cnnHLRyikxkXFj0aBklKesx2477tqZIz
j8+81Nls/h0P8ZVYZWWBNSG2hsA5tmsfczlcnw1N/nJyEw+QwyBdryBpNP6U4YG8PMSFo3s8RBHn
EBZNB6NdZ0BtYbp+Ad0xOMwQ0ZLLZlT13CNjx+KFQvpnbvo4PT/oyEL00WJnnAYXvkl6NJ+z5Jdj
3Cjtk2VJG0i0pxiurc99FUMis1e1n+TvN71hQurVbyQSk4V23w+HGho1SSp2Kx84f4BwZZx8oBDy
eymNG3CLMhGw6jQ2Cr3seT3FHGceZpf2VzIi5Q7DrOU/TuHXvAAPnG4adBOywXHHEGoo5wl4HT0X
DzacjJX1Qa3Nb5c/8xz0BoMADw0DuLBmkX4UnADZCnkca+bRn9StZLlO/BIG12XgqmCMInjDdOuj
TYqcUp5TfiZf3g4/4QpZma3FXXP0FcJ5VNGSsGKPr5DpJNC9nyVYT8QNV47fksM/Gaxw/mQbriKU
kI1NXznax2xS5BntY9wOxlTRAQVDa5tPBFGeSvYS2sld2yK+G816OrUW2isPloXwnrk3FZocATbT
JSXOvexMBRyXxgZ1bZSEgupa0xP4xFF3dbat82blX2TWn5cxf74ZAzzJzpe+Ajf06fIueHf1Z5v1
6EuE+affRdO0mi+puwnOtasWSG8Wz2TmNw7E/NAQK1DASeqDXH+U5b0/fRjGF13ytmg6tmSto2jc
qO1NRbmjtnep0bgRVGmD3tCS9QbRF2/N4nD5mxdi0Hn25o5f04AzVMSfwxXVW04/GgCD3zwVbZ4v
khZsqlo/DOBFvG5yG3AkoOCVZsX5LO5Wlmwmx4BLQrw4IahCUz6cDIRsEBdpmzqHFbD7CVNtsrJj
z19D8xj/WBLWxbc92IArLIGA4J1CD0qwbyCPMltzZUxrloSjoaYsmhdjydfkrcfNPWXkTpNHvV2J
4d8Rded77Z8xibcShLW2NQZ4wbD0tjYEJip/TW6KFm7F8KmVop2Kq/SRmpc+KPJB1W788FZ3iIpe
E+dNK14te+IfX/vxnnI4jb0PmZO6SBrn6AhBC+48rWy0xeWeM4g0wlGCfT/GR09+U0s8kBN8sCl5
H4YAEt/KgkrX4lk+aPtY1feDPJHJsbZQW36NvR9VhbAceliHyem28GetOMvlnX/0QYLfQNq+HOhm
MzaZOe3zsXAVGTYd564OVBehGzI6t7X82Dfmxgr//nqnRDX3lTAfUOIL2yRVU6kPUxwFyhbkq6R7
r0t2TVKsABKWhogdizrFXEY6g/BKdQxS2eJCGAwpciUUMzaoC6IjMMJtC+2mtOf/egeP3ksIGLlh
03gELNPZycqAlwL1metkzr6Qf7fFPlZ0B8YoSHEzEZzmg69tc0d51Rpzqw656+TGs+f311Cx3jmw
KkPe9GT2ykOo63uji1dS9MuzcvQtQkzRxg68ewaz385JEeOAMJZs3udQc8CLq/VuJac36AS26coR
WDgBJ3Mw//zoBHglXYQZ8CRkJaLrxOr34ZTt8ubvC8e2QWsEA8TlUToW9nUCBEEJ5+HF0Q0Eyq7T
rFQDlifwyILgT5UOcU85YyCp88G3Pg/adZ1exf1nbXhK8xtQi7p61+drW2iOswWPdzIu4dCAVfID
NFEJBa0XZfrsSd4hkW+k7LFCE6QBVQbWby27tbhk2gzDMukpp250umRGwyPaHBmpbnIuPP1qFnTP
M2flDT1P2NnQjswIE1ohiTNasxmEqNyiPwToSGWQu33M6XWDeHnFFS8E1QDj/oxKmEmCfhU+PG6p
OH9U0r0U3QMQD/1fqCSR+IClmZvRzbOfio4odL8ScVyeUggIT6c0idJEaRLcrlYHMFjKDzBz33eJ
/W8O2z9jtGTl1Ax6dKTcEsZYGB/r5iEy3ybv4+V5nP3E/141uqtOTeShHMjtwKrFk7SRe+i3pRUL
a3M1L+SRx4jzRoaTAgttEBy0gbfu4N/McgiXBzLvYnEgYGzAgdAYOGPQT834JS33tsyS1JUGOyuq
UPa9UjbgYG4lcw2jsRQlEwPM5VFyNhokW4I1VBOMOmJl0L3pxt9GoF5lzVWZD64ZwZvuPMgThFUD
MYmV0Oh5kK36YA/PTouq2k9H/yBrP3Prp6ShQvnoNNm2zvOt3t9K1jfbrNy4UVdiuiV3d/LBc9B3
tAqznlaCjCh3V6zWD2o0kpDJmx+aQ88pP4gB5afhK7TZ2W0wTqEr9fKDHbTJyncsrNLJZwirRKKL
VybMi5ugJBGhmo3MG6PtrmOYvuBiQcnWb6K1DvjZFQhb48So4Jn8VLXRn8RoOu0yEll9Nm6qMNsB
E3VbKPpk7cW2Vlnf5sN5ZpUQ8T2npsLdczrjej5omTmwIY2+2tQ3UQJLpwSwe2t/SKyHbKx+62b6
sTKl68sHYelpi5v/x7AtOCe/05KEWZ7fkp/a/oui/n5nb7Q/5dV1EwHzmeDwuy0RFWuNlTvgHep/
PmjCwjkXI5/lEKw2Vzz0V4xNMxTpLrCdcotmjXyneHBUdBBbbZKs713diZ6DJIVTtp8CF/0OlUgO
AJdirfm3Be/DZPz5IGHtA7WtSWwyGSZt+2n3pQfn1GUrLm4BfWefWBHX2jTLzhuxEnHXdeh3hOMr
3eNce1vN/lbBCRtkG3KnVg61sexOMWTeGYqH43MRNVsYhPPmTXXIoCabaXpb2Q/LG3GurM9t046Y
h6uzrEiLkTXJ25dhvE20ay3Zd/QdDShMjYDCb1PdhTnvstmltBxz8seserr/44lGIwfl6k3vkGSc
5SMDHnfhrgEHVtVbG9ba3PvWRRB1VfRWUiWyXGDtG/jHE+kjxMmq5cLlFpGebOzbeu375oU/26n0
eRETyfO9IXoi0FxlIDErpt5vZ9XUuOmQ0X5EZrqOv4zTyhY5Z3WgN2ruK/uvPWEjSrmfIBbBdETh
cEUyRQn7TaDsiwJdwpuweOnsZ8O4h2Q9GFpSkvdIf6AJ/SsatqHyZBarBBfz9F8av7BlzclMlS6a
l8d4y9rpukqmPRqpmzZ8USU3bl9HXSWr8akc+aKVu3op6X48GSLUA/IxY1BoJSbb2hDc3CVesTe9
e4+CWMpzqfjpBLCHrKQb/odVRybJNmOn3u/IoztQ4nqurEYzNlPyxUnkjZG9Qaa9scoX074uh9q1
rGdJl1YGK240Ggqh66FvgFBBJTgR4p9O7mlZlGxwLPI1JPtuDybBuNOU16r7mOcrDljM3WDgnTkE
/LYqw3MmxCVahbR3h+6g27VACFu4f1Wn3TixsdOSNRySeJfPg5nNUIYF43tGFGfACZ6RF4ASOJO9
ys3HOIeIH3mkmsgHpqDDZE3htV9lyUpYvDBIk/ZCWC1o9oFcUBgk2q3lrGMTuwON9huOXLslWfuG
DE10gyC8srnsyRbNQSoFhwYAMf3d+R9tm6rNEaKGjJvr+6tegqxGuxXyP2Ut8/2ePTo+kkwovSVU
beeL0yGdeOoxfXhoZ2lD2jUrIEEmwkyoBGbBZqIipMF4/+Z7L3UGQfln1TpQUxnVZ6QnbfNwebxn
eQ7xO+YJORpwEw+O3Hp8hxl5G1v19gk6X+kjflIv7uGW8LI7K3RTZYdMzsYO7xxpJbtxdmSEiRB8
cz2BmB9VPkBHJN3tbX8DVhqdBiRHMznewbi+q1Rj5ZwubOeT2RcctIeqlBHBskoqL9hFxU0FgUcS
7KXuShq+XJ7hRVPcjRST6e06Y/ipPadVS4eTA2E6Ga1Doe6SKtyq3dbzVhzCvGfO9hRNWGDbgMKa
4ua149zS/YoixuA8TA3o1M/TWipl2QRwW5gVAR6Ir9RI1rusnPHjAVq/71K9vxP/7fKMnQW173sS
JPF/jQjRRFAFyBOavFrkmlY2CkNyvZM0v31LOyfZmXakX/nxJD9nQxLtk6Lo7xoAUh1dDVJ4HaOW
upZ/EB/O4gcJbr0M0H4LdZlRq1tLdqsAiIK9NbxbCyXF4MkJr0t44Vtni/JUaLiVsvYBYgLkPx9g
cU1SrQPALyQH1CbWJyvlA6wIsUzFTaWdhoaefI92Zo5GASpMTkXtnIL9D91Yie7O7lLRurAe0qiP
BqKvtCHJh6D5MEG6qobfQcT3/WfZ3ifVvq5WRry8z/4MWJhxVOnKLqsYsOZ9TeKPY3Gf6r8vb7PF
g+n8MSFkVfNSnpCWwgRVWLn6AbYttR+6CTDDGm58bTDzz498rJ6ifJDkzJ8WjR/y9qvkyHt1tfto
0ZEejUfw5E6saTGE+1hpeHmigqofenRXeQrBlm05K257DhnPfc2f2RPcdu5ksWHMszdMj0gZ6M4H
07wbskMIoKS5oYxzebGWppBWXNqdDMB7NMOdTqGplQl6vU7sFsVT2H/zI6oQa3mTFRvvx+BomZBG
VNK+wwby21SkEcFGK5CM9+WRLEUYRyMRA1OVOl5vllhJE+2T2mu7ttnKXR9vFG3lDC1tCBKKIHx0
RHjpmDqdMwAQOmL01PTAGPjVPqU+Mb61qI+2xm3vHS4Pa3HyjowJp0lJDHPoFIz1Xr8z/aeIRuCq
+37ZyOLcHRmZP+JohTwcEcEZRixuH7W7T809qthIGq55vMXRUFwGuWnMjXzCdrObzEeJnJu0ADeS
/xi6fjOi92wou6pUd3bwnFAuVdBjnTK3rbaj9hAM36o1wtHF4f75ineSiKPhAqLqQqngK7KIzpZv
g3Gjocy9xrO4ZAWmZMJ6KBd4wAjbxHG4Ss0YKD60P3q8dewP0rC117KoSzNKlDu/vqnbG44woyY0
bjUihYlb+ygwOV9q4KJ9tAKteE/Fil4J9h/YB3g0zGoCpxtkhH9AdmYrikz9sE3KWcYiye2rGCo3
tC/Rq6McMiXVzo/t9t62p2InR/2Y3w+mVUNnZSd2+auX6NYDApf7jupOUYDcr5+ov+Q6QVMMgC1w
uNzI5HIPRX6O0rudNs1d12mDfEhSYyBAqPRC3+pa5q8RWy9OIwSJNAvOgE+xMb0MELEea/DYUul8
6EPVVWjdbvx49/cHjQTSP2aE+DipEVJqTOZx9LRuo/UIKVr5BuaNh6hNrv5/toSdocek3KUOW132
xU5us/g+KT60a0DWxSCGyAl+KJJj2lmK1kdirtZYQtc0ol8tdBil3G6Q1OThrCN8Wz1Cy7jNYdKr
1kCfSwcMsrSZitxi94ucFUmmKlIbsmalom4zb5cqQGSgUPtb8sw5TCPpxCBpXuSRJFzJRaFAiW8x
wrLy230RWb+TwtBXHshLoTCs4DYpFSwBoj89YV6rBxJYdN6LeX0bAtL1s2Dl3lqcL9QeZs4w2BfE
HKbZBW05TfQrIokcb4fha6VUG3OgoX8o17owl4aDUBcgDzr6yNcIc4YMU16OIzdKjIiYnT91yePl
3b1oYGaL1qGbgtdBiNxtpzOkJGEwxgz6ba+j5se/MUD9HJVC/LfYAun40eA7Oi2Q8Ar+JNOF0Fmw
ph9xVlGatxaiBCT6WXvI7YVVzys1LasI7beh9g5KuHNUkgHpFjFUzXj1o1nE527WxIXi7d+M7o9h
IazoCp/22ISWS6vMvtGX5uq+ugI6Wdpux2MT7gylTlD+Dhibr36Bp2erDTvJNvajsRIhzX5MvJtA
m1NGhM6YN7qwEyiVWHY0AVypLMVDOOvHUJHv6D9XXfToDL4J9XRyJ8MacHkGF4cHgAlqPAilHLGb
OTUdvfE6zI4dDGFKqW3jyEKqXnvNpJ+XTS1vE+52OlFNOuzEuiyU6Glmzr1YXaG5pndn5Q+jCS3e
tar9yssrw3iS1E9Wt3KBzGf0bGJnZgnSrpBRi7g8HfJZAjlGaCL8qYLOyX6W4Hvt+KD3+8sjXDzN
SInhKkgOglY59X653gVWqWKqbHhl1Up15fnRWt10zYjw3IbTJ+OSxwhsbq+9J3+yYIK+PI7FKcPv
QbU5x5eijJg0Wg6Sj3ilUWp/lX54XUCYCzb6yu6/ltVaJ/PSQwSKxH+sCQPSZN7afc4JQ3mcQFpu
d2Q+N8i+wQry2eucD4rx+fL4FtOaNHkBFAcGQ1fJPAFHoTMSjVIaSphEw+mpn1IX1cAXVIJfMxmJ
PPpLjAzl2KxAckd705xxq7b6trWLnYVE+uVvWZ7rP58ixFJeF41JUuLCHKN3S4ko6gMitq3R7JJh
xdTCRAMcoVVvBivwUha2Z410Obq17By0mbZFjWT4NjCuTCvd+vZXBJAvD2zNmrCsYWs3HXKpnDve
y+b0Uvpvg69SgODJ5NyY2dVlcwuOjI5Ik4FBVsQlJMSJdVEZk9rTuAce5ED6rZV+Gs1H1JJXHOaC
n0aUg+YC4l8a4kX2GH2opLBK56Y6imXVJ7OHzeIm06+UBP0tlddzsZK2XZpHhZStOvciQUArDMxO
WxDhHl4zmR6H0g2y4VbdoVG/65p6pc1yYS9CjEoiGm0hCEFE9j5ZMitfnts5awSaB+6oDVJ/7JHU
33ix9Wj+NR6NwAGDs5aRBkYA3oTTczj5+eDFyH+6EYz2rWRvGioLPefs7/fGkRlRL6Oq1cJoZjMe
IXZU3xe16xUqfUsr/n/phkMGxqEaRv84cDLhhJWO0TbFRGPnVFSgbqEohm0nU8vbMdGfpKEOn+xw
1H54pdnsx4wG9iAy22CjB4hQrxy/pX3KzFKUYyk5E8KnIMSsIEKqck0MX0P5KxScyTTjom8M+sud
ehOu5eAW9+mRQeG8T7VXhrmJwRyakjZB2PwF/eGNmkdun35VgpXzvvRiA2v8Z4BC0CkFtpo2SATx
BL8r7BpsTQPzyxznwhu5l2QcNmUbp/x2eS+tDXO+no+uDnBQ6dAFDJO2racyx9EE5mse2AfJmR5L
dOD6bBUqOg9FCGFOhirEoIY3eFqdaYlbqL+GYjeg36xf+86d5Vxb+oPTvLTpvjQShNuve2/lubXo
E2yoW4CMzLqiwlXZ9s2U+znT3Mg+BAVXjaXtO9uV6T3q19hGzjBD7/6A9ynqQHS401x7OrmxP3id
FDK5mlnIpKjDetf3I0CRVE9p2fB+6H5U0FvbqzcwDT5LiHBvewtlaBLADpd4kF5fXu2l0VM9RyCJ
2jLPNMFBOT06AkamM/OejYQBBFnRIar3thQfynQ6XDZ2hpOZh39kTczo5ZHmN0VokJ/KHloF2fWy
KkF1P+G83CDXt30abbNKvS+DfaFsVde6NsNPRXSHk0Z3HdGF6HHYSlslWvmwhZCT75rL0bOABFjb
02WRkOAipcYsDJQn47J44GpYmeil6xusJn21vFVtWEZOTTixF1RSM5/mOLTi7djFQIFGq79GY7IM
UVV2mufLs73oQI5Nzp90dJL1tolVQk/izpkQsPzWtS/mtOsVyuufB8SAEQ2Uvly2uTiRnCEmi/2k
i8ShECj6cVQxyqR3UHOs73pvDXe3OJHor5JP4jXuiGAmxVPiCSgGOuz1nZzcWsNHST04/dPlgSye
C978BmVkBck+YbnsXKtKM5/PhZ89xpp0Uwbl82jDdty2HwIk4y+bW5w3FD5M+IE0XlaCObnx+yYF
/+xqbVnf1mbu3JnTGl3C/EtEL8sO/MeIsB+KiMRg0GHEMIatE5fIisTbUl25P5a3HcyQVMc57WyE
022XEHdlUQwrQqenT1Wv0E9ZXId9cCXBJjzF+lVbOLe98cty1kKC/2F6FjKYGRA1sT3WRMkIuWOH
GLnVtk34RZFQl6vUfRd47tCmh9T42ufDwVfWyj9Lm3JmxgL3BleVIRaou5IisZ0B4ZvCKnpo/Zr8
pjzF92WnIKDqN/XKS2dpKUnign8CFkQvoOCwyNkaEkgrkilQLHrt9cTtEPy6vCcXg71jI/OmPfYf
w1TLfYCRTnKczVBAcO5Lu8RgaqNZbHk4TGTAssh5GiwHYY/w5//zA4RTkVPdk5KUD/CldK9nB2v6
4nsf9PHQ1P6urZ5U+ZOt/aaafNnu0mE8HrdwTuqq0exUYzGNKEen4WCbw/ayhaUYa6bywEUCyeTl
czqzla/4Wl2PHHd4YDVlp3QvkXTQpasWGuSEHtLL5pZ2J8khRGlnLCC5m1NzxuRBcxvgMhXlTnF6
N2rg6Yi+5lK4u2xoaeaODQkhcl0YmQ9mBfL9Intup+yTlk0rY1na+VQkZwwyd/UZzV6oe4lmd0RQ
QfNmk08uH7N/87A/NjGP8mjfG3KTlOn7y6J/4ba06EnnTem2vtuUj+Uad/Ti4hwNSNjkTuzIZeix
OGN8o1QdMhcQ0NnRZlgLctYMCdt6kCK17WJmLvJuFPulS+6r+qMVrMQ5S+tDmpgaCI0p5+RNQzTZ
k+nZnNnEzjed9KUoyqvez1bu56WdZgLHRExX5Y/4EPUC2Zh0C9dgxxHa3J7S0k2hRC+X9/NSHu1d
oHrmWodAVCyoyk1kZS0CjOiOSF/bUjuokkabjeyO0Mz2QwAH63cNDuRyrPZO6+98jpRd+G7S2iv7
ftEbIzwAWz4s8wZ6zKe7UivMnuJeisufGtrUw27YxAP1WD0HW5+jz+64eVjSMh9u6NZx82mtV3p2
SmL4cPwBwrEwnTJJrWzOdxE2ZO0+tm4zlPBACPipvGvznPeSe3n+l7bssUnhbBheH/mFT23eqYZ9
2Hyvw0Pea9up+X7ZzhLkjnX+M7nC2TAyZwytmTBxNIYQvvNsU/RwW1rVjd9AckZr1NZqvmtTfOj7
bBepIeQ8f91FM7+Ojj9CCJx0hArsfp7gOvU2iUr6Ho1M+9dk/CjN72Nwj1aLG+uHuv0XCThk+ihn
ktinSCvMsq2NQUyxHpeqRFe+hRJU7t2p0XNjbyPze9RtL0/2Umh9bE6Y6/8j7cua5MS1rX8REQxC
wCvkWPPkcle9KGy3LTEjJgl+/bfwFzc6k+QmYd8TJ85Dd5zaKaFha+81yBJZmYFmT8TF+LUY5LYn
FDx4VBenOpz1p468v2cV7EkUGJBdw0zkfN/EbZwEfgNpR7hcbQa5KauH0YTczpoEzOKw8LBz0Hue
HFJmcUQ8lh2JEUfmr9Om6OVeW3zjy3t/rYywGAqidJPYNDBh8/u8qnNB60TiKDAt+PwdHGOTwxCA
fYv/1P59mrypnQUiL0X1ed4fjgdft0DXI3Not60LQZnnPn00qYo8665pV3b70tVxGmzKmk7uXStO
Ky48BCv6ptj3iWXCbI9AZq2DN/b1NbgWapaApekoSW4hlKMevOFHZjwhW1+JsXR4QTkNGZ4NYWiA
VWbDadBXLRMsiKqTYdqVEfAmISyWwuCvRnMSaZZ2gWUTjEGJSLwFCdQBt4w99P3H9SlbOv5PhzNb
34nsiVkWCOKSGKzjl0bGoeXuLestH2TY6Ecpt9cjLk4gzA/htoNa84VSFy4bDosxVOu1eCDlrjKP
cfYGzb3/W5TZqhsAqu60RJSqgAmexY3PMRtvYst+zARbu8SnLzG7QyfRerzYMB4cSLOjVgAjYSU+
6ucQCd3WoMUpCOtRmYUdJNAy40hgWorrx73hIIoy24pcv175DQtvD/wEqExAzwJlrPmW1hUAH9X0
E6C6Znvbvt5U7rGHfqDp/ehX0XULR9XUfgT0H4U1yBvPNprd6LIZpxdB7vZQdzJ2sK97I1QfQAe4
zTldI7BMSch8gjGxYMtMHVcgP8833WjVunMcfE2A+raK+ltU6K+vl4WjY4LYTQblkMaHiu55hKJp
sqF20B8TxmfFH/JBh0m2UpNeizFbkySLTS+XiDEqyGf5n6ln3Fm+3l0fycL+OhvJ7NuoOHUdXmEl
1EkJdn+UyWPsvFrQovq/xIF2/fmMjVD/tSD2Do1t0oel+QhARJdU0TpIevq484+PmgCq6/ifSen/
PJCNLqN0ajyrxxrAqrCrhyqFuJ0VbAwjb1BELwvX3uadDLYMNfGjUFodYRYa3Gm/wu/LYLq9GX2p
9qMQyQ4xup8g4ZhxWAtZQGszYDADrBOUHWM9Qq45H1LAfVvsNe/QoX8B9FHZONs0q+zQNUb9lanR
/Eh4w++CuBo+Nc889px2tvNBOijnlMJAFViZHt/7mUX/ZXE6PnmZDUao4ffFvqqqQgH7xVUSjRru
YfuatV5/F9SpIXdOk1pib3EuvtZur74atXQc6BWW4qMafCsODc7gjea3dn9AO7DYqaROgpVbbuk4
ASAKAD+8x4Hymt1yY4XLL7dQKGVFu2ndfY2ktSIHLe8qss39l+tLaWljnEazz78wT7p4SGxE86RC
JxoEtVaEPkoa18Ms7YzTMLOF1KQjFs2AMBbk8/LnlL303Q+52vaa5ma+XiHoA1wcMlOIcc5ug5q5
InCgwxg18kflbOx875DHVMA8pbo1kj3gQ4F8onTl6bz0kgRN/L+w0+hP8izVwhULrwDU9Zx/e4gN
lflLBica2m9dtw9N8tgY2xayCGt47gvVPWSTk1yvjUMTDSeANc8D+3JsDcCx8ggudj9I+Tn2egdQ
FO+/dGlzQ/mw9fEMmKxGNGg2qfuMC/Q4ivJmcLz99S+8cC+d/ZTZHLS1n6Ebg59ClEUhg+xuDLcC
ZLnlUVemR7tcU/lZSJ8wcNxLE3DU9OYSCYyyIia5yqOspK9lBhsav0ojN2cPnVH+Qlfh0AzNa0X8
f68PdAkTfhp4LpHg5laqDKuHRVo5HpmZIcXxcy9qDdLem7SHSElVpMltMjZeeZMKg92aXhaDVVs1
4hcbHNOI2pRaKKnn/ZNpD8khyX0YWxJI0dlg/bP2Q6Sufu85uvFhQoS8Eap3bwbTzJ7MBNdwwcsV
VOnSEkYuijYP4FsuLDBnKynhY9OKXgPXZPR9xIBlN/3GxalAPuDNkm7rOn1DHebJzfajTJ3Q0mvW
GwsnERAkwNxNiCMgO2ZHBNCMo+HEZo40IP/qOGIfNN47tdaQagsnEcxTp5IPagxIhOfHq0o0dSW+
3qDGkKKTAcZbJ/Y5QBXX18kFaX/anGhhWDZQOOYEHTvfnI2l0AfzhzyS9ofGs5JATX1TW5t8vOnN
LxDEgyakEAdH6jADh8F0HrP4KPjBdCIb/+z6r7mc3alMjTc7BLhwt9BZAmRmyWhg/Uxo9RwYtkM3
FFGm//iUhxSxC4sjYMWxmubCNp3oPUcDVgCHEVR44412P237Xa9xRi9T0vMws6MGqYojmxJhcqgd
KPIwBOnKbF0eZlME5NgUAj2QNZ6lpG42xFbuIkLpdNvB/FKMG6D599kIVarj9Q+zNBhn8gsnUJKA
EfosZ6R0ZPgy0CiFmV371BYxWrxtnq8MaGExog/qAIeGIEC7za2OPO56cPlCGDp8cWGJKqz8PVAF
SCnZa9AAdQ+CTmb0MLWuoTcyOWDysHXj19Z+JV1yz6w37VWR4axyQS+v7IkURdG8gcUPVOdnBw96
fA6pTZlHvAhgyepAkS72xkeUa0PIvmyrESI/w3fd57usAQzKfb0+/QsdzvP4s8WUcMPtaVvnaEUE
u172oRwM+Mha4mFkv+om3g0GAS0LSb1eK6QtrTI0kXB7TY6Q2DfnB0RZAowyFg2+Cd6tcX9v55sp
V2H6dkzXujyXxx6G+V+sOVAkVuABixixnLEFbBbyKfrWiW/9NUzX4phAckPHYpIjnxcHIb2HAjNF
GgAKU2iZJRgxu254yNrPwtivfLrFpXMSa9paJ2mX7knTpR5i4QWJFPmnaSFFPlBWRsT7PqLKHJNd
CeyRfrseeGGMeA8BR4bzAWIj8x6GHfhx45GyAErtFy+M0C5wUYI1mNx4q9Yri7Hw1sfyQN0Q/zkf
o6HqvEi6CpbIdoOm2d6292YFafemC9s/72oC3QwkJ6K4wI7Os8mqHaTNB4lYzZ5a9yNcqBtthWO3
Mn8LTaDzQLM9VzlDTTONQF1+m4r7sdpr51/b32pUKr0u7ItbND5M+70sj36z7dLn69/vMnNEeIKG
Gm5nyBrOCzaFG2QcuWERMVcBBgUCPBym1dSU9F6Lpoog8Z2ukTUW9t9ZzNn96+CYt3OCmCPJdkGy
s3J28Jwbt11ra60NbnaowBXNTSoNzpkD500IOmJQQ9ilPyyXbVrSR7G5i/2P6xN6+WQ9m1Ayq0cg
5xhgJoLBFR4KXzdtsxnJ59gQvLkjndTHP4+GiwyuaUhjwN6etszJth+02YPiYuEdXsZbB8TdtL4z
UG5Lpd7JTgFX0a3cnkub8DTi7OO5bhfDKBl+n4ZV7Rv9zchBS/bpLhZ5aKxmUYvRbDwo0fOYhNhm
Wx5Yt0SkNcbX6nIzFB5EagDyH8qNzUGxWX0z/2bKnj+aUVCHAyLyfrybrbmd35i2YrQ6eJoGNmjQ
0PMva8/fqSFroPhZwcxtP6RZcAsxYghUp7Ww3q0cADvfqMgxM5kXP4yK+79YWlq/dFOUN0ZM+XHI
Bm8H7+n4zecKCNSmzOrXcRz13itk9WQasLyjg03+KZSs92VQkRS2fhVjEZx2zc9Yt/EntRJoxajK
oF9RgSwmmefCNkNba9lvZJbCAEvGfu/sqTLIq0qTLnhMg6JMcI9ONWfu9FV/DHgO3f48Tfx/7M43
Ckgp23297bJh7CAclQc/q5IBld9yl5dbxgzibIPBtPS+Ts3Ei4YGRT9ocMBieFv0spI7LiFdfDQ8
0vsvdiCaOGSxpfWRsNzzorhv8vTGRC8dE9dxCRCmo/eJIEH7yOKMt0eaSX5oAzogRKDzDwEG8aOS
KI6Gg/IhGlP4WRONtj+wTeUbaI5Cgw3sdNeHQ7AaORxhszzT3j53CNsyuxYiKhT37pJSemWEReUh
XWE9njcuLklIxWRk+LcdJ9O/rKJgolU9dImehGJWexwSs4U6T+EFdRgbQ/ZaqoA+2nal460G5Pze
HgymQ1dkGvYHMjD6kMak+OgdN4bSTVApNxrG0doBgON8RwmA+s8ZFNXrXSsS/GC3adotGYHa2SWZ
iZyzTUX16I2k6N7GUpddlAdVIbeBlwfNsa1a87tpdcPeZAIeH+6QcNTg6sRTt3VS+x+CcJhcJpBL
3ptjM6BZB8rFF9SpYxkledk+96qCPl1XAukatB4UnTzbKH6oylX/9oLKf8pBmfcET/KDdLl32xlp
Dvg57z1vA7U5Pw+FScdjkFXGWxo0+Uuge9ltACr2Nk4u5C3peMKhRufZr1WW1zsm7WHctkMJMnej
ePpeWrV8qksnoyELVHPwkx5Uxga0RshUjj375uax/lFKo/EjdFLHPVr9JlTSPbBENokOKNg8CQTm
0PgEsQ+2UsW3fEzSA00M511aXeBuMp+VP1HuakgEXi6keUWZj+CJK+8bF649AgPFyue4dqt97bu2
3FrC8x4lJPXg3pGaYxL2cYCaQ2dyj2/hBKZQpnFY8s03LLvb1x2WJlY3bqeUdoXaKVdM0AgrLu6z
vGUKzjaZasPR5Oh1ULzF7g2dDuauwGb9Tgcr5WGa91a18sC8uGigVOO4vgMQJF7ueMmeH/1M2arv
OssAQCOCZeEkjCioHSXmvZ88o9pz/aK5eJpN0eBeCEgg3swXuayI3aLJGKIZwbcmB7eSfF4PcHFX
IwB4FpA9ggMt3oD2+XD6svFgAQeTkQJIebRY+vahKd+TAc6PsFfJm0Ol1qRj1kLOZjDLFWpJNi4U
PnxmACdA+b7EqswAD//W+24UrElfXBQeZmOcJel2N7Z9gXZLqPWDb+8cu0RlYH99Hi+Sq1mM2RuS
jXzMPYEYAkkc47tAQQVRbyRZyTyWFgTKRii1olOBJTHLPADEhzR+jDh19ZY5eVRXKwtiebL+CzBL
NGjaDmNeTgH0K0qKlvW8Kp+4NoZpgZxkT607OEnaIoQv+A7WROFI1tbYSog5eaq0EpRlp2lqBA0J
fzeDle+wPE0gfNhTwQT85/MxMG3THkbtGEPShJCRr+sXm75cX1OXCKZpUfnAGYDEAqrz/GOTFkKr
gExOdnvphkuocNWbMbjtuyghXki9R2HUoeyg/dlsTLmyohenEDxTwEuhFwPJyfMRWjylKewhjNBj
9zJ/9JuVfujijjn5+7OFxvu+T7ocf98YwBN3+u3gh+Z4n62RxdfGMVttkjrcHabdX9ZZmFsHZq5h
XC4LOPhOE27bmyjiIDDMNj8o8HpUGt9JQ4eauqCphjx5qJ3IGY6Vu0nYg/zj/usUEsgCApwkDgNn
tv5oI1vZI8GDOdRDa4aD9UaAXpTu4foSXJq80zCzRZDHSONiG2FM+8ODoBPtf14PsLAKQPlAE5eg
fQI4yCyArSsBxyKQ72TzxUIDRW4GctTB+/UoC7sVUbCKJ9QCxHpm7xknmXgY9WiEGdkW6GiIOkUn
WaykBguThdIFhVEBirYAhMxWGkREPacr4I6ZBF8C79kUK/pkF6NAfRbGHaCvuBDlRuvgfEeKSQUc
uFUREeMhVbcp3TrsT783QmB+JkEyaG8Ev432To7mnoM4U6tCIKUDEeeFOCt/f/qcZw+96e+jzgqb
M5d6QFucD8HoTR7nqhRR6/yy6lfV3iiBjG0j4pVAF+tqFmg2VzxgWHO8gvlXOYIcfxN7nyTbmvWf
fnJ4qUDCDfhAwPbwTp4tXycvzLwuFEQo7F9tvOn6NezLwjjOAvjnE5a3iUUHEG0i13sc2Q5cwQpY
x7Xe+MJnQcsLn9tFEwAP8dnKTRmyfLedosj7jMEn3T60fRnBgkavHccLi/g0FJ0XanRQOpZGKIjs
kXLfNTe9v3KzLI0GWbOD6trEdp8fx1kpiOpaBx+F/CBV6Be3rAExCp2FdGWVXex4fP7TSNPXO9ku
hU3xoKWIVMIIMSnQKV3TJlqYLtQI8VEA6kKXfd7PapXqU9K4Isrx3Ei/ELpN6pXG68ISQwjwLiDl
OqmYzdYwGBnMbxmEVDLnp09CPKdCmbyU8ES+fggvxgFHf8IL4NbyZnvf91VQelUgIsPYJE6U8A31
H8c1FtXCJ0GzDNBCuKHaDug455+kix07pmMXR3Bus4y3OP9yfRRrf3/2yXu7K0Ru4e9X6a7Jn9rq
1/W/fzlL6H+jtEh+v8cuTuBYqMBpag68U2K3h4C1Dz4ZUZMoAeGSWqxBGBbDTRAfIPmgRDH/+Diq
9RgkUE2Rw5Y2JXQ1dzF2PTdWDsrLPYnmH5iDGBo2pD1PZZtshP9gx1Iw+x8t0QAds1PVU2c3u0p9
uz6D02F1fscgFNzNKFr5ADHN+4ypdAFYIAgFj8TgOS1M/ayy5nYc0vpQ9k0c2YP67jSDvk1RA7ke
+3J1WBBFwzRCKAheBXMsqOKONmof0wmFrIh5xbZZoxZNB/58dAR3F1IB4D3RUD1f3zyRNCvopALj
dlvPcMPAa2/TKv7aekPUo7PmoWL1F4PCWxO9NBwQGNp5yMTpYgGBDRBm5FPiV2G7BtxZ+mK4PSE/
gZ49KhGzAL1n58lvpoYr4fKUwORko4MnQIfMBJVShRLW5vqILk9V1HAm1BJOIbCNySwf7POkDnwJ
3DMrnkY01uVzt/YCvXy8Ta1HnHVQICCQb5m/nyq77Cp/4JAqjb96LDIhqNwfNIfNNIe28VMP/ruE
mwaFcWezvz68y019HnqWNFSttuDxjdC2p4/aAj2cQn/hZfxjjPr5EL1Z8cjKWqVbS0Bu2M9Cmn4V
RbVr13qsl4vjbDDza6NmsUqmmmY0WoBRA0sGYZSXJtAhjJneuQVfzlqh6BmsHFiXSwRhp5QIEnFA
Hc/vkUo1qFESjI1l0ANJ9nX5zv64IzfNH6oHuHOhvnUJpJa8N/ophgxof1Bu8BM0+MfWGKoD8o7d
9UWxOKD/gs09K/rASZGrIJhwfrrmdsQxwcnKwrt8CZ+PaA448oSLJ7KDIMS4Y2TT07sEIuZF7uxq
+6axtmP1wzb+uT6wxdV+MrDZKhTJGAwWQ8wgtotNnSX3bj8QPIxLYwu68RrVaW0eZwdwbrJCeyV8
iEznWbAn2QNcuELeWgsx3TInaaUIEjF6PMan8r8jIwNCI/T4Sup66dYwfapJ8R6wsAlFPf2IkyCg
WrpEuRiHG9wbsCiV9yUJ2y7UzoFlRzd+82D9yc0QhvXSfSQZeGOh3a48aS9Bf7NfMX3ck18RFE4F
wQz8Cg0DSCe0hQ5tSHun34R+zGE5rdiGwp6zXzueFxfNyehnSa+o4UBVNYg7JK82hb/PAXL4G/Rr
rq/NxQ2BMAHQKFMrdQ4HbsYOUiwMcQyCOh3BOCwKhT2GVioDy0BM2DzT2hiNcwO91uvBL3Mu8IcA
HQPkzvdxDc1edWAgu4NlI3Yq/RviGZsMpS+lnU9aekferS2o6dI8z0xOw5E5JUB7viwHG55kGfI7
72elrQ1nIWleKjCf66LeiHKXF+qoxMptvvQt/xsnZvt8DdHYbAabI3AB6zXp0COP651nA+ANLdfr
U7p4qxP44OB1ifzy4lbPukZ3RYxYPtoxYe+Mod+NsPbINgNaYG6lt9M/rxvnIbWyA34ruAcrgmeL
e+b0N8yudwAM2iJT+A2Gl7A3lGjVbU4LPKrGso8KEyo7yuDjHoJ5w00V2/Vjrut9i/fXisro/zIZ
IM38/ybV/HFqwQINhRH8EJMCM9Zu+u6QeD+Mdpe6O07CEhoLCpOEYpteO76mI/BisTmouEL+cwIV
zr65dJIY4mwljkg+PDiGBD+DrWQAi8sKzBYX70kyacSeLyt7CIIcsvaY5vgTwpup828wKWWsRFk6
60HaggkRWvjAW8yuk8TQjlFW9ZRnuDcdLQ+iA4Ns+L6ybpfmC8wwHEIe0EYXJideVsWWn0wpYY8j
VjP/vfCMfII7mBHrMvsLg/5Y0uYMwGv1XVflP03jPUvCoFCVO19YS5yV02nxaIRSK+hqqJuh+jA7
gvvMwMVUA8eSNvmWOewFoMtDO0p4N8JTjsXPpMu3rs63PFvJGH6X5earB480FISxdCec7ezTpjBF
cKBzF6XVU031Pq7J92xIw7x9Ga12Y3HxE84zUx23Rx+vrz7aBLeQqu1j46ZI1OyQBh/Xv9C0aec/
Cd/FR12X4r9zzs3gNVKigT89kOEC1T/nzrCHLEvImH4owcln6ZqyztL6Po04y5sqGM8Mw4iIVTJK
+BeSTWNmHzHqJu4qxGdplZ/Gmq1yy2hHbSvESpFNByoOveq9Uis30NJ9dxpk2gMnuUTtGqKxAgQZ
cAQniQxjDoG7Gybw+Nle/1pLj5LTULMFVGZtJyDDmkYNwMJNsYXxoRd/spRvbPjeDbwLq27l2F8O
CdsLQPpxGs0xUomq4rSnGJ3JJCIlUZ3axyEww44GD4xCSzB/TI1xxX5g6dzwyG+uOPRkoLJ5PqdG
XruDsHAIOgT8AM9/iPlajrT02abxgC811aDmiIqyMmMIr7e4vqk3VE/50CugkHFguJs4q6Bsw1vY
BzdAC61c5kuLEh5WcIlABR8v9dkBVFc5blKzh23J8Jg6uxZWZepvLhEIEOIKCQhBa2iWg5mtVkXs
Khi1dt+M8YGLL3Hwhfq768txcSSQxrLRFfTRLZ7dhqOnhww3CdaGH792Xf+e1KDQqXFl1S9e+ECi
eJCoQi36gk8CriTjph6Q4gX3rtjS9FYVu6EGWOfJdLeltXXwRqB3Vv/2F+M7iTs7qoS2OqHEOB0f
xS5Ik6MjX8rcWJnFpSP4dHSztZ7weOT55KAmPFJFteP9nIIeAiDNIrsqvF1cddZGFsUK5GI5LkA+
aO5B9Wa+s11VSKdBrx9CY3kU5/5t79HNMBqPzCjCwjJ2lP66Pp9Luxqb+X8iztGyrM3j3gELFuxZ
HvnJQ9CtAbkXb/fTELMliccNkZQjhO8zqCVgZ20Ff+Lqa0UjtJdsuCyydmVDLx2Rv5k/FtrJUNKY
bTbmVm4zJi6WSY9WsvsBVdNIp2rjANUU1/qmJfmdqYbj9clciTqfTKA0dArKJUaqH8cKbiJPtniv
jaeGHGoZyTXE1tJePxnkvHYZOEGXggQD+G8CzuGtcECKFn+xE05jzPYbfEZLym3EIGkDM9fQJSK0
UdGuh83QwiNzJdzakGYbb8j9dJAmwnniWwYiSqG3q8ZDv6+RWYJFseCn7v+E15m3BZyUt7LBHRp1
0C6Pd5bd8w+4kdIfMVgGu6C0ildd+umDp9t6jIaaG4/o7qItplKu7oTMstvW9aEpf331LIx90uS2
YUAKAWZUi88vWL8AibzF6xUFmCPjN42nQ79f1aiYuqrzwU+vczxYofoSzHk+MMcFGLRHjUwp6d4Z
vrSfeO7eZlrhyVYH+6G31Qbpy72GtHsoknJcGebCiTOp6IC1CjUMEPVnxwHwmaAGeUj2RwcEUyjk
4bK4PpFLJw5CwGMRShguwHGz65yPkrUuR05W0tugPehm65dR5n0QYYJyuNcKj+GVTvPSx0OPEdKo
k9L5hcRnRp28JeWUcRp3Gd0byDvBmL8+roXjhZ7GoOcLpLZMIJbaAme13EA9R/PNmN+z+AuUc6Er
0v1FKgHfCbQgwYObMs3ZLAJAzWnn4D0aWzdE3FT6049XcsrFWQOqFU8/rHxwYM9HlEsSCzEihG9h
yf9Q+f3QrjwuoRm3sOKnPHnSaUcfeK7U0ya6HlLYJYBSGMsvk2ftd9dM+3c4W1VQK2X2Z9YUwZHF
ifHgFUl7k+RWvk3AYDuw0hRHntTtB9HM/CaTkh1Mi4+7xHA5XhW0dPZlz9kO1gDdDZDaPQlHrxg/
0gEijJTrLA57TcwKWsh+vcmHpLtv48zcDA2torjp7Ptm8IzHWjLdwsBrGPfSkvybnVjZPc276plV
jb4jSdw+ZUbd4bUpKohxpnkAxbSu4Rtu2t/9MYWefkEaZsO6smrfui6Ot6Tt4wfXq91mE7sxNOMq
dEihNyI8yJeO8Nl6byn0xjBx6qWvRn60XGltA4ZEJ+w6nxxEpcsKJWdZ38WOM/0ylhx7WA1tbNkV
sDcnAnrOQal2krr1zixUkO9BMegOqDKqI8gMMY/MUThfeDb6N4o2GjI0unDiLSPZUIUkN8mdXZns
wFUARHfVmE0TdpjEnYJ/4MYFTgtkZZobh77LYugKuH2wS2gf7/MxoP/krchvUH003hLguz9H5rPH
plJka1jC6UAuIk4WxuiGkg08owlwhWZqfXVGO0BbW9PbLO+sb11W2z9JGZtPysuSbQlYORJm8KOy
jVGU2dc8pUpCcr7M/i2Yq28SeG+8J1bfH8vCGgFyH/J7/N+7e+H7YMlknnPPjMFCY8URR1/byb0d
u3JTl2NchRLl3q+BtOmzKniQwKW9diqwBf1M7VjOebaH6oV9LO2mfU4TR+5AoQ3aKHGc4QaAL/Xp
9cJEr7dGsdiHEftegclbhwSi208+eGQPGZNJBYOK6QyH7c4rT/PipSxGWm6SSlTHrpTygxMqglBa
tfpG+gTA0cwaRvfGFln7TwJ85C4Zs+qGdabzVnSVw45wqI4hXmqPz5ZyCrBXBjcymOE9u55kx9Zq
XHPfE+bwrewks0JaoO4akSQd+n3WNPo5q/qhD3UWsDvlGjlokUZ3YHFlgA+hZfkdrELx5mBeRCgh
pP3KLbcpNoXXZ29lQvSrDfXHz6CC0DXPArMNkyop3gqnl9/cDBUFkB4p2AEiFfJrqbLgmQW8oeAL
OQ5sGUh+6yvNt2MHQYqsbNSbLQe7DrlRl790r/TWQkPxzaYx2HeZj2ZRmNslhOrzOBCvTsrgTxi7
QoUcyfmbPdjGrmSdI0KzNDNg/plW707N1ZGBgBGEhaL0VlU2e+BOiw1cmq7GLgKYUeRVf6tUan4M
QD6FdioJfjp4NDkEw0vvIa/xwIa6l6uPksUGjg5apwNMR8f6htRG+jQkY1eG8MOSR+nTdFe4Lepl
7ihqVB9cDeJZkv4LXJf6UnlBd8z9LEBjG0XAxwJvtAJ0SrGp6rL+xn0mHnAadhujzofvXm7L3Ugg
NOf0hRZh41XQDBqHgd/GfYzUNRgo20uS5K8ax/XOTBq7DxGIH8GVkjsAPdJ7UpXJi8EGcaDCcbEd
Ugi4+FS0W+7A9AMEp34H2cr0A8QaIySD6LYQ2PEO0MeB2CXlbr+p68FD0c+ygQmBxjPfkcGDay2R
ahsnBdmWfeqqfUVpHUR+TtwxhOZBE4QK0pjtxhZNJvAoq9EddiuoSIc9dA+3UCNpncgDT2dLrTR7
8xMHJZKi0caII8ythwjkwLGKArNJf8HJAsRvXcr2XZYB2w5OXX14hLWHXmTpDqIxzYfDjRZsHZCr
aqNrt7VXVxtnmnRRGONXYnXmL0VSP/S8tHwGMMC7423Q3MLJZzxaWIiwOzDEmg/PUisAMqb/3XKz
7FGALAWvQTCceudljHcmehGW92EHX030k0caGVWYDjuy5n60mM1NcMFJ9wTF5FnYGhio0pp6yUaz
lzCsyOo1YOVi1nMSYfoFJ7U83lU2h44Omrrd8FlZ/04+IAEYStRBQSj+EWTZE2nXFCoWU0hiQjUi
QK0cALLppX4SVTZe0mkDSUM6QR/jo9vvujwOYZ0Wi4OOvzLybyJX3uJLiQqqeh6QiqipIOU6jxk3
AurqU/u6ZA9xHCq6a6u9au7Z2qNuKe06DTSbUpjODUE/dZWN+q2r/3H4sVtzRF1aF6chpp9wMn+J
ZLWIp682ekeduxBld/68NU5R4MJLDhivSZn9PEIJIBuxp/5boG7VsPeCbeCu9KSnhHr+VoKNBxjv
UGihFzBuq8kb0+qnlu3o3yk/u2njFMa4Mayu7c313H7pk5yEmmMyas9rqjzDaJj/6pMnmLpaa9De
S9kNiByfxpi9vMA/HYtAIAZEUyOIZCJFhKrvaG48VkMSyrizgSwUPYW5DnjMThAhqwrNwgrTRB8G
GIhqvNha89MDSOD66Fcmeg4f8r1UsmZCUtR8GzjvqkNl4YavgaGW1qQLEA+elzCFw9PwfMXQPmug
SoOXp13/Sus3UX/5i1FMlVcomsAlY27VhyyoYUOD10webKUMW7BMoEjrF2sIysW1giMC6H8f6ghz
Dy9lJyhepHjeOuzGNn7KHvJyKy2GtRCzE8J0B5kojRCd/xr0MSgSG3PN0XUtxvTvT46IMq17n/h4
MvvlL5lu0/JRVy9/80X+m6mLFzMUxyqFYVRI16T71S8/WR6peq1/sLiyTr7I7KkcW7bg1EWcAgZV
zpekX6kLr03V7DYyJB5IjGCqZL6VcENt3Hfrj/1DptPhZAyz8zRJbcheVhhD29wk3dc6eE3Z8/XP
sTJNvy/dky8esAJo8BohwLQXGbyB6r+4EyZfGiBTUa9DCna+pAazA+83R48qt25iOJ3ixjb/2FFq
miekbaDhQXI6mLfpTVDgZdBilw85wCzqyTeeO/eeA8BOV07FpXzgNNJsE0rkzaIAQSkazD0RB177
IaHPUCkv/xwFO42Jwl4UktNTyed83myrYrJIEKm3IGvwMJJdr/7m24MTBRw+aq/AmZ+HqDW81SyG
Rntb3btBGbb53+z1/wK4szFkRVtSX0yne/8FJHEqbku2p2u0pcWdCAQVCNLAXmO6zofhmXEhm26q
wXl7xXeGTMNk7aJeug0higweBtpAEAKf5YFlNYIOq9BbE6CU53yX0iGEpKCVbK9vx6UmHj0NNFtg
cJGvSd5OgZq2ukNRKb0pUNTYem3TPIHxyaK6h7p1T+mnNq1mQ0d3l9HYiSCFvpZxLy123Mu/1yG6
x/YsOclaZyxHG1vXS3emrUGnf+HmbQvXQ22tVB2XjqHTULOeRlH9P9KurLdSndn+IiTAgOEV2EPm
sdPpfkHp7hPAzPPw6+9yS98J27G2dXKlvEXaRdnlcrmGtcwGeRWI4g29KXmYwB90fmXlEoC0x6fB
MOEm+CGSg0uB8dRp3x3q6paMisMktRBk8P/3+8J94JWAFGxn/H5T/mEDC+MS2RKP7kiqwr3/i8Ul
xsB42mHoCKEjev4FY4QhoqYFwMXAHR1wadp4/Gh7OwYMLHJW/UrR6kV9MwZ1VlZdo2H5dkHub+0G
ZMZGnwGtnAA0LZ2842DcDpGHxJdiLWTvw+0HCkaM6bRhHfhaDNp317lPnMsi2SUVSIwvm/pIVM0X
0qXfrIfgAJBztD1gl6GyiIJYl/a+Uy8YLTzGSBCdNyKZq9kqJgQvpccwOrJAMYaGSfKt1251XeEB
pHbKmSHQl4C6hWink1baQIRAwwUzr5PMQPitqv5Kj/WHBHH8Pi1zr0JPB/oEQKuSd88d3Zf5a95d
a4AXOb9eCmU84VhHntNOjQllkrQ+Viy9BuXf8bwI+Zb8u17iC70j5jKziGPYOMOhIhPyaqWf01yx
LapFE0y6GbPWMiLs/IIRYoBi0BJIgFlojU8TyxWrplKJ/38Tky01QF+BOYhrs7dCp/pWOJjtdhXr
Jj+jH+sm+MNIN1LqdVi3mB11NIG23c0y3TQOAihQjBkHj+zPb5T8avMwTA6GBqAviG+9mi3ZZFkD
rpP0Oi0uo/kuR++xaXwHttIA1DHLt4wAlWAfL8WvnFvemYXcO8H4nrCi5bxmyE9DdNJdlkMS6Ej0
Jyq6J+m2bYQIKzpa5aI5/OR67oHRQ1t0aMlXlM6kB2ojQ7hlmjJd7dWGjBl4MyUHNRgUxqeSIASF
wOKqU02DBKylH2lVMKqaaqWWh8IfxrvoX4aYU/OuQGLlVAW6rkqXPTO4VL8oQC0J2GknoMBrA9LN
8ojKyRu6vy6+YIOc+BbTtCaG9D513WdTx9x+RgHVjh8Kl2C453nqGuSy6+uxo0E56w/t/GvtX9AX
v7O0/4wujJcKwNQQqPKpYfopT6CB5qw1oHvBjAyA93TRj9ao2X8AJ5Vdu25lfDuvscwosdTg+caA
g45+7NPFntPJ4LjNMMrENzJQX5R3a7wojpfMOW6FCNciZM9pbUFIQn6nFAWdY27XeEo+d8PLeXX4
L4mhz1aScMYA7LbE44DwuJ4BUwqsMAwYBSaKRKT/cV6SauGEk4abxMlRiEG86L3F8ZFmT5TuzouQ
HQQ+AQ9gW2CE4AVzujem2TRdOqG1rIzeaAp6L9Sfa1QkdX/y3oi2b+Jf5wXKdfpXoNgM5eYDuok7
CDQrsnNm9CuANbxAEfS8GPkmfYgxT/WqK9tozZJvUrZ3yp1lhWX+RKwvOKrN6omPfrsEZPzQQApp
Xwt2GGtFplnmCLe/z/+/uYUpBtVn8KzhSTKDvxHc1Ex1K0n3n9+GwKbAyKv4PB5ZlwO/0kCfMn1q
+yVg80urWygmog56kS4oE6mGhaUHFf2uGGnACD4mbE91ivuKImcFiZ5xnUaYR2H7Mp78aTAQN+/P
W4F0/TayBCswgfdv2y3WL8EIqOagZ17hCz7DxHJnupEgvINKdymtdoaEBh2Z7LJun6r4sbWCsjkM
KBAjdmaXRrwHGD/muoKyVLwopQENtf/yOqCH5VNAE03AjRwiWKCWGIDuK+i4fLNSDQXnlrkVhqOj
EqW/uXnMqVPcORiCqgLeg3BjYL4PMNpW3CrWXHrAMa6BSQUA3XxC6admPDVdRPBF4xMzd9102XsK
p6USwQ//5liQwluaNLfQzczobTYAT61kt2WrAiSXno2NJoKjh/cd3XSFmG7M+yubThWCEeOSzakT
dja7dL08wTR6fGU1leqVJz0lG9mCX576IbVH4I0GHamArbRvs6cqOQAXB+MvXzgjH5JE1G3GutGN
W0hKettvLd3vzf+fRYgnnpKK0raChNxCOFrvTTT8WIWiNCE96hs1hKPuzUaN9hWY3Wi8ABrWnJ/O
L5N0Q1wC1CbMR6F7kNvkxuZKxsDQ1aAWBXRUX7eB6x8yIEpG9yiCnZf0tzguBhiIbPFOgGPB2IGg
SpYbLCd8kAPwAH5ErsbxPY8AgXirgbuur3YTOdLixxLd1PY9SnLnpcv0RGyIyScLzF0YtzjVM3K0
koGzG+vIurc2QW/5/BPNZXez/UyyTnGQZScM06eYacJsgvWJhBKQohi+4I1+pqUD7+eqYL9m4vp2
FSTl1ZiFXf/Pee2kAgH9goEO4HPaIvKPBq5is456pGnc6mrpfnRAq3Dn28SdgjWKn9diCcFlr1hS
mbvCJerq2FR0goolaYpnHy0NjJFkFhDswDMzXi1KHCipEEB/od0CPczASD/dN8+dB6QW8ZZurW7f
RetFk+iHLnYUOyZtKAHSOxjbMJSHPKZwfbeTyWH/+OshzW+W9m4FuHXSdrdAVduh13WfNMk9eJYf
F9YB0vft/PbJDjnGlYE/hWEgF0nhUyUdby2dxkOQ34CsVZuvx+rPeQHSVQRcN4oRqAQjj3oqIDOt
ZtYJrlMarQdeuas1fR/HrsIi+AX16YRvxAgXmE5Ak0x5XGJSjGeZ6NIt9gN7sr4w+Ay0wQ91hMNs
VAawaNEHGkSI6VL04WTFW2Ngfk9Vk5Keq40g4aWSupEz1ADQCSoTXBjem4U2zvypt+4GGpZVeuzc
L5T0XLRxOXAeKKuLUHr1NHh62yBZH2eXy/qqO0ej/UJ1FcTpKNkjwLJN8drSCJB0mIaEjcdYQGeA
VOCKVCVCZRa9FSL4eidbgUVUQggQqe91Z3jwysfzJq2SIDgGQsqiAt8lzgx4voz5zs4VWyGNQVG7
A5EwCAvge4RYJdOXNJ5anMrO/a5XmBW6WswnbfjGkgcgxCc32g2SaetXXngbqeLLJUHsmdv8wT9l
K9pjXvqW+rUbKik8uOmKZ3UrR3B4catPMyCissBonPKQmsvDOH9vV+/eWX8XmOfzafbr/I7JnNBW
omgTZUaqrMJhymwMJnA+lOEx+888q3i4bIUIZlGYnRm3EdQavQNQZH0whwODlKggKWWebiuGW+cm
bKpoN5GZQkyNF1g+L37h/OqnY60rBi2knXlbQYLnthYDYOd8Ng980kG8vK0RNuwmqh/BDQp2OTBm
2CYCqi+U9DDmCwA+JJUxKS5mADwWs87k12E+6pd9SW9HJRMJ327BACHC44CbgKL6RPQU2dU0o/8e
Imhz2/Bncr36aTL4BSOYlGmQrLmkpAwn+3WOX81ahaQg2UJUFB3XwQQLRlRFEAdnHIwiNXGJ6EAE
mqoDQ5eG/tNWAWRLrP5EjHAnYvg3tjIKMX2PJvB+vuut5r0v9fD84ZIc5xMxwpXYD2szpnyWMu/Y
DWijMJbtZw8z9W7aKvLRi6K46iU3I8U7GFU0TN5+rqUxQ9Mb1uGqZ07zYpnVLhnekwhz59MTTAo9
xb+8dDp8QceNTOE21ixtspve5C4rbNenNnvwfVKnPusVJXPpnuGdgLgWpBwYmzs93XXXFnHKBU0L
kDrdZD+uxWWzxgocEZUYQR8ytzGddIiZ+0Pj3LNunyfH80vGv/TTIQMZJ54+4KVFxHSqSR81IERE
83wwTujVT3deiywOhnQKv/9CjQZce+gRASwzR6IULhQP4MAIyiBqTqZwcI5kHkBC65/XR7pkaBTB
r4GLHBBOp/p0BcGYhO0iC4NROqB3LOjRtGPFzS87S4aOVluE4lg2cTQxjmdTi8FNgZkO4xAlSIUz
C6B11hJ6o4ehlxmJxLRS7JRMMwMjggBPROj3aaSOTU6CmRngXyY9+OC8tmhC6o3TPiWrQj2Z49tK
EjzSulIHgwlQL/FAYTFY1+XoXcTAHsRNc/Hft8tEvR2Nm0Ab+fQQBtRJlHsZkqL1DAZrHWhyzNkt
rafIJ8us3HTwDuUke3jFCVbe0MHLqxSZGC8rQddzANlt4l451F/Y/rxCsrXbShLuffBjrpjwhkKl
tgeyh+/QX6O3G8nTeTGS4BaYoR8KcWPZhBeGZuox/gsx9npHJ+9QVSo+D7kmHKwTR8n+hLEPEhtw
FRIkloryfcGIuPedDrtJxTEos2pkkv+VIri4NDNIk/Cs6VDfV8PFAkiS+XB+rWQigGSDxA6mmznM
+elapUXhDRMffu+X29l+0QBRq3eK204lQ3A77Ty1uOsgw7X2Vvw6GUAwUxFfyrwOaqceAPVBCIg5
/lM95tzMACWG2wDTi7/qIrkeCSjaCNvnQCC1G9d3gR+rcKeyW5zPE/C8GJrBxRjIrlo2gXsJMsca
Q7a3DA67KSofQLyBU+8wgQmy7vPbJTurW5HCdo21mce1jrPaFPQWfR+BORW/x9rYFZ67H2mhcKsq
DYWds1p0pkUOVnWp6irorfktqrXuIh+712rUf+ge551KvdsC/WCKxZVv6MfiCrYPZtFszmss7kpB
aKXXSFwBkmUMwf3wNlfRD70ybkACoGhjkJ1r5BwBa4w8IG5K4RoGHYu51Br3hdMVng1kzvw1Ddro
/fw2yhJm6KMChQ7GUjAILvZ9WBhknDHdDv9hOjd65gRL7oSg/z00Grsqsh+9W1zYmEO04+UY28Pv
8+KlVsQTWcigAtJARAN2xnFsAYWM4L363WcFDCfdm/GIK+2t0JhiI6VLuhEmOH1i62kEVDAkZYCt
Vzsv2ZpdeB0oXLSvRNX4uX/VEnyAjUk85rRQa0kwUK27V7SkiAvpcZirO9brYZv0vrsqW2NVGvL/
b+6bEp8EmDzITVh9NPM2YPbg25jqAFbWzbwsAdrl7uMRcDBMP0ZD/1TUzh1NQUOl9fmhyQbfUCJV
SrfY0QEexKfYAcV0+k2Yps3baeDHB5nrPNl7wE23QkAd+CqQOOlB3UgStJ9oCxSMBNpb80+L+EV+
zFEMMVgYxSWYPxSmK71LNtIEj1QtQCAgXK8UCCb68hohT2qAMfX8AVFJEZxPMmW2Zufckmz0o+4w
+ekjGlMIkTrXjSr8/xuzIb09JMbCt2joX4nXXyeDE47RC6bhdpaT7tLkrUSv7nnNZLVpzjbyP8MQ
mRTYmLCm5lJnO9+TNL0AYmVgjOVupP0R0TPKKywEKMbjOJJ9otU7N37Ttfg+Ty7Of4lijUU+877R
nAjTfjwNbYZWYgIbMz3UmopmRxYMgtUBDwMABgIxWfDoNO9q28vw5ompvZ+Yc8TA+uErmnyIME83
Eh3PKaDv4eG6Mb5kNEEzafISratCjNTNbDQhp2Iq0lduv0ATa4kv2q6+McZHo3TRBuIoLFNWbEQP
HLiCLYxgoAtIWDQQPnYaSTxEhcCkA6Pbaj/mgIojL9R6ndf9EN3Zk19aI8Afdp1q4lQpXVjPBKFq
Z7VQ1ERuqbIenOQycYOpvgLGbz78wkQ2ziNg2EcTbVbT7vxmSt3ZRnVhlTs6NUPL38hVCoQyFqzO
IU6HMC6+lZ5vqcbzZBnKk5UWbsc4TuqkwCsvSNZbe9zVaHO1x8OatoirHon2mJvhzBRVcakh8Q5H
fiDIp9lGzcsn3asgs46Si7IFKyZquKWrHQaoeH41pdcQB/TCgL+FbKVgSONiF0tk4rVsJ2DwRZyq
DdYhxwtjtV5xbSlcikwx3p/ugV4HeD5iGXKpYsvWrAoBP6Gd32b5n77xxsCMndRfTfvbed1kJQ7U
PHWMVtjARwKtwumBjCtwYOo2xKFTzTp0WX3dd00V2n08XwAQyTkMDvndp03nz+5QhWQGhn8drU+F
U6sw4WXOFE4d7QEWvuYTHqxZ9GRGlJUHLPcuraEJrIbe5MpXlsRcUfnij15QE4CeVAQm7Fk8mi4Z
kURMH93yrR4fKqD1LiDJcVCd33UaKLmowoY+7ypkIjWG9lgCihax/Kq5ZpJWEWSyIjC6p9RtgRF8
UU0quCuVHP7/zX1MzYGBVRIp9YUG/fC0lHu63rXW9/NWo5LCT8xGSs0mwOm70MbOQX7qYmjLeLJ0
VMafz8v5bBF81WCeaHLVPSoaZ5MmYDrouTb50zQ+lPpdo8Lt/3y4T0UIviux69XzuIiZ/orphdGG
cYV2hvdVVQX4fIdj5kQ3wfX2l8lMbD/pAViiLbxXeK4f4tZ71N1BkbOWSgDDjIU8G+dHEWMxgyVR
GiEhP7RBz75b5D+7XI7mCTpE4ONxMhRh14ekXrr5b/KdfuvInkSVn0V3JUaCzu+6zLq2coTA1ZxL
9OBNSH05RRjnuR9TACqhGGQp9JGtF0pPKP4gcQTUNMGvDz0Ct9pBZqr17szqn3wyg/OKSJC48JTD
SnHoaZ4E5fa9OSctJiHKpUR4ONi1383POhg/E1pw8Be/rW48791y2ENPhn3GHvSxO6LA8TyYJNSN
FmhaFXxEo3oWSAzeRkc0xy1H+QbQG8I3DWA5wyg/QlYnv4rW4apNjQNp7P0C219WVfVSJg5cIjB9
5ABhNsISVBUwHiaKzWy7tf6x0AhAMcUKctGgyvMu99liWMA1GcDfWILZPfYta6T+OtPpMgZJyM4b
1pzzIC8VqKsHlyNqsbH7FiGJdG9Xo6UiaZN9L+okDkhmLbRGiN1wERiikUfG8ix4T/hRpofaOl+6
aXU9a/2fMh1UNsLHdE/rMwTUc2AgNi2YIgqup/uxgDp3jl0eKGotaBI6PZzIcI3ZrpCuS9g2HtI4
BeZupwNaGVW7w3/8k3DYggXMD45QKAjH5E6nDStCm3n0wnbSj5ru7amOTlrb3msDmL3TCSEP2mnN
57GOFYkqyQG0cfpAVsYZPdGWdKp6CV+zFhFiODv+NSWubwLD6vwJlLgSNHL9LTwABgNDoqcS8jGe
GzJGyNpGOyu5aIyrGQBJ5et5KZJr6kSKcKTmMjEAv4hVHOlFO2PEtrnz3N15GZIHBYEQDpWDc4R0
l7BYXbuma9uhOlTa8z7DsIEfx54R0N5YDr2XZWBimLIwrwDEPbN+vkWnGZI3xmRfdsXwMPbrovgi
2UmB6drABeQJa7FGRtJostAACGhU8x2VBL9wbyNdux+8CbWKOVSoL7NUmChwPPGiM2EypztJxg5l
bf6kqY0IZClFd+0B6GuXNFXzY0wdtkekcNfHK70F4PUNczUKUohMYbB/F1k8L9gA0JwaOK/o0Tr9
ish2k3mMAEgx187UY0S4IHoQO4X1rHmAyOmzoQXI+5yVyRV6uGB0KctQpjQwZH5BKWufZ5IBqKrX
qPXmjjEJgWe7DrjaiuxSb5Yy2WUrfsnveqd7rrzUCOuo5mhnZb/s4tUpvplOb3McG+NZ7y3tvSm7
5uAxzXyxo6g55v1ShCyx1usktQpUQqIo8WPgot0PcTurGpU+PzOx9wjMEK4jrnFEGoNsxsPbHMs8
cE3Me5n0vrR/9ygjZEYLdE6yn1VNjJKUMyQCIIBfJrwuL6w/Gx1rGiheK8Oy89wHEofl8L2kz8n4
BsK7FDkY58ZS0jfKzjcuA1RmAdEOuEzh6E25udigkciDKQG4qsGZXbI7p7UUzQAyZwUWSkB5QDf+
Qjk1rikHXl46oxM6HzxAuV2k9U/mvjp0f/4oyc4tml3Aa+1wjyLmrKaqJQNme/LAcqedOecXjpeF
SWf5OfkRz5bifpOu3UaaearUOpojYy2k9SsAxE1zl9P7ZlasnFwIYPHRjMz7UYQNMpNsjqkH7sG5
mH5PszPfu3T8VrG+UpSZ5QYI6gyU51CdxWjRqToMLTztxF/nVTSh5/RXt6Cz5mr1/HhGZXBn0ssR
k6m1Ciaab73odyyP4LCBywgTnIJpuFZPI6fAKjr9t3V4muvLmAF8wM+0b3p7NFRvFUlWAJMAaNMH
5BKwfVFQP1VzAIFfgS462Ej/DXPrMwn0LIzSXZ/5lL2SPIgh1bl168N525RFBFu5QujPTEAKTi70
dLv+kNL5OC2quTCZ+fM3EhYTdatPudS2n3ozB9ApH82uu4tmOi5NwfuGK2dVRB8ys9yKEmw/q2J0
vSECDtwY7FOxc3Tt3NeL/AsHeitGuBpjtjRrm0BMhKHier6fs1evqIJo+ZMAPfP8BslcPnqJQNrj
wedbYp86z/Z35dTjpGFUw3v0mOd79kMbPQ0gmHZUiX5TZg8OnD3YjghgzER/bzTa2LSEBz3o4+wN
36ufzBU7t9Oahy56wSy4Zt0M8dtSBYV7JNl7V98mtEbl5uCOV7r1p9Uav6if8vVYOmFaqjB4ZMa0
/T7BXp2mI5kdIx4AZDTT/XHZt/SBdL/6VBF5/O3JFj0Abjyg1+C1iltIcDykdTsjsbESrZmgjeuQ
L6hmcPBYv88eGmcJE4P4WV/u8gqXb/6zJoADCvLmt00us/mldAE5Oge68zDHCg8vjUy3nyaY+WDW
BGVeLEJTXAGNCou/Q2qoZSHxnlmxd1g4ZscKHGxxEZb/fQSLYN4S4tEvBawl8Q3RNEh6IBMF0mBg
nSN36kdWMKko82TudyuE39ybd3zW1V6JAUMEAMaPvvft/kCLPUmeJ/tYRHemqkFCFghsxQnet2kW
O04XiHNsFriOb5HbGcNynup1JLNePPV1MAMg84sK76law6LZjlHB25JsxMThRbs+JgCms4y3XIW6
IfEbuC7/9hGjuw05vVNRGIxlRWpBVMqenLjFOCfwiKu7GFiLJMBA2HkvJdmvE2nCfk3MjHNthjTw
pawNMB8xn58mlu+YfmH9BM4uWl4UjlHi609ECnvGMIhc2iNEmi3Z6f0QTtWNrjIMyYadCBHczTox
FrU8mIqnwm/ySxQcsaw+kNbHRhFSmdIdw3nCzCxSfSiynO5YUTIrtxa+hvlTOl9M6W1fEgzphXa8
s8rnlFlBMv7pyj+pcx2tR0racLIcn+h7F1Dk6UUf79soD41hh8mqYM4HIG3uEVFkYMdL7ibvv1+C
qJZ8fK6wNPCPQ2mm+P0WPQoempeM9kCbX5Pm7uif89YlwRXlTAsfsoRorHUxo7PyKCVqflV22Gnf
U6RDvd7Pkgt92bXpvibXnrEzq/se6ExLGTTmo2e/5kVyqFVXkMz9br4GJNKnGwXmsmjSdXyNh2VG
YTUGCWxgZ7rfjRcAJvej6XVo54Nt35dFOM1fqDhAPMbmHIKXGebeT8UDvJp0Mw9No+Z+9p7NFS0i
1eWcKC5A6fn6ECMO82prpHldCjFl95q2UxjXx7Ipv3KIN0IEh2hbWjKjrQlLqf3sgIs9pDtHBRQs
8028L4vPVVAgUAnnyhjmKc94WTpxfuXRxZqDKPKipQCbza6q6vv8ct5YZeuGuV7Q/SFphFZmYXv0
Xkd/b7zg3C07zT3a7tP6hSuYjw7/T4S4NbU5ga69hoi2ucnjH42z00rF6ZZrAdZyzLci2STmmgAf
v/ZEm3B9rMfF+q6z61Y1TSYVgcqJoyNNiElTYV+S0TTalUKLcX5CF/SSXaPqen4vZJVH4PB9yBCc
1GKD6wI0I7Cv9nX9aSHn3gWa/Y+Z/hzGhxzXoj0UCplytfDOwUwUXpBi2rCp+8Gq0EgV2O1FHL+n
SB6Rt/NqyW4KlJv+FSHctpGhuwVS8UBpjXaTdkQQboesvF29ndkp3t8qbYRN8pY4T6wBojzQrsfG
cUp/oj36vDr8N4RIG5v0oY6wSdmwTJ2hQ0aTLn6a+xZ9WdzC94wroioQ8ZU5J0o4nAZt2sioIWqq
fhvaZd691zMeiofzCsle88iXGSbvj0aQLD7aVjaBCQXcT8GC6A49k6BsMfxoGK9o4wSR2eIlV99S
lxwWO7pJaPyQNIqJU5nT236BYCI1umABxoAvIO7FuPzjjM8mQYn6EiA8lbtPdZXG3FELC4vJMtsE
KBnGuYFeenopjd6azJNhI0/YgkYl8fP0G612eXQ5W6s/e98JUsg93o7//f7A/AG65jGDD4YfcbA2
a/smAozoXzflumHRH8Z5d34zJSuJwRrOIwVGKw8gCqea1QWt5yYFIZnTpEHv7h39kBAf1TffTkME
WkyV8pLY6FbgX5+2efs4Jvgl6jnC1lnMz1mNXuKLdbhmRFGLkhztEznC3TvqGEa3Cg/JEpCvuxQJ
7NnvvnDBnwgRnqq0HuyyRFgaJBiG8qKAeN8nFSazxH8APgBpSN5eAkvg/98sWOZoa0EyJw9QFr3u
qgHsVeyqn9Jdxec3R6ZYN4n3PREnuCsg4oCfQ4fN5eafrEn91DT8XNuB99zFWqqmQlXSBPNr7QGR
QAlpphO27A2dmL7VHucstM2HbHg/b+ufTcJC8Q6OB6ElHiGOoJquR045UHBS0K5B9gIkhqNfVvvz
Qj7bN4SgDg4SatTEgf1wul32WqACOseov6IabQ1ho6V4nT5S7eK8nM8HF3II2shQ7EW4JL6n2BpX
ep1CjmG8Z0CuBZlZ890E5d8I9CY6BYmtiJg/2+GpQGGrcn2qDNABQ7Fo15bH0bvs+h8gs1LStEnC
mq0kIIWfLiH6Reqp7CFptRyCqDmK0j3to/jGIIztUw90GHXRVn+sxIkfE8NNDs7gZc/n11eqLnh0
OXUFMhpikSZqvZYUeop2z+amQ8txbj649Mdsh02rOHHSndxI4ha1OeCFzfS2pJCUTXXoIYJrHNB8
zejyPCbT99F6sHpF2CO10Y1EwaW4VoQpcAKJAOGupt1qUjS03kX1F6qs2EnU11DbxGsOF+epatac
lODThSCdBqkT2EbnjyPQ2XS/Hd4j61FPn2fvFn3xX9m7f8VaggGBWZfFTsn1M4A9BIQv7d7xdqW3
0ydFWkPqUj4UFBsejLgF7EAFSZq1s/Obab03ltfzysiPw0aGcMkYmlbTIUnQSs1xKapdgYpQv3ag
mkvRF/ttZL62XIwqnACVZkLIo6dUHxcDmo3mGmpoLJznn9GqwrhTSeEJ+43tR15Z2DU3kJRcJexp
AJ95puIFlVo73CRAmlzkJS3B2uu2qKLVg4zG9suV+S5aTgEOkCDbdX6npC5jI0i4XzKv7CODH+QZ
OXVL+x03Nx7Zra3fqFijJC7DMQC1QqhpoLFVbLrSoiH3VhojMJx2dnk3pmFPn8bqFn0LWRXS4r9b
Odh70EJro2KAgoGwgiwh8ehmKZIl7Joa97n9Wvz3KAflmI0IYe1SYG6yaUHSPyvve/O+Hb81VbAu
d+bw368x1H3gkHBDo2wtDnc2A+oedESbiRvd5/oTawLXDSxcM2w5njcH2cE9ESUsGxrPXFo7WDY3
f++1Vwck2EFVL3433BjNi8Fu4mhQvBgktn4iUljGXLMsAPVCO2SoJ+N11Q+td12qysf8V06fQ7x2
9rGGglsfl6xbFxeKecafZXwD713kPTbJY54eI1Nhe1KNAH3GUzW8LCP6oWHqEnD+oXSM3OOIXoy0
A4nhNRkUuyXxRCAa+JAjeKJsGk2S9ZATr3emHUb186jqueI/IS4bFg1nCHUQNB8J9lD2blKZERrS
IxOtmPo7UWXO5AIAbAbcNuTnxMcccfEupiuGe8EWBkp582m1K8Wov1QEEma82I2WRrG9MEsMe4LS
/Jz+qepHB7Mw50+NbL95Ru5/AoTbLukNc17LAgmm4kGHpzazO5o/JiouYNl2b8UIZtWyZsS9DT2S
7mItX2jjs0hhUZLrgDNM/auJYFFJ3MXJnEETt3rR0h8eiNRBtZktmZ+rsAiluwI6btclnPpDZOR2
M2syOh0lezu9tvo66IpGsS0qCYIyGUK3quKNKmA3IsiA1CquOOmGbFTg/99EAm1foyzgoflLS76l
1jNZAOQ7KXZEKgM9PXyEC3UEMXEVR2vZZDMar6r5TtNCt7omxft585XdzCgd/yuCm/dGjbyNu8yq
IaJebkGpOnihhbbJ+qbRQJXcgJJVNU0k88Wmi15blEORFxcTsuhpA1cQQY0hWfaN04UmOIfzJdSc
a/jnBki35/WTGvVGnKBfD/IOIMxAnNteT8YxpS+UhEt7rFW9xPK9+tBLcJbT6AJ+aIWgYf7psEOD
zKyleAZJdUGtnw9i8eYT4RpzG6/AqAhqfKR+nupvaXJhxeh4fWLsCzGH+SFIJCdshmkoigaOX1+O
Y/GMGD6vgxEdmI5iBEG6aBtBQvIhNl3076K1NXCS71pe+ZjCBB+gwgSkHtpD+h8YLJg9ES1OR6s8
A7oDTJz4FqparRvqAyZ0FdG01ONsxAiWZvSMGUkMMab+oGmvjRaet2RpeIbGZ2wxRz9HaHt6VCvm
sDLivUfNClY4LblyWRaS1DwayXSlT7dzWaI9zSwbv/Q6RVFAtoYEQQBHIOV/guweyMxkLWF6s3tX
Zblvs+Okoe/14ryOMntAoxO/g5AddEXAwaQfydq5sIfKOJjRP+Nyt1BVDlTSw4g0zIcQEV8QuPsD
kDcgZKgD9KiFpnsT0R8WPXh2YKBhonxk3qFTMSzKzGMrVTT1haArgkvtyqsUPJz1fx9Kg1oUZgFL
B6CcmLtozXGt1xrm0c+aMwQWZd2BYHCzCRqaOYAGHXSvUNikdL8+ZIqJCzRIdJnLZTbVW0FBUv1j
GPbnTUJu9hsZwsI10wgIrxUyDOci6Qx/am00V93n/f2KjGUXhZW2083deamya5Hg9Q3gP0xhoFP4
9KzNZDVQf4DQqAfzio9WYTYCnk9rwC/Tuwd7Ms2w7ur0RusjJBaXwjic/wCZr+fsDRzSB08Jsbc8
zzWXDDk+wEJgkZNdg0MXebmv5S9mqQgzpIebV4qQZkaqWee7vIkB9IIMo+cNeJ23abiycgfC68YH
OTGiJls1CSo1mY0wwU2uVZlHc4Oan17fL1bYT98yV2Ey0rXzOO8gGoY5ntipPlqc0LzMJ1hMUwKa
Q/Op+4ZnJppcMbGX2IrrRWoqH9JExqvGaXo0mUGhJbWeEvfH2r7G3vpQlPqVXrq4OTGaYqm6eKXe
ZCPUPFUxjxvNjA2oWKAzlIdQ4xdykpiSw1A0RlsQq4mZwqKowZueQC2LvZNV89fJJ7bvld9s1RiF
fLs+JAm6oHwzJx23iEHHrE7nO15A0odxRH3vxxcOFQbYUeiwcYmK701QucWkd2bkAdAeRPtbMN2P
7jM6yMdIxRArM/O//eMopRscke10g5zMXVJSYINWIAJk9bRrBrwNzZfzCslOLuB/MM+Ixy1Pr51K
qXS7BLzmgncUfWPkfUYfcBPddY7iES3bIYypYcAAg04ABRRc8NANU9wmWLdYux7iC928zacrs3oY
HEWdXHo3byUJtqCjkWJIer5DRn1YW++K9egrIyUBsFI9hMaIMY2qOZgY2Zi77k9tv35hQaEhumyQ
lfhE6Ty07rr2Hl9QoNp6mhXGza6H54jfz8uRmsdGDn8lbVyuq2k56sk6VtS9YvaVxfZap7ibZX7J
+hBBhKJCNjsgQU6hyjx+XzwkdecjA0xvTN4X1KfM5VZXcaVKrREtNjb6hxyU+QQzoe5iTkYEpQrU
uqwlcIz3BLD7ZqqItKXmiMSui8ZMdDnYgpxiSQeT2TCSbD2iCFunz9q06+o7W5U3lCrEH6nQB0GV
6APzIe6qmJmwxly7cNp31xt/eznQ9dpGccJUkgS7b/MoXaIWkibzAShwVvGdcMKwONudt7u//W5i
Tg+cv/+qJAQ2eAmj4zUyoFLj3qxj5ROnDcaSfas767HNhutUr4Ff+mzWL2Wa3GP+zdfSdTe5Pyy8
z5a63a1OGtCGXVijCk1ItQj80tsciiG3G8dq8G1At+28XW3d6EnYao/nl0CWgEA6GFR9iOxwEwjW
Ezfe9H+kfWmPnboS7S9CYjTwFdhTz1M6nXxBGU5jM08GzK9/y/30bvZ2I1Dy7j3n6kqRUruMXS5X
rVrLNAZgY7zpe87fhyGc05PeXIk6HH+vm1q6pUEQBxp4pFaOp7Y9bJEaowcKvDCb7ivjHhQIwbqB
xRU7M6CsWGZptcgaGGhIHqXWjeijvLH2w79UH88dUW4z16yGgnDYcdh3VsyBYzwa2c91XxZP9Zkv
0tezr4/Rf8A0pQ3BiyDN3qY6CTODYjb+ydtqYS+uG4YZbahqeBDBVu7NMRnwAhSw1dagsXybukCH
TMlWS3Jxp51ZUYI8xDNGFL0RgSmODkl3fRwAhcX1By/e297L+vIthvszY/LPz5ZPT/LRMiTIjem3
MUDfHXDne994oUnYtceGbaRSGyuoPqJLVwMoWnxclG+8Okw1YFgvyRan9+I1iXxNgvY+aHEunTLq
CiJQ1YxHs+YdZgMUxKS/jXv3tL52i+f0zIwSEhyGPkQMTrGQQv2aQYTb/LpuYPERCxr5/zmixPfG
sorMBpVDOJvvNteDpj2O/qttP5nNVwrEEtSnvGor1i+eqDOjSqyf6ABN+wxGnRqxHXUh5IdRxmiA
5Diy3N9QotrT8okTZKj+t4nRUONfK718GTAq3aQVSJ/HL+sLsbhtzn6SErA0ridOneAnDemIZ9lz
XWMm4qnVDutmlj4oJuaAP5PsB2CWuNw3Rd0XQ9UT1ELMiIHZqJjnjRxkyZEzC47yQf0kI23BPFgY
vk56NLmPhvsGQrV1P7asKF8wTrFYVuMiJub/TSCISLKgn773/vu6maVjht6YI4c6MNyrFpbJWHXp
1MCZAvUNtGIcez9DgmDdiFxzNfM4M6IWlT2z1qnZwkiDkZ0iefabyE8fQQTVpdddlUb1sMVZvBR/
zy0qx1o3Ex+z67BIGnAWh9zECTADUd6Mv7Nyq6W1sYausiE8nw+mGGFMq14yHk3DF2sj5BqLu8GX
8C40NIDjVHZD32t2KzhqQk7bvbgYvjxOwty7zfwG9s4syEZvPExdKyIGhq8rj+RvY9Wg/JfufPYL
3BI3TjHurWnuNwBhS3FGakhAS0JqZbjKOvsmt6kuAfDeoKHWwcAIEaNQ9SMlQb8la7q0zOe2lGVu
gSLUCsj2hXUzBuj5h3P7y95CSS0t9LkRZaFxbSeekDD7UgCWkBhRlQ93hQYe4X9qgaMabaIRhsc1
yA8uIxVSE492yYSLwYgcMBXT8sf6sVv8OGcGpK/neUHqJb5bwEBiYBAQsHOLsyAeXit7Z5RbwopL
cRcEJS7UD8DxZqk0b9yzhc4mWzYsv9fjr2bcrzuz9PXP/37FmYZy201iC6+XmYaJ1UXUfemnrZmR
pSU7tyL//GzJSjRh4gLjf2GVngbnEOsYCR3C3MNr6Pkf/AGdB4YOcFehbH9pKR+LCrLMuKeEnYZN
t7d4vDfdjbix+FH+GPnITc7dceLB7HQYiTEw5rkHOmzNZS6dFxeYU8vEVgb+X3GjhJJSNaW4pqzm
OEMdrgzK6Sn9F7TImRVPKWiUroOKpwk/zGRfGO8TqF3Wv8YCry4eOVKCzsP7EKhyxQ/OHcQXAQsE
nYXSPuEdSvg9mw6gwfLiU91+xQnN+kOdQC8H5xUvofVfsLyQ//sBn4h9NS1tAaGW5S8atl4Qky9V
9zYNp3Uzi8foj58qBUqiMwjIdfDTMGjg4W7In/2t1GXxEPmShl1yeUKA5XJrx8LqQH2Cx3wJbp72
2WEnvTxV3S7dQikt3fJgX/+fITUmmJVIUorSCSpO5ng7jl+EdrT7t7Y42ludksWjdGZLedGNVVrm
woWtFK2YGSQTNdu4Sze8UT9NZU52Jzwsm1nQoMvQvrjx+E3TR3b2PScbff4lYxBdhNwKap2oCin3
3Jz4ds5lZJiyas9MM+Suc+Jze+wMH5QOU9C39UYjefGMSbVVAEDkSJY6ymj1MWNxjjypYmFs6QHa
I5bFQAl1HzcnxwtY/B8StyBt7jLzxs2ifkstY/Etdv4L5Ec+i4ea1w4GG/ALkurOnKI5iZxxX+e3
NLltm0OSPsV4m6wfuGWbKDTI6jm0AtRKEFAofc+g0RIWGEYYbbRtHlj9oLXXlHRgIsQ0e5UFmNre
MCs/oJpzf7CHAvwgaSKUmyz3vLIoCcz6paX9rrO5Qw0Ysgh80opT2UkwKfB3hwZDVaGbphayY3Oc
33Vv1vHL0Ogc+PgvQBkw7qEcBhIajLUoQbZBjaL0ZznBpVdB2b813nu9yfK4dFDPjKh33oS6tz36
GHTyOg7hVB1drI21XYpvsiECbn7MOfnqE9PJQLCT9KzA04wGVfKLg2kl83+X9cPmwMVSuD4zpdZa
DFt4I2NJEU5JHkEb5YZNNDKncaMGvWVGSeN5OldZa8JM3D511te8tXAYtwh0lm64c1+U/N0sZ9EX
MS1CW9t59Ip490iq0nHj4yx+/j8fR4Wr5GJ2B02HK3iNBG5jBe4WWHLLDyWIxLpR6KUBC072OBao
f8GG7Qf0X9qwPij/QE4tI6aakmSeXjV1C9ZkLWlfU9d/aA0NkrzTNSZaD53ZH9cjxuLC/TGnJiBZ
wVJnjrGrB4cfJmN6nHEjrJtY3GaSKUGqsYFFSdlmxIidISlgoqt/WRhBzehuTL79tQ1XyhpC9wC4
SbxHLkM8J13iNFpdQAdJxHYgYl1/wKBF6kZ2WeZst25tYcAY2DJH6mqjwCcZPS/NQfU3tgYbNFp2
kQaphljq3MRozHMXrd+wnrPA4/Ro5A9W2+8hYrJxuyxc4xfmlTOlD2YK6eYWK2rvNZSWQcU2RD5A
u5Z+r2sbCcrSVXZhTd45Z9dnh/mhLGOwZllPPZ5ic78DL2fg0ldu4Z5BceIm7v/hQF8YVY6bI0Cx
25tYYVrf18mI3Gsr9TblKil35YUJuW/P/Eosryq0HH5p2mPs7DtvZ9EksvVbJ37LtB0rtaD9bRXa
PqU7yr7SlEtIJF68oQs8HLseyS89+SaaF2+ItzaYfNp8+m3EgQrMh1aoSs6A0beiATViAcjaawGC
geGHM+/H2jsU7Ys9R9h8AAdvTcMtHFS8NYA3BGM7CoNqWUcXdtwYUqU2noLUeiXVbdrv10/OwiX6
MZQPKDDKH646p55rujVZLkgfOtM6uNMvM9+LpAun8jBtiTMuBOwLU8oOagBn8kgFU9SIcg0I0KNf
HsQWueRC/LywomwizKb3ftPBipcdJvO+Azf8+ootfhTk6v9vxaSbZ7sUMm+VWTMYSE0wZH9hw56y
DZjxEggDGEJ0vAE2NT/PfVDagop5wKyBy/Qdhmegu7Yrsp9ZHDHjxsJMULbPGYTR9K0S8VJsubCs
xG3NysGlZskph+YRCq5VEenpTxQSwATN6gjcsptP4UWTmE0D0yO6wSjEKCmy4adxbg0oqvY8yEE6
i6ldDmLJPugFD9KCY1gRWUT0118RqOc/RlU/dS8VmcRNlvNDRR50451Mv9ZNfMzZKzHj3IZab++G
3hkNHTasenxxeHOVxiJIAbDvMNKV9VbUW+9t/kaMZ+ThDbkpJrozPLR3vUDPMHXo0BMbyF4UkAQg
X8xYh87ZL4bRW+BWgsEpH6bRuU8xLb7+uxfO6cXPVu9SNlDD6fCzB7wCzWo/Gq8+i7RyI6Qu3Jm4
qwFf1JGDoKKuHNTEpnHdCcBxBZntV+b7xfcEuwPMbLZFr3EqkDz0JWkrLAYFI/G6k5/DBHjxQT+L
BAXM8J9Io8a8KTAwzgAMyJ8r/brMN7z7HCX+L+++NOFgFE3xrhhq1sYp/v4OvRa/ScJUz/a+/rbu
xQKYBGaAlUKpDKV22LoMRrKj6UAAD9wL7KkFxWe2163DBJWyJAEw996Zo2YIXP+mD5sXxw76MIRW
bb2ftyLWkrvQqQVmHJpYYJ5Q9kxPayMVJtxtqv+qjNz0QjsIbm6A0z5G9y5PFKiJoTENJgagj9CC
uXR31nWu1Tqi00jITAMN6JJ3gxbkWlTmkAV63gNS2DczVHIqq4OqSo4RwLkwWisyGKseDDyr79Go
7xjGKv2ORNYYm7uxa4cJ6um8KAMN0pBV0DcZfYld3r2Mc4UVtPTMO5pxunVZyc/zyR+A3MDHgFqM
q4a+hhc5sdMWLSs7wfOlhvxp7ufgVNc8L2jM4ka0OfK5HJNmqfYP2BWsJnJlsKkCYgrM2OVqasbk
QyACJ7DK3xNyHbPDEH91isP6Hl3cGmdWlK0BhYshdeSEidc9ZVlktCC5ML6s2/icxQBQhSk2m0BF
VEK2Lz3hHaD2tTVIMG79YHLnlvrWgcQzro8q8LR44/JYCh5yvBSK1lBm9tQ2YNdYWmJwuNQC0+y3
ZmDSH+sOLVpAqQoZgBSC+BQ+4gpMo1ReTy7Z+3YMDomNwZ/FJTuzoKQxokGntM5gYaoeBxBIj896
eu1nXeBvCQl/DvT4OL4kNgEvtoH/UT5OPEBN0gQQN53vAIHUm2NMd+UYOB4kHXfr67bARXhh7BMW
vI2TtpSw7LaJCvN2FIei2XnZzkiOxN5PVlR19wWLqvjoWVvquUs7/cxRX75vzjJDaI8AKiAd1Zub
FqVw/5hsqbotBYxzE8rTr6Z+HBszTPA84tMJrAEI8dABSP295oXdliD4Qq1YLiduFjzm8fXUd/VU
ZpldApwTJvW+6x/0+c1Mj153Lyh0H/7zrFNuf6+1ES19SL3pPzpnoyK2dA4QnXCFAr6H7FAu+dmS
xg1JUm7B3wI0J5jdCQZzIzwtWnAlvAka0YAcKxb0ua4zk0jkkdUFRnGrsy1OroXiBEIFVhGEXJI/
XT0AbaPpDXRccGs56CddF+LJ8I9adpv0u4pEiZ8FTQeEBP7ZKPUvnbwzw+phyNwh6YcBhoFK97WD
Yf1M+ztDfOnqK+PvAYoXTqoadanA2a+lk3VS7Tvxo57NK42yaP18b3mkHrGmzImQqG0KAjUy3+fl
NfLfmPzU+yPwYxvWlg70+fopp40D79FluvQJTXv3e9dfpeO3dYeWwjBGxXQ5h+0CYqcEx7p2QKfb
Y/LHi230Olv2HxtMLRgrqKXQKZl3oIvZYh1ZWkTUySRjOzB9nqds+UmjFvMlgqPInvsevOWhpn+p
jED4V+MWKdLCEhqSp/1j9BMDx4p/oEo0Ko3AVu+jKmba5KXuybzPXVAbrq/kQmg0wC+A0rYUE8QI
82WoSHTI8o7gMwgZ9C4Nwe6S6gGI6TvNqK9q647q1t5zkA6uW12g4kXi9Mfsp9bAxJEiOIgfbPKP
GK2C+IobJezVEuZR08hVV7+0Cb0eaBfhHgeRg+2HAloX6Qw5KfeLndKjze3QNjZen9bCV8YPw7bC
jD8yCBUJ0ibpULklNq9XYbJB40l2RZ1KN8PcZ+krXpPzN8/P/ROz+HhMbZFFLe/HMajNHjKv/RwH
zZzRr2Vb6w9lbKZxpI+9kx/jLuNgUB6n/qqcrAnaooJYkWvS+jdPh2SMTK2Yfudgb/6PxmAi7uxJ
TMHIiPnTHVrnVI4iuxaJx6cQd/X8xP3WwKbQs29x17ATxly6PQBqXXGjldy/zfSh2mi6fn7g4pNh
KA04CTyZIIx2uVPytDdsWqPHb3RXeCpo1m9R3ebx1lTVhzaAkt1jUhz9NTnshEFqJfPFw3foG2qj
9ze0pR5SSodbrOn4zrjWHXWbg6yCZPX00yttfldOI1oY+pDVu2zKuqvRndqnPKtQ2e1B6PelZXb2
0OQa/1n72ryxJEubBbxADpDykhNY3SwJ123IhqAP7QqNHTQymzvS+Ke6btuTZaEKJDwvDkRlD39/
wUMcC3hUeT9Cllf5Fni8opr/0R/tHkFTGLhkt35Alz72uQElhvd20nsaNnoIghOUTSqtDmKmh+nf
F5Qw+ItkXZIu4v+ogVxrhoYz2Y7ySLPjPLsrLR7wod240hfSFRA0IMrhtSgJHJSXTlkMTTpmI+rQ
3hgxDYd2CtcXbOFGwoMQFIGYaLMhNaXcDiOFHN7QwhFThC0oxKFpzU0QYQ5Ba1gbthY+DrrQDgHU
RyraqF3CQbfrfIjRiaZVMJTf2+m+r3bplmjWwprBCioTWDSp0KPssczxmekJaaX8RrzbdKtxsfX3
K08pKoZ5yGV32JvKQNd2yVRurNOWBeWrp3pK+sKEB6WZnciQHqv6uP7Vl7/EnzWSAeIs0W5qmjez
gA9Nmex9C4Qw01eCEuzfD3RBvMVD2U2KGUuum0s7zmDUdChgpzAeZ2cKEu9Hb935Kd1YsYW848KO
XNEzf6Ao1QlAuAoMTD6I4bYbv2r82/qSLVTpL31RTkpGYrObBtiYk6c0BjC82JVuGiTjsZ9vzfaR
lSfd/yH+IaJduKZsNwIaUY15cjvbkPXsQt7oYV1dW1ufamsJ1U1HK9H7HO7F3rNT37fJFFhZtL6G
WzaUbSeqOS7MHjba5Gn2jtUYAsm8laItnh4UCzGtiEcsuHYu9wL3TJbYHRas8YFBdyIfpGMikJU1
V/8iwC3AXtv8uYuhtgmELs9fMHW67uZCjwNbRebcUIFHQUflJKu6BpDpCtueN3vLfRyKPaAL+6kJ
48IPdED/9Okm/3tiWQeSmjL7xoFDqV3JiF2SzaI1XKSmxRGjfOBb8bqoHXbrvi2kDudWVMBC6xce
KLhgxWnfyjqy51tvqIOsQwTZx8XburGl/SKR93JsTFLYKntyro2s8nSgivI2altID7molT79gw2Q
MBi4mWz5ar/cLiOyHL/xsV1Y+V4mNz2IVrZu8UU3LFx4EK5Edq7CdauxTUc2YTtIuAKV6D+U67fI
/pe2vf/HiIrWnTzqpvMMI339EqN3zv6l4OWcW1BXCimKSAucXq2pA3QmCb+Kt/iel9IRQAsAbAaD
vGzVXH6NQrg40yPgN71xo08RH74N7t7KTmJ8/YfPbuMRjlIQIGUfSmBnNwYobQtw0uKzE/04x1HS
nmLzy7qJpRtDcokAdfmh+a2eSF71g97PQN4Y+bdau8L7J6qGnSBPsbv3/ENmvrv6vnI3Sr0Ldzus
QqUKq2hAA15ZQofymKCli0AOQQkTatksPjZ4iFVbwBT5vZUHDwxhIhy8a2iuqSfHyHnemUUGMAHh
u8pqgtjDNBtmYCbAv4wdYBlA1GpATY3Q1Z6zn+uru7DfL6wrad6QZbrmAacBXOsUlN6d0Wz4t7iO
GLDBLAfaJkRtcuXu0PWomsM9BOxMe5+mJ43e0q3LYiE4wMAfM4ofPbV61vowYyU3EFkc6NGJ9/+w
VGcmlCxsNjWvSbICeEZQ9Y4dMMDJy7qFLSfkxzo7TVoLnmNLrhVKEEHlv9MBqmX1Rj9wqdqPwR08
uPDkQplYfbaCqSrTQC4GLAZ012qGpx3F2IAVlOUdHtywB/Zt8B7X1ZeJf4m3UF8LFacL63K/nPkI
5dwh1XRsuGJID53vPutDcy3pshKLAJGFefCpwEbsDutLuxARL8wqdyDL0wSPKTg9W09dfJM7t5Px
zWq/W1sTlp+/Id6BLjhUbAiDo7em5A9FN4IeUHdTNFN1GmS8uSuIFuQ63YhPn9dRNhdAqQexArwB
P70Jet70pSAZunddYPPbenoeGxGO1kmHfgVEff8eZyuRJrAF5WCcArUgP9UFyevazUJ0kjXjS0af
tO7b+kdaWrszE2rp3eGk9OMKJmrAOFv7zeIk6kS0buRzxPtAzOCy8nANQ/LjcgMK0HyP4wRJ6sYd
dyTtonErh/gc8mDBw0gh3s7oc6qlssLWSKkzyJe7Q1BrJ8fcDRZouIbXdUcWzEB+XZZNMBYgN/el
I9hlxeBzwAcK/sXxr60JEvAv3Nh4Ey5ZAeYd3HZoZKG+Ib/Z2Xl1NEGMLE5gJY8xPNLET7nO78ZZ
606GHmvHdZ8+H1MPL44/1uSvObOWuU46axY02UvWZIFd/5jK/MVMvnmzeRT9+7qxhe0GFlcQKeAc
gXXbUgJ6mtY0bhpsZ79KQKPwYwJ0itTP60YWtpsnPxGGTIHqBV3UpUcAI/eVK1nKJuAunACpjPuI
m9L7vW5mIRx88Gx7UmQbsEQl7AjqF0Yj8WBuvM/mNwoeoJRh9CuqjD3AvygUbQ1NogmHn36ZuXjY
5ah4AVhigq5cyWTprBU+TcAla9VeNwe6HQsMiujxA8CR+HouxZM7oJjiD11v4JE/0jFoDA9ZNd7I
mDvQUJ3pQnvURtBNz914GkfNfi3iDqkI04f6mNZWNkeDhWiqF6SnBz7m0BoYEFlvunbkN6ggt3eN
IRJ+XbvMfiAzwXmbxbw3e0GviVno301RedcT87oTx/ZiGB4rEJjt2TbQPMwyDRRDiU/eC72a9rPt
iZ9ME85j1cXFM0Un62udefza9rNp78DGY+0B9VGXpUmjYvKHKzsn5G1oKNidMkGNYOJjLyIj0cq7
igHQPOt5l4Si1YcfktGz24MArTpxMiNst6NbPIxl28/X6LKO8YMPZOk9Rl28IRxBldgHU0mrk+tQ
8Vrzlu5dNoAJtDLAD4CCJjlQZkErIPZAdx4lXGAAaDapdp+bpf6WNXP8WPUdQ//EdZpTMWhpBME3
KOcMdtmFqFvR8rqss+oKn9FKdpafif/MxqwKsKZlxQvoimq8s0EYvi+7jr13fZObe81tS7yJXZdn
eJcn/M20x/5bNSfQlBmol/6EWIO1axNuQ1qjzK0bm3Yov/Uk1oL1Lf/5DY2amC6Z8lzAJAD4uDxZ
DBcV1RpwJZvFHNrgfjC1/jCn+oGBmjkeiv9SbatxtXSYUZKQWtc+CNnUoogTJ65dFjhlVrYnAB/x
6e8hdnDqzIIS1Osyd6tesqUmkI7VchGM5Wl92bZ8kMt6FmJ7YXBbfEQK7K+O3U3m47qBhQQTFEUW
bgvoXaFFocaiHnjVquwFihuVqX13B9f9VtJkbMPGK1Ee9UGAuS9iP8EpLMgwBz2NmRn1mVn8bhMr
xfdj3XXNxqGJ1n/ZkusgG0V+Bno7lOqVgJ8n8TQmNoARI/+iGUNA6EajYeGyhOd/DMgfcLa2Xttn
lflBbDSar5kJGkcgMBxRX5XmhqUtV5TN7zCvSF0prdiinQH0Rb2pGbV0O7p4k+LhDQpvdAEufWE+
Q3yW2AREqsh0X31wHFJn44ssGkFjEfkkbKHffWnEdnNWj9BXDzXvcej2OY8ca8PE0jcBD+v/TCgv
Qx+QVRKn6NJ10/fMIVHKAckuR3Qwt9gtt5xRtpde8aoeNTjTiaPRXnXIyLdQCAv5kYeKDjIk4B6A
8FHWiw3CHBD3JAqh3IN1cF8cyDMFsbId/z2VK+gQzkwp6zZVepEJDSXKuGZHiJ2WebJ3+qjXbyn9
+6zvwpSycJPhJkMWY7S1muKoJywCw2pevdo6mNw1Eq4HgaVrAyyaIDWGUA3Q7IqxJqkG3vlYwrEO
WceCmkIj7wgZqsCBXnK6tSkWt9+ZOSUkdEZmi1KDOVHEARsiob/HQzDkr+teLe095JkosJi2+bmT
CpYz7uQOICMU4gcAJHgAbRjzFjfThhVVM1aUiU6YQDKbgm3Kow/EfiJbzMlLC3bmiTpoV8zt3GQf
0qe1Qw6jlbUo+xu3Myjx0CyK0+f1hdsyp2xzJiBv3uVYOMv6lbu/MGcX1pgcounXdTsL3Qww9yFn
QM8e/WFA+C9DXYvj1MYcI/ID7t3CCX3niZvPhkDlg0W02vdiu3G4tNclZAM4dyjYgQn10qZPwbGe
VABTWFUpJ/qs64rzZz7Wxc5o7wb0cDR/AxSxFKF8sPDDRd130aS+NIn8cbTcEVwD2mjznWY9OBmP
wdZQ6qfaa97Aw7HVqlq0+MEFAF4wKWh9aZHw3u6aDGG3ErmLdpsBteFsZMZ3M4s1GjZ2E+eHYuLF
RiFt4QoGaMoirodiCDiHlScXPnGZkRFtlZI6p4rfunFzWN8zC8ft/5IwEiCz0JFSPNNy6KDbHJVv
PcuKnTODV5K03QQshvvfP1jCOxizCL4cBVV8mWufoBCMKJVWKIiYj9w91GazWzeytGCYPJecMZhJ
+VRSN2aPtlkrid2ICCaMYVlbyiMLW8E/t6BsPneGFIxuCWRF6MmnD6m+N6xjUdxU4h/ydInsRX8U
0AiQWslPd5bpZeVUCk9ITKWBIVLuhzX9tb5aC4EJ/Ue0ogBaB7xIRRFnY+rWVm2BIMS4Mser0t4J
771ytp7xCwNXsr0K7A1Y4138V/n0Tl5wwWRK0aes2vs8GY7l4Ldz4JYOSSLXp94t0wt6l/iUV1Fb
Fc3dOOb5M5stdpUXZlEdYox3p0HTcHtnkjh/lqXyGzOdQNxrQpkdKHIHFJzdOHZxkFaYvtoRxoSJ
wgFznnMf9DEhmiDklHZd0+LZY2jlRhYovbisVcA/4KHBkYyit6f2kmORJXGLBgFebo6+E2MZh3bX
aaexlwabXuxMc7QPjuDjoR0aL1z/mJ9PMsxjZgXMxmiSfpIRhVLoyLIabUXQlTT73s2SN08AMFLG
7d+LrsOURHMCvAMAuhoOJz810jJFfzHngwhco2QnWhMvwLjOFj/Iklf4cpLty7dMvIgvDwHKM1o1
5hi1paLuriuP1I9m2ns/vdpCCWd9BT8fBzklhaDqeIDfgiD/0hZyG590AyZI6/q+sdBKgq7xIA52
rW18qkVDLtBc0PsjlqkSfSQmadwyG9BmBrhRMAPvVXYHNZ5dZzdP6z59Dojw6Y8pdZYoru1Kn3uY
EgQcf115L3j9bd3E4icCdwsamZ7lfwrsjV3gzNUwMQ5JVMTWQwYNPpqJjZtq4c0PVwDJRp8PuFl4
dfl5OPNRxcsF+ivjns9PLL/W0tfEPDkY8WaQzmyuZ2ikp3d1Djjmy7qPS8sIFgOprI2rBUXWS9u6
prkDyxw0iCHVXPAyLNh+3cLSKnoS+I0UCmDFT3Uf7lQxQewNWf0KrbfZfPyXsySjvAdiI0lGqPZz
RJJV7dxifHPMjnoB4YL5yJBFrfuxsFJIA9HAwVeycaVYlyvlOVXDas8A/YcwQp7tMD+yYWHh9AAj
j2qBRBjo+OfSQtFgbJDGtAzL8jamd6y5df330dx4MC74ISe8IBKACUDMcCrBACKZZZ+VWRmOEHi0
38iW6s3C90bghMA0bnc0PdQYWna8F5jhKcMazLpjFpnlvcU3FBcXbiQCcAE+haxGYe9erpSZxzZB
iasMG+NgFC+jd6jcrzY56c5T7EAxBUO96x9/0SmgNKRAAEDupnwsnKUsRgakejLC4JDeOM4rdb9l
GCj7/7OhOCUyPeGVBxtzeR/ze5SsU/a8bmLx2/9xQxUIaKe5A7QbJuxZ7A0jPwpMCfy9CYxE4ITg
X8xyKQHFHe2yAYtEGWoYXmXERY0++wcvzk0o8bJjLkV5BybyuQ18jDsPG6+Tz08/pNgoBWCP+Ujr
1JBFnAHUXU1bhqRigV2+pG9orKLEERF0aqaf6wu2tJeRrIIkTELAoCZ2ubWw5fyct30JAax7MUA+
GdPUOnpqBPyDBxGTg74lW7a0meEgpIYwIwCKeiWS8ZRWfl0NiDOEwZ+rIv3Bt4h4l2LZuQ25E88O
TGu1Gl5lsKGVAXsfuq96EqV0YyMsLJ2L6qfUP0c1Cv38SyN0NOOp1UZcWs61RtKgoM8Ec5DUDwxy
Dc2oZt6IO3JnKZkwIJ3IBMDNhBa1qRzRsTMhMCkEvpX/PGvXNvQDSGj1AF2ILbKxhY+EeQ08kX0b
18EnMR7PHkrk4noZtlyAQhyvS/ulmbaaMp+sSNIAgllZyaWIq1M5SrqOqRzkaIAe9hlmmKLaKAOX
HdZ3+JYRJXg2teH38QQjTgyAN/jFrPIfxNYkL4FkoMWGBnxEzXF1Y5zINIGYIDVRa7eiManDdTc+
bekPC7CBnq0c/VYuzp7XNUbl0PKeGj8qm8jzn4zcD/WNeLCwWkgwMOoNmW5Z15d/fnZy4qqtkUbX
qIQ3PWRYMckkviZ/nZRhEB8yv6iQ4Ksj/VN80bqKOq1UsCqp9WjxIXJKyO8lG3F0yZVzK+alKyIf
Y57G0grwk0TXDwbj95a7hU9aNGNhvfDkt/FKVE7lMOHNSGYM4g25c9NP1q0L8IhZ8L/fxlBFRoYm
kUNyAk/xZtZM0jqyRYF6twugWWMFaCCtb7JPVw8+DHhpkNOgZGUgf7o0YlZNiQcnASjUcfajz3aY
yzyMCbA8efo0aWNE6RYFz6coqphUYkDq1Y079WhWFMzGTPWO1T+SuI8yTNrZ+d5uD2C6WndS/o0X
YRR5Ad7XsvQHVAeYIC6ddOeK1E6PRq3ndcjZXXDU1DvwNhzI7D0NcXFcN/cZBSvtyT6CAbZiFJ6U
3U5jkCxzqcw1oszI811N0LY/VGlYuV+y7NUwHil985OrdbNLXmIU0oaKEFIIIAYvvUSOPLKiRdHa
aq8Siv6MbBlfd5MfVMMGf9NCaELxCY1GNDAwSeWru6bM8rmpYIqY+qmw4hueZ6Axat653z+ue7Vk
SjZJdKCzcGWoj1W7rLrRGbBbHDLoQWfU/Najor+pu0YL+kT8Q6TC0KSP2hM6TrIyc7mKo+l1Riwp
oFuT7NBvBZ01qmV/DfrGDgFOWmLjkbJ+ekH6gG9g96DEBVZ9N8rcxA3mvHxkRo7J07Lai7J8W1/H
pd0BjLT0Td7u6jOpcdshb6UAgzc4/+ViOphQYZ6TtgtSL9t3ZItFbMuekit1UwcsFYW9umDvOu0h
SjpdTajAd1rzSNq/Tl8+FvSPe8oRF2XlNnmGBfVKMO1qL5Dp3VdbLIwLgd8FcBnJPromyJOVRLas
hA8OPPgwZeapsR77wdkBcff39/6FFWXlkoK3WSrr+xM193obv/G+ubXmXwlrN/o/S/6gFijhgkhm
UBq83OvWLNJ0TgUi8fCUjz5GybSAbgXfhRsGxTmU3fEfFHTVq9/G5HUbg3UIBFFGRPWvOvsad2lQ
xt1jwyDpuhEvFs252OSAugGpr+oViokCXSBnn7u5vnKzm9z63Y7NjvxXoy8+bFG/yG+h3izgNUAS
gMQGq6jEXLDSc70bkHFkvv9Ly0HoWLIN8PBSAER6ZuHxhDQNPFiXHwmHCNrtHWItqkQnnZcRH8V3
vEQwVeVs3JNL+wH5k4tHmqxIq09DZgCeV7polKTuEVhCIKGPnZlvlB0+U67gqJ5bUS4PYrOi9KUG
W5/bxW9tdshVPFntAxiuxBdDm11MjpP6gKZKjtqk212nNaohQdmm/r3pj8MzKXbmuEVY/7nnq/ws
5TD4TDgxJXBeA39PPh4w4UHmMHEodLWiqrFCmx66rXtgabeiaYSrBmxftvmRSZwl3wYod90ZdIRh
3fYnRqzTzPhNnE9HgaMYt/wqs9u/z/hkn+p/JpUkeaiIiMsEJsHLEfQ2CSbvVx9HAFzt0Eks2cZ5
XDohErWLIr0NpgB1Nofn9VzmkiPA8OMHC4zkU/Nl/WZbPCAYe4Y+qXy7qiARM3FKX7TSAnDI7GrQ
CyM9/B/SvmxHbp3n9okMeJKHW7vmnuekb4x0J/E8W7bspz9L+c+XrlILJaQ3sIF9EaBZpCmKIhcX
mWW0SZA1JPoxJGPzFRui3ATaD7z8UGk+PZPjPI92zNFDQ5Vuqat/q/TmUDcoObjm1TCDTLBUbaWR
asnrnODjAnOmGGmSdmEkw1RE6KIpYC86WBOrC7v2MX9BFFUHaf6Kj8WDGgR+wt6ZbpZjSSru7mgo
MBI7BTbuPDfeZPk7cwPNum6jB9fc2K4iNEjjD44BDoLNMZuCWRP0tZfc5m3U3g2wOuYWGL1NhGUy
5x1GlpqgXvg/MSIypvfm2KT80OldvI6HZw3NgrbeJPOCHceKkCr7bCjf4nuhbATmFkGlmGgGtnvy
RI8BStRH3k+/ndxQG1gCOpp8e14zaRDDIJyNRw7aBnh7nDpm7I8emnz4Wg61rtPuvvZcLKSup21B
4o25FN/ZQrC24iZzVDMuUkWPJAthJRqw0aYn8Jm0KL9N+suSW3cNirMhGlqb81rK3AS1RDQ8kDij
PiakYW47VlGcQVTekjxoiP3bH8oDGmuqhVuy2IWWKUKKixq8IbIXpoOFzYAME5Nou3+vWz8JLCWd
r9RuIIjAIwpXLr7d6RfLKCunaoCMygWAGAvR6wwIetsEXaPifSh1Drz1UeJBxOJToKeiQJMzL9OC
brMzDJ5xGHwrLq6QbDYssLHKABD1Meu9wJnM/NoeSHJvJia98ABm//c6DSqNoMrDqxxDzuKhIGlD
PV/DD8m74Qn5NMbazGxVgUVWEaelKgNOxStovOkodgcyYiSF1yJqIg0+WF4WBznWLUd98hqN08/F
N5+T0grNuro18Bw676afvywerQjVsDcKRZ8oZ4g1kalBrhOi+7aeHFDE16sYHJdVdX9e0Od4BkHA
q6HryV+TYoZojROhlo/+RNRfVs4rK+OgqHZ4kKMzotDp89E7FcV1PspXQO/VWMyGKGPGVj1/7ddI
FlUXukqIkImNhPStwVs62GQS92++Ngb5P68IAMoYvQ9cM6gKYVZOiCGY9uh0FqOUn2PuxinGXekW
G0tTlYIkqgBvhBQBM1kIWGLjcDaQVDYGqupV7/5AV37rRgjIcRMrrhmFHJGJGUt6ayxnXeBr5Rwk
jbbpNbaOiApnLBUDtid+OyMPESHgmj/OWt86sNocjaHu1V7gOzV4vmj078HKQJcFU9YoIYFEQHzH
xW2HSFWA7D91mqD01p4b5tmVV6crr3t1mmTjYSZo+ec5FR6UgMBA7cUA6s0TXM9J+ySLUkj1iuIR
3FDPZoO0R9ewoQ0zQATDbmXsr88fX0mc4CNnDmehBL2S6COjFWcFXdIaoz/6ZrTeinnaLsjIZ+wM
Oi/pc+UVjvghSfSSKK3jnjFIGrwnDLYgJ1lrEVkv7JWYyPXWrao3rxIopCPFUEeAckFg0reBOyFj
vM4mzLi9pK637rVvrgowLrUlOM8wn8cxIOLNQl2bEtbndWgAtjgnd8ycV3oUjK4iRf78boMl/8pB
K+E0DnZ1ozeRA8Uyw0Ll+sX2lzDKQo18K/0XT1OttPmciBhQCaRCcEroZQl2dJdkSuIOYaR1Lsy5
CSywX593DcnJBoUUp7BFF4CnVacKsbZAoQEzvWHjmXow61O2zgdQt2Bvk4oXXaYMascOIMf8nIkv
QnTUCq0wXbTT4yYg5FaZUv1J4E+rMlisx+eeEUGAIBQTHdoBg9tFOMWM9FXQROTCLcmw0ebsJtG1
m7K3ySEyp0tD0w6e1+01s35q2+WqMeMYPPA4hX1yix6SjbR5PNRYgRNpyMhi3RoVJ/IzdSqua4C+
ef8feQpscmr3qRsBYcqTGrNBzqYxyp2ecMJ4fdWM2I/GAInOolBn7/FCVpkRc6Y9RblR8uVBLoAJ
a9TKUDAT2wZ9E6EDOWscD3CIRzeIu3sQW23/2b0gBEOzWJUDAI14LsuibMtmjhEIkIdFvb51QL2v
3J0nSffQ9sDjGE87F7AZMZmmWVsZVg4xNcvXFX1yZ46NHdhuaTmdDl3NWDxlNFh7SHpVrim1I56V
XDpyCnHEEWlga6UEsu0MnFhsCFljXBSJChIgOT0cYf5XDI+AxxlY1YGFiUJMWqO/UzjXQ6JavC6J
2rwlaANRidwVfCenIrwW64RKDcHN6e7t6HqsvoFYZ2D3Xv/Ntnc0UuQuknIDligdyePB9kilYR68
aE6zOlzaVd1d53OQovhtrKblYGuvvhUM05M27v7dI1HEt/AMAcQK6cypUMzi1mUDIB/6E/rNbNUH
FpObVPv271LQu8Lwlw7fN8WqDSgmAbYssMWRFPO6G+Z92/UrwHwV15HMKSzsFAXUChi7T2XoKfOS
FvkQnAIjKlb/C7n/v+thI0CYJvBB6MQJ6bKZYSBgdHo4t/5okIOFnQKFQgfZ+QHEjo96ASIE5zv9
IBEmsms0TuF1WAdSdQ4nGQmUd4PMt9GzB1IQ4FPcdsJNGjte7aMeAks5FxSjJiAxMaa7PFlV0a9u
WpW1Io/lbiRcRcCH8Nk1sD+gZs61PvLtYuw6zKNjyNkCJ6dLWWBOd0N9m3ppUGRp0Kp2Z0msiIFD
3pTVAVlDAn0qT5tH0uJlU4d5xad1vfcxxuVimSrwoMTjeN8SqBF+kaNWdyqnsowmSlKdp5Kddlgm
EzTLI1FRdcqkoAmLGiTshytSsJ6Xt7BeMddYMnLBsFBaNaIp8QYMAOOJAbpcwMfFcplJXbCtJfj7
WrdudJRSc3RDH43+Erz9ZrydVSg1qTzepER+CiYHseEGfAqZBh1Wc2t2oD7bohIfOP5vy31DzgJ2
PneLvvG/jh8jwjlY7AcmNl/H/S4YcRqrdsqR4uBiGnZuPGHNuIrR6c/fEN0cahmcOQrFWzGJsKmV
1KC6rcMYxQcQQxTpPtWvBmTE2I05Pplz4C23WOwTpz8Kuh2Xm0QVz2WucvwLzFOHzAkbWVvZdWhG
i3bAxi/zxm7J+z+HQU6p/FdNIUZ1Vm7AkFAzy/W1hv9jBdLeBeHYeTGSV8yfFhzA+QCtYADrVJfZ
12eQbfPDhTRiaLzQYNgrkt60tYpBURYueLPv/0v6k1AdhSfSLWmalEYdFtayK23wkfjZepmc+39X
CLNqaDuhY4I6p2C3IjfajKL+FcaoPbt+/Ma69EpHxgu2JFU2ITEeGqWgVeF88/B7wXjANpaFFUOW
mTUXlMa3y+xs3a7EOg5vk+fDTrduDcBri9YElfm1aTw4TncZ9yRorbcuzxWqy7Kb498jmnho8ezu
KX7PQqKXejTWdmccSFMdsjy57VHZKICDdJGvotuUgERE4bKSCwicglhdBH4VILzEkDON5pxPA8CJ
Ve8HpbFnRoi1goWZhqWGrO77+Q8t8ScP8ZoD4AAQwgjtqecuTtzNJXjKsHUMq53Jdi5+LKMinqlk
CCedRHVe+FHShF1aBUu0reZ41SqHBqVudKSJ4LJx2zDd6KGJnW+94buGuaJilWTr8/ZSSeFR7ej8
JY2PiVgKXRysgIsBVtjj2Wd6j+elyC3mcCINLEUGAf+pFM9YMhdu2IQFlrEbGKAvUjSfNueFyFX5
K0TcE5CATEdfOv7ptavKvindXTaHjCrQEFJ3Rt0Ag0uYzvu0h6ut3ChjLgym9RbSjmHfWO0lBcs2
xvTNcDKirTmpij0y8/HCC0ZMkOsAiH1qviJzc5DAYijb8zJUPv1Lvay2/mA8nTeg5AYDCwsqgAj5
ECSiBtu8zYy5aeELjnmF9cLbOno7L4E/3IRbGsR5fLEYmKk5C9SpIsnUU7OzkBy6XlqCSw3EAHky
Yb68r16nOaOIi3GpiH+fZYKgF3O+IMHHEjxLLLQvpUYG30aKNaSr0f9uW+uIHib7lerhvyoHQaCG
5jM6CHhi3E8jw6J9jTSnod+Y8z3q9jF97szDohra/PydTgSJAb2vQU1VTLgzje6bmyNkq9bH8+N4
+pmw8ttBuxhvOTDCigWy3h6XehgcZBnsYhlunWqrJS9dvGuni8a8iHsFmFP2hY7F8YN9FIPquMpo
RyGuaOZw1vfgVN5G6avGdkOmAv9IZWHyDyhEQJnQqzqVNS7YIY+ThstQfx68bGeT5a62urXW0QCd
JUUu8Png8gl2DtQDaxz+L/g70YYsrvlNMU1l4LqbyXuKmvV5t/sc9rgMEM+CzQDL2URmgTobvbme
sIOZ1r/IfN9ml8kMGIjicSzzOSC0MeeKxBBNEcFuhoFtjpbLpRh3TpSiInJ3Xo3PcRULwBFU8Tz4
ExkEU1G9baqmzZqwrlZOg12c77F9Y2X7ErtZcxVYU+YFx8L4jznyuLKtE0rBJhR6ix2k+Z64d4Q0
gavve9WLS+YCQFMC0wZ8HhBewtUHOtupIgkM12L3RtFt+QI4kqgYBqRS+DoJ3EmcP1CwXtLVBGXj
osESqrvZB7uZf6+5KjZWmafhCv8rRLCa104aIi2ELDic9b5P3xfjoBuqJW/Sj4MeA/JF1GKwnff0
41RN07t5CjFeTi5KDOzu8DQFbWnMXl3qXJlxVCqOkFQilj+jTYpOCrDXpxITklREj3C/RuVPfsX2
bthqe21qVkO9Pe/mUhv+FQVIwKkokOkNfVbXcId5B6q7dmoCnyCtU4iR+sORGOG4OhFpKZ0gJirW
zvidJvdN+nxeE6nRHKwvQXkR21FFCBoWStgdoDZNaJp3Y7YZyEH3I4BHQkeF4JMqg+CjA/KM6CAW
YRLM1k9WCWWmPt00sxVmQPgwLCU/r5D00xyJ4f9+FBSKcvIcbLNswpyWqI2FLF3PhhMM9RdCKZ92
+Z863LBHcjAiWpgg2cfzAeuHLeo9V0v8lc9/JEI4qaiNxViOAxFjfE/Sm9S/WZiirij//B9aCGem
t33aEu7IIK3aJPEFzbctKCsSG3tmlE9q7q5iQnJkMjG1BxXH1Lc2hNEqwVzqxGcGlq1GXh3qrQa3
XI+LvWodmoGSZtzli//f7ClmDY6LoS5wgf0Jr9R8HO1t1KsKmgovF3fomAVoCbwGMorOX7nJjT74
gauCzyh8XISqtk49YZkchBjxyh/Wo7ch5sFVFXWkvoEBJOCeUAXB6t1TD7f0OUkMBilT846dH+28
Hou7IopDN1flc1KrAU4Mkg+MqSGtOxWV2G4P4uYGgU5/tNp1Uf5yVbFUmpkcieCp0dF5zeJisLwI
2jjVs1e9MeNH7oej9+BNZgBAzfkgJDfdhz5CEHJHragnG2+wTgPlUUpXCWOYiA0m8laT5/OyVIoJ
UaKP41Fva9gu6cgOvZuRvRBAPwzru9lcjeYXcmEMKvz9UkLAQKc872Ib0szKfivcOQ3Qsdxgfcr+
vFaSehcyyQ9B4sw/4MkNeu8w4RCvu+iRVCsX7cMl2zG6qp1dnSK6J7tIV4GHuQKfgtSRXOHOXQwG
+mIMsoZRlz+Pfrb32SOJuExMpvlZaKAa3XZfSZuPhAq1qDpa+iTOIZRO3aY075p2wibXrdl/n7CY
uZzezxtXcdzENhzQ0W2u8+NWUcCHMRPaDc19obkKrVSmFI4cuHnJMpYQo9fvJAub4eCCF272d8kU
zn7QqzJblVr834+OeFw0icYsyIvmK3e4rutHs304bznZA+rYK4WDPbZF0/pcxDI9sPnNmhX3sQR6
cOr2QtBlXhQ72QgBHhuel1m7N/wsaIzkDkw7WIBCLtLqpikwIVA6qhPHk9Zzni8Eks4zWz1LIdqx
62erpJdZEV+47nwo7PTQ+Xq4NBWIqJ01YboiXspjGPJP7ETBwNWfYHD05SqMuVJrQHDONDss9Hc9
S7ZJuWwMLJgpu+wKk7eKaoXUV3C1Ae+K59wnhLuFAQFWZPzEEawEaKd1ZdigfVGBd6UXwZEY4WBj
dWXnZzNsOqTjpvS8sJvSmxHUx6X1K/FVE+VSM2IWFKVZIC7Qijw9AE43WCNmJJEXDJw4Mw99uh3A
36YvgVm/5GNw/jDIlfsQJ9zaNoj7e9C547zVzxqwMN5LX6+WfmOp3sUqvYRAgtpfFLMegmj+oFcY
pDoM7GKwbzT9YNu//ptSQhDBuJhWl7zTPtMfrr2twF7HLo30ys9W5wWplBJCCcelUruGoAEsXd51
Fj35Eeiy7uvqkplfCSvo33AMLBIpYvMfc3TAfD2yyxwz+mGSevs6edEtEmblHDpuAqYjNFjYux4X
D5GvaulyLcSgwuvQGDkEPyi4U04FE6cndJkgOE31PdP8C4TPu6xzrsYkUR022X1zLEtQEgyCVa1X
iCLMzLdJvJrqO7rsULFZ+1oQJzb41rwvHIFjkfwnHdnVLuOmLVKo1xe/S+9Co7/ZgD0pETh5VaTW
Mn/hD2cQUAIDhL7YqaiOjgMrQOYRLvnGjTBg+2p6l9Fcb0xz5cUqlm7pRXQsToglZe1aDe0hrkVO
6dr7IjEDMHZ7MZpl/qVXr5vyF3UcxaGQusuRkmJISYrBbSz+CbUrj23HGmVDIBocFZuYLPwfaydE
FKvGbNqAGlVYT6+5HurJbT4rMmX+Jz55Pmrv2KOIZhlYxU6/F1ojNHZa3DC1V1+PTXSPjEtxZatE
CCGkwpJerx46JFhNdInTv2571SNQaig+EIKlD3xgXXBwFIzaFKuZADzCjJSRfO91FmQqBjnpwf0r
5BMMGkUu7OpgCIXuPL8uw2PqJ/sUxVz21msPWWrceeB9Ox99paYDSgytTM7OLGJ7KwAJPOzRRplo
fu38W1s12il15KO/L3waplfzqPEUO3WcneenN0mOPnlca+to/kpdAwyCHjrzgFFZlvCNnGRMwX0M
XdDvLILY1cogpcOhTVS9Mbkz/BVkC2VP6rLCzAkE6Q0eZc3L/43tKEKq3HIfQoQ4pyPzdNMCQkiB
Scci8DDkT5/SRHE8peGUoA6OZUAuplSF+FZp/TB7FsTMHMcbF0mYlFiMRlgaLj4LmrzYTXjynfc6
ScYE9iLMCYHRFADLTwCWimQJ8Ow15kLWIIa3R1B1BF290vzn84Jkz2fOLIbJMbBtYfRWiD45mD+c
0vGB1iJ0bc/lViuWTYT1mUW37Ab7F7rR1wT1qWx2LjOiaq/L9AROB0hFPrGK/5/GPmfRp2rKAFax
aUtXFpbTrI0p9wOa1wMWyZjVSk9AEXVeZ8mRBgAd8FK0vjF9IALUzIpWc2Sg91REtACF69s0Y9Ty
vAwJ64AJ2Cov+v7h2hWr2ONCeqekaAQ5s31bjsADQdpw4WHH0UGbsU1KY9otik3uhYEUIDSX7AcG
d4EccsY8SGNwOWf/TtjDfxIwr5hax5ig2OdtZlMvmQW9R/JO2oc8zlfgHYbV5yByfEXclISAE2FC
XKPosuqNA2EsZsDMaGQOTdBLBVoyv503teRSgCQ0KvE8wwtKPCtVi4qL3yO16uYRG+iSeAyKNNVW
xqzt2zklm67wjQAEMb8GVj+ely2JQSeyuasdpXXYskfBe4TmlbY4IeZlXHPVDNbaVi1XkJ2TYx2F
UzpnqA/2Dbov8dxfu0h22mprNR1Wo4AUtt6dV0pmUOwgwCwLSNQApBCEJcPSmQWDUrTHDt3WMkGU
pTvsGYt7CEqg1c+0AElw3Y3Zk97RUvHglpkU0DMPlJEYPAIToWBSBgJXyjRg95amC7KlG27J0Ler
lGAx1bIwqpAnMy3Ggginc7A4T/CpPEy+jbGdQ9sWo4wjffb7A412RnyVDoojIUuVMS/yV5Q4D7fU
pU1SGzHBZiQKDDKGc518I4MT5mb0ktNuD4zi+9yY+1n/wtP4RLZwW1Y9QfkXlS+85rLbEWu5Y2Lc
aHUX5mMRNIvrBiPRbs87kuxTcuZPMEgYqKCILxEva71m4m1qiv8cPdSiJyPNV3OsiACSKxrw5g85
5uknRPezHzMLcrxoWl1Vq7rC4FJ7q+Ubz1yfV0kqyrI4rhTUZ4DmnopyNZpTiyDY1GAwjNNyCyat
FptvOmNH7AtPNaQgFcepMWBDhDgRZBSRpiR/WitUj9NduzgG6GKAkpnLer72S99YFWl01RTYknde
T37KhEcJKKtQGQJrNvgkRISB1ZqYo5yR9TTlDafmAZeurlphIVXuSAb/96PgmeWVFekTZLDMfRvG
/CJK0xDZ9gMyo72bdIGluavzaslEuqCi5YursL9dRIeN5dR6C8c/TsajpoV+/N1d9v30WKK5o3yI
y+LosTDhcqipGWFjOGAnLhAtyfjTzkDhCkSkbv0otCSIpouU/DNWFUsr8QJDlx7lNgwynJq0SdJR
z7hIzVg2zBgOy5Bu6ORszptRMkYIOSaf99BhSHCGnspZaDv3Lb/dzQl7Ma2HOEWLDIwmAFivzPgd
DRi8+jVvRUrViIbMqGBz5YA7HAci8uVlegZweYOzrqNThvXU6zJ90t1n6hxi976yUkASvnDH/6FS
wUAIp2EXLggMv8VZr8GmRmI+UEwt0tJcJ5g96bCtUmFXSWkdRx2v5/+TJXa+PZYAMpLDrnb+MwEP
bxlFVQgU1VMXp+u0qvfmwNpAb/wbT4+fzwuXXYSc8RDQMvByfuqtosUz9lTH7eQXIyLpvY97HyCj
wNfisGoUqAiVMOFsLAuGdzIDwkbr3Y+35lCsiuylbdcMW87P68X/lBjKjvUSEopu6TGdy7Fso/Fs
Fj/Ax/GFv49GJxCUqKZj2uD0LMT6EHuNj7/f++WDkYxvZqmtviLCB/wCuwzApiiIaPTO8mu0lEAm
uipAnahjMdl5CbJ4z7GQfGuNizlm8UBHwzhlKHSFrj6EpArmHhzAqpkZWfQ9FiLc02CEtLyO13gt
/6l192WxMhcPw2JWWLKb8v28RtLPfqSRdfpZwH80t6SCMJNpgQHeENtQfHipzVxMF4PaBhhnEaeN
KnLqmh1KN3MM4BAGp9MwLp6MrP+SHMxC4lSCmE/8NtjSgdPC4T2el0xbHXnwOgeWemUYvaruIP1C
PqhrEemQtYnJsKZnedETxB9f79aDc8jSFRl+kSYP9OrRiu7//RNx4gTgtIEH+DSl7S8g+61cvGqa
+WVABUdTlRdkX+hDACabTn1gbhevLDwIcKYfLpRo3UOiitkqGcLJSdAE7asMMmZn42d3FrlGpnve
TrI8+lgN4dw0OtVRYoeIabxMMrCV7Ru6sntFnFQpIhwYAj52k1qQ0ln9pmzzDTYxB+XQKbxZFvlB
woAcGnhPPDP5zzjK+lzN9IeJBwG+7MgLEv8pByoyd94r//d5s0kVOpLEzXokKfPpjNwWkhrwsjvg
1C2dbdErMi5poedYH67vkZQW805zM8FsY7rcEU8Lphb3ZmKsHDt/Go1hlfgDPtyMxpazspdhDKo6
3RRFdt21TPVjZPnD8Y8RLorZJr05Z1CZef7zhOG3dKk3BaiN3Do5MNsOEEK2mJ5dJeUXcFOcXON/
39UTzlqCpx61OdYsTq8Ye2vBgTWtQSgxY8+18fCfvqw4VV0lkTdgzhilXzfZVzEoLCtAp6iKBkXh
QJ5w7hyjmpfahTUxyNqZZWDTOMCq4vO6yELusd2ETKgandZJOdiRzLeGGZrj3dDfm/llOe9K1Y2l
kiWcvWJsjYX1/Bux6bKiTtBlWLI+9usxS26z0cdiv1GhnrTowZmNQImGNyyi/On56NqhnluOp8Os
TrQvZqvcwI7f3DLeZ1iHHGA7CAlzkj3Uvn/Q27nZ/LN98dzDew9JDbra4hN69KLEqoFbCuM6QTh7
n2oPxzEk09YeD5nqNpCpC3G2gyY2qssoq5+qW7RT5jvYIxx6iXZtG8jkyYBSUhoO2BSSgwRuTpz1
rPeBPhe785pK3PVEtBDvCrsb+q6ApqVxlTXron2uIoUISfCGCKAvrT+71sSqduU0Uco4kiNr7zK6
0ux15m+i8WKwFEAEqS5Y14UpChQBsfP11IzjnBskdWHG0dmZ8yGpn7Pp8by5pLociRAOXqE5cR6l
EFGl64xetSDkA4nZwna+iuuXG154gWCE60MZwSeWbvJZ3uDDgF60TA9z88pigOjfzusjSXhR30ez
iG9wAYRCOGhuXnXJ4sLjfIL1d+jgDKoVmrKP8iHhU/s1N1OfGRQSdO12ZJdevy+j1b8rAd4SMErg
EHEOhtPvDu4Uc1x4ty0udQbwGphMkf+WilRH9kGOpIiFWLehlt5MyNyp/W2ww9K8qLKXYdme10US
bbGf868uYvnTjkqqJSl0yXwQJIJon10U2UbLXnzrulruzguTfRs+8Y76Mid+FeczPIqRc9BXALgz
dyaqTU4fTEuTrF2MwCmsJ3M0xHJ0+iEJQDwh49UonjoI67y1M636ZbiYdVWnWmY6NHTwonbB/Qef
PnUD4iVjaYKoM0xAhI2dy9jfW29NFJOy2r+zkzfPKvfn7SeLBqAj4xB2jNyCPvNU4oDUd8J+MrQB
GPgFxzYwtXtSxAGZtSAliqlilTAhsWgtIBkKg+fA1Rpbl8OZHfol28wGKLEV1x+3lBh7jvUSAilH
fng5H3Ya2bUOKjeseAqibF2Wqz4aAAW/1ZCEnzelzBWPRQqBtZvycR4HZMSAWR3yyv82YMDYshNV
j1XmJPAR1MXBhA8sqOAk44LHSazhFDOgGM38uXWffWAz3b2R7qJEkVrL7fhXmEjiXA/lXLsmhDVx
spuKCmOXdIe9T/vUrgLNXX6ZDqOBp+mqQRFZrDrSUhzTTvRscjIO+a6JF9D2icVmsKRXoCRWfDZD
YU9T8EoaYf525CpOZvMjMewu0HsS1vl86TZsXerWKtOTG+Z9151oVXtPmt5ss94MBme6MZvHmNno
8mDjGtYtfcGhOJUkyLNQmfiEwbG0wmpcnE3mxLu+R8BOh9/t0initfRUovT5h0SXL486DQFGD0is
pSGEOvpjHz0M1k1XbZef8fzyBXVMkNoZnDLy03Dt5Lej1i6In3lmhzMehL6LIURVW1yqDbIArG3m
xIRiKwCb68uktSFFd/I7/JYwx4alCMQuZVEfBkN1KciAJECwfcgTvGeplwWhDOkUnrVm0Ok/l+S1
ZthPTu0NGjFXizE/RvqT23ehU6iYs6WH5Ei4EOVypo1FHo8IqHpx4ZGHUo8e8mTZuLDsFz7ekSQh
uDWWsWBxEMxa5zvANebslarGIaTK+HzIErQMFubTT/2wYdNo9xWUSZOfnbXyqk3aYyRfxfojDdMf
YsT0pMnTknQ5xOg95mWaOmR8luQrR/dIiOAV/uCPZtrxJHt6aKdd0d9n8f4LX+RIhPDttbqIsUYY
ehgECmCXkZkArqwIjjJjgS8ZbzrEYqwJF75JXOY0smoIqdtL7Fro2stEtXFB+nRE4wcBiFP4gV/v
9LunjV7kLtOR9HjvdH6MEzfADgbMWF5TxAmWBWb24JVfaI+Anf1DKo8jR/UrPFxmHztfcLFhacCg
hw4w0Oc/kMSfoRCe/gCBYh2jiCdp0UjH2URctZn5lFt4naRW/EYZAbpjUNVsJGEPmC7bQFXeQO4t
5nHT7CzO0ON8asZPTDKvnDnfa9W88kgfWNn7ec0kXnEiTPBul8WGmUwQVhYHyjrkHsE0KTplUusd
KSS4N/aZLJYx4sm9ABOzmE9mcZ9jGjXRfp7XRZLgnOgiBLap1/S+wX9YQ8+eMOy7cQdUoPx21Xn+
1UytJ7CXr51M5X4qE/J/P3I/ZzH9cSr590K70QG0oaxBj6kIEfy3C0nwiW7CyfI8GoOFFbrFIDIo
PextHlQwIpUewjGiKOGxIoYeGbMugMDHDIEPRVRbuiU52okm/N+PzJVg9UyNbYbwBnfrDJfesGGd
yc9TQIYyrBU+IbcbKAvBX4lnkXgTDaVREr9H9G7memX1F22qWkgkSxug0F8R4i1E+s7jGGtULZKA
ToFvXDISgrDFBZEyywNqhGgPOiqx8ijxIVU4uIk/aoNRQ2rRkqC37srye8Mux4QFMVOcX4UNXeH8
WizN+5ZXshwQy0/z1tNUF7n85H4ow3/BkU/U2lg3vc8l4G3nTQGL11O2LXNO/A8S5+1U7c6HCpX1
hDObopXGlhICQaCLwbtluU2nPKTparJez0uSn6oP1YSDO1V+2ZU6JIHCeaaoOBlBZSgA3rJ798QF
haPb2lU/0JQnQjNwnCsnfemq1wFjfqP+WmWr2QxGFeWSyimEY4w5KOCTbehlGc80elWW0VR2E9IV
ox3BUs7w9wc/+aHN0w4UYi9DQzbnP4/KdGLTZ8BihHHhzt3ENqZ+NqBY6mOQO4LbNLlyqlVlHoiK
D0t6IYJBFQy3BPDQz3VOXP6RiRDoTfEqLfW9hRKNq727gOafV0/6lf5K+lTv7IxULymFpLnDaFFX
B03/Ff8+kiA8OWvXpVTn4bwDFaw7vmNrUqyiJJJeGUcyxFjntX3WWfhGpPjuYK93fI02NSsGzMkD
c6owmTQ0cEJyF7hoMM0LocHQJrfFlCzOknlnGUVgeCvWX9L0ptG25z+O1MWPJAmhQfczSnObn9r+
Xicroq/9RhUZ5A7woY0QGazYTOtlgjaThpxhXGvWsK7MtdEMQWuEdTdhUwh4o4F9e87L7/UYTlRx
wlS/QAgU4OdDejlAy77+6VjvaHOet6L07jiyohAolsJfopJxDavneLr3DazJuI3oIyOrssdOhkYF
glY4iC+0iclSRXaFDXlhDDY2Vw+jJZxikH8l4ahqV6hECYfLmTpzoQb3RZTMNP69vqXztzE/EBUN
qUqScMQsTKtMbs8lTRpQqxeploRGHzjsnXmKAyaNfmAEBngVBJEofZ5e9u0yg+EV452h7r1oA5ZE
OG8Due1V2Fzp6ToSI54uMy36mNeoFvcHZkPG6dKJFBVVqWsfiRAO1+CNBnX542nyHpLh92zvz7u2
SgXh6JCsdcDLC0uZVRboebzS6daKfv83IcL5me3Wm0ZuJ3N0sFGsxPz+1oq//Sch4i1bdl024KmM
pxnuocxcLxoJ3FRFxKawl/hy7kYrs3tewDPcp8R+TeNt8QUWKXzwv87rCblw6wGJ6fG0BwPeIRmf
07ENu/oyTy8NjNKdN5o0sh3J4u53lBVrqZnkbgtZcfMjwlqepS2e9czCOlt9Pfj+qm3LDXHK7+el
Si/bI6nCuRkGwykW/mKKp1e7edJAcz12zqYwDHSVHC+o8ly1XlIREUTWyToZo8nj9/vQgN8/Cfxo
DW6pQFMhOVT+IZwn16k6g3HVzHnvsVU5vSh53VUihNM0dIut47qDf/gbl91XxZsSYq0QIRb528rT
Zhr/sdZjQW/9/t5OFYFNLgJQcd5MRJ4qBrbCmlqdH6R5oUGS7fLoCeCh834mvXGsDxnCx6COGTHD
g4y0mJ/ScghSZm9yFgVNU3+vbBUAWerW6MeDdQuMwSgHnB6mtiPAP1m44FzML4BWLPDpZuzSVdsc
kmyvq6rGUpdGd9kGKhTDHrZwn3bRkvuzC3Gp/t2eD167T+qw9PbnbSj9TkdShAhB8gIF+GrGwbEu
gZfR2UuiKURwh/1UeMIcDbaxQg8gak/tNnWF6ZQxiqsFpsr0nZGve7ANmmzVx1vbZcGSv3xBpyOB
QvzpqKnllgadCm82Lx3kJWFECfoU+qxidZGa70iU4OaL1+QZWxaAKPz8bqmSMI3di4IpxvOkrnAk
RXB0Ez7dxxRSnGLrWWByvi31a6JCpksWSnCA2MeHEiOPA5Z35kPMtMQrDBoWehc4yXXbrFn9PGIO
O73AoEkaXYz9/Zz9P86ubElOHNh+EREISYBeodburt7bbvuF8AoCxCb2r78H37h3qmiiCDscMw8z
Ec6SSKVSmSfPAcnBTvzTg8aZppLAgDKxbM58hYFis7OnQjwq5LS/48NXey1sLPrjmY3ZblJ0yhlH
LXR6NEV0o9R3p/5Wj1sS/CzZtlybJF38eGfmZruqjbA2qwBLYuydDz+I9WqL29UqxGIi6YDBHBSY
KP3P+QfdIeV5Nn07PfR+W36PghUfXPT0MwOzXetYxGThwEBV7xN1A0omkJtcP7dLARZvdLAnTjEd
jeHLj4+hUSNyQ0Q8OuTZcxHVN4IDDjI2Mb+pMVhyH5oQBrCYXlMMXfpEgI25wA4Bu/tBzNXqs56L
rEfAsJ8d5wnopN66TdaesUs7SMEyTjF5bmG+aOYIkOsxijKi0/GyNgEYfkI+QvmO7q/v4oInTAp/
4EzAHK+LVtPlLmpwDBvShU66iXlQkLUEpgcetjWqoukgzoL6hZXZvdGK0ukbG1Yw1P5YFGBBLdMd
KO5fNOrWNgrX1xe1sHfQuKFgn5g4YkAsfbmoqE5T5vaTEnsTbfNK/6B179uGuVKnXjRDUXWEzjXE
OOfpvwO6ZNADQOW6jYv3rAWOnVSPYo1NYwkuj9rmRCsOZ4PPTT/jLC13pK04i6A/HbgZ37plEj+b
dvQ+JmG8lbS5U0Fxn8T25xwgQK8d7VMQKuqZ9Vh6fVCKY6L5GqvM0ve0IJw8Ab8gITInEGhbC/PD
JeShJ+BkJ/LRy2qbeA7yXR8CSpEX22sEbIsmJ74fjNhjv+c8dlHvhJAOVMrv+51obgJe4Z+vA2RR
izVc/lKNFnJ3/9maJVNM2m1sM9gaQMmqokPWxp6Wvjne1+OG0qcBdAKVsb3utNZCXLmwOvNaG4rp
ue5T0BOoZOJn6Z34ZJFcfw0Cdzi5taQPJLD5r6Dr3WIX1g2UM1PbDI6hSdqnbkgz9BUsUqLR2ZtH
Qdqq9XWl0bsraEMg5mkI8iPSob3tZIjAUgN33XupRYtDkMjwLcrYkG5Ko452Mmj5St12IVxjFgsn
ElBBjNnOAaSU5J1hTATII4eoGn1pxBGEhBHbd84pa1fQgksn89zYLPnuQniu0cAYJmIty+uMyvxF
MMj83Bgy/XL9u63Zmn22QRpJXiawRcPnmh0Lsg8S/19MTDhVIJWZM/d9q6AYh2hw3FL+u88eIfm+
Kmi1uAqkc5MOOyaw59Prjchj2VUIMiYf9klnemgloJa5hjpaGoMGsAqa3lAzBTxtXs+w0iaxmj+7
JXNvGNj3MPuhmvTOwmBeM6Q/K+L4hMU+V8lhhGZMmMjH65tJpg8yv4zopHGKm4HbfB5Pk9SsSUWn
DwbtgS2UYz6bwuh2XGDGoUxjKElz9mJWbuqZprztuTS+OHH6rEhjb8GQYqx83KXAdv5zprBwFt4V
L4gcp1ja0sjrIHyQjPe89klyo8Tr9aUvRRism2CODJcTpAguTWUYc490Eisfg0cYeGjCwA8yvHfI
kAR49WijXmu0LloESRHUUAETxHV8adF0sy6hk8WY/qrJtkPXvRwP9loPZc3MLGAHkJXtSAEzSX4f
xJsiODUx3GuNK2DZeyH5hlagjVtITN/y7Fs1XZpIXSbKDxMn3rVF7sUivouH4VU0n6MsPVVp45em
/NzYxi5LxyO33q9/wkVvAXJ3YtNwJrDb5S9oQ61axnE11QxKDJ/gy16f7yv5U62haBYD9pmlWc4G
QUpoa02XYFXzjUjeo6jxkt70Irx5ZNMdi6BbqQIt5aLwTujpgPofN8RsbUY4tBWdLkAkxL2nkn7Y
VA1bAzIsRTo2pS2Ai4H76INLDpJB4DHDDpabOHnrMUVrjpvrX2kxg2DMnCZ/oCxqzvG3wKo6rDSQ
6Joh2IZu+uFT4+6q8c4Fxx8UIIizcdZGg5fAyJC3+c/mLJCEMoDGiYBNC5JHOeQIEcmKby29p8Gu
tDaj/RCV/oBAZ7yXlp+ChiI3N7U62vlR5Gsp+ILCN4ZV0Y7CUPREwzQ/KiLT06Mdv6bLb0PhcfYr
6J+K2DMCr7Ne7MAbwy2Bkk31wJNbmm8CDLaWN02zLbovqdzm8e76J1lyLqB6/1c2BSJ7s/cUCZRR
UaKV37R965lTgloXuV4ZwloKRAyIR0jBw7fArXV5PEWfI0lPG+Vz89eo3wvbAQmei0H6f0BX4rIG
6axgqC2i6HdpqEm07jnrFJDXR4HvPcpHd22IeumkINgBFgjRUFD3zIK3lm7eYBhH+dnADw4vT05O
DgbRK8natPPz+xisq3gtgRhlomC5XEqXpHmYCmCxOp0J6Y0dMR9acNzdVGapNrSqzae2sZobNdSm
7Q8qyj5fd43FddLpa6E9SPHn8gdAt0mOdoMfYJTHsP1iBnu19rmWgikm8/7fxPT/zy6OsqADXnYw
UaoIR+ButLdy3IStCfCbC5rC7T+sCLQkeNZjV/Hn0hwtE6rdajLXWj5T4hT1fDvI8fm6mcVVnZmZ
XbtNCeBCXcLbQcUHfmqnqrzM+GzrV2Eci1Ww7/S3ffCTM2szP7FCaY2sgzU87Ov0fQSPVKTecPdG
xefa3ea56bm/zPII/kXv+jr/ZL/XTM/uQnPUQZUP2M8i2lvmTVttI3HKDF+V+zDduGW6r8wbu6g8
zX4E7jZiX6LqGDSPco2Hfym+4N09sbk7HLO5sw/LSyBbuYs9MOIJvX0o8o0MP4lx5bG2dCKQsIEu
EuLyeHfMToTo0nIg0IGA0jfZVz3ZuTraDgFdcdPFaxLyb5gytqAshS7JpZ+G3G51V02XxAAKna3q
Iv7baKsm8YbAioOdkE2wBZds/ZwiZXX8NkOvFG8CFdUrN/bSiqHeBo78iWABtb3LX0LiunGCpIUr
dztBv2bKM401oPXScTm3MXPgBKi8MhqnyyHcjI6XWAcrBWllvgPbgP0PAF4MVKP6BU216SPOtrYB
RSguQyyoGnE9NFbsxU38D4Hz3MY841BGj2QUNgIXo0XQfiRHS0ffHaX/pfpzbmnmkGg1OEaY4bpL
X3V+b9cP/Xgy4wf5cv2gL36hs02bhWnldiUQ3fhCQfISaual0I9mGwisjWyPrHslrCz6HF70eJAh
n/+gh1nx2q5TMg388Fs33qfWk71GlbAUL8Cm+n8m/hzAs3vHGmhVduW0b93nsftp6Q2pfLU2BraU
W51bmUUlS1oJbTospIYittVoDwwW1z/M0lYB4YkhZ6ivmiATvDyePClQcuQEqQi94xg3VQCdrpXC
l/KQP5VwE9EVRarZ8RQ9ps80mo9oiqCuuB8xjqnw5rGK0OuLfZ0lm7jbXl/WYgA8tzm7WOwsITai
IOJ5OHosu6vDCqO0t6badYOvw3twZwAyd93otFezy8ydRHJNTk3I+c3vEKMO4wqoeLwTAH5uJ7oy
9Sse0FmtvtM19oM/JYVLYxzcuVO9D91czAnOwhAP0yZzWsxiNhy9aUxB2m7rDcm2dWwo4v10QfDX
8feCDJ4II+TJu2RQXiJ+03g8KZSIGn1g/Z1wXmrzaLvPYZNBiTTdOODbWUN9ftyX6acKqGPj+3MI
oV/6mCnFUIwKPzXVW9k9E/UFj7fWxBul/3X9C3w4LyDenRRJEZdN0F7Mn6BagPtWR3YKRVLoxZcj
q70kHdd0Tz+cmcmK4FPJFRHmw3fGwHthZxLtCcy5jzc612+9sCAKl9lvf78cSFFaYLKn6CDNa3ot
rYNEjMgWzCj8plAuG63Qv27iQ2DGWiYeL9T90aUic4BIVhs0RdUDBd3iy0Bf6hFU171HwtDL5Cdu
b69bW9o5VFTxjMMUh+XMmQFoVgzJyCu0qWT1iZPwzo2qTyJcY/RbcAMk6NN0ronZKzHvwhIoi0kV
5sh+TPrZGfSTRmZ7fSVLJixOMIc3Bc0Pz0Sz75pe4Ej5UdHYPjhKa0SaNRqsDwcHA34MRxvvUZDk
fyhPVxKDxuAIUD5JkYJ3rzSr/ZA/G4z6I11pLH+40GCLwxXADcIm+dPZIZWBasWQMuyZiyLCb4Ns
1PjY9J+ub9uSFRvsNyDP4ChdislBzq7NgXcofuV8Kt/0TzH9jkmlU5G5UFAcV4Lxx2o0FgRmcdSj
piOK8sSlqZKFtsocmKrA2Nw3Ny1FN+Yg8oPBbgn3+3Fro1gSd19i5xagpb9fJx72aOFxNGVAGnNp
XDTgKS1alYGIO/cjZ++4R7wnPbQ0Vgwt+SHUk+CAQE5jdnmWIbgUcrVigCEAvHzomN/3IXu6vpZl
E0h30Y+0wHI6W4uVm1XEQF8I4djwWOgOM5Nt8eO6jSW/mFDEeHvhnYAJ2sv9CiOoaUBsNUMT67uL
cpbzpYJosfnXInLwCXwSE54HT8djb2amiZNO2BV2i93mpTgp5mwwa7/yTRai3IWVWbKLdkdHiYSV
qsDQvqwgVsB+qkyt9FsW9wzvkInXH7XQ+fBJLXks8hZmQvtdQh0yDbxSb1aH9z+OxU2b9v92cBld
blph1zmPO9hJM70xyv3Yf6X5zRhZXmRDElXc56hOlH66RlW0cDVd2J25tlWKNGyDyS6rtxhV87NW
eHHqbtueeYw+m6gT/LUXgkSYcGAcQO6DqtnlSrM+kHVfQ7cFsQu8ZLkn684L6KdgbRBv4dNdGJqO
3FkYtAHKJ3SAIU1T9eJIah3R3s1vh6r4moBuemVdCzsp0JYClII7GByfowoaAyPjhCJI6CL5BF6z
TR02jYc5LC82sxNFUS5g1orNpSVCFAnvY+QW7oeCSuIQMCLHTebT3gbJWeu10UZkkHcoVyrDC6cN
Ef4P9/N0rcyrnLLtqtJ1EDpQo79xVRZ5NkEvgDprHC9LK0Ly6kD0Hmp1qN1efjQxmEXbJVjRgHe/
hBaveKKQRKnoys4tLujMzsw5ItNgditbxMLA2UsS+pajNoked9edfemCFOfrmd3FfRChUqWwnmDM
NkkygiRxp52tPfiFfQNt9R7MvqWx0RjebMZbSf8W5DO9lTDsCA9BIs3nfYMMLMLTNHnmC4wRECPZ
WgPbEit/vr7MhRzq3Mx8YCFgDUmNFGbCCM+g4GtHyxdm5pvaIoe8WHPGRWvTRTyVENFEnDVDZF/2
RueOWBTcwizyW5N9l/JX2OpNhNfP9aUtXMxgeUYXCP0gztjcIYmhTaCFsDQqs0dD0Tun/HbdwqIr
nlmYuWJpDlWoBCw4cetnYeuNpH6GQsWKKy4uhHNwJEB9B4n7bNdqmQ2qhfyOr93wyXT6FyrXxuem
w3nxXP7zModCk40XqIBMwOXhzSX+s8o5nL0PnoMJV5W/Oih2sMJzX7JsC65Lh52cXyYI+TNV76/v
41LogAIPaIWnFMeac9RnTJcBH0CiHrsPMWpRWfdDNtvAHFdCx1Kgp5NyG5bpghZ/dqQrrjpiSUCS
YuqcgIre9LntBUPiCZHuW5d4Uq1dZWRxbShACHxA4UBm6HJnUyglZh1jGdgl6WcW9kcbKnJfnZTe
FjU/ZY22/ZFFr3blPMuu7zyeRORYsc68CVR55Kyiu6IulRcS+nZ91z92F/DRgUZBWjx1oEBXfvnT
0P9C3RESGX5Zao9H1Ots5tktuildHx+tPNjxDtRSRtl4PE58AsQMz04JJj5awNbbsvNK/puXawNt
H+ph+Fm4zvH85Ti01rx0A/8PujhCQp3Vzga9Uiz9d1LofU7estE38lOhNtd3YukcOxy4TVz+Atro
M+8vHKNG5zzNfFKq+FCaKfMTGvWnnKb2v5jCApE9CfAmzs8yc6UOMoHF5dV4EgOa0r35ajvdy/UV
fQRvwoYDK0DyosPxAWyEhqetzCkrHSEF6iTRW1vLk25/DcFP2nVHN6ojjzemj17uC5H9loMefWNY
JrRlGrKS8C99UDCUY1/RB+d8jpiuCk46OQR4anbEo9oH4WFY7iA7EQCSN4jXJloJmEtnDgzsUEXF
1Qky9vk7Bjy10q5CeJAVekHz3XF2WTH6cg0ft7iwMzuzl4xbOpHh5gbK9u1b3T+22dHkGLdCe0yc
SLErun/I5UDkCOauKUyjv3J5YCWipBF0EQ6sC25xVNcNo/N0RVbC5NJxODczbe9Z+s3qOtYEqqAg
GHrsnNyrMWjhrmHClmIxQg8+0xQYrXnzG+dAKdFInLn+PohOqgLjtXMQ5q7OttGaBvfiis6MzT5U
ZFa5VmmM642ZXlneWnKvQVl5/cwtJTfnK5pF+kSHGkg2rGiodobT+BkGCaP8rpZvVvsvDv7feuaq
jS2G77o0hKmQfCncQ588VdZruaZFuniMzqzM7gdbdEmvOawI9yiKz0PxAKx5261c/ouHCCUN+AHe
YBi9mnlbmLaxVHjshTTciOaXaUlUWz87GiQOhtwRavrusJaILjnERKUlIEyDZ9E84ss4t1TlwCGQ
xW9FWnpxFW7dNXq4PyPy87Tq3MwsQawJ+HIMATMGyuVvTcJbYJ61rONty53hhWEyMNiBnDrjHiAi
jdoURLTfcCV3m0GQEEN8bpsaPlICkj+7llF/6hsiJzCTFg4g0xVcbYiAdBJV7nxXwyieW7tKCxQc
iPsSB7F46m2w8rQq0F9K/C3oxgK58Z6WUOKtozxMdqHB2hrNJvBneFGNftdT1aGgtsHdpEHiGpcg
4baomey6qKfZtus6pneOTm2Q1o50oyuneCyCcoRAaZxWqdcUteM7PS92JXALKqwx56pZnqVeHzWF
8Ab0Be9FVZPRs+0++2lAGvR9MJNaetIBhNEDPwleVT0bkVLrMmx8FheWfZO0Dt1YTmi+dGXbx6eG
DfYjiZTotyBd6MKt01vpA4iPmw1wy6HtRQxzaCwFhgmztmbwKSpE75wiheeiH3fUeSCVqo5RWDm7
Pm4RtAdWxOaeZQIqb2KInbcuLsPaa5o23ZOqzneKuUW2i0Wt0W2UrLsFKrL/FphR3PhdbxSQGrKK
dCVhWDqE5y40i/nV2I2Q78PxUOia6eC+CZ4d1Jbc5PV69PrYEkTGgCbUREqMMgGkqS7PoY5NFpGp
jjn0D1l+AGlebO6G8g2ktF4R3wbOkRqH6zYXT+GZydlF07utdjIDhZcKMOTCKiNUQYqnsBi/XLez
uIfoO6IfDdgazvzl0oQuxzZLYafuq0MH7H9exm8xtZ+Lplv5XMvb+J+teee7HzII904V59E+EPe7
OTzVTPqD+40V23Hc6gRS6WtaMAuPjAlWjb6RjXo65kdmkRoIj7ACQBi1QHEKy8e8O1X9jzD6NuR+
zHcDDqx8xTn3MNVqFbWXWxuZvNfp9+vb/DGSX/4K63KbMYXkBnWEX9EmQDoGL9WQbDKz94No0xWf
I+lLvfJu/ehAsEj5hEqeiIXn68445lplVGdQJeB+URo7Jt1jF6yZWajxwg4eJOgm2+hqzhtzQdfa
RTrmuAk7+4UJaPy2UXWoI3FjUzSLlZV0fkTxyKtldZQ5xLHAye3+vWtNv8KeGJTxWMMI4uX+BgQY
ZZIgp1flJyl+JdHg0Qq7anwx1Ld2uMcY8TCutWoWt/jMKLs0aqogDSuGj9rz8RAT+72Oml1esZUs
YOHcYHFT1wHldMyczSsQJnqEQQ4yVVCwg1lQ3VfiVeHmVw8udC+qrdInFayBhT/GhckmOofTluIe
nB0bKOc0oqngPlr9qnQCyvL7IBiAJfx1/WAs7uGZndnBCITIh9TB2ip9k6ffa7Ul3dN1E9NnuMw0
Lpcy840KEjqAqWApdfU0mrnXg0D8uoW1zZo5gmtph0cZFpEATY2ofUyk++SAwxdzNSumFgPJ2X5N
+3n2AFGFG6OrgsVk7oPh/DS07Y09yMMCLyB3HQk8DTqdv18dTtSEzocUCHQZLk0KWjZ956Laa9UM
kjsPg7zPWrmja7wqS65wZmc+jtZFmg5mBDsRyW4hW7Ot7XQzpuFKrFgzM/fsPm1ZY8JMA3IRgXGj
SFWbQq3BzheK5EgXMQBvQzN2Ityd2QHEq5CmiwpoIbsRfZMuYLuyDVN65I1LQJ5QxXKLySsUsdzS
uJembLe0GrKvbqfaW0tPMpBdBRDQ9a+5uPyzn2Vdfk2HVgzZNH6WG7QveUB+aodtnPzlupUlNz1f
/OzMkUyPxRBgk53us6gLSNdhCrV8AvYgMkdkaO9ool+3uLguF89l1MWmHGNmMSxkUkQWKsFSusEu
Lk1+k9M2QacxXWMJXwooGJ2agDUAUCInvNxCiLzVYT6Zahp6VwX5o8xs//pqFmM+elOTC0HpFXrn
lzaiIInr0UQ7oAQhf1hhov5gmYe63YG8jYhHy468ulkZ9lkKY9g+IOJR/ESmNLNpGALaCj1qwLwP
PYfUfjoOR8XY1s7qla/1scQBFhZUsye8G6zNgV1OIspqlFaG/p7yRmMztqFH7C+Vdcq6m6x6u76b
iws7szarcTiqq0elYC1C0cuF6LhZo/ygvXyNNOfjNBpUhXBZIuFEnRZHfxYrjbFKdTata+Am2Jrr
HRVqIwG/rLXhxw7ZdMNnQLn9oexPQersgnhY8ZylteIHoAgGbNbkPZeOo1ReQBcLd1GEx2igfjRu
tFGA4JtCrnzDj0UdRGsUUdHThIruB3De6CaikFOXXWp9Qp082gfKbTb1AG5YMQ7otPPIer3+JZdO
OZCABJcRLCK1vVxd0YpCSBMY4NCG6lalUu2HZRdsm4L8um5pKYJNGD3QFUyqmHOKOiODHIEwVI4m
I23fzWHsKogdEweaV5q533J70A9chh3QW+hR4k2I5HRlgxdza8fGBpugU5kEtC9Xy2Vrh33ioCKe
BR6lHXq6L6Xw+uwrHx5k8lCwB9vej2W9u772xV22UfqBGiyKSHOgOnGdhoWdjYzJ+GYw6ArhKZ+F
Kw+UhTo8QToB/DAK4A4mN2fhxq4CZXEASn3Hirxq2Of5Yx8/2QoFoH1kH0x9Z1m7UTK/Q7JBvihz
JRFY+sIuIAYM/gSc3DzcYcDIzQCNnNBJD63b7SbYbf3I3TsaH7teeo5Trdy9S1EPLTZQQjEcHaz7
8nu6+JpEp1hx734bCV4njwqIdg02KqffhHqN+XXhgCIQ4O03BSS0SGehwCrzAgNa5YT/dsvbcmAu
pOKqCNzKDKkHRaVpX9euDlZWuZT5IPIwyDgJUNsClHW5zDy2mlQp2M2GXc8eOu61osGQcYvXL4RV
ToL7jfvbRTMNXYoN4X/Nxj7NWAEoiqFVjBfi+F7aD0DJYnQ1+I6UddPJH6x8isKf10/IUqA/s0Hn
0KbB4QG3K9jQgj1ZVuMpyBv05o+YJ3eAJRzQWP9ah8MXFDk9qyHHIlnjIF1wpotfMAsOqOUgP3bx
C3LIAguQpml9D8qdW7vuNxxQu0HGa/FoOpGzlxQ6Zn8UJDAV+AHlVKY0aUbCct8owtHeG7yr3psx
DCYdwK5+jlDDfSpNg6udxaH16gXcCcM7ErLk4BR5S3dNysybWLjd2qzQQkoGql6KzigHiBtv5MtP
bvdt3udTlYHHfG+M7q6Qa1CoRRM4S5hCAGfGB/2e1lbJ4AwIxiDXOpYWSr+AZlz3qoW7m2DaelKZ
nJ4NHx76zVCKseF4Mih1sMoQUn53lbQ8EQUrn3LJEsp9EzEdYsMHlKmdx2lihYjwMu5Q8g03ubjh
+VNo/Ysd5Hjgr6Bk6rtefhc3dZnGHYDvosxbYv4wy/Kge0TamK+RtSweSYbGOLqO4BREqeTSlmXQ
gkVOMnHs3QfdG4oynhkdSJpAT+XByN/s5rbhN6p9i+wVBPTSUTy3PMsv28yqZFQhKzGHk1OeSHa0
iOFzeu9Eb2Q8XHeSpawAaPsJKuTgqfNBeSlmUagGM8/9QrA7llvPQ/sq2mIbhvmuiGuvpt3JNJM7
13BvNAm+XDe/tFZAeaGj4Ew14z9f4awAIZuaN1CXm25t8WngkWflFJLRLlTYzHc4620drlFVLa8Y
mYg9Fd8xcjQ73UY/0CgIseI+4a89pj2NgWx6Uid+Yod3NukwvgLZ1YL6PPip2NrswVKmAu0pPCvR
MAcMZ36h0CAiTlvjtOT6zi2Qyx/dTqPTPAAEfnDF1hV7EexSUNHFqAXukjUGuqXXILEhxzpRdiDx
nc8HVUIGuoFmut/FR4JuVA10ADN+R4gNtnFIhyMLThA++vsvDfQuOBn+oBPmuH7Aj8Mymi4YDKLH
d0ldKSj51MVJKPCvN/LeiYNvbSLqlU7+UmjCiAyICjC/gNL9/F6jVZZKq859VlKIFWeeYyPZBfzH
xNTH9RUuJEigg0B/FWS+AEPPZ12DglWmk2NAruU/oBCyB7Hdpsa7UNTV0QFT/nVrS18R7wmgW2AK
ddw/rYqzo9OkAcjeBZ4USH1e/uhYW1A7MZMtcct9px9bYfptE+xC9CKvm17Y0wvLs9Bo5JC86abH
jA4euyD26wzYpTTcUWeN9HQpCsMULq9J8hLuOstxjWHE7ItCfKhHesPQkMXNfxcZ4YYW1TZRzFNF
tMvd59GObsfO3mtzrUS6uFjHQnhCxRKHdhYtslGWVpRhsaPxFTgybWivqJ81Ws3XN3UhEmI+BA0H
UAFS9KBnK21cdI5xJpHmkuamctstQrVvl+SHkdUHQ/XHNFhT3FjApU16ULhQ0dDC42n+ZmGF44D7
FzYTeeQgfeE3JNxX6QFvz8w9RONGOZ+5cZeJnRW/QTHKg3wudx6av6bSRV6NBwWYVHB7M8ibXt61
DRV9ZAz4HTGqC8me0VeHn9wqQD/+VqRrCh2LX/Q/a3w2R9D2QynRbcdOQ52gNj+j1rDpe+YVayFv
KSCgmIH9RcVtIpK8XFaQWkPXNCMe/WbtA2KBjkvznJHiNqLJcy+qp+setHhYEHwszINhmA7dlkt7
2uxNibdi7hMxAMtXQJtjlzSmx4oT2HBA5xvI5yD7JF0w3cnX68YX8llUqv6zbV3ahoo3MSt0zgFe
DAEYj+9ItAZenU7A7L0A7CSAg6h9gNJ0Xr+A3lcRuQH4JFPD3bqAAnBzQBYoj9dXsnQ/A/I1Afow
zzoBVy6XwhtMvLMaHV1diXwvw4h5I1Phk3JDsWl5n+6jJj/Fjg3jQNLogcVeFA5IDEP+Bo71+tjm
alhJ5v9cVPPVAzz6R+EFw35z1IAakDTEDT5uhUp+mxKvg5x1yX9iOPOWmdNAOwIw+yak7RW82rOm
8kGwfpDqsXLtQ8JrL0ADNbblbeDa+8gygKtfa/Mtbx2nDkg8UKFi88GVVjdxOAh4QdZCUT6+aZL3
OPCAJwFh8VvMiiOT70RTz7K7V0uluziuvMpcG/lYchS4B6iy8RxBcjsLpfggRCbozfmSYlpHMtIf
gEgGPF1XK6n6siW8e9w/M4t/Us2zOxj1uzJtpidszKyDS6KDbtOtnTr76y65FLHQrkX7naMSjNn1
S4/sTWrEmFaFvA8AKYU+yOSnxFwxW+MrWIwgE4IazwEQKH0oU2YDZrnqGBPSeRkE1jaC2M+Om1WN
RMJo31p3cD6ThpCDipziTjua3Ll2RW5ZVoBZj4hwLaJNoXju9GIqvwDNinHQeYEWSs0W5ZNeha68
Vt4F+c/G+G3VWwfcyda+zPbp2jlb2upzi7PcZoiKSotJOTPOvpSmn1qoCw8PHV3r9i/dDed2Zo+8
QAVmrhvYMax0Z5SAnoneN3p9hN425FKilfCxlF2cm5t5UEcj2csOG5nW72MFKoDipZPPprHJg9zL
xe66vxI+hfsPHw5NAzT7J/qqeWYxxip2Moo7FiUQIDRV1ffVXpfa1VscGfumqq2SbkMgq3cDJKs/
mUVlPRpcDPSmdlSLXmVB+p2dUKh7NCiUhDs2DsOTNeSm49OR0vQR0afcF13GnIMMkv5bQjBk4PMh
pNtoDBEGQzdMbnUp6m5jYXK0Akl/m0fbnhvVTWrmxlZObkszKwDPT2OSn6I29cHSXTJsTCUMuWmj
OHN83QfuPTfKGNhB4haPNGTma2mR9J2bCpxcBnFHZPnaDE2fSRJgHjGv42OjOoq8dRAgasMoHX6D
29y3TkC5l5pG+I1Ustig6lm90JJ2xWZoym7bxLX5FQMMOOvMlDbGg1QY2TseldZN2EE72KuLrk59
pTse7bUCOgBIxolagqRsGs4yD6K0wO5Zp401eqLoAfKI+6xEaALd/U2XRAIEhmHs/swhy+EPjSN+
J2FBjooKuUeVYNiIFBNZN0DWg/CpBmOfV+bYZC/U8RBvINvX+AARQn6wMZn6VRZDc7JHkWsQWsZB
A2bZBpwakGfhv5UI6m9E1oPrJ6GufjSaZC855KMCj5eDu6ldQ/xOObb32cmd8B5aGmbsh0OaY0KC
jXcMDMfbtkqgpkBw7WedcPdtFlg9ht3ro6qb+GbsuuyIQpd1NGuUwcu+6KRnZRE0bysNDzMqYClv
OB+oOmU8d7eW0cpwAxbHDJx0bXAyrcKoDkNGnHCTWKZxUg181xtyK3+3qgFImACgQeZXw1iWmw7a
a/lT0cfRrV0NlPllMZaY4enLctIqyzXf9kkU7uKo0/cGH8kLq3o5AgkNZXbPorlFHgveZsW26UgT
noy6ond9Z+ktRRL8HZPv5R4sG0CpFvAMtfLEWAzv07gH+myIqHQ+dlxVNbxHQdY4Bs9aYO2j8mR1
XxJ5TxMviw80/12Nm4He2e7qFPxCQMCrBjUezH5OZO6zuJq3tSh1gswA48J3GBa75+HPBBIgIH7Z
WzA3dO0OXfDbUklPp4DCs3wlKC2EQFBnAdAPWBkoved9hMwwRxXZTQ6kBvEsf8/vmo7hVJoggVjT
41uI7kiF0c/Ev5CKz8NfWmimBgd5QZ5o0DKgZB2AYiLBfKOwUlRinYomtxgxiIuVOL9kGKNPGGXE
FBv/wNRBjJRrUhuobTVA/d4XykY/9TAErwGVK960tJ+oqoCi0IKIB6L8ZVJSDB3idQnodKAZ6mgl
y2+I2TepB7JbMCkhfDWbMSRJ5o2N3a1x3CxkXuhkukDD/A9p57HkNtK06ytCBLzZgmCT7Y2kltkg
ZEbw3uPqzwOd/xuR1QgipFlo1RFKVqFMVuZrqO0g0S5Eb7WpieaB6Dp20I3ccZH512m0ZYS5kg6g
FwhVX+dJAJhBDEMp0i7DknRAafe1ccSPghv7vbX1VFxL74FKkK8yk1QAxNU5mWOplUEE6Y+5+lTR
p6UYN8Ep2rUA03FJNQN+RRgnE3DuQfdNd+KS++L3XV+5aRAkd3mgWLdh0zvHMDDDve+XwW0YDdJe
0dOeokVjJr6XtAN90dREM1yt+3CLp7NWlGK2wPqrC/4XEPD5onD6KDfkDl/r0qRaEM5umOb7dP4S
armrhF9g0qipl+nKxrJfWw2nYYXPlDR5ptYxYTtj2JfZe22aDumWL+Dy24WcBpEV3QR9tUBpxGS0
TbVm6mWS4546daCFj0nQbUgpbIVYluPpe6Ko2dgBIbIs4Qv74bPaRn/+Zll61DSFEDFdKtDnMepK
tvq0wVDKlsuXvJG+Bn56hcXARu6+ZJRvZuskjFAQ6KK0NlubMHiol+ljAUchjO5jx02dvdZ/zMzD
5Zxz5eRjWAwJaquJ6K+wBLKK6mFmNKjeT6FXFO1jPFv7dtRv1Nb3rGzauE1Ww6F2sTBcl+6aEC6e
zcrsFPJ3n2qrMqd7ozLhQyDupYX35ZZn0spZq9OD/jeasC7gYYxSPBGtlh7noXFV9UeT3LfGVUiH
Jt86jNY+HWwNeITsYOSehBWiJ+hwhsPi7WL+o1t7xzqMw880fu8Mvld1P0Z9q8W+NpkoQgBwckDC
UaI6X5K6NlI3D5IKtB0EycIv3TnVR7dL4t0UWtOuM7tvl1fLyoFBdYAcFob8kg8Jny8Lx8IpFrGG
ogAqNpqPQWAcVLJj93KctZGRHmq82xFDfqMzZE+TFbHXANg2+36+RWXUhUcT1iSHW+TP9VD00jh9
UYYQgbWaj8TBnAKgsupPhSwDR/swgesr/eO0Va9dWyAmTLL/CyVia80oIY9SgKrD5VLrh8GsPHU2
dxa7L7W/Zo3XbmmwrKWufLDfIYUlEnU5cjYjIS189qryg0PeJo/ZXpeSJ1CobrHwbOl2LX4X8iF1
nN3gqxsYo5VkYIFNIa7vkHTQUjpfprQq+zqemeEUz9QIDWtHqu9bSb62wU1fXjdboZYD4eQiSKVe
1aRFIKgaq6NdGZ5E4tqOCdy9jStn7WgBlw/jAjs2vqiwE7Rxcmp7An4a9/nex6zAU6XinTQO+9jK
9nYq7cex2LiC1q6505jCcWYFsRn2MTFT7O3zWqNC+O7y/K3tbwvhAZ06JOgKcTP44Pr0ZgK3WBo+
sospwvYA7uwNFd3VufsdRdwHOXy0fh7AJc+dQ7FCeo0S52GB70oW7keBfuiDLUe0ta13MjCxxl+0
pWLOCYBrM/xopk+2/1Mdr6NmP6dPYfbO7P+5PI+r6/BkhMItHreRKkdLuNC/t0dUy/Zz/bqp2L+6
Hk6iaOerPTLoJmrLPNYWnYshpqCehNrG7l07H09nbvkRJ1uqoO+jDA5BoF276nhUuh+1/mxE301j
/xeTtgjYAZazOfeF4XRx11pKwaT1NAViufW06Ih5kuO/Xo6zuvxO4ggjihunoxnNiLRluXXJd7uU
d4MSXyWp89nw9ZsySf7mtDgJKZwWVj4Y8TwTMmspjPpeGL40EyKatBCN72G/1eReXX7wleHbAdSg
q3X+zaagsVPVWg6nQHLT/qEEidZHz0ay1TJYXRxAIRZeHwpm4raa/X5S5YxATfrRyO6l9ArS8i53
9hX1pL/4aiehhC2VU5KzRo1Qk3QnJ6qrZt0+TW8CaiNJcmds9ZVX99ZJOGExapEWyk69TKFcXSWh
fxsMW6bib40pkJug4PDv7AkLMYucLNK7ZfamL7n5MuErHo6uPd20aPzPV3D2UDhMy2MbH/GH25nR
h8F5MdunCd22Rnp/eX5XU4XTXyOsUfCiKMXr/Brssbr6lm6ea4EY7ZvALc1bhxRMla+q5jbM95uC
GL86PuKzBwgI5oGIYkBiFPIUycQpym4mBBBs9XOClrlaDQ9SR26iJIfJKdw5r72x/pI7KQxsf8u6
cD0+RRnEP8hTALaf75ienugQSTA9OsW81rQeG7PUzbsPstm7eqYhOgn3N/O/6mb9SZc3Toe1/h8Y
WXj+9PEX5Tph9IXW9aBIGX0/fBxy0/PV2pvsRQ+9evUd9Zoy774cE5bGuA+M5BPV271vtnd1tulP
snZ0nP4UYZsBqMVppmUicgeme7iXnX94mclVcNxYbsuYxC9+GkiY8dbO5IWTRapmkf4mr5qNg0Dp
NsV7s+8wdDxUVF9i2gbhVg9prdqyOJ4sLFXYGchVnn9sYAVJXzlMd6AVrlYCGfmhyc+Zso9xg0ji
x3B6yP4Cg3kWc7mUTq7RWWdndRUxKwr51V6NJi31zDgbAI5E42coFcPL5Rleu+ZOR7mkRCcRwzkq
s14hIuqVsXSblKgyFG447jT5Pk63KtXL6fD2c/5vTiFLnEfzlWqK1ZLPaeXFTVQ0xxJIu+X8c3lM
a/fN7zG9xTLMNeDlZUzT2O0KvyIbwSUvepc5DHPeamquHol4sUFko4BlOyLAJlUVs+jwRNoZIS48
806Wnw09dUvrvW1+A7ObFpMb6Z8K/7HLN/bH+j78N7SItmlGyUjsidBtNV4N6lXWdV6GS1j0F7oK
i7PULywTp8+b7oZVjxCmVCJlxWvoX9XTTg3uVXlwFe0mjT1r3s2bHsmrm/8kprAbrHlOc6Ugpknp
ILGuUpn6MLX++Eoybk00Sv29KXmR8vXy8lkjRZyNVdgTUW9LXaoQN8/6Xe1c1+2DYXK44/l4B6JT
llqPql5YXHWq65tbe2T1mwIoB9O0OD9pwg2r0AkEeQg+Pi3qD90QP0fDsBvC11TaEpha3Y0nkZZf
crL327FPkbgmUuGnXhmGngZXuJTy/eX5XBsQ9WNWjwb8FCnb8zCF0o8Ad+AqphL0ByuOIfYFnKO5
rn9JlG7j+bsaDeQmhhD808U2nF3VmSLJUIUkFba/r4EQDXeZVD0jErm7PLC1+YM7+G8oYX1qpZqi
9kOoUIKXnGgtzWc4315pGofLkX4VWMWD8zSUMIeWkYd9nxGqyG8b9YvqPJnlQ1fdheX3BFPV+Yus
vCr+Ue0/FskLWlTOlqvr2pl68gN+GZadrBWasGZDS5nUp/iRZTeyfbf4TNrqUxZtdZ/WrqTTUEKe
01e+3jgg5HfNbP1Mwtckj9zC7L1SYuGASO31dGN6Vz8khUrgkWC/3kiwS7EpJU3v8yFz4xp08Yeu
DL2q/wsmB0jb32GErEmzQ3poOmHIIm/bQr+aCRGNxhFs34Yr2MocwqtGENEECA0vUphDfFr/73NZ
ztDsU193vEHOsMMIrKeYqppn1CNUtr6pN/KJlRcRim7QBG06tBQVl6k+XScI5YdZFhY7o4ikF63L
rF2G/NPGB1uWu7AdaBrSiV3M8VCWErbDXGl+kWk8jNEQMTtPjpAMQVboi02FI8UVSKk3+Nbq2riQ
56dyj3cl3qfCuKqip2JYLbA3WAUaFOi061HMxaCuM5AmMI6YQ+wjVXcTQ7rWEB+0rGBvtNGhnWO3
DgYqV4Pnm8N+Nq33cqG4tp1SSU0QYkq8Mnd2iZp4lw+NlZPQwDWNQ3BRlaFicv4pphEfqrEE1Jg3
DaaeZCOxm8Y/svb5cpy1tWZAfeUfXJc3XoVWn0tUsejHj+3BwHrSD68DEIio5+jt0WIf/7dwwqlb
KPUsW/MSLvhQOKGrOA9x/xj6H/Khdzc1/teeAehbAwvE8xbsuEiwzcoqGhvZhMY8eClmc07rxoni
NSpQX7cxrufivtiiZa59uUXDG1AHR9KbLmKgdsYYpgNkh9prtXSXp//k0/tB3uLJrRzqv7TC/xdH
OJBQ/aW7oLCNDPvYowJkuoaku8q8S8tN9OPyUhO3LCfr4qShqbwAxNUYjHWtR8SylKdRf5JG9Nh6
F5W8ru3Rl7+CcF+UV2gvIWt7sLdKrauf0QK1thBdlzbmMhUn51JmWrGZTeOvRdrK35Pqi2VcqT0a
l/hHoWvQHdJxY1+sHRmnIYWFGrb+mDcmX9Fs6t08O+8yTdo4bVc/4MmohHMwNLVpMHpCSFV4Vxko
NiJJ2tfRvZGkH/tNAcq1Aghb/N9Z/KUUeDKLqpk2pd0yi1Y1/KjDRwvLkjQMHqmB3ZRa904K7CuH
QmWrf2r+CuZ0Fl241JzCaafSYbRhc51U+yoeQTK+SN0PP3i1w7uifKfY+1p7X+obOeXai+AssrBR
IklV88kmMoYVnlQj5NOGd4YZP9Zm8aEp06tpeIH4dpCC3kvid5P2qvRbEnqbky/UQhLNnIqhZPKT
6kfqP4No9Fpnl8WP/S9fhnzmLfax2TL8XT2LEDLG5wRgvCJetdMUyGOuEzVUvLx9ZzVP/nAV5xsL
ee0OQeX2f1FEKdAF3FhIBlEMnTu943a9mpWjanxRG7ce3l++QVayB4oCMvRgKJm44Ai7JrKmHNI/
R5FjQ7xJDmb5OjnSu1rOXehXGHmobmqEGx2SjaDiU12HcfT/me594RX9B8O/jXlQhgb10jsriFwz
37j+lwNVOHAXOB60BiQ/yASF3YLMnBMAwCNHUp5LlKbU+nrqt1rwK6vjLIiwMYzMzPxWI8g8PrW8
0lMHiQZyMGPj0t8ajLD2I8lWQBQscexvYT1QC/dd+8+dmAAwAvBb3qi/2JTnd0ReYaOJpQWLMN3p
6Sv9OHveTwZqo+XWx1mdN4hLXO8UU94IWjgqqOpCJlTpP879P9XwzgreGe2fvwIY0O8oyw11clzP
CR2lVCKKZFEoTd3K3pv+vuo+B1pFC39jwa3dsSg6K9D6Te4IWdxXdLqDRl3CWdljHXwbtAqz6lfT
eLbmozLshw4Zgo11sXIBUqC1LMjx4GmomJyPENCxradLMpgaLV6uqNlY+wKws31X6dHG+NZ2sMUp
CMCWlAwo4XksTFwL1bcX3CkuxEVy7SgfwuKTPY6u0X6ftX3NCXz5oFpbJSwPZKtImIDvCAfVVJlp
EA9ENAAsSq2/k3Q0GmbfU6Eo/adQ4vuenkNiVMkSShp2yZgcJfWjBi1/LuytPsb6qHhCORjV0xMU
UrEmUP1yDIxiN7V1+iOHLf7NLhXpE0jt8l1jqT5my0Ua3ALCT+/SebbuzEnFrUFRnPAaW3jed6o+
FwpK5ZnS4QQdVr0na1m/kb+t3EnAG1TFWaC+tJuE2S+NcWygR4Bpph1LcdVsnoyid1OoYVoRIvj2
+fInWFvLiwEXTFhyft0RztLA7Mq+bIgXtpWbFKi+fB5Jx035yY7+grICYgr+CEY3SI+KzQ1Jr4tO
W8Y2V7XycVTDaa9a5X2Naq0HOO0BV4XoyOA3MB1rz2gL3YxFmYOn4pv9GqYa9NAYZLFRm/6rncvT
C1AO5d0cjaqy0/q0/TyYWnJU9cz4WRmd8xX2ar9v+k6L3ZGez7WeN8YndnwwuWab2S92nBjJQSr0
YfDMqg/Dfd2byUcjlNCwN7XGQ0dH+RnMGvUORQmUrYfNys2ECQz1YvqR1CREU7M+CPGsn/CTRjL2
oQiKuzTXAMNYf37QoTYC+JK+HxpBIugd0qKN2HRSUgt3UzgesvqO2reTfNOGjWW/csxxmnJ+W4tg
hfqGZpjnYaFHCx+uciG0lhMWbc1NPVJEHQ9ZEV7zPS4v/LXMlpBQ4qDbw2MXAUW2VNdlhaEjpNOf
cnLgpHWVLnLTbNePyVXifC6K10B7jfMNUYE1jvZpYBFjNJZdIrcagXUEJisg9Y3kxc6T4X9V096t
Bgg3N051QDM2cvAyfqqtT1HweS4emi1uwVp39+ynCLfL2OKO05n8FEmqdwYyW4NCfzvzDPlrbDU7
rT6q2V0wexDFAwRLwMbmf6E3iWY2jppA/kF1iZRqS/NhX2kApH2EMmLjMQxNVy42Trm1LIFblC0D
jXXR2xSOVdVq1cw3F6Q3RbLhKlW/+tnBXhZyfRVPNzUmRKa1qS29dBaFbHiRgMSQEhoZuNRlG5+k
Qn7JTxmSBTFdfFb1e9VJPcN8LtVnVR29cLxp9D3AgcvreuUCOYu5XIQnMXULzXPdBrcpwbmZUxj/
09elU2CkKRQyIPyAbi5HXF1Fp8MU7tZxGoLR0peQ9V4urgr9kM2HBSmhWMdSad2ovHaCe6rBbYWZ
yHPpvF7+AetDXkQWWEE8mYWPywOjTPsUKqQs35eF17Qvdkv3fN6DGMk5si9HW3uXM8P/hhMfVUlU
JaWv8FVjOdxp6rFwHqb+uqt2UoY9MIQ+33wt5SMN58z8Mdb6Vvz1VfU7vrBpC3QXIK4z3GC+xltI
jz6WcOzk3RR9CLXjiDVzEG/EXLtvTocsZAlDxN2gLjOsqs9h/488P+jdz8vTunYDnIYQkuqy79N5
lJnVEHZ+AYpKVq4MQBBOdsRMq16+7MYNsJL64EsMORoSEEqOIkJMGhRnmDVA8bNzA3dR7m3Xqb9F
/sHa/GZroaitolAEyFh7Y0Pm1JnuT8FQ7kbpS5F7xgyWKtlrsOXGeQv4tpLpQl9fJK3h7aDAISwP
vTVsBKdHaBMZffn8jvf4Po6/99Xx8gdbO1ORG6d+wtnG40RMQpReNn1kC7jHOgMX5NzSoYrpqY5k
fdPigzY1MjfK6Mj5nSnZcHazuBtSrwrGbKNRsjq9J79kOSBOzjz0dnW512TcysPxuZm/F9GnFmTA
lNAbnbcuzdX5dVAQQ4dNR9lemF/b0IIa2QaQQTM+K74l6R5i1J8Kx/okpQCGLs/ySjTSIpQ/oOQh
CyRKW8kRQjZ2EVdIQmYf7bLtj2pk1/Chy+S596f6+nK4lY0OEt6CAshharyxfwqDPrIrB96GHM+2
21UJaC5FxbGx1bfUJ9dGRrMOo3kDGQT8Q88/WoQFq4O7ULVTtPIQ1vk+7/vrMbKObddspFxLyUG4
h4E0QDbg1Y5ZnthO6YaBpmNDKDtuj5k1HkJrS5pvbeKghND4ZOMpb5Ra/FCSK1PDrDZueSbjbvID
gyv8VGbrn8tfaG3boRiB+SkHCtQFMZWpKLqVZT1UYF9APsvdLYCKvdP716VsHeS2fkjUCpPN8krx
7R8bsZe1LU6khdQsiT9Ox9Rdzr8ZXZsuDq252qn+tG/9eV+0KYJj/ZVZ1feDGXLPN24mIXSWGYd8
CuONasjKRl8+IsUr4KCo+Ak3fd3lLdR6udqVgwkvZJyQDhj6B9o84V6PpcyVrU7ZXx702pc9iSle
98hksCh7peJiwmPJ+iLzGMpThKIvh1nbDovKrbqodcAuEs6wDAqfZPnqwphyDvIwfq8U42jM9dHU
lKvLodaePtjVcBnZnF9kMuLWq51Unw3KccWg7nLglHqvewHoTqj9XiIDbe0qL+tfE7KKvg8O/zG8
MFR7BC0WVIRvutHao0gNoSMaroZSB1sSSdOOw/xxDKTJreLgm2XEd75df9v4EStZFLxCDW9J0BFU
5oVjHDLjDEzBqHZwPp5MbKiprYxXjl99VSb1Jva1Qwd4uwudwOX42EjS1z42RIJFAAUMH+za832U
2/Vk145V7XgX3Q/N+IJe6osUyJ+q2fl8eaBry/ck1K/j5ORunKbSBstiE6ot4VRPefYY92a4M2t9
qxa7dszatDkBADCvaJ+dj0qdWlsD38/lQUGUJ93nQTe+Xx7Nr0KAeAI54CEsIKuLt6/w2TKUDecp
UcvFWK3SPbm6nacfXXJMU83Nm09ha96awYepvPbHd5XyI3bKXZXeS+VVNh+t/KBPgDH3ZXDAZGvQ
Ni7Pt18Vd2+edJRMbNTHRRnIZjQCvehhfCuw5zDp6rJgN6nfY+fl8iSsxsGYEiv4RXRS9F4ZnV7r
6Qmi6YMxu0FTIh5oXqGmt2kzsBqJIcEl+2UDLJz3oVTW/hBh9wdvHS/DF1R6Jv9xzL5eHtDbhQNV
6FeFewEeIAB0vnCcEStN26fO1A6piTM0LmK+729R2dcGw06gmP5L1FbMV5tOMpo65IXRl2N6S1oq
3Re1CscXnGMwDc1GH+TtxluquLTYIIku1VVhpSo++iWzT8mhtnzyp+5gdNbOLLaUpNbmDhXtRfdT
g5cq0pbRTdGSNOfxPVrHzP+hpp8uf5vlMD7fcAwDYjljga1Ddnv+bfA/7Sczg6icGUg0un6GEER4
i6yZG+vXevfP5Wjro/kdbfn7yWmlKH6kpQnRosHYzzLiranlXQ6xnK1vBoS8haPoBn0VcZdWjjYF
c8H7SO60Bym190rx2RlfLPVVnTvkSzqegNWWjtrloG8w6FpqV6bR8gAcpGPTXYXGYUJmaMwOkQkY
hbJjucUSWll+i08udxuK0dTbl190MpP2GMZOP2rUnpoKu4UraZa9ZNN6aiUKYC/oIaa+sBYcYZH7
41BMQUfamxqZZxYjZF6JukS8U6f44xSb7/vi1ZBSL/GfYbh8x+j+FrJI7WhehQ7X5Q+rqG+/7NmP
Wf5+MuRmoCruLzm44zxLGMaVLZrHkZdwBbqt/THvitseCIczS/t0uB/HaeMYW5kMHoTUk7n8YAqK
TB11RHo5LsYK2UD7Pe+2AGH9vtklTbqVwb3Ng1WdXidtXISzkecWpr0olSiiLVfvigmHvB7rVLec
5afKCr4bZveYVIm1gSRY2ZhALFEOAOJM/0ZsBRgtzppq3dYs4PkO5Nptm1f7y99vZfrQJwCsDc+K
fSk+bIbIiOxYVVE5LN6X00uaH6Y/x5UscovsCiSLUGYV9/5s2EnlJ0a9Q4zAGxEwQWAXaeTgz01m
iUMXfMG4oTkpzlbUpX0wpMSpUBNHzdzXjlV0bUtXl2ds5UZbnoEm18siJSh2TeqcByk0x3oXSHdm
/qJWxxm/xC2+x9p3YWdjjiiTdKGYe76tHBT0xsrSa/Z2B8HPPnatcxUN+h9XOpgzlvICloMeagkX
TRLoGR1B5iybsdd4tvzKhcdrUyP7i0k7iSNcMVOGLncREsfPtKtwcSGwzA9IhOVuMW3UHVZO/bMh
LTN7ciBFiaHFdkeoCVkBE7/awXC8okIxW+lfa/N7WuN0vSVwtFKfPp/IZdWcRJXaXJv7mqgzqB/U
9hz1n0lBsIyDqHAt/RrFPB7JbauCpL9GqOzy9K4cFAAHcIID5Lm014SjqXaaOo9zv6afEu/A6YCQ
/vMPCBHToh/JnaO8cT3OqGuY49KwyjFGmYDFWZ/j9F00b+QJawMh5YEPo9k8lkVtiF5NurLIo2YX
VS1EoN1AGnd5qlY2Fonb7wjCOxh/iBkxQCKUzrXRpK7UAHb7m1FwpHIULTansrAYKq3UBpRSm13a
4zhMm0vZ8tZcuYs4r39HEI4HaezksSqJMDhPUbqXclTxQCv7bq5tNJrWIsF8oUCJ/DsIuuWLnSxs
bRxZ1ohs7qbstm6pP5FE/Cgir/WPlz/MViDhw7RdFkZ1QSCHFTYoeGrynKWvBEphq/25QrKBZa1a
lCD05e4zhFg08BElHqoGv70BI7dPVfFgSqgVfjcmD43ndviu69/n5oHXumbULhDwzt5Yh2sr/eQn
mEup5GReq6zu5GniJ8zgzHvzWS826vMr9xSaCfT2TVKHBQ19HkCSizzBMbrZtYrqDqQtte+qSu3C
xr/84VYO3NNAYmvdlqamS2xGIk9AvlGzv9Wjm+V1zMvY0K+0cKMcsRVPPR9YUUhKH5jE6+JjXnq1
Tgp2lRk7RXLL7Ke1tVjWDoyTeRSvSNsAL2W0zOOMxYMM6fxb0D5dnsGtEMvfT9ZC02qNjvc6nwo1
7vE1Ux7SLeTF+mpYAN1UtxTeYOchhipOojxiFAvWoLrrgn2oHcYtM6LVRa3TB4OoA5RKNFOgA2VJ
c8dAxlgGOZ25zlYjdiUCWmFoWJAVg1wR0WtJUvtppU7VziQBdwHpeEiJNxtZ0bL9hdcqrTXItuj5
cOmJbwrdSuY2dvQKG7vak8xDnXyirTDjilh2j+EWQnRtSFSVeFTYdBfe4IqqVDfnOqSCZ6by/M5s
qw9T6NR/XhihDPM7iHDiQb3IsaSi+DlEtYt7wk1r6lwY5vHySl6ZuQVyoSwdmaVVIhw6VewrcY7X
9A6iW4izqgXYBkdCN8+Lx6p27Bdfr6r3UVoZG4FXDgWKcvjf8DjjhWYIW6jtQ7+zgVzsIvk6sPed
81SbByW+r5IvTYsiyPPlca5cVmfhhBteDxi+pS80u8ncd/I+kcp9XNVkex6+IRvLcWWB4NoBGc0E
/kphQRhboDtllzk9uWV13WfJLgVVcnk4K6fDWQRhOFaaGriUjQynBECSJ7smftGz+6IZvcuB1ubt
dCjL309OunBAABUPdBJV+bkZCjcPcJmvbpUCRWbQnpeDbY1KWPOliVFvIQ/1rpul6jELk3HfSVXw
XM7Os5y36sbYVk5xNtjSRcLwbDkBz8c2YTZXTgbheuc5z67r6IfTb6yEtelbBPd02sWIEIhgzr5K
xmxS53rX4G9ruEN3HBKwRu/6P2dpwNA4CSSMxVd9QJ0Jgez4iD1MLD9Zvad33hS+hP1GorK2vH/H
ImM+nze762OAiMRqx3fRcGP/RYmDhhMyUtx6C7tPyBemIBxHs9M4GoKaXuXHGA68LG2Ualbae3BM
cNhhi1KreSOVNrRhNZOys4UCzx+9tMm8wHQb+VVtP7Xp3h7vQGHNzs/LS3xtzZ1EFXOvDA0ztVnG
Zhc/ytT4qNbq3m7yT/8tivC8HIrUKbOBsZFGHhIoElla3Gj2lh7i2uUBnXhpNNFmott+vhB8J0dc
SGcwlvyzSI9D9jIXidvX7jwwkd8uj+lXLiJc8sBef0cTzjw11PEqi4hGe9j8MnWJcZtYKU4XmeHP
4PA1DRHyuX5qlcDYGXlT3FlAN68BADR7WUqjHZ7lzXUYZ6Y31K29b5Pyx+WfuPpxgU3+KicvTjTn
86FFqd4OjskvzJ6G5CGFTiy//EUI5I3w9zAoMokhejsN7CRjEowZY+I+gX/flG7m+xvpx6+8TJzt
RcYN80/yA6pz52OJCi2fMnPiDkvUfd9+7HgfdKHqxbFzNVTfVctxq77bjSXQFLm/b7VJd4dqvmq6
z7P9lIb1taToNxQfHg3Z90pnywV27RA6/X3a+e8bQkut/BjebZF8bPX7bAu4tba2T///Jf7JxVfo
sZ7oOoecyiGkZddz23tWeBPHT34P3G6jBra2ck6jCTsJQwYpVsExQNH6MtVLceDV2AKArt2upzGE
/WN29jxUJTOGylucvNd46SWeOm0s0BXkjUojFHj6Ij9JA1r4MAFK+2OWMpRZfR0CC17mdQ28tbCu
0d4wmxudmmi19SBbG9tpUOFrNY5W2b7Bah36D2ny3kh5Ld3/BW+PoZGyLjrSpP0iqC2yuj5DtJ8o
ZbKPqgyeW/86539uhHkeRrj/7Mz25aTiQ2ElNReeM2ECM8/obE0ujpSurm3c5+uf7GRcwieDNdsM
8q+VMbW4Q4J0AU3Cq+Au02JvWKxHUmS/C6DSTrWlF7G28k/nVPhyagiyXZOZU19+jrrPSXeox5vL
Z+ZaEnYaQthckmoVs5wo5BNj+tLbqjvhXt9Y9fsavgSdgY0C3NrJBPR56fYh8PEGR1fNkhE1PuHM
VPpniodvORYll0e0Omka7zUENmD/itiGIfB7XFa436PK/hihpqcU5r0dGhth1orkUPd+xxFWogKJ
r6pT4oRZ9KGpPkSdc21OKRIL006bPo6zdFD77l0TDftgWAwCo509pR8uD3btpXj6I4TVqVuZEg3y
cuVN2mPnhzhbNfs41e8kM7ihSbI38LMoCH857NYcCwuzT1QDxW/CJrXmUvFxSwUYlnl9OcrW4IS1
qUVFC8KTKHW6sxnG+EHDp10DQPI1TW592sCX460elCdfVLgE5MJMqtBa4un70PeAOOXOR6hefxEF
yhVLc5GaES2Y8zSU8Uzn1Zhrd/J4MAJv6O41ZSPLXU3h4ZeCs6StR9VUyLeiwIKTuAwmKl5rXXWj
m/qnZXqW+ojQgZV6Y/912nKRXT1MTmIuecNJXhC0jWZNJTHxaUrin6PRucP00Ykf2k2dw7UUBLdn
UMZwDsFiCMND2tuiHMzuM+z7Or/vwvtaf2zLV21+Bon451/sNJYwrE6V5qkriKWnoRua+9L3dBy5
pGFjvW+NadkPJ9OHyFJUmJhS7cIu3RejjcnSj8hUkS1o4dlrO7KU/X8amYhMxSylq+pgmcXysQj+
sfoPEbo/jrwxgWvrYun7gwNDVp/L9Hxg2O3Kg2TRTzQsdD7TB3O4mVFg9dtbtTxcHtHayXQaSvhW
o56ORWcSCocov/gqW9dG8M9/CyF8prwAZcrrmUxHQQ0mepLK79X452DeBZTx75SJb2Gn0ZPMV5Y1
F3X6PpZRiFUa/AEiWpePiuPLu8uDWl17AA2onEHmpYJx/onMtrRBsi3Ps1F9neG67mZz9OphupXT
HCKG9hGO50bMtfMWdQ7SRVpxS4X9PKajh0pQDzR6swIduuVEb/F28FL93eWxrccBvq/R+wOLJowt
QHtJhyBR75x8uMasPcbH05GCXTltLL7lPxLfhYA3yYAh6izosPMBgWiIm2ZmEqv+a1MCENSgXB/G
ZI8gkpbvlS2z3tV9dRJPuLCyMg8GdSSeOh+LwdVUL2g/W8p9Xv4x2pjuhILgw2Jda+E3cz4wNZOU
tI3iZlcoJIf7ob33MQVTr//0OxEF3QCV1JDqsIhJyvTEUKc5xfc8hoR2Bwq3Hj1p66n3dtLAPVHS
X8ztKeuLNh+q7sTw73X62bWHnTHGX1mJKuZTucWjfHsUnQcSvs5gByGIGI3+kfYdqfKMN3Lz7fKM
rYUAJq1ToaW++Ya3qNhA7aXebljSd43y0+y/F1v6PRshRHbt6HRJq86EUKfr2LjW5ANOu5dHsWSL
59tm+RALip5iCojs5Yud3HulVE1yq9iUyiJsOlpa80GxUbJZG8VpCOFaCLRYHmcQ84DPEM8qgyPS
LPuqy//4NcVINFmmMIQAhvIG6qqlbVu0nGjFYHxNwozkGLLQPWChl2Fo7avcUDdWwNsjh4i6BuiZ
RqIOle587vQJTXGUJ8kZABqkwcPsmIe+h911HYaa29ZuttUtenuankXUhAq3XyEn3vXLDQu7vaj2
YxV9wYHxbjb7LYLX20uJUKgAIrdB4ZAi/fng1M5OIn+5lBBvuU2C9sXMKOpJlfl+HPyXTu69wpw+
XF6MK+T686DCUmnkCi1WmdvCCuanvkSeIbO/2/G8c6wvk2VhWxldTbWdAvaSns2iecBA5SBbH+TU
9xy9v8kN66pMgo1Xw+oCPpkK4TtXwIh8P+NXKe185Xf1wwgUuAirjdGvzjhnI6VkjVtZpNTpdtR1
9sg+ycYvZqu7OkYO+G8i5jGPx8aS3MuTvXYW80hZyuMw3N9IXrcyooixzajS7HOr5Ve2Uj1n88+8
125hvm+kG6tjOwmmnq+myjEDiyYu1ZQGE5s8OSbNtexgmnLbtNeKvaVVsvrFTsJp5+HqoI6MumYq
Z993hx7vHEPejdFWr2ZrVMJTvJNMWep99sjYOq6kfQ0jT5K/KvHH3r61pB+Xv9fq3j8Z0zLmk5O6
x6DeiagOwRtR3TFSvar9EYz5dUq9779FEi7PRsrrSF5SKTP/WSS0OtX/R9qXNcmJA93+IiLYQa8U
tXWXe19svxDTXlgkhNgk4Nffw9z7jatkbhH2Nw/z0o5KJKUyU7mcE9H2hYd/3hCD2w7LguZUTMKA
letyRRiOdIPCIgjZHDdC7vauG1iUtfRwfTmLLu5MjHZKGOxEVCXgGERHzTipcusAzANne13Ksi78
Wox2PDx3zTbssRi/PWFwb+cEn6U6im7vG5s6/HJd2LIuALAeTUNgbDa16N0b+EQSA/oNfOWN0SO6
8dvIqYMo438OC4xDAnZVOBdc5tjw8pBqf7CcxMfu2TlQaf0np34PBgMgT0+UWxtLrOjeklXCex+T
jZi5QVudvo3OhKpehmiXN15Em7sGVB2VeBzl52YNonFpE9ER7WCED2NFv7G4c7cfw4Ij5K1SDGvK
JrXvbbvI91x4DwDR6l6un9mSGs4FSYBYAfcf/euXGzm3zbhll864LMW2tNO7MR1210UsbB76mbAY
tBCDaks/q8pLm3Aq0JJKjMdcfiocYHiI2Ef2IsxX1H0hxzXPmOPRgNkR1Kr191ZTwZNVAgeVFcBf
nb4RYcTgX4xEPu5yZDECB4jFphqRA5ueuLfWIIa3CfZLi1wxeonxLExtAElYL3oUVViOHqVovbRR
7PeKIvsSpCPdWp0yJ7DOUfrCE0NtTSetjkbulN+6KvQ3EjjQzwDqMl9AYzHdpSOqsJQb3S4scg9P
n9A4KaeRd31nKYwYeBU0Qji0/oYR/vYzZYOz8VpLfEZPf5htBksYwL6phg/TMLyntg6Du4aRBIiU
ZXZAe+HwI+/90rkbEhcYx8Ecp7HJ9H/6Q1e1scMy+yimwdiqdGLHycyCEgidFFCPLs2KkyeQk4pQ
t/LMyJOdPcbjMPoBug5criLqV8TeAxfdxWTXVLrZtrAEiF1bM2jRZqsytWXgmdkGSSJ/yn4gbZQF
RZZvSNETZ5OAJOU4Ws5wW1hGeWpZqV5COom31qhfMb/9AFHyMFQ8QKO2OU0y6gICbMjMLmeuKdvZ
5VKxr33QhZvJEuypR7L7kLbEwhiDDdxIPiD9j4aCvBFb16dKovXX9Peux5ytX5jF0WLc3jILr1of
lJM3uDQGcASa9mg0sr7xpAyPI9owJPJWQ7btpNF332jSW+kNEPwY+jRLEYK63s+rbe02gXOjssHG
BAK2PMJNAPhdz00M9LAGJCWoBItnt8kLBK8Ujhqk6m+laICpYxCyG2SCFoE68PsodFvz6zAWQBTq
QcThxy5J0RloFUmxwww4JjdrIdPnfmq78JmxoR83EuM171x15UG4wM/e+FNJd0BjGr+bQYrGmgZD
/9vSoPIVlEPEji2e+NV+ql3ItBsvewdtYh3euGlNXhB5l4cRMAp2EpV14nyagCJGIqCJYXiDW313
GmwR8BuUclwXbD62ueW1mVVRRVBqjBwOjvio4iTACGsuBC6iquSu59x9y8uUJqDU4vzGKE3zUGO7
dh1i7e8NEy4eTNQOeETT5MWTjhVLILp86p1u2KGobd+0Ga8PidGRk6NYbkNqSkHjYXbpoWOqeAIQ
83REvzoS3tOQW9sqAZa5O0xp1AgigUHleSqNBQvkESTy4AUY8sGK68mxfjq5BOpNK3PEUNIekshP
h+TkGAZ7NoNK/SBTn29HMtHHUVXdAX3Y1g+gtQkVDUU43VJeJHGZes5j3VrGJi+BJxE5WO3OqyVF
A6mRNl8BXZ3bUVCK9ItdFMiEilyE6iHhvLxBL6iB7KjZsUdXteS5s+v0oUSnwRc1tmOwM6lD9pOy
E36YAqM9ZRYL4OW9PN2WHfUfpWCgvFahwaxTZzLx5GGO49Y2/OJn5SFCjNREkER23VZtw5T3JPJp
KNVzpzjbFEXd3fhTMMZeWRZbilmhcc1aL/g60EABe2GGSgNdshZqKRKUXtiWsAq4EbExAdR6KDdj
QGK0coA0qHj16h8u2EqjDHazj+jNx5hWMa8+eebwcd1LLUz64X1+9jFaQNaapmhTOjtelgK84KXk
ZVwEX4fBiac+/VnV3+rUO2UJYs4O+FPt2tN20Xedf4AWZDDQsod8mJNdqrgpeB/3NY95a6PZ1AWZ
kXVw3W7rsywuUQwAUM/7ygYsuS6sH3mKGb0YWIqXoYBh1AX6VOC6/OaDZm6ctdnO4e3Xnr1XoFeJ
GlltO79KYyayiIhhJRJZVAakKwLEvXj86Vk4NJ2BiitAczVahO+9pP/AVbmR/Iaj3rGy0jkhoTtp
tGD9J2r+lLNHS2WA76Dr0S1uiDrOydYs6m2FURywxY7yzc/3Q3bT2ysB/0IojpnZ+QkN7B1wPmjb
S03mJkgGI4aEB/Qm9QaqvMM0mUCI4sFGNPTJWBseXYq8MNgCaBUMcQMMTwvustQwJtZDZN7mGwVC
5tTOAMt3TNimW+NVWQgkLbBGIfdo4eni6Lj0kmetK5wRkZfzrUtVFKxNHS3px7mAeX/PDg1m0K6r
EAL6rs4xneiWd1wlnxnI7vEkZHV8XUnm26briINJO0BH/pvf1o4LPR1w3mgb23D53Ki3rHhP/ZXc
4OKW/RKhz8hkozEKQ0HE4AyxP7Rx2+z/V4vQo3ueTK7ybUjom49QHvrg9S8qHGCTmOk5UA1AkUPH
fXHQvzFSauEBkWdo8QGZSFW3kWFZn7ktTjLrHqcM/NK1WquHLd0nZ8YdA4sgZrf00V7qMEx+m3a7
ka0FCIEPs9wiWjOyaduyl8FcaYBd0j5MuhEQhgGaDBp+qX0gs+tbZ3ZV1Hqpqy2bPozgFnHK9fNa
kgK6Gwu4XLivSDRcSukzvDJNB+dV8PsWI57JENUOXPqf9zU4aBj+JUe7S54gncqpidUAAdqsgkM7
sVOFkJFxc6VQtKTk4IgPEf3MN0kvIw5GAzLYDMcE939i4XQC0srh+q4tXVVgNMJvzG90vGIvd22U
pgvXjfqN0Qcphs14ENdDnmy4jbLRX4iaVR1JaODs6EZckYYyFpA5SGijfLjh/Adoq67LWNwxjKrP
DHwYXvfmv58ZutFifU0KA8sZHqjpRYm90sG2uF9nArT9SrM0l92YtJsUNWRMU0VurSK2Rk6wAOGJ
y4IhUTQY438oXF+uw8/zOquoPw+ymfWh5RTpGq8bx9jICuOYVao7FVONVKhwvNLapKFbPE+12b5W
ChwqSWkNh8qZ+CfRAC9/++d7fP5t2gXoprABtiBUpuESPavDsTLUyl1e6BOc1w+OpRm2CLV7zYPU
ZpE7KgTkLZ1cPA2dZ6v+ouzsQEHGJziKTuUPIcxH6WUroeySAp0J1slN0AgdtvmIjU8Ka6eCbMet
NaKx+dt173guwr48226qMkv4HqYGufnWCfuQJu1+CrKNCNw0onUK0GX/oRXul+vntqS653K1FwNz
GnCqmVhaaTzU7KM2bgLxel3Ekg1Gz+rMSwvCVvByXS4N5AlDGCQ4Now/BXhkevc+WkbMz9elLJ7R
mRRNAXtAbdBqhBSVfw/FsV/reln8fXhlmN65s/Lfx8aZEZl8DktZ4Y5L+81QJ2quaPfiQfjAA0W9
HENNepa8QfNOMNgoAvcN+O2MIRrrRzmZK3nXZSlBAPhZuF28Pi7PQqkM9kFhFWP7VKltPT40dMWx
L4pAohCuA8EeULsvRaRW2MlOwdrW47/hyx3a5AF+1f6NVp2J0c47nEr8boCV1MXRcylmEA6u/2aW
K1XtReU9E6NtGGEmshlliq6Z8VCKEw2OvQEin8115Z0/9rfb/0uKqxV8Fcn5xFJIsYPNVJzM5isQ
lYh1DIettQaNvLgiNPThP3DZoInm8nwARukPTpt3m8I65RNGVQp6LJrvmEhcaUReTACAg+9/JOmr
8pAoCmG0sapx04td6N964t0a3zN+pLxCmHTsiscSnM3pWmFwcT/PJGvWVCLVkHacYpAzQ5/AU9md
nP5t6O/K4jTUf956B7cE4K0Z8BOtd/rNZRjt9Dm6JdHKet+AKNl8aFRkgIV7zccu3qw5jp2RCJBO
mP9+ZoIQVBRlkeDkcmCUt64VKfIhs+N1VVy0c2dCZvU5E0L9putJgUMzvCSyhifkjK4LmO+/rutz
oQkYMubcBqe9oamQJZCxcTYT3s7dmG2mlH2qBrJJRbvnQbPyJlxS93NxmiqknYO2OwFxfZFEzE13
ffMv0uBaz/HasrTDMcOmA6cl5JDwnzK7wfDVyJCOPfTF7vr+LWnB+YK0AyK98lTXQZCH2jAw0Kps
b6s1LPEFxAsHcELzCPiccf69t7kte6BBz+aVb1OjQmr+NmXvjXsEmmFf3JrZk+FGwGfL3VNhv1C+
SbKVoHppQ8+/QDPwZoIZK9XhC7ryno3PyGxGyK4jGRSRIv8Lt4gKAy4WhjGRc9GioMCk5RQOsL/5
eG8b3+ty56ylc5aO7VzEfO/O7pXRtNI2ZhFjZT3yAtS8frLrAKJ3XTsWk57ncjQ9pKC+ET2HnI7s
CfunN7YY8Uyrn46HITkeZ+OmJPfDGiP3gsGFmjg2aMUAr/kbQcQERlEEBJBqNXVkWR+yB8QwQAit
5yFBbbBfuQMLl/pCnHapZZUzhmoWciRp81BzHrtdsZNoAUUEtbKhC/bwQpSmGhNCslD5czgjy23T
0Zu09bfXz2xtNZpqNNIInLGDCFneT9b7aD2H0zP/i7gMCwGSdwgCDxyV5vdr5RK/muCmBvWM4oCX
H3m3cixLL7RzGXrjmgUmKt4JeKgxZDH6f2OSgpKJWF+6oIrstN52QIACow+A1sbH65u49Dq+kK35
lRF0HcRTkG26nwuxVfSGiUOVv031ts1eU+/QOc9jfVQids1Hx1+xIAvW6kK6ppHUyVy3HrC7Zepu
MvN7A/5ZmqVRUplvlVhDZ1mTpislYRmjcwwH3ArL+eFKEG5zGZnlLWrMK/s6f7nmr/HcRhAzD1S6
aBq+NFxOIWwZJliZN9Z3Xm2cTKS4VJc+1EWGdFfypeIogXfWk6LJfejmIE34fP0TFkznxRdonqAq
Q4NYFKstBlRMwlBZKLw1FsCD6rWRs8WNPVusdkmA61P2Jsdi+9y7zYx0J1zvxiEyojbDFNr3v1kY
kuLwsIC81yNHM50yxgHnvfHqI7AOpwrF1P11EcsL+iVCsy0sB2m6MUCEhUr1EESCTkgxnKjcF/Tt
uqhFHzA3amBae8Zi15TSRCE8bzyIGtkBRIymcwteOtfe5vxJ+PXKfVu+7oB8QxPMTPCng5pCCWpl
mwzmDOTELXr/Kn+u2E9RMcpPzGsjD32jtp9u/TzdMMuOKtBo9943tNSsRMyLW3z2JdrVzzJraCc5
R5ho6FSg0OEYpcM4UROrbMXAronSTtO0Fen8DIs2AhAa+mjM6mjcNH1UyB/ASlnb44Wyng0Sgf/2
WIslRAFMck9A3Gi8DyAk7TFLPQMYp0AEeiH+A8YVonwNfmPRG4aAawKfOvIseseRMdl+XzUQmvQ0
GpGnCH3xiOEBq1rD+120K2eS5i85C8k8r8Z0mwtJKfJfOSYUpBGZwcr7Y1kIEF5A2h2if0mzKHnY
dtQzy26jOoQnodgVbbjLzDVqi+Vd+0+M7nlpOxgTDSBmwHS9EfPkAdBCiqzkdtakaD42xEhqNjCO
HaMHb/zZkYeCxyn5c3ZLRJIzKs7/3TNHu1Eh+l5GC+MwG7ie7mi2+TdD8vqd0+KHJZ1se91urS1K
s1sl60JCE2xdQn/645bkL4AJYOnuupT5av7mRgkKXvPwPnoCtLvkBW1IshHvapZmztYVfhq7Y/5X
oeSZlHmtZyqdDyRDkwpsUQ6yJDzh9jYIrhKwwqFR6fp6Fq09cfGKnyvhGCm5lFSxMnes2er5AciF
bJSKgNX6TwfVIPcGOqT/d9K0EGBy+wyZJmjE0HS3TiLbqBYt8JSlhY4+xwTjo/LzqCSkWrGBi8px
tkzt+vbURXfHnK1oxmdRYjgQTT182jPb2Vxf4fxDun4AywjMDPCcmMTQ9tMNZN/xHFeLh+iL6kBW
W+XRaBtbigygObVxGZKNctjhutilYwT8Hub40V8JGGRN+evcTQFNAOXvhjtSbrLmObWOafmRiTFq
ijWuysUHwrk4zYFVQNGSpoS4IAMImncX8CKqzEPiPHjqNc93Zb/h9C9051ymdvOkAOIlY5CZdiAg
do+8YdHg3SE0MIPHcK1DYOkBbs8g/MEMOejDiF1ejGHAQHroVUgE5a8YR3C6fWsg35lGhXOaoawB
cTiEcZCule//ZZ39XYN+CdbvvqoT3xAQLBM+p5CL8J9KvNZ4VxpgGAxr3A/HOI4djXpfoJ+0iSuv
38vS2YO/OCKk3yWiiE3u7HxjDTd6XvS1b9O0u6vblDsGtHtCbtROnrj/uRhWbtBScISWCVBHoX0C
dV5NRtOAOLYZIcPIMJQ1Em5EbaYk6tes36Ih7g7Us2oFOMdavD9nQjXDJMtgModUIEQKqtdiUPsg
62OBrt08r3aYTdxIF33T9Rdh5reF99Oh0yfXemWmETlASOPAj3Wd6dQkfH/9Xi+r4dmHaYbL9NN+
kECt2zgDAGmNd7s/SLln4zfXyyMOwAzxKUA7WH+8LnfxoMHgNSOHgn9Nb7jgBR7BaE/Gfgz84AXd
wQ5TlKrXqnHLhgT1RNgstF38lrFDp2iJzjtcatmMGzDcbTDtvu0wO+ZhRgd4lS9uVsUyQCfplK1s
7ZInn0uZ/yNas2GuQv6LzDas9+VNXtdHkH6sqPLyLv4SodkQrmZca4rDI+jKBTslTAiNBDL+f3NY
v8RoN0Zw9JUxZGw2OR3ilhRb5rdbBeDm62IWXdvZhml3BEW6Pmhn1xbmR2/ahdUTgfGnp6IHZeSh
X5ueXNs8XfM74JlUI86HWXGrPvn+yR++X1/RigrojWZFkSgi5gDVqF4G5341jFv8fYBCepidRjOW
jk4KeF+Ei9O8BH7fNc81OVz//kWrBdYb4ANhMAYQhJc+ClQxVcBa3NLOpCdF/ciximdPvPiuODQ+
u5XD2hj1/Iu/OYAziZoO1KVv1sSGRH88+iB4R7eBcfCq7wCouL60xdM/E6SdviJmij4ACMrC+771
wHuJtqI1cJ7F1aCjFkNFc61edzVUTUYBPmSYAAUHU7LhaI6Ap8rMzyaghrvJXDmvpSjUCtHzAyIy
9Ajo41JuXyVJVTbzog6t+x5asU9QPFix3YtaAYBDBJ/gR0FX3qVWGFUCThQfW5f6LG46FRWshvfE
TER64FkTGdXKG2JxG38J1Ptqsq4SeakgsK72oX3XNNuu+mGGL9YazNGaIO3dmhohCE3reWUGCCu6
GJBmlH7Y1oZMK1WrpZvrBADNBnPfDBsx//3sAZa2jNRBKNEqZGO0V25tsla/X5KAwj16nmekadzf
SwkCUJKEcEyqoASymQQGC/6iaRItKPh+DDeBB9fXAkm3tZzJSiCBULlJFbra4gyRrKFW3M+iE0db
C7DmAQ4S/jbIVnSySGoF+AZivQUMieMffnCS9IXab4UXZ/RGrqW0ZhXWzJCHYAGITXi0woFripA0
bZkNNSjsB/+1AkRJeS/cPR5ZYZghu3UfrhmKBWuEpz7qpwAGB+mcnqW0bWC9+RaAns26lPuBALMY
TesSfomt1YUX9AIABQ5SvXh5oH94vgNnmsdykUsMp2KCk5i7UIz/TK65otyLqzkToRlxnktYPg8i
rLaOwB4cd+periG8LNi6EBhG4A6BscNwsHZEft0XTi4gZHLwNkwxmIzl0B0KDdcdxZL2QRBeCkDI
Rh5Dd7KpVTotRs1mkKGbAYwYqNhId+8kEZBEOHpv2CeRPV+XuXRGSDhC3TGQj6ZnbW3AyBAFlT3w
mMNyxxNxZEGzYlOXAn8s65cMLXk2eRma9ylkUAGMAbDOOpgl5/Ng3K7p4gkDWlOcdbss/fNEJzqK
gF1D0FUE/6HbJcJFTkLVAJnvLkl+5MNztUY/vqga6CxDqzUu1W/JCnMAM+aIMu+mEy81saLU+Raw
Amb27foxLek5WOf+k6MZ8YznGNHqIKcSG+qARv3O6lYi/KXmKLRw2z7yBOjmRVfy5XU1gpwNYB+E
9pXV41Qk4pAA7aOZHFA6mG56AP/dtG9MwU+VlR1BxvaFKEAf8iktn66v9t+MumYU8SmATMUMDQo3
eg7IcrmTWHQAEDkbUha1JGjfVJWlDwEbxLfR5Zi2LJQIQM/gezSWLQ/vMpr5G6fHPCO4uQp+wI9X
e04DjPbXcE6nIWxVAA45P62ifJoe0pl0ODfEsAfkYH0SWdq9ekCvbNAnLZQZmamXP/DB9b4DYJi8
d6ONxC+og99yoiwRZ8DoeswTakGBm2gAixvQSe3ivurnF0QixhAsFTLfVXSsfqrMGNMIgw7mNgUq
1oPFawQytdXbNzawN/6ieQTbBziymYGTgGPn8iSBHVSlZghtQfX9xKxmbxr8lKTpXxhflO4B3AR6
THy2Zt+9IS19UUwzdF1wLwDMMqIKHHngebyuDkt2EYxQSFyhDhoC+EZbz1RbSgblfMsIyApIz5Ak
Gv06rgNZPzdpO0ZTWtkbm1kq8gEevrXRb/Jy/SMWAjaCNPnMnA3viXLi5Z5mySAY8ISAE1khvnae
C0EjID9L9Tqk44rFXLAqF7I0g+kmmXTHEbIMckOavZd1n8BpyQJjJbxelIOUCEIdxNe/cY0WEndw
SrGveWaHj6ONGqFnAFKK+AA/mHyPv17fwwVnA4A05MOg6bhKOg0EH2iO+WSsi4DiVjlog1RrL/sF
Q3khYl7yWcwhO8D0jQAI3ijwpRXgwCbWGHdyjRp+WQySSoij4Dv1kCDNQ6saZ9V3m4+mxERx8lwY
P67v1gLY7Iwn90uIpgZlmnltMatBHfybqMCM0EA/c/NoWa8O23vARRESVby7Ho1Va7qx8PSCcESl
QEpBF5o+WDhlBuP0X9RqvwX920G1JcDz76h/42dxiyH764tdCIMJENxNTESCWhy7enlupQR979jM
Ki/UMSncvTUMX1EGuK1SeXJdvjEn9+g56u262H/BGjRPA7lzYy5CfsxxaHKV0c0IYdAXDriUsHqF
MwIKZ7mbyHRoQytyRgz3F/lH6v006+45HO0os4t3mN649AAag84T3nyl4HV3W3UQgMpjtlxJ6S4p
GxL4CD1nqDyMKl7uDUOfr1l72Bu7y28ViupVNdwMwfv1rVg6gXMp2s3Jp5D3mLnG5WyFunMBSQrc
05A6bWT6+XQ0eUufqEn2aZCUGzGoh+vil2wD+EFdzM0CogRG/nKRIkkNDBLhRhVDu+/s6s7x/uKx
gLmuXyK0IIrJonT8+dJ6Zv4ozfKpyNRm7v+6vpKl48K9medKEbt4OkaOO7Z0CnqON0lD0EEz7Wwx
HUk5rogJlm7oTN+MdxzGFh19x+ogkY3tViCHyay6ihjB1QE8hqdis6SNt5OZ5+9CWQ/PYS/knWCM
xgy4cfhHBj4yys28G6PAzFo7KoYOID4AKK5i02uMcdNkBX0ABa/zCeARSMGCM/ze7opsiBLTHE6J
DKYbt0hKQF7bRRrVJKnfu4QAYyuzyi7q/C4/qbaZHomrxEtbkOlGolAey05MYZSXPrA9KnBUpZEj
RFFsEFqjnRbgN/Kb47FUbiu7qg4Gt0icDlnyECq7hoe3A7UDCSsHdq0r9049kCKy27BBNih7aCSg
ok2rTo4GT460MuxjYHhbS0zOjotg3E1KENS4yXgPjOFp73qGe/JqvEyijPUV2Po4RSPegN55QKG5
zmGc2ultbHyrjFRQiAdnQnI9AiRIl0QjEHy2mOWULwMbrH1fl/SLkeYWgA5yHwVLA6TCKzZyMQ4K
wUBtweWA6VZ/rNnEaDkL8IhCa1xwAt+0uOvB3HF0kf55Q108AVAS74dYGEN4Z4V9wQFTMf45242D
kvCvr9DcEkP+USgPX6HIdBpoADymfn/9Ci3ZotAHJChmC0FWr7OTK4TTrSsbWOXQAmtdhme3SGGN
xM5g1UdlVph7C4/CX8tqLgV5IRBawfZro3NYrxURAqRIp0VyhFsnO99URooeUY6s40GYa7mmpeDr
XJaWuij7YigDiW0UQQ3Al56VO8C6vXSsbp5aYvwFpwGO7WxtmqfLcc+NvoK8bGJDlLMOPZOjcQrz
/AfN2KcxyEQMBA++NTnQUupANT+vH+qSXcQPADMGfYUe0kKXFr4aAR/DOnyAVUs8hhxSbZNRfSRG
u9aMumQZgeSFrBqSxvMk76Ukd6irAoEgXJmbvHMm5YbUaMDtHBS6PfBFmGgJbzzgnlxf4JL2nIvV
TrSoRJU4c2qtboI505oHsUsRI3AkcNaoomdfpcct57K00+RN03qFgc0EMl/EOA5UHK6vZvm4/ttE
nacQI7lGW0DOJg/vfEC5K3Xb0I/rMpbuwNkqdCitsDfJlHTYsZT/zBsjwjsEzRfpfVfLldGvNUma
0QKqAeC05/3qMPtXjXLjqmcn3I7tShizogM6tzasvjMOJVYUNuk2mHYVofE0xbV6BqjUij9YW9Os
I2dvHY6+KtlRnJBZ5lFPhigTwNTc1u3K+3tRDiDP0G2NWVNXfwr0Kekce7aKTpfFFY8b75Nwwyiw
VjRuWQ5y4Eix4hmga0MtRwASiTkBhUS47H82AKlyve2Q/PwLrZuL5f9PjqYLTYWBFCfAvlk22xG/
Pple8law8AYObQ3yZ21NWliblvXYsgC5Y48kHz6SP1GKVpC2YWGkquDpf7cwTSFGDFDVrcLCDGhd
mUaNT7fCfkmyNd+15J/BFPjfDuqm3B4p610IogOPgn7YAmE1Msnb5IybNqcPZSMAH1+v5HPXpM57
fabveIZkHmbDYV+LG8XMWPgnkMJGowV0lRJx5C7ryt31HV28zmcL1TyJmanABEka3vnSjvG6i3Kr
f6a8RpRsbLpqbeZ+TVs0D5L3jcQAHMQxb4yc5OhLAIuBWWaNHHFRDoDdwUaFDuDfiDTUWHFrHJGR
90l1myXoUcEokYGMls/XqD8Xd/BMlLak0qdEAkFwrtAgmvvHHw5o7QDhAN80/l80oxNkIlHlBNQ7
4Go0p9jboRIlh6HyHLBdj9U/QcZuatsGnhbcY+MOKwZrqbJxLlDvcfYC4PxJE14FD+ujKdwbP29v
29Q88v4z6BTvfc+PrAxqWpq4Jux4XTkXPTSewRaYfi2CEsflfagHVoFKGKfIDBEXtQMsxo/ES1ai
mkVdOZOiHWBV2lXfFZBizijDvTyaWbHrKR6cXrVywRcfOGj/AJ4VHrXIOWl2JUTmoUlLyDK6rS1Z
TO0cwXdsA72vcaMwjYfUidy/mGImSJbjCQ3EyjmTfbmPdu/XJVOoE9Vjsht8JSILNF++0a3kcRbt
1y85OvHKmBkqKY25iEMJCMS+IlGteB/JcF8kcuM13zzibq+ryHw4v4WJZyK1rPUQ2twzHIhkODCS
xYh+Zblp66+FxZHXWTm/NWmaY51CMQPeYiPduaXyOTWefPIpc58zTOy6KzAIa5upOVblc9/lJmT5
st5ORjzyXTchtH8D2ksNeEe6OoG8JlHzrlQYc0cZJFpjses8GRck3arJilPc7GQoX1k+3Pv9Gofm
/LPXjlC7ExbGsWRYQWwKRqyyZqg8eSuB5FLPKEFsB1BAjL+jvqJtps0DWJccWdDcOGXyrak/d+2t
k8aWfSgq5BTAoLubJhYlxWNoZpEPTHPvNuiPjgBZbL65rrOLZu3sY7R9bvKylSPDgqX/VPbjVtBb
5KhXhCzu6pkQbVeZowpP1VgxpTdOMwB35C/A7FC8tDEv5KJb/zfWuwBHxTqJbKOBLbTk99ZNIpNH
AM1ZOb3F/ToTNBvws7CIug66pGsIQt9SVGHwMnXeLH/Fdv0uxAV6p4kEtI1kOXhhLoU0mFcDKNZs
SFy1MWS+r3oXjxvrj4/lUoxmQVCDTh3q4OxD25ZbHprJdsw7Fl/XsN9d2qUUTd0NNAABEQaLCSc7
Lou3huVRnXwo7+vfyAHy9tx7jDqOJicchFcwH7GP24HKPXQPDQlE5KhuD8i+NWbt380TFgWsD3SO
AJ8RzAqXJ2TPCMqDi/x9DzXIxmcHE7hBnAEUARjYeMnj1q4o3u936FKidlhl5vg0ZSb8mT/d4Y0T
dSR9vL6Di2r3LxifD8Ibj2i6LYOhCsCBjkvksA/OlfuO8Zdkn1CyBnjze5wKUioX/Yxz7zZKQVow
xYQxDdboov5AqxtAeMkObRbIjNdfUNu5vqjf3SREgS4q9IA95du2ZuAms277fvBgba2bpnm3/Ber
OIIheXRgjVY2cCGkuhSmGbrctNPKmCDMZrHlfnI8gGfkkRnuZIPpiucm2U5rxFGLW3m2Pu3QRgU6
9Dz3EYYzGTl9Hk3A2Ub8IZPDKmTo0l46PqZbCAohvq8zFaHNIZGVEeDYqmgwnGggSM3LGhAuMu6b
2/L9+tEtRPxzH+UveZrO8zxwRRFAHqevnRsx864UX/HC2JDqkzFGw7AL+01LVgzW0t1G9haNe4hO
UanUlHMQg5FRBnA9RBhJAVB5AtqfrZWRiIqDbb6G7vH6OpfuHaDLAJcMDBL0vc0fdOZTwPcx0bGG
wA5D2s3XoHobku/XRSyUt13zTIaeYKw9W9hdY8w19OZ54lPc9/+Av/urO2cuRuvBEu6t8MB0H6p9
jdkoOr2jz3DF4Sx0PV1+hWY2C5Zn+AysVCmxEd5HnfDHcqh2VsI3OVjxVIpw+WQY+b6RPfDF2UoT
zdJlOd8FTaFoZXklBoPmOJZsayGiyX2frJNXPATDSm5ySYvORWnuqELCsA5aLNVEfroRTZQGsdN/
d9odAjraHgL5N8bnXKJm6SrPKYJ2gkQ6vhT1HsjfaVVGBrghOvnaBuk2MzeN+ee58csj1Uze0MDp
TbPUIXitkHFz1/z62kZqBi4sLa9tZ2KXlk9ZBFhS0ILKqOX5STrV1nGSN47uzYl7T9evzJKxO99O
zQwYbSIEWnphBhwZecOzS7so6IAsnf0oimP+5y//eR/xDg8sNAujTejSCExdXbSYC8PLo/ypOokH
f8RJXFqv11e1bGt+idGUBBVpaQXzDeim4pC04ye3c7emXa9EsEtB3/lqNK0ADERqtg7EmO0TV7NT
mqvCm6DwD9fX8/8xKb8WpKmHUydj8X84+64lt5Fs2y9CBLx5zYQhaIssq3pBqBy89/j6s5Idc5oE
eQv3jFRFSdMa7bQ7t10LuNwoFUNAfkgaSwlf1ckUNUfq0RVmMzdRoVNgIsm7YFrcfZ+ABY7WDJSo
MYaZ6z3Th1rIJ9kH6GSi9N9pLA+OGk+Ri/y3jixj6nUnrpDr16mTS7Or2nwtI5trVVHK2b8vw13F
hqQzQLsAgQXO3uuRcEERx3qMkXD8N9ii+souuE2OQBi/ZE8tSZodIFagFQUpJOmGT3PNyoqnnH/z
y8DKi3jhvbh79S9mNTtFPoIAclsEiGUmNvqg0GNeyiOKhwqSKiFazl+F8OX3dbxrwaHu8H8Xcnac
8Dpz2qTiOCmaAzJGrrV4kAVEKvUqs2uPxggfvV06R2x3rqMOuPsXQmeqxii9sAVBB/CsiqOGakBe
2ST1azIJVi34dlY1aE5A2OWIMtfKWMdLFZBLW8o04YX9ISVqG2oVljkFsXMQPTGQGLgxsmxp4UJm
8Nz+/NtUZ7aONyhdGNeYqla1ZthPkAlhU/RcxiqtjD+pBIKMot80SuyUovpHAzcCD2Dtbui3fPfD
oXAeutNN+E9DCChyMI40cE4UeqeyijZNndPEWGJNPUdCbwfN8AphnIHxZ3YOS2kEfm0DxiVF2OLB
oz34Y+RgNUV7XHOwmuoobu6GE8iK1f6pN9Yq/6q1S1AEd98jMPj9ZxCzQyKUU1dho4Buz6ngk+nf
4ZyGIIIZzZYvgYFam0OraAtH8+5zcSF0tl2hmMZ5EkBoXBGpxMyRkyyWGOKgKu9egP+d29ydbkFw
r3cKxBRtrAG7JylHtOqrE4riAwHMXdXwDBJW4SQEfdZTrQ+add2GQU2iNGy/ZSGSZRJ7o/HBg3t2
AwB7Y8c3qd4QPzPk8TgNXvMn7+JyK3S1h6Y2TalPABZq7REkZIEt9rFh5gY8pyYcuJY0RWG0JABY
Lphf9KRc+5HSrFBAIm1yrURkqeSE4wAk1ce8akMEnMCctfKCQn9N695bx5WPAvS891pzbAtE7aR+
2meakTgRNxhOndW5VXtKTBEh93ZpVGsmAmSVOaLF7xlcRP3aUw2wToGfAVFAQ892CUqEDuBH1/4C
+0/fpe1UtKTWdBEN+3mnqbanyNlaCobYVjyNNzPUfII9EH38fVFLf8Imbh/yWghT00C3OnJpU2ZO
TRo8cVGnkiRI9Ycm6UaNSHIF6D51moQV+KqVDFWQo/rJYwE3QemzHl6t5VFObBRgXi6NYFjpBlJn
qF3TAHrKKG5aw6he9Kkbn8A1UD7owxAcajRlrvUuFtwS3ThW0nf8T1iK3THPK/4PGK8MF3wX+Bc9
vUrtYtSw/dMoNG6FgPraj4HYBjxIXzIRYdefgSDR7IJyVAsAYPLZlweyHhs8T61HfVRYrAQ9LVI8
fEklr9toFFQiBo2R2bE+ohu08jwFoHRe3A4EIW1xJHokCqdxqP2j7IkB6/pIvH0Nwq0HOIKgeFVL
PX3XKt+rSR75RYiFrzgdoNyaseLlTH7gvbhZg4qW2xlqw2BreD2ygEYw/qi1KtN8Ar288/s7dfdl
BJ+nrAIqGi0bs/d+THCuAd0BzuAml0kzljtVnnTLa/u/aaR/xlW71TKMWslH93fJ940eA+GUc1ka
sCyuX4uwlMCuNKRoQBRq25PqmOa6ASreUrYrqfPRPcpBMSMpTvgEoBOcAE89z7MFT469wzcq+WIU
83e6qXKdR/CaIrC8B8SZI3PulDpl1Ju/z/fu43ghaKZ2O6D+coiQA5i7bFuStXFHisjbKjz3pw11
0k1L3Ih3TRDUZkusckvXEV+8XmAuiQ0ALUVAPu03knCG8qm0RwHKqfFhO5rdsIs06/8+S0YqwXj+
8D1vuJDRcNMmI2Ty1QdjguuVVxXUjHr7qiylw+/PD6EOUMXrQA+aezp+ADIx1GSAmIh/8gcAVGyU
ZAe1a+qo39JkOwSHkCAsTPDeQwaMZhQkgztBuGHA7ozQL7omA9HElBEFELZBE1oF/J/f1/GuGJTP
AmKCh6B5RZLfjmnZeTBv8mlVxSAA43Zi8/O7DGZhz4++ciFjZoHDuZAMSYQMXytKW6jQCF6CzW1h
we5dsEspbKYXRqE3jlJbCpDS9RVgA0sQ7Ma0F81q8Bes/PsHQoLXi7wX4vfzXrhQzYqI4yBK6Str
6hXSQ4nq5UTLOneVslFJhkBGUOkmGJGWrtt5S/5dTqTgdGQLAImP2JsqoLF6tpwAks9Bypym1I4e
011B9nS1OW7MH8NcLVXynNXyv7J0UQD+Fxr4UXYPyxR02zNzatC4vC9DPJWF2dPaApG4OZgc4Qhq
XaycBiYIrqmKb7iLtLEG2psC9UhEeFJQzuyJZ2mmYrYLO3BGVLsZl6ggz4O2f+EmncElPt9zutGT
0mLj6szORP03rTGuifw7Lo2GFGYmHe3e/GdUsZlR3/SoZuq0WNC8N4hGcKp5NEyhrRlYSreFM0KP
hxjhn4HooxsmRPDNyiDQUepjbQt7b8WlG5W0WKHngDx+LS2KOL8Bc/Ezt6jjoy4H48dAuICAOEg8
6hrN3PdDTmFXSkBcJaHr2cXqs6MJyQhOzkh+gJpAl7IlwIebXXmgcLMKbRHmC6KucLGvL2OZTnUn
lZFKTNPcmObO3OzwO5t92TaxXZcQ/LKzbRu/Iy5xGuI6Djk5+PjPD3jN2Qc5EQf/2cWvJ/w9/F2L
/Xd8UPZF8cNkH5QSkx6P5gpfmxVkmewD3xRf7K+wv8r+YH5tXo4vm69NYRb402aDr68N+79gnJuF
E3Fucrw6p+gw5nlUHOE0SKJgzLdECTJ+SFKdKCQn7/8cTunQmBoZrZCETmejcN1M6Xdvl1SXLO9x
WidOv+lJS14Kkyc/Xzr1bc0c19zC2ISb44Kbw3hOwPXHAxVOnSnMRByqNOeSgG7eUhITny315yu1
6HGhQvQG+xR3FGAJMo6DilZvyLo+DQFQGzwlg4cgOpWJTXecbW0mBPvx+0NzxuK/Xu5rQTPV2Evi
EI+hB5xfkp5VFjBNcbpVS8KfJEySfaf4uXl7M3eGtTvYxB3YxJ2HT5lsZVKailVYivVJHmCmEuRw
yKtjPdLV8etrs8TCdfOQMOccOOMSSprA+Iwlul6YdkBXuFgjDFV8RjJFHxt8s249vvUfw59k4aW/
2QUcP5xFA6Uc2HRsxGy/gUEjdBOXB/TN/rDd74dPa//oL6rm22oRVsUDqi/koUDFrN3k3LhCaoMp
DemLQrDXhGyxuoRaq4VTdc7uXm42mw/sIxB/gWWZ4fheL57oiUkuwr2hUC87+233zw8bWmUH5cK+
/lEUTFkwjeEw/eHif2ff5x+WRayMbLcUauO4+jmuzM0RyuHrZfX7ubx5GDBUsKGrjLiIddPys2c0
LRtF9vIWHIy0plB64Vlj0dVSn+Q5KzZbE+CLoTEUSEmITszfa77P0zgdsfhMm0HXYtIWWbhl93YY
oHUCQoCgF4JNMPMwKslI0zIEB2NMNpuXjbl7t51XXJ9Xa2GLBeY53EznQtJMffKZL3hGAEmb3Q7b
Bt30X2wMOo4FWPbgSAYP+vUZCnMjj+pwYgJM821nfxMHx4GuFnTtLWQBDsClnNlEhC7NgziHnN37
+8fT05MPM+UJiocZKxN+jz9BtLW16Orxp6CPP489YT9/RjKSgP2ykHw7V7vOlxYFBqia0KGQxTns
Y4UGRTB2Cjgp7Lq4BzzJeCPxUK5WeCh/X+bbIOp5+v8KY0/RhW3ea3gFlZIJw/OPh/+EVx5TXbEH
+ndRN08Au2oA89YB/H5+bGbOKI+wyNgYoDtlVgezNlx27dn9ZybA2RxYknl/LS9kitfT8414aOuy
gUwUmhN8APwOny+YbQwL9Nt5dR62D9uttbCJt3He2WRnD2tbdmLAxxAMDZgT235y/tD9klK5e98v
l3SmaDVfEIsqZNMzdxoxoD0fHJzU56Vjcpsam01n9kKpYVIJaDuFoDfTdh14Ngun48afOZ8OFSY6
c530m9J2KcozLh7/2amNRt7AQG6ZNh7/wvo8q0q6YndgofL1/vW/EDu7/rHkpekkQCw7HzF5a+nb
C9pm8RyMtDGZ/wKL0D4RvJTM6mhgdRDnFbCvZ58qIXAo8RPrv/AwnRHLbrTAxcBmD5MOKuIJwA7/
3BYcInN3/sDFYZeHvah4KtllZR/4xI8tfj1fprPxjdXCNV64w+y+/DKqeSk0V3ply1+Nio0MA/rn
9WajYGNhToB1fkmXRiCxIz0fAZAGUIcF3AvYMbN1yXMjUeQKTZ5M8NlPYa4K80JeMfs9XTM1aR7t
JaPmHLe6EozGUgVgGwZ8WxRUSjNN2UQZFwW6hAcpJwef+CSlKe3IN343kQGfPrOmLIyBYCjO9oGe
3JPjWhaG9PNz/ILF5drQPXByNvCFji8vm+OqJT8+fPGvRfv1JtYowg4ABg+QaGHeowbpWvGVnKpE
LcfHoBIj05v3UxNpNX0kH76bu9GpIJUTP41m/7FEe3H7oKBlwgBLOGoP0EyPAOC1YC5Bx/yAVlX2
eh3wnj49sScFa/A4ElhVq6V9uTWsYFPB1IQ4IJQAn2Qm0AvkBm2jIkdUZ/oMV4lrT6tvyeHWxUtI
P8C3QVWCNAYFUNWS3c6U+NWRYOYcHmlYW0BThJFyPddeDVRO7TSIfhadt86MXxK37x3Bid3MqVfl
gk648QvFmbzZESwzpeXFAvI6W3gU3ro3kZ5i6tWm+LDtt+JWM3lHW7jy/w+hqJBHrwWLoDBqhwsL
oZJbLup9CE0Sqvnme3ictt3qswaLyU+2gQa0kWd5LpcMzLkP/M9c/xU7sxZCzwjBBQWxhkjH0zH9
4Slgp2nIb/o/r6OZus8oaVksqGfa42ZHsakIXAG1Ay3I15NtedyZiU12Mki5Vj5FZ3T0XfnTmE8P
UULGQ4A1RvCIRM/8RrV+1643Tud5zhfSZ9ZKadRTKQN6m4wKmVAF8YIHBxhVnsU54usS+PC5zeh2
rkgPwNcVEceend48DVFyAnAiEm3Ln/JFhDpLNqorOMMpfxvWwNOiJTgIyZKKuCsYhi0uDhwIRJ9n
guvY69qCg+A0tVAUYaGXpnSyjXJKSL8dbd02jv1qcCJrMfrFzup8ypeSZ1qR0zxP9GS2vZgbEdeF
LT80hPjb2jdVopPnepU5R8lVHpb29txseyUaWB/g2VZA7IigE1C3rk9WB4YhgKOniOkMCHD6K+Mg
ETQQmZ4NAEQ73MRWs0mPMvURqgW4+ctD7wBZHtorI+lDfcAZ2HiWvN9PTkZzVyS++Zws+Fwim/58
jOdbDj8Vte83tdRTXSdS3oJM0VRfBqJZoCm1pP17ARsIJYBOsw3XHU3dgER75ZicDDc1oQYc7im3
FHfhMtyYGqARgGJHWTerwYcXeL1gBpoI+LyQkby2NZGENREtzyys2ndGkXBYw+lrQeKNOp9JnJ0O
30ARVgJeElpxdvjCoQCRljTb+NsS10H+VP4/4tLscZqt+NUkZ9ZMA44aFGRDZLvOuF2RQuC3QQfK
v4UpaLKIkJpokXJ+n+itVySDHRiPsyFhaRXs+PXSSpw6ddmgBrQzy71PNKKvtUN6AhgB7e3oRzVR
coDIdLzN9j+S1ZN9Qnmi71Pytyf+x++DuY3AzAYze9SQpq+VJgc/9Yh4oMKa3eSRAF5yC/azj8by
bIChlDRHZkAkak68/3MZ0Uz+bNfRNiCW9YTFGBGLTEm9r2zRSp4AJXNqVsJqcp4BOmAnBFQrZrMH
Yte6XWXUWKhyvFWKGIYO3CFkwxHzuGkuqHwYnWGDQFTzWSukQ6G4G258S3eDj2nPHxTHp2lgWYYr
LF00ttuzM3gl+eY0oH6i7CC5tlAk0r3JP60zHWqCchllx72X2zrELV9SiLd2G8w1QQAeDYLc4LWd
H0J+7NSIA20ZjbaSGbmp1VuGha3nYEhLTvTjP2m7TqdAOjKHz5a2Dfn94N25BdcDmB280FBTyUOn
MXP9bG41hUTY6j/N9u1Lt8f1YPqbYSP/iJZMUICVbeInGXhLlF/vG6QTPQLI7qUR3TxPWBJmxKKd
D/dS42cjSpKpiNsOdlYg0d5CbzyXQBX3fyeimw04I8loR+QlfoIl4tMvHqypCyO4MX/YABhgLtDr
cATP3vKFrSfrAxdrCgbQhbiCTAfIB/+hJ4u2x63euxY0m2kpR0kignqTKo/JVgPnAikTUmxCN6Wv
4qdo6wbxFl6325DMbHKzByVOMyAOq5CJBMQTv+ap/KfFen7rh5BWiOilH9mSyHvrCTQb9LfAymFG
1rWi1ZqSKzoeprL6PhzQ6VIirYT3vlv5jmYg/zlZVm+OOFWpuXSY7uhVQVLgnaAzim2mOntadLUa
hFBvEhqvopYMj5ltUFTdWTXwTimHtLDxPal02vn2MJF6s5TzvLvcF/LnfgMfhYUkD5APOqej5qoV
nlPdnGju9JY7sfI/gT7+fqXvKNGrOc9rT8Khi9pAZq5JTlBYT+K19gbK4Y+Ylp8DJm8G1mB5r8Vu
ybK8bYrBnQVsEYwV9KApUGfXO92EIhpPJh/5oq30VdnTW7qWXWlX4UmzUIeSkXb1+1zv6M8rifP1
jZoalwjVcJQfqfyerwYzOow7/9StEpLuBgrtTbMjb4fPoH3S1ou8KTcRhusZz9c6iwSPD1XID1zu
YDz68H3Ll8iMt/rT6FvTSotJRssncT9xC1rq1iWdiWba5UJNDUIQx57Epu50Wz5awVej4fdokBb9
64feHNbiBl6EKT39vuZnXIjrpxJYtnAMNaTPwXkxv8+J16qcmFQxlZ3wVcbbhDlu850EV2nDWaCP
cY3tYMpQ2ij/MCfiPb0B1dgd1uGT91Z+yQtn4M4dw3gYVjBjnIbNPlNpAMSZFCVB3Zx3lE+Cna99
qzNQVSHasBfs2Cx6Qpe8hNtspSzCKkdSFPEwJCnOQemL1a8ATyh0RhZT6RHI2aOjoLRD/pM7xh6Q
4NFLvQVW34KRdhvoZjJFIBkhIIBSjvP1u5AZeYEm1EMZQ5l0Jv88hKQjMgpbdIIDvtUPPLQot2ls
ZOiXDtutVwDRgLNj/ByM42RmH+ZZLAOVGGuM2AoJV74l/vG2rW046Kc/odV+odnrplYEWX/QegG+
FVla7KouXh9uSU6Gqo85ZgtDl9jVW+MeQLKkU9WJHlRTowHc5LdmrRLDKX4yWlDjGXw+qDAKlyrd
bgMSGAt6bxD3ZKi/N4BsdVRLtRCdxyJSNIUqPslWKFQH/cUh/Pj9ct3mGGbCZio0rwBon6cQFqAW
fVV9peuYalT+5M3IGpwlTOO7Rwo2NwxPhD6QYZzdHZkvS9/joETEYwULNHE/Qurv0JiVwg0SHzy7
doEnqe/9w1KHza1VwFb1X8mzE2VUU+B7ahDTKrEB3P/jb/nP6iVytAWf4tzcP1NXV4JmK5oZcehV
AQQBecJ4zF/syUEMDfa1TNSvdKec4FvQag+kRHVfPS/xnd95jTFPlIKxHjTwb85hL2uNq0S5wIbu
8lNz0B/kAhGPkkoeNahPo/f8Ydz0roo43uvCUWIreDPxC8mzO6QYQW4E7Cg1b7pCDtxEBEc1JY3k
n6DnGO2KhGa9CT8ip8vookPF/vXfpDONcqGsQg78dAGyBbR8QcGjvzoIgPp76c1izTmhvWho3VNQ
qCeAvwATE4H32XHqpARgVw10o3pM/8Kf308rDpV/rY3expYWf5fANu8+AJcCZ8cqThTdF1MI7KkA
DsuHafXQbdA18SA5CMry20UVfOsXYV5Ab5fhFSHzws8ERkmqqF2KZ9c7RgdU/UMNdWtwjYmW9OWd
Fs4Ocz3mu6cCn5dVHYDHYK7vRzWXBzGCvm8pKAmClLb7zAYmoFWa6qF1wYj7Ez61j/rSE3frEol4
3v6VO5tkN2kBV4SQm6H8bN88IKMxrCPyxW9FxIAE6PnFJNG9a3Ihct4r4/VeEwcG1jVxp620kcyS
GnuDFlbo1p/8p0i07bhScGtP08Ird89yuZztHCAiqnu5BmdDTOMXYysfB9OwPdjL/Z9m49nJujuN
ZEkmW8DbjQUVgcEKqsS5whdaNRyUpI3p9NbvSxpv44dpLdFwSfmwh+NGDjMUUIfDaL1mvm0XabES
RJBTI7o9PSKUb4fr4jUrLB99aZvRLR+jZ1AgwWJzfz+7swJkHFc8oefqLk1CkcUNDlfqGeKUNQNs
Fdo74SkxFRuQCiv1xQZDEe126ltoBzhUul1vn0dSr+jvA7hnmV8NYDb3QQn1XPUxgMHcoQD5M9xU
7ne8Vd1oLyFoq2ZkvYQCtihzpv8kMRwateyh/3ZBR5CiMg6RrTrhMXtVdogrcg56yQUrRK3mwmxZ
Nmi+0xoDHQYzAmPbnV1ZWfWVmmOzLTUWr7RUM91y38q6f2o3iyGTe68KwuBQvAANh18/S03FA1zM
sZxgr6yrjgKa2xS/Kp12sHj9hgiRWdkL07unCTUNJE+wRkHgNTf0+6oQRlGTYnpKDKIcEH//U5Mm
W/Eb6ZialSWeIHy1dE3vmg2ob0fpF0BxwEM1W9VMjoMpzNnzcjRs2clP04oBirqNtR1NDVYx2QIs
B/3JS+bSnflqEkrzWEZXhU04i9YUQ5fGfIRmuhTvZvJVbMPTuH7ikBUbVopdITqlreHeHkSS7X2b
2xyZ17Fku5ylXB8qhIqQUAZDH2wm9Lzh0F1YDypQFvihU1kkAcfYfRcRoDdLy3uvndFCMxp52Ylr
yVYs6MuJvKY4Bt3aNxukr7iIAD3tr2f5NNiNzhLK5R13APjP7LSD8EwFoMnMrAK9CAdYAQ7q5aUQ
Lf9Z+uD/jKao7mQffuDC6btV1yhQ15GoACsrQpHz5LqWcmPl5SoL19Uv7V+gvH9IZvCVow8R1fIV
yqK/AEX/2uz0zRIx3p1EGHi1GHwosAUxCpWp+Is9QAjUKNEiFdMNNgExO6QDnHFduTXi8QblnkOK
uOgWAON77r0iuVU40RYxcjRSWv6CkrlpqMDcUaAIbEU0VIBIb17JIdQs0uJhLNLhPaTSW209IrTl
tNbTJyvtCE+faW0heM9itkCQks1wW5BknT/69mRJlvaQObq1sDe3N+VyTKjSvF4ffhT8vmexnx60
OqS3AKNjNR8JTx5Gs0CldoiV2HCrJYV7bqC5vhsIZzLgUyAwoax4zis5lOhxy40wodVb/FemVYZy
rO4FTaS2v5X2pOypTIK/6xZrVa9B+vbzw78vxj+YGrgZhAZKIRxPIE/O1cQIGCp9aKOECqAZQfe2
o6/5vwhfxy+5k2yygE7r4WeobZEsrPqtoY/2TJY9hlJGLHteEhtlUqjpDVLX+V7YpA6otEyeQ0ma
gsZ1tPNMERkWWiPvBBmvRc7fVkFrASYCkaKTueHpKXN9dPK8sq6i4gd77QR74Si8S+goqtB89PX7
jO+LN1iHEwNHuyE9rDK9lJOpR37gwAfUPzGMSCz03rCmfUhD138yHCBi9SaL7Hr73P0vouhYgIsR
zLSxxvEpN0RghR5swVYeg6cAXBimvC6dYlNGqNKg2pr6f/i3ihjLL/Dtmw9YRzh1eGUlVBpp7B5e
6KEwAAahWGH+3Mrb5X+5mgwnubLAtGsq6Icm6WIc+9Z4hUTUUvGg88FBOyfNLiSmwjj1tYAN54/q
UXBhUInH+jtFjcJKfWw0k3v2UO9GgShrLmqVexcL9xtGM2P1Qena9WyDlK2ArCQwnLM3HLhD0NkA
BzH9xsRGm3wE9giafyw60HfnbICNB14mg5KbGRxyMUpTILE5pxvN7t5A9kZ4UFdEZHzISP2gOOpj
a/5Fe/eSuXxvf9EZqbI3DvOdl1NmSujreYD8FwiarIFIPvEQr5+c1o6/EJmIF7d3SeBMcavgl/P5
DAKjbfuTud662zQ+Aa/79MODMoMshbrEewI1dJkhaA7D9aaMX86NtjJKEXlMgHDZ2qNBQlCwEDUg
D1vy+jpRgtJ6SyWr5W7MW4caVtyF6Nm2RmkPoNcBoqVDm5r1iaPcHnkvx98xX750C2qRwfIfezN7
lrc+Kkp+1153DNmrAcy5vTMdSNkTJyRUfxce/X3+Iph4oKPHb+69fhCOa5CWk2q3lFi/E9jEEWaM
pxLqWVgy9/oa5X7v+ZmH1DHiqCVaqn64Q4hUdmFnGxHu7lazekifLHUfrBerdtg/Pn8cAcUMsj1g
hsAFni260Oe1XtZ+StHN1BkEc97GO7AoxG5sRk7rk9/X+N4LAVsU3UYqsMrBdzaz1FI1qTpEcsFx
RicbkQTqr/3vahW8+sfiA0dbOukFEb9E6A7oLZROZW78+vsY7sQy4DLI6KZErxO4PucIClKoANhE
xxjGNf8t/ylZghfdajR+Umi7AVKFBVrKpabqe6cLRiHCC+B5Y72MM28liLgm40SUDA32aIl/vXfR
mmARprntf2d7VGUeDMRa3ei4pERuo0aygdQXXiVoabBLzLa48vxJKlliFzkJfiSVRlTX3wK3XV/Y
3DtTVJA7V1UYWsg4IWhzfZKbJBPKpClh8IxEeUKyz+Rf0rW31XbAxUSkfpd+ZTTdJOtFQ/P2GEMy
jA5WsQefex5xFDywcskVEsmRK757f9GkuEWd5KOBZJ5n5m8dLu6q71H5v04P8j74XtSbt4sMZloE
kQASbyDAcBOa41J4YDJe/nJfH3k0Dj8bKFDqna9kp5g7cAAFpua8Civiu4A9RzNkgWxkRnUk+NHf
vhgpvH2aYXdqCHLA9IThOYcRLsDMasg5nuaohQSoklW+BVBtsfFWvohEFIKEmQMlt3S1bk1eWPpI
qxssy4m02OwEhGmBShnA3VDx2L7gcFsSePxM3p3WuQ0+T/6pXi1c5ltjgNFrg+USBewogpyXk3d9
X4J7y0vo6CCpnRCR5idtkxy8B5Rm/WQ+iUMiomyEM5dKnu+8lUw0w+pAYwOgoWaTlaW48eIYilt4
VB7ltWxxVvQhHz+UfYeAN41d9Im3qzElsHwlCvgwp1/Sp+cC52v9fT2Gmb0b8SHAkwyMQfmUUAPk
4blmmdZQJHxgtR/qUtT7zjm/mjN7xC/szSBMgi4K8F4EbrvL0U1jelswvMFYWGdEOHLO+NqiPuZF
emr+LOz0rX1wPdWZAuVAkpfIIqZavQFnzw11s3tFmzEwmNhG0+YU20uH6841QmE5z/g7kFJF7v56
tg0YtasxxHGuANbgucXHhI60koBVgPgHhRY7/jRw6FBbmOmdW3Qllm3CxSJHnBShB1ZHGZID+3Y1
2D4h1Wag7Vv5WG4W0463Nh/KAv6d5VxtC1w5TKUII7MmvoM6OswPaZs97k1EUsfDe/wGYggzOD1K
64omkckw46Olx+PeybocBRvlxaTzoS0aL8BaT4ibkHgHXlAaPBrWt+gCbAgNMEVJ2s1mWDpW9xcb
JXQqc6KMeToOxAJ6XIFRGQ0nnams2n1Kub8pPDaPsHDpogl098oyEuD/CJy9xy0aRsVaYDrSERLb
c4Yn/4gC/okKaHz5b8rosLuAOWHeEo8WidkZbgEN648eFGRLh88G+5gSzcYhJuJjiLqu4jjQJSKr
OxnHa5mzA6xnwH1XfVzVwZZ/4k1voZDMybfJvnRRimAr7tKDx9ZsrgYvJzlb00RpKlXrIJB3/FP6
HG5jd7AKyp9+v5l3z+i/a3m2bi/OqFKEgdpXENPZmt1GpLYVTKdbOJJLUmbvSpQFoyCVbPU+J9M/
elsxx/Mlub/PZWHJzq/bxVyQEvaapIeUaOs5AHp5rU1Q6dlL2uVOEPrqLJxzYBdyWkFu/GiAHPko
QJk1m8oCdPgbKn+Ov0/ozqk7G7goxkYUHiWUswfCE4ymCDodCUMBXpRe0PTHQJFqLbGuHO2d26mP
sZmvfpd6xwqAVAaIBjNAR1Bgtlss7hyEpYekkpU9IfRMUztC8M3YJm6toi4/W0nZi+YU9NgTA9Fp
Y7voxN1uJXruMWVDAeW8hnbca9XJ16IBZp0URgBJT/GL0BHfigQKQ4CE69DxgBAioYBj11m+nT6C
yvX3JbjjUF3LZ+O72OIymcTakFCp264nWzATW/4j7EdbJMmzvvvSnL9fCwJvdfaVwPk9bPmpAtYd
BHrvikB6oGq/dBuBGJayaxH4+0FeZWmOt3Ym426Hq8wj0cCqY67nGPEjVykDtrkyucfoodx3j5Fm
qltg63Rkcox3gcZm6VFJWdQ6d8LowBjB9oIGHaFNxNOvZXdpWQZ+0yKs+NjBcN++5VSbUDQqA/5g
321CwCIpCEiVZvuQfgSWjiOI2JC0tAS3WQQMg7k3AD4G4ac+i25KvTfkegNH0vBspSXibqQfKYU/
KT4YmSkdSzfcIqzqLmndOxESRBjxfMEEMwB7OE/vdIZSBX2BoG6LDL22Mh6/0XjziSWoYI6h+Mzh
V/3GWBVvvWEuvSz3DjegdoC0CLAwsILP9VdUprrAGVj88K/xBBoClUxb1YSr6SMyAyupQ6eNbi9V
19325bKYDJqCEWtkPvtcrNoOPnAlEeTUO3O05F1giq5kZpvRTkxWlq2bAQpHSZ6BxdHMHPPvmurW
Qrf9nZr060HMrP1QK5RK5kfmXMGRxM36MDaeWe9CdCUbO52UX/H3ViTxoTD1haf2PMHrJ/1a9vy0
lZUO3FfIxoEDOqD8/o706p9PZa0fYBoS9Yjutvf0mD81++lDDQEPTwXL+7ugaW6djutRzFQraFcy
SRUxCpSE/SlB3DeQ4iN93nYv3I++kk9NjIzd7zLFO6oGrbvol8d1g514LqC4UKdSGIJCdeIRRgGV
yKEEi7fTACpOOzxFGvnkSfCjPr1WhDNoZQH30kSCFVVyLc6gum830VL59p2yRESCcfJRryag8lKb
qXe1UbQ48OQUTn0PQE8ybHXXip3YQc8RUFXQ/snhPPRkaskz5yz2gdxuAcQjRIoLAXonqJ9r7SeH
3aimgoorr2zi3kQFm92R4RjupmOTkJKz/4qLrdt3qnpZ9BupDQRF79RCToWSN0qpADOA1KRdI4vb
RAT0RXB0W5RkHoCShwLqYiUBjK4akWZOKapfwawOe3Cxj/zWILwejHi9AvEEns+kxmCgdVHBF3Xw
EnxouuYhsrH//Jt2Qi0sYPlCul94au+YN9eyZ+9eq2ehEGeQ3b3FP+PaFHyrJPJD++dT/5qcAU5a
s+q3qkaio+bkzBlfdIdvvfDrIcy0UIvuo6Jie5FbxqP01qF7QNopDprL6WBxu6N4LJaQAm4rGBHD
QsUEyNoQpkZk73rF/4e09+qNW2miRX8RAebwyjg5KI2kF8KSbOac+evPal181zM9hPpsH2zA27AA
FTtVV1etWqsDgGgI6gKpndabSKths4frPTaNk5xGlrGF8QGmAfkX7HDc8/T17vugD8oLDXqBh8YL
LzK4HndiZ/KPp+Q1dIJ4hdi5YV3mC3vqxijlXkUuzHI9g1EQaXnBSjB1KIWumrfyou3FlXhUoHEP
BoZsK5CU7c8ebuFeQb0B/kQn/U4iwFi306sZ81j6mZ6h8cL3qn281jcBNMM/xFNgjef8JbKVdfSW
XKLH2GPlkZZ2NBq8ILGGcqkAsDz1IB7RtTk0ZYWL08qfwK2NThxFsLsUqbMmRhMt6WFNdoGng8Au
deDmL7nHjKXuI1hc6ii5ANsIKDD6KW9noG/rNG85fETlpKETn7JnfcevRYgNbUinggB9mn8IYW9t
0ncZahMFp8BmvdMeQSFIOryUBxmd9BlYPfH8s/Sjtskt/r8nDW8NU8sNhvDIGMMa6e5zeuptUmF7
U7YiMrT6WnPQ/uQaL8JLv/ctxWbstIWDrPHw4TryZQCR0o0oaFUmFCRQwfWf+U35qBJzolvp6ACa
WLt60RbuKdDZosAFJP3tmkZZP4FeZEIqEsJzqElzv4zeBugIeX7muBZ8BhLsf21R+4ebkxiE5bAF
9HF2yPb6V+gSDLnoikcL1YY9/8EzVPYW3tckqf/XJnVwhKKaxEGAzcIJUd0pcDOGNqHlkvbhoTU3
OjO7zRoltWM5XiAdgigDarh3P/mXJEAZaVoDCWsbYPgUrHTTrVnFpIXewJtx0mrDRdYrajtinBAX
ahyUzCBZYcmP+Ta2T9q5AdXjz5v0vk1NAYMJ6bxAiz98Ev2+aVJ5jkUjKhBhKy53+Bjt7Fdj1qhw
V43pTZ/15YGczXy7S46g+Xh55J7CTfkOLlPv5y+5X2J8CQCkYLMT8CEoqNxu4aQvjaqsU6CPV1zr
6Wce1MTiW6uYqi2Dw6X3kk9GgHHfRgSTyJpg9IS3E3jOW5OtMSSjPkKJfj6Gu9Ht11CcsIT3Yid/
gvyY5YpIqHTzqqCsUecGBLM+djCstS5i6hVgx56wrbfzAe3MI6I7xnzebWBizlBJJAmaNECDbgen
4QHV8VlVWJIAgoAWBECz+Y0BU6Gcu+s3s/ULD0tWxff+wQyzSEfhesNLHbcLtYy+Uot+PQ5IPq3j
o75/Ur/ENdr9NjwSYOjBa2wLZ4qLGPv4Htn9bRaAJFTjyItZvh3tlAdaWJc9ds8RFeDeDggvhf6E
WCbxtH2xq1/UVbU11iwmkHtqAMowtYeUkhvyMuuwV733EYbnY74bsH1d6bEwk9/lroKnQlGuRWAT
m9WF2zgdIMO/JgCClTUzXif3Gb3JiDbD/+aB2mQqRIMCXsXntI2jrLRHYD23KrhQxMeysBt3dNBx
uap20TG5WJAWY+y5BeugzUYBHiV4cMfKVMQeh1qgZpCet9Rn/V3bEYrkxvJPRmTihkARyZ43omBy
e91FIxnD9sJ+v7FN7YAqrqeqq2AbDOJ/spd6l56kLdBoOoZtlNZsSZVZPvMXhlnya6kJBzeRCkwJ
Nh5yoNQxgwIWUr8lzHJbFaw3wk7bzlvD4X439gRFAZPfMuvO9yMFVIcgSkHIBMiBSl1NoTBEo9YX
JaniuN0mOhSH4hlru0JaCqFsgvaqbqU9MQZK3rq3AyVWwTMNtnrkhOgQww/bVEihXmiVeGmhQPeW
b5Ha3qNPzYYc0tfP1u4f/khAXVuj3EjSjg1IkCrUUaZV5oDQ64XwHWmHflOvkrXxDLIvp3datMlJ
Xv0Q2SUzs0xOyt14STsD0YtHixf19lfjoojkrC2R6AUVO8n3qOtqX68C4BzXMLuJR1N4i9fM5b0/
RHiWIMuLBUb1F7Lc+LCrHEyfosjQw5lZ01kBB/wZnCbFRo2B98vW+QVl0k3uTXay9gHdZvmPe5AU
wY4jjETTKdLNwArdGs9LPuPTJINo3rGI0FcwrhNvOlWvsqs+quav8g8SXQ6EhBzdQ18SqzD0XRGk
Jh0lSAweLBQQA6YroimfNrksYWt3G8IUMJ0RspuJDK0jIEf4tb+a7NyJn/XLf0fgYeBXlnXKdc2J
MQcBsawcs0N6bF3AD51T7o6tOaOtghyq5qPf15WpsF5kCwuOB6kI9DDa1gFioRY8zbi+ESHtDEE/
qIijBJ7/kpwOyU1mPos4I2p6Ee7oaFwB2g9MAORLrrZWEqlqWoRCacn7aRM8TIcIIR63DtYZrHWs
R8m9a4Syw19rdDCrFdBrCjm+tNJdiK6Hche60R5vTTfwZk/xaub7eiGgg0UwB6PvCSVZNKLfjk/n
Zm2A1CQ5OrM9HVJ0K3/VzuT6l/Cdc5nk++TX0dOpg0oBg4RYBLBnt+aCNk7FIe1KqOU4Aho/8YaP
nvmT4pPH+65kccTc56UV4NuBHMTlClCISNuDgHWTQ7IGe9SVVqCddWQLclJb7hmsT8Mb+hos8QmK
afvS852kNpOP7E/C3EMLq3r9EXc4q1ods06FXxwD5B4jhweobJWj4wmMGrJoVUfuaQSdSGszboSF
vUviCghm8jpJUFMXLVpwqjSZYVdDtW01ZGgzexdPiDFPwqGy4wu/hhwBaWpBvyK63PLKrLZMrB3r
I6hoL/SLXIg7rEDrCjvB9RMglUVn+JNZkIBS1wRp4KPKnL/w7jn4aDYvjEkg1x61464n4ZsK+OoA
T5JWQjEO9uMd1H484SFCS8140hOzRr0emckcSdCL6PoP8UW98OawEg+dZdjPkpfZGXMvLBwARHpI
UwNuD1A83WiYqXmTjdmEcvdD89JAjwTCUbvqxKEYfJIPDfNRvnAn39ijnDRuzVwfCtjjVvp5cvh9
tJEKO72UaK0S1rEXb5KTYrHws9JCwIVaGIQvQIMHxg0axjpPca9IHZBnIP+SwdwigO8KgZbzKdjI
mrndOXCkjQZaESR4dDPexGtE+k62gp7uetxOTu5Bl9V5FHfVY47Or5/3xMLDGd/09+s06mCU2ayp
WYWvU8916AhbEZCX3oIme+FObn7wHd7+87PJpSjhxiTxEVfbUFYKtWwGmNQeXyNnXoPP9l20wuNO
sEiLv29moSnvIldC1f9n08zRUidQmY26qUSY7v5oT/Nrf/xAGOZBm2VzyrzRSlg8ZwsPWkwvVMoI
Mxd6/O6a6gSCOZQTjDWwwydAxOPQTP9MTuUc0Xd/GezgUUCeZg01QcjwMBL03x3g1IFH+yTK/rjU
UH6nva1m+EFYqx0S9E4KAAnIhJxvnMOuFwEdV9zXwRRc7RiZxoEzG6/rATQurLfQkcDRqpvjVnDA
MHzQ7aEwV+3rhEXpX2bPN8+l7e9Dh+Gg7tPrAHsTlRwdolZIAtCvhCQOIkBu8L3JC9JIs11/oH8C
j6/fnZeAi3Md7pQTYAJOt1IP/z0LCuPAuIMulnSDIn683ZZSEnN1pgDnjh6odyhqjh+jaiu1i6s/
N6XTzzvxPpkPa+j+BcE3oYVBif7WmqaqeRgHPWpBNU67RtCZmtm/vRYe4U1RvwpP09CDBlYlbjdb
G+VrWrG6+BciR1WD9AyJHIG0o6kR5H7MxaCH5nr9miHdEeJVFm/8hwnNQQ5jtAs+UAcaAKSDILQC
RwsVOkZpEnRR7aNzwZKt/nGQQclrThBoe4m27VpyMySU8gcDdPcojJ6MteF1OfrcVBOSvg0AQD9/
zpIbuP4cumFGLfwkrzkjs/Kd7qmopgROsvdXyC2EW2kTPTKBIAthz41BKrQMhqkqixjjj8D+C744
9Jqd25UGU+OLD1aM0vtiDPGuTqMgdv474yrl1+ch86U+gcXBaqFoaYIpYRO7J3TqolAieon9s70l
p35jj7pcw24Y9KyCvdZud9Ju7i3DTFBzz4+yxf8qwP4KdUb7gCUOkdbBXvsH137zAdSBysO6UJvi
+wOafSO62GOq+xlsLrhUfc3kIUgN5q7/OmoEkwacFXEXeBbRFBxR3EHKNkFENVmCXV9QOnn4wElG
8z4eRCG86WmDno1TB7E5Vi3y3oMQEUCcJQ09QQZ8FuWvBANdq4PW1tjE4jth7oycz7cY/fmRA648
F7QJZg5P+TxAeez83xVBYB2UqmhdQdoff1ApFlnnQkUcutpqcH2BfOgAeh6YRekx2PeW9CLhLKNp
N3taJcxmv/uXGmpfyCOhCwqNWKRl59Z5BoM6clLR1Ja4B3UZWIX1dWJditdinbgs37VsjKBIQEOH
Vmwa0DRKfidHLeaZQz50XhkWiRSy9eygnrRiuqa7NwIZ2pU1ahuHqRbMqoGhVY66CTacGR5TO4pM
9fgmb/OYcWzvQa6UOWoToeOlEgQUdfHmre0SCAUoTGgpWn6QMbJ+Piz35SnKlnq7aqoQA6jYwdaw
6ZyPcZt46At4Jdhxzh2PzGzQ3Z1DmaN2qCB34LAiQ2tfO2f6pW17kDkBdiaD2CN4bL36+cw8k3eV
VMomlVxF9kkfhAI29XO2Cm1SC5uscAfBHCkDXUELis7RQ3zFu7nHCp7uPD6xLYPimNS/IMZBeeAB
nWTNVMO28Gl8Jb9cfy+i6Ni5I9LXm2LNXM671yRlj9qpStTxSUmWU95zABYNCFUID1oF/nbkvAg9
Zmule93KvZ/30V3YQtmltmw7TEbGVbALzjFXj82PB8Xj/y/6D5bHR4J3dElBoYHaPykkj0LB6OHh
NqLX/c72YAUBmi0DwVHt9L+i9a9w023RJfXz8O6Dk+/x/bVL7SEjl6RYjtGqQrgnVKLK6O/qj9oR
ABrKU/P5zOpLlxZ9DmoBggrKKmwfaiX7GRjWPIIvJ9GZsWuco7CerOPDqw/VANJXox3E9T56/q2a
0xsYEMzA9cJtBPZN4+mZmUslbuDm0YLxQ2qZ4ImALFJoUUquiIUiyeUaNORodI1WM+JS2VTOaOUu
BpQAqx0Popr51PEsB7V0etHdgj4xMAMgEUjtrFBGCaiZ+Brl7F5flSdEhZajHlGk4BnRyuIYryyR
n189gSMemhjZCEuV00NtHW+t3GCM5j4iI/OIkAjAekL49o0UvLKR6Jnc+JoK//c5QgMTTwxPA7hD
Xes7MHvOKH+E5mEwCzA+aGuREWIvW0eAoMAnoTubTt9C6yqruhGrOG3EzO4lq8QDzhI87OCHwQOv
hmKGnAPzTkjYzg20FtvM3qz7QhCZA0CvAcAU0ShGcxx1eRQKSYEmXnXf/NIfggzA9wgZjulTc9G8
/UuaTem9doInHli18jNyjZ6xDEu3HhQwoY1ONhXR+bxd6lIMkJfsosbKkJ93yyMae11lz3+1qECV
oE8SjX+4028sUptLE6fOaHJY/H71g2J0OBnAgragYatZ1Yf7pjCi8Hs1POpll5WjCuKFECrsnnoO
7c6JbS4F2fjj5GlfDM+4cD7BliUAy4tMNmaUuuHmrEn5GmqNuOEwHoirZCb28ogWO3U/vzGMLThF
PFUBH4YplPFoeMcYqVUZgPMYjyXjyDsz6ALBWAhBnl+xGXs4ugx7xK1Tbu/GHnXdJL6cz5KYAbID
YPRZ9gizuIseBaSn7M4wW0c6k4unNItd9Ed5YlgnLv4n69SlMwZDpc45rHdWQR4Qh4/e5VF8123+
sfiqrfA3w+DCLY6MKBhvwDcFwAGtyiByYjVzYgFl7D2A38NG9RTneDqiHlCuIHLmpeYGrcAdUhH/
0MhIZIivbFMHZK5rTWwN2C7OvYl6gOUfE693/nSaySqJLq3qtSlqVSFyL6ZDWDZgTs934bFdcXvu
zCr6Lrk5DAjCsjwyjGj5pay0WisC7FwRKzOYbFrQyqCWD6aXdb16C93i1diLT+HDtI0RzCQfycTY
vPc8Zt8z+vcDKC9QZ3M3Gjz5AGBip7MKbJLujRB54r8AvjJrJ3QBfQc+VdiAEtfVoC0UeuPRMF9A
2O8wthYZLb2XkWDWUFIAiQDSbLceN6mjao74GuAVBC/wu8iodYcQjjcgXAbyKrI7kAnyHmutl16K
oBH8a5g6RDkH8atmhGF0v8xrHpc7D9gU4bDCAY7Kf1C3INP+1yDNwNIHTQzBdxh8DzZNZf7OTRHr
PgNHOdk88h1gbmLM7ZILvrZI/MhVUKGMVdYpAizGO97qfvtP6ZZ7B83OQWLVK+9BWdTgqFOaqui/
VFoym264Bup3k9uZZwALhcElaK2GlMZKvMgPP4/w+zl/v3vQMQU+PNRK6VK+gjphq2rYysajutG2
0gVsEGgwP6EHEXPLu6V1wVa2UsTj/Iq3hTdWmXAxYsDWRXoD+VKgdKhrLjTGlO90DFz1kASw4q8Q
uOpDdOLs1EH36ZoF41y8w68NUovaxTp471EZIW2YSMsO5uVNNJvHaVWA7P1fpvdqcFQ41FQIWWsf
tgqH9x0VfXGJyaMQDdrNC+FrIsWfk3/6LB8Cp8VLPUFdmv/vpUAAVhEVAnAFEQ1gDamTOvqhAA2c
GdGp53vZn9lttx8z4lPNAa78MTiVnhwgrPh57PcdebCqKGRJwfwJBAWdtsq12RcSqQZitACljZPt
B2/EhlbMHAJs6NznkfPGmWURftwDY4hhsKqgCAS+3jvMl1QlY9PneApoojVuq43wwFmRo65B4jmf
u3W/ySBoML4JXyzRq6VDDBSpboBXk+dRAiNR1pW/GOuC0J9MJAAf3Rhac8EqxTGWW8tfyY+AJG1C
GeFUx3xFk31EHWOAoQ3wqwBQivmm9pmM91U0zQJe0bYG+kr72HiR5pii5JR739HhlgkxMjMcXoij
gIRGRhQ0tshN0o8uXR1b3U9hVnoEeV/qaq+SYfuPjTtb0xqRm9tMNmNXLVx3UHAAayGEQYnmO+Un
i1ngE4NDQMp7zQPh5UFHMW7e3JRX/g6lXJu3+S1eeAxHubibEbECTwZWOcCPKK8xzajqZ+1I8j/z
K3Du0keMTN4h2rQXdd2eywc1MIXfTNjMQuCI9iZgJjVRIZ0o1O0ORd5Bm0oNWcS9cRjAqn9JVuUq
2teb9FmwGqh6rYOT7/i/jW6VfDCd8x1oAUfp2jzlOaQmbHiDmO/d4oDeG3Az5h+4BAFkbFZhwQqs
iK+/3cYS9EAQ1uEFTdjHqMBqGoR5zHqpwTOaQ1wu4s8GwZV0EDeGiziv8BoJl1IMnPBGWyMl01hI
zLAcyHfh9e4zAFMyAFPlkQOnJl3teb3lEvxyHt2rlYUcgit5PT4FXEWrDpCsEGTuiZfDYXNQ0VDW
PLhg5f0/7Dng7IGTJXRk+BaZ+g55mv2BH/XGCl7qT9UR0F1xVD2UXX5rTr6KwcMtbCYGXfPCfXxr
lFrySDFAiU2Mtp8TmgQ1c17Vuwg3VuOClfcwrRgH+t513dijyRq7UiRCgbD3Uq51yK1nZ84UkODc
XQwUDNu9sD//bPH+SN0apJz0lBXQK01hUHuULi1aJkB8/JSzZULug8dbO1RgM/JzG3cT7MTrGjDg
XY9+CRekC0/YRU6xnlxUq3Qn/379+ZHLyiwuvFJu7VMeK1ADX27IQg6Oj6y8fGjd+C1z4LG2I+Ss
SLihYRfz62h9+DOexKMI4bTow8cSs3KuC/mx22+h7qeCz2PJb/EtwUvnILMMDm50REE7DaSr8Ufz
Wr5wXnx4DPeDFXss7o+FgODWOnVnGMqkKAlZiWmjOr6np6YBpJGAbkrSFq9/Jm/cWV8xM1NkI1Fu
BO2iCAbw7kdC0qC8GZeNEye2cCPqe263oNk41hfhUDrZuviqENezyrP3zhpstoizBNxTKFLSYd5k
iBWnZAYJNsdXDTpKmbNtEVTL1gyaSkI/4bvgQniGOzWnwqw3OSMNujTRV1+AGuJt/GMMlTQmM76A
WwFkXjn7zGk/0NXgpaBcLz79p+Y0XOp3ZiPNwr0BuyhKS0AmIwlLOUpFk7s657DAqM2+QyMNWkPv
0NkM1o8V+FdXWWIxb0byK+nFvTZJuUkpmOch8TFU3urXwirobPXUt0DaCxb3poJyIN6IB+7Er5h8
vmS33ltGDzJALKBQpB9MolJOodT6yD544058Bo4wtsEes8J15CG5DCKCx9obti//2Wtiiv9apU7w
rPfjFAdcg67UPDT7bfwH/b9oFjGFr58NLeQVyDb+a4k6rXmuNkkkY3wZYLmH9jVHDptzCjTdQSS2
9Zg8o8QP/jSf1ErWul9qQg97kJc7KHieVc5rD0WAtf/Iu7+aFVPJZOFiuBkg5RdkdYz6XoNB6RNM
Adl+5i1xMLvX5imYmeJ6CzVv8B7i+YU+BYSRdwV94A9Ria6wcFNqt6+NJ74hfNjrRwUoK8bKLe1M
DT2SCFQJVoGuZUHXrDLmLGjBOhg8SI+9DVB5u4tfobb7IMtOB/XA9heolVghBMsutWOiXJWSIIFd
4TNxwpfcjqC5LILUWwOkzRIP8juSrrxH2uT/ZcRAs4MBhLDSGdQbN1TFTp9SDXfsptwJXw2kMeGC
+GfAy4LfO24//0rBAC2xuD6WgjTgHLGs6B5EnYVG2eZxNfAgucYWOo5uaFWA0x34E6SUPivXWHcr
poTtQp0W2wj4OTRoQ98a5K23rp1LlV4eKmicdr/0zql6Z9yAN1Py0k0EynLUskCAA25t6Y0xw0uu
/doutbZCXseCWhO7m8HTjtwDrrd90VntvnVaq31jCYAuvOExUMInAqg2cJk0TluqhUHju6i1jM9J
No1L+Cg8ZPuESPSN1gC+UA5lLH5b2LxmMsa6EAoTNn40Y4BTBt2o1BzzcdgMdQXTjQb2Hn7j54Cx
zc50Ai/ZSn9M91JpZkfmM2MpbgApGUDpSKujbYLyR1KRV4kyY4pbUHUij2z6j8H6LdwbbBEa4ktp
X3tlSqYChHjQjcCfMcISKBUk/A7KR/K72E9HcKVPruwqp8Tl34O3kI2iWtxIf0d5t67TIBUdGSVp
k0KWE6IS2iFfvT37VrFlr+WiT7oyR70yhH5uUygSYlLRHSVAys2K9pBRsqQHojKt7dJ99g+U+0R/
HllclMDR7ogsxe0hFesRmGIxblHSB0U1hJFXijna43YQQEyKV7zy3kE/BATL5/HE2LtL8dC1aeq1
UY5GmkPUokVUonyKTl4gC5UQ6fEjuvOMM6TevQAoMt/Jmc5w4QKH9yUSHkh+IYFAHRtBDAdxFGB6
2iBk8PeC24BoATfdCeV3ZSOv0nPs/Tzcb8AytZFhE51TkKsFboPG5BnCmAh9BJvtEykCF+hZLhH5
BRC5RPzpkBaS0clcVEE26gE/2IXmsJVO7DYPcjh/+hBqn1UJIFhDig9Rjqn1kmzT0MxUS2xtHXo1
QGqufkGvtjK5p/xZWocs5rEFj3UzDdSqF2OdGENBpsGFMC+IDl6b0epXsW08CA+tE5oaUs7Wz3N/
j5vXAU8EuABoBxClg877dpdHeplAQivFVtvkuz3u2/4UnyCk8YQ9DuovE2z8bvfF2ecYz71/sC3g
jEHECMT0ukJdR4Oa82I8Za1V1ZByT1ZoI/gTQRgy29WrfJXr1kl81Em2FSx4q+nhZ+vfJX96sUmV
5DuQQ58t5akzbQqCKWzxvsrN0OI36kbFUVcnCOgSQulkrewH9xBv3k5QiQMP8SMEyO10q3iVm4Nr
EcziTJKgBWAu8Al/v4l26SU/1LWkNihcHV85J9hI4A4tzukFrXXga4gvYK91zglvKqdqG9iA26Pj
7edpWYpNvvkWiXwbGunpw5jUZS5lBrTLwAElbySQI4eEba1HngVMQSfJFBH7/WxzKaNxY5M6d1Pq
97Wqw+ZHAErg3XjhT9OJf63sN9CgAAYJj2uHG3mLWV8xmUQXLpcb49QJGAwpNoy8JwkN0udSOP5k
JR4HwaYBsiqCGYHDV2dmlBYPHuG1/N88U6c9AIuFXyYwy61maKcpZrFJElR8m89d9SQfoZRmq3sN
GXiRWW1edLjXtikn306IeCcJ8y0dBXdGJR2B78eDCsSnagsb/sQfDUvyZDBFJJdHiLSa/0DXAb9z
/QnU2e/zth5UH58g7iUBW6x1HmZzdDnr++jlbvZaetpGAm3Ez3tted4hTgXhSxUy3fSLf+zlqQl6
zDvo27C1GvjVzuxfJXCjaMjrlNsYIgV4+YNQ1Lf+7YqBMBZKEDBNEIO3/lbI0yGO+PE7uyLY1WqC
6/vArG8/85fS/I0KxNNkgmjeSl90Zu1y6X6DJhiaDiDYZACgdGtc7es6qWYYlwi3kGGibHvMfkEv
wFLOuN1r8Br1VvFWQ72biKavGVO/dMFdm6e2/FBFUaaOZOygIPkcX5N9jK7h0gqgkgDhouQXEanP
jl8/m110qhoEIQgvCAEzUjkJLZIGEPijEFKDY/3cI1OpHXPQipbrZDWA5kdCiVxJ4OHQRY2mmtgB
R0j4LDNJSu4dDZgNwCQL1QQJBJp0DbdrChHISpRSRXi0V5d/HCFcVWDHqbaRAOI9vAZW9wEatJ/H
/32R3V50t3Yp7yo0UaJPKlZXM5/0TbqbT40zH3v3DC4p/FsHWYwO/6yBBN98UhzEHJfG4wB1VJza
aVfxi2ABaY87sNgVOKfDhUm6Qb7gpy+k9qVeFHVXSuQLj6EXPoGPD3J9Oviu8AXbEpBAcCFsdFN8
gJhJCGK6nnXrfVeh6C9ASgeBPoRMCEnf7cmQk6krBxHAR+14VN8AvPdqGxQbZg00lNVuS8VEiX1d
WJ8IQs0/0JHj3cTm3BT+iQUfXNivMgp3f7+F2q9pEAAUKeBbUH9GWh8Qjt/vBqQJ/C+4SfgmRL/4
v2rWhHhTWXPsBMUCrPvmE+h270LtqzhV8AkoDGfoBBIhyq6uP2o7+1BM6WsCJUp58TnSOYQ6PPhQ
AGsZ3qSHT/Rhu8U6tQY7sVkNx98H5IdFMqiNLM84WAmPrxL30QM6m99BTpZsfPszNyNPPBYoYl4G
1KsnF09e1jFaCFJu54TapFnYFEZPlkX3PjrswVX4iBryfAZy6m1GZ2l8RspG22lH/6CRRWKxMt87
byADJBDtoV6vIbVBbdFZMJKuGkJQhXE7uZ1saUpe0Q/0HHPpu+Bj4lO0p7TMcsB9ghVm8TIjlBrE
dVFhspJ0fFWqQM6W9cqXzETwekjegtRLtNQZgBN4UyB/fnZZ9xcFbJISPY9iLVwlVYKQu4nLRYIM
NqQHRbTrbIKXZtxGizYIewbSuPiPp5ZzzKrZKEqMK1WDbSV6Yl+uyvL3zwNZwEdhJFdWqCsvbvU6
bQdYiQix6oQ+hCJ5qPzx2Mi6Jfh1j8R8bctEHrJWntCXxwI93KcSbj+ATMMVisYvkWIuMuzaNple
VTT0jHP0yUnliu8qs24Lxsot3XHX46U2qZIJ/dD7GG8eem3/Eo2XNnrpmXnF+9QXGRWRnjLQv4i6
IDWqLMyEokvwTuqSr5nXvzJxckDZbEpNsOvlzx4vyqgDRqmToo0sAuydgTQ9rxroEahhDN67r1IX
9hG64+Q2ZyiSMj5Op/Jyuaa2UeBjyofZrKLtrHugRTMU1K55KGCzwI7L+xhoVXgEDeKT1D4Wjbbx
AzIVuT6ZZY5eUq5Yy3nOgDIseh9Erf8zQ23kURYGQKVgJu4vbXnsZgTPsqunujWhlXG2tLhxfj47
rIFRO3dqBb8Ke1jks9lqdehc6ZNgFe1YMfYsyxC1Z4NQLWWhITOoPSfKAYB2s4xZ8K7F+UPVCM86
gWQTqR0ra0kZCQ1Q8j4YtZvkMsSHYIrtxv81R56CCnajskikF88iunh0yBaA14omJUrLrlN9gpOP
FFevdG9ooDK/nzrB/YeF0lG2QRsYeI01aqGSdhLnIoEdpZmsWV6Hs+B0XOL8bGXRkV1ZoVYp0+Va
i9HHAUr0cpc3U+oGLfemtcDjiWJ3LoKYlZ9iWaRuoULyxX4sc0AOOt8turdKAQaeR8DTBRsxTtY/
j2/Ra1yNj4r60DMdq10Fa3215oTnuN4oQ3ie68EuoPIq6ZH3sz3W6KgNmWdzH0c17KXN6GaadCrV
xpT11Ina+DAWYso4Zcu78f/fJbRX1Fsx1bQIu6QXgOAcn+rmT6V9jdzDz8NavnH/ziNNXAIMZRSX
Oey0hvjeJCBNqeOc20INfCdmGZo2xlF1crCvWnyZAVIh9n+4tmSRGrBGK95eUE0EXyWQ0dacK+p2
CfRsl0JGQGPlMxaXEc1yOHdABoOj6daQIaqZaExYxrDcZ5U7JmehRN62voT+6ueZXdygV5aoG2Dg
NCOfR1gyxJeWxzy6ObIIeW12iW6CpuJf9gvpKSUcJ2jnpLyKzA1pG/VkHStYigQ7g7BhO4t7NR0Y
lefFxboyRbmWuE5KvgQpgAXswqMuDm+xMln5oK5rxWCMavGuuTJF+ZQm5nIIhWES5QB1HENF03z3
IetMNbL7MiQCpCs7lDeJZcjrfjcP5aCImu0cLxUxLO0ce6NKn1rI5bSnWbeU1v55k7CmkvIqiRaO
XVFjKitJNlvRKMy0BhUu9FqGXGG5lAUcMRklmo9JmzX56+3mr7KihDAnrCnx+DtFzYgXg6M+Bus2
i179PEMvedP9iaGXlBjoodKhIxI3dlz5NkR5LzJSMT+PntijH6hX30OTw/SclpdDh5atHCkkAbhq
XQYVV6g6SuFyqp0aDtir/mHGQTiogA4QMF9ZonYUV6SKNOY1bPLocYZwtiMXkz2XoNIWZUaifgH/
IvPXxqhtlfZcAewSOlyyaiv1W1615Gg3ZHahPYOeJkWBP2JFMQsJ21ub1CLjndZC4p40iAmbPDpm
LSaytNv4MZFMtbPlYh/wqyR2ULvy2/2kr4RhE7YPWuTU6jYKWHmApRN8NQV0iYbjJimUUnxOowTv
Q9J8qWLilaPPqAYSb0pvJaSAwOcBjUYwtFDuTyiDQooKmIm1zhvV/E3Q5/PPu3Xp6rg2Qbk9I5CQ
gAde2JLjxmzkbYPLf+ZOQvLi87/+30xRm1Q1Wl1rBRyMuhHMMDs3XOWW2lbhcqspGDO3vEB/Z47a
o20T+lkKgW8LjsjiwUHAAaEpM55Dy0aIRA/El9FSQA0oGQ09ajicuqRBt2QcWlngb0spZyzR0p2r
giLof2aosdRRWvjVTOqB+X6sn1SueW3yQ5G2rgrB5RDkPoz7aTF8urZInbZZknM+bmGxy0crLFbG
bwxOOkyluYk4a56srs/df9gc6MgAAvP/a86+9eIt4tC2I72PfACAG3p2OW1w0vZgCE+txCLDXzxX
V8bIz6/yIWUa5AESm3gUlZIzDhF2I2eB/9/yS7cPBFPoHVl4KYxzVSNF8tKBw571Xlqe46tvoM52
kM/paNQYsKqahv8+yg9hggvZkTncYKXjD7Wpy8dGe/t5npl2qQNfalqoDQ3s1nNiQkmQ788FKORE
t4TKF5dmZqmi0CvbAiKDn00vHperEVPHJc96Ls4nWC47J+WhAaCOXs960SwvLdFNQuAEXXISE10t
LTfMfMEFpKQ483bTQs1HarvXnweyABbEbQS5iP8ZoQL7wahbzRiBGhCMI2SCW/FiGF7N7TL50EeQ
trkYote0B734bFm0HIvO4Mo0FepzVSJzPdI9lgS4Rqfw5hw9cSFgbDVvqZAC5DSF4Q2W4hmkDoAD
BzxSu4NIKGUe88FMIBLl09TvW8PUItcvAciQIEzcrvTCYUzvUrb5yiJ9u/a6mDZTDou95rWioxan
KZlNv4feX9iaEl4bTWnyKQsHvrg/wfALcDtp3aUfG5JgoB6vwKzBv+RR7UQ8kC9Bv2KMbnGHXpmh
DuDYGsmgFqg969xn25mVtoMLN3W/sjjwb4Pfu9YeQXXHx44YvgfVaCqFxrgdiYm7uOLqE6iTOEph
+n9Iu67eunVu+YsESJQoSq8qu7iX2I7zIsROot67fv03Mu451qZ5N4GcJxsw4BHJxUVylZksidb0
d517akR3qfEwG9Nd00uOLvGU2tBoNUDs/iXglTQWJNQm5PRK5aqd7tPgugiP5+dTPJ3/QvC01GFf
1GXfA6IukDNnlTdmfxMbhJrJP6Pg2+RzLYBc8DoKig7FJi29cL6MpIwWQquHwgFYZkCObhnczlZD
LYsVCyhZGr3i973WWIeGVX4SLNcF1fejeV9ARAdviVJyIAqdygaaOw8hKpsv8YCXUKY9V1Pk2Nng
jHF/7INXffzR1otkDwhdygZvNZuNk64jjSbjsE6ovez1ZdqTUfWrkji5PdyGtblf8xJxpnnnTUU2
TG7n5dMw6eoKS2zlWQnehqyOnE6fd6X+QxtyfySVJKggfJxCDgW0tMgxIavMLWofGbndLZjZmEAX
mExP2lJdx1q1tyyUcmlPsTYfphCfwWYQPATQVHZs5QUNuY7VQp3aHHfnp0C4W6CwoKL6AAo5fAeV
McVzn1ALLeT1tM9I/zBFspza6jy+OJd/IcBQe7q4Q4U3/hIBAvUlI73BezBJ95ax06e/8WIbIP6o
7ynL7QlFuIEZuHEAFaMucqp0ORSRLO4s9GMbKO7AJ1ZWxuq6jEN3GMx7a3zpNNk5K35Xb0A4WynM
blHnDuNheYgAqe6MqDxK0Q4QdG5S+B3zyRpRaGXpOikwt/2LAKz+kbb2JKvQAAxCZ0GXu3EYUP/U
TM5sHvT6pmZ/czRsRsv5AGsoUytRAFoQjymGE4R71g6Su4tw3T7kHhEURZk8B6IXWT5Z67oVqXWY
YtAyzKbPNN09v6uEJr+B4RxLTczZSkzAQBrC6au3pgTt3krRkOyCYJKACQ/vDRh3eEPsnZXNDLB6
Lpw5u6nAADeHP9tykbhLGdDqTjde2gy1Bs9OAMXFXTLuwarnMGT6YkmmVLZG62GxgaEVDoA0gSGo
6PrJw/wxUuddXreP59dIDAPKTtCDI0HKl7SCPznK0RUNeksdsgX6jNTA40S0vzK4TxTOURRp1YTI
S4ACsKMHzY6+zXW8TwpbEnkQnmSgNvxnMJyr6GOWhb1lw8cilLJEeyMofBofOrzQ69BbZAEB2dxx
DsJqgtHoS8CF5U1EQMU3QHJXVtoiGxO3VxH/imxzwtTlCPZ6DUo/UIq35D/jzALZoJoiPlXno+7r
2dJ/O28b4kcxjip09UGQEJQipzZo9ErUjWMAto/Op1DF6/0uQo1TeVOVF3bnQX66RzFBOMnGvE7c
l7PyE/ej3Ghj+0W41POQYsyLhm5mlCoEk+wGIrxWbiC4U3IelC7LNEBA0NhTMIqKHUw4WpK46ZS6
M8p9Ia0eyhSsZCPjNgIrIOaUDTAZqrDjVPXPS5Ptz6+a0Co3I+M2ATXjvlVbLJpdXjd5geqabwzW
eR5EeFXdgHCmDzoLS5lnjANRfcdQji28YEN0p8WCmRNk0C8W5XAeUjZ13EbIRjUvegLIIggQVM8u
oPvy4zyE0LVvRsUdWKYeIA1rwefWKPMtmusiKPe9eR1Dt+NvgHTQjBOd6uiuPN1YiRmNgaErIHlh
452WJ6FLCjQ3TtCJsIyX81jCUxg8Mv9gcUvV1G3WmTbsIaeXCBtMWuPpnaejrQN8OuehxFbxCcUt
UZuhDKaoAKXp/ZUezm5iPEw5CBjUPnwbmuyIbnZ/rAIimU6xyX/icutmqCl0YVNMJ4GP70HQZ4ZP
4TRKMjxCT7yZSO6GoaMDKdDX0VmG12UPlRGjag2ijnRXNbYfRrvzkyk2xs9BrZ+zcYJLP/S2lmNQ
WegPyJAN1V5vfximrHRUhsM5eS0bB6tWMSyCSptpffvVMbJy6WNfJjKvu3rVr479nzGBAfR0TIWl
5EFsAcuOnuLxCDJOPQVnYe8uI5Tz0sfF/jOp30qjk/gOAWEEQpP/rh3abU+BJ8XMzCUHcNyCezP5
0wZ2uLMm1elwIalTZZ9Xj8MwO/YAVRY8Oash2JEBioo6NBUG9jAZ9d2cq7KU93mTApvu6WcVHTPa
IcMad8lTN1xS674ro4skezbNH2ljSraJeHuCN0yD0BzUZzmvo2tzBTFfnHlNpoI40R1KtK/rLRSi
jlPxc0bxlR1JPILQuBg62JiGCA6eGqcDnNKAkLiB00bk0mGR33avrf67NiVvXnHoeYOzfsdmsyj9
nCRtgKGx+lgVxzwGZdV71hzy4X7W9hrBWfur6Z/q7H42Au/8RhUu4gab8wuGVZPOXM90vT5kJmrR
IbODpH5v7frQU/vxP04p5xcg8qQlWge4MP9dxzdG5dbQgqaSQQlP282gOK/Q2omZVTpQhnQ5Utr/
0noiua2ftw1kck/XLFMTuypiQMQ1Wtjg1xQEeZW7rN6dXx/h6QDuAnBWq9D0IJwNWvZAuiQPkfuY
ymvF0K/NXH02G/ZwHkZ8W97gcDbYRVXaBzp8jD6+IDuo6X4CtS0NRIShrzaeAnmlwIl6VbKrxba/
weXsj8xK2/YLcBtUqTVDfREsuoPHoxcUUCJMwRJr/2yL6L1KQMVUo22ib68YQ731+fELl3PzGZxd
6sFS6GO3+rKsv6iM6rJFnVw+oZFHWSRQwivNBoozztym1YjXF7QK8l8UhtMkeNxVu3Z8AV3j4T8N
i2dcT9s0KPT1TRk2uzCKXWDZs6sakqun0IlAI8uEZDHa/yxuEQ1jMhM2wkjreW+0v1H8VJW5F6se
7Z4atZXsbuFJsEHj1sruWdqxCWuljj9I82QOl8R+HoMIZb6XRbWbu16yB2WA3IqlbaAYZbkOr0ic
ENpQyrXWEKcpb3Ldp6avy8JBQv/1OUK+S4dGEYqNCdokkFJwZkQalqT7dt4yxNU3GwzuUhG0qKAq
JgxKzdR7Ox7RNJiVg1PmBNQP2XRTj8mt2rXvjT6iCNxYntpgOSprSquJb+NGi9ymyRK/zPTALQZk
u6DSnTuJHSiSI0PsAf81Lr45KABjK41qfGiiLhcKshhZZdyENSSVzs+IDIe7YIDVJakSBrNCTPGg
B6Vfs9aBIIQERrxX2BolRfoV9IncwWEaJerWMBxmPg3m4rS513fgvADV2nSvmlIVc+GtFQwA4HwA
EwA4I0/xwpFNQWrAlrLUzdjslP1VjiTvFH2bQCRXHGwUIStoFylkrXdCI94Ar3/f3GrC2Faycm01
m1m9V6ZxP8paYIROe4PAnY1ZlFMc7JjKCWR1xbKrzMBL2aE0ZJwzQpf90WSKCbTw6D0dCksSeypH
mEYRPdDaj1FRoeKOZPjxIDuIhFa4geJmLZjIoBbFClXfozXDMVvVycNE4tFkKNzM5WEEjoD1zanE
VzYy/zHKOQtZs5fQbaJ6GUylYIH/UugbjSgGQ9sOKio0hM7jqzlxS9A26+2tnflJCp5UXXIOCWiJ
DFCRop9tlTgB2y63uapsSPOUAbIrnPSaPsx35rf2htwFOxDefgd7Dq4Yx/APrhjnfYdoU29w+XOW
NGmRaB8hkeVogTAalbHJHQkve82bk/vzWMJuyS0Y57lB5JUOuJatPZy2Awn7EHJAYC90zLv8It9X
l/biQKg3e6p3oZdCvzgAscr5TxDth+0XkNP9gJSmHpsGzGeZdn1yOc+IkXyzGs/Ufp4HEqaxtkjc
zgNRY0HGEEgkuYRL7ufe09VLSlE6oh8ac1eDxqWWBS++KrTiXNyicpvQsoaQDApmuHXK6wWXzkc1
cabQQSg+eumegofLbu1oj72fgR/Kcq26zJi4zUmWNFYHsFxBLTHaBd/Mu+Sl9Zgfg6Jy3odY0PvE
szzDbY70ofaUH2gZPu7BDgrrrtz2gEMcjOHgUz3or81OvVcuY9mtXeTaGTo4Qe0DdXSDp9zNzHlJ
kxzNgGy6CeLJnaXHlshBMahsrf0PVIPy0qmFNUXeZeqMw6MIHDqjiC3fB9JOBOHjY4vCrXODTmj0
HgMFja4qSNZZdg2tVyP6pffI7GfKztb8Wn1a1P1o7+is+hLrXvcJH1Ha4nMrnQVKp+YM+JmOGtA2
3KsoAKNZWR1IoqIUO72Ihm5vVKlb4ZWpJOMRlUZ/k97afsR6ym7OaQOZTtRH4iO08n5UQOSMKsW8
kCUehQ/MLQz/RuhyRc9TWDWe5I21a9urZXw2FRPtzd/b5EktD7Q+1svD+SkWXRG2qNxbQakmlJWv
XbJGrVykC7scsz+Klr20s/LrPJLMYrmjpxnUsigsjI/Nd1R7mofHLvjznyD4Z0HSZ33BQgyGpItL
YuIG+rJbssI7DyNbKp6vcbHsiPbjOmnGTsGLHNed3jo25Hag/qj9SrTLUvNUMz+ex5XMIH/RD6Np
0NQIsCH93iBvNmj3lLycxxD71n/9Cn8bplbSVnmFVYpH1KwONcIdynfLGi8bSt4S67G14sN5RLGv
/ETkfMxsp01mBEBs6utAxUUbRCGym5YQA8WN4GMEBfqXiqSitVp08a6G0Uc3pT0iPGIbZf9+fiTC
udM+1IRQ50X5uVNRATRmK5UGqU1vVpxZvQ6y2SOK7tXmbYhs3X/D42YuD5c5TdYW+7R+aIzbIN2l
81VivebB/WQ2khuc0Pg2g+NcMVPjJFVXNoR5WFB/f2zS1olSSU2e0BttQDhXm4bDiJQ3QIKx9tH1
7aqxjfe3dYtCD4nZyRaLc7dmWCQkVQFVosrfRsmK3y1v8/Sok0ulk+SWhHNHVp43BoqVL6F51rVz
lQW4LkHQns7jhQb2kFrGTy6+9m5QOHMoDFIpKKNEje11dNsclgOyV8f8ugJNR+IgcQuNMk8/Fq5y
ne/U3IHMqE8k6ycQAsLFcPMNnJV0vaEYTYotMLzf6rh3P6Om79f3b4SC1Kb2BpfuGaTp5xfI0bv6
xULB+GdIvkFYfrj9Bs6IEBud8jbEPPTgs/Ly0aUP02W7B5/gW/0e3et+WoH6qtb887tRfCnejJ2z
qKwgs9nWwAVlpqVAxnu67A7kV/ALnCnILak74tRvyJLegtRcZ/5fsAifzv1q8Zt7SmAYaWrHwKeP
13aOi3hwNaKeOgHy7FgP/WXwQG6CxQnfzg9cuGk34+YO9sRsK2qu0okJ6NIQpYG0ieK3siSQBOXj
IbQZHUvR9oAabhxMzVsSXNLMTZPBWWrJC3n92C83zs/BfBz9GxhC2wCseOskhrmbRey3jpeMrUWO
qv9ZIhWPKxVxW1nJrNAZbVDXe/AGFSqGTTTMQO2rX0pgeFl6CKA3OlvfTMQN43Z3fsWEREubLfJx
79/ghVVuK/0aP53d2mUMr2P2HT/QJ8tuaAvdxFf1rXPVB+Wq2HdPRuJm98rVvD//FRKv+MHHuPmI
DjR58Fiwm1rDXhm1XWm4kGL6m3NrM7WcRypBfD1Eq93UTeEEZu1SyHWksiuhbAE5n5M1xVqmABQ1
eW81v+29OnqnqT+ntZNIBchFIcvt8nGehipTk7PVyypD68wMzcx3KvPioff61osQeKPVjnXPaAGV
+DjZknEuhvS1Cm0IDLPr9wg4TNlvlFJLFkw2lZw7QWl6CRlcYNjEGZfvY37Ml72FWj8IUO4WUxKp
kex3vhiNzk3cD+vC5Zav9H4M5acCWzA5LmRwZ/tyUiRWLzumP/6+MfvKgs3HDRYvO6J8m1xA4ra6
6i5tP3Pi63aXOK3uPsy7p2w/XIwOhWzz+W0nvAt/bogP37DBR/dBgFwmRqyknR8yhlCgxL2s5vfV
h1Jig7wfxIM8Mc/QK1Q3CK5WVvncR0dmX3b1c5T5TJcMRQbE3XjopNRlvnIuVfOujkCHdIHWzWz0
+r8qowEhw79D4ryIOYx5NKFb2FXLdzSb42aaIddayjp4xWtjMWQIwUuMxrPTc2BOdFXLzJVrCCWu
uZWiGOl4fvXFu+sTgdvBsxqRxTJhfYuWOHNc43Qp3YAZV0OpOFlIvXZkkiP1I/r/1R4+Mbkdba3p
unplr4uL+iUlDE+8rIDOp53lB9ZWBg7YMCcUXKvp/Br3Ro4usbq5zHM0mztFrOhvpF/a935CQ1Vj
WNOVOk7VD6OLsgd0VxogswL9kINKgPiQLy0qVyu0ktV9Z/1BWWHw3M/q/AbtSsht1ROoXVNdsd25
Qz1CaobhIexYsMs7quPWVtnpNRvC4ZrNc3hELxxIMbvuuu1iuordGJNX23r8PlgzVKZSmx4W1hq/
I7VOoL2R5ogNKdRP9OlRrVi+T2v6qE+KfTBKAj5HJb4r7ViRLKg4GAGD+T+b4ell5mBhKA3A7ILw
QkGx/7Q4edLjmPteQxpRuVrKJ+TO7EFGoC0+Cz5xuSh7MUcaQRHZGoFcwImiOEFmuunfHd+fKNzN
SGFZAYol7IgaNGe0d4NhFwW/z+8J8RTqYG9TIZewMuicbruwto20mAHSJ4/hslfHp4XuU1z60J+R
xzulfWvWira/Oeg2qNydwViVnJsJqEH7M66fYy0BHd6lMhz19DGlshCIcLk2aJxryVhMwXkNNEV5
jfV3A91WC/P/40Ty3mUqkzCwAZJU90F/S+ybSS2dvryYI69FZL4o3RE5l0qWAhceBLq9chqCDgQ0
Y6cLWEV2li0dKLJYE+yXaXLzOLrpx/CmYfNP1uZ/c8Bt4LiVA0Uja3oCLptQezVqZ1Zih+mOkV5N
0hkVVbKj/fjfkXHLZjajbSkKRmYn5GgqiRNZh8p+VXAn19hlGqEn2PCx8c4vpOhWhADWKoAKumj1
QxRuc0eoQSCoFCvn3TzlTtNmu7lI3bHswQtU7KMwOcx5i0Zz9eU8rGgZrVWTGwWFIHXiSxgL6BlB
6g7y8UGLA5bdDzRJ4ZRbPPjsaxVJ0vNwoi2xheOuD0HEqKJOgEvV+zFr/dZ6SjqZmxQduFsQzjRZ
Y9lLOQAkLH9DziJOvSEDxQLYFcpLEpiSG5G2+kP+rEWrD5K7prYqC3BwcbaM1WSDb8RMIycLfo6W
g/plTw9ARfStx5nXQl0MTcP23DmB9vYXEwpy7RUdPAF8ADRTjCqxSjSTM/ILftaNl5dO9kAXzucG
g1u0Oqd6k66cGWlE0CqzH0O00iW4tb+S/pcho5MSmogFeknUNBgmSlxPHYulp2VIR+z0QkcQJwLF
0NtES8kbRHTrQ2D6HxD+BE9H0O8qK41gXbbPUUF3BSrO/2ZlPiG4w9qsFqXoFYyjrWI/QnSqnjvX
HH6dRxHuX1slGhTlQIrIG5+td3YcJ1ibQXvuUpeYCUwAuViQSLMhk5i60BA2YJwTRlxmIWUKMHt4
DMw7zUIXPH1D06pH2THq/qJhD17YRpU5JEMgkHNqCEFfVCzQVuEAUu1D1jjJRP0ilWyg9Zv53btF
WXf3xu+CJpWWtMUGKu2bAKUJJtun5C7JJDAi976F4ZLH/Tgts7GyW4RLccg6Y98OKLPUrV2VEqcH
h3Mx3aqajCFNtJe2qNzOtdMgtMd+RSWvdv+HdBfE/nbeAGXzx3s/qLy0RANE300In9nI81QWeZ0K
cDxpD+exhMNZ22sNa+UvULmTuWBZ3g0G+CRGWIKqWRejQV8b8OqehxEOCamOD/cDnkMOpurKZNZ6
wFA83VDIZd/1lfFHD8s9qm/357EE+xc8pmS1cdwFoRN9an5NEhs1SorRv2YdbgkUl8bhRo9l5HXr
OnNGfoLCbdxiNkpwIbRofWkO1dI5jeyIEJg3ACB/poIwnEBh53QYsznHcxoAgKatl6OPcdEM0Jh+
WxroMgbKe9TmTmsFkiSPwB+B45bYKAwDoZPKE2PZQWTqYdOhvYzBg6uBM5nGPasiJymuuquKysqc
BIZxgrd+z8ZXzCHKQlAfgRK1YQfWgaQtD1l+XNpUMq6POOyX9doMjDsDi8g0szYCkIbuC+NIiduZ
+7T1U/uZjTtSF+jtOUzJni690/UWLqSyinDBVtsOlac7wSWNjhXBF8zzdYZiKmId0uJw3vZFlVQn
IJyHz9fe4mVdv1SZ/WBCmUtiO/HUXrV2jndtgtqqyIm08bHE9Uuyyf8fcPT4glKNUBS/ny4mCi+W
eSQ9ugvwmKZot1SsXRa/FMZjq5ROwI7QknIgP3l+zMKNgoLNf1A536JUGRlVNqCvpt9poVcQFxfV
nVrvw9KpcqSTZZz64oX8BORsFh12Ra4sGGbTXqOvxZ7cepJcpoRTiZorEGOa0LX9Uns1GyyowmqE
uapxdzPZ0eSp9Qxxe02HmpqNjlbw7vdohkJmjBqLCd6vUsaNIBqntkrQU5BimrgOnS5nbnazko4L
2gpw1Q5CgtbFm6j8eX71RN56C8LZjJKhPGwZ5rUSNnSn9HtG9ioEu5g7NpJzQdRgp22hOEPpVJC2
BRnGY04+6vun6j6mL1H1OHV7G/3hY+Vn6XWUvenqfukPY+aigDSOPSIjchP5vO13cPbTxZZqQQ8R
Pg9sIZX+XKizh5gDquonydYQriBUNVYtaNTL8k+ZFGkjFNUTjFinIHrfzURxq3J3fgVF5bioSvlE
4a5EkV1FmZEBJaG5p7XeNL9Z6sWgXkb1PqCXA4MUE7mK02uNuVP/StM/wfLWyso511njHfz2Kzhr
nStVHbse/cJ67DPUEo6l29fU6SIGOmXELTtJdEE4t9D3BesA1F7QXnO6O0yLBZnCgLcsduVlLUV+
h5GftKOy6KEuumtAa5auWrOryi0HlSV1lFYRJphCSLL2J486yJi5KSShUwdJHqiLj9Cy7xMn+9Mc
5l18lbz8hrb6LbmJPW2Pw+wlg+q9epCRu4rn4N8P4wuiEdep+2nEh9XWYxpEjr4cU13yZhE5CPSC
QkFZZetrjFvXRR/nLCt09IY3z7UKH5GALOOCLr5GZL0honneQnG+KJ4hZbnoGE7X+iryFinYAs7v
FRkC54LyusvGdAFCCU2UVqudVJZNEp4c20Fw3iWZpjw2BkDEyRGEGJHhj/nPSD0kEJ1WLoL2SpOx
OYmsAPoEH6LPpoWozelOgNx8PifaagXGTrX8Gs0GMoiPDCa/uwmICFaBAlyJ+QbJwIjwckhgBRBy
vWh37d62vfY93r/MXr+DErAXuAEoOJycOaiN9mWl8CKXvYXnLEMpc5rN6xBjUI2q8NO4GTPjIl4k
574QB3d9yD5olg57P51KyxxRzBVjmPN0G5uekbyZ5S0lj+etULhgGxTOYatEGVcuVzhssOKZysEM
UVEua6cTlV3jSgbqCAb1IQrRvNOxjCTr2VAiZmhb+Y2i7hv0WVrPQfjcL45Oy8vUvsuBb1g7NIrY
sp0mgieQlrEQx8MTCsy0p/DZbIaRVs6oY1zVekZvYvcseqHTOym+KbUTLR6qeyxsCv2WyHi5BNt8
DR9ZqGpHLF+j3I5oGd6fUOdENaiq/LKq2gtbKiPIEmGspOlQxsNbFw+20/H16dB2s20i3lYNlaPN
dAcBnfvzhiI4UwlZI3q4OiASanPjUEfNTJsBws00skBX6i/grmisP33stxCpjq3deTiB9Z/Aca7L
jEBfEK860coI+i3FutaVCa08uNPT6XAe6uNo4hwKBCxxuTR1aCUj9HE6fRGo3ZvARiH+eFGiAWN0
QdjiUMh+ef1FuR8SdNqU/hvq/Rz6MLhg+YO8YOi95156pbuqw9B0cf6LRHO9+SD+LFXszBgXAx+0
9Kj6/j2zyIPLjsDyMoTXVTP/xYMYE2CgHADtpdAF47bnEFJ00BXA01YJcKj2Gh5G/d5+jw526ryO
uVMyJ53d86P80Kj8Ou+fsJzvIc2A8CToXtzn3Ae3RQgi2j3klZzgaNzFV8vB3g2XmTM5tm//QOoy
d37ax5/tAdR2uhPu2rcbkKV1u9kN/PMfJrrFYj4YqCfwdNWhG35qEGEXgzg7wIcFT8quugq97h1U
lpYXXIW+Bu6ltavMzY9/wbZ0AktOYYMwU7RlZQQOWwhZ6oNjvZwfmKia9QSBW2hdHelQMyBM74On
H9DOeFPeJN/bp9gNHiliwE74aHyvcJ1EOYJ3Efmp8+c/fgK36HmV0jALoRQNwVYHDF1v2pXhlU93
+fX7a3VN9+NL4GKlFc9yqDdfyuirRdVKJ1PA3SFtEobI82AKlMP1dJv/sVz0oZgH6/j+vdyj6Sso
HOWH8Wg92nt2Pzu/zg9f9PA8gV/93ibINTWoIzJiDJ/e3lquuR/eNG9CaW14D8HFCsrMugu2RhmR
jeCUh9wXeqtQFYLTiPdwNhSrqnxJwTUd+G21oyRGdDxzJ9NDkkbtrpXwAiUVauJaKJL8EUf+JEsE
CM9gnRnIoxHoTiARezrwuWKVySAE4y4dHtd656Sq4cApo09nr+vH0r61WicESXte3CzWTSV7/4oO
FFTUGhg/1dHKxu1pZYKyldEDf6SXVuKFybGwQ8SDn88vsAyG28OjiabsVsX6Bmi0XeryCh3h70oT
PWidTFdCpHRKdMuwTDDkMFThc0OKwKOt0dWWwF/udl60D+4tPztO36xv2l4/DJfTg3Jd/Hmkv3Dr
2OEo2bXQgZ7c9kW2q8Qec/Mp3LCbpAUbhILZTaEH7A14A+Npmuxyt0YbpTuhm9MZ9upuuWDH8/Mt
euOsdx4NhWQgCULw4tSuphkdRJqRYBI6SJaxaa8Q2+0gqDpOOfo64vkWAdaf6F/1SSvjthHduxAa
N2BXeIl/SWWACUmv6xnbioTo9Pk9BA/nByfatibEEcE8Zap4TPF3rpna4NjArJJonicnrEoW7iYt
zKBeloe1fx5t/W/8cbxF465cSVi3cz0BLeu6Y4FW267V/dka3DQGJ0X0eh5NOHcYGqoCVTCI8Nmm
lkHGqx/LDi4nRglbezWpmeQFJQr0QyMalLGogPqIoJ7aRpiUM9RCq84ty9mBApWzQPbUbiw/DcrL
oSgughESFUZ8YI3hLG3vlhr0bhvdJZRenB8uETkG1ECCeh8uCISD3NFLhjzUh77pwCVi+dXUuYYd
XOZztp+C6aBlZFcU2Y6Nj1ppurmq77N+PoIo3KktqALQ5AqSfW4EPcgeDE198CMpfqZIatG+Aitu
dj3H1ghShwwJVia5pgl3GNgrcD/WqYEThNthqUEiJVTx5Vr9nY1Xmu2Q7rWCFGZ0RytnKi5NVSqw
vfoL3ha3mOtsbo5JM6CNqrbADNvUiZGdLnTFDUc/15WdWt5O9rWWZY7do6Jm1/9F+JBswbltF2UB
mZIZ4P2oPHVtcmFa31qt8xO0RU5B7Rjz23njEN4Ktoj81iss2k7dOlyoelmIBUXFa4rApWl4Zmg6
Y+3p0DABvacO/qy2czJ1DwmXIvs9zpfM/i35mtUUz00+9x5C/iQL1QlfAyVQz56uPipLqUcmfwlS
nwV3dfFdVXKQNb3U2W/FepTgC0rECEOQz4RDN5C05bYKTbWmjkiP+SffGtyGjOgZr3RCjhRK2Wxn
p6iPkeVwRU+uLSZ3LTViTasmY+jcNnuMhp0VX8wKJF30HXQjnTKUeCaBq7Uthqc0EnQasmvclqJM
jQqmohwtbzOnU+zHurGg7Qld1PjHUMkSnut6cet5gsZtpibQGjOM15K7IoTRXOcgWw+YV5oP6dg6
aXtt6JJTWYyIGDeEzNYqVG58KNUyirTF3ZLFGdS8EJIzXhK03Pe5/jj2f9A6CKI2Wf2CyN3beLLh
GY+6FpT5cXaTGMnQmRQ1QZClbOkNAfE6IYVjNL46HknmK0vmGgrqNn/SvoQExLHWD+dNV3ConXwB
Z0XRPOpKaGOmdVZ+L9qqOtodaSRHidB4NsPkJteIRyUs1xKueAiPYRi7Jr1vzNhFJmnXGX9R1Ish
Ie2HNmMcXAbvDJKO5dOCpbRj1Wdkca34RYvjb11p7eYEVqtVEuNZv/+LuX4iUo5oD9c2LRn6tXoM
tYUVyQ5BG7qpVA9EvFao30F/M55GHz55c8QopmGNZYLCQgVPMqdSlh+qTCtN4FQwd58QnFsPiF6N
ZK2DU5PigMAouIZ3a9lBEXoTuNmI8v28+QktwyZQ+LFBMwXXeXpq6lOMArJVaU4pnEHRd21w28R7
K3P1YvbOQ4k32waLM/WhsCECNQKLLaV6N3fVtR2b9/1i76sBlZo6UR6JEYNPCxFlZ2qz+Q4S6bpf
0+iiz/LktrPy/EnyTev4vljO5pu4nWEP1TjYMb4pyJNnqID+yNXqJsvS92B8zpEATEHFPCrBnqaJ
sxigdgvCd2JCjvr8dwiuera1+QzO35Yl7RNrLVmFwNtg0wsNwnLB9Mxk2uliHIrSHCjzMItvS1ra
okSeCjhx6FrqnoXpsUTflbQ6XHQ9wYA+gbi1NugwxXqPeR2sdzXq9+bcISQasKcwKg569mrakGoE
m4o+d17evrRkuOup/QLNKUcr0ptkRoupLSOPEG6uzUdxi10igT+pET5KpQ5hVwbuia21zxn6DtCp
Ms2SRRV6pQ0ct6iKovRKQzDZ/YzYd+dNg1einuZvLAeruWqDQQKUu3mOKuQ/pwTlfnXlQgVpB85w
h6L4KtUkZ4h48j6BOM9UJmYwzAm089Lil0GXOxbfgwCWFl4/v+vBKPHoYkP9ROPOkGaM2hilptgQ
uo6Xq6Pa7V7RmhtblXil9R99dQD/AvFHR5mDgo/mKKGN4tcWUfNM9fIuB+f1Sx15zEovQUp3fsVE
zfk4GnFftXD1gOAYt2RpgMrFj0LkJZ8OE4S+NJQzFOBkzozyJgVRpGJWO4v+6vs/tPhN0D6LlyDE
XW3P7HPJx4hsdPst3KoulNRpkeO8acekcBrUD3hjrUeeEUfp4fy4RUu6heKWtKJlZiUGoNIxPGaD
Brq3/ghRdxCEycj7JaPiO1rnvprIhNYil2rKdVkj4q+Tg8kk+S3hgbYZEd/GCqvJShYAJlCyfR8b
L0qJim/a+UoI6q+OuKmGSrbR3K9iRfOQ+CxG3tAwnHiUadiJdie8OrT6wLCBUCkX2LPUsVdqCjNu
w9HNIOxodsxtbXo1dm+xNj2OkJ2UeJ7VTPmdA2JFVFZYiKR9EVYZcUtpolVqVZ/1J7uBhEBbJhlA
i9qrdTJ7YSgT8hKv6yckOb2tBFWA3qpVfpdZNXNDZbH8Jh6hhTpQWYJrnbAvo9NM5LcYNqrKn5S5
Niox0zGh4Ia6jsNfNjh/idrvVWhMJekfRhPcAv9H2pc1x60zWf6VjnlnDHeCEz39wK0W1SKptL8w
ZFkG933/9XPo6flMQezCXHfcJ1/ZSiaQSCRyOQeUiHK7y8WO4/3m2/GbcKR9dR1Nz3Py+aueRIoU
pS8hvBgjL4y0+7ibOAn+1aVciGAOvhwNkZhPcLCtHnto69+KSeLkAW9afi0VBDzRP6owp17JsEvJ
7Mij5KAEj30QoCn4rpaduNzrAVAVxBcBU3F/4WoU5OxlcLDNz5Cv65eVZmrWNS5FvcVbJ/W9LGo3
BnjmBBJwGoxWvdpCFGOSraZjTFaFqIDo7oAYIhp7VJ3NMyi7b69rtXrGUZNRcM+jRZ0d0YzBG4u6
K5ZSSGxEq5hZz4B9gJiqSn9ohP7VGv6RxkQvFY1rNZkDC1866gQlzGhnBqEV89Kcq25koRVj66BE
FI1khFYjTTdDAPyU4pcp1vsheO5AiXt9Cdd3649SjNXnQV7KyTydJTRAaDWPsfGj8ftzzTP7tajC
XCjFWL2chU0sg6bG7sbQdErqxyhGN3eN0b9QuT+1Yx/aFPMnN4keqbydWxWO3g6Uzkx1ngb9av0d
WpFEKYVwDVAOQuEMw4dQ78w0tPL6khS/uEixq6v6RyDLfF9QBQN3JQTm0qYv39vGMePnVOTNKq7B
UZvmQg5zrFGFLX2xBihb4+AIUDfc+k6LVlxLtbTNu3Acnfo8ualDL8JBd69bzqq/XMhmznlndtFo
5LNsML5rSeQZsrlLFd6luh4cLuQwD/JJAyFl1kJO/K66+l52VeJq94U7etl9CWhRXHYbgJtyouC1
atyXpWXea7THY44Us9in3E0CR9j6rnrsn9TPdJNtxwR8UXb1C1RcGsepra7rb6ZMFW3A3xqtMGwW
5r4PwUQ+mhIGMktnNCqeevPufLtQF1KY3RPkJlSk2XKiaqPVZw3MPSmaxKfaAW9BQXOXjpsSbzNc
SGb3cN1yVk/HQjazo1lqdGEhQDZt1JsxgRCxPAAAZVOF+va6qFVfuhDF7CIgJYBPTiEqE/qNAMwY
eYxAnoaGBT1Bx6H2eF0cb+/mny/yYUPhF22SQZxkvhbSXT73TfOcGW/15p8vZGgJkkZIkmL1qhBX
w13abKmxJ38xXoMGNRT+RAX9XCh5fRVTN0oTkFjELZTdJIJTFR8BF5RtpUiBQRMN9TA0NOI/RkbZ
dEVKZER1WvMskXbf90Xl9NPrJNRHDKK73VS8ZNJDnOWX6/u0GjgsBDO3Xlhn+J1z4BAiwWeWdj7B
kTS+1aMvSo9ANKxrf1GtWKrKXEGpRsJRJ3OoImLwdZAND5iMg9/dSeXcKyZy8O5mu/52vP8oyF5A
QSYGQTfHKlGDEYWWvncjBrGuLyJPBnP5ZGAyMAFnDMBT7BpeBr4ljiIvZbRq7QtFGD81Jo2mtjWE
tG0BMCtRs32ZuJMhIfzKecHQWoMNDHKeukYXH5pdmfNb1qU0yiOWrYy2+bQJ89vIf0WPt0ofGgUJ
yPFZ1nZtdFsEu5pXzF8DHPkinDnYfd/kWTiPwqqJG2s3qnyk+rMGWIXBSlBQKw+SZpGOc9ushkbA
o5ZUWZQRWTIaT2Vh1HkIoZmQPg8Bphui0Oll2S001aprHSSJkS2mgnfddtaVXchllB3qgAz6HHdO
aPEZQ5RpdWr5ZHSH/AnYHLY0PmUgCcvJkxbzMlxc4YzfaetEMYAJhNAl7tC7cMyzk6F9gE/KCY19
a2xK36HV1uelR1ZteaEz43UEOlET0NTwAbJbR+SubHVL80tPMp6ur+7qNbQQxDgbURP7qgkgKDCC
3YjHJBEybwZ3uS6Go8/vl+7iJooaLRoKbRYzmL5V9sNzoEyWgOq+1Lacdwpvz37/fCEsiFXU9UsI
i+RfUuEOiu3TnY9yfjkDN/We2HpDDfRjHvPIeiCIiW4Nc8M6gFoZN5enKcCgKGL5puotCsSkeKCY
JBA2REktpcq3cjLi/1c7VYxcFQstTMYlwQBcYj6NymeRtrvry/5fLMWfL2J8YlFhXHKsMP3dFXdA
n+i7c5dg3i/Ya4DaN5SNgFqJ3rgm5QRTa03eoPL4I5gJ3GpwyGgZwVJM5WtFlU2jy9Yw6Gd9VDGB
Y7iFQC0pumvScd+RARU7cacF6U4RL0oS7E3Nfyj1Hz15zWrZFlsZZhLsOwOFpF4ONk0ufdZJ5VIa
W2UuiVZXo/YxI4b0JY+4azUsXCjChIWybsbaqEGRpLvtmh2NPkq0CamiQ4eRs1vrDvbPmjEOtvKL
zvTnt2cpg4vzUvvDRizupOas4k0hGCi7PFw3j/XD/0cg41lpJSa62sM6CtUH/JC5rUUJI5qDe10M
1wpZJ5phQrbr5nORnsHeURKA2aQWFdH8tYtjO21bB6DQvcStFsxW9jW20cBPrAGUC2NsyO0yK1qY
6OaTRQTARXio/XDjq3sdFo/nSxv9iJHWGiK7yw5D6lRtZ6FsyVH8+wJDvjSPKqJdUjTYApOgd0qN
ojQC8BKwOTXyW14s3qih7PglcVJttI38thJBuZjZU32vAek7Cc7i+M8RFb9+B3OdyBjzb4MS3xE0
U+EhudIDfwRotGpWnf08Ci0gUo3edeVXdQfZNnJ1ooaggfEA/STHNNYUhGPmKVG3tHyIeZDV82d/
2160wRJNxQtbZGnRuqlGGXTEII6vF6gRgN5BA4UJUTGUE8iO6R9qzLVwbrI1tdB+qsws4kjfs71E
gmzAoFSoNYwnHZCw6ejR4fP60n0Pl3GDLGQw53LQTYq+eRUPqgBQhjAbbv8VTwvmRIZjmfjDvDlp
YHfI0Y+nMnm5rsT8kezmLJVgbK5FZsAUBIgwsrNgtACTcnV6aOp/nEP+ulZMANNjP6T5mNlDeVSG
nzkGGtI7onBKGus7giYDZFkADaAzUtJR7+mYYEdaubca6sUNZ8vXV+tfAliICj8cySjGEFCMl6qa
6+qBf5E7n2O9368YrBbo2gGQRoDuxfZsUQO0Qua8Wn5HAViJdnc43qnwtZ961GbPVBPinyBLbB4m
PwKZe53EPucVsaro7+knSVQwdcWsZBapvZirUFSmAcbEd6lo1UZspTyg0lUL1yAA5FhIGRhMLDYY
ZTrWgNfEAN0b6TDc4wPQR7+7buPfgwMs50IIE17pgSGUzSxETTYkvJ36S9I94dKx2rbm7NyqBS5E
Me40p76UTCpEEf+gY2wza1P7ujKrtrGQMH/BImxGF65eCB0k9OpLGm4HsBCOJ6l4rPWtGr3kPaeI
tua8JUwUw3/jRH1DSGiGugJRn4nAKn/IFCCWYOS7Cn4GxYdqvIXZ7rpyq8u3kMYqh4HDHuE/qlrj
tkx+CAUnabO6eJjmm1FUIYbNT8VKTHvaCTC37rmhB0U8xQVCa/PVUF8ioKT3H9f1WTXvmaYZGTfA
5bGP8awTx5RMtLGjTgWRomTVRYR2bV7gwBPD3ESVkZppX0BMou1UE5OACpwC70qVVzdnoQxzG02R
LpNxVqby8hOQK3b0TaNWrWHoz02eNDuz9dPN9FO5GE7/QjAOGNnVAYix15d0pSUBp9lUyYwCipCR
nUNUSmVC91yIWYHEkfeDE77prxhx3/pWeohB4OiaD0LBEbqu+h+ZjAchQqcGpYnBW0Soevcg//Nu
jq86MW6jaoRIinz8/kA5VMVWNx9NHpz8uo38UYE5Wmlo9oJKIEInJ0HbURJbXBzF1VvDJLjMdWXO
ATO3RkfCCeQxkJGWMyjOOzJOM25L/c/noDUMzMEtAf5Ln+/Jrz5QjNsBF988udfpcOlT3F0SnwSY
ASGt/GOIg/yfD6x/lcgYwFQqVKApBqqy/rkr9qL5eN2q11ZuqRFjAFMsFWkn4/dL9bbofvUKeNzH
TZfyUrxrV6GMZw5kAZflW3fkKEkRpqrgAMXBkfrA0uRtJ+5IXyPw215Xac3glqIYgxOCDIRPJdxF
oSCNM8WOEjyXJHT+e1Lmr1hch0KnNzRqIAWIOqnU2SjL6sDS+hshwFbRZxAf9Mt8FTK1sqk35qwK
iF5ApaECHC3gDTqvmgBG9f6fECYSryiacWgAISEmliYldHQMpMaxBLrxh+vqrEoyMG6FOS9RB97p
V3XkAlm9SMLxMdSZF/McDVtfdDsecdVKYwxCV8SvM9AviE9/J+cXezPEYyiHyMvanaHapWY8RaCk
VZWpsjDhboGxzR5TzDb71NNrXtf3bF3su2Ypm7E+MjZK3qOUbsvZZLdadTuZEue1sRZMAPmB4EpE
LtFgAY5oMAUZ7GVu66C4b9usc9QaOLVRa6JzKgc+aVP5sSOTCghvfcspCK0dL1yBMBiAvqhwuF83
sTNk35hChEoGCHIIBeR2QQ4+af7iIaDgJTXP5wEDgYXGbRPBVBFyIiLzXRnTZbTLnQaoXGbpXTfK
VX3+CGLhccsx74NChyBFrEH4K1V+c8nSohfxmAMLJudEr9vmQhxzhSAVmY9pjjBaDwcLTKNWEolb
MiDCTQyQuYSZ3Zjojh3ObTHxHglrMTUSLhgfQcIF4NvM1imZ5EtDSPC8Q75JNe+LIgC2Y3kIYtlR
pZ8NYHqur+2a10fvASaARDznRHZ2zDDbQW2y2etrfWWJTUBBLhhmW7kE7GyHKlH58t8TyJ4+osdK
U0GgmeRICv+iumhFOYJEo7M0dXi+Lm3trGMCE0ys4F0DnAwTdqA5r+yVFo9VdQBeKtFRN+Dxh6+u
IHBA0JNmIPZkz7oxiZGSztYpyYOT6e6oxVaFsXxA7DeX69r8jpJY14UZYJTuEKcDV5AxTRFvhCSp
GwSDO3PbvMhHBeh31vDSn2IbGGLyB9n13nTSrcfsqJ/H2/H8it7brbk1AAGCsV73+vesre7yc5jQ
p+wncQoKfM68iYOfoyj8dF3CCvyEhvbTPxozByLMU0UGm3JjK5528o+AnLhtHGNrnNJ9+yo43b44
6haYcqBlesjchheqrF2IS/mMuTZyXaKhDPJVYHImyYGEJz8XnByliuuargC3z5oScL6gHD3v71ev
HSVo5ax7TFTimL4IuAHjMXP0AUhZur9JUrzh2wY0fpgqwxApekIcMW95raOrvs9AUz5Qc4HMh4LL
149IfGkq1RovqChu974W7lKdWFHVeq0MJISEWt14GwWAKgx+Xld/zccvBTMhDorxJd5zEDzQzGrD
bYYJ1mbYXReytpkGnKukI/2LsgKzxGJhVrGuI5QWjM3kA71kQ/Qf2sTxcCudBfOdD6gJZOhAAc1C
d8Rtr6otEHFsid7qIKLFVL0dxsm2k+pdFzfbUBsvevGKsV17ohnGxKW9nAWciZVVXU1EpeiWBYYX
m/AUBFkW0HwM/I4msdGdG+XUSisX1IPX13TtxjL+yGHznkMm1gQdNrCYLLpXwsgtpeJt8kWnk6lV
lD/HkNeutxZcERwCUcUYCRqcGZ+uTinmJwagFPihAsYUZUq3VY7kYDT4t4qSH4e+C2w5F3xblmQe
QdOat0dD/EyKMScO2QsadBh1VI2AYVC0H1F/26WfU28PtTf88znSebRAAYWWgS5ghU2zYmxBoLEM
x6OT56LeRdFrHX7ExWsrfvBgM1bKe5ClAutGQ3MwniiMk436rB1x/WNFkVJuO29ETav3pOAsaR6R
PCKDOUl+lnn5ytV8zVIu41yHGExMIrDYbFH1fg72nbCtK4+83QtPpHLD2q2eOF5mdfc04FvM8574
j3Fv+pSgGjNPypMEg7naQRUtRXoXo8eAh7q4dvzIQhLjzxKtz0k4S8L7xwKRXSG+97Gt8jDHV33N
Ug5zGOhgKAOZ5WQNOmWlbWclVrZX7hqk35zytvRt7eH6gedo9vsKWTzd/D76zzUM51l8TMzmz3kM
oqn0/rqclSlKWCVSEWDzAcaczGbzptrIgcw84Ord6La0lR683AZVGDlLb/Qy2dGmvAWYR29Nr9cF
r11FS7lMVNPMpPM56WGV9Q/a7QAhR03vugh5/h1sILeUwZy4TkyUPBYgo/MS2ZKfwCHuDDuyqx3/
kj9IvZPZCqDyNIe+J/YN5g/sv0n3LL+AOXtJZAiKkGB1J1m+jSfRA+CVraOhYyK3XVntOArzFpW5
ekfNaEZ9gMLGRd/krvQhgK4atKP0hLGKsXckJ3HCDfJNrTWNlvpCN9Mew7MfwRPxeImh/2L154Ad
EJuY1GdWvwkNqk8BnLi40bx84292qa1LluFJp9KuAermqk59UD6lHWads0200R/1v3ijA4jqX5/A
LP8w+SCe1HBtttEe3a+yviM80O7VgwoeJbh1UQUNI+Ps0lqVSjGftSx+ttUvU+1Al3PRu1/Xt3bV
py7EMJ4uHsoCPd0Qg+buuvsB6Ag/P+byAPZzbni6LguooCbmt4EKxFhRPMXDFPiQRUE3kLSodOpo
tHlvqGbrPZoG9N5GogLvyviz0UPHGLujqdXOVKlHISKekNwONOb4w9WYGZb0r4+a92HhENU69f1O
LHGpgNS5BS+CkNrmuBtBtq2/TOWWiCeFl6ebzeOb/wAUlIJeTiwG27wqVuaYKzJuzpSId3GqX3Ce
/yKww4juv0QwailBLAxjiaBAzhS3iuxe2ogxJmrobhT2QcbzR6sOYiGOsda6NRshmBGMFGRc+g7z
3AkSgSBX+wtrXYhhrLXXC2lofSycHktbWnt5JDrIjtjC4BS8QcZVlZDEgZdBpGn+xvNcGAZFHBp1
BQxDqgGFWuqW2rh/QxAHlgNk5gEKpsqIi5mF07MqaRCVovYm/QoUp0YmTlG90LcF4OamkR3oQHXZ
Xl/FNfMzpbmcg3k86VufpDENekk0bFaRAoOxUk5JX3Ec5Jr3WopgbmGhBLhuGUItIUTKNDgnkZUB
2kkpHq+rsuZSlnKYuyAsgdcFhjkEUGhiIPU5q91pyKwgdxseUydPFOPzSzmX4lqFqFjOHKACF5WM
MV67ag5J+HFdq9WK7FItxlNWWawDERjPB2HbjlYjW+TY7FTXtOVzcQN6RCexYltyp82enIP7x8h+
pA7voTafJdZJLb+B8SBp1fat2MyW2WZumrn9lHt9a1qadCNQNET+vK7z2nFbimMOQgnQjTEnEAe0
9QdhRt4BciiQIXqeq1o1TQCDIi8k4RCwSRKpLydFaBFzq6U3KYdCPRL6PvGsZXX1FlIYT2WaYZLK
LfJBYbrpSbcVBBDk+jdDnboFuaVczPH5pfBttxbymJdEVmI8wO+gFbD/yC8D2YIXxRHvlGcwkdLO
KqgtPI2OuJVPpdd4/pFe/mL7kPYy5rYiYAwxFtspYDUPRugroGoRA6YpVG2dR+e36rgWQhiTpKMe
CL8X1c9DR5SfQ+AUX1djNY8HghvdwPTp3LrGOJQpBj/J4M8vMuFc5rcZRfs0+lQ/QvVn1Z11oOMV
RypsYvHhuuBV81/IZbyLL0tTHMwnvp4oqERQwDUQEfFeZatWspDC7JJQdWk3ISFrl9lJzT/V8SC3
qQU+JFpkgEZL3Fx/u67X6mlbSGS2bMiL0syK2S7qvRm9ht2R1q8a765ekQLUUPQloNUViPdsHaQT
C3FqZEgpfMGODMVL+tyKybmTQs5TaGXIFSIWopiNojFIl4wMT6EB6OEXqbOmbXicNsJRva0qK91R
e7wxXyVOtW7FncyEK5jzQ21/xib7GqUWtdAqtEdSEshTBGUkMGRPbWCp0szI64Kh9/qurVjjF3GM
ko3SJ0YfQ1whH1LhXoq2knB/XYTEU4mxRXS79aSc86yVdt9j0qZy0u7YJg6QSpEbdKXuV6N6FbkR
yV3V3WjZbR2ea+q0cGwBZ3XXnpTQF+NkKIdiuJFNLUu1qAlTj8J54dCTcga91CV/V+378NAdmm1w
33opCLK38SFDdWYfPNY8Zq2V4OLLBzDHJPNB5qXF+IDB9/zBKwInMF8781QEvEoFV1fmoq1KMUxC
DaIU6mB4DnhS1FJ/Bt5nfPiIvOg5l5xwR297Kzu0VvhQbN55yVGesszdSEiO9lATO9+mTq86Kq2t
KnVD+qZET9eNjCeJuRUTIx+bTIeu6mh3/k2Z7Mfkvh4vfsi7OOYTwdy/yw1kxzjRSKCoUQVJlQyS
+7cm5gTUa1leCWzOKp4KGkHszqhSq4XsqzNLAghSNP+MaYYh8UrFm7KbcXCgHHpM7EnVOBeiunJM
gaGOQwEkXwntvEzRMqB1XSSoMgNxWnEq+DfQc6P0EjUAxu3dhPhWFNvU1LdpcUO7oxDcABVq1G50
5dRrL3p/F2ahJY9AqKab2HeivHNRd+/Fm3jy+twxJrx8FGtUdxHxb1ofyMVkcDs0H6KubdfDUwdc
l6Z5l9u5imYbYA8q4puxOhuN6A0B6tBoXQCTMM8DrliODOx0Cch2CAVk9kZBQibPhUlDHAAPSMG+
A8CN2DZRvtN4E/5rK7wUxTjbvAeXayLPosIDqG/qwFb6yArBCUAdveB49lVhmB7VJcyQyhgR+3qR
0KkHHqECYUlnWgCf9EQAvzbSi9Af8vYUFY13/QSu3MyzoH/JYxxbW49ZiDcoXk3Ck2gA2Vd+oLXu
Ta17XQ5PL8argUtTKWp91ktDvyhAAYn8kWsbZQo2hUF2hAshtSJQkTB2D4glPFu+oU8KckB8wHG3
tgTAVVrswultBLVAVp5DyeWxkK+sIrrTCEHRSgNSJ3v9p5lRTiY1AWqv+fZYPI7+hMyA12cc61i5
97/IYUyxkJRArUWjtTPzPMTHRHoIeZQBK47yiwjGAJVJMUOlxLo1vmrLSm/rfzF6oCAGBPwUMqco
FjOmIE+KTrMAi6UG7XOTTU5XBPdZxIkZVvVYSJntY5Ee6iQi6KEIKTH8m9KANIY3XrW6GQsJjMeP
hMCUiwkSyvSzKF0FuJIS0qTXzw1HCEu+o2q5QnFAWntA40uj7XqiwvNyuvM5a8UyUpG07Aw1hyZi
q52DTnbAAeBc12Ot3rTcdUX+uh9VhZFjVPRaoGBMx1A/aGNs9wCUbEbFKcLsMLeaZUGPx7hoYWYE
he7MxhS9E3QAnezFjd9fmphXJ5i3iIkKvnwUE7ZnXZQ1poDVTdtHkl/K8UTpTVLfoColxW7X3l1f
hFU38cdiftMpLmwy8sUui+TZJsN+04UgNwqfQSvqx5yhL95+Mme47UxSF+Z8huPotq3KmzR7uK4J
TwJzbeQlNckgQgKGYfxsIzcSx+7X8v5ftobxEnqYTOAqw1olmvhAoiiyyNQTqzXH26ETXDMm3hDm
VlPfmxhzvq4dVzjjPAI6SRrpfRwI8SH1K3QC22V7TqdbMLMNkWn3wk0myBypq8aIrBeuftQcvlUd
6oroVBWCzk7hsfzMDVWMc6PpecBw4Lt+L/7FTJ0C3k4Av6PBVP7GjkgGtS7A39thArX7lVb5w4Bc
WCtljohmTM6CyisHbSmLWdC+IXJaxmFnS4ca08TUig/Fu3H0L4/yffWRc2anVpAG0OK1UI1xzcQH
vJyUQVz3IZ7CJ+MSn8bP0rSKG2O0FdfRdk/aHeW5OPG6ktr888XxLgw5AT8KpOJ16va/utTSjuou
SKwAECscYWuuZKHhN1BOqcjFbIAsFDqdLCrtCS1t0T1RN9d3bu3+WcqZN3ahU6BFSdxEkJMq5k5P
1JsA8HL9yEsQ8cQwjriVgkpJm1mMJtqk30fIrvGy9mvdHEur0GanttAFI6TG2M5ChC2KEZvqJXrI
DpKT3eQv6iXSrZDjhlfvvOXiMX4Yk1RiF8+bVGdP9B10v2+NU1uCG6KjstEs4bO4kR86dOXfJU//
vW1j/DP8ZlKFFSQrykdPnmSltkrx8boMrnqMi+7GWBLE2Tb0o4LupjfJam7C/Qzb3EOl/GXaD7ex
A1YWeUN4z22OQ9EYh4JbWw+GErJRFy9TSzqrKMRb+syO4b6KaCswODHSSjvV3JcGCj4MFIIAlZ1s
90dMchWNhGbnIsTb/pwm+zgCd5gjp7UTRpexPGb+tm035egI5SmKOSdxJcMwfwBgFzF1gMI021cx
DQC9STJ0W5voJY+7xEkLcGejxwqUyz4YU3djoIMTxU15iJOSMa/m1zjpq2jm5OSEot3KwFx0rN9Q
AzXJFDC527jfgTtbMM9pfqjKl1zZVMaTqVkd5meE3FXET0l61/FG0SxxiO/QHmqZVHQV4GP2R1L6
26mLbaN4QJYE5ANpXjkmGijrorOa6g34C3bTnOkEyoxiq8gBCpS7Tq09ULCM9aGeYhRq3sgkuEKj
Am3Ak+RtNLlFutPKfS5kbtnvMmHjRzs9m6wm3U0ESPGbqrvEw9FXgNOXWTSiTpr9pOENBYKljqgi
zR1zuk2icyZjDMgD+3tRbIfsHIFfcfTEBvFq9gTQO9HfRsaWmE95cQd4N1Aa3CTjHeBrDCl2SLU1
ygtpvDRWrKI7aPo+ond6fhC6x8B4NlHwnw5xdZOD9K6Md0Z+n8abrH73+wfUTTLzYnTbXLeMcQPO
6gznR+wAphZ+1CoAKs795GEGxQ0BSZK+iPVrboSAufZBseDG+jEAhZ30mEUXIX9XRhDm+MCyAAWZ
TrFcI2pq6r4WHDP8kHPNVumrOJ5AfyAUod2ikCJ30TYlHszPjvJHv9wC33ZqfjWlHZkH0T8jjdXV
jyT+0QPBBzhaXTkvyA04rzNzsOPOo6pbi/VOwFBFA9xDTT4nSm+JOdmQ+AXdQl4ausDP5d3330On
eSR1pnZRRZSF2HHfVKN+pQXt3IxjSztjV3mN07qhlRxqqxEt8VY5AsrWhYVdRIoBWY4jXBGvIxel
mqYEWl0woX+9WMpEy9tqbhOMDhiNtXs7trNzJVq+9XzRQdiZ7T9QOHqu3ZKj+AqFJqoOC8nMwdTz
UTcqXGq/24MwKLQvrekZ1KUpQlf73nCNY+HWh3Eb7AyncKINaGsBzePwboIV//DlM5iLLujqvKE9
PkO2gTQG0b6jb+CMey9/eQT2u2U6xiG2Xsyf11f+exT0VX3mmgM5EWAhDNTLACQVpG8F0MCKwmoV
nn7z9zP+74t+zE0nximQkzTUr1IrPam2chN4MfQsnW7TuP5NvW1tXkpppZD1VTfmhksDRTYbgjVN
n8DAtcu8EhTHLvKPzntzPCUbzeZBDvC0ZKLmRAHOzu/+XcPcK9rGH06KsL2+YWu36GIlTZGJkYOx
wIhSNR8Vnf4Qte0kZrsC2K91/46Kk2Mmw3vTy5YRB4A1JhivwUhaH3Z38zzm9U9Z4cBbLvA3JG/T
TOTCnEvyCAbvTJDEeNkucuKT7/yIN4Mz3eNWs1BmsWqPWJ3de+j2d/ZaZF2uf8g3IzYVdIejGVfB
NAGa35nD0wvBmIiyjzBqrDyZlHYJ51obR3m8vy7o2/5CEAZD0VqhA9IOA3Bf3ZSZTEmhg7AJiTfA
lesZaIZcRfauC/m+w4wU5kzKnTIlQw0pAFUFtveE+MzKIyD9ovd2p9gZ+GVRvEo5npCnG3NCs6JP
DVpGPeY/75roodC8nodpOf+KL06AUYw5kMhYCrXYQjEhEsVdEpfpsywoegSgxTE/Gm2U/BLaaODk
MdesA6NLBsbtAbdN2IdeHKFNppuSHuXAjVhjCEx+6qsbWXnhbBtPzhxwLx5HkyoDSnjEApqI6xxp
8PQN3cuvgASkB3LJ7osb7RjvNLvmdUJ+f5bN6yqDIw1VHG2GPPkqmRqT2ZthDG6JHU7dzhCt58rq
XGWDuQx3nleyOarO1/G3jVwIZDaypWUbVi0E6sfmECIzvDFt7c54671hE+zJiZuO+JYYYDRkHKug
jVlvBBBYat7g5HZnyRLo6m3Vy0CqwfFr3wv3X6X9Tm4tdrLNkrwDWBIGZxzpTDbdR55Y9ejK9vw+
mzb6uUZgFNjNO6xp3PLurdWDiLcAIF/ROPltCmyU8jyTp7RHYxVaWrttP2exNJ2n5Kq5KmABVefR
UJUtIugNMQoTy4pgq/0F6gxbd4VDuS9++LeGWyEdckpvqdfwOHbXjRWMSChdzKEeS//QkqmlOoFc
FJY+1Ds01nu+k/yQHyZbs8tz+4Njq/Ox+2arC3nzzxebqQly0gRB3tuGjE6WBmSblmKHG8wnOr1o
tXj9cVb2e//BbD4LiUwwa7R+oqcCNCRvdLRK5Kk9IHF2VuTpjjRa9Xl0jI2ww4DI9tdgG2/FXjhE
nAn/OWz9pjWwsiUAzmCl2R7AKilqkiuzM0oOqvSLtJ/Xl3VdyYUAxgWgs6wHGCl8eTPo6PLOrVKN
7Egk91mL9tS2MNHvglJ+hbm3UUUKOgBlGorcfbClRWQDfMCSdd8yp/LcF/0uJool9dWFaB1SfULI
e2B8D/PnPVl8LuNAupjEpSjPt5u+09/6d/Cd6V5wKbb3hVVvyUfqTb0T7ZX9YEu6M9ijc/nHHTBf
P8FkAjdFUIcq0bBi6bQrxTehvSOhbZLnDBM21zdndfORYAGpJM71Ny7mqNPKMKrhvybUurKpOA2D
uLku4nuCeNYGyBGAecMgrkYYIx8yA8/T2SMDy1vDOPmpPXnaDWBox9fGog/avgGEvh16lXdd8Krb
Wshl3muRX8UK+Dtg2KG8U4vpgCo10D5HNwg+rktaX8U/GjLBHigltKmhkETM5zB8UkP3+u+fTwh7
RNHlgpYXNA8gaGX6Toy6CADpVcIkqbapkfTwb83hvs82UpacUl67x5o2S2mMG0z1YgrqBNJG87ml
Xt7wep54AhiD0I1QG6RZgE4uMxREt72+XGvB44ycheqOhkYdFs5Dkkeg/XVVD0iWH7Xm5M2mDj1M
s5jUvi5oNf5eSCLMQc0HjNUaMSSFitjZWRAg4xxHx5T+BFWMR2UFzaVJ42Sd+dyHGebgsuZJ7DDN
oJH85Cc1x+K/d+ziqAHkVAW7MPpMv+GlgMGoVLoM3xP/kizJdBo0FdVWfjihSQkJkUbkvATWjphJ
0AAEZigTHTRMOKmGCtC2yrq3qd+C7+NQKCmma9y8dn4v9P/8GP4X/cxv/6+t1//x7/jzR16gjEKB
8/31j/9xLj6zf7tN3j8+63+f/+G//iLz9zaf+ek9/f6Xvvwb/PL/FI4X/PuXP7hZEzbjXftZjfef
dZs0v38/PnP+m/+/P/y3z9+/5WEsPv/3//jI/w9lX9Ict45s/Vc67p79EQTHRW9Yk2bJkqVna4Ow
LDfBATNBgvz179ByR9u6X9jx7uJWuKpUxJBIZJ7MPOnluP1a0yr514+Pzl//9VeS4mj8v59//8eH
2wT+9dcj2gt9e/3Hw/hl/Ob+9nffvrjxX39Fef7PqoA8Q8PSrW12jD2av20foV7unxnimzFAsixL
kdL51z+kAoX6v/4qyD/R0b3AvqEYdaMidmBYwPuk/GdFE5CLVGQLVKKL81//Gd0vm/TfTfsHyB3v
VCtH96+/vpcF/VdvbU8E3cX3inpUt1PYjr8aVAPprCRzn30rCRt9dUh0qtHxJ9ZTuz5l6GCP5jiR
zdxRmsUt6X5MQsbRN1Gx+KWRNkXWG8rv+uKi4tni932FlKKzuRKDux4yoaOlVn3I9AsyOLug9lir
oaO7BgeEfCvgKfr7gYdi+ALWXs2+UkFNftPkrdG0FqR1GEqqMytuOYnHWe6bIbM9ohpzJsQVKRaD
ITdCkOUyAZ1h9+/ITQp/89OW/li0nxfpV2W1sbmAabVCJlMFpADLtSnLn4zOgojW85yX3xgyNDpz
NooUFMVDOjlbnK3uu+G0tnpo/z3ErE3Y/01l4PngyAKBcEpLip3CYH59/trR0oGArn0FWRbt292o
kFLO66pKItMhADA3dtxbPjYpR9OBaNXyDpzDi4OLk675TC/GnEvXI+XHUEtuQI5s8Nnv1+hXNYOm
xgglbrneFDXUSDAr3o0RHZORYmZp9Jojaz9O9s1aNIU5DmU6UsSf7Jjnz30Ws/H89899tzfbc1PU
Z6LPC9Qbah7fPVf7RRUqouVrs0Dm8hq59YP7xFOWyKaeu9a3txKEhvAU4DYkyZ8cr83S/On44PHI
cAeBHVIUUDcOhohft6bJpjaKA6evUQG+JrpDak6efcFBisZztbbFcNNGRJFr2pvFP/QuBodN7Xg7
YFF+vxB/H0mJLsMpgH/4mUAP3t1zaMjABvTyta9pPuPIHReSr6Q/Znb2Lj20yAHIn63HEpjaoSlP
/qziZbLVYWpVDJv994PZrKlfliVDAgW6hIPzOsfWvM9uQjls3C29ZF9ZtcrMnpTRgi2HiAkHOsGl
tAEi8vtHvnNFIYFogQx2sO2gUqjT9xd9U63gh9Vj9MJbEJFGZwH0UjgQIiju1M7PXbqm8MLdkqDl
dYXaJJRJtmiY/CB0Ds5ViZ638qESXFi5N5myyb2YWulefj/MX+1EEAujvhNhSxiIKOLFaXmnS/wM
FDc2a3gJFqWMiMV4tEJKD3GYaRbVwdIpetBoRLsdmnFW20urmz92eqDvNghmPvKEwbq3mQbwpd4N
ozQo511crl7kkEXQ4R201zqDcCcekQxNWQa97xpv+y+iyyQ0qtXCkuysjLpoQhsFDm27af6F469k
uw7TZRp6rf7I2vFerFHzhmLyZGucgx0GxPDrAQt0lrqSK31xSF+NxKEbkd/t78w6tlqigcNiMLio
EBM+U4sRatmX/bpED7PW7NxVduga+GhrvFwKbiRaMUnUtzIk82dxNNznomrQFxfoWIBKTKJuIfIi
XqsBv9q3bDZ/Srx/F7aGpsqRpJ2DEgReMRDM7J3GgGRKM8lJPxeZyrpsp5FAD1FkzFcVus+vYEqA
d728ac/Bp/jMf1cnmrASH4HWgObm6Gf65zOUvtfiMEe3oiTwwYFQCGf3nVj0oUd9OVf6WVucIiRx
ur5MrxPC6XJJnV+wHBWbhvVJ8LAsRe25nQ044eNkzu8bs7LozIq0W59s5F1+U4I/HGIS0kkM1an3
2bY9ytEKIrRMiCDda9v169M65P3c1+iLul1aLVYfG6RkxfEmhSm6PpUiBOwdzboFL26Nm7Hc68xR
d8wLv+0dmqe0MDDM98dXZROhOSgqNzr8hILxgJG3kdxsg1Fnov8SXC6NPlaTJdNDStU6XiEnE7lt
wyAsyGeihqFldJPicv0sS8nSpymeCISsKBvYGYj0Kpgov9cN77UmVh9wL7jW0TA+B1vlO9GgbJEN
qfTwvBLhkBQWAAZoFB8oUNadg5hvhqL4/RPfayMUCyCHg+DeJjAz/vZEZ2PHZ0Hnz3T1mzDOPt3U
XwKOdVze+WSy/Jl1dIUQzgjouuZ6Y9iEnP5+GN87a/x8X4DZEYnPW8sNNIvauIF/PeUrnTzotnPx
JFIpRrDHKZ9F35ThBtqI906Sg2WFau8mV6ImoNY8Q2JLU6KITtXIeZ8HJEkkjbkE/W7+EBC5KwHN
zaD6vx/LKEZhbrYGdQkhinndxSlDC/CUgfIOh53HkEM1cVgX56zrx+3kT4AEb1EnUOilpr2lYTr9
fsbvGmxiirigYG5g1pgthU/w64z7nHE5G1c8Tl7GMGIzaxMYsdO6yS06mafpGSdzgNiGHryCpm7G
75YtGpZvIk19NyfsgaHVFcabmHYV9qzVCd1UpFnRmeVohkm79rQisxinjs1is6nJUgqczoIYHKPf
T+kdex5SNJELhGsTWg3TI3Bvf52SoVKsqpPJYzlyirM16mYbwBhRvx3d7+cYEb8FY2M8bEccunJT
KVYbXDQRJzDjSci2t5TpXf9lqLoiPWvnYVsHs8wqv2Em4Fstp9sU0cc2d8c+Kiw96tJOyMhZcF9g
un+Y2jsrE1OrCDBggqOyNWr6XnX0kwcwhp4Ug1fLI22mTVON1kC01mFt1dcxLlFiXy+jMutTkcjt
fhSRItiQkIuhWQ6ryAm6QFSo454fYaVaLMdcIJIF7qRphTaRbVRBxNJ50Jt281CbZ22CTjDg94VF
gge2Izhkkx18LIKlEE2KpRjHgkfjLht8hyOB7PsO/3pbn00V9l9+vwjvtBPI5RAqxf2VlXA7NzK0
X7eXzOA/WXITfZxEoaAd3sxb1JUEpC3Bs+Rgl/v9E9+FpCFROaq4NsJrXEuIBL93vOJOwWrVofjo
PIGEjMs4QqBw92N90k6nKjuwOVJoz5UPdMGCDxOTMFmg9LBKsw3DeFfkrmTdkY1pCWWAAznd20Hh
W0GAs+J+DBIX1Y9tA34nsZRhKCXOCk7Rth1NH7aNiLqW4KVaumq6j5VQGAlKIHE39fm4+am/n/tb
Rc5POhGT3y4BKAmQs8IKeu/ZwBx0UROH5SPnSz6wevQ91Ts2x6y7yZM1tcvBcJvrEoxfSdXx2lrT
mot48DRktYa1E13aRqALHRO8AMw1q9B8RTVlfIZU7jTf94VUw2vaDau9FyoX9su8kmG+TScSh3Vf
drLK9M7AfnT+OM9ZOd1Ywxk4QHMRC4KuBRb4lZS2IrsujB59GlUozdrVXE42DeDN6Scchmm18zLU
Icq6tDsiFO/Th3wYl7QB+zcBbcNJVzMnDPYba8bzkRewzHYFgrzrCrcWoqjPweHMfG1ASZofp6po
6D4TUVg/zrlK2iefDg3b03RMCDIk0gqkAnkzugqJXQmI0JpsaM7AXDTujYrn9ZJVMo5PZEbbn2MT
uZLHB90rkT4u2dT00WOl4hA+hjFQVEg5FPbd48Yo/Gtm89w+rsXUSFVrpQh3H6qwDv2JtUA3jqtK
S6HqqgdbDt8VdnWmfCGiK+UrT7Sawh6isphvlR9n8An3w+xQqjwyabJyDz8gG/ITExHKOipSRH1/
mnKduIF/46WkI1Y5gCAF7EIrVRNEeiUWqPMHZNWOeXyQMtW6OPcVa/lwJbPQm+bQTc04T1dzxpq2
PbJUzD67ZzKh5hzdsHlTHiErOfLb9bTGuNYHV7ZzVTdRmptxz5ldu+V8blzE29PcCtw2u76aUyjY
Sbc++6Qin2fuHMIxgwFxpjBbyI3XsLqqrZIFnRhvB3AO4mV8ezNq2wGfxRtICkJK5VLzsnpTJdNF
l1vdJGegIoyKYrd0WY+GiUF2RAzg6p22exFlzy2m06AgMKJfAltAvLfrMl5lze2CyJMu0FYz6ubh
WIDsL9HnvV+qcuNBoBnKS0xVbZhEYceM909Fw1i0XqJI1WGlogWt4cQ1tLbh2WVEmS2GK9Kalgx3
XQcaOnaYOyiC5qBaQjF2qKxtSMsUIVsFJXV8ac0+1n1ny70c4yiTn5ImQSXcUWxsq4++KY3ZWbje
WNmk9C1uEESn+PYjGD9MltqYarPpU+4w+53mRNL82PF5WzE6IExSoa04HyPwURebyk+nsSkL5L+O
CgKwStgbp7GyAt/Tb1PlYwYCy9p0KAtEnmrlGJ42cAInUxJUrua3RCP7JfsfMoRtnWVadcCSIh9Z
bEUk+5Kn34yBQ2OOtm1hae3mkiyF2bUlz3yEHUy98U9jJz2Klkgb8VWduF9TEq7LrtiG3GKnNajA
IFl4AsVH5oVF4PQZ97mNtp3PlgjvoefrtjTTRPBVXLGlmTGGSTo8Fjzf37fOWkrNCwA3jveyoFX+
0Gcpq+gunSsAQGgqylEVfPghPWxFD14w+HbRNjk2Lt8Xw0Nq7O6HjVtla7b9i7qsv6ZxayO0FPy+
1NHb1/+zyG/fA1KQ9NdFgvbCxY5IlKe89G2uW3tC7GDBpE2yBjwLcYWmjR/ggKOvVY1UuW2j1DqN
EDV43kguPZekWlgG9jA+LfltJbzCKk2JGPAVZGIRjAowB0Pdax8vm9HbiCzBm0PRxOaleltBpXGC
oNfe5sTRq20xO61kPpOzxZebdx6/be2beOSsH7A+SHvCXxyyYtgmH/KFQ04bYrfH8JTneHNRJi74
4xq1qR8vMFO6Le+bIK1+8RglJrn9Cmmtw9+BbIVCutzIt6G/LShYClb8Q4GAMC0OUZzJvjtfk6wI
+tTEAJHiw9x6hTNddeiH86DdjP1tpyIxLwRlkRAfl8FixeTtBGP31gHL3n4wmbaXdGpKvGy9uPEV
sWbb+KXPGz4/+qEZGsTqmxK/yw0lDT3r3VKQ8ZK+yQqiqtVYnH4sedVNFsMJLe3xI7gBFB7e6bbH
PT8Rs+bxIyy3rpz22kSjbHexaxgennVcwWUaBw1sE12DNuQG28Q9Epmb7Th73K94r198DlY4hK6T
sFxQtH0K6mxMVSwEslXTQaCjoGsAG5KKeHyfj8bhBUZjhgCi8fj/Imbgdlk8E0BFBlj+cAOGXwZQ
YLYdnk54o6anXLIAL4At6yb7MxLoARIHahJomNLywZeHQeCKFYcQSVa586zCVRU+x3nooG+aQam+
P/sBJ3fjwG139HyAv/t1SV1K6ZnuOJbjRL+fGaNAb4ptZ3PP1ifKSzWPj4bOfM7Pxreph6pxWCKq
w7pxd6L3kcsO+RoTaLnRptvygWJ3kxrgVZuIv+GnJYLeWAHiUY0e1WPbJnixEHB837RAH6MaVXHA
lZFK1csK7aDQCVtcU00svpEvZPNhp8w7yNUbyIIytsGyo5fGsuS8YWbFb6xv0BuDWw7U0GTobLmc
GOnh+goB3wkM/AOAiexS9Pl2nsZ0bgHCN305QlXSHNyK5MYt0DTdEb7etni+pRtUkPiyBxbfDbLB
n9tlwCw/zzDPWHQxM2dte1PRbgMplcd1d130jObjhxQw1sIOaC0TLfwIqsFscHtAFwTENwVAoPw5
bUBiblAuOVfY/DVKV8wql2K7NkTGNnGziSUQvreV7EYFJBpcdy2dLuY1E+hA3K9+jh4sjGmgCqs2
Vf4MfQv5imZU8S6nLo23OTAtIyh/uJcbSjW0sFdhWaMwYNbPebVwQ17SMOTDTZ4bvbBjmig3Rv+e
W9IFdsCNRoetMRzw7wg8uKSwT0AkQV3yMUZ6YtPsWLZQjkB5AdvGvFZTO5nks2MloImT7f0kkHqS
rK5/WlOfpCAMxu0Q4OwTomBTgg2v8sRDykVXJbsJb0bFVBczIlNh/2Mmb3tpdAeAeAfii2Wb1nd1
MwzTpv+qpdm0Caz/7fC2TmzfkN/Re9Yl23vg2InwjQWUTnhhFOiEQD2s3GIb7cA0jnIDa5HdrOOC
HsIdDup2KiuxffJDZGFTQhNtDH746A2C39Rp1OxsWCwtapLYuLzzvGjABjTHEoB9uqysSs5nI7dT
3kRISwR8jzgRXsBDAm1h1hjyncaIP9wAt9xG3reIND7/eFBmK1xpBqISPbx5bLLt1qKvO6l9+qF/
U1j9G9BoSrKB0dFgNhDS2dym6V40wiiG8obcRw++zTTmPM6I4k0XbdJsZhxHLkyEKo1hG5b/fuAi
1eMeqVnmt0Ouky3MuJdz2GSyYGj22dYZd1KIA+8GnMbj24IAB96UXo/kYPxu6kjUXfKEDkX5B+Dr
nUMPLAf6ARIMPksQwf8NVuYjYgjAq5MHtGjKMeqiaQJOw6ygZk2UbidomAC88HpqzTb2P3h38JV/
8u22xyNJBA1B0SoYKRDvcVbrg4pmVwCqelONHTBgjAJ+AE7S7x/1DkDHaYrBPo9nbVlsgHQ3t/4n
6GJGqlTJYEr+R0biPiik6muws9yCu3qT7irn26b6tsMOq9Sm2LIfyvH3Y/kVQkBTWcgP2DMweYTD
IefJr2NhE00A33bNw3feqOc2I5s97hy65B1WBdP5T+v89wci4wHAAYpQEoCL1TvMouc2JoOI2b0J
EhdF0+PGPy+WHmrux8n+/QTfVUpvMwR2G4NWLkG6FsJR7x4Yhi5t5Djk9z80xszXDbRfcrpkSHZN
XTkdO81W+8HPdOn2wstNn1ML1RA58OH8sU3dr5KOEcGV2tKe0DInSwHRvQMalyqO5mKh5n54O1Qz
7Dqc8eB7Br3ellOLLeCpX3AyK4rLAaZFxLeBdJoav+4mA8/+mAmqMvTdgGpZdlD1Bl/H+WDkpl0o
/Mnd/BbP0m9q9vfL+n4bsXEpOPiRDw1IlpTvoSfcu2ZMQjTdcNdvmgn5tNhB7TLpPyzgK0j/UNz4
/3teFmMjt//Q2+jdmhUB1gjYT/3Nj2svNNx0daygWVVtXdv8n6C1LP7eXhXIIhQ3jurf1AGdGZDo
qe1u3q4lGMnbbhT9gHMhndkujN8v6BbH+a/+AT67cbKlOIHIR0mBaL6DaudlDa1ds/6skJHts10h
REGfc4sD86cj+PdHYetKhL22rGTElbfPf9I/giViQY5wc/ZmikwZ0BHIUWIEXn4/qx+pGD9NDFgh
HgWObTAJIzAPzutfnxbHiMsULXcnuyYxd4ckC1s2gkcNqVf/dqtEDH2nXANstaoFW+EtgkakGYm4
xG2NFJxmp3oN5OcqSYE9xHeCZU2jzhbYBhnywULbk7Ds0P3UwUwxRsANsl2SSnMQg18TlNypOEdN
f2kzQG1XNBBF87vqLZ7X53BG6C2Tgphw3Td8qpAyg+aBLQEm0iFV4wyORtGCMDXqNLbih4FSRPgz
XqPsahMFWOglLov8uxp7czX6OYbqnrlIoLrhGm5mwDwlEQxaBZ6e4UYmHl+AiZX74oa6YTPmojfb
RiM4itMe65KsaPTmRkHWWjpbSbR+08XQ+fo/kIfBtclRvPrdkPluQSGyNmN9V1Nul3hhJiBL8C36
PEF9pcIjRQ+vYrqIEa1om90A7mD4U8Dzh254pDB7K3qTL2OV6vMuj6MNDHCTBc66vPlh1bw4ava8
9wKwKxCYAlGGGq0dSwXOYa+aORa1QXOULLmrTKWL+dAYpGeaj9lSTav6iHjDFtGCDYi2JTdqdAgi
fGw10OZmjyQkpBMcuTVoR7gTBEbnvxe4nq68yEAfnzyTLCxjeQPYjOkPsqq6Pjl00kUxPGEoDvDZ
I5ULsfQDmnhhb/dzSFa71HEEZGLawTQDbcZuSRc2X/WVG91aIxw9t/Cmq9IiLtry2J3SeBjnlzwW
/cL3LIXBjTbhhRT2E1hSy8jXG10lrKEfusggHt7kV6WA3u6Okg95gmq7NzsLwPdmJy5y3C6dN9EA
eR6sQVkMPVw2WyEjRteTjXOBkgvXqALDSPo+qec+mqqPUOKqfNCyigbUpmboJ8ebZn7I0Fil2y/t
zE5tOtGzNqbrubBhOgOSoe4Lmye7UGX8pkDTwBiY8WQ/Mgj1WdpkytU4ffyls3r41MSt2oeKoINK
OdDxBGcXkFIis8tSx8+qx3GUs86v8rnV+yLlHLsbR/bYFSFFV5nW367dMMYHWOXjAcWOFMzCLhdf
ufYPyJ/WlzaNmksxOTSocICgkfvSnE3KVyAonMsPheYGcX3dvrbOoFCBa5S/plLuM1aZi3JNxHFh
ElFgqbMUP10ucpd2sjjO+MnzEv7Yiw3Kn5D3wF5N1Q+nHmmya71UXXbkXaweNNjZ1noARIM8U6qa
xzms5ZchkhlceS8+zmXSHuJkjC9Q245uBApNz69SwHRHOzr5zXUF+wDwsEW+0kirV4JQD/wZosk9
2nLy9qgXGR2IE+O9m1IADlAFe7cEf0GdXfo6E3O5Y0XFePmpnRIwwyMDwX91Sdoh59PrEW5OK/hS
gwG3/FaCgkjsIxbZC1EhHWGfkrH7ECbaw08S6jJzIzE7dDRVaFvi9FUo0vjS5WSTUJZtMdRmmi8C
zNnruOinc6Df0UXbU57sS2i/VzLPVNbrWhIOt1lHn2dt5m8misIuacn6xblOJcgo0EgfXFcHyeWD
HmpkTFm/12C4DBc5ypOaOia6vVlIAUUMl2o3zXSgF2kZD/rCBoMyQe2Ty2wQoQbS+5TNy9fYM3aT
EhyfyflxD2gxbusmiKnYZ2CzP6TFKEFXmdrPiw6wyWKEt0Hs6HvkQKAKv20yXYPENP2CyDQ6nyeD
PCkABXUSi/FDILL/4Pgy9rt+HJtHwxfzyQYtktoEH3aMWFTudxgfIq4lMDccvMDXXRrK+a5KHB+Q
yD91Xzqh1xpBHvEkFSgetZ7IhwpBhHOdoBzK25hdpK1Mv7gyD1cd8H4wIwNwxUPZWDMfGXikvrnK
y0ihhon01RcbwajZl7DPujrrnLnL57w/QtHnOXLs1+JsJIrfIU8HuR0zt4+Jkvo0+UBOnZ7yL5ay
xxl+8uNqBAgCjE7RPdmI5tuCBTnxsfD+ADNweRhtBeI6mxpEbPtmrGM+Ted51euTgR1K6qZw6B0M
NqkXGjT92FmmXqZ1Wr95CPh+KlRynSKx4BTjptibYMYH2JcRmK3kdBVZ1z+vsZInOhCGzCzAyTd8
iVPcZQEaCRwbJfCgrM/PCgRmdtrJ7tRn3j4it4ti/FNyQWJJj11O3WfgcuauktyekWWoHoSw62Xj
OgNyfKhcuMGivZFpPF5Yn8530jH70YLz4ivtJyiHxCzTTboIHB5gWreEjv4y2AJMD3NA+yLlS3li
uUj3cI+RYQnYozpfI8uuGOP2w5qU/LEEdPLZrOX4ERd+c4bDVlyvJBqRw5S3x6Fi2RUi3ITuRlEN
+3JdJIW8W3lcm0jd9YDg75qNl3iHzJD4aOfOfNajTxs41+t6ZavUXyJRqQc6INTHhq6VgM4W4YCs
9/KMIOa3m/Sa3pZTQ4HM2+g1YmgFGl8tWYq+nWh9GmDr7gsPSLu86jM6FeMhVrYfUFxVaXY1owvD
HVCW4SZKF/k0jPYL/gYdf8aWPDkBC6bzRXcTqg7pl5km7UWldPLsI+ZRw8jn+BqpPv6xTabJnHgy
0HRXcVJcpkzZ8ljFQlYXgpd6jzhuutYT4t37slpFUXfrWKGrAGXyRkWI918ukSmw1nk8j/bKVBMC
PSRYAmaL1IhbGtLoQyGrVu/yYMGpzytt77umncQBId+FX4q2B6NEZGWGJETGSHQqJufW+6WU1vPT
ZnrE+8oENageq6bmpr/o4ZPbYUcKWC67THg2XQMt6dAf1JPm41ysatmpeMivkK7HyH5GR83+coQj
Pj5lLbw/Cz1i9ZjlMJwaibSis2nMi4ssCbHsPq50YclUL8GAm+8igbJDV5oUEYGTGRZpQffmMv9Q
oTsXygaTZqhsbSPWDP0uSqvw0FJkzdQJT4cPaiHReprhaHbgpDdJfDVXXZC7xALHvy4GqNM9EuTW
vQKyddElY7tDa77+YoyW4LrbYYnyaqVYfhkHtNyLE9FvWVo6ycTtOKZdOe6XvMtR3iS9UzgPJcKb
O0+WRBxS4gd+1XNEZ2shAfPu1jGAC4OKBYEflAL3Z7IFd9+hQaDwum8Bk+670IYz2qSk3KOukBeA
xDpLzvvGaoQjfVYsIGxF9DsfkxGNwqtQ7ETHUlcXaU8BxQGzeyI6sq9TBdOEWr0kJ6UYoYdm4olP
djDheKR2iM0jFW2uC57fL1GqChhmvlzaYQdNOuILKo7a0H6FEjLoXMf1oOusMSRUh16gEw0/6CSo
LLsm6PHsHxHMFSA7MWX6pZmm53XlzWPD9XNTaZTCw00QDzNyOw6sZPYU4/KIoSRyi/BXsYITJRlu
LG39ceK22mmjV10XSNPUtRCZeLByyPfW5kvtyzaFfp1G8XVs2HosFIhjTRPYNSKMZbwjwc1mv+Ky
Se8qx+lDgQQiu28nYD2QBwhMjXy4+ZUo3X/QRrry4IqiuXJKqgdv3AgW7tBMDGwwoinqSITqXKjO
7BNphmNvWPYg+5gcqpGry55l0XXSh/Qy0QhaqsYheF3BLdonqNP/In3hT2tIkqGOC1zC+7iajDto
kqsb5A/O47m2M6oD3RwHELw03S7N3aTrigjQnyskRPpzl2NyhwUg98PKbPvKEPc2J3BKTnuLQ4m+
W0tvb3DL4/Jv8x7tmzrYFxgCu8et0x49mrDtvNT8qWsb8gzkLRyRtFOdVFyJY6GL7g5l6nY3iZx/
iqV4RJtdeFJw3I5FwrrPak5GVWdUqc80ZvbCJxS05cyGrty1AEcvmE4w6SYGwt2GaQdnl96i9bu/
mGaCVnmcFs89a8inntD5akLkdp9pgwJ/QMZPAN8TVIRVa9A17WJznTNGN/56dIqHEKZf035zhhcp
tls7JO5FTWXUHoa8RSAUYLLKz2UmW7Vztg0jYk2rAlhYzB3Z0QF6BFw9bZddo0w0eeGcj32doGuh
rLuhAAFOj9/dAf6CTIBvIkOXTZ8U+5EjkdPC1uqbC6HV+D8aXhvf9ZrS+BkXL0iVQAU5oxXE2Of7
UXfRWWuy5HHLGzgSUBWBbXuJ9G2Whe7FT6XG9QDP86g8QzaUYhm9QujOXuoFSSW1bWDSXAXn9Qv6
DIZ25wAzokXUNISv47jgrOBQwk/zGijm64So1VQjIjcdZDfRC4DUDVKmWlA+nW1po99SpJCyoyj4
eJku8N/qCObIuB+YibJDZARyfuN1yp5GNKj5XOgJZDyOuv0QRya+8XNBHhBdKytkBcGGq/Nx5sNp
hlF1Ae0n50MwHG3VTahgeiKLI1I3lM8k2nm2ZeKh1UmmD1ZPqDBARgqECAwSgnfpRvgz5QiliB4t
TWGk2cPmxk47tpg2gU1NJVs/SXTo7m/RngVdVeFVsB4qrcrVqneW+GZYThFKW2V6m3vKyronpqVf
BqSNRnI3RWXo2BEBsz7E1z1Xuap28LZDCpaXlQvndwUu3GzZc8SvyqH2yOZOFxS3LUyAhhoUwDTe
OQ8HTN8NE9AhWgekeVf+aL027aem6VPV7GccFYRRUI1DJbgHglH5eGxgq8lzz30k/u2MC1N24Mh/
QquVzCDW9sDiBLGXk0ai1Cj3dklBhnbXed1jH9II6VK+QyYzYgAT0twx/W8iqooY6+g6uYDqiofs
U4YoE394A2sjvQUcxqHaoNGEsKAv0Z5zC90jX2CLg+AcrsVrk7I45CfkVa84b4a4qv3s9cwjMGSV
ALoieLasm3NcEVDH45PnABTKqxEGZbiJuyr+X+rOrDlOZU3Xv4gdQJIMtwXUqNJQli1ZN4Qt28wz
CQm/vp/q1ef0XvtE7I6+PBFrXVm2aoDk+94RQ7NKR9WXhw12i2+LR17RFj+FT5N6HclqUmtzEYq3
txHcjcqCsm45ijr5IibZ5W7sIlTNxdlUivZwdEj5xIzD7pD2+67zqdFFptdGJSqkq42Yi9G9Czgx
1yBniCKiMJ/ICV87UNgZJDUPkVSpanEIe9BOXsXdguImADtoWv9hY/Tz48So3AQWbE6CTu0spw+c
2Fs34Rzg/epvna+qrwbqmmlnt5jPdo7i3olRm9S/zKZkykL9ng0l/Rkj7eLzgE5F7za7h3zcXLX+
p8r+HOTp/CxRxx7BgfOH1kwEZUKuuhbWutILI2rEWnMAEdwZ1Zci0It36hnhqH9uutXZ6WYpm8Mw
magYtd8tDeacufzVbSZlfMng1MmOYidHRZPY1tuYG4tmQDCqmAmUDTEpOikPg+tMdZTUvv5pbIle
aRlJl966+WVeygjHZvM5mBDYu7GYWQ2azZjZRobCymLGiYEookyW86/U0HfEhYnabkKqS9I9Pq05
Mfa1snzEOTa1H2FiOm0bO6s5Hq2x9b5Xc+UQcOclNrX2AIo5vncyE8dHur1NFdmmVNM70gdkE7uh
Q2UXounoZwYky0ZXBLj1mLJ51zunZw6/agg3vVtESQ5V6VZnIyVxYkR4jbkCbV1XI92wVzVGfiMD
KCljyg74FvhiPJ0aO6o3+2PfVX0RKgCznxuCBa6NJHhRhtnyPrdu71qdfl75siMnSPwgLtBW/KaM
jqGgLLr0weAYHj9YLpfsxSvq4T51CTs/MsG458HxZP6TI1KsBzE7xa1dRHJFJolVdrD45P1l08jV
EgUysm301Xe5uXz1tVTPy1BlvAVsbLDDXt1ymno1ZoVSBjcL+NCLgqJdThagRR4taGPeFuHgI5Tl
6BwbpyiQJw7yS5+k7X6yG/PdHUYKSzx0iNlQbSj0x3tToy/XRzyVdh7Zapzv8Q8NAvkgn4P5lLoD
6rSx2ZCDpsmieblBdZdGsA2HXeOt9h6GCJ6VErp8jNJZzBy9Bn6HfDfRRqR2Ih17hoJmHa9Cdeoh
ta3Zj0yZdt4eIUT3umhvQnU8NbxL1ADehzNkPt1FDOBPvXGfeEeCbMmAM9aVAL0yCZCjlH2eRTzQ
C5RXwCXPWw0CsNvcrnPjckZgFwmTGLit1/ydVCKnQzZSd9Esuj/LmDWxnYyaYmW5fvc4LeaLnpqh
i6p+9m8jtWiKXydlz0KQgwLVdnsVVWJf/KwqPWRCBDXuBisJLoaR2T/XKi/P2ujGZ7R6JDfkvv0D
VwyVWc3oBWuYSxqHQ29x8jVSy1qMu2rwpyRWWe5XnL+DqC6FZa9yP7mL/GYkWacfQa5I9kPIQdtB
1dXW9zxA8bCrEWI8tihMzNhb5MpSENi4GvrElHVcW0X2WkqNEZrnJlMd83mUiaH375+b+7SIBRha
2G3y6NMA8N6jsqAQXFXfxVi378PUtrssb8AeUVQilEpnLvlq+J4aC5F25aiN0GDyuA4Ke88I7vLR
pMo4DQU3dTTkpfc0qak9T7LH6zF45QO4gHc0EtP/BmKce1wGqfuzI5091o453uZhtU8luW52WMw+
WSNrY5KtGDRAPN44+sdRZI0bbYHB4EQ0pj400p6rG27ZPBoAt6KBS90JeyFVzPhiXZq1zdAGLtZ7
lqz6PUgIje5GRR4dxExc+1XyB1mxGTnSmb76jPsHy0msny0K9HeTv0JgquaDQ/L/jufGv2pI/gPV
Rdx1vvqBQHl67pS5Jjt/ak2L+2B7DlKjZKKxnPrA82Ag2cMfRUQk8gUUzXhYent4KwA7Il+zqPR4
ircdoePtN8OviITNhFNTTc/H2HWNBRWG0rIU4nNVoP9DXHbgQcNPHlBlPUdw4LiY3tlo27q7Dc7Y
OvJpKrKeU370/bs2aejxP9+jRNai7uEaIBzbJ2dFSrMeFhuvBsnrramn7GSqrC62E0Ludfqa5HqR
n7Jx2vJYtH49OWHiDOZEA8UsnWXg8CpRs8BpoY8oAit36QefemtjbPTNNQ+H0h1MfVL0ayPAc20t
947TLP6H2zQTh0rflZWuOMdkZsqIOQ+dQmSsbpoiaHHQWCFHZoxHVbXiheamQcZOk8lK90f72+yN
1RsjCE2EeuTvLWuZwVjmaYlaqEuTu4ica7CHBiFvczP7l1n4EytMLrQ7DN8oA07mIoKI9dn7sAzl
ungsinZUbTQu91CU2OyEGvufqtxmEmj4V7p8JTzeYSTbbV3GyXBMsEmScwlifX8njpuaQXXIUj17
/Zsy0s2+17v5JX+GFt5z9cWYRhbmS7GO5N2E2gx8b97/D/TcPQPjv8k5yD8M1ER5M2PCSrsIH/5O
zjUmO0ehu+DTLHCR/BfrbbulhH4aRJ2i9qR7rqlDs3YG29t5Q4URaVfBo4zhJBrtfS3+k+j696/r
72wvL8uDp8euGsC/ogK/e/D/maHM5Yo1Kc29X2Xb3YmW+i/hR10GFRei0UKX/Q9E5d85+ftvxMbN
p3H3DkP53iMG/vk3Ahr6k4lf4nf912+c/1LVCNkMUPOjlzkKEdxsagPLR15AVv71Vfyvwhpe25r/
/m1OwzX/HNqx/TP925/6/yrNga/i36Q5bD9/l9R8/viXCAj+0l9RDp74ByySh3dWutDmpCf8nyQH
Kf8REEeHasAiUzAwXbQt/5Xk4Mh/YE2Go0Oa5pkW88n/DXMQ3j+I3CHHzsVcw21B0vD/Iszh75cV
Vl4uZBYg3DIS9ptZ5u+X1TRmrp+JKiOmFjYBN1B/0Ea/HFIULzzfbft1SYV6/qdP6Pmv2/efwxH+
ri+6/1LAFAcgDG2JhcboX7QSgg3AKxwvP7qqdreonwMLYGpyGddaq0wcQGSrupbCpk/VqLK7RT9D
kRz9+1dxv0f/+2j561XYgjAZrHSYlLx/fRWLXvq2MosjzuRT3opdYgOqcc4RaeXWH7W9vRKX8Pnv
f6mFbff/+b2cGIgbPPNedmP9a9JuPqzGasixPRhyQnMsCZf1V7HeeBD1G9+D0C/uRITYJXEH+Su/
y7UjlsQ29Cy13odyvX4Ok16cj3no7LeUoPfliEBPuF911hQyJjdEdRGhTc1wJH3err7Aeyj7wdJz
dZj67S6rrZvHORgUvLoI0hbayn32hHzsmcpgCSxT21Fry3a5JDmNX8aqxBuMRxfKbiXqywJUpqYO
lfCpqZFr4uVZ/GWn0s3pkJ0Ca6CGnlIrBPstv7pB1vwuuxKqC91pSDnSaXN9eWrUkv7G9cxOV4vq
aBApErFxBAd7K59Zd5+x+LyV6+REXjUZL6sWCdBnMn0ZtO5Pq2V3T+bGFOm6jfmnMmpCvOfmiz8s
7pfUqYwj+Bt+QROt55zwSwqvsPcblRgHr1+r/ai3J7ffFhllhvpuMYX0SfJuVELGS+3ahwB9W2R4
6bCzUU2EPgrVChEqOn3fGNlLbdiGkRy7sxSV+3Na/TMJ2EHUZ7xFd7Oa38S0yk9/7rrImVCU3ObU
ecOEMcSBIS5adqrYLwDobpz3+DVxxLv5UVVoFa5AHgw1hHHCtECAWIwHv7e+m3DNoHrSu0zNZGSv
QZdWz0obYxma5WQ/FWqWf1qSlIHpq74sLvzwwlQ8SStM7szjrl1d511nqy92mQ+tdg48tXhPmayB
lid4TAVZ2BjO90FbJX6KRNX9zcblP3xBb2XqY1XO6U+s5eN87XtvXHeyCeyzWzqMSE7QzFM8caP5
oW7ge8jUXjp1lI3tXQ3dArDJXGl1ATyaXpOgVbesLOp0BwkhaUdMVHZC+QLMnNlANuh9YJ15nYVN
FH2WtxjU+sa72WXmiqPXTkFz0nORGvsSMcYnYL/6SuHJau4xsAVd6EMVWWG3zNQhWCwBlEgCVlvN
Nekt98lZ/LVwdsLJg2nn19kGke2U6/xT9bTa1phl64qu9N4HEkJIv0/schoYXuVSxStu91sJOS0j
2y2aD4/ztQg1eQgGKEtXWAcnz9abIjLAgG1vrO51nsy1unR6BQuvq5IlmuQeOkr6ObV9bF++kOE8
GuBKhZ+5zV5PBWZlS7lje7Z5x68LITn4ozDZ2GFdc7JEFRMaAWhYDLEeiKDsv+SMdetedDhb28Lt
W6LOK4cNsq58dZ7StDZP5iRq4JAqNZ6wGswOL2DERbDVArOSz4w1xbPNaBnSpOKs3wsybMaHZW6D
r9otRfVFb2T+AqTb/iv64uUbLiKBPtnUpPWT+1ehbQetj9ssl3aEojovv3NXT4SQlrZM35D6zMMe
DBiodGQPDo7kuzfXoql8rH+FjTybSvLR/YK8bc5/TUjbi9isV+2deUSKIXYq2lwvhHqMp9lG3wFp
3Cx1pNbNriKCGaz5NRns9TNfsLldhsHBFVj3FTuJhwAswRA8kQxsZcG2L6plIaCgyW5S14vcGy54
U+QYCNT3EiHVJyY9CxwUCAu58kQqzG4aVvUVwfzgx3Vhw7FhzUHpZBVbcxoCu3RrPsmiuXDnCkjQ
fEjKWBZ6uzka9TMlV2lJRcaQQWcHwyzzsJTtTMe1RPAWzoGhfkNtUr7XD5n1lPRSzgfDqeRGBlc6
fJqzo8pDmy3Bh9UU6w+vSXL/FeTRfTS1N8/IsVANdG7Qv/QwrsS2u2Lx4oW5/l2aWzpd2tXPQVLN
CSQU0Ci5uF7iasJqayrELOJ4meJXr/70REX5hMWOusP3BOTSNXBSmevpH1UFMUl7QJXFRplPPfgc
sZqe5xuv0trsZwMqkC0bFc6l9GvgLTIoNyI25epBP+SU/yGJGI/mPAZIQQo7c8+yWvVwGNJCq5dq
4KC4Wl25bNchge3dOV2a5cexz7sF7zcFqR527eoAq9sOYbMaeRmCRxXQjlPhOI/l0KkJGUOzPgOe
dk+gqHW/a7tOVCfE3QFPC5PgiJ2tuZCibBm3IgLgE+1B5WrR4SR1v8Q8jpMntDnDwzC3Q/o8rXmy
xa3j5GQadssHh2n6FCD6bnZ5v2VHWZsZ0eLT+O60ZDvqWhMvmfJQ27HBNe8dWxMMIZfLhQA7ZBVE
ALWvRSqICrAxH54CPJaPeUYhMwKcecAEY/VcF964DYcUtPE2qY6UW815TwrQA/7f4bE2oRPegsL+
T8K2M7I9Ajf1tWxS47nTpgJdSSf3mfQYcr+tLPPNw+LUGT4YdzSdgwFSY0f4EdcqFKuCKmSpUY88
ZJmGytKz1YOZTYW573ug83hJzSY4OKUexmhGjHzPG6l+4SNfPBSHW90cJCeOETaOn+anwbTMgVrb
ZszOuoM5h9om/hsfU1SaleE/9taqb8E9RPji+0hI98s8iWnvlE61nVtnag/t6pASUlQYc65w6xsl
ms1AfyYZZ9V4GrWdMCw4TvtLaXN+8PG9aIRlSzBHm9XDawm5BHE/Ku9HV05ZF60jpAwXubWZj/OU
J7+VP5v1ReX4j6Oxt4grcwdl9vuyCFKo38BafhfrnNJHYOIKO87Qa+C3iqkWyZElc55GqCp3zlCl
dHosv5uZEhWEQ/Pn5FEB11nGBanHENuCko2ADd5erbfJEXEgjelsduDPuU0ZMHkz0750uyr0rQmP
T50drQmTL9bOkhZkD7IuHIXLc9JEETZjxeyKhw3X7Q+fW3iHnUf9gb1NzuWSEQTPTn+c/Q37Hfxb
1PbU6RnGZD2Kppx+u149ROvcJ1+NoCq/p4RdpIh1LHHp+sT2Qg+w/cHJKtIbs7o/E82tz13Q8/jO
RbrHMZ5/eJ00vxayuwGSsm+j1QQQTxgcFmu+bcH4yJRK0H5XPSRCfOAMoOClvt9xRjecsJ6NkVIB
PSMr+HjhjPR051N6qOz13I+zeVRp6iEaMNkB5onSBXPKLwCoRWyQ5BN6gVGQS2VUj5VfPzEbtdEE
+Lh3TP82TCVjAQEeB5dudtK3rj1YcARicZZWcwC/7/br2svIr5qjqr3j7MiLo3QZIeJ5R6OfPLb5
Mu2aNulCZ+K4d4A7Y6GH4Fovq9pbM6UiHA9/VNCWB+kNH2NKFmNaJEfTC76ZfR0gsCXL3JrbpzIZ
69jS2ZmfSc7rOHSfqV2+t4g1QjAy+4By8+JLG9PcuB+D+oWpuSVQynxJhplRypDHtB7Rn7kOj63M
Ks5wP2qHCNAO0+5uhYFOQYqHE4noh3NCewZBVcVzh/oAGWBrXPkGk7B3reKWbaJsdr0NrLgzluRq
mFtybMRCdFAFTGwQHLJvBmufk3/0zDSvC1iipQ4te1IMhAbhZFa2XOy+cV+Fvbg/eN5l2Aj7D7nN
8llk1fSgfDOJO1jrM2lyz5g8dTTK5BUXHifF7MIIBl5oAu55mXkdBr8+shpNPzrLaU6ydg9ZDbHc
oic8C8PLonzxt59zuR36DA1DkH23lYtQpqAUY7APxmTELRaqd1Bt7qLAC64KWcShIxo2tO3puukC
Z6PO35o5u/mGKHZzp09JaXYHTOTlNTB/oancjXSRkLuRHTtLvXaDy4OOf+s8ZgZyPqfGnzabwPPW
G5PMauyqhauvwdH+PtHSUyy+FesKo1eXdAe3QYugGuf+GALdh5FRK67RFnr8rl/Ci12Lm1MjkCSK
+2XdvJvIpDrUGwpjd2n8n3KxmZjc1dv7fn/hGlWvaOsfSJN76JqkeSAsj6CS4toAqFLd1w1hadaC
pAm5nkbo9pPEsBqLOb1VxrxX07wCIS97E8UEz+Oyn9uwSpcz3qsDFcw3w6YaJ5+b4+io9GKK3vuE
oMveYe9TFGGDyxwZVO9r49mPmaerLl5WD0ldppIw7waqJQgoeakMryShTVt3mnsLEVhgQLbG5mBs
q/iVCFJz65zZykxz/wFqNImMwCz3ybZ8q+aaqqGg685yq86tWXCFikS9dIPyzlhgXk2kBEez7b3v
2PyQKwzgAh0pInEze9M+qdez06NBTioDcXRpYzFFVxN75ohKZ0nSlGUnq39snUmt1OK8KsHjbvFB
FBJO/6jI3FcibdLbXKAzqUvCgDbbq6LEnHTYCBTHa5l8K+zhggg036914cld2yzQea4DVrCuk/s9
JcH6il98uAi/ZiPrGszqeZBfazXke6Sgh4WvJjRJ0SBQSsBpuCpqya+JyswYeCi3ZrSJxnoif4Kj
vp3gfVsDvXRQovFUTj4iCxWQtevWnK01EcQskxXzwwvS6QUIVzy5d4ac5yVNRgIRs7MW/X7SxYUt
NEe0qo3XZCuae/ZPI396nn4J8in44Ug+KzZO8gWKxyXrKMzIGYTnCF/+CS/8mZgKzYBeTSdNQH1o
Dr188/iar7NnFGGLDvaaGZ2qQ7wRtHSLtN5bq0FvF80k5Cal02tTVA9Lg0JRl1WDSqF0om1mGti2
pLwNym3Obu1GsOD+29CBZUDT1O6TELN7rM0ViaFkRaiNpLlkWf429Xr6MyrGB7tUZpxtCbaDbFoe
BLEZO9iy8Vrn7qdyOSvn1jx5EwyhKQ5bB+BesSnuuntuIcmC3Rk/jn2uGi7XkSzRLTKbvtYgDHRQ
7ZYZBPdLJmc9EvjX+UI/OyToC+qYEGcW7KSmGN1bPs1pkMeI1jJnPbCvDdREWelA/ZWJESGtd6Pt
4V5lOJQjXFsSyD4NlxqrcbHbkpzxOV4qO7PgG9eu/+kHCYaO3WpUEouBhr1wYzI5yWnZm/ibEJo2
Y7tkqFOn1GzXT2JI0uDZGfuv5JuOc5xDM+sc7SM/5V8X01S2H0PCD+ol6Cxm0apC8LWyN+Xt7L2n
urBJbilVgULoqDtvdKdTUKnBZ0DKhyav950rHaEP2yatOSFTRNS+3PVKrDP8Qj+meXUmAWAUhYrq
bTaRpLE1amHsM/zt/rWwl97dt1bVfqRjl+yS3rH3IjMVyVuQg6SeFFbULwldGFhSww4tT1Dbnzx0
KWGvigGPcTEjdA+EFTu5se49QtVIYKzpgwzaP203d/t76AFVGv1Xq+nizYdaItjlaVDGuUD+HxcG
BdJ0dbHQboUTBW27ccAUHBh8h9+1T6d1r7k0+xx5oil7dYSnrPCJWLNFn6dYcMsE5nstx/rMrTjs
06z0XnL83tdlG9khVVUcW6I7wzp1/R18GRziIo0+Cib3MmxOPh233uR+IkEi1BVPksmdXnI1Ct7O
qLs3fyvaLUymIRW7UTsuvmlkpDuNgfUpaNbyu2UkBR3SiLEhvdo+HnrDhUXWeU7BqG1xvaYjVliq
8lr8BMBLIBRrn7EPb9KjpgoUklmCdDjcwFmAVhXvLVEEqyfestxKiiiVZXa2+WojqOoUqpzAk9Rb
qq9mW3i7PBv0AynQblRt6yNC2/JEYM/vvnZJ9EfQIod579TOFJmVH8Np9SfRjEsM4ZaFydZu6EKW
5NiSSkec6jB9NaijM4aKWaPaskdEbyvDxdL+sYw1LXfjYo8PwzRbD4Zh3PJciINBs0E0cgztlyq7
Ln5t7AdLRJjUm3OVVdUBmY8x7dqh8iKSZcC3jHbxbqZcUHVgRw5Tc1y/9HBkPwwjZeUl8ek0zlji
nSW1Do1rqPOY22+dCLqTpdBDg81+devtusrRRfCy2egxi/5FLCOPebWJBxRif6ZG4e+f0vY0eU4f
l6M/nhxnPRaNpV/Q/6L+41Z/ykhrOeVlYLOSd+sUG7iG9dETwriqURGsvQBsPCeLR/cd8ljxBmST
xNRG90ejhtDKMOlGRuH5Ia685JVZkR4+Uo7T0Ebj3c/2Db5wjpHw1y9tYHsMPIk+V4lhGXvR5jKS
LooAI3VraEJ8VB6hEDsfJwzXszGntH0ZmXfFxksXYzVvydnuHP9QOdinYkg570DiU/6A/dWI67SQ
Xzq72qhEGwve30xaAoPyQt7PMH/H29p929A2HOAP2xTrCXheLJfy2hqefK4V8/CAvvOLQ17Dblkp
xAnyrNyDcliEJwLTRbXZFQcnk2wji2Xta7uPu3t+TDBNPzHirbsFBPeINIXlwKi3SOpkCS1WxF8F
K8alUCk6QFNmh8lkBXEsE2vylFR7I9g4/MnReGNjl6W/y+pUukW4gvVmEaaU0TzSi+UO7zmJvNwx
SRcnXjc+rqzYDwGv/xVsQ8dYW8yPyQWpDGWqv5FJEqAYUBM7Ul+l+1RrnoVZ1scIcDR5RP0Jjedw
TmSjkzBwU+Pbis6IT9dr47HChOFtm3MY0Q+fraRGcYz05yvKw+1MWLP1C0vYn3RkSAZCboi6T+r5
S5fK22qmkHxbuUYkaapr0m7itEwGR7/LKNEsCTDfik7JEVVcFM47LESL7qZ3d2jrHITvpmKO4wns
54l36NvZfqjHaTsm2veR8U6EP2xNexoqpLC1J9WTToW7E4QwHADugm8rkVCP3iB/K500zyJ3qgO0
JWMIs/YnOoJ5XwljeEShqaPCHLfYQ9m9k5OZHm2omZclmd51MRzsyohUwFQn/fTsZAQvmmpeoqQZ
TlxbzU2OFbJBJQ0rtiQDzI40sGHP2pOw+HTc3pCh/Q3FF6EVvdeQwNJnx7GsJ97s9L22B30Kaj97
ADP1o6rLxGmVZfeMwacMt578HqIJvHJv1GqHzZK4L5kxBS6lh47cV4P4iTHcOJBem5Kz0YoWp0TQ
jr+AorbPkpSPM1JHCyFRRWcm2cDhmI0qTpDLPhWtMZ+MyigfTeCrmgf8lL0CAzR7G/oh3DLEtMOg
Hmqrri/gjtRv1wT3TY0P/rNcB9eCgacjxSPk6YTgVJNOlWfHhpizN595o4gx21E91G0WJZ/adb2X
Nemxf6wVx2m7zvlB9+Op5hzttX3XlaNRKwaipHpvnzV8OqgkHldlqmOp+sPQNBATjnzR5sIVncmt
F6GqzPFKuFr3s7ebbNuVrpXJUDT2WJKcGhR7/rr5AYIwzh8rboaK5s25OwL8I+YzMauEBikW4cq0
bl1MEOKzS8ZjepJeatnvhIFFG0G2odF36S8Gi/WHkgHPLPNOPQUSb0AyuXGl9NtcoB2Z9AMgyBjC
Rbrprim6B6LMq9iX6PrrUTIIr6IFktRVZT5lLWPw3kOg2Eui3g+l3VvhaGAdxNv7007zZp8Ek/d7
RcrEs7jVEaBm89ibqf1Kmq5zpruH7akQ+b043JAvyehvqKFzi0AsW+/0PLeMcMwCIek7A7U13Jiy
Q60hRLF+aTq747LZrJdW6glW3uABnLeJONQzEVH4Bqfi5qArrCKU9mytUzEdEXQt6NYWeC5tgZJW
SAqftVG1b2RuGTsbC4/e1T2NTETKi7ge5zSeLCxdRImgh9KG2lfMcOFCAtklX1nBxjpr3xIMEldY
puC8VrZ9Q3skb3fE6AV8R57tYuzPq6zcux7OVUcvF8Gh8gPnZeap9tryvsnBJmn3yLhKqWBHm3SF
l/ZGYcQHObjld9e3sdUt4+xXGNbuH0s9rNbHRg4pWHHe8FjhFbGsoEL7mOZhe7PI6NhZc2chYt6G
+nN1cwi52fe5PlhP/U3B5RSjOLJj+6SXtrlzViI1HiwUjOfCcuYHutySt0RXKmRvMiOM04hQ3aKc
XyflUUJWIFBLgDCPXIvUrtVLxjFtlIhHV29DJRTXmF3SHzJvr23rh4axDjpucpScRMa6YEzI3THa
ctcLp5vAO1u1HXKDprM3czI1jl/QwCQcWJX/KNL+yorEwgLszTf96aJNtHb7WnQlrU+bbVgX3ArU
PuHouKzBgEH2TrK5zYULEQ00AZXdF3D47VgFKgEJks4+HYRHTdQ9e2clwuVDdLYL5QjgVrJn9fZT
X5o/4eO8GQtMK/YBumiiKBXjv3kXUnKsDeJ731fZt8UY1sGBi7F3o1FYA1J2bz6nzDRT0hpmPHV6
+u2TmGzeShDHCPxyex1K+56Bf8fWbTeIFsc8BG3/ZTZxl95TwMY1eyzm+z4V3DoFl5kU+GS35pUA
9Y9g+LEFortOS3/0s0RJDIdTEU24QDgbw8qs8A5lCX4FFNOILm938vfgg4eC7BXnBTYCp3rysBZQ
0m4q2XnVhTe8k5UtkUdlL4Pdrxgv13bvbguB3O0Y+vdyYq910P43z9Jo4DASpHZT9ph27V7pjWNS
aXGclX3TGj6sH/BVGaRUZKTV7Nyx+F4HQUPOIo+KXIqd3KAkwSqOiKkoisguxtwRZhlU/Dn/Bx0w
N/zyyR7EzjGsQ54F7B5Gz3KOqS4WZeZ98dgC4yLTTyZZPahqm5C4jTmaSySHS/eYkxMxJ97Gw2b8
EzTN88YmQbxcVrwY0MfDrE4Iyq9EDfk4qAnK8DPiVzQRW3S1PqeLf7EqNUeJ3X23zArZuf+EIgmE
krDbCl2cn3p/cI2g8Ccw9YbgPn2pV/Pa1fqzSpFPdpykgCTuDvXtoe7UFvd+EER+3mTnikdTvIGS
7ZKGjXey3PySS8cK2dxTZvfMi+CJs2saZL1mpSI0Gft1JBJMQDWwX7qpB9DqezFYKj43CfReGtey
KV5qAfpC4iifCCT1LmegD9PUJEq9xfFW1+Mbn88RSdzFGsSbCLIuCx2n9y4DR8iBiS/hmQL7VGid
X/1lWN64EQI8QU1OPd/MFboRwBCROICSNyCVK0SIqLkVKz/lVl7FE/urNQA7r7A+wLSBvevo4cPV
X1rmo8NgA+ZLrEKHrQmJRYNZw1LJDwOTbnzHJ3bw3h/KUeLP/fwKFWZQ2goAic5lZwTsUxtz2HNW
ZP/B3nksN5Isa/pdZj3ZllosZgMkFDUJkEVyAyNLpNY6n/5+wTp2L5GgAcNezWJOH7PqsupiZGgP
91+U9fWewlhPYrEzu02pdzzsgEqa+q0VD0hhImzsb/VIdtA23zcm1tkWUgHVRQWp17uiRhQkSJC2
8p+G83T2v+tE7gO7aYK1nxNIvahq2i73RlHnz6fhKRP5XEAxQNrIKRpkPlHBkafWP2FUOGUGzmyN
eKh/H+tx/dApBY8nmedE7/Z2KlszRWkZ8aBpyEEXwAIw2K2d/UvaZMKsOtWlOWSDGCVO3TC6h5RK
eTUHlSHXsxqFw3iBY0EfLlqkKRTe82mAGAFO9FcaMnQv6aCTV2rwO/odYUmtLHJm/z/+aN/Csv3f
AdWEPRHM5N+/6+u3fApp+3/QewhM1acZF95GB95DTzDrsBL57Dr08Tf+QtVwDv1HQJO45tFEUWSH
n/Uf0yH8iNjjvHUME1wqUnH/DVWTFO0faryWkA1SDIP9wt9C9UQYD0kqP9BQUMTQFA1rIh0fmm+A
1SYK6FCobQXMCpBL1JlsVpwAln0Shgk70mpwjstta/TmD/xJhnkhiWLm4Kfr2q5zAg8NElkVqZug
bMJLWE/qmwWcB+EMeBqSVBXXRmiNt57ucGZBfb6VCRRXYPCzxQh5+P3T6H6BdDvEev39YDCiSFiB
1dN4kB9+MFjdIEc4ttruh/3oxv04Ltosl8FWVc5Sif3wDKZNFXi9/wG1/adBhgbTH1XnF+biYISg
/toj8fu2DRz5CZLPLfmMYQYjo1s0vf0jinUQ7Cm5K8cKhJAMR2WqtzwXa8um1gNTGU0D6q4ctsT6
zVWLlO+irOOC6g253gx59aU+6BZif4azQbZhWJ8eskNYnugBgu7AXBVHxWVEVQT09tMcj4BeOKuT
ehsawH/QOEUwF0L23AFTuxhiayuHJfnYqtmebnfisvHRsIrHisyDVVEt9MoPG5b6sE3GtK+32X5o
LgZJDVYqMOnLpKmbC6fWSV1YUrPJIIqs80GSCGJtiDc20Knvfwntq5aMtYElIJKHXxIr1Iz3cdFs
efxX6zDOtCtkWduroCnq9cDD5w70vLKsK7ncWEZI3byKqABk/lmf3y8mw9aBrSLAYAhTsYlFYY5B
C9k2RGajIWvmwz4ekA5uukf878KVBVB8V/YVqUIiX9IxaX7DboKIQLxA1a/Ybxq5te+7qIt/qLqu
XseUx58o38Y3sudoqzPDdrzZUOgzWTUg3LnBphOoQb2O0eFVt3bRBdeWX+RovCSgzlLqAz46ZXOK
ueaqwTNjG+ZmeWECHIeeNabKEqGunrSZOS7542CVog50K+HTdGZqD3HjYo1pDup6BiciyF2U4w9n
VuIZjthbqG2p7WjoZwwDD9NAm4cOpazvDwfWfWwhi7NS2AcdtoURgu/Iva5u2wJoHiA3Qc0wwQ8F
bp3EAaQUSUp2bVqj0aZ4svygGpCVlkEzhPECGQQosr4SqBXZQKXpl4CaDPNSChxFwLi0X6e/9hAS
LAZGfKHB7aLicgT54fBjISXhtekr2jZORkA2LTwGX2/zlSyoOkUbqpcFWehNINmpm8BpOTMvgKYn
5yaYMYOkOahYDUT2VAQMNfi8ITvnbDWlNV7iwez3F20CFY+iny5v6703kKVPEXqZce0AzCgAzgJM
DYl3cAepjFeUOAY0fdGk3ZA6IdfaS/3+UdNj66cjU8W2+sq4jBKFl7oJ0JAqPaqk6VzoGPwMSlNv
Zg3i6tA/Eru5pnnqfoPThdWm9Exwrw6aMvDkxghKU9K33ejWjQoqBnZ+QgS97/VdS8wLgNkjLkQ0
qol+IU/u/LJUD5gIlC4vmtt2VO2gqLAVwNGMvyMAHtnM65CzdHMddNiMIkIkr4awG6G253ncLp06
d9RF3SXIL7dAVOZ2i1vcPFaTJJiPsWb1CwV7H1F6AO7nDg0S90tvLMNL2UIHZAY1HhxUAsg9uoYj
G5XzBsHOyCWXlxhuWuU7VNxJtziNFyEmVGqw5UpEAlZtXYa9W0RjCHnI6MJNJ6M0tSzUxL9Fv8Wu
553aAe6k6BCfw4ZPRBlZj5j2CWy+BiReHCqTg89L9aoLESnZEvU6C2n0ZIr6aK+0Uq6/ZiSp7uSS
Po+oPGxVVfN/9X6sn1mUR+cZBiKypeiaASaAk2OyJ7ABhyKe1dZWSmAaqyPpllSy0NvAS2CdWGrn
nt6DR4cT7RH0wbUh9Id3MDmcLGQYh1r17a2E9OuaCkvkYpkDIMHhRXy6qS+6BvZf46C2BBLemDTF
GRtKRjc62zJDxgMohIclC8Sknncz2X8nXp5u74uucY0ROBIXETZONTbJQjceSW5nG42GRwpYp4Yl
R79TOf6eqeHHwiHahbTKUKJiODXHLHQfyh3yodsuV7KNyKq6Xi6h4MKF4Hblvj/j1frVSv0gU6gy
AZ9JjH54ciZ5JFuQJxH0jdVsHVWlhj9fHG0Vm12KhMO4DMiNzSDI88qPC33tQOs9s3JE+H8YdhL6
o53Fxebo1KWmXIo9wNuqzCRjOwSizFRIvDE3UVHIZJ0gje1dMLZgdsFwjNVsD7yU7ACLEB3j1NIe
x1oIg1l5DKbv9LwfB3XkVWTuXCQgDNVQp/KxGvnlKCz2zhboOZkhZ7/JsfLYKACjtkDirMsMMVNk
1vatK0sUZ9ps6G5a0zfPLMDjwJx4zjEZHgMFfgX1zsNp4vQrzCywox0FOOnn3quCZyNz4AD7Wv2r
YTAGVxnqQCbPHPdvasYxN5cbhElcvLAl5dmpnOgJQDfpD83wnkIpKAaSmtJeuY6qXH6Ekt2YbuBb
VjjnqbaHszwkDHMe65oHZAcRuG/vYda4JkPlAQuAgqbY458C9QYgcJ9Tydyi849nuwkqRmQrlvCP
G8TjKduenkvx8w6eNmJbKbwOVJk8haJN4pkGmoWcjOZ+CyV4HWfV3g2i6GEMktuytpszC+eL+dI0
B54BTwIV+70pR0lVukr1KxvTC1uPt9ASglt17/lzsmY59drB2/hFJc1sWUVxqaw7F4n2bq016s+K
k/naqwG+BcO+BdpoxGsnNBF18B2oGsneMyrSzJW9sTBBWMR5MV6SCi+etZGN8v0xY7mx7nXBcJKn
hwOhAyqfgUeY54FVNvevbTj+qlr1Pdblxem2js9YRgy9aKHaSiJA1g7XQ0iBqOgqAzOMzqvnaaK9
+h0ZPMvQXk439MWmpiWDC0qGekmqYnJ7dE1VJ4PheLvML+pXuFHjGwDzjpwmMBFgcoURgkQO91XA
Q7ttx5mn1OZrpyQoYiSKVOdn9LK/OIP5IIIEESioDPVkc+tprQRJnnq72MTe1wKGcIcTCN54pRWu
kUGEFlPI8VWjA1UB7GPf8izJzwgQ68fbA1d0RzBEiV14rR0Of+eHoQ0s3985Xtxt8hhZUyNA2Ov0
2H/RimFiQamSJeL9ImypP296NF4rMyr6YDeCqnZ9AjCgF9G/WLYGLxcecrzkODQnSykpMwuDqiDc
oX9azFKp2hqDtqmzonWVZvh9ukuqeNgfHiy8PeEjkvUSnlmG6POng2xITVVCcy3ccWO7KUB376rr
gajNzQAFgVXp18aNHsM3cffxPgnvRxXTz3mZK8NdV3QlNjpOPTzGau7cARLP3tU01zcm4FurWGm4
zWkEy6kUzI3aKtenv/2QvimiDTIWIh2HgLFtYqF3+OkmFUJnVLpwV8kVbkhkZQuresxi/VI24p8q
op9nDv3jTS4aRDSHlk0onJOVjnNJNPrgvnadTcmp6Km27mMgefm+dc6cXV81Rc6R4oXMQuBZf9i3
ODVgUDRKtOvywZn5vW2ilEeKflDi/Myq/qopJPUB93J8mZwsh02VamgiosHlTPwbokyceSvAt9LG
V5X2zABah4z2v1NGG2QEQaFY2jTDTkkijDQYDrtIL5p7Gzzzszfa1jskRuUFbTztl9Y20rVHX3Uw
vmn16JcShMoEnArohyaQHnF1JF4OS6DeCMlkQBJGHcsyKYRzh2xZiXj1YIAGprBcX+3zqBxdlqQ2
LroqqO5SWEc6+wg3vFkKUejFRDbpvSz3aMh12FaiGVXWo0fB1UaeTpKVDhZNYW1CH7ekK89s+yt8
bOKIMrjZ8bIbSlMDPzlSve9xnhLOuaqJI2uvDpeyZ2NixOVp35ddL6MMr+7TelmGuO8gMZAXL1Ki
5xYsGN9/lfNeQzyE4mO8KCw1Q6wIV7A/Cgxkrq2iWYaQgYFyZ46JCEuTQ7xAAym7KdEmieC7lg6h
PQp7iGmYEUC8IHSqK62o0WAa6r4HcgZgEiAnjARrGC7jGvng09tREwfT5CixWLPkXm2FuEGeJKhV
LQaUTFl3hwOGHwDcxRxvnoVtCHTAMOB9KfIYyrzGbbOdlb0dvUPyHZR5EZflfdaWKHbgVmX9GInZ
axezEHmp2gVGfTgZISZMVLRJBy9/QhXGmMt6GkB4go04R/irvmmLrokX6Di394EZOj+rrieVqyZd
RwlUt6LfBfrioCqTGM5h59dKv/Bbc/gNlw3Kw+mR+HjnTEaC5yRjAQSFFOaU5RxSzoLskpY7PVKd
n0Zacw2XVRMmAgEAdCVLgIDNRh/5stkg57m8MqUOIQ2NJL8z10GtL51MiwX9pEQ4E/O2986zfNgs
+LTZblZSTZsFmvxS97EWzu1CT6/pVw55IieQBwyLFLWo/ZPIBtyoUKtNjPSmZhZmCGmY5uZ0h49P
YkPQ8iH6qyAfUIc4PELyBsgkCJJ8B3VaWipOur/wFbhAkpYvADhZl1YEhed0m8fHFvlxYXZJfErr
01eXihENaqdVtlNIXbtFjpy6mmCaJQOX2p5u6vje52knUolYA9q0N1nYZavIGkTHYudhPrYwFfBO
To9o5+lWxO1xuGhoReQsFTGItHM4iGSRDXz2imLX65HvVrJ9i3RcsfBQN4GCOTykBS8No436xel2
v3i/UpzidcHEiWT39FDGADIPEsuqdhWxx5tsjfK1RRn0erAQFcxGSbmDRRYvTE5AgAKRfUPC1Pkd
+r61DkrEPf/F57BvNB6tH2M+GYe6RWS0A5uz64FvwyZOdmpZJsIap3sfcp81LtvDvZ0p6bI0LG3V
j0N7n8BvAcQZpGei2y+m3qCahHOxZvCc+TAA/xQeId5YpnovV7sO0Cls2s4HM4/F3Ok+q19sIMJJ
rDxZyDaJoUn5pfBsILhB2+2CIFSuZa8dftZRRuTsxIC4w8wcIAgB40VoWK8uEr51WOCq6GPULDeN
D2wq5jYyZeG+BVWvtDeF59UIG++D8WcTV1UDIlbSurnpFehGjUCYAexIA74Le37jqn6bA7BISuMn
1pzKXK0ljKTGoQyzM4HNR5D0eZmTiWCpMZjYrAjHCXGLfBrRBiiI7gVDv3Mos63UtuLqjJAY3BT+
uKxJ5qxSraqgeVqPY9qGj0kKrCxTZZT1KY0tgeMO5C2K7AIUZrvM/Eq56Lw9coGd3J95VXzUmqbf
SjZLIWcGaROEwuG3OgP4jzo3+p0nW8NTXADdGeIPumgUO4uyCiUX8NMaif1orrBWHqSxlzaVnWcX
heU5t1AT65fQaOoz2YDp2SfGUOwNtqyqofY7CUTzFlFGw0wHeOhgvBCibC8bxLNA1MDfPr00v2qK
9YgjjvkRjE6mC3kwkAm1Ouww4ESBF7LAHJW7ZNVo/jlX8+kmEL2i+KFhmsYRyBo+HG0wZtIeOtyw
E9ejEDirdkO3t+HGF+11Gkf2tWIS2Zzun7iaplOM149MWgjTI2easlQED9e0WhotMDDw1F4Is/XS
ApLL4MoQCs60d3Ta0ktWvcXTXaXWi0X0YS91RY3rqqnlXYJs11IjQkHVzwv8K1g6OhSffbGSRUVh
7A2SIq3y2JYwm3Mtca671CvPLPEvxpypJc1PbolhFwCKg92YOxDAyeXuyFki4Y1ExUNG4mHWdQmO
6KUK+rvvhnNjML3qxBg4OlMNKoD/TfcVnrxapOb2uDP2knQ5OgYwdR07WMTXa8qPBVLS2Z4nKfrO
S1RO5F1F/c0loZRfNh0ew9Q8Lo1Sl++bHMkySc7HK8L9DHa3ZJw5mr9Y/1THKEUAujBIukzu/jGi
GBJZGeBAP0iewqxRRXTlLMu2ys9stS9GhSiDAFpjaZBTnqyMTOk5gPVY2elWM24oVQybePDUJR6M
cB2HVuahkfX4HEb1mfhNzPLhJmC7qQjyAAyl/jftJHgSmQS0M+7MdpAvakQk7jBTfDu90467Z2om
55ZNjENV6SOP9OngB6Oc8M6N5V2KGo7b8tsfqYzYp4Mu3VKr8v6iLJL2JvHq9kyEo4lJmvTv48Eu
okUN1bLJIQaTvdgngabu8hF139qW9AdsH82UpGSjgr7Tg6h0x3GU39LKI3Kus6bv3NqBzo3IaWIh
vUF+cY7qqOawMf38Ebiise6p/+Ot6o38JB3xUg1ZBkiN6TD+6ZGBB+cp2ePWhqe47TLpxYDseWeX
wBeWLAMEgnR83P7oo5FdOgBKxos6sLweZENoP7dBb0PSSSBBaUmo/0DsjzIqAqjSTexYOD9o4FaK
M2v9I2NyME4g4GQZEApZB2pF+iT0spE4phxnRo9hJReXUaqi2hoaWX9lof+ONI0TA8JFQR+SXwpH
+B7bnRBK9z6JEdYOqqGZ92OCVo1egFyGayql9bzVize4BoIY3Ks25iZxICF1i4dMmLa9Aze0gxgs
1TXYiaFHBwUwZAGbHq89D/Pz2rgYHGzOZ7CpPyT422pNOQX9VzykwpfTS/To4cbiBAFDulizyMFh
9XJ4HGYSpAQ0g4pHdBb9yzxPmrWCuHEwDz1IzpxAGcYhid8UNzxrwrXXYUUENdDE00AvJKlAD0VX
fCDSPh7h2hi3azzdnUXcQuOe2QabHtVNZ7i2C5t6s4Xzee7aUue/6xSnMOgpo3DZjiRQ5vvUKm+j
DqKbi0yYXi8VWdHPvNiPtgVbUaXOCyCDi4/9f9hbihh5G3l29ojTBBw/bhcNTKvnX+wDR1+xSrJF
YtgIlni+Dr40iYoz585RMhudN9xNLDpu84YD3Hb4BWi6QAdDl+XRMaJujad8sYBgG61ruTbc0TOa
DcJY1QrTHi5jTJFRbTTDex/559XpmVfEEXCw9PG1/FulAochMFiHX9KCMdXSNOsfMQ2uXywF36E5
XFQDx5oI4hi6AwZFpF7N1edRHnkYeVYEtw9tXXg/Q1wD8G0h+UdD/HeS/j9c83+x7D5N0jFc83f6
e2x+x1wzv9M6qIfNr//z9+/8BWziYfGPjdsgATDvb/kv9vIvYhMgwD8QA4kweM0aBhuLG+8/6oKK
8Y/JrFAqwMlPJt5kzf0HsSn/Y+pIOwlVdP6SSXBtfQexeXirsowM8ZaDE6Jyr4KtmSxuOVF7Cbra
3s2yJ0V+L/37T8Nx93dxflYSPLxQj37+NIqqO93DcKtDV8BcF+aPQMav8w4hHdSZYUPJT6dbm+BP
/zZH3EpGSxOJ6WngakQyFuERKhRjXlwH3RW0zXWC8F2r/yks7PM0TIj6t0DCgrF90NsfOnd7q19I
49sQPXa8oRq0FYIz7/NJ9ek/X8UZpnOScXeBsT0IYEcfBWSz9fckTITH0Q8LH5RIueyHLRrHqBLt
3RTCQH17ejAOo0JaBbvBHSkwI2IlTTNC4CMbT2qEOUzhVa6lBATsdtJxQ5Dq+/m9tgTumEyipbE0
RWpVLLNPcVPZdiB/as+GaWK111U3aG+t3qkPZRgkd/+iKcFR4sVHFc0RF8anpjK4sniRhHA9inrc
wgWpYYtKyP6ZqBw9nm5rujtEt4jHGEhw97wHxBB/asvKmrTRS8tyKQcYtw6CKQvbdM65+X7VikjC
Uq6hDKxO67JwdaG2oi3rOlCYVxCOrVVqjeeqNUer8AMbbnPiALRRwNpMOpMb2FYgmG65atWbgPc0
7Uc3xp42T8l7XwRJSZSZ7aEDFRGEc/J/zk/0B6TwTAD3ZW/BWIpCC+KJ09yK1fgFrK3BckMEFHDw
a7EprMZ6/s2ZA2KNhBCnKmAEbs3JVVkZfon8WqO5DfYqqwgXQPg0uX/mRj7qC7AvtjMJIvArvE8n
G9vDlqzzTUSMsHqS56WTqjPfB1B0ui/Tjcw7nBc3m1k8fgELTM5os4ICZbRmD39YcS78AgZqA7MQ
QYvgnIesKr74f0IMcuuTtia7C/FAB89M2iKtBuwrekgoDxVVvW6a/Sa0qgUynj8yGz1tIglvzNes
s4WEloTSE4aa3Ro5LJ7j1PtNwJeyusQotId7qTz24XcPAvGpAt5CCGwgtzv5VFnZi1IEn6qlIQYD
tvas2T6SHucdp7+aZjSWQIuxdUBQTBZTVNsJcZ2GVhXV4usImborCbXeM0v2MMvzd+hZrFzE9MVx
plXubB8FKLZjcY9/s7Uww6Bbxl2rYqUKQy63fWNzellN2+MZQWRBdoe8Epm6Kfy49TFrIHk/uB4O
RXadrktPXwIxvkDSZ3m6qekAiuyEBhuBLI4NCWX6dpdgR8p1BQZHaRMJMuqIgIiXys9nWvmiGTDC
LE/y8ogyT4MNL8e6OrfGwcW6Z4NDRIeUmvKM7j3IHipaSGjNpeiCl7GmdKu+1meN82jho+Tne3XG
M3hm2Ze4dDwjy9SgH6f4l3HZrcHFuYiKqJk5pzg4A+xFDezNwW9zqN7r7kVRXnqD3D8SFcOAuccv
tcNXWvqBSCPM7HphkTyLgl9Znb9ydywNGJzfPFIZXlIVeM9z05Obn4qdI+frxOOe7ibZ6Lz3kQcC
FnXUM6M7ORlohGhCYF3BklEBmpxCoWI2taoOKHDilbRsy/ZeZHou/k0j3FSAaQlGp/B7JGvKStKr
zjXqdJg5Eb4bcW2H/6IrgkYigmjQh+bkTWk6nbG31LBzo7jSrnhk8zLG7+DM/hKnwuejVAyYgKsj
AK6SQp0WHLWOhv0C1QQw6WgMdRhVOlpY4+kwNqvMg1QQDb16fXoAp/H2R6NAkhk/ADPs68OIZe8l
GXKyLIW2srMLqyxxAlE1gQOXJKTSsLedKaMf4arVKN9fhTbJWZGpFdHgx9XyKVgyUN5JkyhlVA3Q
4zWWhu4AcH19uoNf7HGoWsBoSSV8ZIIOO6jh8iePpdS6VGtxcDHi5kLhvjkH2p0ejmIcYcORwCH5
IGwEDpuB3E9Ku0o6JCzJNKdxbsyLQfXu2g4d6Qh4AJJtfbKEaK/yn6CCVHVZ9eL08VrHyJbl1GF1
GSe7HIHXQFfOZMQnCXpuOz4PIAyRKbEphAzx+Z/G2oNPHjXcE66iVZ4qNIrSd6NX8tsSGWbOoggL
Pcgz65FHEpoMilfdVz3KtXNZCH7PpVFNv/kC4IscCtCcRMR1fNXkNi71EDUspWlcq2v0dTJo1owr
0l8iQHpu+4qxn2wstICJ/cmXyrypJ1GXr8Bw8uq6cTG9qISOdNbfhzoiE6jR7VHbOr3gxIcftsY5
BI4K5B6vbtOZHBZGbnuIILZolAe2Ag4GkYk6GKJ1awLfxtg7uBo1ee336kMuy/2ZmOCoq0CQsGqh
GMMvYlsdznNd7ku7QeHIdVAARiJIj7mF0BaI1RX2dpBvT/f1aNWzqwRmUxa1RBoVm+/TspKV2NRi
wB4uMnW3sVQ/5xr0w701vMYVAsOnGzs6qhRQ1mT0HdwVOCCNSVQFtyntS9uK3H0o3GkHqI24Ajcb
s67ah8oKWq6zLl7tQ88+E44cncwfLYv4h+FlJ01ajiWnaUvg2q45oJqhSvkVTnlAk3L/tXTydZql
3pl5PDq1aJFQlaKyQH9imHI4sIGGfhi1LY7FoiRHP4Cpqccsdk+P6GT6TPFSpSwJzlDUrQBLHraS
YBgf19aI664SYtWY2EFcPSDj16Py5xFBo03dR/mZG2eyRGkUKigrRrQJEnAa26VG7kH1KRPXyvPq
ZwC/b5Vww2XY0fna2+kOToZRtAUuTyTLuNkgoE4OmZbwe69FSuLW+BTfYya33wUjSjbfb0URmTnw
YaTZnUmkA9igNvIKlTat1DAQVPzwrdQ0/7vjxnoQmWVLt0RaeXrDBH3hYRDJuCEBk9iIklTpD1Ue
8njZlEV1JgU1fdfx3Kc6CDUb4ix1Mp7fh0sD+fUGC6EwcQMQRADbIY6ay9TTHJR4SyPW7/FQMtCv
HR2MClaRkmJ/l3dl+jLmNgophQHpECmzNMOwIbAs/zUp4/IdC+M0RKJEEhLQPiabfhrguznTA7zp
3X5vm9VlO6qV7Xph5Nx/c5roEiR4siYCfUqC/rBLRecEEvqRTNOIKxJGIRjYh9k5qM/RnoJsxYXG
7oQ1Q8l/sqfMAfO/AVU813EEoA05PRQsOp4x9rxGw+5V4Q4yvhcFM1mKgPDyYIIZw8kx6Vkt2W09
GmnikpIqFl3oDDMj6LMzy3xSTqCCQDOikkQhl3IS2+lwACOlQ0vJ8QCm9aONYpfv3XR2iBxqW4wX
SmfnWyidqBn7gbesmt4HuVj1aEsUPQYdlbcewZ78+O6cioiZ0F83qehznBx+UmLXYKlCP3EdLK7w
TDE6MKWldqbnR8eI6DiZWMHc45b7oJZ8uuZ6TPmo39FKWBrB1vZ9/64LKYx9vy/CvIfHvA4qSxQS
Pl+mEtyUVKNW7uaBOl4GDfKraqCk/2KtEBegKE80KGiIh63gF2tIMUrAxNptuLT7TnXRlhz+TV/o
CYkWGoKDf9gKBpy4jCtazJ5W4j+ZJncL4A7gQ08P2eRi/liRAsHGzJD/4JF52Ay3Z4UUOs3EFJHv
pTACAB2MhUuFsV6Rl4o2VhCde1EcXWCsBi4vkgYCHwop8LBRkLwIWXFzuraN6KOCC+9ajyRpPoZl
sjvdv+OFJ6hKqGKCqgGnN03xRGDYwVf2vks2keeRkhbpVYiNxTm633GXWAvAVmAeMIhcL4dd6qpB
l6uMRGSKocVz3vEUKGYVUpom4va1qv0+3a3jafugiIo3LmxcbubD5rAAMCsubZpDvfai5JQwlkM3
wGlHGVtHSb2L1sg+SqvvNiv2MVgUagEke6dUl3CAp48XnjQ3kQjuBOZVKlZGIWXYQJZYKSqcWWj+
JEl5JvM4eRKwTMWSYTVCpyLfNAXB9KXS1r3sS5yU3f7SzywMGSwvXI39MMyxGi1WUhxJeChooSsn
aXem38dXEnkeGfkEh0QJ3mTq4XBTTCzR0pP2uAEE2IWoDi7RywTzzRYba42EaK7a7TnCtTpZU0eV
QvFVnw5NOY2bRMqoFD7dQtKa/XoNZnfB7Nab3fizm7vfq8eLP8+/Lranp/hDf+Xz62tanxRL71Or
Y7IHbscou6/F7Ok+m+28WTF75jfvv6+gM4jf/14tXn683Vw+3Vy9Pf7ZPl7+uu9mZ75j4gl2VMc0
Joe52uu1aojvyGbPT/fJLJu9Pj0/Xb7/Bq4/e+b/r1jLzHbvtw+b29fdxpttHmZ3m4eHzdXNw8PV
/GZxtXrYrB4eLsS/LS4uFpev25ur+cX2Yv6yvZlvt5e39/OLP5fbm4t79/Lyz5lY6WNJnhhHc3KA
877M0Ebh+69fr5/vL9bXr7evl8/Pq9Xu8vrZmy2uHq4Wq4urxcPD7cPt8lZ84sX99v5yu7i5OJPB
+YjST33LJKTKgizKKwyEGMt3Ma2M5fv77vedN9tljOY4e/i9CxjLYBbwr+iQzR5Wv3e/Gd5dL1bb
D/7LH/ns7sWf/Xl7ufnz6+Xt3p9dvN0z+y93f5j9++2fpz+/EE7gn6f7P084+86e76+uXt5+Xf7Z
+rP7X2fGV5scgdPdMU1c6kTN3J30yV1eu+trV/y6nM0Wm+VyNZ/NZ4s5v5mt3bV7eoNM4FBHC3Na
Tsu9rIfA3e9desgyvP/15/L9NqG/7w+/vdnDDWOVzq5eLp7e7t5uzszkl2cCRnD/XdiezGSEnRca
EhS22ZjvGTvzIZi9v9+9Xd29vdzd/NrKs6df55by9Ckj4E8HdQvt8EgIahhPmlJCx74q74zb5im9
Lp+dX/oNfLf6B1rDT8PdeOO/jX+CO+divyjd7ly/Rb8+r+DpJ0wuvK4vYinu+ITsSdvKD9atfpP9
MVfehXZP7r+7s5uZ9CjfhUjbbao1snY7/cyD7jiSEJxCoSIFbgR07ORcxBonS3Rzv5/vDVtaoH+J
9EiIGsfp1TU58z8uOh7BGohEMthkaQ6HGoZQWFE+2c/7EuzqVRkgFTfDt0QCyh5yz8+/2RxPYQSV
BEJChJlTuozXoEeHOpY017tRXjVJ+ISZkr5Wizo4E2geDR/XNtwnGNfgSVVg84cdQ5yqKUsf3Db2
tf7ShhCHp2J0Dkc9ORSQZaIVYKTECeQTjsDinpfhuASued6iFPqg2k3wWvC2e1ECXUcb3gGsBcDH
3H1zFGmVB8dHvpAAZTqKACQcrcRgYB7t+/QiNWMb7UUluu/K0luebkrEkZ/2geggAHGeUpDI8Heb
prWQh3X0Uc8sLFSs8glKcN/emw2GH8MMDqXsXZNmtPQVIroe3jtai3rXmSzKFxNJEvGDq0E8Runv
cCJRH+KnYqs4VzWleq7Q+rosajsNzqzMc81MthtGLFowSqUxl7y0e+haTM8QdK6S1enxPNpvAoTF
w5SwnTKwPc081WOFCyNs5nlPHuePlhga+u+D89DrOICcbuooiKQpKnkK7CPewOC5DwfOQ1DJJ142
5pFT7sG9glx8rVFRuN8HVYiQpkM0ebrFrzonqikUZpl0YOqHLcaVXoJyiBGq7nikSjnezzPs9Oon
PEb0t9NtfTVfnCXIA4lMqDrFyGJ1Eia4iBtzP2zyiyaSsmtVD87lW7/qEUcvdVGFJzhPusMe4T6W
JhJ1uHmSyRHS8ngTJgs8xzAEKxQP7czTnTqeMtY5HAhKbEj30exhc4Vu2Xs7LfQ5IgYLTHzQvEVH
dqbn+oPWY5JxurXjw4vWoBU5HLEkiazJAsEKKW9HL9fn3Lf60mm14bFDCgOPpGLc4AQs/dByx344
3ejxiNIomSkUGuCkAnc97GJCsrVNB0vnZaVF1RwtDJw8LBS27YUxSlgXfL85gLTk9RhXcVofNtfr
iJp5vNTnYWO2l2GEacY+7ZVbK8HD6V80JcpHIPEoKE6H08NG04+xyp0nUiEPbmsU+suAgHm+LBpV
OhOgHC9/MpWfGhN//unVpAQ5Js01ZqVe13bLXE27WY2LzrdPK04hGF5k0Vj8rMnDVohABnVQW32O
WZuFxXBdWg+eb9lXWglN9F+MHyw3NHoIQwR07LCxMYhBijWMn6/tjaVex/JCDnTpSh3M8Uy/vthn
mkCPCKU5amHTWH7cD1WohjSlWE1174+wmUcb6mYTxHh2Ief27TtM1E9QzUHLxgIvMBnHxmlL/Kwq
Hd+52tq1CWYMjpWcIzV+sSbYyciyaIoOMG56t0i+2mCZgQZaNyrK/qr3PStZBXKPM+7plf5lQ6Zu
EBbwrDyqTVf42WRdGOnzINDDW3ym1A3UivD+X7QC0AH8HXAAKhuH66H3azVzLLqTWJh3RVXqr5Ru
HM6suq/6QlxBflWADY6otXLZVD1QIH2u51XVXvaWPWKeGUTSmXa+OGyZFhYdZ60ALk6O9lLLoMJi
g4RwUXMRpkjsGW0cglgCe1rlKZUNDNhPD6BYVYexG68ktq4DeBHu2FQ5FPHJwsBiVJ/j7oVHXIog
VahLuyCV0n/REsc5JwUCLgKXfThVvr8P+4D6KAIYuZ4se8cYJLdu9MqfjZUdvJzu11dT9rk18eef
zj7wyWPY9bo2NyQbFb4hCh4Gx6uW/6IVEuEiSkNVbSqCK5dm5jSDqeHQiGk5NgPVZVyE1Zn76Yu+
iPVgUiik5gnx9LAvSlgbcVTvtTmi5AhHtJ1+AVjhnLbmF+cdrQDLQxIKat/0wYAhR1HjIkZfHHXY
6EreuHntjU97LTOu/apNzwDTv+wV71YKktSLeTwc9io1I7MLS9ErabBuQ9vz3czuk+/fgaxumBIG
QCFLMycXRpPBjiLpxTroLXXT4pOEXr4dud9eBzCCKPJ8JIOPoARhH4ZQPlkHTqdU15UkqRu04f0z
I/bFXqUV6uwMFiHZNHvnl6W1B12DTpEyho+eHNrNqoTu5j8iAG9JZ1bdV+vhc2uT+eE8HSsdd765
VHvWL+7HfNGYHpSFoiLFouIlc2YQxek2OYoEsJAiFnU/h3jrcEGojVVmUJs1yIuR5IaJbV6hmeq5
/0Xdme3mrWzr9VUOcs8V9s0Bkgvyb9RZkiXZam4IW7bYs8hisdg8fQa9186xZMfKyl2wgQ0YyxZF
slg1m29+IyonAUqzj4Y9CEChd7KclP3Pt14M02nvsvTRg7zdnappMDBw4W4DCd/igP0kFjbOJBy8
fHILe2eqMGaEq0kXince9O8+BESbjO1jnOdjaf36vsnTAThL20mYpmteZmVDAsTc+B+KKsnSOSYD
BgzYfZFoeW92ETDy0pX54qBgs4wdag29G8LU+X+5mZ+u8uYlhk0EoKVYsUqexHhGISc9KcI2eOcq
v/sSCDYRbaI3Q5b35pF1aSYNdIYMLRjt0CbmOgQu8wO9+R3FHWW3P3/dvzmWXaYHmC0nUd7sM1+/
oELXAWBIrubNTpT4pOacyRouUDbBbpZ+dKUnM3untEevf/u5rz4INnvUBlivYllH+LH9Xj+dYYq8
x14rW6Nt69VdZ6X9dKKcQl0w4+IMO7vzehGDezIenVbUH0y/mRABLh3Ye2PF/72KiBxgrqjiJisd
zLkG15oZhirdNRmlF04J2J7mturSHt56KeYhUT4uwAf6VqpL8KPOb4HDMiXrKSXOw86oZYL3Mbjj
DusstD3GbH+ye294bBSj5omVMaaZjErYhyxYU8ZLlOs+u/zjD1XnruGugpoj4hr/13znwkdGGj0G
4MjyVCx3jdbWqcy3sQPhZeLMLM3ge2RE1ikmhak6Vn1aXuCVlyEtclJMpHCWKK+Y72jaJOun+kQy
gQlzqTf9r4IpVR2PIyqyWA2VuBg62WOUXWB5im9xYPdxWZbZY5+anHNetiGcB7N0cHg0lxq89xgi
ktE67JJuKcV9lWvKI36Zjnd0wKvHUYOtixsyf5hjhmXdjKIrl121UMmIKTXiGmqHwxo7kN2Aj63z
8C2zDOBL3jRUd1FYMzHftgqqqrG2Hxnz2ZzDCsO90zAB7+ehhqc9dn4AfBuctYz7wREndbZWUWxb
XbPiJK1mHZtdb1x7w1o+ZBZ1xETlIhxhfQwhKsESthV6dmutYz6WCQKu3/THQGXYVINYnNYY4ykQ
1e7aTSeG3ck5DnPXmfaZnxePGIrkj44ByxI/KGbET40qZMsfGUH4PjAQdUG1mYcGMlt8ML1+lnFq
rtmFkU2q2TvwEL+UJla3cQUpvEkUDXfOraEIqlhBK/kadBujtykq917DP/oyLQM0eIhiTz0S+83v
tcuneNRBf13Z48SodeRrKwbfNNxkqTGBV3TTvkzsYenm/eoHqRULLDrLXbDoJtzroXNOvWLNiTGp
USPqNx0Kd1nFxRKnCiFMjl3ztbLn+jqaNHz6vI7u83osZwg663KedbJ5sjp3uEfSa3wqest9puoX
BDHQzLBMfKq5/T4ItHmaF3hW4UKoXZCMwKXR/Tujgwt0rs0rFa2TnwzkY3ehWvRGJ47U9aCLDo77
NsJ+6C0x0CPP/frcYQG95EbJ6OKcGdAs/SkVvC2Qa7eaDOhOL9HyYITmCIJtGEHJ1cs8gfxyQzUl
edDbe3sByHCgXZ6VB0ENCbiQzteHmhN3OiyrMRwJ74xtFrKCOedMY4dBt+uunxtGv88z2ufFHjMs
99sSAAtLAmsOqhMfLOReOrMHU4siikvVOl0gemUyujHyaB3PTPQz98hnVu/QatiZsE79J6MtZ3VK
5tSem2nRFTtCZdiqYQhddEhVdgrzsCx3aJJxCYfRPcL6Y8BGn042qf1hHdb6wxBo73vth/ON37er
DxpTSzuWPIIBqzCFi4Ftr/Wd0Yf5Z0O77pWNIywf5dLojHmWRvn4ihXh02rN/SUWapAWl7rJoj3i
aeEdgAc2Z9qZ5yDpBmOJ9ngvsFE5wRyAV/fTDVwudFvuLNQTTABSEODZedr7SllsknFervNnDiGo
muOw6HHjwrbzwTJs6IW23cztAfu48tpe8hBj6dHz7kZLD+uuc5YcJrOS4+WwNs3MCxnaKunsIMNP
sDKGKnb56K1k6lbE21PTW+Yu7JU8D+D+fCuUFzZxUOfqcRyG4Xp1uuyjaFvjyUZ58LL6Zc+uAYEN
yZGFGxYLp6r2Zj3IJSnctP1eFIRasRRrnV/B1TOYTYC8dls2DYMpqiuz524qmhd8icNlNxM26RML
fAsWdbkfcd9Kf7bVOJxlnmHXcTnM5Z3bD/4XKml9cXDGZrpkDMF6SeemvTLKyJv3IS6AX6aejzoe
8VH6GjWim0+AZeAqXU1V/ZTX/WQyZRMFxwznBHySnV40mE0U47OTumUVd6sxf6XvNpuHiOcNJEZE
sKTdhlXrM+178BuSnH06S36mlQG2i0MjmrBlbwr9MS9T4yOCbePLYq7T5db1eZpEqjkjGsf63Oqw
GdFYFyPyRn8F5DwXM4Kw3JsRSLprjwy5rnL3zGmb8Zlig7rDgJTF5oetvjWL0n3Oc4cTYZ7we4yj
2uq/4MO4sDWWKSeJZwGoImypC7Zl7JcTbY6eldClST/3qxm15vnaFpzDR6WgxTqmSpu9AN/c7jrQ
7mVSwZ+4lu6gvmmnTU8hUA/PuazSOhlbXhzrjcUbd9JWdxxs/tcod7yR7duaP2faKR+72u/kweEk
apMgI9g0Zuk/RTVY9UMGq17HzojDGpJ9Qz9ZVQF8ezZMf893tTIhLUV9UQUlzPY8wO4hXsQkeTrB
NIQU/6rqU7WG7DcRpNMSubjrprHZs/Mldu6On+t8DvC5hlYGHRpIWY5bzDzzSuWa9aDksQOOzRne
3G6h2ANx0M8EThTB5mCw4RR4oIW28wN2lM2UsL97n9Nw9ZYT+MDjrW0wT7fPDFjtSYp93Mqoucj6
GBpZ5sROP+gnJ+y5CxnmQhz7pQHw4Oo5Emy6bng/DCnYHJXlkcTPUXMDLoOjZbwUulGJSzxixm0f
jZ/mag2+DUjG5c7ACw2bfzTkc0KSEj7XU2vf9/0cnLt6KZ+Q4sgrY8jW53kS3bORwx5P6PxpETMG
nlpHzv3yQ98a6Zh0ZVcZMW4c+WXqFoRAtj0WyyGtAAQdbHwicWvpuuquQrxt7jRemh6RwFTh/OkK
4+uoavtrpywx7oZKUoEw+zlk06nde5NRWx0Pqk6Xo1/piXU4wMY51HU1U3pJiStDLLr55LnbSavi
2Y4qN4ijua8APWohxGNEIbTY8S2gKseF0u6i2PTp5p16IjXs6yqr6QWnDNmW501u4WYc+YIFAqoi
9c+F0YnPjBCs1a6iCCT3A/CXbQAJOe9FkIoiPZlxEoG0vAB7jBFTQrtbrda5L7VnjgfDXUW2k6s/
ZNcTrHc3YQy3nvqYBl9UHTWyM5CcExN5RGhspQF9lwF2JuqpgRuvMTE9H2GhQ29r5VRC34EU2UU3
eJ9Zxt6dVBs8zH2T3QXVDHQPzZissp3opJ+dUkk11s+hIXv/SiE0Xk+7tl/rswA4to6rYiTCwEM1
tOtzo/aFsR9HofLjrM2l+ojfOiDH0ljULnNMwzzTxNv2mdd4lfrm5gSaOrakAZyyITmo96NoxoXa
nyqX44TXCOOIKIOjdG+YhQkIWne6OHMx+Vges3Xt0vkEdWnfdbHrpEt0xixQM1xIayH4Y0txx1s4
Pt14Put8cT86irPSxFu8tuWen+3AhxXZFH1am5rJt8nTYXQysU3QRiLsSZMJYXJ5K7pMNp/Cya54
qxSNquw+GEOAviooQvOhbOcBo1S3HeuCA9QjbeBveuHp4PYaS+gmVyZpAeNLMUQwUOgA40or8e1q
cwjWTWNST6BxeygCjsyjxAq/urN6XtzFuDa5fxYUg9THUqjU3C19EehPWPSv67Wb04vuTrN67pgO
nBhWhw+QtUGuv4dp2o5xWXRTe+gdo9mIyyo3Pgf2UNRXvWvR1QlkNnrrzu+81DyjYOxEBz1i9v+k
OuTxDXERqYuVBC78tMRbMvlZTG6z7LOR2YS7MHOMkd2DDvCur1N3vi101Lkw3zNtbOAPIR6G0eLz
0hQPsIxKV0m054M0O1SDYltzujnjwry+4rTrRoOQKgrS3ootIozhssO5ke8H54O6P2jR6PVcpdTZ
X6hBUAJ05tKxv/htK8MPwm+UvunC2nOOShb1FjkOvf6MyUCwhQBTUy/3i6UACMUB2Fx5BT0LnSLw
hx/40DrHt1VFhVDfzCrEr2tUTAJQtffyS1EyRpi0+Luewl/Q66kNDsTm3MKwegFMDl7qUOR5VV5E
Qw68CRZLoK8tcxYAKX13fAw0M/5XjkSeEjtSmuM3HA68dh96Wt/Ppc02HQaT2+/cUDYDUNE1ukEZ
a7V7Zyl8kVCucPN9b5ZTexz73AJ66qqArAK/bWkeVmytAvyWcKDK99QS+46wrl918JKKwEov58Eg
xNPL6nxKZw3qsiWyXw6jqorsprGbwNkpGx/Ec6QfeA+YjWNi8mW42AAPfantO8VLbA8TwaS1w5C4
Nb9a2Fz6J0GfTQ70HqWg2a79LOqPgAIs4DoenvcfqjJMiw+ktoQTM8lfu8/s3BlvfI795Wqumsi7
44U09v3kipY+e5WTw8V13uNjHjHDVpxm+A3BbnQmxzioSXYvqTcPDxY8chGDbh6DU3/BeDuGiOyV
JzqbspsoyvERz1wUy0lvOlN9nhl9JYBKZDitjKgvztChOyoB1kYqRVsLv1RYScCtLHsmb+3CYmbL
gU/u70afCClejHKMDkoyUlgrwSc7l2PV9YmYF/11Xqo2uq6YPUy/FuzXOc7mtROeD3oJq/sZP+Hw
vAAC217kzmB74DoWb700XHuaPjRi8Eg9o1qO7Z6A1q0TsPJOc9KZMwt/mDrXv84bD5dsrjk7AYHd
mjWfvTE3uqe17OfvxTx5XnvSplznJsjUkgKrLYCiAkY1z4JQruxYBEDh8gkes+hflgzjwAyIdzRY
175ZN58pd4tgP49meu12LYl6MbbpfuxKnAx4UuVLxrcUYWpahg5U7rmTcZCrkZNwqcLzmgKsOo+k
Se6+UabOUsrAUVzNHmRVT3p8A+CP2n3v5fDJGUyxX9RkMe5FdYEjYeBBPns6C8nChgCAeMCEHZ9N
vUyx8KvUo50lsvzAz2P6zjYy74H8VqzHdZzrTzjz5eu+WUK3ScK+Bx3lesr9geR19mCa7eE4bA4g
MdlHPR4Hg6+GEZnAzvdSV8EL4KejXmzRHUe/0xditOBDd1E+PnEqN1OMW3067BfKKFigVWV1HrSF
LHYjJ+60L+yu31u9Nr86Q9HaJ6LcPnBp9pKArQyi4oAeewEdNQV36C8oIWBdkd6ovKZYl3uTDdy1
X/SzP1n+tznI2jox9LzedPAiKLCZVv8hkE7ASl1t7x6+1OiRKzMU2M+NtSaqsIsvfUqz9ICfKO5z
JJQw7STuin4Wb83MLE7rYvmGUzBTt/i9pX6ZGL5XffHWxruwo3Qja81jZO49s9SAm8AC713gy7d1
6KzurrHXAmg2PZDPq+HUjP5OjBjvJgbrHiVWZVniT660k6Wohj62nM58AdyzuPvZQjmQLCCw1pPS
sOhJGrLsvvPi6iBeFkPoBPOV7Cn0aoOqgCvx/Mb9qXwATAGgPrAVp2YWde2TGKzKOXTaWNLY9rXx
OLUQtvKkEpVlnSiPNu5+cTLCj5IMcUyGobWsWM/a4hHPg0sfuRXd18ApRbNLjTTfR+PcfB/sAi2F
FuODNeVjkCBpMviFHUzpsRjMnU8420zA0wYqobuhdVm50ewXd2Yh0zxWCsVGYi/6JccQsYbzW63d
MSoz95t0sjanM9FMV046M9noExZTugxBacdUIsfzBT/pb4ZXjnM8RcF4Z00MnM3wfgksKL0HJwAK
ojXxxqazzux6yttdNGXiW6twtSRTlcUD5ltBRbJDxL8zSnNtOYTdRexzGenHNMQ5viJNINBwC6af
se+Nx9oOzldHOl08p1kJOc2xKJyxsSiy3yYSj7NtSZG4KV3JhN5+RnLmKE1G2uBmt5OTwS5rzaEp
aQRkoc0GO4F7po40yQRLkAIP/XVJv81jz0auUzdq2M5LiGqgUZxroqDOoOKZUtQnKhy+98XMlV2B
83xShBzYjMnhiL9Tysqq08qdjDAGNFz6e9mlxQt+hLaXeGHpPWDPVwy7tBl7PnaIoMZuFBbV4b7X
Mr/UOi2qfcqWNn0owrpm92lCXO0r2dkEXFXXXRAk9nmSNzq0Elh4673r9IgBg0WOOinY9Mgw1diP
uwxTlXArLQXfszGd8oSxgsY+iTzkfOeulJi9FJkYviwo1Sg0goovEuUqbHZh3Q8qrpC4TNhkTDiP
55RZKMd40Hk6s16aS8PIw2qP33DxxGKEVBly1lo7n4zo6ORdOZ7q3lfGPqTK37JxEDwwt2pl9i4Q
8FiOUyS6dZ9Cq5KHcQDQGCPtab1dtmGOoC5hNMzZFkDuA5pOvWKcgZcRugrrMpKNDbkpU9KNkWrX
825E0NLCm5WF2gWR8p1YVG4uT4y0daPTEVTW97FQBml7TpVqF4VZdjPRobmNmuaMGlTf7fjxTDn2
RTpgnBTJ2ordEcr3ztRWI/edHellZ49Cpju7d3W6C6sVQLv2luKl0X1YJPizO/lpjcFN5u9IU/R8
K9NqGIEw4E29mwYnuETxRWri4/XwPWzSmiSfOPG8gzc9HJ1VpWMcKELGnXJsfaNGYF18HlIlEvXb
RSWF5cWNUY+XGD1RxDCaSiMzAS4vvLLLdhaG3o8pJa9PpS1sm7UQmo8prinFPhIL9aDcYQgrGaKy
ro+FNfOv5xIiWOKtJWVwSwTeHOM6axq7EDgYWSXK6FtZNkXG4S7MZyst/DA2KMvkp+uk6vlY0PoI
Y1u33dXcUgL4gPTKHEkVQDbhbayj83LFtewcKkKuEjJfsz3plAcmdGkFe1UWDuGnEE9gjr9uS05X
5hNVdkNXI2+uJWnGZREQ9u8C16BMlC7iGd6AC4pC9fVL1Pc4+tLNXOOxHRyLwlpRXxSVRl9hze7m
A+flD5TzsPqqRtmeBGnoFRxoPGQKSstwNY/j6mAOuhAUmXNenW/s3WhP05J4l17zGTvn+tB7OOoA
4OgQcBDcTfpIPdU4UbODE7qYI0nVyphk/q9pwH9kxPhHIvbz/J/PooNenuXqf17p75JRqO//ATp7
+I/D2H77ogrR/n9A0f4xh/vf/02q/sWW8fF78719Zcm4ze3+y5LRc/9iug73DBzdkDtAFPo3Q9u1
/gpJt/EECGgwMlzMv/m3ISN/6W8DRsv+C1o0M9QIJpC0YDH471/j+l8tvOHNn3+2R0RM/6rVt+Vi
WFmETJNtcl+kRm/app3Ss1d4lc8OYuTG0YFN312vbEXFrstUlOm4roFDl3EGzay4sAn9vaMXNOtV
sAZ1duoHy4Y8dW1m32yn7UcMsFbV7cB/2qDpmrZ5RKOHWVWfZ8t9NVbBYygqWnZGWon7kOPfi8dp
ainflajVKdSNmVDhk6IftdKOlqEL20FKr+1pyFfLwg/JU002TpWuOmQ1fLwuIVcvjRfiTbeRnMy5
RdrPx1FUAsJHaVtniwGotiBpsRicnpxOVBdhWo7OoUe5daFgoE0f6qlo8x1wbHs6IHjZqoUQ14Zr
oCi+e5pRIQPluqzSW866hfzmS6hMdtEw951MYvZbkAtaAVWVWAaVR4xWMZRuH8upmdKLfFQqbWlV
FYxteNPofUkFm+xdGhUeet1KOisl48IrjDY/L2EKNJ9b6ob6aZmHWX6S1TRbCZ2yBtH+ROcRHmpe
wSKKIkHll9jOd5bLFe/h/GO0ptHTTGW/O01RLeQfQJv7fh1Pnu+Ucud4RHbeIeMWShi//DAro7m6
do17xLKh56TPOO4O0rFhDI47MYWsDCrtnaRny8w1Xie8mADDb7OMQcymnX4xC2PxiPTWZbRhB7Vd
nn8yprTx++NK2zrSFKKaNtDUJdiD1EXdi4o/ibZPq2ds+fV84nVla+McTKjXnIDDk8VLP7qGfZtB
RD6uRSApiBhR9YnOqfrSBgQNXk5ys4talRpgZMsaBjA51KlQtWzgO09mFXNaeA9QnaRzkkWr3521
U2NlJ0Nuk7aJDYu0jlH9cUJ0uVNu1H/sxrEkhswF5nbD5FsfHaKyU2Xrad9Tpf9kd1P0oMym+1r6
5ZUtu+De3EptW6/M/Sgc2TzbYYZe3qWkLWLbHOWD0xeFvJpLt34gzTRv+0zjpqe76HHN7OxDltlB
iw+DhUFO70XUMDB+PEwFpDw00DEgh/octY2/1TU99TR5c/exzif3yXYh4G5FbpXGLSzInUV//hBO
GMUoY2oS2vIFFtWmcRggVTtt156mOSW0duiLOJwdM+ZrflldKRB32d5uWM07jfX+Phxt/8JXJT/C
teUNqeKN3iAUdu3OLzSc5TkdFXsvGK9N+DgqUhh6aLdDMwhBfuMh3jftvsO7pSobf1+3lemfB6J2
SCNUWlZnvVcE0XlRYOa0C+WkwoOO0qG6rE1rLveO3+XNA+ugnL4x1xZFSTNMqUmo2dT9rvEyw3/M
ymHh9RIqFskoas9L6Dam7a5d68a4XOd0WBODgyi4igwV+HtbTT1H31rlL1CNoSsZgBpvtK+j63ku
5NfQqlSAq5If5EmIFkbxkwrxKYL85h9L29D8ElJpFhNeOO1eEmWZe7tSFKbF4pb29cChr2A5WWpI
TFTdD5OlZbtn9IFqmE1dYeErL6sA60tRtF+aIa/kGWG3KE+Mbs2sfU0vmUHaNc8cEc/RlOt7x+/D
+ZhRC7cTZ8zK/KJHBkSjYYYMSRko7f36e0Dxv6SOQEH2oBxBtetk7eWy3uLlqIyEkIMisWxVw9MZ
QuCg1EJ19J6Y6LVqi1OE4wMxJ1MdiKMxwHujVQmiKZpcYleaVvh/D5rIBOhUGuOVNZ6J1vz2Z2nM
by7HIYjj3AYBQBvzZiA2wG+x6Gh+ggMz0C3QUqQOHtnncozEpbMs7juOXK+lOJB2TLxSUEmDjd+8
WJ03wp9snUpaSguqlij3MYXLvjCZRINcW5eLL1sCyuadK76WGv19RQbfWN54sv4yR5UVOAFvwwgx
ugRxWIMeH0ueQyKZ9XhHMv3bm3MBZeITjbHX2wF6z0VTV5dzAF55ng9VNU0H37PHO2pZ4pBZZfEp
GCZnfUfd9LsbBKpHJ2ObhftFlyt9ZCWLNwYx40H6aHTFsLe7qj8MXT0c/7xaXivdtmfJuDryX/4f
E01e5GtBU5BlLf04ChqWzmhMG8G2qw76Hcnn2zW5XcXBKWsz6QR9+YMh/5NsClXNUM1Bw5qvdf61
AhB4jKym3Sv6LVeNZ6SHP9/Vb68XUEzDbg9TB2v77z9dr0yzegmBF1PBRwKUu7I6joW7PNBxFWPs
Btl7Exe/e4w8Q6Yu0G9sgurXF8zt2a48SvmxLMHXJm1QmmLXdVI9//nGfnsdRK3YMLKksb95fR1v
suY1cHSKn77Vf0WPs3y1JFSrP1/l11XPQ3OjkAopWmAsJF5fZc1mXfsQtymPRM4JCIkColzd3gAw
neO+q4YPC9nvzZ8v+sOq5L+0df9aiojAkXoGYFh/hP8/vzQ6tREZJBujDbWJ4aaZAhEjF2rvBmu5
H92yOLIdGFUs+mhjWXXYeHZ4LX7+8+/x68fHJJC9AYsQ9QK1fPOIo1oEpYOhNK2r7D40y+yCcJoS
VrjI0z9f6deXiVkEmwsu74EFMvnNTh0SGxXCWnEez9rojga8hb5mec+S8Nf7weIGe3OUBniD/jLB
0AZNqddBpLGPCoCCgT3scj76C8CO3Tv71m9uCBHrv+TQfHS/2KkvXplBlkpjT6aIExfrWz5Bpf/z
U/vN/WxMtRB/LheDqbdQtZo5HZWHVPV7IyXByVxmrVUaqmu7qtU/s9fZ1iRvx2It4s7FAOhb+/Ry
yH1YTqiMSQoeDJNa0Yo+75118Ls7Ite02O9h+LHxv/7c0Iw6RuFOwGHYnvLYHOmGnVe6XcmdBI3D
3Z8f4G/ekk9QwoB1GBAnvD2w/QUXPD5C2iL+MB5sQIj71Fjfc6X9dQ9h33CYLEGmSy7/w6Hgpy24
GLEm2uYMYmuiQGO3PqG3nQfVnWvP05mMKGkni4+46J01+NvrEmdtlFgoUW8HFZFg4kAwIsqkzere
1R2I0LaOxMdWeup5sUxaC6KQ71z0d4+U4cEAF2VOnV/2DLeI4MkPUYQBpdQNAgfT+WozWv7Om/vd
QmHqE48b1gnx5JuFUrMv0wOwo9gHHH9KD/wbUZk4ltGcvnNDv70Sr4SCCxdjAvP1ktRUKhc6nwB2
TGt4JJ2WSBoYPjjxtDW+Zy61/dqvN37OTQohzKpvvOK3frwzmsXRojeByX19tOvVT4wheIZdOxwp
YfwjW67ti94czNhBGC1givDtuGcJZSldjTaitqLNxJyB/xmeeI/J+GM44fU9bZfBAB01PIPcb53i
8hx5WN5ST13SFfOR0Z8iZJ+LPS473xBtlNCR5ZkiJc4fDE1ndIfCAo2EY+RBd1j4PGjqpDkUjBE/
7uCdhfTreuW327YbLEXhknlvXq9HppmiZIzioPP7xE9H87D46fzOIvr1U8QPF5sr8h8Mr4jGXi+i
sJvSPMRCMc6HyrgQ6yKut37vzgqH7nYJVP9QMITxj2Y2t/frbeepF0RwULf7e33RyYAlq9cKawUe
6zH3oFQOUf0eX+D1YAxXYTCUi+Chzxe20Y9eXyWoO6My5gEh9tLKZxTwKMUK1FtWUthN3+9kanvG
Zd6XjXvhwXfw33m0v3wyTBvhisY+zhg9blNvXmCwDgUy2o7rd428GLOVsoUrrfmE8jeOI6sq/tmY
9I87ZjwVY9jNOBtniTd7zxilXYHaw4v7IHfbT24q0jUmms7c09Uqp+idjOGXFUq3HAtEHPoAfrr2
W89qu3MUxAwfrzCFJ0GUYjSCm/B7YfsvK3S7CjsqBzyTqhjrvn6NmMjrsEOQENdVNRwY2bCOXuUO
iSVo0DlV033rU+89u4VfA128HTywAijJIV2TNb++aktzSIIxDenBIqFsrfmh8JG6RsFlCLUSV62v
bponbqDvcuG/Nznzhpq1vUg+fZx6GI4idcca7vXVlVqRPCw1whHDk3tcEtbTPCvHpFq9+drvKaMF
vSo/9sM4HY3BHk7GxJt699s/CkIISDdS2mYYRKy/pYavf4vSQhgdOWuTlEEbxp2aYL2h8H4nkXmz
in5cBXcnNgLMND2maV9fpa5oJ3VF1DAm1COy7nOAaQhX3/kYtzj9p72eGV3qLLzJjUvoo4V8sxkg
t5jYiOg9RyuunYc29aMvyIILRH2tkzIgFHUVWkzfmxD41XAoD75GZvb05yf65sjefgvcebbAhzIF
0eS21n8KuDw7Yw5kZXTAKTPjhvMDfovAdM4+oE2iUPtPr8ZBam4WzdQOOOC2J//T1XwKZVk7+yph
HnWNK15ATp23HJvYD/Aq3f35aj8W5etHTB8VP6vAD7FEJZF5fTkUW6ksLCaZsDtGQEa1IsI6wZdD
MB21yUjD2YjIxd4NlvSXO8z0bXvvt9Tnj5AdjP7SlRHDxztsVbX/RZqpxdyAHlS/C+zMutO+aHIY
TN0c+R9rQh996m3TMGdlZXXRwU+tFZ2koowgHlJmaMovP27vHzUHPxTP+NaLF/W2yfe6Mdh9b2+V
/P5d0Rl8+ze36/3vHiLNrr+vvzXhXv1h/wOI9nH8LpcbBoNq9e++2PY3/2//499Ytbul+/4//tsz
ZXe1/bSMLuWr9t72Mfyf24F3ogLRNv7yL/5mtHHa/EXSFTp04FjbP/p+fzPaMDX6C0sqvAx+HAP+
ll/83RI0QvqI7Cls6OAItioQH+zfPUIj+gt5GXkHI6UATwCy/5Mm4Q9z5v9alvTD8fLEqHwzo2B8
k3X5elkS1kYLrRPz1qYb0l8BeUwPZftxsc+FfT5lp45502UXS+vE6Zw0/mXX7IfysJ5RDJb3ER2W
/KKOzsb2KLqzzB8YkoizF7FrhsS7k4eNSWthtXIdzJfZkIz1LnOvmhwPonPlX+vxQzQds2U/Oxd9
5Ma2i/mLhdgrqZaY2ZEy/ZTLR7NIsOHuj2JOlA7vDL/D6ZyxwPLMa6+L4smwHv32ajY/ROvJ0F/V
9lXLDIyJv2vof7CqzxlcYxGt8eKeLNlFzczTHOf8r78a+jOm79/ZSn9YZP7yRCGZ88od+HdvjcQn
01YizBvzdii8B6R4CPsyNzhHJvcUzCMSkQhqmnGY7o1ZeR8CZ9G7koGp936N1wfH9mKpLrCdY+jD
RCsC4tcvtm3BcDuDu95Wuf3ZQol34zFjeS6cc68oH6ZQfPE79xNaDyOxQ0ldqrMTFPDLrSiN3cZd
/umr+Ls7/XM3ejsNXz0Voj2WF7PsVKHN/8XemXS3baVb9K/Uqjmy0DdTNCRFSVRvNRMsSZaAix4X
PX7923BSr1J6jrPevDLIILYjmgRvc75z9rG/ah548PVkMdzpTup4bAe2tF23mk+9sezLzD4iyitn
6Fl/tA78d136J9/bP30C/8em8CLKt9e36eM/Fqbtj/y+MBnGb5yAQS9xdNzWEJVzxe/rkm79BrsL
9AmlpBwFflyc/7Usbd2RKudMaCUe2gjL2b+XJV3/DSkLqwH3CX55u7b8a1H+4/H4lXnBNf7zYGvZ
ZJQ9B3LEpr+om4vhP5/f1q3cxRsRV7TatobDUg/4ZO6Sphq7+HJesS3uUyky7ZJ74BZ3NOpzCEny
fq64FHakOH2UFW0n2qwOylhM9Zk3q/JcNIMVVn0zE9hQtdvFcR/xSJ07nT7vu0ZM+9a1Ntc8xwCX
7D5IJbme0zI/HjBE+sngWe9MwmoaCbp7h/H5bhjmb6o6OYGMwfbeuBkeNn9gokOxlrlU7wa1kWcw
k7WDtIcGQ/JanWW8/EPDb7lrTDcZ6I6s3XO9Vuw9CQvNr2JGglVCFtpO1AmTrwbFwmyeTK1/o/ng
3LDLGz5S1R8HV2IDzGOGyk15cM14POeHXg+ZtiO5e+NI99QaGR3KIh3OnSXJnHDBYM3gPtXxARoz
Rmq/TNIk99FXtb0JX+ysJvneHxlF2RfE/KzXdpywwM1uHcyqeVe1fFOnJZ/2vUU9TEJEJqpKPPvM
6w/CyTTu+wx+dkRGqp2cnC6cOGn5ii7Ebl7Hd1KZ002jL81VuySDr5YUR9vmZG8WtiFSXYx2eRc/
sFsvgd2QYKKN2gIaV6dxAFbuevX65qxXjPlMU9PuSmvx6s3dSIWyYtkB3TVtoBmkQDOFFpe22s5G
blzVfkNW4V1O2srwvdOe1nI0yWWnxkshPYU1SJaHlPfvzO0JvPj489QIBiFnwqav2HHM2Pa92MSB
51gXQ088Ns3LFdMphsFcIwLuq9O0HBpPbThnZY0pod+pfWAx5b8n8ygDt6+745I51k1Jl9zBaXA+
Y9myoiZtcqTmTvXV3jL3STHwHto6wXmrK5x3+CX1k0t+5EBGp6RJZNbPzNnI7lFeZkbKdYsMOmLi
KfP6mCa6PPdiWzszCEIy6cCy5pKNxbljJrE/NT0YuVkjgzWkmnkx1apybmeeRg1ZgiMCe6al7WNZ
1K/LhLFssRR13w6rxOywTvbBaF115HjONH3yJLQ4qqlBcvWEONJ24rl28/O6WywmxQIfCW4d5KDR
eE9H5U1bvL1TLXHsZ92kfCPIWIV17837eKi91xrfwoNipuYdD87Kk0J5C27++cbUSFvMHUm51CGZ
mKymcmSkMd7KHJqnJcVjVZrO3qoIJdYq3FA1nfHDrGN6MbXaHHRxieNZWbUIHJ3csQkq0WxtQTJV
7VJstUbqfLbErveeV5nnTNtukpJLrV5V4qay5v04K1dySD1yRPWhU6zyRL7xiKtcXgDnP2A9qO6c
VW9otkhPjmXfZV71Wuuy80UrDxNOi1BWzfaGYfjRPeWS4NktDuM3cCD4ozJT7tN2KfBWGPmdRky1
9g2hnVypPTmzaX/DLJZxsVeHgy7Nw+iUr3msqzudq/4JVjdQDGV9NxjFv01jcZXH3j3huj2qcRnS
whO6cXKVrutD6XV7XBg3pMFeGWngQ3Qe4lJix1bKHYZCC6YDKTqOcMBT95YtPzleJOe1aj1pxfju
6KAKQKHH0Vwkb7HeXrnqmr7guMRetvnQV31OPzbbhZc6p44m6/NiVh5rsU2E1BoFOw07W5yXsziz
UwXFcHKudWyUEZnhRwILRN1NnxNLGtRNek3q/Gg0jrKrKvWoDFWzQ9m54P66H7stWWs0O0UkWdQu
BsuFs/VINuad3ZNQKLKFpdHRVnE/t5b1SYQK+IST3BkoPv5kL+duwfuXTli2mso7Jb2p+Es1k15d
iVcvzmRFpjbbfmV4QAAGN3LL76aRNzusPhLFP710FzpoYsUrjotd60d8NCcPOp1P3z254YaDqCys
C0fBnt2vxTvq9geIzz2hZqxEZnrpZe1RZBl92iaWbsdK35M+O65tcu9SrGWr0vBTc46EG1+SMZFh
Ci3AB4H3EccYhYrKvkmn6b4svPOZb4bvjLr+RO6mIkmRXZWjQ0U8QlfgpPrNpBuR6k3XBcOuzzxJ
NZ+c4MbQoK2tlsopE+yemZ3juOZ/sFuB4QS2Ue8d4eEgWnst6s0V5dyCBt+OFcH41TnP5nEMZLo+
qKXTMDBuyLQSX2bT6rs7LKkD3v/1Zei0MYozt/hwi6649QAA7AxMTWOg1/A5u6zv9xpa4ztk1dmn
oNIkYJHL72s3UizM3xSoAM5D4OKuEya0oWbnE8KOdzM4Ng844So1wB7lTTvd8eJTvaxk4+JRkH5u
i6kgvjqKu6bl36HcEPO4+YZxOgxLne1ax74ZAISAN0bVTig6Dwavtfx0VStiAl0ceIytohJ/ojD1
/KIkI8D4IFbC3DNFYFtttePDtk6ZizdS4QunEOEMNL3NdxQNOpHWz/Nrq5a2CAkFABSUcmGN7toG
MO/S6POx6z1HofmrG+f70mYbPIo6AfWplzbitm/Pg9Jcz5nQ/TEnlIMFKJgmreR2ZgyRiMUhGXNf
DPUr8aUIy32oe3XIzhI4Tf6Mn0X4kCJwNgPDIGDVn/HGXKsdmRe8+F6NLTq1KIDZ7P1DQjw4pxeF
XFQq2AGChlRBYArtHHP9WzMuRI+8Poxn9QYgCQm6xr7WNKJvtcrO2sfJFKywHFSJhkvXaPnpqgyt
nFqQYtcqyCuOgl1vWj288cs0E28sXjN7IUgR225g1kzB2znKyNfjnNbvJWEx3iVDYVWpabWclLel
nrMru+7kvvSMp7ouWTk7aC26RZ+WYkwluXEbnsZymcL7OHgtNqsaa0hQKNLDmVk2UQyGg4hD4vlT
vqxhbKGREPCkxFuoW3U9du4wN5PpMleS9FxzKZYoPGwX47Lwq131zIUvXgNnsmk7JGAsombq44va
dGPEmYKOD0vJvk1tuZ5jwervRsd6cdK23bWVq1wsY//ZlvmubXkpKo+kUk7jGccw+yXrNCfyMhOq
zCqnjiYtb0d6ZN85K4+RG5r2/EiNektlKyQaSTdKIBYyYor9ZMEoiNRkye4JU+iBrFWiAOBafMvm
1jtZrXgj2CGOS9kueWA7VNq1uRxfW7yiPdIAh5s+j9jYmmqJ7FSvADqPQieJbTl8qEq/lrwBdT3Y
h5x4qhNlCt1qkT7RO8l2kCxKe6O1nKZL3yhKdhvTbFZ5XvezYYfGosH29sXSksfI+0W0oGvyenZ3
05yWy05PhqdkEcsQ4UE1ZFimrlJe0myTYyVlhJjQyLKoN2qmYXAE3NDJXakC67xWuElqL52hzmdY
Ko2uCCWUUPdhVhXQkEZf5ulJa1SsvSywi/PRVMnmsDXAezZHr8DBv2/zbqI2NXFGJSzXtVhO5eR2
9ZPNh/t91hJjpQFCwIMq+BZlrV8keiGOxhB3XmjwrvT3ioPtsVLVFBNL7w5UcdLbqx1WsttZgNt5
FQ8Nx9pjYw90tCqsZP5stKk4xHgzglXtzGPRc0vpuGxo5+SRYyuqFqyQL3ZHvl2o7gyhg5beUZ5I
CefduczT9L7DGReayGNRZ05b/mkZgXoRMdL8RRquPOgpw8AzmNglf9fBFGz4daVsOEQ+dxdHdzsG
5TK0xNpbO58uNHquOk7HZayfLHsZuZPoihwRfuLy3qNW5s3LykRl39PcJmxggAzkaNuc8OG6bPO+
wVx7/mcmoPPrbMyS9GwcM56viRA1u1ZadS/VQk4urG1XKEE2NxpKzCAaXJQJEcJjJW2blQiD8BBu
E3FoehMJneaQkMRVbvNUrlNQzq3b3VbCbr1HzelYqg2Hus6dWmAB3fPtUpmv2MM0FEFL7BhLM5sa
6VM9EQp2XNkq+6pGsWfz7xP70tFKYRxnTU+LKNFEX4S6ktucf1kz5Hdj7Cf2nVShaTMuZsIuhK3Z
8eBDfTP7SnvtXRZeHM6xfKAIjwEdm0I5HWIZ36q9ptrhujhivpystTvQrrVq311jdLu9Oi/qmAAu
0ris+O0yLOfrmNUnhan7vOfLZVOR3Mebwd1Vsj2hIXf8pnQ9tYkQ+OfqWm0ndJqqJAxIU7DgMNA3
nROYCvm7hXhdNIzxU01g5FaoeXkmChhC/bbbSMZt3GNHEchxpp2wyoig4rA9dMZ2sQMMceZSNnnt
tGp+ratyDIrJ43MlL1Y6fo/j99mbYu3am03zOcYBzo2J51Mb1NZX0oppj87XLhg0r3yaRtzTmhiH
NFB73OUMGPsxdDU77v10mdVXr7DNJSQJYfhd4/TeoeUU/shdr1dCCemiO0JldtQwxXJ+TgbSJrzT
tTsvxrsb2K0W1wDocX0cR8+tKMGyx/zenpNXEBD2pSAvtWvjrcncNU+rPg5RwQdQJcOlnjmTn6XZ
TQcOBwdOkx1Lh+Art1ituJJJ9rkA2gwd7FLebmnShDiBrUVta0LSGXUoYwi9w6timsPvY57/6lT/
3CZWfy2f3340w1sh3v9Rf/6jTz/+QX40qf+sWW1//HfJSnN/w0+KrYd/+DfOh39JVhoau7npRdAy
dYN5PZPdPyQr4zeGLmhWAL8pM0JFRAH7l5Bu/cb8h7kpQRtqlNG7/j+CFfUO/6Fwujyt6FVMRDff
32ag+SK46gqjNVatnW0v9MYn9ZJcevpiGBeUMrfVBXQVzkDu2uVFNHlrOh9nfZZPqTmIjhO3XreB
NyiuGawL6Nwtzj1QMLVaBZb+sbbrcMgWcsy5V5d3S4ltwZ8XUjVR3i3im04VrhcUSTkvUa0TVgsN
kjSflZWrcrdog3nfEZmDkJQ6wyU+cr5Aq0oq5TDAQTT2jlkvY2TOHAn8zAFBFc5eMn+DjOGVZ8PY
acuj68h2OWpLr8hwhJZuE05kHdeJnifBaJHmDRqyyTk6gYxfzF7gnScLXCRkS0psIisaQuGrHHGB
PVklF++0ssSlR7Rka6oYSMGvXPwVNC0lfytRt19Ue9TVYDasBZcJAelvq8jEE7eLatkls9efqPBu
Yt9FSfisSeCwAwL7nALPrO2zaZ5YvegDKq7TWnPryGj02g0AWukiQkOowW6AG4JdAipmJnPoNveC
EygbqCYWM7SNlsys2efr3SSErQZVZUHwnKy6jibJXybUNNLWUDPE4O7VZpB7URn9SwfYEdyDXTnX
dmzLUzXYugjbblVKfx6ogPWLbsqHwFQbrp2AUygA9aS8re2EZotO9AAqJLv+EpLBMi6qrYJir64j
C9agMacNNQwpM3kPT2o7qTqQ1/XW1lq/de0su+XA1du3a9lO4iBGdezOlgG86Fk3ZMxMuKjmKbiR
1SNHry21FpU/Ghp0ZCIt6Joul4EtGaoHrHZzgwogoM9Z4KOVvWIJtb/IC2/oLyAHIRqktt3MoWZL
1Q1x1Vftsct15amFGpu9uUumdxGikGjpUvYa0kQaK3fUavmYHiBHtllYzlgIgqo11jriLKT1QWkg
l8IbSD096OB04YGbi6WJWtJR5GfLCZyCMzLT5JY9Cs3FJtImCoLHZJN60mA/BuThu+xIpkp5FGXb
z7tUQC/1pZ0l4kI0hubcigFrwINV6Fkazk2/TM9Eo5kxpQWgovtCSafsMq/i7jhPDtZ/IUgInZK5
8KYrNp1+OmunuXN3zVoRuBwHDgdP/YY3+uR1K/XeW4SrhR0PkLXrlkUTZIxhItxY01gBlVQXXexQ
fGYRzctkAUROk16caZnbAJKq02ENS5sz88niVOteFZVkPA0nQjGOnEprL1Rigob71FusT8eq+ik0
c1GBYbMo2gjUPOuMSIqyqHftaKdalFtTmR5mo1ezvWcUaR24aznLyyQe1SqgrL0pT/qcsHLFidbr
32vwO5ttOR76a08TloqoOleAtVpkt6iPFxSfVi1qiAC4BPuzWuntNGqq7Vd1o87FAdtEW14Stu+y
w6TKrj7pGivPYWaxSM+6jq6HQ9FXAn8Yz1F8xP6N0amCGEmEvLNooXAGjWhzDnhDCS1gy1oIwx4a
ZFEXwrwz4YWg3QhzJtY0L+4308t5OXz6/KHK6VygGdXYhqlbZzj/HPnZkor7XDA3NWHVLfWjOm0/
vSSk24RKCivSn9UYTi/KK6omOnoTs76p/Opog77jGepzPgmTMG4bk4PfmQzvrnQLtrXvrY1zSsdV
/d6YVt0ewII3nH5j0pZ+PTniA1HAOeWoDpVfkNl+TO1afvbqqsYHiAryc+Hm8EmQEUdf3tZkJiuN
BHpQpgUhSq1zmcsxdv/OUIDHp7AavqSoYjMiddxIhJeVkCcMu4UDGoQfH8eNuhDzntFTsjnJilBY
a7P44CNd90wf1Mn0C4FweiZdNxt2axXP3ybVTNsLDsX5fQNKKN9PFpCCs1Fu3bBsGEoTwsoznhj+
5IZySPSanhkfQ4PCiKQa6othyVUQf9U8rIGZ8bAFqVqODxRrGh9iMnM1tIGa36JNkZhCSOB2mWDa
u09Tyzqz8Zq1u6RWYu9gasx3Rkxj3+WAiuODDEU4kSSvKpSGbF7C2BxqDt9G0V9A9bSqAEppWe3S
zq1PXAB0JC5rMe7rpJACS47ee/BsMZgHZoVmWwJAqGHUlsuN3DpP973wBmyEhBVZixaoMIS1DaM6
b2NSmD5QQP0eH2mPlFFWVrpbsUCex/hYJ7+yvY6AWpLD3lOVcoWmK7obt5jtR4JLOl3FmnDPY3gB
gCO4kL4466yymMk5edFZyzesiwTF30ytvQSOt5HkYFkW96sq8wtbbd0M50smn3vDTS7JYCHQGUWc
n9qlrR5RoKfHqlB0XN2zR/zU1MvrwaY9NwAgzwhhbofYiUDMIs3oAuCWxn0TbJ2WG+wxLqy6MI+V
9ExmGQPpvbkoqkIbAc7ZwgfzZLO2MadJomYtLS3M7Uy3g1Y3nO868xR1N0/2eDM6VXffZFa1dZ2j
IhKupDbZz9zJveIQ0MsDIvvImKhq2d4arEsbtEaL4Xfpg3MC40BbFZqwvO31uH7LBxcuYWpDxgBT
ZLR5ACMUhFxT1nHGc+XMs99rQnvk7ivfi2r7KE1pimsGzkq+TxixlMFYi/nWIcX2xshZPBTCEyKs
SL8CAZ9FM0YuBBhjj62rPhFb5J3t2rQLGz1n8BO3lnxxheq9rYNV3OtJbZ1r6Wx8q71iyENzLurv
+OJAjJWFSD2/qbnV+zr/YzCRJC/AckjLfOQWlbWhWyXbh2zDVqmlKhVuJHpH9fK2cQQZxM53AU2G
q9Ncw4JUqwYdtMhQ7Q8kZ9olAndVIO+q/XyniIKLHyJLNoawpMbrVh9NM4ISk3xY1pAsx2IZ02eU
DiaXaBMgPBpOUhwEl8UVodXbCIIDQNX3biwJ8aVSMa/7acZEz3UHJ5IH1infrcbsZniTAEEQdCy6
LAJNCB1qZTM61o2ioFlv7NBQU+scWk8Tm4e48LLruumJVheb8Aryiu0U5JPVgL3Fw/QsrMI+HzLd
mHyGbUBwNoySu5eY8ppAceqMYBqEitg34qR1dpYs9Jwsc1Nc0olFElwz6+nW9CqniEikx9co32kX
edWamL5b2x18BU4qkAY1kTwpSmJ8SqZAZajiqwJgCfqWb0OilA8c/KarimMBCD8UqUsPnAGtc7Cx
+G2xUYEeTlsi1y11YsWOeTDAJKSqRAEoOVWvohja8swcjKkNx6JzJ7/FTv8CNM/8Bs9pUEI1zSq0
B95RIF1cFiMvhaLNcK3Ip6DrO9IEeFyXj6wfJsCxw8BQ0xbLbW0V3btREHdGyJzHJ6fu2D5ITyGq
L94GOObQzDlVMBdESEJwZwQNevladop4h9dkPWtuNk9+x5nBDCka3s7Z0PybaIad0fk8/iaeHs6a
jLfKHExzCfnaHwxaYIPCaO2bpEudZyg8I4cu1U6/w89yvBBi2frApLV+WLtkMsNYWhkBj7RTQVTE
svmeC2egP2KZ2IS8sSYhz4DINUjvDlvo3c2Xl6x0ispPXebm7G3CjiMYW+VtMrCt+YmqQtThepKf
ZqJ3GT88Jcwr7RQgCQNPDvRxkpjvDUO7AeRLPT71gKtjf8m05n3qZSx9SH0wmiS1LWsk2eA0f6WQ
FOJX67ppsMwNMO9YMrnxcS8wlCJTbd92Vpe+Sa9kKrdOyTUc5Xy9seyuHP1qnZiFMh7gEwUfNHBc
t3pMUV6P174QVaOxu0lPDSzVjKkurLFH6cDNjp3ljvkeWpNUeGtXOSAK68kN7lHL8sEOFVCJpil7
F82sfhBTLzrfg4SUhAWJtYteGVhXOnAAC6x+Y7rsXVsvdjZ1VXfI5eJdVCAO8OMX0zeYq8PjrGXt
m86AUsErZbJGDVJvA5XwzV1XF4jVXsVWAah0zB+zteJCpGyzmmDgoHpjVp5+WhzDfS5zm2EzXnvN
2us9JYKYkvLJn+u2SMJVSRhujy0HF/gmc854wUjfvJo7g6+IARBrssDwIfxv9gSfhXgj2ZG9dZ3X
PwHGXoVfKLRrB4NjZReaTLgR8p+r29LNmxeuN8UYVO40XFkgaJ+8jEof0IoeX42nYQS+wjbA9c2P
rRJosoIO+pBjcXxg7qC8qTSHNZB+8Fmt5PIVLsA6j/0yu2u2S8x0uJV1PgHo5LhzuUxl+blO8/w4
j8n65oBDjyNu9N3HwCBk2vFglRA4K/DmbTFmPTa0GPJY0plOFkydOj6BYqlfaGqzoC5y8st8oaWD
u3M1GPM+eMOCU/PMdhuteWU/9Lohp5OXOXYTZE3huceBIVJHlzpH0UmhI4mSKUX7zj2sKYLVSMyM
Pijiq0zHRmtbwEoQ9uC5gOwIm/+AFzTh6qkXjH3TCicAaKH6kTIETuvgVr0k6lQjee/yUZN7CnDy
Kw7Fun4agMqPQTwI1YjivK/XO3PiNuV7CdAaVp8e3K6hL50e6izbVSDFRqtI7SZGFoZ4ODDRJ+cf
t6ubbvMmBwdyy0ExgmdWx7juYN34bQ7E6xYnZLf9pjlVIWD1GWcp6jAVbQySvijWYJJuHUfGChnh
ETSGuMbwu2DIl8wky4sfOtJ/FbV//jD5/7Wkdv0qX98/in+cdcVr9b37s5j240/+oabBmvFUAo6k
6Dh/GFst1O8GMG2T0wgtEK3Dy0KMFgXuDzVNc36Db8uSQLD2R0wL09YfatpmDdtC9KhvW4WghR3+
/2H/+mH1/rddUCFJiIqHwR6N78+mbCXGnpvDzj5aMjtleUmCqDzmvXrKazNcZ+dsNJQnGPMneIi+
LrHneHoC0Ts5aDFBA+gv79UcBzRAHv4kS/7Ev2htfrOfvaIvcICZTntucUt3zBr16CqQalLwtT4+
GmYJ6bADwsXyJMtIMZb+wrUy129NvDzlOnxvM/1b66JZQ386aqP2asL49FnDHTZvCGyidMqdVhX3
fJWdHdlPlPg1Y1BXZ7cg2+tbzUQ4iSFPFoN4hj995Cx2v5YZ59blG6A0bCrQhQ9V0SWHEuEmWt26
j7KWF8hY5sNyYyZBdZitybVa1/epWty35XByyhwcRpdiX7KyJwOBK2gV7X2SKk7R2d5XhXq3WDX6
2ci/ht6+Wtcu/PUb+iMT97M39EvWQOsbW+nxvh0BfyH3tWC+Nf7OSeoCBmPrbsCG2LhFBqH5Im4u
liZ7rivnjOG46ZtzEo4dM1J4j/sipoQrsT+kBVpmfBloxayU+brPLJBheZHsXIAwZxOVIBBZN350
po+RXErA9+s4MOxF+V+x3tB0YN87WoWq5Iw3bev8TdJgc3L/7Nn5Go+2514dc8Ubj0uMA6NIIXVk
N+BqLnmTD7BacfCZY8EgPnYeY4PnF/PJM12iWUQPQO9bfXuY7GwHa/Uum4q95envg9vH+7WDWesk
xZNR6+zC1J3epEtyPSRMWH/9KX2JLfzvF/Fra1xeQ5jLFLU90uB64IC0L62jUMkxuXMIMGTPwefW
xfoGtwRsRvE82uo3Bm5gYFMwhlPYOB2bS87jq7UtdFIeWto2tAvGtQEWp9tknu5+/VJ/hIx/8kDp
X2IjKUAiK3dSeRw4qKGRhhVFDDlBZ1BrdtjPybu0eHzc+h766t0qO3bDNFEP5mgzMW8uSr4q/iyd
v4lp/tWH/iVmZnOv0yyOK0fXYDiKBcIa+Gb9XTLxS1X5vz+YL2OGKvVQMnGTHM2luWiL9qLj7O23
9tqH5GVIZTpVz+nUzn1pavtq4GlPUxEjPZV3SQnLN1PTqzjpz4euk8CR871h0UrlFOJZLTCgEZeq
M+fj15/Nf5p5//1imb78eTl38lzO8NflcWZMZyYfXin9HB3MsnBmgK/79U/5Ekv7949hx/rzj7FY
/wCxD+1Rq6ezrYzDbkven2Q/6mj4Glcl2ZwGs4eeuQS//pn6tv7/7Kn7slPFVQLluED0ZphzB5Oe
ilcXMdBMiw0t9YkkG4cSae8hT7AaLxnYK3yMukKHgOz7zWCaAaewmOAmEM9bvCmdHDlXc14tATUE
mK/Lv3utf/UxfNnDbEoR7Xhxm2M/jc+NWHRfF0wiWnPgimWuOk7FYm8n3oOud7vUWmck0PJR6rjF
3MRqqNhJokXtn0ruQ1zGTr02haUXh5NJx3Nqn0+zeG+FfjsteKQ5c6hhAwS/K9W/Scb+5Wr0Zc+A
1NZOtAi1x5UGaT83gR0xFCZBc6+u+qM19WGrD/sS4teYyHBp7N3gQKe2lKvGA/UBRt4w7Bvirv6q
D7e4Xs9L8tkstIcYnKRvJO3fhfiN7Zn7yXOxIQD//CxSloIfIPbaY9ahpimD7l6sfQP7mKLvkzet
dpQsnFDSeVj8EY+En2g5059GvbJA2qMqbbVCI6GXHHHDg9/rWzHRLbBwRtTnXXco9Bj8WvbNiLWH
pTZePA0rAkUnVMWIV7XTUk4iwgjEDL9Fc3A7MuIOCdzdG5g1fv3wf8mI/+8X7qs5P+a479am1hwZ
oQR2Jc5tOz6WtvcxWkhd1XDK5RMf17kFssyU/bla2buqqJS/+cJvpMWfvslflvzKpeFG58k8guFT
A4woqH4lhx5b69LrhiMFLpIJVF2pBYo6vUFvA9TZ9oEYcNeSiZB7SmZ91V24eS8WX9vh+4zDBJFF
o7Kmy5LALLUhCej3yvx0bkuML/0NwFDzsLFpS8xNjTyn3OjcVCrw8VU6hVXqWpHntt6uGvQLouP5
nvKIQxHrr6uuuBzNxjrAAgaoSOE0parrw+oWZ0ZnzPi+ugLpUb2tJSramMoXC5uQ31rxtbWkpo8A
f8K//pAXzmNq5M9otKjLRX1RJsaB+VGEGIvpITWff/0B/0iB/+wp/rKJcS2eXMavVDDNHGi7pL3v
Roj6De30CBsq3ONU73FzYrNTBtDDW0lJZLMohuzE+c7lKBL0ufnqpZBgxVbNmsZJGsU9wYKJK7ac
OQj/+rX+6Cj/2Wv9siOO2Lja0RjGY2ymJzleOuPJaKpr0yiwVUFehpx7tCZHD2dHg1OOQ04DXe9h
cdmUnS4p9nMJojddP7NKXuUz4L7iEtPpHvd80LjtoaHHacJM1jnmQa7GvjAT/q7xMfYkRxwby8oQ
5fVLTNdFaehawBj6FtYcWatxb49lsMRapOg3hX3B2usrykU5fp91Z5fYUHExIP36ffjLz+zLZksL
AYr0NMqjpXiMNfCE3eeUMoS9xqxHcymLiIkCYJIHoIwXi9EfC7WyentCHuurUGRyMLO19QVpDrSE
1gmx+5eRBv7MpzHBPHTLvP7di922yZ99aF+2bGWB3JEkZX/Myo2nWXtLcsZYebmMqzTmrOxegf+c
wnr7AjK5wuJUI0knXn0B+SW57SqBWJ9aqbh2RTbcTaWrBOtqyktvBL3kVnUfVKuqbJDfLLK7vznP
/EAo/exlf9n1lzmBcAzGEaVP7cMV8waBvhx3ZIfRnbqONYI23UfSIKq7oFqHY0k43B4smviS9oI+
w1smTVfNsBwsrUmDBuUjaIospTDANuluQnAWpM4DkFV9VBQO8p+jq76uwwFvHOTBNidj3mniefCS
6x7id6AnunmolDw/bFRPv1WYtxQpv9DC14ZcvzB46Xtmy0t2a8Uc+rZTY9wV/8PdmSVHbmRZeyu9
AZdhcgyPHQjERAZnJpl8gZE5YB4do+/oX8e/sf4iJVWps0sl01tbm9VDVUlMRgYc7tfvPec7zTYt
1GFay89+n95ls7lvnbI68xYduzi5QYgZ5bFHA88b0zZKbKbFuFXVMaYHz3t0qeqNGtfU5L4MxUBR
7TVJNPk8Jqss58ibyTf4i6X9Z6vlpwIGArs7cnltT7EYLuBmLhOMkVvOvUtTfBqQrycJ0yKvGb8t
jgWmHOxiaC6qZUowzlEDDivqGvPFVPJUaPt+yu1rW6dg9jtb3i7WdO0wXMXmav7FEfVnt5Ifteof
7OXN3NZ0DtvyRLTOSzoNb8PCM5DGTAqQld4B/3ixLO+lstLbpVTDvmyQcGcuAxZdm7hTrexOVeb7
mmcP//5L/LNPdPEU/7EysdlyScuq6WR0ZnZrrrnB9jNZA3Gc9SFFeviJvNBua7WrjDAHmdssr+cD
WQ0kfDSpt2eDkQh56BmhHdDZvh/j5C/eqz/r+/wMU7AmYCoXmeMJwPXMC4/yQ9oq2dvAstDoW8ux
oMfuCfcW0pixwQRGjCGYj8ir6C4u5eLcpiNDScH8l34ChpOWhbj5i2/uv0u8/lHuGD+VGyYBan47
mtOpdoqjpc39THaUIfyz5zdHl1fdH/UOiENYmen9X/zOy0n7L3Ya46cTuGLEaFrEdpzizNwPRbw3
KhjoGQPllGit2DH20Jq2nfQY9kyXLLhn0sb2FmprOijIs7St7/x0+Atw5Y/K7l99HPnfFw8PXc6d
aS4nDz6znZcuOutpBWy/3DGU51an6KPIov5WCe+qZpew0+bR4dYfEgwrI3sQebSayZcmc8ZLfMW7
64u/CLf9keX8rz7b/zz40F+JZTyN6WVo7U3JW0zN/N1czeDUTw05y0lnbjqK0Sybrgq6YaVSb4Zs
mN3QDZhA5RwmH6oFHYPsRHU53yMSzlAjlw9yskkCzT97Hhe62lijuhv+IoL7z05s46dDMC4FECDE
4yezm57lQNacIiVoGRjytH31GWrt25xwQDirc3IYr3jsz5ukJTMDz8dN5YqzIjKBAsezd4lmvfMl
WGHaZd+Smqr2L1biZX/4V1/vZVP+w07mYp5DCS3Hk2XiswiM/Gx2zIEyo/5qd2SG2k1yC66AmZ3u
rn2nuTYbjjt0mXyyio/HDvukfQ6sLn7xeoozxPKitYb9j8/3txr+T03Ff35gI/6BkfjRhv7n//pT
SsXlF/3jX/vfwZ4AxvaHZ/Q/PN4P////jfVPuIofP/Jri1/KX+AP0MbHAwGFiB379xY//wS6CrAy
kKkuJnCXzeW3Fr+wjF984qF93JCWJdG0stn9rpi1zF/o/bOtouC6wGS59P6NJv9PFm/f4iMBFwNR
gBbjwqr/6b21fD24uYp7NFtFKm68uZgRpy21wha1GK63s1dhcruqqjxGlxJMwya+xMxemb3j4M+o
Xd1FhDbnei+mhqt0rOtAHU26LGQ5dkNOpJ4puHtbqENhZHP7foBlVHqI8wyXi3WfWnekWQuMc2nA
3N4hjFRtzMrrvzKOC+yw6kb7Adp0jhwBtVkfqjJQJIjOozpgFbKJ07DbVzW6zZdEZN6HU/fN17+/
rP9t7ML/wnUrL83+P59Q4eX7j6f3OSv/OJv68TO/Llzb+cXwCJ6DUHAhu/kos3+bTYEtYNW6Llf0
XxMW2It+W7jwBy7KcCjASHsuWDFend/WLcuWP4d/CEDCcUGjen9n2f6Mn7rw5qQF1Av6FKhQ8/KC
/HE/dHxZsHQxnpYB0ugPUm1MDPKkaPffY2bjHWZ5Aj+Jc2KsMZgkYyZMLZINRg9eyBCoW5Hs8qqX
8uH//krxwKBeQHQXChNEw0tSxb9bOf/5sX7L/rhq/uXP/7qKLtOW35AW3i8YAwLoSQYltXGZTf6+
akzj1wUFlYSFRkwgdc1vqwbODrwS6JHA+EDpcs36W6vmUiD98/QEWgYFm1QPcIKStCvnh33gD6fo
ksh4Fu3whtO4dSPGPm7HdtKDE2T4UOBu4Ibr1u1xroX/ZHemQ9MSfFvvP6hCJiXaqH4q254Ir6YH
hYtxs/e2fekZ9LCQzDjel//7q0lequQ/33f+sx7e+y9kzb7/cQn9+KHfhuI+Ff/veKbLf//9UHSN
XzgK4UlDwb8QdS6/5/dD0cdHIkGMsiNA2bEZqv+tdQLC7nKb/edScU2JleXCfLLB3EGHCn7qdrer
UVht7qPpTEckQr3FCLwwA1Tl1Skh99IiOUxhlkfRUmErZdQGreIuJglN3LuiI4eg2zRVXxHuRKcW
0X8E/tlW4mynSbusYekH2AFO3pprJ74xsgXnx0YmcUq6IOrowd4DOdcEkCpHOrmItOhG5rW17RK9
epNg7k1mep79ipjNIUEzRCo8OLe4Ps3l3Ma56XBBM1LzgAR67b8aapiqaK2cYP0yOBP97YRgxSpC
Wda3EQOq3trDGtVVgxVwSPIWGLIiQmYTt75vHFZJL3YB3xQHRR62XLdwQi8pEuPtRIRmsYPJouE6
TV1x0xIenp1IZL3ktwo365ovarGr4UU3S/zAw4O9NJejl25zc7bSc6yaYH4plFwjkxSurZPOQUnU
KplmUeqJtr0PJtk+8xvq9yDo2puFnLEex7udVuTNxm5zYHa7npSJgGdTB66VQs8Ypq9lYHfD1UrY
7J3SsWzwJwNYya8dLbI9GRU+Krag7I4QJMxIK9d5L4Yeu1mGSM3aoEeEIFsZTbBHtogAPzDNTxNO
UGgJoHvwI+NvSNYDX9YQFsuACqo2yLYLC1xGpFNPjjoNad+8oPxft8O4imIb68q7Wojrk6HQ0Dd3
s6riLVi/ehc3KjYikx1qPeRkjeo9ZgPA1Y99yvr5pLQW+Xc1+rQPQvy/QMuXhOwNQfj2Ze8RXhf2
Njv10aUVxzWvspPgqvfxwn8Yo1Pt/cGEm5JBMAHamFwh7u7CZHGDx2nEvslpuXJVSOvM2+JIFbfj
TCqWshh/qdUjQWAV4ESALd/hjOppDhRp9eZ3U7pbGit3SPdKaQg4TdKGhpD0xRck/2prL73elGQU
7gpvtY+E1vcvmAjxCWgM+lSSbJrPla/mO3Z/IvxkCzBC98s0oh7ph+U7sUV08qTdzBMcEBICNUIQ
BbXG5nHSz127i5YJq3oaARxb6Y4mlr8d7KUKSwg0JmK3SkSprvrsTLaJy4KhADCu6oI/4irrvd7F
ci0SQZJKCuAVmKYo/aGNmGTyKftsaj5B9aun98os7Z2RGvoQzyTxnEZCv3UIszG2vvEGVxEcQ8Yv
PDpxjWjRoTZd9eSwJsgf3yxW3n9CaOKmd0SKYb7vYztSnq12qiThJOpaZ/qGr8l+CXRWHSw5iNdp
HIsY7Q0CL4yPTXkm0bZ8JI1Yh4gia3JrgzHdERKkWJyjRefKC7S6BTXm8OTT2plDa4ydGmBSOxBX
2SH+286MCwMCI+cRaCGjAh3qJG9QW2Y4VsZR+wdkl200LRnD63i0C//stGaCA9wYmYoOEnPuF+4k
/Qtz/LK98hsCVA6JmFSxWwXhTNGYZnaKazTVh/nCRwkXgsTj6wVJxXny/ezBnBdkjEQpPw+rNb+s
xRpsUR5LY8smkYR2bxUu5KUmNfNwxdlfRXUDYtQsjPikp8XZazTud1MJfX+fjMpNwtxH1YkEY0bc
nQv/ummX/GxRoEIDzYP+rLi2vPgzSBaalS190i1p0gUSisrWLIjVuyE/LkY/GLvLrhkn76wwMpBd
XNHDZn7NDXszrl4cTlB4SCcfe1wKcUl7Fn9vuUUWZe2GVtTWW+/oKYjk2ok2Mhv2jnBSor2dJj04
oaqBCYhq0cQCJzPGaBRc7jbIptw7z910Sb1n+wZ6oye1xWiIiWLpLHWuhRkgJF7iRX62+ia/020S
jNsYTfsaymYx8WGXwxRfE8NXPTbuqq7JVlweGy8odqUiAWFrlNJ8QNLr3NYiiT8xyOzEdxz0frGF
1QXPZCUm3a3Zb1cdXTSx8VbGIG7Cin4jRu6mypYxwcPd6PiTquyM+KU1MLq7Dnwyvrccg9Funi2a
NnSpcvdg1ZCLEKLKN42Hu2XWMcxwsuEjAcKs8u5Qp0vLcDDh8dn0WtHoTsKpw8IRdrDJrKlHf8sb
nz24AzHOmmFSgeW5zk4CYA6cHvJ9l7A14ubelS2jR+63w3YyYBU0vn8ZrIzSuQfuwU7ut2vyGZfW
/NzF5LWhRe1K/U3h1H5N2Ze6Ddwxg8dMBCI4IiNMisCvdorXs4hyP0W+IAlu9zY5Q8nbVpatAWEx
T8/J6Iwof9xpDqLJ8ghlw2te24AvysY4qMYbZiTfPQYWfnJoPjpXXX7FUHH6WkWeHMhKb82DmowF
ZIc9WiWzZnLCzI3A5IKEzTJzjnclHQVZIE+WrAqegm50NiYsNLTWPb0ooFCDixkJixLGpNbo42o/
20ajT/Qk5ls/a/x6S5MLes/iShzq/sgeT5E7pEidaqOa2flwd+FpHOwdqF+9Gwe2CKCK5s6rMJGN
oWfkjblzCpqvvlKLxXcl3IQkayTpG5KcKuNjbkxic7Z1xQEdxmUarzvOePNuqYyL+Vwl3nxLzbSy
/eXlftYD31ZSkpi6yaUt3xkcO2C2mxGbqTYrHHx0FnLzYNd9Rio5INaS7NW4q8MME175HJQVXKBO
GCMR59i8sKVYIFYlj+yGYK4SBBURci5/KexGMAOyoj6aKZodTDV8CXuO3PkoAJRUoYmTPOJM4jEF
ZQKfKx4kbvzCSlV/6tw4GI6t1CYzHbk4X2pTM6JLvKBvmzBfh+lhLKq5PBtGUNzVAdseOt66XQ61
YQOYbcAc3Vtp25L0Ogbs3Gbt5C8W7zlWT4eT9jkuVuPJIJ/KuGCogmej16xeryQnBcmQ/wZPSnzO
baQiZ6izsr9N2arC0hnmGUdOzmB40MgaItjX+FGQeHEYFzN5gL5XeNkLtKHko8pixw3jYaxBJxVx
4lyPwhqRTmoBgmvqMcvgADXQvgWJsL/yJxEigTS4fvAb2S17gpypSi5GrdcGfaIxbQoDG9O2xcJX
RvBV9bL1B3sFCWeQAZ8pDeiE0G945VlwQfYJsLmYnjjl3trRIxWvV8kCftMQS/UwQYojEK7yUaNp
q5+/6ixbX1ezZoesp2UYYbt1oEC8C45g07eBez+JbpZ7lZrt8rzmQ9xGSuqA5dvqPNjFduKWu3zu
g2se8YAiFazEoeelutf0PN8Xt23jiKmLSS4g0lF6u37R8fnEWJRkB4KK2fSjg1cXcS5bOLPAyY38
lG4IdW7utafeXYgdKio/aK56o7MhJCGo1m6/GQE0NHtsQjMIg9ydn9bRKb4qTymYQEsptkqpCZE8
QgWNwMcC5ZqTzvbICEiYp3rBRrotDKNudlOdtwUOLcuwb1YdU5qUiq7yJlB+f8bw7XFoB1OszgPO
nPexL1xqEP76eC1MK/mYij4Z7mSdpvFpkK2xX8shfuhZPRLhZuW1791QZTrZViNJ5oIuZfewuKPu
7klO0GyS2AwE2FgLMYVLzJwtnzs942uz6NhdKZl4fjgRaV7h4VoWYDx9hUUh9fz5I66FNE9LgB05
bLt6xfPUTMHzkAaB2JFibV1LSi57o/OkxneuRZNH5jxh/xJ5R5DAPMxQzbHfgupJEkn6HbyK7LBO
ZbCcygygeIwvyXM2xLkVdYiMVT8MJGvlKE+1f+xq01gQgRk4AqVrwCfpHHZ8Hsckr+MyNyXLwprB
AE1Z+x3cPoijeXXlE9Qk18QL0iY3mILs7LMLsQ5TiVNbS+TLlkZl0WrP2SU+UXf4FCz/oxpK2H+L
RIng4QtzNl0/tEnEqYwZ3xF5+mbX9SyuOHbJISqS3lMMyw37GzN1/LMUz+O5W7gnHL1u8MYrA6vH
+wJ9DSZJ795X4EiyXY1Bj3Raf87OXDu7EL8bR3bTKIvXAqtSkh1LnQXOtTX7tXm14qO2t6NqxNfW
Skf7hBLEKD6csq+nr0ZCzvQla9KGJ9hkMxXn7FYfaz6vIPCm8mrq7eyE9jelUEuSD5I2uw45TiVf
sKUNTpQbIv1EwBcJf3nbVPfulHmf+DsTo+227AebrA06pt2VIvAcrwiC4C5uhufJwF14LpmweBG7
UjaGiegr+2wGQmIoz5ay+wTpQ2VPBaaldOvStCoeFmNFxVkZbkYQVoNlnVQsAIflcUlmwzjPC+sh
ahcFxbKKO+o7aJLpKwE4zC0d11mfHBQIRoQUDiuS2/v5hM/ajd+YZjaUuRMKGjSxo0anqDNLLltB
btPybTaGVj4vbgHLDsKkCT9MTnvmesnDqD0U2iQkPVeTOx4rA8rCJ6dDU9i71vDZ5nzy7/O+1uNm
8iVTlhyENOCIQlNQmxecKRDKrN83s5n4x8TDor6pfSLKAb5Wt/iQioPX1/4+kwJym8PMt2fyeDaX
GHdiXJifhFEhlbFUzCDYqzu0BCN4CDJAKOG2JMcG44XBI+9cDfcLF7q28dGABdZ7UjKhmGE0wlwK
fMlAQZN7wZlad/xMGZoiM3fL5mB063oNkwqfXF1XEsKXHFHKUD1nUN383kXEMg4prAw2Y+iAgWzK
l5S1UJ9b9HM6XBRX3kNQaYoL35X5UxVXat2VLehOPHcu9ErHybFoqeVYCb/4guKKy3FM/Oli1ORQ
5gsIROh37u0ym90Z5mrNBWKpPC7kK8Aa1zOq+N03S24uFiLQ28bFto4RKKtPsnGWm9lslvFzY6/J
CTNAB01u9dIr31fT1Vgq/VXbKF8xzJkVwdnOtAe10eZhCTpJoVuh77OFfakfsAf7+IpSgnlCN1iG
x2LJ4XJZQGsgwtUaROyQpuqrlmn/HNve5J4U9AAnJNW6m7k+esEzvurkcbxkyNoFtxcgHI6RAC7s
x2Q/OvX6Tlys+Shmx/yUrQINRa+FjsomHfbwmnEtL3OKtnLqLIoyK9c3aoFxsdE+bFZlgWmlunQd
6jXIIzwRd8aT0S05gX8I4m6R+Pj7AAt5sPWyQez4hco/DphpyZKld3A9WkRhh1nvIEzEJwc+iEsE
+SN5P12s+BlO0lZhpVBpLIpXmeN73Rs+LVHIANT+kMeoYu+4VPvxtxry1GsyE3dIKoRRnQLXaR5y
K2bWOHD411vqwKG+bcyEKPAcloMVWYNhnHRlG/2eWqD9Qpyh470OYnLdbT7iwr0WSdlerqrWueDW
ujxwosk3gLrG0V8nG2UZISWvddD466lHZBVamQzumXv1dTgSEfjoa6tzo2JdGnkAdQUkWDM6upIr
+nOYQ43rHGOvbl6140nG9n0W3yV6JKsxQ3GLC46DhAqZE/+ggwm+WcDLFanZWcurAhrqdCRCUnjb
nATTd7lI+2y7It6bTWffONk8fdGO05b7hp5SlJD3DNRxSl6YHxsweq15xU9sYjtM0Ksfhr5pdFgu
q3wkWbbfZl6CWjYA06VuKIm9Hed9YO7BlOgNG2tS7bK4AgnaSbgM9wbk5G6rx15kj2V+8bubAyNj
mFRdCgEEebocj6mqh4tKoySWHd7TIwGxLRqdObXfSRQHzTxlvrWROWzzk1mv/qNtUPvwtuR7oqmL
o5N48b0Uvn9n2NDptkszVu4Bqg72DnxMJ1yI2NDj0Wp2iM6LZ8bW1aGqRoC8OuHSuxtnjI2cy173
VkFxMD8NrjdbV62iDcxmQXTrJrHn4YhoX1dhVl7aEVBtAp9f1QfxnrMyeExzLfqNkZfNvCnGUt+j
NMjfYHKw317aDec+xlN3gdCUw04MAUxFwxXTgezonK+LQIfPlFR1dWQYVH9tOcy2ZT2iXZ2sntu6
EP0pdayF0GFwPzRK8qCJT10NeSiknWie0zye0DLJpgWO4JjgQZ69oWzHW3C4i/4OCmW58zmV1ptc
r3TDINFQ1lR2fQO9Mp1e8txo15DcRWe7eoboIpyLWZFvdeXOfZQCXVA3xAdCRAMhWZ7bQVb1s51m
TgebYGEevWGTcldKYrX6YZsJl56v5fZQ9irjjcGXn+7a3qgArzjKVGSMF4UV3GtlYjcG8OB4eMWd
YdhWazzskoJLLmDNVH5aM9e7QT4pbfyAExJTl7zsOgSMXF+7VYuR15yxS9t0Kb/mdFmKre9x/93N
4yWrusmDgABdpz24VgKxI6NLfcurvD5XcTw/wKikE9BnqMi5k3vTNjPStdyZbePs19pPHVpxBSbw
WExJBGHTeV08t7guMkyoG04EkDsmer4MdFNa+Ie2nRE+LPShliNg65k/L53L1y4BgraZBFF+OCqH
57QkpppMFR/ZkG+vbRB2Tpw9VRBHgFav4xRse6hHy7bvK3e6zlLs3+1kGG+lKjInGuo6h3yu1ml+
Xk1/fJtaH7paA1a6SlFHoQA2KFZ7ez2BgJD0k7p5fE7XgT0TLhtaFQSc/uES4gxqGXThumc7rZv7
GFOS2pB67hX3DhNtOxJJwOa9BJ3/niNNx/kFkwY9mle2t1bRYv9x2/oNjlVyLdxq3eapGCNI3HZY
uGlAf2lyZxtq4yoPZCyhkV7phWNBab3iK555a0czLQXNC2fCRwt0XY/DcpjqEfZHb8rbqQmMN2xD
0zV/r/Y2tS1xIPJZXuVYWL19nZpi3LurkN9qnxjPDaCe9TCubrtfQQZ8y5TvPBedrtNzvWCfx4Gx
xi95Vdb3SS0Q+Q8DkY7IddXJxDqO2QyFQLMxAk06WaNmj5hCkdFQsEsLCme/pD5mfO18dIVAyUR7
9ti5HsV2tmawmIs1/4SdXiM0DeZpyHemq5s3i2Y8r5HXmPc9lvsMO5JunFNm4wncFPXoLWgRM9Pf
VkOuDtiszQ43FdgUQr4DpEmD1Vol2mL0SvQBLGVvIRERLO02ZFBvGAimwRWucPeldmOcBVgKZ1p/
EHSuR2hK3jcajaRuxIsPSgKVRzztqmKk9dyzmwGFmYP9jM75bIulvUm6UmKmo76ad93qDvQThA18
i7s6UcRQPXnlRjdBJjkOWM3cmoR0rVsXtWsyIEfVvlXeNes4vsarlTxlXepmbFspgwjZoxzfSpOg
uDss2PnWnyj6AEEgAqe7VqZZdjeZs3cvU86LG6etYLn2ak2N7+x78auWqClOrpf7Z8Cb1h0ddh6B
XYlDnzRI0C3TRuTVxI51khnIwM9eWvrvo/TKc0zwaSSLonsNkP0C2SSNFayYmPyDaVczHG4Kz2qH
64K2JQr3uT6w0cBmLVRVb0zAsRC4BozTLsL8+3JJ1/okkEA7cLpa/93m9SbJW0IRZTRlLOja42JH
kpG/ZdCEcLrF8eGFEy595ABD5y6bAvEnZwvgAz9s1lmB2edfXx4HLyn2leXLE6An9a71ysvrFDaA
A8sV/jZIhX2QAdbBre+KDJR23FRbZhjqLYUI23RzBJY22U3K6kGzOEN+BGqCr4c9fN21vi2+jfZK
OwWPIV2trKcpwzV77DZ1NcCFp95fP3yKnOvMUIJer2iXW3MqnS8JhCIixsX4wL6y4PApq3gXTyK+
lpbIy8hjeJPuVd7Bl9U1jYJIXogCBZSu/EHPdQ5xxp6VteuAk00bXS55CM2lfEYtCmRe2cF3Ix+M
B7gqzQsh0ekuz9FNv2SglOhZVaKCZLVU8l75wmrYQEzje++465nWud2c7Al3POuR6Fd2w9JpDl2Q
YBPmoqPbMFjpvIHXDxAkgqlI7rwWifNVuQZquUrJLU+P1DLDrR0Iy3+qLQgzd8iwB5Jy+b/cO8f3
gz3tDtvfr5nXcbXHZ3o1OBKXZeLHXrL3k6lG0YhYHpobzHnIs7mELA2GItkPWH2B78CetLZuIeXO
mODZfE6DpfMi/Hdmtsm1NREqbwrb2RSlmZtbOp7DaEMeytyrPjMqHdLhUyWYnPQSGYfLTzrnmRr5
S6z9Lrsp+4ksC6f1bGPLfdjH3FazENnyivQlcDrFAIZY9ke7zSf8sDDqtlwouXVlF+gd810GQ/Ay
88e0SGdz24nCpObN/QnkXT9F3AmHCX0hPTm99asG/Bd9uVxaG2KYYofIAnBMiHNFMGdTuJZ0d0MX
zNt+5u1/1FASYXzy+8EwTHXfh96AB0bSRP0IoNoDcko775WfHR/Swm6PCzKzPbOlEY/MYL0YgVqf
/PwypnLizhqg8yfDGFqtrRF8TXDITrnb6fITcNJZXPtenXb30kmYekKPtVwGdW7zJIrWxWbbTPWp
yJ2q3uJe9iAw43fjy41BsZHTLLxDG1tK7OOqJY16zlpv/Byr2GrenETp6ptWi17ZiDyu/4Cc8nrX
FSDG7pGR+fCuU9honPrFMH/t6wCniI5Hx4/mZczdcGGCxzRTMurA/RHEX+hT0S6jYJnf2wET/aHh
69zggp/PMRaA9GYFKw1tlDEDN+h0vKDwVG1GvrnK8rOrOvfdGlYuZwHhDQdAWf1HszJD2cBCa9Ul
I6PQ+bGnTZ4cuYfbJ2g7YxZK12LIUVt9vl2KwTuXbr2kF/yvVNymp+aWeQMsObulK/LEQeP1dHlc
rwz5kJdcDboa4zPKg1ifjKmp9jCzFxdifhswpswtCWXKxt02nS0rc4OjSYdR7fxCXXrr9D2eswKL
Ce7zafy+tJa2Tmqqm/TEQ3WuGDZAT+uwrY9bYDzaAUAuK/NpcdHyneamAxRWi7X5HDOZp0/6o+F+
+aQaEYA1DgCo5nF+rJvKitBsrK9tVXAxWjMyBE4lu8V0XDpcDUeCaNOj24nVZVpHn8L2q7n4oLku
IuDv1gINvbWcvTs2xVlLO1u4HLXzthgH7/IUuMv3NG2vRBmQF+OWIvSLlLfa9+R0sMrOiUYDEnVG
1dls1MIVIW47Tz1JD8tlNJZ1Js69MOfyaLoC0uQymdFcmlgQYWW9rEPh8fYu0wqT0Sw682zOvflQ
IJucLvEYOXXwukoXTN2Caax3CB02cNM+D9CuDQ0gPZbbkulQwWEjk9elKborSnEGZ4vT54iy/dYt
ny1/1e/GmGreHxQLnzj3UBEHTCiq7BoIl6HNA8WNMSOrd+hFvyZllWa76kIGutXcrrjZewr6Yt70
Y/bITRVUaOtR+h1goRnIkl1IOvpNKQ2vc8u4qM2uk3Gpxog6Ig/cSMUptzjM1pY/55HTt5NQO20C
fw72eeMGMQrraa63UhRqcD6WvhH2hoKFHsxAt3O6N9KLv2abjKpKjkvRZKlHt3JoySLrTUex+yfA
UK7SqcSbGDWJ6Vj1MeXNnF8LmSXWXdNMXvbqZvFaIgJQXEHBS/S5W4eNtgxxY1ncrAmp6CaA0o1M
VsAreWHstWl0NLyZ0wSfLTUGWIsQOnDlDVdSs2bsCYFCwZIpj0y0mMb0bnbGFgkOunj12DGAKZjv
kg6SP5l2kRCAUhWKnv2pSVtRLGEjQees26nFVWCEky4zkW6tnnqPTBKa0il9VmnOB1y8VHg3NViV
5qNm1VDl48hqIlwj2UBR7Fn0klgujpyvy5hqgQETwzKuCPSwu7tqkelyNxVpXnUhpvwYlMWMLMfb
Lo7hTCT3qjIBtra0tNkOgrtrszFXA+zZPoEvTpFMKgttOL9ah/GQ0rJewtGZiuyqgF6b3rJzDNTT
jHYZB1ZDAZ8JBZtqZhnyNSq5SYTZNXiP57lU7Q7W1dwUJ/jabSNCIJuT961xvN57Nn2AHtdcZLsK
LLibYirMPc8JM1rYGi7fCEoB+JRvDrx/9Jc/NSKvhshXdllHDPvZ3GqJdOTYdphrb2ik2csuGPp5
Brh/4SfARgqCbz2inQqY+shlujkQa97YW2eV0Ixw58qLHKhJoBPOEcOr2Tu5SwEHD3WNoCfImDgJ
KCRSON3AI9cyz+1D6mWpukJANuBAcrkUUzqjH8m+9jmzsUuxXiuIV9qPK0vuIQumckbd1yamfgyM
3pZ7pDTM4qmUBvwdKd0YvKErEhOM+kQaQMoFzpsaYePV+RQOvjOMV4vo0jzCXRmn3pHpxdAcPOC9
6x6SLMSfviinIuz6pKAdBRd9BVbbZ24f79kbZkMdeoOXaKtExzi4LFBXf2MEU/bJDtK1SHb8/WR/
JLTKUPfzjKn4e+7Hgt42b0X7AXyVwcp3mXUDE2AsVA5DLIplHYSJbWUN3DWvNRJOIoPUuVqEoKp6
8a1fOkVWxWzXxb5EX9LvRLoaMy1hWsEM5ejrbdpkLccbu5R84tTq4SVP/uoSWKLW4oJJMYvgDt17
zTFKfpLApa7aOW8eOy9vgu+CrJn1kPat0VyXWUWFiouauKbBylKL7InKYNjl0s0yr5JCCYtRquy9
79DT1mLDPlgTckBzWRXbQlvWiGVuKcbz1Dj1k2FxWQYcYQblR74YQ7NbhxVNsAIbRvOEQAxkNonZ
HPWCEuGJ4NIqHiIE7vK/ODqP5bh1LAw/EauYQW47sINaWQ7yhuUr2wRzAEiQePr5ejZTNTdZ6iaB
c/5YPdWA9X62jBAFx1lQPHGiOmRIj2jD5uJn3zAEXULprM6vO0cQE/EDfPPJ8TjofWKaof6eO2Kb
ntQ4CAKFW+UVyz5phsI+pO2qTAck7fdDNpecddwWM20r92Ui8bPEFuXQH3OfitUsVYUbHpqp2Ryu
SsKofyexKnyCJt0pugFEMTzj9OAKeCcbxWlOHcuDs548b1A22sdWVbbhxBIQybCCaQqL6qL3aeg3
nF1Knee4bRsCuzqXaqFMWA8353Fm7E2vYDm9vljmY/uTbh4vvI5OPjsuWqppTA/Dsg0r8c29Pz4u
cxgl//jfjUXLDU2vn/AucCxcgEZYztae3mZyqDaeSFafPKkuhggrJ6NtZ80zxIl18+b2tKC0c8eW
wJnokA7BSrUubBVBY0gQ7nI+mifStbr0R9z1IyHbc7wQ+GNEEbRXhXQBX5XHWf2yxvyfs3DxR1S7
ylUbzQnh2CfMWKlEQfBColYw7m04FROgzuZP+SUm9q3NGgLm2/ehG7rgjfMDUcUJnt22b2QcyeZA
iQMOhZ1q2na7FU6yuMzeS9lue8wI3fw9bLTT/11a6RZ/42Gc6zdO5B4maggVMROcNf5tIlUnzAAq
a/2dFSwpzrYAYfotppxRJaNPtq2fecjN+M2uQ9pkxWbCaX2bpdThrfGM1kdGTPizLbYlSd4x6QHt
z63sYVG3vtoK4ocoboyyUPu19y8UK7HRO1cnrxFMQDzAsTyLYvEVEpMq4od8rkhCoIuamZUQ/0sr
lnnNYq3dqTsCB47L72XwNBIzZpg553maSXCGON02qn6AQeQyouCieuZ5swnfEx0WCe/vF60tdlme
l7lfmy8/FyyFwFBlr+N9szD3BzcC5yK60agkGehMHudp79duZXYe1UEO2TBEYB9r36tJqWiqNtRv
xHbYwT+ZOz3/7td9MpzlzE2KFoeOLaJcydvuqs94sfkwHJPSoNakM5jYX6IrXXie9d5/MAaPBQkC
4RNbVNtgLpUIN156dH14a2ukW/UZ+cnQ7Fru8OJn7vubqY+DJmESSn9R1LalyyKSNVPhzB+aIqh7
rehRiHei9F04lhhl3UqHzLcIr4qH40oFf6SR0yc9QuFr68jY7ALp6Ns8DtSxRLSmdPtucqv0yaH/
BMFui+gdB16qbXvKkyghMTHBtd6TzmNmfaR8yiWKfq4X+ZYTYUeRYK7r9q9egP2e0XL55tOfjZ9y
/4z0mha44tnzSEHO4/aEZHLmoaWg2itZad1wu3nrFD6tRI5mUz6SVFNpB1FnST73nhxYGp4JsHRA
hr1weukUAcB5MsKhT3qUZ9vZ6WlFF9aSG4nxF/iwP2hacChGqTDzhFWB71NBW0HFjNXnVFfxqVyC
+BoFBIKCZ07BxYsc5zOOQ/513MOcEzYvvg9zKnDbSvc342Z4QmLvPXh8G3t3GciIWbmJSPaC9Iu7
KKQLMWpwyhOhuEdfHLx0S7s8S+k4PiUoBETunDrHEMnwQEz41B18ovUfcbSTwDGAQZM9tLTv7rpS
XrF24s2no2W32LRv9kC1/sjSvSHw44T43rEZH0Vl558CGfGelqHuJEi2OBBqUe5NbtTVSb3oHs46
De8sTfS2sVxISNm0y2+tNzrpfvAHsQdwbH7SMQatLLr1nyuKeHuG2imY0KYmPMs6l38wUTd0FPKM
309L6X81oZ22fZp4xYlMYj1l/POIOyk3462IyqdkDqpfbTGjbPEmFX1DMIsuI9xipoNlDi5T3OGC
zWV+82lICHdOgTDFp/+Qb3gKvT3n64DYsp+R0OS6mBBNTupwzww+ErfrE5Jz1+YCq6cA/2vj77gU
3KdgZe0k4yQXL9IvodGIdZw+XB2h2+UHlo9BvRp/l5Y8iMWEh53coba6eKhJ9kmQdwT/1sISUdw7
vtkn02QPFA9sTzHdYHu4NzL0C1cevU4jxeFS8Xk0xpUStrwjsHMApDh3ZoxP9ZYUsG0COXeqwBNh
hYG6qwZefk8sR8mmviKHj+QSorsFNDkRYxp+AmXVWYC18xQklsbQyQEsnEMPnMBU5WVFk/G8ET15
3VLJtF4tsQWfRMWqb77lNWW5a98bB9IexCCx0UGMUfNAoRLbLuVS5DuxMu4N5C5ApWzReMU1yRa9
rSFnac9ZERLg5rdZ7oMb4UcimR+mMOqeQCSDB+OHsBT1NiYHxx8S58Ay3xxQEwaXkujR8+LWk4S5
8PNLztlzmTXdPMLW+iJHUMmma+eHkr/4E/Fs917OLKeJDYPDokGF2RkSeS7bwDyPpi5veSLTR9fm
BtlXmtZP3mLAoN04Fm+yTZGUBZETnsmdc665WMP/XBCemuMlFkN42fy+ckkd6ey3PneaD5c4y2/k
s6dXf538Y6M8iFFaJIozUyusRr6QEHHTc/JdNIYh01IAVmjP3gagk9tsKtVD33jezZRyeCyRs/xM
iH/zj1NbB7SaklC4vxscknOoqQLbySaqieITvIXe3LbPU6MRFCVcMjLkcSf+05O3CTlLmemGTs11
Seb5GqJ42TP4ld0umVZqK2D0fnYBYv5VRP2ZxZii1I0ez4NNCXDYL7r75HmuH8pcFdu+Yto4Tk5a
Pw5NLpwd9EH8pLmc0HbCc3JLwEmd4wSvBsCozj+Aou1tZkP/qd2wucJqT8ceMendqQs6WPioiSWZ
oC8pedyHpgoibI1rlUVBJZ5CRtRb2pAmFtrG0n7nMTi/KKOpIcztWL33IjEvRDazheRk22YeZ87f
DS3rcPQtu9WIVO4381e6nTufvsC+Kpy3DmPHOUkEy+2ujVVF7N5a/qi4Zz+pTyrpDaqdgbmJYjTK
d1PDUt3Ea3lYjCYnEKP/1zDl+bscphCshMEFpEWNqX8OYD3ofBjUQlUjpEB3EHBbLyxOxC0PUftN
oRV+CIYg/SB7W0cXBZZ1moU1/bNF5uLtTBqu34q8c58KbC4QFEP66oEhXVySFS89RMKwA7lPvGzL
XdpZwZv/IsCMopd1VfodBFI5GRG5c3qYmV0N72gBfEnAdUiXumoW4mHa7m/k2eUi48i5cv9X08dU
tUFK+5879pdKIdQ9DmJIPgQ6TH/XN1Ql0D9G8QGW9Mj373Re/NT4IVGrve+p/xZSOL/dFREJxhgr
L30u22NZ1F17csdUbqfCz137s9WDqMAkV/79Mx98ExzAz8L5T7FKH1qNbHRI/iVH7eOuBFI6lXDL
i97QSh+dMKWqBL6DoCce/VRV3TMB/OTexygR69fchXu4b/gkbwoM6RtrZO4WafDAdWfIriqJK4FR
3WbDcOSgV1GIu5vy4IYD/kkCMssCt3qfIn9nYlw1mFmwReUt4YdDigBPaCCM+ad/ICRvmVbqeZwf
mMDSfDfMcfASrVTHvlLDGRL8IJIpufRAXCELJGfhlVtw3a/RjAIkF9gIDmORpExPjlnRL88FyLZT
EDX+XTpeLhHWIZ/P6N5aLZEuM8Eugv0PLWKaKjIZBYti0gdR5lTloP/QuDnviese9ZWzy/lNAv80
HrZo5rd3eoYfKm5rXq6RQ2RH5Vo9I+IsNpGFVSjkOV+NJU6xLQnjvhtGbOXq8HPQ4zj+SGSJosEa
J233cnJ8wFEngZDlnmIEFoC0JVnqxNoQ+hDelYern4/jQ1kYJT5kyMdwinybjv+IJa4dpAN8/syq
I8f+OdVqFHQPxIbA9QjRaytEKrlKhqb+ToIDgtvUwNIeSNmgUAWN7/iFp2bQ3NZb7L0NEyDhDfJl
7kAZViU8Slx60V82LTE1Hd1Z43TbRxvu1gso5PTBUupLTB91d6U2qZZo011Pvci10ylZn7npkVSN
3P/fNTHhwWHYcCp8Rd4EXFmTjqpzC4O+gaAVoaZrlOC6MzOIMzBBKU6og2t6enZ39NMSTeWQ0JR3
+Cty/G7DsV4Dkz/DjjpZpKf6awqKBrm667a/C7uws9oSDIUm5yinrnnt3sTSrfsN43i8N3Wn0rP0
yj6bZ7debw7gaw5/QdvDEbOZMl9pFJEgSvRG+zCslBO85shv/iJANtUl1u24wthxQd/tcZgv+qL4
alWo+OVsDYyHw/0cRnH1t6K87Qq5FpMJmrrbDfXvX1eJhIOqEmXQfdp1wkMH/BW1JovRqQ77IrSC
n1nAenHwjY50n5BY9XIv+QCLr9GGkTrR/KOC+WAqmFlUhFurzsEm85iKvD5y0J+z0qXueQ5ZZfcx
3gY3a9swd5DB+MvKHoyFCmlWTcNS+dIZ+OZTm1rd/nT0sMHCjVNq62xZRbn9Kl03FLuasX3Yt62/
4NbyRzK+atHrv5ZuC7Xz245SWw4QBDlg5xbBjtwcjp9gBotZI6XY9qap+xooPF8f0EUL/B3EVEfO
N7weqd8yzJgl/TNAPtrHoaaYezeZEg3LhgSsfpSdJP2Tgr26ArK0WvXElILCHDGaU9/tFLj34aFR
3q9n+jDSVO83FXX/jVYD5l0NrbaSUMPYbxUZWgQc2r2q3J7mLFiOmoz996bY5m17iIVD+y0VwtNs
/cOYg3zfc92bbn2ShPbQ5QxBGI4CCY8OQww84ODdvI881MAgnW5ziEu7/YiVGtR7MBcEvsa4k3mM
mV7icoD3WKbmUtc6/LJ8UpSrozgt1mM0Js702U3IDnaRhaKfkPwHiJomkWwIl6QIhikjGanTR7nQ
l8Qr0dJC/+z1oeGPnf2o8h71PKzOq9vLKg6/AVZV8dElAio9kc2i2ntFsZ5QR5MAPI2U5mIouxWo
lHV+aHCQtv90LT3/y0slPCZxKAh+3SWCV0HP/jo2RNJdWXw92n0EwM6rrwb0qL0fuOZhLfl43ifA
8PVI+OQ27/K8Di9RjQRq5/Z3fIpuJTfzJgBS1PG0N3AqDf3FwXP1wJlU7JMFboocyBIV4VAsX5QE
VQfSZ5KA/HIo5rQ01VXI3LjZRKF3FozCu/XI2pff06A5g44qINk9i+RsvDRbw1BxieJKi+7AxybN
ZSBP1tn7/Hw1vggn/mOrHjuOJZL6lyB/6rQYu5UnP2gFrcExQAYP6Qa33kwyvjtVHc8jFD+h/aAy
czY0mm5H0fAFHKNw1o9Tg+2RQ6HvXpHA5ld/iPr3DWksIa3sU08x3tGfWkENkBTVh7tlLnDyQtQO
5jlw6GY/b1PsIX9CATtf0FvYhzoIMJWgxW0kRjGuSSBiEAJ6VNu0r04jebH8pdrqy9TI6rlOFUuY
XsmYAt2P+4ewz8nFM64pX2mWk0Rj4Ct/9Ec0KSzR0KYBlChheIou7+duhki9U58o1qkkdd4Gb0kw
uzZTsLdo8nxSZRNCXklHqN17DpCfHFuMMWPWxfDze5FLikSFX/4IvKrZm3ROPHaYGiatQWzuPMW2
UadmRsV2DMu8dw/pigIeCUza7MsErGWnElUMWRcSwP9oVcgWh9VNWeQKNVQURqKVX5fZLf1cpTN8
CNkmxX7GncM5OJLncWmDaPFIS0rN763Ha4AHB5XO0Czym59uxEdRXNmhKsODND0sKLgwglriluql
XA4DcVMXwN5AZrnaSEVz5L1wFBr8e2wobsVcPG9/ZYRj92EU6fLWShOpi4js8uGZWACyOHN1igjy
6TM3ZZ/MWqHJ1ysrf72HSLXhswJJeenqcryOoRmjp1Ho6Vo1OAUjyVRN+/x6cW2TXoxW8SWKm+hL
pMKAT0jg8TCshxe2Y76ufZnP7XSMcXZ8ibmozi1uzDOvCpFznjQMYArQ7Vpu7HYXD1sIRk1qG9LH
YUIkeB5pH5WZG2zMb6104EkdlK3IZXIDsd6mMjqJUU50GTCncmku419drKy27PAxyJ819uCN5fBQ
gcvzNlPx+ZlKaJt3r0XrdMgXBeARYmnDvyGhjbmnfZaGTp8GLUpzMIuC6tXFwNS01H519CMkBKAF
6XzpSS6kt5px4H1KK1CdYMzBvwg8Zbwc2pHJ3XfT596onPEao+VuKcmB3bwKG9+6bt2x6QqXFKvZ
mV9yamIyWzvtdVvy6WjCBd3RrLdXIuaYjElqwOSxTPppa2p8Lbx2IxsnbcIHb6HuNhoZPOCLxZht
kd8+jzxz+wCAk248t6yvdNrkBw9dr4PO30G7GQOaSwhjHXybOZgUSKoITzJxkDeV5RLf6fdiBgEO
GlRFAD29e5kSXTmH2BlTZAXUf50s9NfVQZrD7D1jAM5QwyBwtoIkRb+s+37fYknEukQbn7uTroZP
9mcCgc8lAnH81mZOmDL8MD3Q3LqeNeUpWR3U4GTSy50/GMXlibpW+Sua0OTubO4GdIgpBDGdEjRK
+qCJYCxB/osQVJrY6nZ29hOqqSsOsz6T0UwveNil1ad2veA98qPSohCApfg+Ot56UWPoBVkHW8Rm
WPopGc2wPcMxIhjzjzPP8cuYW6c5t1iAKWEMaMX1h9p8tSO+wRDT42u3ke/eoma+F9LRYzIODl1+
IwztZYTMfanqbXrRmuKstxJWlOxF+BfkDDG7VI3gCCC/o0fAX1RBAzPrX78rPeSzyu1ZAE3XBl+x
6bb8d9f1+Q02gbes6wIRsIQUMWZsIK6zrlCttTuN7PR5bntdYXpHCuFsJMqCOlPQLUe3q85z7sZH
D06I4Wf2D5DJK3AZ4ujKFfl7GHkswBprFkIwWrH+mUkRdOfQBEdIfVBwqGJeIdx+xmRIUdHmZj66
gfct3xDXAqi5p0lRy8uxSTDkbsJo8ZXcw2aFuyT70RvVM23aJRHEPcfGfqycDhSEkeMRhzGldSCY
+dPK7PLdjMTs7GIdST6gnJ7zhJh63IXMG5Nuor2J6+WNpVeSgad1cWn7Kbgl/rRW1xQvRZqNPdz9
Ll4G3Elu2PrjD2iSigEVlm66rMG0dhnGoRYZL/RqUh2QrSJWwBHgPuY8H+MZ5cH8Gx0BKa5ii+5+
EDL7pU1JvPPzpV+ymH5ScIIqfELrQa2MDEfQtGIl783oqvvdBy0tNsDm24W/HTwFfYdmlm/R8a8C
ANp7HLCrPZnUk1cnUO3Z0WL4ye7a6ds2put2McNCDzqSXLDxXSJC6qANDQ6g5OQ7XPV9WW37Ea9X
Tz9MdVF0joI8u/W/UnVsF8MaTf8ICsrDHUqZEdNrmuLU2jnN4l9zj7HiwwjtMiiEadHHx3s1Hb6A
GmarXUa0EEgnq3OTTPWLE/ZhcaK4CbelIYYN+BVn3fhNyc2W7m7TbYy6rN28aPiDaWp8IOFDbXts
mEgmlXJjshCQrDZHNNxMI9SD6fGEg20QOyIHaobBlkgr+DvSi1PCQii58M0zw+tEkDNYM8JBhDX9
JWF2Ss42XIqr3Zz1F6XsG/CLS7lcmuY/mw3Hz+sdRDY/RxFTHhfB8lK3l/v1Z7WBX+xYXymUQlHD
Ew3Hi3oxZx978mXruYQHO9j/qjgozxMdsEkW9np54FckfYENYfqXJEn+zbceKeDOiOKvako/hOjx
yCRAhFlTPlj7WpwEnEjeEC0wFPg0kM4U2BDRFy35Xa4mjf3kcCzhcNjKgwJqAvcshDuMJ63jOKZP
KXE98hB0C+K7xLqkTagmDFR4GGnYTk/WL6f//HgeXjWaBLvbyAQ+JzwKMP8NItPXOvHiN3Lp8z1G
wfmgu40M4GEZjpwv1WHzE7S6GiXZ+hEtyDEi0vtOaOnS8S3p3EI+SCHlcAq4ACpQ13qzFxMR4UF4
OJ7fA/SSf1MtLJWDN+bSB9LF8Cb6DdDXwN6kwL8ESxcZ6RLzc47U7kqvefPlECHzc5IEEXBpLTlG
5QSVTYvXKHMX935sSrIcWDjCHsandLJYRSo+r1W4HHFLceoYx5/aw7ZZ7CREwOCPUW45o/ud+ex6
7BIUiEEGLhG/dA+9cJiLOWkJt05WQQkbFw1BvQM+Pn1Cr7H9Frky52lcCBVgnCXfhv5Bte8RPfzl
Rewk7v1CP7FW+sFuTsLmLUUX+cd4a8TzBNC6m7pmOdl+0Y8oWiB3lcntEUfA8GzBYC7R5i+ncbUN
wty5B+ArfMjLI5+L8651hGdaWtSqVQLjD7Sj++OiYz7Xhk3g6OJO+ElMcR//29xBub+cDcmkry1C
b28rmcrxJbcHEifHZ0xHyUV5LiBSveiULapwI4iuIlWoY+0KZtOZvUbL/T6x05zpHFzYZmRXnUoQ
YcT80YYodJgmxzk3wmOuGCP8+pmDDY6o4RFMHHt1zDcbqSRifKKurE74y7hblOHja9KW+OtOPeZ8
4Td0QxjMmpxOePJMMBTLrcWcNhZYTUSiWzInp/CIJST5o4gnRq+rQlLj9TLlR6NcWFICN1JcgMog
4MRp8BG1UTB8rwYZQiklNKnXICvNORIDRtxaqoZzIcEoD1ncxRSTiqAsssELCRBgrTFEQkIANB/e
pCNKojq+Pah4WIbzEgiVHD3Rec2eMHFJjDZQMp3AxLMgfRGw6nhhlzgdPeTcRuIP8klSgWyOmuJE
sLvrveAznZdHujiT51bW7L2JAeR/cYVCwY9IMkTVAK928qgzA+zjm3d2CfbVkfwPve6rqrLPdJIo
/hMxRh4M1T9WyLIP5kzEjGEo4/YBWXNpbi5Vpwj0CJqtTu2gkyTrk8hRt9Ib6DeZrBuHsJU+ovtc
UwcbAd78QKxa/VrTeiE93U8Qx3IXDd8mhz3K5e4u0fGhy1Mn0zmS5AN62PDIAj5GMKR4X4cVYaJf
PdRzXn+WphF/giSMX5sijfxH67WmfGAfQMjI7U7toQRLAHgFe36i/y34SoKmfFZ8na9I2DUmb0HJ
JJyYv27LPp5DL78Q/eIHrwItcnAMfNL1dxuYuCZlBhPDPjZoXiAvGmghl42MPjhGb1/soBsWFIYF
o+k65Q7DerpmOf/Bv01Lfg2suUMvmSjKmV1goqd1X0liTrOtZOLD9YLE5LugJxFXSI7g5SjcNKWx
mm5IAseH534ey5mPhnCRAz+NxlKEOO+iOkNBhtns/MPUdvgXJ+NKL98WY2XuYia0najn7bnoERXs
V9cSl9CjgLqJGNjpaS0sMaZ50KM4Ff0Eo5xIAZCd50jYH21SNK+OGBrx6NgAJUvEQytOjpHq6luH
enUKaa9NkORf7orYgVM4VuIh6pGsPZJ51drD5rr37HTVNf1VNtp9pjFwOkBZ5q99v6qPGkmxotUB
yddDz3yRkJhkQyi6GqlfbCf8UtToODNJ0HULblaAaZtf88wH1NyNnDkS92h02zMsvHkuqjyfcQK1
/XEr6uEczV312K++eyZ1afN/QtYn6KprJgdZoUtmqNOjfnPY6MM9W3+SXLYqsmdYrQ0X3LiE71s4
5+kz4gg2uqHH5vtID6Vjgfqd4NAu+BHUSu3b3ieMNLgaxw2zyvERVe2dnETSz8Zbg+pj6lRHcD7N
1T4VRsB3zMc9vy9suRcGGLlG6X3g5uFgQOLg+w/enCZPlH+tB1UqWkwnsBV+XGLx3pH4p/Mr6nzB
ku5JjoEEFA+mgvyz8ZUyMzs+4Betl5AdB3MA38pU/3MZ7cJvQTs4KXq8ODLpTi9u8mBMQb5PL3sU
FVjyteKkTXJWxJIAhj9euKhMJI0bPVIZgUoFL5SK8AjMrYXG2oERuUm0I0nKR26VBm65G8W8PfKi
jBRbKjKKmjU9ND617oTkzvPJOiCKu3YMSRHqgrTOM9Qa0bXamMf91I9vLcYOTBVbULzi2x3QF3gM
CTF75yMh/fFvk1RjFzIv4FN58Ul6T84ERuEYIPoAI3C/m5H1N5gp275ZHmuRUsYg8EFN5Kh2msgH
bzPlbWaDkKc20EDe1QL8RXpzUC4nyiXwA1d6FLd66l3zC5tMFHwb8V/9HiN+UDm1XZUNM4cgJmhF
wtpovPuFI+IjavdZZOC4rr2E4EV0sOpGX72YOvCdIZPuNgcF8kqCdkJ4jm7dol/zamLvXGjBwo3W
CYZDqph7w626efuzUQz5PkFwbcRHGYWYcN81NcD91tW1+EdxeF/9gIBwizPKhqr9P/GNVmSM1xCh
flRNWTIEbLt1NIThQTVzm0Cvi/ESMlHASPuDam02Ieji1Q9xtiSuadMHlmC78Lsm9nfMKnvr53L6
kcNKlS/CROIJcMjWh2mZaFKgbtP1qZ4cS+dva6bJQ58jpiskJicZ3KBza+h6PiLxbDCMChTOXqXP
k6IsgjChnuwPBOzkNZd96H+j9RPt1xK24jcBBffFzVRVUX2q1FshJTe0bfO6MlDHvBpF3sPjkC/D
EeL7+Ji/o6lF+UVMF0dzRu4TKtER+FYcU9fY+bxGPjlSDcDyj6DugFUAFmsAosjkSJxae6tBfoj1
GlFRHfjle3y4eQouM1eQ39PEy4fl4q1Oq/KklqIdCGAzwBKDZ5z+sih+z100FktKDg6W1Oe523z9
6ngiRyQZxyWqUcU/EpfeXfii1Suv8vpKFpN3rZa2eYmMEXbXU3zwBcKfPKIV14eGCs8NFwqTJdFt
yLvvUV4q/umP8x0RKe88qLRY1q7gwuVnMKQi2mGpD56GCL4c6GSlVuI/CH5EUjnc2q7qw/o5aHuB
acUP11+kkKSPRY1+8mixm7i4NN3ttIZMDdSBOHlISMswRsdmq9zvCj09gGIYkthXoAPWZ140QTjc
IMsWbRKiifZqI6NuY9UsH1OCfBhHSWGaExk4pj5EVUvzFclN3ZtlX95HRjZPE8T3uku9JNqTIWuJ
i0CbJhANnjRinaPDqv+X1x9XlKN8pi8PNyiBVTOlfsM6r8l5rkdYdoxf9ttgF7Oe4jZ0wrd6quDu
CsSrzf5exsTgXC8xcHxCjMIn9nLLC6uKOH1VFSjWnsV8+JHwg6+EXbiccC0jxTWOZY43VjoAoOGq
SNlfEmU/EdXr3ywJ9c4d9UY6XL6SICUiIMQCuVpmWQDfPVlb8AKIBTfTGMyqYwuNek82Qk6eZ4Hn
Io6rKLx3IVYkmnEuzijTHFDD61CIEuWZS+9dl3Tj4+px/b1iYVr8x9RrCEJvQ2owEgFXdkHqPgUP
jheTt3SPDP5VkVKRePi1uwFLghO1QybFmMinBp109TMN+vgyRgg/SbCalSCBofTM26K99lvSM/M1
aTEf4XXq4aHuelsdBAXzZCh2bej+MLJf/8vb3jmvig6HvTXb9nbPcNeQzar/F91lt3vTTJP/grEg
aDKGUgdNYEMnzi6UpdyORe4Mt4ZZ5pHkBDiDNAjVCE6IRPKStHN+FDmAVZOxgzJy6cS0w2nSLJMI
8i0d9r2Tuq+NZ+/u3C1oBnRUZg3PHlbPa4vK/kB+2VCyfKz2suRxHGQ5ikRkUi3POhrddO4vRbem
54DK8ZcoQntELJfXffRIsr/SIE/2PtqnWzmo6e8a1YGH1nYhY6Nw3Ucu0gX6ckx/uFgt150ckSPx
dIXmcUG4fu1BLPdEjigMnD2I8wtcDQ5Bz8DJXVMJPvmxhV2Juskn96T9tVnHzfIVRyQjeu7yR7tE
Kh2lP0BvsA8h6GRop6KPJmtyS0uDv2cE4/CPSZzaH009t3/qzThXt3MhOMaRPjK8/IykNC8R0Iya
PX0vISduQz/U38plRkDMh0/KWcQLscS5Ox1aspjER6UcSNDBxAF+xQgp491/gXBAa3HpYKPH1xG1
PDpZMTV/yEbALiHDFTA0cMX9oNxgx0irG/6z6dS/2nKz/8lFhN+c1HHEjazGznkENil5WWADqRmh
z8IcIxeNzTdThgmXE9jKPRZtWR8g7sWAoYdL8dKWYrkUIIBxtlWjdQ4NjowTFyutT8z78zNX8QiT
XaRtljStt+3qwatOlHLPVVaNlXuLlpr7wWEOItKRJ8ohYjHt/gMiJnE0xXiBEILasCs7uTpbmwIl
ugvpEfgtmwsvpkY3FoyXCbVnuGvSLfePeYcgieiqiauQfDOsMkWj+/igSNqQ8DJB9eW6Rh6R3IuH
AB0Ac3SYou2d/AI93KTjQ9+OmON4GEg+LvIUU3dCUOp16FJBnA1hRx2GW0w1DG5wadBEHk6pDLfI
uu/CBPSS0rnlvepGiYttwJ3z2kjNaJ5vW5W5My73eHZn/5kYBuufvKlV8mKpwkXXmcbyYwCNJhrH
m0b5yKxRPC4SUwtxpAwRHPfW3YVDmnYvUMZ2eiZfEeUViXgqua2TgN+jgHkMrnQSbTy7RC8i4XKK
cTuGeunHB7ttbYkex6EGHssrhvkcrmvbF3GAk1qPBN/ip0JZeEA7rIM9kRkoJFO38Lt/9Cx3TzHX
16+gUsnb6oTLmdp6zqVaImT2XH+lQNH20PQhwv6nqm/GIUMskzzryOu+26iqzfF/JJ3Xcus4FkW/
iFUkmF8lKlqO8nV6Ydm+fUmAEQxg+PpZqnmd6umWJRI4Ye+1W6OnK/PEMH+J8bKEclvV0jaf2erE
DXCxKGb3EDiaycYwYlk3HnOHf5HMKu/Lo9X4N5ULttROzeFn2Ai5zRCQRFjSu5D1Ujm6z27tdz5/
9TSvr9TJ7u3GYmJTJlnQr+GxpMFq/wQmbbq/pYky+UOHIbE39GtWnKO1w3TOYoibN2TftyKULSNv
X0ZZDS4krKJ/7eTHb36WA9Bg0821j9qC54Ita29eGQbyZu4GXBAPvmWc9BHJIULETWUvLI0XGfnv
QVR6z7PlFM2RsKLl5Ho1AgixNFdPGoRVthdjX+wn6FE6TtthY8tuIebXj75aDYDqt8aJ8VOTGBaw
zAzq7nfyq7h9SNFZuCdYhn6NsiyiF+gxgzLlqNGYt1+0dXr5i4WqKRJsyeI/7Qi/egpvlA+bXYCL
HrJOh/rQoRbCIh7RUG7cMI3OipP33p+WPoADEopvI0xwdGMXkUnY1tHOTQOe8n5s660dhpODcsPt
dgAGaMCaOcY0AwRjPSlUUfOHHr1Af8LbEIo6Z8nMVy/0NHEry+AdrcHUv/CkON0bEEENO2KOhyHa
zkwBMXA3xRNnBACYbiJhq+4Z2eugI2E8jOM7TR0+AEBzAGJhdxu9Y1XMVX7Klcj+IWkP64STWjxR
uI7nuFnD29w7Hn4KXbUfrZoxXSjSmo44PIaXHlDAoY269tsAfXrQ6Cb6a2RnEvWKJeL7YBDk8vEp
bJbN6CGBVVH1qB9m8ZOT7keFUAUjrRvV/GvkLbmotv0UbCuSP341t/Knv4QVuUCLG2SCYxIr8Nqf
nNz8J1cKppTZT+o96JzOaaFyEufOY6mC+Gm12bpMtiPtxIc3/VbA+CgYvinQFZhNwnDL1+h8UuyF
kFjyUitYYliKeaJna8yTEKTwtFcZOpUPTAwKEaBlPPNsVx1P/0bgrGkvIybANqn7BSaNP+T9IVah
YWDWoBkigKmQElpXjxHLi0ztPPnSlBTkAxPBpvNpG1ZZRhYe277zAbf2rWhOEOVrH+1rO/8dasrx
i8ojBsCmU9llxgfxLWN27RmJXtGIRs0W7FBdcKYz8IkUcFpfrvkzfTpKqL4r2Ib18/ycusCzpy2+
JvvIAJUNSo0V4LuJumy9ytqr4L6i6zi4mtUTOzwOHkhuqZ1MQi/6mHPpIlzmia6Gr7qog3uFFaVm
adhI/z+jVWVzoaYFbRuiUp6ZGxRSp8+YsJryTyWhOO46qjS1X0SR7UoBn3ifpe2idnWn4hoERZFW
vzbmPefdDVYHCYMHofDPiG+heI/QILAWRTOb5mRoF+LK0o/kYsygqMTskDDUhqNr53kpewmC2ZpD
7XLYtvT01SWcZizWEqXrc+X0Yb8NJ8t/Yvqdyl3hwLD9HUQ+8oBAEg2GA6UNfhOIizS9RpxSChuR
sHZCsRfNXW4lbjxiU0BthPHSl+HGxuVJ5jbwf6pKaz2uIrKs13oA432IxjyTt529k11W1wKx51az
p+/6ifn+/cDTow9F38fUgR7j2STL5HDh+V3fAG31JXdQixhZDyhOmsB2WIk4Uv/kczcWG+3WBG9j
tFC8FpFHWqHtA6/aLaMzwUBTC+YKl04dclG9nJrZVjOcMlHuYoTfDM8wdZwc14eYHkYju5SK6F1S
MZy02XWEAl1Yiqhr5bcoQpTrVW9xCcSEDqfJv9lmZT9QPW0oJEQW7i00nPy2sEi2qCJdIFOWn1UV
GrbVL/uvol0Cc1Qz3X5BVoO3C8Ht7DN2FnhgyUCg4PPB+73dMGeK2pm3eddR68Qb12UXyjPViG6H
LNQkeL6gkOGzgLvEgOm2jIcYCeSrqdeNY4KofmQQj8FfljXj6AjlF7ogn0DW0hG4s4gUj32Mn7A1
N26xajwORGPCEw8Wu9+tgrklz1W3OGkSqXWKPlsOJLCtLbOMK0RBS74EkuHFlUUiFUHsgGc/UnUs
+Z+VczDbiSzHGEXTdKrYJ0KfSc3Bzxt26YW3nJHiA36DMnpc8PzeMnzJDuY7NyHGmdubbNvQ6g9c
htK3Nxn6A83gvYPJgnBknn4ivsPlwhB2BdlGnhdDEwJbe7asA0/DdeWxLU4DegRccANuWfSyQfQn
KuX0DR/Fbd8tDBWYGWo+RsZQ51wHYXhRTGj+0VmmqBSJMmUfP9Tum0pF6h6ZbqtLTqtMf1q4XfaE
OEWglFgmltPZlN0zL2JfpjIWuz4+MFIdI48Bn/G856G2QEX6zozbyGMuvuPE8j9QzFgvTSFQhnq9
B2kX7Mj9PEI+ycG5siMnGfC7AdF119ddv6ftwq3k2ZU4GvQNr3kOGv8+wt+cgI6wiFQMPOlt0biU
j7nuxIoHG//wtnAmVv/svtwdW96l2fEHmutCc/uKED6wDwGWR76mqWgZi88F6H8/LEiG1KG1b9o0
fAzMELLUXDI0iMgLxPCWx1XzOzlMoPEYdw3yPDtI72S4gFNh/SD+uCzS69NcrVN3o/j08gjxIL3P
ei4/3HC3+dlmiHER3d623vloQsiG31ShXvw4IBntrnM2FuFdBK9yfY1iAs4+O5Ch+7qNgdLGTlN4
iVipqx5XJr5koXbLhxB4O2/Lr38wDhEm2RowbR0gsUrHrv3yqoU6o63H3t/KVhUXKMnB+OzOLhOT
huIG5JVvo6m0/e6IsTYTp66j1Bgjn725bvgHN6W1dF8kic0floXxHKSVxo00mANQET/gadD1yVii
Zpzn8xHZwi2Rfggjg95m1SWZYxEUmhdIGCJFCRaII3fGSshl3qJh2TFwCD5tkBbP+DULYCdNzChp
7QX9IhLrpKJegJtjyfEAroC+Htxz8V8eWzMrZQJ5HqahruZvrSJEdnMQLCGkm7E/eM5Ymr0pQQJv
R0T57pZ6t/rUgYCx2jY4xqfSj9wNszrvkRsivJZ0rwhP3BzPRx0VPwBq9T1A77nHvd27T1CMVULo
dCYJexvWqxfGRbJ0hFAdXNz8u9pLMZWmzlLgMYHEwsFkH2yK7T/5hF19kwXG+xwW/N80wvxMM319
4lj0e/SOlnyzSSa44mxon3DDfKNJnX6g2efHGdoMw/uiPJdIZY4uMEFG8F6rGB5P/ikMQ0A/8mZh
3kT2YHdbeOskbfUydneDVYSMeqrMfva8KPjuNYc1yp+8O5ZVHQK/GMW7YJjAkGjUguNhSINjIHwW
294N44NMgU/JqDj/t0qveMWluvyAmbSgW/ipy44P84qwkVOjmZTx40yy6LXnY3/Cru2eqFApxTxw
QbjSbPlcmsn/VkoQ7WWFJr6PbRMsd5mbB+EBoy22ldmagwMJVAPOAhdOVogr58FzapovKoWdl6Ol
39oa/C7MVZSjZlnvBZJ7Kk2Iz6zSkZiZOK9YW9nZmni2a4IETZF8b3Kdv5V0/RzyffyQt2V/bVsJ
Not6pngfw+FDdqXP11UgaOh7t7530tT7bAC5/MndGQdkOCh5DGZ2+qu3/G3zaDqobPWfifdRxTHi
xdu53HqkJPsifNR1h+wmwHR3GW0a8d00BCPOrUCfFu3yrYbt8EH9sew6nDF70WTx/ON3lR3sLZgr
+wZmgNpkWrIeRfaNStZCJNfzaxFkEpv0aM11LBJrsK9R7E0P9q3JQjfC85tPYCgRGMd3ggi2F5tJ
woZLqkw8tl7sNkgwOfetK09M6XeLV0z7Kg+ps7CYdwQ/5m10NkaPIE28ZzPnAOC8pTlbo8zeFhNc
sVpZewGf795G9Xysayd6CjGTH9ayWczJIeoo4Sxq6ReQSteJ47riLPl9IBixPXA2njt5bGJGhzLD
K+u3hWP4DO6O35ZNU86Op5PRe8Mecz16yDSePS6ro8pT+x35A9EViJ5ZqoZgP4JuHYtkcr3Io3sc
vpFm9q+xapAClYF6R4gpTrUPg7gchXFR4YOGROKd/7IpyneyHrqNBJO5CXo+Vz3DslKjg26apipp
XBcKVhFOAQDeiXEwYWXFI8aGMTF5FL/kLJto6Y3MkIVZARt75ZU5OT3QuxBUVPYRTdb018zt/O0q
p6KcHb7QG847UU4zWlXy5t+sKEWtllnP6+0vRQTZLERh8I7cCDDYLqowYLEAghtQLx3siB5g6Myx
IGJnC65O3CGnoBGNwnm87TyVvSnnRp5DjDZ81BVabiWRcdiCUgfs6bY3TLQ9wNQbhwSNJxZUwKKZ
+6iZgqkThctxmHUkIvTtCfRBT87LOPRPcbYe+a7jXatX5IChxfoPS+23QBqQdI6xzrOczliqmVa2
waD+Edbdb6xBcPn1fKsrdOXiui5xFCVjMJF7AvGgx8qkt7SfJRcaQK6PjH73VrCNXXdbCVEeopJ6
Ikcj+rR6/z73tbkDF5CJc5w5HKoOCOsHe0TGP0B92uKOh2CKquaeYqm89+eb+TxAavGTtg7ft08c
VxsXUbAnKaRzoG/wRFuO9Z/S4MHIYAW0iM9gz9zFsHJEClZqN6y3AES5iKOwuhZNWMC5LEpxipg2
f0ahbu7mcMSCTjn8Q+Ve/1ZV81jeHJa8umnI/5mwo43tWM7X1JaPTa+zjwiO+WZgI/qYRkG1h4xO
dPCUgXXdKj82Ngabhktdej+15ZTPXFjz2afSajcTWJ7N2JHtc9Qu9TPFLSQ5NwQXQuzO7QotubHe
3MwGoMssl28wHo5MKWwGkHzMVTO70Itczih7UFvnCvcCohCd5GXI9IDadkNJH7/rOcNKMDbhERkQ
AA5VYrFVpX7ty55mk0CgHvGRf0OmrpPcNYEvOWT+/0ZUpvzLciqud96SOQ/arJnA0MDMaMgGaPPa
hc01yfoH4goh9Dx+N8GrHvI/RZqKB3Jc1IvH2jwp+zmCPE79P2816pBw5/ZrrpKyGnNa1qxlPQuz
YcOGv7tVFvnvnIrhSq//2aZueugV2GMc9VQIrEiJIKj0F4v4SVL4tfrO9CrytjlbbNgADOi+Fig7
+Tbw29rc2T0tvx67v0yH06SP3AmY1Ty2LzKwI6hTsbwJzysUQKG6oUVHkO+4w8Wr706E7PhdW35p
5eSHFfX9VnUeg23YZs1hgWT2lHWmfaFL4SwJTGv+kuhhNu24IiUwdcWopfX9fMu5EBK3A+Bn169B
PuxvcoUtXSU5mRawoGbRaWJVFvqOOcOKKAp6H7SsNduMwD6LlNluh1krQUzc7xojNYaGCquqrUy3
DeaRRAjVRHrYyZUQ8U2DuopErjYZAVZynCxvwObQP7qTNWz7KcbaOr23eeazx7+BOlA7wb7JPsyE
rxSKXozJF6VyPs8Gnjl79oDjDE+FY72KhbWN65riYoeu+GBGk3+a0G5P8RAH5uCUxQFC5E1+VPD7
YA8X+VNaMwzbhwL+Yqdx7hAYvSKNIXk0dCcM2ErqE1g36yRZPDYHa2A86JkwuJa4sq+h6+dJjP+N
XK4YBlrYi/dS9/aHBa7NOpTSVj+j8ZDccGtVv4XfT/cSNVYM3J2Yrq1g3n/zi1Psk8BRcXKM8qEe
gvLOm6Juq03EqB/uA4YO4DvpENAuN9iFJNp476Zjh1Qqx/YoVYRRQLLqqsLMQ+k3/5fNCKNwS56V
jbG8oTpGUaU+GLzwHxvj52pgcxoX1RmTQLxpo6l/V9Do8ajMC6P1tcj6P6ZYXsnzpkZQvGmHCS03
QmDPTxaYQrtgiMoTxrPsSbNy+FSpe0vdqG4Rqrddg5hzjk88TpRcQNcPLBmYakR2Rb6O3T50EeRP
tRT6dYJPsS0K43ZbhAnOTaeYv960fm9YHpbqnDL0oJrK8oZAIBCvlxWM+o4glP4HA3ZsWGZlNQdc
LFGC+aG70LsJy921wzz/Nlqxuxz5K379SfJkySrdWq0D6N/Bq/PVmmK6q5jOuAdKoAg8N5twvGg8
4AhuZWUx0UVXApf7F/rE/M78xD5EZexrgq5693mMmi4/FQ7r7H2/eh5GHoxwZuNg0/onHI+raEZM
SoqsPfzl8XXqQ8XG/o9Qcqq/bGPqx7Vb26cQ5sPThOyE3k7HDs7+iMxbMP0gbE6o2TxSpWIbWK+C
xTklPTR2rDyB6ILqhcbR65h2tNzgiFyVOIZufaPopdV0Z+Zpjr9G+rwQoVSPewPVknVdkd0uf7Xk
FVjDENIs0yZkIuOaAzYkj7S+k0vEzcsPqFT1HE6jAcKxtsVZijCHmdfIn0XkDrcq2mp/D5DGL5/w
AIhpN4ETeyeNjlrLYIDb50FdH+kO0UirsQ4fnQn0XjR4isa2XKNrnhU+QDmD2O9qM/qVHBvwbKgm
RteMO2QP9S4dHCu+oIARwXYoK38nFRHvk6bvRi8Iv7CQRP7taVxzRnVIZNy4hbLpB0SoeVyHqPCb
+LLmdW0fBjN7/7E3bc6FO0g6QII9HBTUYrrwFt6Qx4QQ7KGW9L8SueYjUxyyfKrY89ALpy7aTIgO
LCAjjEUmMZ1hAmTDKmCsg81/O3oM1fd+FK6faG4I2yZBh2VsZteBfpwGfKPk03UIcYdNOfiQAv1O
qhsUTtDk5QkuV01Q4YL99N6FiVe/ssOyFoQ5N+Pvl03/2nzkHsIC1AUtexQsFbT8/OOtwHHqz1ZF
tUV4U78VPQMpjYg365cTbQKfEF+UugIyYRS1Zc3hBH8Mq1AMXrlXBCCkoKxusfrU6bObFXmmEnRV
+aypapk9yyOngpU5DEfdzH2JkVPgFkYamf8BoajSt7QaTfw54Y8fzmZCyY91pbEMGm0DiK6ZuIiI
KBQHhAHDdMx5TVXFeic3FlyOJrXlvUhTEte5/7wJkFtE/ENxKjIZzoRZras9EK+ku7kiLWuQJdUb
/5NCcB44ONmpNLIUBxgdiJH/WETawX9TCQJlgrEg+RGQcpTBpF/yMtUp0gpa48KHhAf2pdszVYYA
zp2zvqAIiW/WFUIwX2JlW/1Rp1CDyE/hJtnQfzm47Vo7TqpAE4iUIXHY4JFlJJbPGbNj9NH9Z5HN
t5VUKcw9zW0KTR3oBcUX5hJvM3S+Lo5jNa3D3sRe9UmOhl2drIKQAgcr0JgIZRfqSCNNbGKwTKt6
AHGnwsOiQzc6zSDWUtScNeUmLBlxNu5IewKgh52TT+N6hcoD9HFjee0w3FVDyvAGWX5Tg9eK5PyC
pQnRcG0CumfBpT4+FMMc+seqq+NpH1ly1XjrGvMpxAiad0OtNHsXGpfp2GOMRIlfdmF37W6gjsa5
pTQid3XomW8iYDIXU4k/HkFDv8XikQ17B4zXVyNHdCEeZGuumcoXT2HuLzdc1oCyqQ8ITTmhC4uW
U9e6Qb53xFRWF/6TgSZNVKPF5SQISDO1hrfOWsJntE9meiWeqH8MQuPxR5FAA6PEdfWh7isXnl3M
MMYRml7fR1lGLVvaE8d63vyhTqjH3xHczy/ZdBihBHvxCCcZ3v171Ande1vmLVRb5uzPtTUO/2IP
a8gRuytq1hI16QMjRFc9elpQ87jRvOOxy78xVoT9yWKwugnaTD0qToLyYKYyL/Y1qXc/QUBETiKx
H5JwwdQyOxYg3XIcoJLPCXq4uoMVFpBSZQnpJWvRiuUfo/jxpct0Mx7ipYt+gMXZ2KkJT2TC6A6U
zwFcDTvJs6A5NZ5q/vZwRRgp2RaxdP062Xc2C7YvrKTzyzK31huvLcFPCIUIN4tGNYan3k+dh4mG
xdvXjinu8gHsL4VZyynPL6+8vacLlsMdswLcGjj+2V1oFd+XQNisJMORQZfICeTcTeXavGHOCZj3
0yMhqHaExMwyhw4tmwhc+iPC2boHQhBUSHpTi2akDIT+TsnfuPh+kJ5HHxc5d/VUgLxxGpyEQc/K
MglrK3hdMxwd/DswgJASmjWQlUYnvBClgE0qsIAG3sw5uWF6VwZVgrDNL94qkOjTsRrH6scqZ3Rp
I2NZnlk5OziHYBP9eAp7KhZ6Jw1fwZcXV37RmnVAV/ZnEj/CD8enfTsy/xPIj3qD7ljW0bjv6ta3
9hHtb3NYXebrCaYUGk/X9rx536F+M1hcbbx9PXbvT7lOaXtX+oCBz+hf8+xv1+WV2lnDNGQ7a9K6
PKVwGSWQWG4PXBazc4VxDnY7YM13i/KkRhvx/z2H3aiZhTipU2zLkmpwM/FlQgltIYxzwU3Ds0K6
dWcD25QHhwvxm/RE2mVWt8ELBQksU1PePvEw2owqaqsmCcdXJYb4aYxZXEQ2RYNbqhlZceVwbpu1
FeEBiwvQZk5KjMU9J+8zJoLqw2l84m55evESZAY8UkJIGBA2bkOSITQH0clkUmav3cLUeTdCzhq3
TA7cJwkzrEk0f8NrZgBzJbPrZVuosc69NUgbW0q2FpdmqKm6euat1WfnW133h0lqfbGGdcqwbk2t
PNPxeTuNSWM4MFTj2WMTVs/QP0FEeijxLwzj7LOTcWo4eWq+nSoq8dCUK2NPB/sci6AF9OXtmcvq
k2ZViHCGZDMH9STGXpXUk+j+wAoLlr8ircgC2VQO07tv5RoUClSdbnCkFjTBpu9sB7k0GOb8ZShq
vo1icSaCj7xgjgHxxAyR5rmJ+90yYebfOABPp21pVWY52JOVqoORUeQeBotJmNA8O5t20sNP5LDa
3gdlO10c9Djtd8souUDLkHXDicG4lV1askSDg2tUEFA8lfBjJuYKL+XsRgibOqptXKUKIF+AYYhM
ExZuYE4Yxzp81YHJJvvIRmCQXyx3R33vBVjNj0J4jf+imDPbG7sb2/VYNj3xYm4z1f5xsTsVnbgt
Jmbh8sYzHTJaYTA0glWpa0NT39ptG77WOCKJmoIHlX0PZqzbc8bt/4+MFlY0/Njd1eoQbiY9gJD1
wctq+x+i5PlxzCZ40q0E6oLnwbGfFg3IIJkngDHnrhHhPyQMLOgCz5bhNkTxGJ0JGlnDLw04NBkj
1E8DAEOqh6qUD2HnGXtnuIktWiJ8cA6K3u1S5uF5jWJikCmtGL6pLofnB+49qUiW5DAgHdnZK5tV
59WFtXYqoeFQPkz17xyih96YbkA+YnxQzjsnq5kKDN4IG7Eu9fDYgQyhmKwM1bDU0n/lb0qvs29D
hOPOjm0Icyk5TiqKmvFZohI8qZUF/42fZj/gfM8vjXY+bM2WNxlANz6u0wxyhRg8vfHht+x0Y684
8S33HMEXzDioA0TudZQ671hRB/W8jLYPm4oR+FZw7rIBscRjCFjIxvRcBczAGuvJQX5+UYxSi23F
jG/fWooswlvkQ1ej19qVTMhPKCVyICNzFR9QjLHSd2NVfayVwdpauaRFHSYzW8WlW1w0SsYBFjbo
mO/CpOnq7ACl6ZYVV7qWBaLYFSdSo8R/hcYOlVczN1LT1LdqKvq8YWIe+Az6AToba1SXJWuLyqks
xEZODRizulq+ArfqYO6umFRsfClnT7ivGVPuXVpFN2CVcc6IpgA2NFX8ATrmL5gjDwKrmZ6QGvL+
q3HlJWBk6z/O9E8vEINnDjyGqXv0jtnbYA3eoYh4DItpyYm4qKQDPj+nA/Bbt7wHYIDMaYmH/1p/
KM51awdsXAtUmrtYFtUlFmlx7EsVvDVRyR3IDhvLUQckeDNpzOIIBaNcbbgTwp30USTDHErjjR5i
AS8N79AhHwmjRgSOZW5YOxLAi6kJ76WDvRmaBro1g0+GJQqAEtdbd37qcZPCMXiQRR485mjeLpFD
yhCDacBFIdNSZJat/hmpNsaEum15NasLAYlKPPa+GyarLiUvf9h2dgVTqYbLghlZeyh5BOw9ovW0
4dvT3B1Lr4Hv1G0xd7tBjHI+scm108SU1QBzlsoCCwzvxpXXmqRFpspFuzdhPtpJ6Om2+C4WwwrB
t2aOXAVzC5ZARTrhq0QUhdSmNWDJkEUHOdwOst6gDyAcO8Hn9ZlPz3bj6b3j8PolNB/V8tHbbV5v
nbWPusfZyobpwpgFT0eAWc/j2Y8RNWyyFDfqIbNuiEtOAoBVLTMUd1uKCTEA854YBaXtxQevNeUN
X0vAD9dL5j8Aprht0Ib8vzjDTAY2oF1u2T+cIAQgopeH+CFSgkj2bM7JuEUqUcEoi4lAo90eOZLd
2jYE5TEvI8iur5DHmCUI+eMdGs/bCBml0lbmlV64jSpnZHIF7AxxOVrppBZZeAWkxRKN/7x613XD
cbZEcfvlpmz4tiCPYm4Q7LvtS4/Flp93JpVzNyPbxeqFExlHKlZZqCFR2I97lJbeFRBZzFYO0UaG
xE+18pAXlDw7zmy2k2rI4whYboqoPuQ+4jUnihmgZ24mMIw51KDEq4W3HLEFTWbb1fPgHrCnivjg
Qjc6NTFsFzQduTFMTbRWF4wRWh+GgvXKzulbgijioG8hpERW/+iNt2iMiOD5t8pqEfENOEZetFeA
lYUmiCJYmUgunCStbR9IkGGIyJNE3KwkjNi964hVFLi46i7/hdIBgbmOlvTLhmCG0mTQUicqLksW
T27avdrkEf6uSw87m0gn7nu0ug29feg5t89movBtzQZsP1SdJWa6DgDuWS+9JECQ7D133ywrUUG0
Ih4dk6By43Ulim4PY3JYE8SwtIgokykDCfY1awKyW4Dmc9U0H1uYFv8EP+xXzcQ3uq8XZc13HJo4
owmE8/Da0WA983pjZQ3nLmJdFZP0QkUQS4uMmuCGBkC08BwjcwY8l7LS4Xmyi9OkIWFtTb/En1Yq
LLEN1c0uhIi19sGaLp1gy9C3nyhLYbRRIdj7kZaCDByBEIFU6y4e9h7yJrSebrQ0iC/GPmLURD+z
GxoPVJMooURtxqgEn2G0yIu7nrmIz8y78eWRZZtln3wRIN4zaVvBMzQminZzO/AIgSIJxi3brcZl
ZVP1L75CHX8zjk42nDwOP84UFz1xrWraW4caP0rYZHHilI5Dfk6GxTEAPU0U7o7voSmA0qStd0K3
4mZXL0JV98iWvSdbw2/8+dN33Ebv4XyK8VCUkYi36EYCn5UsSixyt6L+O+ci6RMoAeFt2krG3jZH
cnydZUkmJPa9gYFOYE3+jiK8c/9IyPz2q0PLZQGHDmWMb4HnM0GDUhaXEQUgJCQK4XMRWN3v7A43
ink11wcKwew6hnhFdm3jYCkHSjNHFztwZFSBozYliAbf1MsumBtQsyFSQPbyw02gSkUa/AM3zB6P
ysGPzksl0n+zPyriqEpX/i65014qcqsZpQB44XdfvTIlOhQlJWqgGBlQx0KV/QqIsU8UeE3PBFeA
O8LlilItzywLSEYov5kZGMOQtkWilOrgXGWosvBStMuV/y18jtHctrvVRUS3z5lBiy1++v6HHexs
JZQq2k9GK+/HRya2Rc4SfajhrzqTTzfZI0i6F1lU+R9Win/ntBSKAY/XGbLdAUGOxXZO1XgxE+b+
ZEFxUu8YMbV6m2Hye0EOQferOuB8Vu57b+XiL3cd8vwegmwbPgFpJpWG2A09nBZqUw7ajj0LFC0U
hQAnx/xIUEH/zx4b9WP1klp46lFQngTeYufoc1u/LlAr/0EoSvVTLfDIblpRrQ8jRcxj1yv/oc5a
NhEphykcm6mxnrOlbaxL1evyOycU/j9vyMj+0i26WAYDLYkMRH96Cej+ADWe6cmSjDsLoJqx3Z+b
bpDX1ZLqIWCX+BekkfOLPL1+irIFXZrC53dA6ASw1s5cwsPYVQGB64gZwfYnb0ytOAxGNmhuQb3m
OQ7FLAZQ953MlkFtKZ2951LDNt8VdYBYrbU8tppdC93rCjZTtEmHzvCntenLyaCw2zeHvLFwSy6G
7Pe50G8FR/xfETGPg4OWh1+4sMnq8h2VYRTHrQqDRKKswyps7DAJlzxnqYoXYWir+DvVsmOMAlVp
dReqOs2H1Cxq9rINgofA6r0/EDJfimZ5BcP4VEo1P1nzQnRDNzsXlGWQfro8e8Qtuzx0PFUSsPVc
nEpkuKdAGAQXaJXzU2/6YM9FUxyRYusr+T7LC7v8dUeTR0jlHFpfyBftOyJ6OaLFGOzansQuBXZq
70T98p4Fw+tUexOqBaW2bu6GdzPGofug7lE9F5F1rqPZTuze/1x5VnapP1w1uJqkBruHMoFcO3Q8
NatZho9sYzUWmjjMzQc2hXfW9dFvidHp2RrgFFDiy2OOjpLU5zL+agNASZljWJu1zG83aVOWHKxj
v19iL/jyQSq9W3l9Y1eNonqqndC+d6c83SLm+kojommARYYtgtUW/gPTEH3B7PS6culvBrwBsLWs
LsGqocg0nOVvY8OWW5bROheEpTxXCj6DXXbLE9JBsjE6izyhKOruUGFXd0Uxqp+2zUB/qEodOxIB
Hy0zru8B72VCJxviD/LXL7r25cQVirEhBzr6Pkt8i0z1/f/C1h7uICrdUJdd+qso5pMsWru7WEf6
IvAiYZfv6yMSrvFtRCDGWrfXj7EOabA7WJGWHQ6vHUFxQDTwmwDWWfi76h8exng7dJX4YyOZ3EZ+
IE4QuN2jZwb3LVVZ8N+Iw+3QCbKBECA4T8Lpiz++r/SH60e0+KLBeyxYYbedVV5JCdOHVdvYGfBI
7yyAKEGr1cGp2v+IXql3QCSY45VMJe6MgQqeNuiifeN6DHwRcB1SqAmYX7yecB7CjQ5LiTSWagVl
mIsILTFF4dyX2sj/cXRey40jWRD9IkSgYKqAVxrQiaJEeb0gJLUE74GC+fo5nJfdjdiYbg1FFG7l
zTz5ChEoxyrN7IijZAgGIfu9K8vxDNAVou8g0QBoIkJL9BEYyfaxuUA5OcA+mLG9pKPHgmfyVkzM
/gMvF1lAtZ7V/eh4TwO5knMWL43kYO7Gg2Ua+Rdu3CvpkfrDHkjh+PGASbaaDrQzha9V5gcGOtqH
y43oNHeFtauwQxAvRbAlPdft+QI9kBV+TzrezyI3hj9CgCRWuTbmztQ9cMx9qHJJ3jLXGTegaVGj
LAhQJQWLMJo7BHZkrtcpgVsfl2R/uAC4O8tpOBfgC5JVtTtlr0O6k645ECkNRqPYisrP94CDmwea
x8iBFqM6LCSDglz0B6J2Jp6R2k83dH5zb+s792XGEfLBr2Kkb8F4qgnmfRgZtwasE+UdtXB01Dg4
akD4DUSJSoqe97UVO3sXEBvl3nAKWTGXKDfRuPwUIp4x/vc6WERDiGoc3oRh4hmnS1ayi43gIoTj
gFTJXYA33JjMT5JicApwjehNtk24ninse850TB3o4jbqGwbKeMlsdpCrsl0IKJCIQ5THJWp9R13n
biQ0J7Fy6z6F9R/Z9edSF49x7QIV6ORdA2oUo01BPwZ/RkZirDHX1LP2b2lc6id+J3LFK1vtBJl3
NGZX/zMd039XIzbIeIJ13zRu4WyXCCt/BEMM6i+WmU25ROLZnhsiHK5FxNMqKT2lBvsq0goPdgpB
bsHGqdIXriH1zrOKaZMvOWQ8bOb1QUbgyvMar4JTIcJKPAwNaMxL7posQ7tq+TAnWkCmEDs+q0Lr
xHK23zojnYTCwm6hYK0fmtB/H12Q/j0XqGsSeckfuifuiTpBAjCzKg1UItWGfAFJD8bCENm17r8t
hW7N0Eu7DeI8/T2NAvRX2RiNOmZVogGCmCjtQlgg6gV6b9McvRjXTSZ9rn+I3+s29Jt9NBb/30lJ
ZHAteksGU78T8mN8Z2dVHTmN4888ktapbfWvqfEmQEf7TBxhnxqLYuyRWoAgBDm3Fr3FHpBS8Hu2
WARBbTbmG7xapPpzcw7Mvi/vSaoAn8hadildTFq0SmXZEJRmOwdcr/nq09Q5p54OL8KdUgyCRrw2
B/cVEGz0igbDAhq/28Uw8uRjRF14nERLjrCAEN9AojxTOnChs8B+yLUSu3aekgfbEPrNyrHi9pno
b1DSG+jVqL1T46XtzvdB9jIL2qS9AErcEysh9ysHvUbmqZ4rx8QLm43NtvJDaw3VSQdIbvIh4Zlg
YI4pQcSwTXZuUd1fFoIAw+Qz2lcWNCExci32Ddrgxsr78LrkHqCGiG48XIrhWSvKhblR042Ezcv+
IgFGqGaaOiZFZ+C0Ipt5grEC8waPxvQKSK2KNtLn0rlyTbZtfWQ7d/Oc1Geyi2zyRWRtFnT3eyOq
xR2Mye40TV5zJEnRvKmWO6QUqtkiBs+fbRQ/gojERxt5D8BxP03HrXGhotetCouAjoxL6xoCvQh6
d+5OtlXz9uE1GEg52Acx59dbNHhLjRV8+swyWJ/04272+UBGlQ/Nuh4jLmee2/krjf/rkhCmPGrc
DU/K7cVL37cSZrwJ4HAbkvXsV6XkDnySqSv3XleaB6Z3sZ/mtqElgxv+gWuTydhRWR9yscNDRs7/
2Czcfnw2DZs2lHo7YOcQmJTb9nGuin5fJtP0Rl6/3Ht9CdKND1bBF2Qn+jQ19XL2Wxbq5mTEp9av
7OfU8vhpvS71UZb4Bd9wGsPFaDNjnRnx85RAOqQ0ACyohJbkrEeTegitIcxOxLUwvXoRK30HNRIw
qxN/NV1YbcQYhu/a7O+Bh7mPVnKjmBUqDE92J+NLXg3FC5k1TLA5KFN/oH2Wre1QfZYpOg0LR/Mn
s6hWKftq2LSqyeFBV7RcGEN4pdCDpSLM429Kt50veC67kbsrGR5oG3dCFPOuhFLCXRGDdIn8ONib
bqbE7Zh2rKpuwP1NEiZ2vGGFRHEjRk3si0Y1Y8IOLSdhEV0sWzPvo104oYXyzUnXZSrsGdclb5Ww
YS6wF1n9xLHud+7Uq9d+0skP5mDcFQC9Ni4x8r+5FDgBODPaVU9Z8C5R9ls/Em1d+bM7jhuy5vkV
pSSDFu6axpNFDuVjKLXGH+EaYSArN7xPRhnj8uamsKXa+DXum57CDOk84G6CO8YJnjHxTSUdAQ5J
jJSCDUI5LGneQ2oUnrmV4oSz+2iDN9EL2sI1dlEhxJ+fjkA+brh1egBiZvPQfXYodycCZDVPmJdb
2ILhDM6CPu6kmHq6gGnoYXOYD0yuY3slKrM8glIzuODPCnEvz/UhgTvERDcrmhxqb0OvYIh/Mxq+
XLswg8quy2uVSD/hDWLGm0gI7hmRR9lBFVaMB20Sw2T25YGSa/++Sfv2q+dVdDfmSr0QwBo2c9Sz
F+Du7dLvZPNFaNol81foydU6RMD+ymq649lGTXcCPXmfkC65pjENiRvbNsuPlM3qD5nKOKD+kk1b
ZvYPXQ2Ewcri5Ke2bDxQxnCrzgqdE2a99H7xJyorZ8N5LXG+bqq+GILIF+pm/qu9Nzwd7QvbyfBg
20X4OjfDfVUt/bFPQfiXVN58R9ydt+Q8ODbmzlrFIDNumBQBaMejA1pkRn/EGNn9qk4PAf9c+Gx4
JjfixqV0boCsf4Sw7AYW132yXWq+k6GYDmXEe3ss2NygQlr9fcJcVFMde2Nx6eLfOJfDfQm/7+y6
ZMewesJUNycChnmR/rD053RPYuNG0dXN1zBRIYumd5xAZa0APke/iFnZhWtA/TFPml6aRovyZdHW
K1E6BIyO5sF13TNs+7UaLj6s4+yWCy/Rhxz3TRu47Ijkq5GiBVce2wV5U4e8Z8uhiK5WrZv7tOk1
ePqpKVa0r42PABR1wCNqUrtgeEfEdb/fKcQm/Az/p9kaa+mukxfpYw9wpDvSkTjsaZcpzi0U0JUc
uWatwOL2MMjy0uDcTaKPzB2oQyaGJld5NOVBMkbcMFGFX92uLYnPpqxqYbReM8CdOwrHPLhQJu2j
REImrKdQjzRhCxIjKwvw3P/NE+Q4bE0LLsZW0mRMDtzLcQ8VcRju8Rj605W2k0HeYSDKNnRKhE8w
NgSTPrykCgj/rZWsXecgpYNW2i2lEN6tjsVLaYMWVvcPBGdyoSXLTT717PF1m7gn8Py/dFbCj9Ta
/TsbkWyT82Hla2fx5DZ1eS1GKM1vHlhT6kGnqFqNhmTU7TF1oyyNTo2sIOz9JMt6N/mi+455qf+/
PvE+cQg61KeDjuQIGbYLEZfisBhNmyDY+uytWNFQ/sh8U2fblpXjY0jO6CdsIaFmTSgh4hXOX+QO
LZoMqvgdp45vrFyeHPIqXXNQJOxl0E7qE2gpnPlqtqkaAiiztynX4xsVM7axbiAaV8+msQBWhTMp
QSH/gk6pxTmtiU6swf+0p4WmnKexBwpB2iw++cnU/MZt211Dv8wI5DbtR8KpdCRLqzcRNa1PlH+k
B59I7x1b1H5nSOahpHCxYc6OUW49q0/2udm2xdZ36vYqDLm8GkUkT3NmuB62PHyD+BsKvHmoKZJf
SWcGUOLjTT+5ydG2Ctxl09Rf8YSaBx8x+j1rUmtLlC5D3C479z5PjR5bJ5OZfKhto3lP2FVyaCGh
1KEzEyZZ6mQ/Ybz86KJo/pZWvjw0Xp9d5npxORNotfAaU1xEJ2mJ1kX55lCmuulD5x90q45WCoCm
XdEZX8ZI9c1k62SvIIndLPvlRzdZSPi3hoqwiCXqlRt/Z3g/WAaU1klS57gatZ2QxCdvBq0jUgDN
gFc8hDGmqRXQSHmItLSB+ZTp4w2/tdIxpVJy5Judihq4BiGrjlnTyr0H0tP9M2Hl9lxyx6PNMwvq
ERPvYO+Bwti7BbsDopEzn+mf1F9LlxqQIxYE/9TXBC5wm5ZlxyiFzhgRM5+88mDyMiPt74exfR5q
XFEm+j8mzly+am5N/gqY2huRCLLUBlmTjzCs9T1p5fFxiaP+UPJqK8nCUhniSDLlNiQN/L1AHdi7
jN6WdoYlGAqZ7xI/HF9AqPQnKq+Lq7i1jwDicDC8st9lmQhGClmtE/7VcDF4QG3GmJiSEbi6BVll
Cma4eRO21mkfUHjqfjJIjVNQDj1NgbiRxUni9haBZbBxh27AKN2yy9sNNYxk3tnOe2EuODe4V4qj
HXlzzt+JR9REYbyyRPVhaUyJiwrfJcMPDA1hYRGTMR8+nrxtWyW4efxJ0oFxi5EEDm6pt/IGvH9E
eBZyCyHOOuI7YxeEHF24NP+5rulvE+akZ3aOyE99odgCJil9bd/kFsdHlPBIBHE1NvV6xIUyney4
w9ZLa12UPuDAsShR4pLzY0th2usiZ6FyxvbfVbCH4/QDRRLvE32k8bIi8YOnWWSTSyhy5o+k14hb
VKCTltjFnBY2wbVshImIQo4Nn6cZbzI1Q3iVfa6I/TIZZ53fEDNWK3Gatbzf6GJS2VPmOz2alkgK
ljSZTmN6eWIMDYXfRo8jtqQrHCWcEnFmEIeG0bKFHsjor2y73Nd4PJhT8tLrMOqJlj2fDyrpUBji
xtBU/vJLeIHskLf047HVi1iO8CzrZ2DMQOFattYAFKrbPJYqEXoPgF5ZAZOk4p3pxPCGAJVlBr9z
dyRD6XPHQgEryTOeLMKuPBJJX1Bj5EV9vteAwUDgT4DBSIHWoN+gtJu7UXaEVNIyex8xqjIcEpyT
N18yvXC6qv3TkrT8WhLTWgD1wf5dQ+OzENBY4+Oi5SKsCp/lp3ZiaB+NAd9iO82e+Zt1BnUo5KXM
UwIWgBtnVQOo5F+StE2XzAJGXuG6x3EclLonrVPz9NeCMmXTUMZpFroIt5YUZbFpwaPUp0L4ak8t
m9kcxiyHhKemRHzdCKfMwLqt/mx3VEEhqcNYpSwantnBdgt1NJATgoYatfGUCNP5M/XABSaPvfoM
CMK50NOi3iKOdC6yqKHPXchVaSuwH1PtC7Bs5xYVQBufdyz0TuMD4Kl5gFGrkVutovIC3JfC26qC
zeoG8QtrBl1Hu7HJxycL1fXH6LMXqoJBuEQ+iip5dlINDvQUPX+BFz7ivsWXHWbWjL+2mZ6grXgn
LjaMHxEX9DcM9JQ4UJGKtgZqPsz01gfIucot+437IzKDLowd87b/mrTT32ynSUB/Clc+OaCwO4W/
b7DaM1AQdUAD7+NHDBjUr2JFiH/tAYMHDwPwavk9c2i/AXY6ukRJVxN125U9PtDqsC5dUuIA4h4I
Sl69W2TRZ5Qke/smOxcT4zS29JrDxt0WGK42YpBE9+AeUrkYWQFWKoKusk73VtfleEO8YWdRjAia
Ujb35FrUQ90jxK9DmrnAF8xjQNbkHafjeEa9Nk9pVKuD6Xri3en78Agrj5Yrz/Crj6Vu/HOmb6ap
0HnOB8ztg+kn/2au9zuTnDXZWnAjFU6b3Gcz7eiVlXl33mRNZwF1cJ1XpoQeSooNc0P83LA5c1dO
j1EUDuIVkVm8Igt6Z1S76icKhX7wqtuoEp5BDwGxxMrhnVQu6gtzgNfeBqpl39/c+hmz6WQJ7zGG
AAsqCnZCIRQelrYuiNYvDsSKHOAVoOi3wmv/fBbsAXCb8HMGpfQb0sfN/Vg7Dy5gwyAL62lle8ae
tRjid+Hx2jYJ6NwNUhA7kx2vn6SsXiLDfRwYNA8CvkrQ0hV5D9ghY6/KEcXCax9lJEs6PzSC0orr
VYps3W4mwPLnUrvFiSstSpx3ZVmYYLJo5AlScEggNjZjpsPxSSz57Ky8FoZxPlJmWnLibNGV2Txg
2dvhNOHSyBIL1WPAmji7Hy3JiFU/2K8eS6Yty51iRYT9omo/vDcm65wSnFsN5K4DYEl8VF3eb+ZF
6WCe/HqDHlxuFwOW6OB29TcYvz7A19oHneO8xTORSIrZ10zzwCVBGDPHsl7wTeXdYTKVR1fjQ24F
NVptiPFOtySfLe0/5xHcOKqEocLI74UIJGBHXdonhaP6UMaxfGM3fnIXHOOiTRJakl2U1UF8zLP+
ZzXZuYOD0DXashFSzeZkh0W6s5U8YFt1NtJzK5SdMN7jUc63URujJVbuHFR9az0g/HsnN5lPgPVQ
nMPxGaiOw0S0bHXszCcMl5+xGBTRmxZANrblAPPTFyBINm0RnZL4OUFGUPR18xlGhEMXKxofBhNF
Jaf2nVPCPNLIgb1nqtWmnRxBzs6enWal4rL5EJiPg7GpIAQ3I/bhE1WdSq614t3AkwGYVYjV5OHl
Zc3j7uAiWY/NzeTAEMtQO+fOttPAJ8YbK4/jCTt1W8n7BhMoxnQRb0w6cRHX6CpnZt0IktDY4q1+
T2AMj9oo9CrW+W9h8/XpvcW4tsyCR89suz1Al3Hdekl1F9r9i88S8ilqbQSnFK+jpnu0C+1drezp
W5gulwrHu1PoYNzEwAaBuWgDuGuAtQjs7SEfZfcd5Jhd3RvfGoDximqtHrcweQtPyo62DI6ivUpa
9U3FIHaRLB8r6uiJvpqaLVTuC32Pk+xMaJmucddkl+PNZbW1nTk85Mrgzsv8nBzjckDkABKwG5Up
WGSQZigoAoAemTZ02NJW4JC1pT47FVQeGvKDZHdPU+mQuzA1lBi4kuPLXMH36gmRiuS+gToUAJdq
No1fJy+xML4Btg/j0UsM8JkkpP/wHZsgZWBX7zD/VxioE4q+jXJyg6WlwBb5dJwOTNe8Byt7OEG0
MfapGuoH+ljSD671GKWSxuGzRHVL6rl6oA5C3Vm2Dvz5x6kSB6WoJSN7g4wBo1jIH1ZEFaW05EH7
qBepOWQPXm67K9+zjCuvGxws41eDAyfdTciEH47dy3968DDRiGie1zqNOuvAEpjLffIxdE54kbyV
TqiLAa4C70zc4c61FX2raelEw4bNwVupceTzhgVR1XNZSOj9KaYcP3Y1ECPlu8+q7F/SKazlfpNt
+B/+0YyXej6JpYzeEoPuai+01BqZzqMbSH7N9vzbjFo/NjFV5g5AEoSD/Nv0Qgwg8XLn0WJwaWpM
X2ZU3DVF07IbtTJczJm5LajsWS9YQPKV63p1MI+D98JymFhHPnCxHGgx2aVWy1upUf6dd9u2Dwka
JA1LgDmiyBSnemp5AdZu8cyWhd5ZHuvJMSvYHXH2wiWLA4m9G3E2jn+nQhRIXTZNoEdloS4s8y/R
bWwEEZefs2VojnbZWwHu/OqJeu6QsmuqmTaWSYG7jAhZFoxrnxiraCwf+pfWwB1XlJ6k36+CmVQr
ZimTXXPj34gj7KCvk9BHc5jevCYK/B6vVUnKZpnsCfZ6WbOLtop/kT3XNf0eBtQVxUiIln3uk1S9
ZgvlLdOcXkxX8spqWvdYjmGQt9l3Z+RgbiD9++AE5cwvk6QZCafoX2csw4loD+ylkfMatou+d3zf
RqxP2t0c97efoYsu0opvLz9pu3eGF3W7SCTdM6/SeWuOFTAQp+jzdyWl/DEnkf7gQoCqEifVlp66
6i9U4UOSkIrZDkP/3tnLRcsUiWFil7XuKQeIF9ldpVXvhh52iWq/I0zJaxZWKcmpydyPbqnvWJHd
SqRvUJeMpc0Y662Lp3HNK+SbCe4IlnQ6VAsHjUM0+2C1M+GRqY+SVddSxDboutgixJY7dzA9smTD
betRv7ALepJtFhINibpTZpbZS7ewjRmUpsQTrVSzP6yyl8rmXFVGRNwV+u9+8PwdSPZfFO8FnHW3
zeGOnZIMo2UC4PvAY+KcKyPeTTMxsNEuw3TTIYVv2tKCap0Mo8EymO2GW7+0mHJWbM9BqwiG3sks
AHW6dPdkzq1PPV/ce1J2o8nlGTJ02H34td6D4ijYsRQVuBn/IUvJZakQHwapHrq51JwcaM9LT4xf
0W7COnGny3c8Pfixh2eDujIJYaQmfoRRAS19gW+yi1TlMXiXnaatDcqoAXVvN4z4Dssx25tdI4JG
OcWjJjO4rZKbYpgWtEB1OcNwIS+Rk+4FIT7ipVP3hZG/2dmOMQc0/jF8Wwpe3zDUZ73EVw9CDSMJ
VOcCpnN9E8Mt4Vbf5JSTny7rnniABM2d+fRcOjjf2bW6P1zWaWmwiVZfszpvzxZ5RJpGEZAtb/hs
XZfUy0qL5BqPFnZq6Uc3jZMhKgO6CWEbuUYm9Z3f6wtmwsda4H6eaS5cwS359nVZnUDRVNt+jpkW
9a15PGN9fGqNujn0MvE3U0QKUZXMbUn0PRctL0dncgLsGs+xKC913fIqRSCdAHFEaj8yDl0HdpoE
hibsyGyj8jHxdp1WxhORx5uEy7bawql7e/bFq31D1KU+Yw5ezXxvuPHjwpIHP05WbSJM1I9G2D/k
GaRdhgpzi2JjbmuvSf+ZuAk4Znhwe9fPdhMy1pYTpIXahFdpS9WlSwu9MTwmw6Cp+iG+scL9m0ZY
im7FfYlM3muX8Ao1Xrdi7+YUzSw0QQEEmp+zrh0VkCzhpheB4uUCDIB70yZOuW/TGIpTCGdGen9h
F985mKqhn7KlybwvrgPysEAg2Vmj7Z4VR/vOSEkBT3wvypCXIxQTscW8y5UWybQfgzr0xmfPjapN
4nrpM/0Hx4adztlWjf1LwIaF3ZCG7zZx3RtuDw5cPXhbNmuvkWcOJG25FHmEcOYJz061oKv74zyy
BMMWvDFvQ8fGCJlaCedTpx350REM8b1vOCNaOzyYzKYu4biQjT7nMPSPagGfyDe3Vp9+obpra9j3
NUQDFl0I9Aes/xgVY79PTrEHld9i4Fhhbk8vS8b2ZBhoFkh5Ol7CtkjWUy2694VFHfIHJdyQaZJj
MkSRPBQudtUKPYRZHmUMhDSwPvg9XDetPLZ3RKzyDc9atQN20BJtge3nUDcHolnhWmbupDUJECkf
yjQZFzh2fDJubrwzhQLEJ0O2xi95fyNHso+1imONOZKYycyr8WSpqXhypqh/0Y3b3FdZZAZdvIzP
gkYAVDz0omMn0SncYj7lmlKdyiqYDekI/gNk7TNOjrdwlaLcaYM/EAhWESVDHtC1VN83dWcHQye+
Mr88ul4//mjucCeSgIKzlxTMxM7L7v5iPuh8lxWOxGDYNLABknQJ+x0NDyM71jB8wMc9nCIdyfSa
I9Y4weiiBh2k6Dj2a67MJD1RIVZx3XWCBU2lXhtiFFuHyugHlSBLG0uP5RvnY+nwDsi6R6W8HzEk
MVpVa+9ymFrbSc6YkzPLd2Ezy2nrcPUKFgaJXeXx3BSDgqI0kSaK6P/ByN7ctnbmBBCH+C3OdSdb
/uk+ab7mQv2by07uct1mW7bgcYahsOBZRm7bL+BjHlO3MD69ugqpkbpl2PERkzX1LDp5IR43XEzz
YQVg9h/8XoKWFm+bG2FtndHCuePi1K+bnkIZfniIGPHtXs9dvjp2VVSTrydc7kT0tOGl7q314qcH
t0ywzDWtxhs7N3ccmfAIsI3jyTaH+a0brArIEHEqDkuqLvPnwWZheVTjmGLeaEu+phCucC32MZtB
BAY6YhI+kQDbjlQ76AHdIS8xCq0lNrId/rWW5WZStK80w5DxhSvjuMcC+kE13itMWmx+jUHHt3kM
+4Qm+1ol2PHM4W7Bxwx8RSp3uxThB9P2cnUIVJsrgurWHolKHwYQC8+klxWAEayBr43SsPoxJBZX
U4/jLot9vJc9/7hpdtEfDMph61OHeSQW/0mEo9wvONlvljpaYYtbN7sxQxQNoKg05dZWlXNleu9P
2QR9DAsWAp6vRXQJZSu3ic/3Es87No16RKy10ne6YrpjrFnjc8FtQZcqlmIE7YejCXOUlTo6JOt/
lgzsy2PMiFTy0ZjBIvubMBmhWTv2rBW4KSqz6G/0iLMgrqGYrNAcsh3rBzvd5gL7Bq7+WLxYmX5N
5xIZcp7h3BD9t7Huuc1fFxegPgGVor1b21HNl4yu3dUQYzbi+dlM5eDd47iR5xbLLiBjQI2Nw/p3
dulV4n3wL7EHEYTFHLMHG18jywbnCmsOmgx3uEOzLANGkDoLUeW0Go/00y+rZNH5jfgjxGkwY3Xu
GIT3ZERs+nmgk4Ksp06nAQKGhW08TiIhsMVKaJtTzr7Y1YKKsDcbdgGlH8f73muIXSdQvp288zct
OgxmU07eT6YrXO1h77yEsfXGp3qTwDHpriIjvVtCtbyVDgzDqhsxtrUWlZpLUj6IzNRbT88Yq9Pm
Shcpq/sQtPOt9UL8Regf8ABvSx30PUFCHhoFf8ltzYDEzZsKsCdcFsXpy7dnbjdei5GnNismpZTO
MlrffBr6mvJEE8lAMWXosV7qsm16m0RDiIXUY0weSgt++w0R2VVlp0yR/khzFLTwS52qv3nxfnsS
/SRroJP0Br1X+JRyPJe9gxV0oaJ927vK4u7k4gCFUQiPM0mrwPLKm39mKfkDF/eFMBpV7lLJ5IMX
ySNpTzoWBGl2gOUM/BR7LWwzaKAOrzNcEKILcz/d8/5tHicimvOB7LlNpor/mnEazJwaaIA9tTHO
Q2qJY4//dY+oWuzTtKcmxKKojz2ev2FBULHsFBh2rSg9TZg0rp4/bWLYwjtl2izBc/N7iYydblqa
LHNIi82Yo2/Flv84j3QrqInikXyuD15NHxVWMOM9otAX7GNrhjxNcoEe2IjPshviOqBhFHTICC20
lG6/Ywhtj8WC4Yt6zPritbO1b5PxhnOgMM63NHkC22fTk6YndlT+Q+ob19G2qo0DCReXrIGGm4/W
RAlQg9+9HTsQMj2tmt4NuTp/1nSvgd2nxP7UFxBXbtkI77OytTtvp3ReipMJ9/xJIdVWRywD6BW6
7Q66qEaApq0X3uuex/bCWrfKt1OVgXyI52IYA1cu5GM3bP/KjvxNYZ2m9nZ4N7p5mrLpmlqmu7Ea
/U26aKrXs8ZziT7E5FcvdEECPicd20Zwd3BKRdjZXBgEm4mb4b5IfH6Bk+n+m3q/PobodJgbkf5a
L38xDCKI0YyObmIKi8Gnr1qS7xHZ3Im99jRFaJM5Fp/MzDBdmDl8opBcMGpNK/KTt9Dx6s75eJc5
OeQ3oaJmnddewds2HU1rjWWBQu55tF451qtfpoDlreZyOW3bRU1PaK36yVkgkKfksfcCRfKYG+br
jZK9pWKi20am5T9jgu7J/MQjFnG771hUmvVRmo13YJiAfZFNaovpHMHOoqjlAbTCnBNOblKC0VF4
5/JWyi6GrcV4YhM8H6GrSAxcXt3vMVuMPqsObEwp99S90mN4FmKBLN2r7H0ucvlVUyh0dZbcfqXd
la1AU2hvZYGH5inS1AetWVZFhEVCurALJAEf0gHAydppX1L+4Lcmr+pg0M4WtYLGxIXEbsCPaDGW
aZc0NKd4uBylCpNrApDtPHqAzNDEoGmBiUynIJknkivF6GbrWenun1exm+9Ug/zESRV4kkt2xXfX
KJI53sKdAP7eEEzbg7Fr+A5yxaO7Fl8z1bJpsgEghSE68eaNSV5knxS+uq+W7APCeLRdyBWTkVPN
MZbtfdEtzxW4KkuzMgLMREWNsbS/fYR66KsKR7ZkBThKR7FgLHJjJWXRwIaI3eH2dz2HZZL/FBhC
tn4zNLixEn8hzWpkwdCGzt6E8YxzM6/eFpnunKR4kHHyl0kOAZL4xLL7lIgCawjeX/XY3KoxXEVN
eGKk6yiGm5QOoHcjmKDbskNAI+nXFa+6lxm7MhDc6LAcsC2OpsDg2n8wtZ2dF03svkN9RrlhUVSH
/r7DSLbPuCUoom7z00Dj+wPVyRVfmhkVeGh0kPi9e0K+4eqsimFXEWu+i4AM/SbABQAKA35CTva5
fuRWdVHz7O/ZTVv4sEijL1Ojgk55v4rS7xNFQIwcUNZ3HDlQWt2UD4HHOFATMwK+1oU4mKzeazYJ
HlWkCxU0vXbXbjuIfeVZL8Kf8opwS958TJh0CPJCk4qDPFHWI/7yR4oc7GN34yaElnfv1YZ7j1OQ
bSabZbpqRQa4Pg4fY7aUG8otLbXBT9/TBjLY/hYe5PzSDL34jiRWYMsjKDWklbjUg2C+aSA7m/vS
b+XGbaviUvjptLGJOF2BGrp+MPN/l6vOtjWsbKxOJ5ac9avtqqYNtI7Hp0zn1v2Shnxd7STdE5HM
j8yCbEikRVIcgOVtu85wy+qIjufRwJkgm7zX11G59VffRs4Hc0x/zKLZ2NVapCc/7nuJ3mE4O0Bb
4gcRP/41Z4HtHZE8n7vyrKb8PDr6UrFIIlPvkx0f8yS/LuWQBXR63PpWSD+t/VHa8HgNCqwprDoU
3Hj5D6cEPU2bNFsFyjmq5jdJ4AJZLcc6QiwvPHLzbAlL5JzVUpaAYkdxbZuJP4Rnlgb3/F2kXROM
3FbStWnSd+86KgzGqaRKjBYPIB0+7YZsPg9xAw8U9apaZnhGLKT35SSikGBHbxsHg9OcMFjVjNfO
aowJDUaEd01TWsM+7fldPC0QjEBzZpKbsQN0mtIeijM10I0N/aP4VELFxt0BK7NzAUjuRBdi3l1c
zoVmhGHmUkyGKq6JiNIcLMVPzNbyAimBwu+aj+IvVkt+GPJRGex2OO5Kk46Q7Ugk7uLhJTtBrPID
voH5w1y4/zTxv20o4CHHLihDsgXtauRpS0dS1LPUtKrDoch/fZdUGckR1vA9GtJfWkcI4r3Ix13n
GnvLLXJyfOWjzd0CPzzBBgQdShuiOsb5Ai6MlYBgCSKkYe3suuFDIUL1BG6d8C69Qaij9QSOisVm
gHHvP8rOa0dyJNuyv3LRz0OMmdGM4mLuPLh2D+0hM16IVEWtNb9+lve8VEYWItFAoarRJejuJM3s
nLP32hA1pgKdtzM4082CcZdeUG0CGri0/JAm0jG1PR9aVuGUh7BkfIB62vaXJ9O1kbNtGrd9HyqR
Z+Q15HO8CSaksGuscbx0qCP64QWqEpIbXfbi2iVJ++QnqeU/ksjmbF1Zg2Qt4KhsyYxWf0lcwQ+O
DoNhNSFg2gwIC96iFu7eKo20fVMHc0f6GtLvXeLHS7BH51409IDy4ZI7yJQ+nTr6J5Nqu/iRAnCy
t6AxaWcXtZdvWmtK3kyk0p1NFeG8U4+P/dEaqjHZadESRwpTC52aw6p9pea4figbOFUQkAP3HQa+
m99HNDD1Y2s0cyVoD2X0MLAZlFs/8KviDuC2oewjS7qvTgMu0Gk3mMQylyZadN3GxDlWY5zYj8w1
MbjYIvTaFUgUcgjX1CHhLg5wLtOmIUyaxpgiJLpasmsMozaB1oXlccafzDyMNDMI+WVSRQPjmGs3
peOBNhKRbzmA04rJZfYqPeDNzqjBVm61TM3V7CiZPU4wXKx9F7ujCFZyqEv6IWi1yMpavjY5CXVX
GorRV7yqapcVJlzuUF8mzbYJ2nB+5qiGk58+e1x893RrHjj05e4+016Ax7GngdTmpr21MpFK0t7T
0XnD4FxWd3YlzbJnHIC6ZbVIeoPrOQK6Uq1oNvXQD1Pwn4EVYAmLlWbHK0kCq9bWpLOJ16+jVU25
JTh7Idv1STgv7SOeRfNV64Roc8RsZsMWQfZrkMj+NmaQmF2HIGtR0iAPOy5Jk+tbWYLkvSEvoThT
/KXmQAE0suymEwbiQIIaXUURn32VegCsQMj08B9HtouZdgK7pe/nGW+rVkQN9G5ZyQ2rTvzG8dAm
VlFU+fPcpH39CuTOTbiDiOThEwz7JkgYvNcE0AYncsSEPOZRF07XDNpnQ+Yv5dYawH70WuZN6W7G
oMfIMvDDX+ex0eMJ5VnRQpOzvQNCsFa94PMl11QTH7p3OBt/T0jpeGEYUpvv8aTj69F0nFANM9Qt
FJf0BMymu8tGWRzExVJSChKpVlZFi52GhnMR+EPLeaGjlhJGWbhh8F5yYh0fHDTIrGEkTNu5pYlz
KdviUu7mPU4mpw3i8a8J53O5KUzk1jsEOFP3LbMGP/yWkHQ+noQaVXqddW5/HBw6pqQJNdnFlD42
KJOtMDhVKI7EGYH2dMaWCBCwaQcysp18AWxPGE5E9XOLeEkhgotZLiY7Rv+1GN3H1wVOuORW5IoM
x3BWyclGOF6BqYk0UzJq5SGjgUiOw6EQCXJfWYcpKhk7PIeDTzqByRqM932ekRTZJfO1hZS7Y+Bs
4ldrKei064KE5LvaDixksDY0LYfEb/cmmRbvte9REK+sieD4gBb8S11VZlNMgTh7ZVUcTex0X0Pl
Oy6gE2WQwSncYVf+Amk2jmHcgr+bh6In1ZWOB/3ipIz3NMWI6BuHUER7ZWNzYGHHdMCKQ7pL1wQo
t1E1l++2E/Y2J4VkwPo3Mas/VqEYvxMS1b8tKR3NCONb1k9b6OH0Q5sQAM5FdiGD6hi0tULSlbUL
unBRi/KUwOcAspqGPc02wl7yibELXGnYQXjm7UUt32RvuvGFBIqw3SVTmVxkHlFMjkc9xV6yb0ah
bxpK8eVsSye7T0EducUK940BAEA2D/FGQ1XfRzN5DOjICO5byd4i/acoaAJtB2a19GDp7XdXrdX1
moZm6Hq3AjJ/AGEiVl9Kihloi4Dt5D4iXetU09OeUJoq6xm6GlACAjt6D+brhakcrRvJuJoyrlWA
ZE9eilS/poWUEKqdJSGyAhGUl4BrWQDEs+EGI1Ng6566pn5Ka0AL5iLzfan6xvb/GrAI93e4TkuY
8mbA8mIx3EQKcyvnVtDOLIWbmZNHnuuuDNBOrpsejNV1PPZqIFfBLqJj5XFCOPTM+bdIFrtnu4kh
pFVhSfF6EdocXQ26Ad0upB/CrNzvHP/bLflviIpCAJv3vmJ0eVVJpHvnzrkoDLu5VLBJG0abaPtI
A7rtZeZhvo6xgpOYRdwUOQJTruwSD97go2HOivo4yIswUFyUNLuk8qO/SMmQ3i3tSie/RW+p0YL6
0quxBEs677QiE+Ni6UpGth43Ep3c2cw83TvbDyMmK4wrNvYCb3XDITWdr6eODfZelA1dL4RG9ZWb
j+ULLo+Jo1Jhta+ZUPU2jfNKvnFuy48xpxMmzyZ0oL8g2W6fKzzmEYMX29mIhonkXoUBOC4n8o5J
3gQ/XHD99ND76gpUdnAiuHm8dmOZg8zhE2hSjVu7Qd/ZYf5ImO9BCzXICVoKMYZd/AU6nh1lgAPc
AZE8pWO0Q1LfThsdGQiBaKg08jFbM4DFsxhtQ4ld+KrI/eiSetH1i3flaAWMa+xxsHQ8C1jgStNn
+xYMAUOiwhXPXnGBN0PDorWoljjfpkwp87VfzyDz8V1Sx2WsKutkqN2MxLrGXkecnV/i3vXv+JrM
9dDv9hed6RzduQy31Er1dhftOXi3SIkJ3jB3DWrdo+UxmMVuPqE5BHuK1i2sjWBkYc8vttTOi4oG
+ZD2KWPz8ZJKcOM1dtPdCPJOipuOFkzwPWfCx8qhXNZTwHSEWx0oMek40msiqSl048yKNz5myjBj
m+D5PVhjbLPlIEp5CqfcvXbdbrSSFQE2VnYzC2oeMFURcPiJdb9atbnlvnEyldaDEIxJ3wRo0T1S
p+ylx1Y3fkeVCwKN/dyO3tyO48keNXs1notkjoiAmVy0PM5czZumIhCE5FtX49RxywcbWO2Mv5ra
deOQosNtKzFZXC15MqD/unBbX3urSbYUxdWZZyIYrvHrqSfyR0ghFxQNx5jpqstM24RvmKe6eYNC
zufV4pYHVwFASfycVb2FB9ITjjRa7tpup0IzZVImcm7NQIF0gseYm2UFV2VGD1WH8YUkYUMAeKax
ESLatunHz4GPDVZE+Q9HevxnFSLILfOs0UbzxRH6EMzKP4K/7xjx85psxdzX4ZU9UU+vU9T2+V1S
O0AgaGVx9s3G2oF72CnGeEqkAD9K12ktFF7GuDjrPIUT123R5ILB9J0tWQ7O9O7DKb21JHdPbegc
jy990Vl2sSH9qn2Dl01ueF1xELFxVrRXYVe7JxoEUbJGCXFpFjiaB04nusGXKIFPeivpaRUfjXak
fyyS2E3XymLHWNGDRY4Yuc64xeS1XNMCXt7CVopm38+1Q+ulmQkE6hfirHCojWvEe/q6gJwH8M9E
RbJJyQ5dsPEGrfWC2jM4em7jshjCr7LPpSrq6SHG9Vkm6wxMEW6xtA49s5OdrJqHPJpHRhcgUbES
GCSoPAT1AI/EHo70Y4drBFmK2OQZyIhlzLULCMbfIFU2oCqSspXvNXh5Z9M3nJrXCZCSGbmKjP0M
FpVbjCfpX2ZUZaRMVW9KMCM+ZbQ7mrnfJCPPJNMvsqczkrh5Hai/dlgDw0049eZbgvf+xuMpPRDO
7XaE+y3ldNaWoB9cjwEw9A4fClDhLNGY7Bsa8o7tT83GzADmsqZGU4uqevzGkCiKvnsVmcM3eKUz
7KeKhMCdopEZoMJM2rR7iHTPMN3uvCLbAwGS5kyPHIL96NrFPqoDi55AHeQY5IixqwYs8wdH4DHd
JmVSXiEgyLZDLdxDOCE73eQl/ad+MsCn3CJyL/DJkJ95aW4II+YsHZqxbbcI6+wdrfQRzRWTwBpA
TtLnT93kpel1KryxROC+iB9+VMsfNGpA+5aW7Uv+dSiE7zUvjNksDUSbcOpAhq9iJ2e03GX6GT+n
3mCc6OGKFdaVwPbMoY7eYGltqsyTBXC4LMtIvga8gI5HFcHXZWrH7QCro9dwycIFhGdXWOpUh1pc
3IrMt3tMac9OZlXOV9FGzQ2C8AX6UlXukSeQgMIYKbHR/cz9DtzYxLC/7OnbgA3UEb9HovotrMGG
qqZqu52pkajTtfTGMye4pHwG4obqgF12cHEQdpxqKjOzC9SD53jrQqPdnMsJXTnU/3BdkqCJhrmy
5vSB8OjF2w89R7Vj2+nAHLwylNVTdvEX0XqHJfN1GuYJOGABciq5KKer6rTAKsMU7grVUxMsYfyA
KrzRD5C0RlxhevAoxv3IAlpDqHU1jicAi1FDQl/BsecJiBx11EY5FyJm6Vtma5y4Z9a6sDu2lDVV
Et17HUGEq35AS5gisU5L3HOCERRxIcRSttvKHbufOrvMwRPaM6fG9QDeUJISfaW6+rmMQ38fG2nX
u1DJyEPIZfRTPrX+Y9en3ZNs/OjnBFpBvBsQDRfcuyd/IDscUZmnZrjn0B4BJokmBAmpqUc28gjO
T8N/pfVLGqdWF0ZPVj9bX2gSzWc/THRA2IQH6BZ+Hwiw6wCw3ENAsf6zFj7NItYC5wkuNolIWTr2
810GHP2m8ju+POgEm9RVPeThVle1VuSh1mRA9U5UNttcYg9da5nNV1bCeJEkUjk8TVETffVRYMkd
Gvcov/cqgaMk8PFmbekds6qJiXNEiPr4CU6lZU6z9vqJc08GoRvAlSkLcN8pISlMPpjVid73bzC7
VBXhrjXBQblDq+wqR4KbEa9K1Cauk0jLbU92x5WqGEBDciNnm1ke+94WOWAw3WMN8t9wgmTPjKTH
YdswvT66uQPnHzLQeVGMXk6UpE5+Cpl8fotEM7x4YvBucDRYMy0MbyYPW0EL9UM5du8kW9ZjdbXU
9IRKRFTsVbfxwOSPxGCrGr4QdINABRHPwsgM3mCA8dIXiMfg3S40yFjWoZx7CGJ0adVXEwm65ZrB
PKOgqG9H5oKEVRHpazynATuMPm+6HaQ/3A11596quMwfHaCGwZ01pWTUqmCYSE6u3M6Xm0JWLee+
oPLLrQJ/GYHbr+ND3FfmJdLk1R0Z0rvtU8vpBet5piK58cmRcSmlKzC6K9yQI6AZC1y/JF7wEDQ6
/mYiWT8b3YC5SQbxPUsy/4QMpv6ri0V3ncSevqqyMMz2yh8ISfIxR9CuG/P4Rz63F36rvYQDoTuW
c+sGDLdu2yiIfGpDjsRXsxGNukbz3NYHe+Abo9jS8dqPCqxa5eTFNVhk5djveuisI1b7dnzBmeYL
2u4UpNDcG7zHP0uPzf8u1zm9XqYSS+n/MLrVyU029gkdJgXnizABthSEdoE9sb9I9v5NQYSwXPkQ
yA7DsMTDDWUHampc8pQIU5LAMiTMtFoID144aR4dJ0ETO86VT9b5PITnBrtZv+1nmcIUXyLbvkPs
YvVIUjnynyZiM7jGnGCWCWxvvB3YHh6Uu8x3RAg71T2ZQ9mXoghpqY5+6MB9iKsYG9rl3kGqRalU
4GfetNhfrLNWYC+KgwwJD4HxPjd+9WBpHx6ylRgIequBNUeVl2jgBA69iXzAHm5gSlSp7kiVsGJw
OlowPCozAfni854CkKdEOJiqz4dXi4lgZK9NV+EPox0VT+GBXjPcaGUvl8mvJuj0WtSsPkgYacjR
RpqjlxC6XIXHvFyaDXN1nOC0Uib3WROLBhoc6Uhyrf3W7WLAgaBnqhVblt9cG0ZOr04wAfToIEVk
dErKkCI/n4lKTSA7AI+YdInTGRI8laUxKYkhHaZM+ZrnTQe8ZR6iUNxQRnZI9zI8mwzR7VKneCQw
jiCV8/Ri0Y3HH8vcit7QkfPuxI/Xls4hlwVOjbCZLELxPHO0HTdtgYhwKgELC/7EebyYj6ufMHPz
fTiaam/XlNw/XXN5SHpCOo6ur5hMDlWcf58SWyUU93LZDMSduxuyvHkax76m0Rr1RLB9W0Z8rIes
pPy4jS23Ku+Usvp61yANC9dyKHR2tNpJOJiwdWFu0jBFMEkiH8YTcnsOE88/fEx7dMRPjSQ/2+Nk
Y9lMKO2vnDEEpxunWX0Hv5qtPEir6aZkYiD8VdOFtfOUYbvUj7gX8ixcIX6ytkjbkBFW8KwQ/Pnj
K5NAiAyxL5DJ0zEK0XJUlrrJOHo/S84g+cOSFPGjQ8eW2o2+8XfCOjjaeTpsHmTbJOWGkAXvquC9
/oLfcQGejIt3S0FGs4hZppzSlaH0mECql7lzFZchfwPcPZBB4hc8iJ2t1VS3jNdiIKjRYtfOiyPd
+QCgQOOZLQgqpJlnr3o3AfVbpPWxtavUumupgZBwSNtMdyXrKRNRRgr5splaN3RQvfj2UwwTEEVU
7BfZKWZ2vvYRJvfVZswT1dygpo3zL0WEevZdO87QE2SI6H3tBG03rtNYWMF9ZGEQYrKuOSHgii2V
81YC9nCtVQiFTL1iAmJIhqjLT4+Ij6obNWnQNswazFeflLgASxLpxwT9sBo5e2uheZFT5dC8v7Fk
kAY//ZK+FcQyFmX4uu8Vd9Q58Fo1HREGuZD1jd2ShvwyGBrgu6RXlcSEKVx3yzgK51zYjcsWFwL5
wy5zKKAvnV7ca2+GfwCkYnFvCnJWXMZAM60Pf5vRz2F+A+HyiX5XhH6NOSiHEA9jPk4omyKqxATh
pv0p8ZAMHVnQFudMpHcdgkixgpYzc8UcMSO6z77LFrtYV4FE0siBMSq855YuFZV6lbvTD9rnyFip
PGdUC7Qbcc6iZKmYyvy0fb7hWuqYHoU/9e1TmkWFXud0g95m1mLGoZYT5ZzA5ump5XB9ny2DxZsV
1a/QdPShrmS/XNdmoCyN4b7uHOAL4bOWYqKZscjU+UGNoTGvMd5Sj1lUe68LWRFhuFNqAeUxsfoD
/3BlCh1LB8lTUZZhcNfj1N+RnQE5vU2Xx14m3P2NUEPYP+spk9HWH2YgqsSW1UX3wLaTIHjO86J8
VXXI64kLJvrCEuO9tfPo0nDJFuJoySLX99IyvsCMUA8DHbVsQTCRa/0wUx+IY0dGxnvp9V78isAI
jtlkmpQUaS+wz0MZKHxCdUpJFI36TRFWf8KNjKeW86oJnzqoXd4DAaVUW7w5/td5mIa9b0vvmiiC
/KqRF8k9TdLslQPsfKD9i4vSs51uS2AzzEQI/x08MGQD801u5uYVo0Q8PaZeNs7NqhwU/+SlQ0rT
kaPt945Z9kW575B8BakGflJfYawr8sbdLlTMGF5CasH10vl2/DOAPHk9zaQ1nmTil8zq0s6p9qpf
OIDC5qv2UdwnDGWaGsqL4tCKjZapF1m+k6PXxdh6t0REc+TGAcJkNy1z7wsj5+qh12qAs2HyoR22
/PyWuC58d2y+SCg/1vOIVdxaLzi+1hWLtD5KVzZQwErXGghmsIfoh8v5NDs2A9QIRTCGe00ze2gO
NgblYQNqLkcb5bdpdef53ogbjkrLMn/RfzI4uy14C9U5QzNdbqXr4keEjwkqG3vxyHjVWFl4b1sw
3kQ8EfqwtZa29s5h0mAp5QwTrBlxgv8A4AW8KsYzZ235fG51U42iRH/ssTITrACjsAwo6zfBYrzv
CyMl4pp5C55D4BvoLFIAzPgpLMIzORWqbN0u+ehvqImU/c0vMPCugSgzJYb+I2YOw2jzmTXBMQAx
hBOQdgEjske7s8irqJmCQn90GFOOKt8aYF09MyWXOgAkF5oTFV1gta7osKLQ2Q13o41Je4Bkaq9t
pnFPaORFuks4nVwm5GL2vhaQZ4FbwbUsdgylAwysxMGeprEsnvOuaRh4JP0coqy88DupblH07SIO
qDh8e9AqgPXC7L1nBZvuvNRX6ZVM+rhrd2KuXOu1Ar7lfql6HzpjF7LvnGBvoc6rJf+bJh7t0yc4
BxkHYw7Pd2rqRbqstI2M66cQTsLvxsLiQyaGzrYckPN3HjgWbvFbBQl7ecUt4ITwdJI86h9LkgMf
md1OIVkKXvgXpO0+fahrT8P5Rqmwzyx+Q07FLnonAj2N/07mkySMwI7nr3NHxnGUhUxZsYXaK28O
0WC7IqSEYEBxoSeFYXJT9WH5Mws8nwaANPwZu4Gzc7yBXtNl/D2fkHeb5rWJp+AnIzyv/DqyURAc
ia6b45EVNM1TAaABhDw9wHNgaloDKZgg9g/lLV9TK6owxXGww9hHLjnhNRWLjumRpd44kxgP2SKq
qyYag+4Jsc9kny+UgGbfqQ5mwabq65lYkT5gHdERjvlHcovy6JERk+KaIsVzalvE1uxJrXB+ElFE
IZp4XcRoKel3te+5d7Ue0qNy03pby0R8c7H14aVHmY8cjYCb+tpZFFlVtMUQaC28kjt8CkIgooqX
vSwLiqCed8ObbIv2jg5oqdBwAqshzPLQWMisNjo341sR5pO/TwmvnCE4BT7hCXZCN2INm70gjpDF
Az4DOP9ATctbwRAMoagslmTGBsHevmYm5VwQmJwwVoMyXvXEgM5bjiEG0JSiZ/YAr7Eu1ofIDA2j
o7m6YRxZNFhyTGF/7yOnevasXmrwPfNoFoQ3Fv9iV8zDvVM0/TUiHvdAdI6FdydVCC6KERTB7Lv+
peVfAHr1i2F5tbsqBmUlpvFV4Ic2dJiwh4oh5xGO+V31gcNSSDBh4T8yYOI3zi0vsVjIfIO9k2wu
gyc3T2T5GPpVTugeSxxSyb7kfB1ASDmhQKW7GILKzrYctxZ0GL6u7HWKCrfYlz1T0BANsgaUjr7w
kDuTSXnvh8Z8QV1ZJh3dhqSmL7AsCCftg8ZuwBWSWUTeAwrY+GZp86wEbOAN1v2weCOhZrXviLup
lp04sZZhIqQKa94bQnDuU2FVwYtb9Za5ICdUc4wCpXY1RowTMbvzrdYzM1krdm5mSqv2bXCYwa7p
xKkfdFnK+JlYhuW5tlxObdSC7rr0+FkfSEiMn1umOGt0sJX5wexhqU7kZ/pXeU/Azhryqc8cKiGR
CCsxEQdXsPfTe/YFrEmUBLa1jd3aZ3qd5Pgad23uLlhYxphXdDrVgPOgAWs6v6TfkYtKmrR0SHkA
iOqPyVpmnB4UQpcBB+Uh7YTjJpuQ95Ojbm569zEZqSw3bb+MVPf2bN1X3mzhM84vDe3rBTl5uB8T
nDrkKflmeJfAF9OnuZ3SEBCdaGlLmNHHJoPRim5yCHFq2lkDeZtibZNrkFurXlfMYWqPUBCo9pUK
5uGMGSBc6r9c0fQDtsWhmrFRYovqJvqWJbq1Yt4MdVR04hFqbkIGeGAx2m+fYhtg3kvnlcN0g1DH
qsIfPoftJNgxP+MFQ/M9IZffez16Y6LWciy9t9R6C3kc2hV+mAGyAARxIFgE64OZqT5v6el7y6Yv
VfkeN7Ic9om2agZIsrZ1v0/YyHrsehMGoWLt5kg47QPjoij6Eg2aFeswkx86VztZoI8z3V//+q//
/X//z/fpv8Of5X2ZzWQa/RcQrHtEIF37P/+S8l//xbJ++b+PP/7nX5QhsCqNC9KFU5tv6HDx979/
PceEvfFP/y87DfMO91X1NXC6ut5Q+Yz7TGTy1VHUE7j98GljnCeYuxX+TPXSeEzup5S5Vow86fNP
4/76YZRLk5vQCB9Pp+NfJqi/fhimd7Mzsu9/SSVyj43Ulf8m8bR0WzXkc74nUQU7cJ1GHCn+wytj
yjdGCdd2bPD9tv71ykozA7Iia3zlrJjum3wmn8VBHOe6TniNOfK7DMBcfX5N6f/6dW2wc7YnNT1z
SHAuAe+/XhTZFK0kF703SSBje+PZvQM+stMmXzGPZfS0GnltWJqr1sh7o/CdQsQ3fsbubLu0hSqm
qRuSX0txcGjTJjSxmp5DASGbF32iReR1OiXV8DjKPvBOYU5hc/35l/hwy2zh24CFPeNrpVFa+d6v
30HxAy0mHMR5duWAPKma3mHoDdtWCYBdNoeat1mp8Pj5VS//1b89tbZUQpK0QheTB8VIfXmq//bU
lkubRiZwykeAj6RZVIWXXw8pzkJsxEu3ph3sMl8mdfYYecR0/OExNf9wdVu7mqdV8Rehfr16j1a2
aVtRPgbl2J3T3DaPYXuR6UJJ/MOlLk/8xy9qe0bZCPMcX+vLI/S3L9oq22IgoMvHtqOyLBB+rDET
Nbs+9add4wrv+fMf9uPtlErzQKI39AzPpRIfbqcB2FNP2B/OxE/iW4j8y5iFPgZ4ubg40PBnbuRw
PP78qr//oFzV0MDXUnEIN+LXb0mPgy/K8O1cphzRV4vlfItaOthMzazl+398LR5TOmOekdBPP64x
ghQ8sFpOcHaiEViFncAtwY4WX2WFXYv/bFnhOdXa1tL1lNQMWt0PT4rGBO7Qur4kBF3s/DDsvs4X
Nw4oIIV/jWKdfMkslvP28y8p/+EX5cKew11kHfXty33+23NjLMSjys+CM+qrU2XZTbZrbIi8Ib0W
YrZbQPXxuDRfc0e+6ktYzzptOwIHAogVDautg/FhpJ5DIJO8T5Oa/nDHf3+u2dV9Fj/HoeEoxIfP
V0dVOLaAK86zJp5kFeUOLTm80vqqaAl/jLOyfv38J/m42HIrXMUaxTPGz8Hy8esvElEpL15k6TO3
TCIKxDvQ0RBAG+3AcLYhSB20YzG5x3rS7WICcteff4B/uCWslZLPQWdLOvaHhzwdJBaRPnTPTj+p
Y6ZbukhVFiDEHfo/XOrjrn557i5yINZYxGygMuxfv2yYTEHv5ZVzBmnnbyo8tTuk99SDjPL3RVJd
VZz6Vnhf7Y2UAYSNskQY0Cz54fPv/Ps6bXzpGz6M4JsL82GH60h0QcM/mbM1+gri7eTJY5Vlbzjp
OeWXwFiHTMwb/LHxH678++1mS/K4qOexnfMz/PoLNPBanCHQ+kzVMp/HsR62lpnczUT/aectqblm
KHXX5JP52SZk8nz+vX+/14adiV1RSk4TCC1+vTqbk4ddoJVnlXCIlclYTvCeomVjx+3w7fNr/f4q
Oa4rCKvTijeeKduv1yJvmuyN1gvOAiXjTrT+pZaLzB51dLcuxJTsP7+e/O2CLrJK22V9wYwsoEj9
esEcscXgiZwBX2jJ6oqAw8Q+DAw76QrHgWl2TjeKY07UDfyoOSTqzl0c+zgTbLfctzAnv5Xo7MGo
t4OwwGcBOV+NWVjTVYyMf/f5p/3wYR0HGTuvgesI/mxL/8MTOLRzDy1WFldqKZYDmLDmUFq53DCD
y85hJP706v1+PVsoh9sBs9enUfvhegKlEUnoac1Q0iehthjxq0MQDYD8M6cALe7tPv+C/164/nZE
4BsiUxKeC8TL48X3PyylAzKJEt1SfcX4uHv2tZXvtVbF2onEdIztxX6zRp2SAzehAqnyLt0vDKw3
grJla9QfV/aPa8///zwuBwUeRnCG/oc3T2ZgVHoFRQmZTJFHZHo29o8xqYLor6Bi8nZsoumC9hFZ
si/QyUAYBov6qAko8k42aafPf/iBPpQ4//5AKI8822YlZJjy4WVkQidRSXbckjDPhjU0aLQJmpwm
HkyTiDviI9EO04+FYURS42zvTG+Jv7JKxdFmyDUDxs8/0T88I9L1fd94QnmXx+XXF8gX1shZf+rQ
ADjZzk/k/AhSat7TbrB/Ckmf6PPrfViFLz8AW4H0HQeBsxLqwzOZ9mTf9HQ3rmpw0TCDgTeNNyp1
mGnXNlL8g1c3znTb0NB+Il1zaP7wiKrLivDhEeX4yobP7y85en04rrd9RlxMG7VX0ZTNx46IOoCg
Ynrx4+aWM76GnhXdXXJrf+SXEQ1Vr82WVNMldwhOPRCVBFmccc60cpE+QQSW3l/hAFcpdMZkFURO
/DjbrnuI7QwBSE5jEaXs189/xI83zaNS5obBgNTsLHRUf71prQZhSLGeHSs+OlE3joFZ48Z37Hzu
WpJVcP78eh+2EMfzHO0bHNFCMQP35YfXOlJN5AICt46e5w8Cbyc954nxYh1icVtl+cy+/Yfn8vKf
/Ptt8jyKUHZrm+8phXQ+vLkOlgRa/F530p2oDi6NbvI+ZjBFnW7XjqmnLYjF8g8Px4eNmu/puYbj
v3SUuQAcPzycpOXNOSpPwgg812NgmGNKM3dOxpTkUIuqmXdwvizrOLWy6pjTI2dYJz0Dnz98efv3
D+ILSCOKfdR4HBg+3OBCoOhpsHqdiPUR4zXjtag756jIc3Ztp2/fdC8d3Lw9fb6NHcLmycGrddP8
5A6xaa875qzihYauoS8CQljEX0b7EpWDhhfQ5m2Cti8914A4go1gnOZ/bzW8za1Eqc/CE/WNOFew
WiMK1xqFHBwLCPaoobuIw1k1xwRFx2MlxbGFCESqT64nRqVzUlqX0jMW8Wns834gvzFGVL/GHmWF
T/YIlfk5QVKf3XOqhkI4jdPUqxXhETC5P39mf3tHKMl9Y9sQaqjilHP5if9WdShUemQhoExy2oKZ
aBqMzoqhIhActVQ/aKV4f7hpl4fj1yeWC/KGSP7wuHOXhedvF0xbHNtEkeUnMU7dA4jc6pFM1PAP
V/ltS+MV4zJU04qXgp32w/eqgLYkyMzzExINYpzpFR4bbZPSogebtOdKHa0ctCL53xFuJ7JKsipv
1240p1ef/8AfV3I+CJWkQRUjabr4+sOiMKU2mEuiAU6hr8dnXWfxriCW+lQQxDdAl7+QH+OyOqVD
Xf/hR/iH10PRjHJoELiUFB9/agmPr6xiSV4IhsK1UxTxXQ69aDtensIJK8cRlY9LTiT5wxlNmPvP
v/k/3GlKGZvnisO8tv+9xfztTkd5q5Y5Rz8ZFhKhKyrQ/IcV5/F//gQrpGyCbRLlrnA+nBWGsexd
gsi50wuGRICmk3Nje8FsdmEyhq8I+CH/f/7N/uGl4Y660BE5M4GL+fBwJW00VVEeRadWE4ejh/YK
zyBC+h49mVFkYXx+uX96mKEuS4Humz94nH99ZxqRzh1DsOg0Ohnb6JQ2rG8Bi8c0pTvgDkSkZBVk
jTmprsOAocDsdfJONPX3zz/Ib6cCHmaa4nSaXOfS+P14LBn0hGagCfMT4FRFtPrkTt4Je86Uvmmy
SpdVTV6V/T61aPXWFE4q3jglPeLV4hkr/JG6k6jugl4BWQXQ0izO/+PsPJbkNpot/ESIgDfb9o0x
dENS5AZBkRQ8UPDm6e9XczfT6I5GzC8pQgtKkV2Fqqw0J89RNjQ0LGNXa16oG5uSWDLxk3gexPMM
EKn/UGkOA/6eCrVRs82DzjNOZWHW4G4A0kLJeX+By0SJp40F8o8FmJcSxzIXAF5QuDF+G/q6zCgO
EQQ/vxm2hK86dSf7hJ9xSA6RxJwPOg38Sgpl9S8CdZzskf+1+KKDSgm2jtvET2hYa+KArK7+OyGs
1FZOxY1DSJpE8dvh0NvU4haHYipVpmub2IeUcjZATKMea4ZO89Wadbd8amkv/Hd/d264MptdYVvI
ygx9eQxHO9EpeiupP0xev0PmxwKb6sR+gmc5CENvHhsjRHZQhMlKQnAdWXm2AaEpnpQ3g/bH5Vqb
TEMkqYo5GjbCr8zT6GEOBLOLH3Lw1k/3l3nDbxFzW+RDzNoZ1DgvjRkWsHxNVKjaGe54bpl03GpT
+j+8C7gOejiOqdvkOosAe0BwoY8ZPfabOaWuCNQYFKeqKWhqwm4EpUGHANAEIi3I8v39Bd76jkRL
qq3iwmTZ+HKBMwgZrzXLxEfcJ6OYppfHFvLfXeRiPm8YH2VQydyG+jwc71u+Dlcp/kvXyYHFZWuL
ghpocmPovDT1W9csnQ+RQjVmj0hJ9EUPddqrI8qJSE2UY/D+oyvDG/kEk3gzQXO55FqYxlQrQeIL
5Fb26SCUzQSu/HEcE/vviCQcyhRhyXQJlU+x8gxfHV5ZsqZMrtKyo7xlyM/x5h0ExB3Gbjfrvs04
27bkv/o06wGkfImar2Q8V/tL0kFfUKMhxyK5opemLNAVBeUa3UdhWWcWDo0lB/D3JrSbcT9Bgkfz
Vc3f64jYVGmVhwGkPaHkpdE6Azg/qYbjZ7BoPJD5wCeFRs+mmNv42NKFWNnP6+eQlIfcw3YpZ6k2
E1iXBnUnR8smzS1eIUD8zCii550k/1U2ggCoiUybIs5ZvSigUY+YuWDmUD+UI+wx7zzN/A5DcygH
UK7nWC0OlWknqRmEgek3beUdmxaMJQQRxc6sHWMDZlZ9KZgUW1n91eWVRnmn5P3BpLfY7TiAnHJU
A8PPmsSOgNF2M7CVgRB64xFN+1ANwgvtWLlzqgGRrgRbN84yFQG2nAqpS0i5uMCQJ5e5p9OgcBni
+itJ1I9t38N6Dp4WZdz7+yv37yJVYKl0KIk0dMIfHP/ldzZVreYpSSyIlui/f68dNAMg/SjLZ6BY
KdQYYcOIwX2bN26QR9vHxiHTu6M+d2lzViht5mFPMIdkGHMoVbIPlNL74CJycgwlwxs42DxZuUK3
tlVGkjS4TF3jKC2savQ2hrA1/UnNDRUSqqaBzykMKMRqEfDZ+2u8ua+wQHJfiRx46y6t5ZnTJYpS
mL4pcENt5BRbevXaIY6mXwYchv59c7cWRx5AuEiUQ/SwuCYdA2wxnE8GPBFTvm31GJE8FRhLASnB
Sspx63LI2qqhEy4TKS8C80qrhtmkt+JnHeIQqtF5JwWS7kPhFMa5Ben+tY01bUf5Ej7E+6tc9u8o
lcnQHFdIzkXCedW+gPEA2tjI8w341nMXUPMsyi2EOGO9qZgmCfZeDPpsj8KGirAuwr0m4hChN3nU
v1rDhpo/YFB/w/+bQI0Ju96kHuYCqomvgCoCfQUFcOsQONAn4EqpsfJmXB6CoA2CsI6ZAZ5dsIc9
mE8IMpz8VCSkNFOUKiv7cxVVsT0SMMGBI23yHHnx3ryCM9h7UU0hnOJ52/5BzLE+MoeaP9//CrfO
mmurmmuDTuQkLI622bpjpaq16bdl1X5BXSl/aFtIneJmNlcc8bUpqheaQZGSfIFoarEgBAksBTIK
h2i4V7dB1Or7rjKheI57Y8XrymN76QhloURl2NjV7GuoSxpaTc0QoANi3wVlFcJ+7Ohx+w1ceH8I
CPf3AOiD3WQIxmJUuFjub+q1T8S8Q0sctBFg5NeT/+bTGXAsQTVReP4UufNjJsynVMBvS4ktQIke
tKEeQRxw3+b1TcYmgCKHM0oY7i5iVDgYEQOcJE0FpbrP6jzCXuYMBuKMTvFslWgsN0PP3HWp/L5v
+PqcykCNkyP7kBJedHlOG3cQVQUIyLeT3DafhNnAiw5LcpV+u2/o1vmR2bzM4CgjLBEUvWL11WTg
LyJoIXx0u8VjbEdfa5WtvW/p1vFhG01ZteUDLpPaNGrVeNJD1xdRrQBcs1ukKOM6edCGAaa4tKj6
T2nm5D+GTk3+WryNn+7/gFt7KiMWCjS2TsaxeAFIlIWi5JPtQxg1fwhgBUS/iHz//T6G5JBY1OWm
0K1ZYoz6xDEVB6oE34qSpIfQtK3cY0p58d1eBju8n6DwKDrj+S/PCOXb2Z2Fg6ol6NKfjjkXD0wQ
1SSM6p/7O3fjGhBZu7YO3k/+JQ/Rm6vnmJEJbNqz/FFMyj5QtfxAjXvc9n2FsjaQMwJ6JJctWqUr
3+yWZeJMXI7tGHw8+edvLNPnkahwfA6T4vkPmJKSnVe0DHfwnsJUmzj5ETa/bgeUbK35dONmUJuk
/UVDEtzF8maUcc8YadQ5fuQVTF8pdLemNkt33eDGx/v7e/0KEm55zHbibFSqN4v3IkqU/nXc0mdk
mDZWMMXDKTep4FAnhmJFQSbwvsEbvpRluTSIeHf5e7mtClxUQiS4Fy2EQrm3zp3lQWkSG8gnDmW9
c2D7uG/y1hodnIzGUeUUWcbllyRJGSro2Azf66HWDsHNPpg6IwuqU5pQy6Teiru59fmAN1CmtEl4
Qc5c2oMIe1YnozJ8w9RBFvCL4B6b0SEZ3Pf7arqyZNYG5a/rGkrcTmMl1N7w59Lyvmt91O9cayxX
bvutmwDDh0UFCpfiLHtseqPB/Qfpii8qSJMrL1e+IQFQ7MK+BNNuNXqzhYDxZ+wE70Rq4lgoehiO
6wLvMwH4LWI0WOtTdPkI1DXgvsWG6Vf7W1N633UNaLU5Mg5Ryxzw3cdFJxyEJVOCeg1bOvO3F79s
nUj0KSke1bFjG6bhzvTK4KWDi2RXMZIZr0SGN86nDgkilXuPDwnk6NIgpATMbQ9ktH3bmIhbx/1Z
L/TgjB4RrXar+Xp/fVfoC7mr8LuSUML/C8hvcR/UpJ6s2OsMHy6fdmuFCcw2PTjCeBiYRhiJDTZ9
bMCz0ZsOqUJfP5Vytmeg9wujQ9QMKxt+43nWqWbQJOLx4nouvvKIvuJU2oPho2fb0DV3EXbfgElh
MtVGDvJUD544NIwvnCpAWJ9dO8kO97fkxo0l55RIFOhywNLJL/Tmk5vB7AZxV+so4AzBMaab7o9V
3eyjqgxXFnvD/xkaeFVaji7AF33xdMIaaMBL2ul+krvqA7MlEKF2nf2tTOb47+Qk01Nr9OqKl7+x
w2DFAQCQEUivu3C6rWc5vTNapl+o8PdCJO51M3IQULdssgo52U0Pk+Bz2MJ2s4WS3XlwzCHqVlYu
780iiOc9Bcdj0Q/jLi8+M4yTSLjqJEATIos/4mYIPs19pM/vv03gZixqu7JND7fM5bcsswHivVIz
fC1w6Lt00JiWotEZyGcQzyjo9L7/7Hh4X5AqfE1c1aU95IkHRGPpftWKlv8ZFdP2EY9XnksmDlbe
zhvHVDb6dZndE0ou8aCQ9oVKbWamr1Im3sLxOqJX2UKbHOoRlOX313XDKxF8AMGRKQiYefk539wJ
L03m3hC8mjn49BevJ6vbMPaHuJKBdAPqrp4brJi8sT4OJzkWl5A3bXlMGYRJeM5c3WdkS32sS0tQ
WWwg7bNhNb2/uhs3giKeRSn8//sci1PSxGi5BUmAupMmMToWhBvDJkQSfMfAHJPdRj/+UIzBPgxQ
GZBiTtbn+z/ghh9gNM6llshtAHm5cMJTnDlFHAgmKsF0K0zFGxL6BtcNbBv6qEFLBHIn3TKP5VYr
N+RG/Rhvy2QTWGuSIjLay0/L6HLVVGWUEQZZzsR0YAC/nGojujQjnI1ml+JCyxdH6fOga8m2d9Hx
dufI/Wu2jr2/vw83vAKtVFJcAM4c7NeBkzfHLB0VlaxaTR9mJdX+cjLyrcgS6/3B/Fsry0pqDwFR
Byl++mCpSbDTvdFE7QMy6NbNy2+O5X2eY1H7XVysQbhvfWYeFoebRDuN6Y/LrTYLgJwes+oPA5Ng
5sNUw97w4oWW9oUOafazHVXY/xwtc8aVoO3GXZKdJsolJPJQbC3emaRVdBs+yuQB5of65BaNfkwS
DamKMF57v1+7VgvP7rqvka7rMBW0DGDagT8zELh4cOrMREMFVCtiPXGeI2vRia4VZ0T7uuAQog6J
nO9YgPA+VRVzxjOK0QwSrTzn164L3CStJtkg0HGTi+ecoCedgynPHxLi/gpl0HqKtyox36dJWMOH
ri3Whnuud1sCtnGWzGdIFPvCnTAMFVqqkqBEG435scjUeF9ZebNzdHMtVrk+UYblUZ6R41fAp73F
h0WZtUVciGm2xK6aX5EWFxB4ckUh8ilaRs0jPd+pkwdZ4v2LemOJEkjICw6eh4GZhdPobdElyMcG
/ggPXc1LWudPXRwV5VakKfiA+9aucw4qNfSeObsa87RLawajqqiNgK6Fz9Z9zmBA2weiQyIGbW9I
c6eua7e6kBh1yt3B7/vGr88PvUM5h8B6HaoLC99cMtThDMhO+lacU+HLumlTW6JntN72NlkYVysh
xLUPlNkNsAJKjLwGVwONRg5rHVo8fhtUFFGtTD8OoFj291d1/QF5Wm0KwzIOZGZpcSsGR4e5F+ly
fyKo/lg27vysMDruZ23hraU0t2zxrKmUbSh1E9lfuj0ndjIB3mnyoRaSKJIc9mlIvxlPTteKszdM
kThJyDyXCazXIv5KELBvB2jE/alz4l9IbGUfi0TJdso8JyuH8rYpSPRoO4I7Xfo5hDiECsdVDy1n
OX6ESKQ46aVZ7GETX8M/3ziCjEdIfAtBrOywXm6g2/RI9Hn54PeQfB3dGtLsPB4AmJTwAs5D260s
7XUC4tKHW/ToJfrHASEA2eOlQQaI1Wiwg95HRjBHY9O14vMUjcGX0qysH6hOqMe6dKHoq3NKJ3bI
O7YTuT6c9AyNGVy5QIEWrd37Z/ba2Vk4HDIXeq3U4JaVsLxGEk5PELqC4gAyDX0K904XpH4EhQz8
G+MRSlDzfN/mja2ne0VVBVwb7nwZ0He5ORQZfJy+AW/vPwqI5m9jFUGYCQnEQWvQqLtv78apkqEB
aAUmvGzczmLnvRFGnTzu/AZ6aL+ABvlMjX8+OU6jHf8HU8zBgJIg16ZLd2kq1rqxjzKt9aHnyki3
w+BsKKF5iEjMVtprt1aFmzFlGUXWFhfnCeHtDr6rpPXHPm4+uormHQl4tRcKHe7KBt44JA6FaAon
5ESOtWx6xnBrCLVyWl+tRojmldo7DQ5Cqk6UDE91NUFRNZfvT6kpuPG1iKGB1JBxXm5l6DW16+Rq
7ZfDDLZlB8tJAO4tQ60xR5U6gmMZ3bMxOtK6hwKr9Iws+AMfi2hWWr43jiuxF++yBiiRysQiHui6
DHXjugQDDq/v9KlF5SA6F3UFBx1JjgL1aWcG2fbdB8k1cEwSQYXd5fPsNBOFhtlsfMfIx+OE2tYh
hvvlZCrwJd03dWt9cotJQz2iS0/++ZsEATGuMUUuiuhc8uwEqvenmONgD8hvgrlA6Q/3zV0HHhZd
L15HmlJ00JdoWr3rSRsjq/Y9bj4k/Ay2T8hknERRfkJWKD41UqELVp9m5W7eXCdhAAkwRYQr4AUc
hcWkoMnrj40Vv0Dokf0z2Fa4g3RBsimKen9/oTeyQCrU8tYQ+QIJWD4xCWGGqFrR+xZTWKDdkhR9
8gwRse00tLDLNDXCJOEUuzBK5vNIwpSH/6a1kv4ctbRZcbrX7oK7xGiRrLcCi1u6i2iCxxwWmpm6
WzWEO7TX5mevT6vpqDZauXamrj+yvLnwNsihWnm2Ls9UH9XJZGaV6mtViYJZkkL/vkOgzvg6QR3+
4tkwbSM2laS7ukvFCrzy2l3RFnjtZuMXeW8XFxZckyY54VSfHkm1dZpE/NSGOv5bFgpkMp5UCLba
xP11/3Pf2GCg6ATUlFaYp1qCOhMoWk1rQIw31OCSM5PW/VDkerNzwyZfOcm3TNFklTEtlmieXe6u
21hVZFoUp4YyNX4Wzjid4UqBc1CFc+/+quReXUYtTKjLGS2T+rnKx7w0FfJGSir9yQ9BTB9oq1ow
NhfWKQNqeELqFmBAo4CBScQIuYQoVu7QjZU6wN/5nLwFZAuLR8CFhTeXA6U+IVN5bEhFNgNyJBvI
5NYCtBumQA/RDQEgxRjesqnUqIpB7JlWvgAMv9e8KfuSo4qE8Gkdr7jAGweUohB9QYpTpAzLfllN
+QdB6JFVQYgKvH9UGh/Me45oPeTQ33PBRX6ouS7lu58y+q2QKWjkl4y0u3IP3rh6wLjxFEVoPhqo
ggBfCp3JIbh25nnXQpH3W3j1kL1z2NZl5pnZV8MkpJeDVAubLVKEKkLYhZ97g8iPc6V6tJjTvvce
I3NKp11J1XfF2d3aYPBZsukqGR2WgFHqgqLPXCrRc4pKalBZv2JYojduxzygbos/hYKw3f2Lcv26
sEz4I4A/yJd02UnTRik65AW5X1dG82TPjTi0o54zhFXlx0Fp1pgDlvbANsuqnpyqoqjnLqMSrYNF
1x5d8zxpWRlCSm8gXomsbRR2z0mrZl2xkS0qdeUELf2BNEtrQbbNJUXQMsdVy7KImJc2zshbNf1J
TPDTbnOjtuHA7mCLLUKNQbjccncRDfz94I7D/v5GXz2rHH7oHSlAgTXBJSwhyHWF+O6ch/oZyaCW
Ym41FsNLbYFfOnhzXKkfR4Q67UOgeEFwELCFoJiViTR8GgQ19n0EJ328EotfFej4TRRsDInVZRaK
ccnLixWFdghiVkznTFTWpgzD+mGks7q1GJsBShGhb8OE69ZFSYoaXhoeBcpq701p5Y/gqZUhHJNK
YFQuf4TGC6/EgGXPAzCdveNiEA3x0Xec9reKhvFKiLp846U5CuukHnKenjD10hyXF1mjXO/PkT2M
9cc09zKmk6IJIpVDwzFJnA2ctSl6zYi9xRMtT8QQVo6jXNLb54nfAGyM0gSXXAX5t3ieIKqP0c4w
+zPKePp/9jxl37I6yp7rJupXlis/4cIUBUhOHigHCpzLmdQZgT+1GawObrzCQWOiavY2CdjK03B9
rSm10D+UcQQObBkzerlV0Ikf+nPfi+mpzhjrhaECMZpsVDcupHab+7fpxkeUjCs8sjIVp+55+RG9
hPnMQpu7s8HXG176tCQe73JjGnNEDnM78xlx0wOEEdEr3oRZa6ornYOlr6YlT7REKMNgM2A4dXGM
bJE6kI2HzZlDliBNkJjFlB0Yr2NyJa0cCK8KJe5QnswNpLvXuJSuBs6keZbOE0V5hkBnEUt1hdc7
aLHPZ/S3Qt079TWJfbpxkX3KDrBo1+6DS+9P/VqYMORRTndb4Q3belZ790eHwIr2PMyuaxwzW4+V
Hwq8euJg9LCe7xUV+oJjw4BZWG/DkXLB7yiok+yj1iUOkhylnLr66XoIMH9uUCyHPjOOIN987xcG
VcIzodGf4ZosQygz9mLwviG9r7h6KaIOBegWLZtGyRjd6PvioXP09mBosbISpV5fGAM8roTj4SFk
Fn95tFIDrerRnoKzqoIkTci9tpE95d/evTys0Bk2Seo4PYvvVyMWXOpmF5yRqtOTTdh0kiLK7Aeq
hp0l3KNrAw7fO2Oqm2BJ8/DLe+0DKGFYhDAD3CyqJ5erjJyyGJnn8s6zEzAbiqeqN11Pz2mO0uAX
qoDhLg2zzoOiy27X5tOvvQVkNqQzlO6YlCCcvDQOEZ/w5mH2zmOvIQukWvljUrn5x16D57FysXp/
sTfsUYiBhk8OGTG9IP/8TfzowW3bR8nonJu0Qsq4NIwejdOaSbZGKCQATVitRI83Xla4cgg4SEMk
pmH5qNl2QABeFc45nFs5d4LI+VySfqgTPXKnCgxIK6uopJEBmCaOCZ6nmGnVQYvyp7TxsmLlOt3a
ArDlFKi5nZJR6XIL6gw+AJr0bAHKE74Sji+QhFf7oFfTp1wo8Uq0c8McHRKbKTWArXLk4NLcUCRO
i+iTdQ7HJN9ELYMhZTjZey3Uxs2k0l24/4Wv4zuAbhQtSN91WV1cvAejyV4iRhP6XYmCwWYWOiqk
jMFrv+wyKB6r3rKR9prM/ivE74gReaiUFKf7v+H6ReA1wD7TkbBcXDmO3KaRHBgN+KxRK09dg0h7
GkcZ2gwUSYoQYsMMd/fOdi41VNq58D3yb5luSm/25mjnNLkoEgyhD4met8vpmR690ikODPavsVtc
By2YkumJzE/ogS2+qaFSd0YqJvTREFf0A9yTYbm3VIZC933WeO8Fu7Iy6pYygYdxRPZxLlemiVQg
YaQjyewozRmJS2VT5Hb6AzXjtcLErdsKKIjyEvUuTqy1uB0iMJAN1TqU2ixrPhgpup2FHc4bocEa
Xg+DuU1GCFFhkUPGnEkkhHe96HD/+NzYXl4c0moSBAmDXaw3yJRQFb3nnduuKw/DYH1ypzl5DECg
vN8XEDEQvOD42d1lySfOPGu2oLE59+zH0c0LVWxqA0mEbdFn9TYL8/idNJN4HXh7eFSp/pLEk21e
fsx4NqHkHxQY00ZNfwLxYDGZr1UnJsraFV6JGx9TFvAoM9EDl5dxcU71cMi1EPmE8ywa6gRV1ah/
A1Fp/9h9iiJKxZC2b07tiLTz1KlPs6kk3xEANFdc0rULfB0h4xADzSK9kS7rzc0U5dwazEhX51Eo
LoXaFt6sOk2f3LKuzxoZ/vH++Xnldb2M9BlZI2QhkaJVTJZ9abBs0TZEuUScPQRroCyxs1wpfajI
HftlRoWCBRtBDi+55KY5tp5ZKZ9HdFCqR2tQ0+q/oFImy7fjSbE/D2iiIllTN7nxy0k6O0SQZzCi
eGsGXZyfR30S3cHThgJe5rhGvmiT6DrynegNoue7GWnnqvFmCkPP+B55Dpo9R62umuhgmWkPXp9Z
Cv2HilDcbzi2UFZ0YQd39tmQhOlHtyjzbhMHdaHs72/RtYeGuJhTwVPBwAXh5eUOFUapsxH8/rgR
wdEb5890TMcTjZH80EzgedUxGFdij+trTagumfuoecou1MKmopjoW9sp7K3oN+7iGtVmtbBsVK0o
Qr53ecClCKsYvCDTo/m9WF4y5UWk5Nl5rCb9m4loRbhrU7cZt4Gjd+NR9CMY5bnGn65Yvk7H6Okz
sEOnkrsNfvXScu6FeU0XuDvbMACNDMiHKugTJUS3hWJIenDNGLnIqkeydcbHrXjO689KBsioAoUd
CmdUQS+tM/VV1Txb49nqcwNCbmYJqSSM+57KzlORufOnQk5939/sG9/VoyVBZ43iKxOjiyejAypN
zx35aUcfo+rUF4wNnlS9jODEbt7/FkKx5hhwbsquN/2uyxXGIaIPk9b0Z7VSrb3dIBNOgONt5sRY
q1NdbeYrKEyHiMAhLaDZdWnKgat5GsuoPQuwlghoZtUeeb/heQxVzS+SLEVENV3DlF5tpsSeUPuh
uwVKjLb+wih5pTmUcXNugxC2e8ph1rNTTZ6AP02EX+9/OXkcLvwkDEtE5KCVAJTy+RYrjKcEpU30
WM5dM3j7kf7Wcz4IbxNCUbafmFzcTSnRo9sVUpu7Mlde3+v3SSZeEkkhS/boBSzepzQGFoXKUXUu
DabjIcL3jmYxZPBMz3X0AR7jbDvRdzL5BeiI75AgrnTURN4Nbic4B/9HNZ/+ASd5yVmTeiXCya5W
n/PZgPKi7SwED9D/3mQQ2b7c3/Orx1DaklQlBp1ham4LL9hZOtSaZVufrckAyVqglZlsihbu0gMe
xTqYURVoKzf0lk0w5UQ6NNWgm166BRM6j9oOqnPVWCI6iVyLxq92raBjXVIW+uwwNv/exo/cU5NW
JZ5ItoqXZKmBk41K2lkVhb2u/GszQ7W159D+OnUQitzf0uuCMrYILjjIxFZE3os9FUkc2Fbe1WeF
L5x0dGdFkYXbrG4bSrZKMGknAgIv37tCeF8J1IW1j9JYbz4r6JYGyaYxqrJd8cU3Np3AEsgVqHdZ
ZV38KChM2hYx6/ycIOf2HUhi/5P8PlI2wPb6I3WpsHn/Z6aITaIpaRfkvb70HaKYLUcpjfzcZXnV
0J0etXgXock2/wzM1PxmtIhFrsSYuryjlz6EaRfKjwxNGBzpZXKipoMRW5TJzjPAjtzZzFycWGwt
dAonGFNkmUyPMjFFvmGgUPTJtotkOFToslnPU6XDnNNa01D+1tDWMbbC0trwVV8xQdOns6mCeHGo
et1+iDwPzjmUvwZrEwmEyl5UZxzrUzXboj3eP1E3vp3kwSWGcG1AR8sORVQajVOMVQYqt4xPhWLp
p1Spx70urK/CjZKV7oNMTRd7SLmYlFWye5NQLvygyPNSE3HSnFX6e346ts1D4UxrdcRXStSFGcb7
AE/wpPFSL2vtdeTBsDVXwxmxld45k+EW8L6oiIocKtehyR0oYPnt3aigjfBSwZeq+SGxGiTSRlak
P9IZgZGPaEMPwTfKM170ITFRfZt2llcY+h4JwRCFv5RIWSq1jgIpNuQy7bM1jPh05kFduOCnKjP2
VpwG7RGUfaycGBml4lbURcUkIJAD/RQLs9eQfxaOtUnnbHI+QWurQscTZN78sy3RpkX7EjGvfwtF
U6N9HuimeI48LY73GYQdwzZu0ALaZW41j98y04RfJtb1/j9UJ/LpeS60tnvIpkgxoKk1olkjPo+K
QvFrr4LbaKPp0GqkG3AdlvcM5WHgUo+cEB+6f8iuXl+Dmir5LZgskO/cn8vrqrpBE7qNo5+GHlHL
vwry642zz113SNpHMVpJKBmHMvV5Tugsb+0KpM0hSY18+H7/h1zHHHRgCFol9zOT20tkCaAaNoNs
5NzC6jueGqGPiISHUZxtmd1p/t63dhUhg1YG+0BQDhcG53ER4TDKHk4e3fPzaGdOFe2gNDerj25N
AHYspjFO/7ZVmHTazkUzzdnHI9oun+//hBsLBh/O5Ckj05Q4lo5SGeoMXPRUUeQYi+8Gsx3fazRv
UF1F2eV/MCWvNK0nRkqWT69X5M5kx0V9buGn1r7PTG4MP5SUUPm/EXYy89N9czJiu7zibC1DktQ2
X4kOF8X0oasSASLBPqNG1zzlNWJ0jNqeM63untB8zTbAGK2VJ+CGTVnBpr7AA8BU2eIcmwlgWUSx
UKWtp6Lb6V2r11tbMfOvfdgoW1hyui+Rh+rO/aVefUQ5wwYIQ84GoVqzrCoQX9l0sB0bRF1hPjno
bfsxbXP0NNu1AOPqOXg1BaEhE75ySHBxZOskChqYPOxTEynVL7Px5nqPzGf6UYeV5Zwbc7/iGm4a
5PWRRPN0BZZ4TaOMGhoGin2yzfnfANrtpwG1sJ3mzn9yXY2/3t/J6zgcqiZeHkZT+IZgEuT79KZA
gzDOjLylY55KVUk/aZ2l/jA7opp9khZ2BI9zUaLTnAxtcNYVp9U2agBV1g7pW31//6dcf1SPpBlW
Ddnrcpj7ufwlXtfQwIxRWR3mJtyERqQedaspjj1YmvO7TZE+Sq0eTpEKOvbSFIq3qNcLBEDRuXVL
yjZRZthf9Dq0x++Eaa73ct/eld+DRUlS/4DQpP/Cp720l9AznkZV6Y52Yg/7Jrejf6cWDSlKP/Ux
MgXj2m4bPpimiHf3LV+3SDm5yAgAtYBJRLtqeWTF7NZQ3LTHyGmQa4NU5HOMyO+DYgRizxaJHTOu
MPxoTgvQWXPgZyznx6ZR47PdlejHmfCHAkzId5DhwRyWi/KcwexMYuZViJz2nfXJEkN4Vge0DbOg
1p9NLXFW/MzVpZCrQNCKAXCm3WmFXm5gDFwlNJE5PLJP9kNUVdU5K9VkmyD8cEDIbI019grwTwAE
JgRSVXJxoAlLD0MwYBeDSAB1mWYkDrC5R7TQjaDL4Lac50oPv4wwjXZ+7QRp+KEDaZ8RKQDneXQR
51BfvDFylSNympTaNgpkSuZaZvcaiV44fH4jtxYqBdIsoMYL16TAEWy1Y1cfG6QZfK2Z9E1dR/Wm
qeJyGw1K/K+d68ZenQfjaSwDkkx4HnZtlaBoK5LkqHWqu9PMEA2qKEo+IbxtHhrLqnbNXKZn2PzT
R1QHEf+EK/mr1wr94NWxtc3wSWcRNfbGQk71AGREOSETPK2c3KsQSa6OV9MFswTh2pKGDFZBCIRK
pT7moVPsGK/KHl91wktR67sg7dqnEc6ondp27SPNsOi9LkKap9wE+Y5swC/9flpr0BKPUXPMywnI
aRW7x6iu5m1vG2t51LV3AFxKV8AgUiAVWA6casz4jcI2knOVq17d77Q0cYLDYNVjcjDmMiifXd1O
jJ9BGBXzr7mm/PdOWSPSVFwDrw29H+IHMFqL+2Wlg5rVBT8hzcaHKCybLXqhzZM15JXf2Fx0pZ3n
033fdBU8SKMsmKEu6fCX5OIDbLG1a4fp2av1to+3dQvTOMzidumcVKRF5t+prudJui1Ss27WmMav
nhuIgDhdsj0C6pcQ7XLJ01ALvdTU4KQMcIF1lgO+u3fSPXWmdOUoX5uikkgPjyKOjUNZUoREJDN2
nE/eqWzs7EQJUf8Eg4aznRHgXXlErxwljwyFbxI9Wd+nFn25qnBC91h1Au80pnF4UHNI4txetx+Y
B/hWp3r63vYO5qg100MjJpH90Etz6VgisYTy7iljUH6vwqa+zSBTOykR4liKgA35/pExFltJDx1E
AYHma/uCtGAR5FLHVAPTGJRHE5hIDjq0rIbHPK7j9BB1vVtRPswd2H8pp4X1pnZUUfyDyu+gHlN0
Ie0HdzBVqGzRJ4HVlolF9UD42s0/BEnpf6SUiLMmswVmeSZ9TfamndrT0QIaMDc75KbSx3FIVfug
jSKNNh7M/9U2aMdxQutqDkbl2WN6+SOsJGZ3SibmFbcQcdPxMAOQDScnEda4m0UVhMe4DZycFDzX
ZmMN6bFwKEzYgu+QkgcSuSPT/cuv0luIzVP5CR/VzAiOdV1/61vLfjGC0dk6Zmfvkt4BzzP1a3Wv
xY3GMHkd8RtjqUQaprkwrJE8vtaVoSoLIdJQtV/M2Cj7Km31sxaZw0mSeRzuH4kbNiHkxEcb8uBD
3nK5WCSSY2HNbvU4hq59CmP4CopOuA91Yk6QjIfpDvjd2pjxa4L+5u2F4RRWV0xKwCbklcu8Oex5
3q3amh8o4Jjqvu/dWUeWp81KemjaFP0p62D4p0oVAxnlssnMrQsf+ecQUWMIHBLm7LdVZTfNZoIv
9NmsqqI+BHnkOE+hCN1v1lzr4fcyyZWsxRMD5oNLPIsMhMnzaKo+li1bITZeiKDyMzxZbbLrp9Zx
X9RKc4tdpZat+GS4Yta+1UPZ548OYmEpJZVgSsttkYGhzmHg9TpOoiSMD6EHrFGtQNhhAHX6mcoe
fB1btbIFEB1HeGO108KmqHcdekMPTcPs2oF3JP3eC2jqNvTNhzM09LO6j3k2P4yM0v1JkbP76zGg
6G4aRLDf5+n4Agx1yXMGIJyO+pK2zqNZ0owMoj6Irp4+W2Iu/2n1rn6wDZqZnmSyu3/OrjwPBHlS
RQAQNeImpCqX58yClTMOiZueq8iajrCOJY/zHJVHEMHz8Z2meAy5RWj9oRgjR0UuTc1pUBVMzgaP
FTngF7Uepw3aPu2PbBzXphleyXveHmSwHtRDoNp4Zb8BiXZpK83dSiPvah5wJCUJimG2uW/pg/LT
UBJTbPrUrf82dd39Ans0dFsFohrvWOfO8NXN9DBlsg2NkFPrUuVlOghCjGrqtO/t1GrvxCzLOycZ
iHBsEivIw335U+ewpOhb9cZDVZrTD1r5wu97A0131cjACzIcPunFLyWpxUohR+7B2z2iuMHABeGg
xSgYFdSFiynSxs6HwpwfAK30D2ouhuPUwzh3/6svAl6WJ4N5yhlS45F5Geno3mTiZSfQb0zF8NDO
eb1LXQTuaFfkzF8NSOSKLD9pwmo/ht3/UXZmy3Uj15p+lYq6h405gY5jXwB7JjdFUtR4g5BECfM8
4+n7A+U+1gYZRNMRll3BEhM5r1zrH8Jwp/eDWDlHF5HD7+a5zCmskufgDL9sPho7EBWT2l3p/TSi
ulEotsvkG3tEZv1dVuXmmibuSx3mEJ05LcTYwEMuWxzGbMqljHgTn3dsx1WrBxmjoUee24hc+mUi
186QNuM72ceypxvteKXLz7Y0tsBz+EmSai7yPkMlKKjKQ/BSrmpj6jZSbJoOD5JfzWSvaSq/0FWK
CfNepoANxWyxyxpIi3GWtM1VIPklVhCUO2Rd6jdjB5clBpW5U+SuuskG8cUezLWX4pMT5WIBz+cl
1T/mlwrzYqTrXPHYkFFzVdpV9rH0B6ncAlEPvPea1tuJA/ZD/y6UCQJ71+hd7jR2q9tonKqe5swX
r/LgU1fqDmXbdOVGb40YiW9V+sS1YufbtDHa02Q3uICZSuijT1ZVin4t8B6nAkR+PdqKtGu/65kp
xy6KNvkdeqJqvJP1cSwQFm6rdG8OgWK6bTN4b6yr03Oo8QT6eByCkoc2c7nOIMYNhgJF/8rAEG2f
os7pdMLrbigI9Cvx6fNNxCk40/pmozyYsotLoqo7xRjJZF/lovuVlbygvd7XnxjrkWMUcv7j9TPj
WfDDCxnYBcJAs5gLZ+Jl1zywcj22twg1Jqr+a8DQZ9tave3vjFA7i9bPPqjFFK5kKJ/YEpfLiVaB
EUPkwejrGXJZjJoXVrmtXxnoKG+KTPePdpw+4qQDtCn3hWs0ZXpWCkXqXTErAE/TKBxw3sXXzOqt
u0pNpr1WBGtKIctk5rzGIfEAJZ+1Lrg95w3/xxGaUgvOR8xxr3TfGk4Rob2Tq2N17M04fOiVsv/E
U/vWMivjXUBoeO2FhvHh9Rl5fqZwRVFWALOJgCC0hMtPYByiBF9188or22kb4Elz9Nve2vpDOK0c
Xy9MPuiNJ8AvdqwI6F425RudpfsKjxrNi5WtjHTnodUHLuAC9QkZyf2vloQf7Ov9e77CgcQ8qeeC
dOKFuThKcjvo7YlT7iq1lQp5V+XbOHrhjQ4p+jCGkbaS+Huhj9xHcw4GAUhuxkVzFfQDb4BJgk63
EV3VXqeDifN8ROSScje1xmNms79e7+KTE9+f63uOicjYQj/kxCAWm8fgj2XUkNuSkaYqrmS9bGy3
7EWfugrSUILq8xRcp2mYRe8RmBOfIaR5MmBjr5z2heyruouyeJpvwlEvYqeacku7kQMxti6JQ6Hu
GjO14oM25uXaZbacmPmjIbFhjArqYgaaXn60mqJ1YI5w10KGJLrL2thSNjVEte9FEBTFbe/3xhuL
I7NnLKlHmIQ8/2ek++JknazB6DpzLK/CuEu+E0Ba6UaqmuJsR1Fb72yvG7++PjfPe8l9PUM9yNrD
G1nClgRs22QcvPqq6sr8rNaTfCDdXn2KfLlFKlJbE+pYPqXpIQATDnJEeeEMLLWpmcpOzVOcPX0Q
9T5vfSVsNr6lpd4xr/Dccky0SD+YUyG5vdpOn97cW6CM6B2gB0lyZSk7YxkZeTDOraukH0x92+mF
Ybl2W9jBeehzeRvhfO6trP4XRnjmUgGwoz5N1mbekX8s/tlUO/WEgWnZmOQfw0EtUf9uLNkxlDq9
Cy2pvn+9k8sTk/BhrvbMyV5eF88e8LVuEjGo0ng1k28PCXX+XWUD2myTeu1h9bxvvKoAXnFYkp14
hiAsPFutUSUZrvpC0balruduPtry3s/8HxP5z5XD66WeEe7RGnC+mWB8OZQzkqTXYMFfZchrBm4F
+b7d9IHefDWK8K3Snriuz5HYDPmeYQV4fl621tljqFtAvPfJMPVboaafejhsmw7xvuu4a/WVKOBp
q/15StIe7CliPwqjM8FncTRbxFA94NZynyt9AGE50uz0pmktu3HAeSUQttSw2A8F3pWOn2UaZTYJ
4aBDCuXoPcaddoCwZJHFTlmkFnyYWu3vLCW2PpVSVauOh8jqe7m2pczNUmmgrAyL0nJxpU62foSc
KLhsqd36Gfx0ElpVFrijj4afG4gi/fD6El2G709dnTPz9Jb87bIYQMyLR2xXVvu+laobv44C4NJy
uaPgllGDwlNoMMkkK5me7IXtjStR5WXzqNfMOpQodJPKo+DD8X45s5mSNKpFvWs3DmZ88NRUPY1S
H201cjvNppekAs23MANCYRRf/FheUyVfgOx+fwDYEMghHPjQLRcLWRil7cfgC3dajX1rpkKOjpRJ
vg9AGG+wXZ7Og2oZ7xo17Y6VUvvbElTpJjKlYiX6uDyOf38IZj/k3WbKHl9zORJpGbSSPVkyjuQe
pX4SZEhV+gj1tmXdnjyI2bdlK/wdLBJ9//oamH/1f5c7B8acTCXOmnm9s2bbYgwm3L7BUwTqPham
/xB7k3dd88BZmerLE+qpFQqPXHFPhcdnh2ES5pPc6pO2t3QSHeQcrI1qet5WGdVqY0feWv7nxfYA
IPFooTjNC/VyQD3QW7kIdG0filZ9F0oN91ilDF88f7B20+SthY+XRyL9o0zAQwyJLSp6CHstRtGS
usauSOztw6yDdSPDscH0VNr1ZGDc1yfsScjyYsaQFuXeJFJgyqD1L7aN4XOhY4Go7iujaW6ntvU2
imRZDrRWZS830WOcBsWRtMLwAWfHyfGNwDrLVhg/mBnuThLMmT2LERCEllubkcjrNJp4rKsiCm/C
IJXuJzMGpdQjHV1Badx3vpVCuZ4NLdFO2GZmW9693qdFXfpp/AB5ciJwGs25hEWfFKMeSWy36r5E
nPU9F3WELoGYDlqsVaS8QWzLetYd1K6S3CCZxCHJzIrCr1RtLW1EQMFCyfX1b3q2hBjmGTFJGW1+
8SyHWS4CReuoae0tLTbeofZ814z1eKgyZGTzfPr1emvLE4AFRJgw32+8BxiExQmQm9NAuVbT9lCA
7IfYRjSNNUB2XK7lfTHpilPCVPsSFZyPb26ZYhexIOp3vICWaYQ4IFSDxKLtC/bnKVDAxURa4DlC
FON7WQulq6Ce1KMn1WtVr+d9hmBB/gheJYceJZbLTaoZXkXuefQPCY+kjdK03U6L8CjM9US4tlXl
2yRJ8QhutTUh6OdzS5hNd2fpboP3xWK0u8LIKkBs8WGy4VIVuci3uaEF59giVEMIbI2btGiP8t3s
1TCHMLwoOAIX7SWDjsKNX8BG0gq4+rs+lgjPUp6xlo3I8jAhrUrGuju8PrXPmyUPCFuOy51FBfPw
coArEaLkbFbKIfU0CXtL3MEwan/Uy37YhZO/BvFa3Of0cq4gWEyqAUmWTMVlcxArWl9HxvqA9Vm1
qW3RbuO80z5pWRh8NSS7OcSDZW4YadlJme2VCH+xnJ6aR5/O+m2Ozv+5bN7EkKodEYY4JFzqpxZA
otOEUr8vi+hdmDbyNgnjL1Amtd3ro3z5licbRkpk1vMRECEFN8GiXT+TQ7v2deWQlF74ycL30tXj
3r9FZ03dTxohHqXmdCVMfbFRcssAvWZroeXppIao71l2qh6GytB2UmpayD9wYOp1AOOfN92mbJQ1
C9UXJhiZG7YLT1WYF8+Et8AXm1Oqq4cAKNse30XPiRSl3GsRGhgmLyzX9tr64OW5sYENpP56faCf
L2fqFIrGKxkeGrJYi0uiR19WDSdhHBCcHrZJa6SuKvpobwVG5Exy8DZ/wnli+Ui4irwByK4+g8yP
oarFfRmbh8gaLNfMLesmADgCtbRE5HLlWn+pcygmcatjUDi/yS9XL1obmTR1rXmIWcMHPKSrG7Wf
AZK93n9M2Tgrcd+C5fC7d9AJIXRw8lInWOzWMp8G9FdCcZjImDtlpE3XRd+n79Xcqxy1UrR9FZjZ
Xk103OTARe5H7kAn4vm679Jmuo48tbuvI5zceSjkt1qRpbeNgJdSKErggj9Kgb7IhES95/fpSjy5
iLfmqeGRxuuM/wUQsgRVknzutNyL8KZW+vTWaFPD1RREgMuqXdPYeX6scGzPjikyAguE6urlxEyd
p2S16MxDmVvRwVZh4ShAX2772gTuAA3XzZPQ2oUlCpGvr/eXOglxjiuKV+PswXvZsllzQwYWqCHc
WozPk80HOKVWIvSTKcrD6229sPz0P9ta7K0ChVgszhtxEL6CPbmAGj+K1jyZ8BbcSu/E4fX2Fn40
LL+ZDg/+DDga+4usxWXnwqloTY9y/4Grqb2Xiu42U9p4o9ZB89BXdvBY2tGV2hbGsUOpxEEOjmLS
nD9pYqncvP4xzwYabDl4b+J2bktkEBZ7T3RYXssQuQ+DkEwXNWnjBDf0HNi19v6tLRHkznK1Bow5
Io/FYgLupguJ6JbwHE0FKZqkbV8I9RjGqvnGA4XKI03A52BwKZAtO9VazZSXma0cVbNMr7Im+CZZ
xWOYDOm9ksrj9m0dm+uchLAz85HE6TNBB0yFSuEnmg7RydTdqrajazvDITLp0jX3suXVR1M8Erjy
ZuQZZdbFfdtVY9WJgYURyvXoFGNjzmtictPGU7bBqH2vUl2sPFCW2+OpTV5Cs2MhLDR5sUKMMaKk
q9fGMUD0f6dSedxgZJq5oVmF22Yi4fb6cC4Pnbm9mT5FYgTUEYfl5e6oE3wFMl4lR+g05aZVCgqr
A4DFzUjG9EcnIYEvD6k9QQjs2KqvNz7/8j8emAgszI3TNgBrroBlxV72MtF2g2EA3CzlL1pRyJvW
q7Dier2Zl+aR1AOPDhiF/Gdx5ORpYbS21RtH3OGknTmOHzQJlk4k0MJGyMU/l74oV269l+aREggZ
H6SnntNkTOR2iyYOzWOkWf4VivXdXWTaMUf4mLtq2svfX+/j8mSZh/KP9pZ5CD0rVDMmnXTMh/yD
XPXdNdKI488uFNYajOSlpnhm0Ln5BGPZXC4ZEkuw+6oezkpJuipp8vRGcFFtZuLFyin20ijCjwec
BkRylo25bCqS+8yzwFAcLa+LI8czfcstwyQmbkBRy+nMLFsJd1/qHHc9DD+yVbMi22WLqV/rWiIH
5pGya7XnoJHOreoZxxgw7JubQkRqLsFYHNIKr+LLpsZRa42oCsRRCdPHJNHGGznCr6vwimFlGJ93
ivLAHFdQk+O59FT2/aMk0Xa9VeeiFUcKCcE7uPka/ij9rAZZrmFSnu81miL/NN+6T64tl52K2ygf
PV8TR01tT2YyWzRbfQMqzgIhJ9AC0AJz+vD62n++SijxwMuEBjgDYZYmP2M74YRoTd6x8SvVMeHQ
nuRKmRUHan0PYvRt2m684wEnzK8SkqhIMKJcd9nH1OuGoSZCOHGXmpsxq/xbocfaSlroSarn8nSk
GZJU6I0SmIHWu2xGU/zEGPXBx57QTvciSWq3npLuPpTG0emjtLspSqoHIvKC+1IPI5cQtQ9cJNPD
bcQfTl136gH2T0sZU+3Eyqn6VKl+9n0EyJQuZ+TVErusdwNyYIkiHSOz850aAMUjnlPdddX2H5Mc
tSUpMbUdTG5tozUFoIY0s/eGkdWb0QvUU9cPzSEbYv2gRrU2a9nclsMEDLVMfBT9Lc2lTFl9NrBI
dHHu4+BOUO6TJNPfmkZkPsZRb55R6Iq3ha73Z0nvxTEb0uHQFbW9MSqQ230k/JX78oWtBDQB9POc
UWLbLjZtbqY1gXorHYGnDqckQKFxjDLj1PBKXBngl5uaofVUBqiCLa7mPK5q3chH6WhwQd9Aekfj
GgjUye+yaqWpZ7vWnEEf1CspC4BGtxdLLUFdLkZ4JTyJrg42YSSpRzuoZUcEtXTULCh7uo5o1evb
9ln/aBQsF3U3Gpz9jS7XNxxAjhFtiE7IndX7sDXqvWaF3T7To7Xb+KWmSHnOAsXU90hpXzYlJEg2
gelFJ6nJcb8ZzOHcq0PjDnWarfDRnx1G9OrPpha3Y5t0xmgMVoSUmtU6VaBk2zHQgg3j/933qWW+
PogL/CmH0dyeNePSuEaIFxcL0h6hxooSEcKuzQ03k/J848dBsVWHCV8hkfnXvQGmxciE2I2S1sI0
kCbAymg2qJGSvbMR+HkY/a5AfIaHSV4k/ltDWr5Q4LcHSYbVxSRcDr4nskKJNCRfOP7Td1FrfBpU
xf+S0ObO1pP8baKJv0eEagVoU+qrLDDtsj1cZfwe/f0YV5cu20XZVN1EWYswSiYkB9GEUnJ6NSjd
idAtcwa9jq5M7OdWAsAFlurpM2AEAWKDHwNMcom8Ua1SzrJajk+2NqEWKcmI8g7FMOk3kxqHOD0l
lf3NrLuwIeOTTj9q1aPAYkP4L996Zs3ozCf1cbLf8FoWSxKgFuKyhRWfWhmY5uSjqYViQLoz2N0r
TS0Td6xGPBYII+CR8PpcAi6qJu+iHO+/UxEn6o2fJsIxwLpvA0X058ErTdfCguE2MAP5yvMxF3t9
N7yw+Z4YYAYwxSdf7cupH1AxzBt0y06Z0g07q5aDUx7J9bYY8/G9QWVzpb0XJ5kEEVeCBnLgmWjU
0E/eVKRdcurMQWOBxz0wlqkpnd42g4Q/A8OdIB747pS0qpsPaPWwKdc8F18advDlc42DEMhYhuRe
UdkdAojJSQxieD8Aedv5WLWd9KT9yE/6T5pkJ6451qFrgo5+mx/X76VOVAmMgQcz7515Wv6IL5up
9EevmJKT3iYeSaPauqnNIjyBo1hzA3w+wyxhXv5kSgEfk0e5bKroIOl3g52epDIYnbwXPelhW/qG
QOiD2obxmkT0s/TRjOsHsw5ck2AMouji9ILhBsZYsevTkAvLlSOUHWuUi+FJBbkjZRmqLSnUQ7m1
k22nae0ePRzrjvKj8Ul0+lpN9tmCI/QgH8mSY5Nxky2HuswaMxmlYTjEImlspwQtckiorLsstQJB
kim9CRmH41h0+hdq/eU+DKUfb9tlpELnPCX6DwwHJCn1cg6w6TLyPoel1mr2cKPgNuAYIg+u0P8Y
rgZRrqXHl9EJqXEuDzIEXB48y5aBAu7JBFuZoZxsPTM2OmSCjaZWrYMZkoruhpq4sZ+ZK+f3HPL8
Ed2CU5l1JsHAEn1xkSw1mPTSa/LRiKVra8y1E8Dy4FZq5A5fgZaybNMZhyHHGSTNsrUE/Ystz5oX
MzkZecHFcT0MPumhEYqeEhvyKfdta48tYX3scvSqK7QZnUZWAh422AW+PrGLfAx9RgWKBB5ZvPkE
XSa7I7RDgo5qzrkGIrWJO8XbRX31xhrl3AqbCkggz1GeiUsteaMWdWNnU3oeBqU9BHKjOX4zBOeq
lic3Vibp+HqvFsHfU3vkKzSehzPcdxncpoB+et8Y03NiiWhjGpV/qIYG7/FJXSv3vtAUEmjkRCAQ
gslbAo0gvYddmljpmVcu81TknhBO2iOSapeRtfZAnKPWyyVqX7S22IfgxiepTjHKpBCiCTesIN62
vZlQxs/fE8hrt9zQ5UOhV/YZFTPNwT5aWYk/F+fxPLhzXoHLhYMJcNPieOxxiYmTQKTnvNJTf5Oi
kuVCDtXeV5p+pUspGpyvz+byQP7d4gzkIDc7pzMWb5WxoctiZIwNfxqvYmM8Y25l/8paqTy1mPaB
gSPKLSL7U2MLT3Z9g0wH6rsZH1esETYXUGdOprn/PNF5D6JtwhVxeRa2QV3X+Cxn53gyJCq/VWK6
XVnrkL5jUG1NxGykqr9Xe5G6kpc0vqPAaz2DLq63RqCjaK2RJfQLy/zY5ihbChQJtI2Xjsp2ZeBe
Wi4KeSZ2HZuBSbv81KZXKJtLcnbuOlwzY9i72A34pis8Xb4OJSKVBpDc19Kq9Q91Hmlb3+qsbmX6
Fmf503jNT0yk4OeUl7x4riRztGxFZnaWZWMCEdEbHcVzs9gbZRc7XtRIjlDjN9aTf7cKdVzM+l08
lRar1JNS0Vkps+THmrgBw/o5G9QckMs4bTtApW6uBz/zUrY+TFU3rezTlw4Frsr/bXwRHfVeOSBp
UWfngkLeTYNq4AbKo3kK1eLL61P80mYk/FLZHPDt0Em5nGGrkLwgL8bsPJZe9hVscrwVcduTA+Ki
dlJeQrvXG3x+VaE8ANyOmha6Is+qFZUZFS2Jn+xchWXxrgrwVvNCs933Y3OLOHqIgqo1PHTM9MqZ
/tIyAutCTU/mcUWF5rKnstaPtRzZ2VnCz2YfymW4MXqYuUoqgitZIM8/+aBCXu/ti42CRRaoQVLL
XlI3kF2mBjL6+TkI2+l9ZIriWvMxPxRVauw83a/uwsJcE2ReYkef1i7vi1mbEXAY9+ZlV/NE9vx4
KFg+QaJ/GxH/P3Bzjdu6jOr7WjF+YeVq3li19KmEN3/GLaQiiWxqa5Ttl3qPmAhcBQKjuQZ3+R3e
oERox5TZOU1sZaePZvsoBzaV6T4Jvw624V2PbduvzPOCKvV0vs4pKfCcJImQP15MNKAEKx5H0vxq
hWY8Ju7S+7I1EBOwouGDNspy4/qlPH1L9cTYATwK9iK0R6Ykz4+elxc7ir3BNRO3lud5YTgQyCb9
y0XPS2QZiBcmhdXWTIMztRwE5lpr3Aij0raigps4Kpa3H8ek379xBc6XDOEo2w2kyLPipycVfhpj
+3Ouu8DHXQtctSO3Oc4QBAPpTde3aNYYlbkyC8/6SrOE3fwB8oiYfzEJha9LBiz04Jw0ivIrwbb6
CFwlPiVZ/zmcDzVtGNdi0UWbwBAgVZM9YbFRWkEf43K5FUMda31SZu8K/GTCfeVBfEscULW5kbuU
80RzK3tNm+xstRnNt6WsaHzO7SJrAu4J3ZGlxXs0BSkJK9G+y8spv+Id95EMV7Qph1pxEFQZVi7F
xbkNFJLHJUUgcB8z8+2JfvrH+7ktOtPIdaO557/7qh2DL70RozGPq84B7KJ2+/oqWj4iaQ9APkjM
mZNDpG8vrsMqF3pma71+L2PS5g4qT5g0QnrARI6NSHEctr1cpRvftLud72kn307WrBWfd3n+BNYV
z/n5rlosKYAEEOW1UL+vtSna2t3QHXPK4e8aGXD+QMZ583qf59/3R6z8ny7/t71Fl2u06YfIL/T7
IivyTY3W1p1fRms6ZctF+3tgocawSRBpXKYeDb1KU8Os9fsyyZLYEUb3IPHK3I2W8A95mdhXQDbf
+J763TWElshOoLYEwvZyp1R2HfuyP+n3U5P3O/zpzI3ZgGZO8Otx2t5Yy/EtLv2n9p50xNHtYJMu
6z6TMCMl6g393vcmY5spZunitgYOUJH8U4J0yINR+8FuULrxbRXTuWXue84+osfZl2GxaOLaGpU4
jIz7wPSzrdGW4Umt4btPeb4mAfPC+sSZC8IKZCdg4kv1LNNPSpBfvXGvKv1NAMnd0WwJFEjSxcCi
xFCuMZ9fWDpUeciZ8kQF3roEKQA9L5QJOdn7doz8Y5a29q8q1njQaXLuevpouyZM3JWD54Wp1BC5
gfY4u8hx0F0uHWzxtChWW/Megz7Qo3bUHO2hRVk7b/Tz5MGgiPP8XpcH9ARe34/L6uY8l6TmiRnn
DNIMrbts2usxF2szxbgvRti9iVlSr9VRbfeAR+5GT+43eeyHW0NgaCRXmu/G8hNVSn6fjhhbeU1k
boOskA+1X60h1S/nAqAINzux1oxR50nHS+Ty25QoDgKSM+bjzIywr8huJuqVF8pVaW88TQPh22VN
1H1M29w33mYJ8NQ4zcIOB+gEr2SJVwt6jXQqHmmPQyHCXYzXw4mBDDaxKdb43jb9+O+h+LspChMQ
T3FuFIDkLvupR4QoljZYjyO4tH0ilGrXq8l4sM0WsQpJ+M2VHcvyBwufMSfCHfVN1yw5UBoHnzZn
1wCTwIu6bN9IlKElnx39zAcYIgcbDUf5ti6DzvwUl4HSe46EmMK0tvTmVf1nt0meUuNEnvoJZYVU
9WWzalhmY6OX6s+pTiV4cXZgxlvkrszyKJKq6OoNiCG5fa9BNbRuwX3K0c1Yp0Ht6KoHxh3JDW/b
eDyZV+Ksy0OHL5rdk9ECJ79NSQ8VqssPI8QCo2eG8k9gkfBp9DhWdpGXNd3GqNPys5UVnbRyAsxL
+c+xAAeMsOUMCpmB1s/QkZaERmAnjOAX+Y0aP+6h/4Dn4eAoaRo8vr7ll7vqqan51p+NdYheF6d3
0LRsuHIMf0HRC7XryG4Bt8FnspIHRY3E7dgFGB2y14SxMuPLcWWlg5qHFUFGDrGSpVMcyWwcrWzu
fyfuRHsVWpm2H/EO0JxQmNIBbZZsTU/+2biC40VUiUQHBpOcroup7Dw8p1I7wJxWEtTVJb8x3MJP
fHiPub9/fWAvT3GKD8j6zMc3yQ3KfGyqy2UjcYYJqSkr34kM0zvkWUohP8l7ZyyU8F0/Cf0dwmyx
E4gpPbze9LNugqmd83As2lkaZNl0NXUkBlGfxM9ct8Yb3x69bcoj5Z1aUvV7Y1szHt+GuQVdCujN
stJdh1ILiiXz6GbrRV8RVSxMB3hYe51OtV2/dWMgIEV6FCYU+T3+XJyNsRKRJZ/iPqBCDK4QWFGc
OnWU2LbTc1GttPZsCnnuUMzB24qjCR3LRWvypPuTryZm4FCOToONmmbGsTICT6fekRjxDN6FhWAb
Y37WRt36/PrQLl4ELCEG9rdoA9lBariLvdmTqU20TvMCh6qHKiOerkXjpuhTKznlg415WJX7Ec7g
cmU9BhZOAk7c2PLnpqmbtxmL8S2zmfBsIEBJcbZbXnxLgInYJOxeBE4rtHDfqklz1eRFx4yLDNuj
aU2F4dngU00ke4U7HEQtjofF/lG71h9IREJOyPqmvqdy2u5Q6ZIcPUm8YxDn7Z1vav3GAJ+3sn+e
nYlsHxDebF66TT50vqH/ePnhnSIqK+1oetCi9MuYFvc4PGsf8kymWizU8RgjJb9yXjypJf1x6POS
B7cGulFDoRfr12Uqp/NC7qBck1ltBO71e7ns62FTDemYIdNR6w+aGQz5YUgG9YvZpOGdlqpt9s1M
lO66RvSxd4w8Hj8YchYqziAIyK7DKNM/A9Izzoqoh9uqDeCrh77RS/saguXwlcOwv25keMZuQ+xW
3QrEz9rf9fh//hj+j/8zv/3dh/rf/8M//yCRWYV+0Cz+8d/n8EeV1/mv5n/mv/a//9rlX/r3u+5n
1bTVz7/O34r6r12bPX5rwjxb/p2LX0FL//mSzbfm28U/bLMmbMa79idSeT/rNmmemuOb53/z//eH
f/18+i0PY/HzX3//yNusmX+bz2f9/Z8fHR//9TeS2zLL6J9/tvCfH998S/mb7+qmyru/cPir2uKv
f/61bXLQPO1fxzr5lj2+8Kt+fqsbfq9u/QNCEGc4FyWUF4NbtP/5+yfmP0gTgOsk+zhX0thAWV41
wb/+1o1/QDHg0WmAUIMlMx/Kdd4+/Uj/B7lhgmg0VcgxECj//f8++WIi/zuxf2VtepuHWVP/628g
pBeRCr+GQJUPIDaWn+KkxVYpsCWrciCFHypDecRiUHJMuapdBObjcz7ZeGiY0a+gzLwj6to3E948
Oy9IWXLwTEOlO7fBqD/2eulnTjiBhhga9a73UOeo66S8SUdrOIqhau69SM32gICNd3KUGu+SDmMO
TICu6w7FUpx56s3Ujv7Wt+3xqp28H4ms3YkiCjZpVn5OAyXeqaJBtFL2H0fEvNxB8izHtgreLf6x
jqwvSqfdFYUeHlSzLrZ91qUuPHjLMVLtzk+i722efPVSD0UHC1Cn3FsPJGxqR8GBA8EHsCVeMsn4
J3MO2mP01Y6nj2rpf1CD9CvF4sERhXVUU+kbmJsjgIxfrZeXTiTrNzAxd6qkVUcNDyVHU+tPY1UE
ULAK5XNaxt9DxXqoR/1QSLbkyCqNwwS48XTpJLdC2mpZAWM3C66Cts43kq5aG6+s5A15YcMNlYmz
uQHS1QZ8XaSIwRkG+aOHh6KTpN5Da+Jmo0ih6fDmDDZllvzyVAD/3CIf5bQaUQSsaxd/smYLM6jZ
9nr0iMVc6cBQyBwS/MU7T6Va5Yke9Xwju62nQXZGXAscOc2DR59ozBnCrD3oXe197QvD++xHIti1
ctfeJtiE3HZJoW/8XNoUSpE6+ZD0G7RgQNVWvn6ym6miSquHbl3GxZYnhOFGIe2LSS5IqubK53bW
rA2FP7n6lBS7cqrqjSmHj1Ki3xGBnZSeTosgpNCXB4jhBr9Czf8VFrjGdVp2nY+DtYkLhsgXeu2E
Fb7NvKylQ9hJw5ZlErqN7csHvy/uRZxlTl0oBrn+SnPaKrJZtXp5IkC3NuyFgFC2OzcJ1vJYDOib
XO1Kx0ekuLMCfd/laIZ2Slcdo2ZEag79lF1Wh9qnZFRrxw9YYL5X7ye5/+hhYOIK8skb0CZ3te4Z
ju8Z2h7y/41Ud8YNjjLlj0wCs1SA/HDIod0FbVZsEX66i/PosY+GjyAH5EOM8P0ZhsXwIcVKw2ka
VpHfjpWrTdmDaXbqtk2Q2BImv6UI89us0u7ikJyqMyCe7ehaU29sHTBJ5nsPXhl9R0DgPWXdDJkK
xiAG1us+jXlW1J3DAXYnKVkHBKaJnKgMrvq4uJX77tyZybUSKjky81nhehE7SeTCcOOMxV4jseoY
g7HXMdlzopylayisR0nq/Ws7tY52JrO48+y21ER4N1FaUZlNpxqLz9KgJg4GIYOj5cYhb/L3Mv4v
B1Tjvpb19NEXY+KMsvrRa1gnY58hqJSi6R822TXaOPouRHpyj9oHy06PTKeoY3ZEaNUPoATFlgyz
91A0nC9RiTcsOMptgupAqNP3Sm7PvpVcTwXfK0b7oVaL27xjPZG8ukHpW3bkntaDIC1ccp3TQfGb
fiPUpnNzI/olFe25THIkmFU/dctB7VykDiSnwTATRZjS+/p0/uU4Kzh6lojt6IcmpEpWUeJNHyVz
VF258TDqZZLcOfJ2oePiPZ0Mtkv8bCAuE36vVf1OlozB4bGfv8vSDNFerv6NHBqcuXhyIHAt144G
bsdNJWYkr5SBFdXFauFYkCwd0FYsz7zBEauxMgfeUeKIsvqcKdVnKZ0ByS1H/miX1gb1y/eiKkpH
A8F5D3rZcEm97gxS2lsJ0/cNZ+rH2GT1AEd78DpuAZmPcfC7/9wG3BSF9w29vV94g1THPKlnld6u
2T79bhyZ4o08wQhsxYMXA9+sWjnexFP8/f+S92U7ciLb2q9yXgALgvkWyCTJuebhBpVdrggI5oCA
4OnPh9u9bed2udRbOtL+9UutdrfLaRKIWLGGb4BuqR6JuhSRoLUMMKFo1mxE36ofzbhi6j7N8jci
MoiTp7A69OV4QF+0DkeKLVtUdhYCHblvFd+3kMYKcOwdfTEezDSdVnOHY8mz8ufK6h67AY3w3mNG
oGvzPUbHWdhILESUmpBlhlorCyuMa7p15Wt5u85drVKhgCfhwR841pqu9GCUJAsn6R3NxrySMCcO
dNrc+GX13Gr5Xd6mA2IB1gKHPE3kDni1VtqaARovGUzIuBXxwjkalBabYq76G5M37or0eRMSiFLr
BMfBNIhHKGzx7Wjkr41RmEE79CQcB02FI0Y728KW2YYS0Kgx3jNuF05FKEcTWIPZuhpNDkZAAf94
jEVWwLWLcBQN3m3q3GLuWQZT0eAZa1gvomdvs6xuwIA7TzZ/nvC1oFyDP5zb2Weq8FFKKhjAq3ut
d46ybts4R7m4ybxCBkAJ8wjskMdyLvwwy/Ekek/76lP8dkHBG/CLZ6wDoAIWtWbLvfVL/0uqsVck
0HAuIzOidzbqganm9DqdqnPB1T0tmsdUKBk2U94dzKqVwLqaOJQd7StOGhHAjeVN07V+3ZaViUOw
fDa0dKsapwhHRl81ujz62kEEaoAlzNAxCMZJPE5jkyN1xnc08JilSn3oX6r7qR7TLfckFCSmMr/S
OMVRatCdozPtdlSKrzqrw1ew+Wsx0Tc10XXf01c+IMo0NRs2WlPUG9WkYDAzfDtvxFk3ZswPKgvd
P0ufyaqFCR72J14sDiyG1TJaUVmPeEha/uZn2G2dhndnjDgDMwd7xsDAUZratgQUOPRL7XawEcoH
zOeCGYiOwHYQnAdUtAFM2ni4KA3REdGgUtCR0R1MqkeYaIYNk3Uke4r6l+h13YWWnapDJw3rHswy
hIgeQdceG6Yiq84+2yZO3l4rzk0FeXBMLMPOxK37AAQEoPbd82xoA5vj+k1FEI54esss/arPbBHA
f6hZgTWchXPrgnpezM2R9oYIuoKxU+FX03aJlOEgpvus8tKXTjq4mUI8LvmdyOAmlvGxivPZ4Csd
uVXoVUhqGoKQg86iv3azWo9qgTibguCI9o9OV6QoIHZkvNSK29Daqp/LOhvWyJvjfuwJusn0NeMC
yw/hinNEfx3N11VLkTmaaVVvbOV0B712zbVqO7Jili9i+DVWQS7xL9JgabrWVADPg9gNaW15HNum
D6StX+m5uzYpMfaZi13T42E6FRRih7E5yxHfT+kFC5hTc/ilwkOiFIiRGcPjhiILCK4IO0WJg3fq
beilKHzS6xHOqOGIoHDZjdTIsFYdFiq3JhlCD7gMHZO+1g1/piMm8XJJsVlROgeM+5oQIYtHrPKz
MJ3KMWKpd+sxE+m0U9XBNBsJ7ZoutGUM76aOSCjEKO0z1XGYWU3ZBkLDRi9Sa0q+BcPMYlAGTcm2
ZPZbX8lxlUPaOkTScy9hJ70ZJyJiPzX5KpMcx65d+GuAYewQXTS1oyA8ICFgb3TE+28nqpBQu7ez
QL48zawN2syxooxMddR2OInyfMJj5I651Rn7bpv4f1C6vlvg/hcWq0sTB4Xc+8XqTdO99IX6XpyK
n6vT75/9Xp0azidrkaZdlL2/F5rfq1PD+AT7ecCQFnsmQIFwve/VKX4C/K6OD4FLDcjbgvv6Xp06
nzDxgJQhqDrfBlHogfyD6vSif6ahf+MupsqXiCsgnkypLDArzW4r7OpLSpyohKAldBNiratDq6m3
/niCueM/amn/uOBFo7CsUfkSQaZk1s2olX5MBh3CGHN2n6nm809v4nsN/nPNfSGW9a+LXIL0dApB
wkKnaD4N1+OMFmQFlTzbiSilKzl9Tj0WyIzsOnNG0OjQz4F6IbwvP7g6+aXg/3H1pV33U0+scEoD
SoxcS/R8jOsSh08K6YtuDqCfGbnI8S1kScAOIssOtancVx81tS8gVz+uvHTrfroyJryZX7ULc9Gz
Yg8GJ12W2NIIKEWpr8vzCB1dlztRp8G1BJnrBze8vLsfbbkfl70Yg3H0JFrba+sEwAv/NByLU//A
kN7doyPGPrjIr73OH9e46HFqBiM9bKnSpJJm1Fh+ZPgQ4e9OaBhEQ+1HDNneB7ezjNF+dzvWr08x
U6Put+M0QTUayHUAgzKgSM2UBDbNzoUNQfR0jvel3A3VrW1i2FZ2H0wK3n2BF5M9Z4bj1GyMfWIV
Riz1cz+6sQ28d4bSweYEJReeqLVrIQ7FHOODR7s0oH53v8s6/mnVeP6k1bo79wknOgCtfmTqE/wt
rNjHlrGmNE5nEmTjR3qK797k0ij76Xo41JUH9TovaR6bm+yrRpE1hmiupA/dAX35+cN1+Wvn7cea
uYg1PO1ySNKZbeJrblCbt6WB9Er535bPjIhGzbDVhjXIfXf6hwEOfIvfPs9/s6mAQ66mxrSrk37t
ANV+bzxWh5od2E3Wemt2rhKyHQcX7rahjOSX1NmisDoC1Sw20y5Lgy9pvjPYCkmB3POjPYTiPj/b
2ovca4EWIFZS89C+1Mf6uhhWZsRXLUjJB23lh2Ld4bev8jzpD15jPMCUOZwekIIHX6CHQ6J8ijyx
6c2tsEKfoKR96q+hTOQdjJURwreuD91YJPlKbSA1sUtVMq2nyArNdK3ibluven1tRSqpIO23TsUX
MB6OYpOV237THf1rB38j5FyD6ba81tbDqT23blBlV1b6OX8w9zT2ZNxu6K7e5HporOZV3r4WVxmy
9C6Sn+GyF1ZHbTtm0RR3cQVa+G7YiA/GFe+sOQjZ/brmMAP3aaEpkmDEGri9H6F42Lh92gaOzM8u
5B0NSF2WkgQe/hvF5wd76wIu8vcahDr3rxfWzBHc1kknybBsX50EoF2g/Qd5W/K8eGTVMkX/7jkz
jCBFWJF9cy4zEiu0sfoPd/g3Ht2/b3GIm//6LbgDW2lYe6SJZ+10s0bH0Q8H5UWjn28FKIDBAk0U
xUMxgtZYtiZE/uh2ZnaoCRHZ1uKS3hg6GKgkmOSIiSIJmEC5sLQswfSJByr9pM3a6zyLOurzYEBt
uB09I1uXVrZqoXKHMxEuJqQ4aZrOUROjOia9sS/HQaAygmGXkHnQQVe2oA+uglaMru5yaiRT5sFU
ACPVUA7qKavYSUwMGXJBg4Ja58mwDwqsKi+HHrwJD3L4PkPSIMhdtzwyWUVaXkZlxm6g7rGhhrCD
wSg3QFi3awUdzQC9nWNVk5NfjWHffKbes9F/ROj9/UGCaujXp54DAlZYbZMmabbJ20dYg332ND2a
suHsNniC86p3mmvlHbyF6ow3jjj8wSH2+5j+b/PQgVFd2rAZSYy0/cxMI6o8M8pMpACpG2XU3dVY
in1nfjCZeyfjAkHq11u1Om/KHB242raKcWt2iooSi3w5NQMgsJhUgciuWasQ3ukG6IoP7vOdBPbf
dKKgGkjKiWpp4qCxUvEhqBr0/AozYmit+Hmzg2uPtK+q+vo/yg4AQby4U7OUkBvr8m2VNL6/LUR3
p/Vss7zUvKYrrh1kV5yhlX6uHbKb6dZP/nzl32dAcDP59cIKNA8uGiffSg+QLougLSl3kMdGJqB2
Df5/SYP+fKn3nuqlSXatj4WH3jxJaqWfWapvPft2afkOVNx5ToXMCNSXfg4IKz5KfZZs4zch6lIc
cppFV2ESZyQy7Xew2wvS8drzVVQyvgJqe5chGqbKPaVIbSGfEXDlfhSk4Tb8zsUvorQlIOtaZEj5
Jrnjo79JMR7xcDjkdV8GxgRYj1nr91aBEMV5v68Y34FFcCq7AL4yx2qednMxJpC1fGrMem+SUDAe
m34GFbo81HpMykDmXkNipRXrut6pGaEo5tA1w9sz1loP0fJBBopsFEoSgszA0xBl9QlRdsPwZlO4
xU0DGqZsObhDBpmd8dqcIWP/2UIXCUkii6WMOz+pPPhLQp5tM3cbd1rr06reICpqWewgodPQ1093
ij+a5DiWu9R6BAx2IDCrfWist966L6sbQ8bcjKX7JvuNC9amSHR7rRtxyTd6GRvT8qUFW3dTbMiN
JjeMJtRObIb+3DonsKsqIQFkYNDQkL30FAoRmU+hW2mb3DRPvBtuc9LtzTrHbc3ozvKd37TJ4Jsb
GEmsKJlg2ifXfPATSSMm2+OkeDLn5o3T9fGgEl2fj5b3YDp3oIHFmVKQMcUZiu3eN9YOjghr5mcx
86ZXg6IZ6qkbv0AvRJjem1YZ10p4d1Z/NGqMEQvn1jerQ2WWX3qfQeVqujasMdAFS5QAPLPoIlpa
mErw0PDhg6vEl1Hz1j6ynFJ0UZNXL7MOuXsvYzBGwAhwVog51l1Z5PHcQvQsx8PQRIXWi6fvdcZv
89ZNFJyAiq8sa4GVqQPRPov0LQOnc1gXflRIWEl25nhgg7fK7S7Wa3tegagArjiUFSmKOowsprmK
bO5tR5MkVGtWJZnPqtVDD4Ml2Yxoi8O00tlCamrnNd6VwbpN1U9QZTcjv81WDQtniuOGQV5H1DfF
VJ1yKaPcsJCe6EnqA3vlxunULo/mhJrytucPJocP7oyxOzrtmE7I/JqX45emQjOt0tf+3CSuNSRF
Iw5Ooa9UnmeB5U5HlXlfoXV7MzSH1hrDGrPSANIwMAZCS02qDSzNt1CpvOaTdRiUczNS9zOEfoMZ
BAKuQ0G1KNbKtvc9LPDUGYaKyBvtK6mPe+JxWBg6yagPsY1+hVkaGy2tE7C/MWX1Ng47w/50hfn/
zuvbXT7wFSNPWpNi/05XjFoUVjKg7GFiZ/HsBT3JNWXoCIghMPVHRNaAu25YZWfD+UiZ74IE+q90
8BIxaii/s2oyDEmrkllMG0gZozeNKRnzItAd4vmthDNknyKlcuYt/ah6tt7JBy41TFyM3C1XmDLx
TPR1aXqAguWbLOUa8hIAS9lYz0VoCTg3NEdh10Fd3qRjGlEkfLpz0yosLagHuBRuTyCI6o0e6v0Q
uVW/knCmrNMN5E4DaoCkZ85R4eUhdzkmcbeietJ1ZDuv2UhWPiyoR8PCGQlqAcyx07oMJVI0DGFW
A4EmlH9FJXri12CuAHHQhu5tOc7hn8+0C1X4H4/+oqyfmZwxcobbsMnQcq52abEtyG2lP+GECWxU
nd40oLEOTU86hZM6C0wF/QW87QBMAOjMlOhVOI15UDkNDr8sAupuj8ztWLbO6opx+sHh+y0p/91J
eJlLGRabLZt3SanMhOEQBjgywigjxuSvB+fFP3Yz/PnQjObkqkNn3KvKhFf9nqT9uhzdsMsqvMdz
Rg4SU2UsMrIr9HbbNnjMrAsLHg6DhXnBo9ljuX0e2iZsizQWOvClrRtNuRMKvw3hVRo5abVm2OLL
fH22gdpoKTR6VrCzCyBiBZiEFbT1bUlXGSQWS1Og6/6lKN+WEgDQ8zDr2UpMHPoGLmjDPOitMvA6
PUwRp5r+RRufDboojuwbGz1tTV31pooI14HpuOJ9UrCE5CcLU2tn5mifYRVqU2hU2b5+mMCFrgG1
9zD6y/I2bEc/VLmAUaEedsQOphQ2IaUT+v1T1UNG2721cHpb02cXQXeYuw+W1Te8/+/e1pJS/NTN
0KBQZHJhoG7ee7kR19WsxwVxzqqvY8pFIHhi9zdDfk/HGj36p5Zd2aUMl8kUKIirefDCohe31kDX
XrHLaSQ45IDzb0XWdnQX2ZcpmjAtpR2GdClfDRwUY3PAFDmNc96dfI6xYYaZf1oHpUOS0k4xwJYR
A6PPhO+UQLdz7BcTbUxkJISvWx7mjo2RUAmNJ3fDSRvlJc5Vu1rNbb3KM7oyKhoBGhUQpCN/3n7f
wOm/e06XeXPaGY0n0i6xi6dUEMxsnQMO750uARSnEAHxpmOb+VdksF5ht3w76DFz9QPBi+O0OJpd
m0invTK6xMIyz5V2mp26CDp+J5j1QEqROLRfYXgLZE8NTDxE16qliJYUNcmTI7o9YOE7T6s3JrEC
vXgZ/Cr0cZbOcAgGiiWGKe+KYTWqSjtpRXtqoBBJG4x42i5sh2FjqGcLCIQSEvRyqldOPx0ad0hU
1mzg5RyXJUbK+LXVnZXsnFhnQ5Tft3AhcJaKub5Jcwg+dsv0OHDcbDXrPOY2ZsWdh8r/o+BxIav1
I8pdVAk1BVfCB0Bpm7VO5Pkd8nRxNaCBCQXKnepPk4bfLry4oXbUCv8OgveA3UxBYfTnVvnxx23F
b/DT37xxdzmLftoZs5Kw8PGgrwePSIHgZe50dRKqNtDOBNaDz8NnE3PFwh1vkX4n5nzTJ5R7O0CV
EH+1wG/7qy4A7SOciaWHSj2o4m7GPJY5aCuM5edymBO09bfED8K0QA7q9degUuVbE1Nw4m9GO+n5
B1aw71W4l6KJbgPZon4snKRNLfTG2KOJjlYDRV0jtKxI5g6Ug+k9MKu7eoIHsRbNPYa4f9487178
oj7hcwucTScxpkFDWBkE8DNvVzc+aMPDjrUE82i5M4HqW14j0M47kHjBPflI0e+9evCSLFyAJKeR
DkCDvHRPXZPuzNaO0oGf0xw9/hrdyqV3Ndrnuc7v/3zP72Qs7kXzpFuMH4xJ2YmBsrbCsMjzzktd
v3ROCqQmI9ODwv5P3+5FcqBneg+Cj29CC7K9cxCb7bRYN/YrYf7O9m7LDPKwthtZrDtrttq5DF7A
qIP+fKvvVPaXfB7ZVlDRKYidOMDGjaUTz8NRORi04zYFT2PSfth7X+7nd3vy4rQiclYMYolo1qmT
MZpR7pV3YMHvlierDVrcvYnWC0GVx1EpzAjIAJwDSE1BNfnzvb7Xib2U+qoAGu5NOCAkHKdlSawo
V2ZocPTK8TyB34j63ohJ4YUY7q85vtZ/eN2LwFgU0uhGS3mJ8Bsk9o/L3m3Te0FcJDjzzsCjdyot
mhrIeNYfPu93Xu0l5wPuNGCfYIKbTMMAGmS2EdW9p9AYyNF/02zQMuCGAdNdjB/ygW4rz7qa6OOY
9s8gMJwp+tFmB8wnaBR/fgzv7KpLTdaiNaFTCXhL0hTkJZV0BYnOXabbMYzhkfTruw4+fEZqf9QX
XJ7ub9bbpQBya4KgVsvGT0aSf/Yweiydbgvu6RKvPJOtSGZHdf2QoRj+8w2+t74u1dyFTamteVjh
NnZOZukRsZvIHB9T6kWMiPOo0CxuHls31jX6n8WqSz+Xkg32NAJ0jIxdwijS3uWYlg3YwUtY9Cp3
p2NYaeDU/eAe33uqy+7+6WQdbOBxOm5pCUXrbwkYNfbpBNOwpRVIOh3eeQBgCiOy7fSva/4jmMdt
XeKfS6rBL2SF/5cwHuAK6EiK8BDfh3nsXoasy/jP8I4fH/sL4eF6n6CzB307sBCh0Ao1w7/5B/gJ
xHYhLwWqCkAcMO/6F8LDJJ8g1Q0SGhBbi3AtQUD+jvAwjU9gt0AEFFpR0ESEROo/Qnj8fhxpQ6rg
18UCDwUXYncqhRj4eBDO3AOcJWTIYNgK09YYCWMsMc9p5RBmmZtkGJJCF2Rb85tWMymK+quRIhvL
pdOtgAh7oQQZnAuDGcwUOETNbaOKAS8LyFiS3VTUQE+WZGWK6pE7ZO37V70EOI15e9BzY95qt7M1
3Bkc1sxtcZ77FlxNL4cPCj+NgICuGCSgPWCgTO+a2Ox1QgUKdb4BvyfueF59AbY4ob6RRxPLMbO0
ydExxL5fIJGl1y2lDGiSHWvX1HTR89HQSYJUXZRTB57I6CsZPswL0VRa+T2yREHFV61rrn1IncBk
I/AajnZGk+3GsX+QdD6lCl039uoC8KWB07SCT8fNMjDr88eUvQ2ijOfKexwZaNTulD1kxqk17WZl
DfLFhllsqNd3nUVe7RwzbvADrwx9XingTfxa5Le89Mihs7m+nWx1UhRSdYIWdehXEF/zVP9sZFJP
MkgurRSBuU1jH2fXHLcgujSPrlLoU5S5jMF9755lnoWSTCrifde5K6D4RIMa3anQ7nGsPJg8ssrT
jsXEbWGSZszCO8+wlj0ODkRY8AxvSz6KrZUDewtZblBD6vornJ2bu1Ij2Z1Tz/nGqPV9MRZuVEtY
yckuXX/bU/8ouLwbOX6JL78PQf+FALLvUQL5wPvBZf/SwFSk+E1wwcf+Ci6e/gmENwLsGAQkQOtc
2EV/wcdc/xOkRhbhFUQK/LIoen+Hj5n6Jw/Kn4gqECgAK3I5ff8OLvqnhaQN3iR+AJVq3f5HwcX5
LcQCiczFSSQgg8Jl22oxAZ4+NAU8rycI9VY8SyqYJAXNxJ4qMcSWMp4mgoJkKMd9OzWAJWF5phzN
w8GsnwzggEU5PTk1fVT1Cjq0Ww/zcQX9+3y4Ip3bgg1SvqXlDD0S9cjm8bY38iqU/hzNugB8q2+c
kIoMZBiTHeuUJpMGe1CQq9Z+7x+HUUBuyOUxAAoSPOKKg4Mi1qOmXiyGgrKq3Yh3DvgJHTDJQwO1
2zc/B5OkzvaLhzV0gzYN2nLof98S4fjwUEp56Hj6xgEvGlIK11UnrylQ/kw4X6beelJ69nXATEER
VIEZIQ85Wi8D2EZD730uWoQlU+XoPk/IQwb3lHsFRO5BdmjYzdTiWwjPCQQoMR7JoSTBspe6MG4p
gJ6Rsruvwhyvizo1DnhYFSiGgYbGyQRzYTB+9bAu64PyZQkcbI9RACReoRftAHorjxDeBFWhNOYg
y+hrA+RhAOB0xCwjbpsMNaM2ozCfNTCjoDVd9IGJvyPojGt7atLQLkAnlk5/5c21j3780YegVeJg
XKTpLrvj6AH6mf+EUfYI/IoBgC2GY5nurZBV+9GsAeOtlOo3tdNvqOIIX3p/C+TRCCgxkT0I5rUZ
t+68qKln057ZfbZpBY91WQ6R8gd5mmlnv05eCw61+YVNrbcRTGkrOpnaxk8B4cjkGBaNfvYFDDAb
0mclYAKQBlFtBcMUiGrXwPNuLO4BNdxz5w3s2JXMlf9XIfn/dyRDbvJ+EItf5pf/uQGisPk1juFD
f4Uw0/q0GEUvMnuQbfrLb+GvEIafQDQRqFhYwCyQ1mX2+3cIMz6BuAkfCQQrIHFhgfkjhBmfoAkO
bTVoIuiQf4BY0T9AwJr4Xj9VKC546zCyB2zaWYQAF4PVX9OkSvSOmzYU/VJwFNdyQGP3KJH/+BhU
pqY7bbXUrIqQopYRQDpRcOW24Ht2m64e5BQZrIXGi+DEhLYZ4Tu79TW1Bu5I4hA2ZxEM05SfhKnq
dccq2q3GKdXqqOFzGdXDpGknoaNVnBYa2uWqyuw8rmAzHaQNxAk2PRloD+pPjT2lgO/+Pzt3T83X
Ci/569cevOPLCuC/8Pj9JpX5/qJ9AD/4f4KX6pfE/ttnvq9Z0IMhnrSIbiJJRAqO8+1faxYKZEjo
Fz0QFwT4n45dAk4xMSCHhjMXuG0bP/r72DU+gaoDRSZsg+/H+D9Ys3C0vVi0C2t54SYb8E7SwWu+
aJI5XJoNAzwV42kYKKTWfW86w7nJJisC2ZNunHYeAzm6BgjvxbzDXPVMiq5eV6XuhhM6/F3gSToE
nu7sB72zUBN7WPLcnIFesSagWkBMxNCEAHNhTRGUg9RO6oO+zkqnh2VKm4J/ALsWIloDaxmxdKgg
KAkGEXTzLXPXqaIHZ6+t7bXJeu0ILY97DeQacDwybd1LMJ5TNIRPQIJVD1xTxrkeTO2KzODXD2Om
Y4eN5d6WPQffFT0DM/Rlxx4MaNk8uw3QAUcIoOYdKPrDIUVT3nX6be7Lr62JD7DBvaY6ukrg9r7C
zgeE6xKHIqQ3y8Dqnkn2CKHxG4e5OGi6hBRlbCuRWCzhL6lBDrY2ne26ekmd9rma289dV20xul0V
rr8b02ZfA16RgYXiUuds0OpcVlofYKtvxtS4neArqkEV1klXo3uuvPyGdSCDQmkTo0couNJyRaE9
0EIlF+zdHS+m8+g95pkbmVkadl0Re5O/d8S0l2MbgYqJFL3WntveGQJByqte0BtfdWiP2/lzP7XX
dl8+ON68Z9zdofH+xOv5YRRFkhp9rGpxZ4O+SgdQaZrqCoXG2nVSAC4p5nJu/SRKhCMTi0RLTxDX
VUGp5VAJeTKLPW2/TmqO6jbf87a+JnVeB00JR7DaX09ln4UeJTvbsPFNMu/AkKS1pgOyGGg6mn9s
ug4HuHciLa7ogdHqqnxDvRx4DrDGJDht+QnNMJhfgmJgr9oufYHK7WvlzpHWX2kY/oEdv1IzQDkg
Xxkbm5yHSkRaB2vyJ1klHpvumTFjzGMCRKq0m1InL01NNtw8gSEDjpTVxb5fxAK6waAy9Y8avMY7
DRr4tL6z01vkG5ZVXHdGCirgFA8kjzUtzFl2zjSaaL4Vd9CB8UdyNHv72IOKSCpv3db3s3hIqyGx
UHnNbho1pb2xGr6qqXNQUOB1S+s5g68SS3k86cVJaQYJrBpXap0OjrNg+5lFovFnIQ3Y1suN3WCk
qysMPrA6DfDIpBe3hByg6U+P3mRsywbWwOQFK2gH3vbakPoTJ0+5d20wvKd2U6XAK5VyfMu04krn
480ClB+hJ0p5G+iTmbjVY6UtowLH3lmetvKafm+O/jZ3mzs0BSPRN+HkHgBuCz0+rJHzIeF6MEC/
gjuRZx4Ge4dDtAkwk4x9Ne0HgKA6597T8q1OizWGoCsLCBFIssUk61dC0Ge/KOYAY7grKIneuMvm
Y55/C9hQO1xb7ddSWZGZr7sS8EQ7X08g+9qgLo1eAmLd2tPFghJaO41/qB3oAnActVUIunZQZwx4
qCqArsCqh06hA5SKrXWPUF7aKLBXADZaiabZa7ycQwO5sWzsneZcSQqFrIrEtU8TMtLVOMcVwPsK
hunCXuSsn5Vln0UP0CvQsPDZAf8fSTOweA+ebn1Bn4KGTTauZig5BCDbAiBjO3WGe6ZxLxqAZpqN
RbeMry2p3YveCgYQygKaT17QWf4dUqOz6WMCrwEtoQnYh3QZknfHKKA2+FkBQTQ5c0R9dz13cYvl
22GY6HKJsRLYol2XvrEUKbY+AyJSAzeV8wRtYjdoaLprquq10U0dAT0tQ2+wN2hUbSFwtHbYeOMU
3ghchiFXugHaJG8K/wFyXGBR6s2zn7JujzqoOXR90YbC1XdQxDiZ2gyi76IeMWr5TmnSOw0pdiuk
b1gMv65XYNZOQHrtHX8sAk8MObDDmG47mQ0itIHF4W5KfBRivm4f9AZ54hVmfDZGr7U8iqJgu5ah
5QH6jb6xObRZ+gbsWkdBCdbCyXNtl4KgX2saR6I/pvnKFmkRQVopGoEgp9kdo04WNeiYYO22Ruxl
7lr4h9HPXhZvGhDuy3kL+UMOaPMmdQEuKEUT56q+08p5xYsmLnjZ76oYRk72Ka940k/oZ7mUwnoM
NUxE0nHnF7q/8ScAnGrMxluKFs/YFGGpbkgKIQ0ggwq93pHce4Ts211tgZTOOvcOetIYUeFlAQej
oqGFxlN1zkq7CEiWWiEUlGSIgncrSf06SvllHsxb1sldlY+g5lC+geTBydIEeKeG/tg4IHs3Hbpg
TANvKMPumLaVjLDN0cFiFVwZyQwIYUOjwgfKoYePODjM3UM3mG0IxNUUjIaD3lX+oAMKnmgmJBo9
Yzrk84tL2OOo8KcA7e5yjLHRBCv5HFW59qpzsiolCDDaHINYNEacmmqt+hki8DY4C41C4oFazCkw
1pbzoz6YbxoYniiToWfV5zzDgUjTwJngdjFM1h7u4HtepLfGnD7zMb3yG3aUlf84WuPL6JMz5FPW
0FV9ZVPSkmtaj3rEfG3f41C6HVsLrFVd1yLTlvp2ZCA/klrP4rGGDRKDcvVeyzVowvMBYIhpNBG+
ixuzoCi1xxbNsUIcIY7exnAnbdfp8sQK3fVD4hfpGtX1cOiZhz2t+vuqtcxIWkW6L3NmLoRqus/+
l7vz6I4bS9P0X8ndbAZ54M2ygUAEgwxDIxpxgyOSIrz36DP/fR5Q2ZWMIJMxqtV0n1JRmSmKNy5w
zWdeg0xLqHN/d6ZfPNAe5IJXy+6nKjTG0sxYDUOLcmlSaKYdW2FzbjTBS6ajAYjAyQaPTc/RpxAZ
QgnTSZAJ8YZSQbxL9VGkTSE1S7NqY6CHFCHHCCeUtjqT06oArs5TNg2ipckilzAHBxJhvepxnMbc
EbfT9qEAVRKqG18rBCe1vEvF6FNH8cVzwguNc8r8JjTWvk6q9cAxooj9WQXSKx9mERVV3Pnxk5Vb
lBsCv3VlbdyZfQnkC3RdL4CwEGPhCiS57ypF+k2Ms/OR4qsZeJXTlV2wLJTsphyCzZRFEgdbkwB2
rIpzXWtNOuJRNTmNgGY92I9h25hDcmlW8+mJW7gCit9Sl7k0ZlcpgN/YUs4LUbsyfbp0fVA8NILg
LxV6ZmIkXE+mYt1ahjxOtmIVEYIRQ98uAPF57pDwxvsS5+0yxXSbTOw+KwzD7Wrh9X+nOQ4lQqcM
TqgYN8j1rUcxHbDibjQb9s+6BBAR+2piD8WISLf8FMLSkzv5pSXQVCl6yGH2b/RQ/t/KnP/d0i2a
H1/VCHb5H+mP7H/VfxwLOb39vX+lXPRI8B8hsZFlXIv1dykX5UqFRgqafFgMa/zJ32UC9N9MlAQl
3OQMhCjfp1yIvqPEjSQboqizHulvpFyGRM30oE6giRqfiVxQJ8FD+vOoTpB0aEPIGrWrUWrXUbgp
K2XnF/lTXsiTHcjJMvMIHkEnt555XihYWk3tFtZ6osYXklLo9iSK341CMhwBCnqgDD/9CVp86m9U
AkCu/9z0llKI5JX8KHjS6KghIoztOGtIlBmBb11vMg3snW8ajqyWP8jNZPksurEoL8SrqoDahHDi
0jNdPXdg7xaLql5p5nlpXu4bsjbD2Mq+EwSbAYG6Vam6qYK6h+s1DhW7Hs2XBmaMbdeIqEQAj9ei
wNZwRXVRtJdWfAUiMswRmboIURDKHc1boK1qxoZdruR4V1lY4q2Tm+QmWkSLZO/5r+WtIl4TKIHB
8x2+KrFmJ9MmWSZL7V7AVZWw9ZHQp7ipgFXH9jdh7po4AA3r8GcgXWc3IKS+lckuF+7kmBTLnCC0
OghTKpiz2okMsDhaiRXg2ciphWGFL9scpdlBOi3WybCprPJMb69yYYUuXtkaFz1VFEo5NamMtKoX
GYIfUIrah/FZeBQex2fx7Xfx7ff5a/Cjef31NfghPzev8vN//a97jX5oK8R4nrtX9Vlb4WjUCzIA
r3HX1UtvXFqrMt7IBmgKEJFU+G2ECW1URYr0MdmBVhR7i0vsO2H5ZICptuWH5Ic6U53AR30De3Y9
iOu4Abe8sqHoraEMDemi91dWZffePk4dCUhtsADCjGJNVQIM33Ou0mfiZxngKzq7De0035uwAeB9
wTPS7RSPWTsDJi+4Q7/4PjgmV3yVUJB2pvOSv83v8Q3F2crGT9567Bx1b1cu32f+yFU3G23jcZVW
Z1HxLJt7Ehc7GF1FXFE7Ay+tD0slWYyXzDOAtZA54LjVbwDK1W/jZfDkEUnVUNwujOx8kM+A4ULn
PQvwpJqx63py7QvPfr1P9Y28Ttqlv+Kv58HdMFwPyqOWnV/q4jISHliqvlouuJkR/GsWct9hbcYn
pLw2CP7CD7AtMoRF263jeIFjdaheVOSoynCJkIjSrXBqMo1FKbgZE6Y6YdhNuR0C0RG49qhDrzQP
sOW22CC+MizV87zZmFePGtg/SwIF5Fj7qjkPAtfP2dTOKH+rhcuaDmo6zaJEi0i8jBB+eQ2+hbvt
Ygni7tx8XQLkzKmB/NgKNvhZAlTLQWJompbQB4qagMOpd2AQkeaZXEvZoAiSfBP2XeDyEzHM0EBr
jO4gU7j2gC5vYhoi4b0ZyHBhXFXY9I7a/ECGy63BeKsiaZhW2Dgf2JqcIhkWIAcxJxziwpgolgcX
SRM5EtozZrsY6vOKBB9mC8WgIt5YBB6eIM6fzWpcKOs/fMDyvi3fzZyW67R8jU0VkoGDF7NryHZ+
PemNExSgpSdktjhg9iQfUS2eZS8h4XHgqA7ZXRaiwdFYDsEv/26+7Jd+wkfjjdKfXEsL5HdSuKHG
I2gUJzB+Wr1w30TLRDtLivWoXKSWayT0L/xvgXQ/C0zVaBaJyzi7y8Q7MXELII4784cM9aBG7dgQ
HHk675ML5JCoMbitDvBk2SaX4ggHxVGLZedv2q1x33MeSnZ+lV7BDuXXqNrC2z9k+3Zbb9/+M//t
15+IHK+gpzN7mg80UD2/fmm0nn7m23BAv2rNwThdTPdjX3BOQf/EY09aIKVF3HFZqjtiQWl8Ytkr
IZHqU52kiDzttDFhJd3jwuSj2tGyp0odqzQyRcVARe5JysgNhWuDxoYP56ZA35NPYWSI8jU24rZ2
T9iHpZsnL4MC8dXb1PV6F1wTVCk7mlo0kTz9ARB1DekW4iFPNZOcrGVhIIjp82yegKIy8sKChW3J
JJEoPFXWKkcqpbUH27OKh6TXl8kCZFZnAGcNbCxAN0DIe6eMUV8qt0G+0/27nDsRnVsrOzOjBRZi
U7CcdgV1JRVdJgwbHjJQTRg5On4noEQwuKHJ3oEXasq0x2P5soFtgGy1LZQ/Kslys3ONTRs296o2
uLD/ad5ryBRS+8u9ZdIXr76WOEXEEQvAPGpzG73kRSzfelL8xG3+PUpUC/ewAVWy0Am1eFG14mXa
AGhoYTOosBKnK3QWF6YPMtuC4d9KTqtK6zrTXdSbLjCtWWjwZRUhQU+I4n3/ityaWVOz7Fc0LmI7
FINlZF1iUJu6ASm2PfkcFGN4hXaY6grIQw2oNjqVJagA2bsLGfbYcCORnEim4cay6opZiUKrMcvh
+CnSV9NSiFfgFx7JFXeA5TaDluzRb7xLE/1Fzoj31X2Q/XiLx36rb/XfLejEzHEusf9zlX+VE2/+
cdM+vYQ1Darn5n2H6q+//a/gEyMT5LQhFP+N31G0P3ExUgBhog9KUf994Kn8qeAMTJyKSJyMBCkN
gv+q9ct/4k+CCLr1hgX6jaBTnqPoo6CT04wyk8ZXXVXn7v97wFdYlIKGpZPolJ412dj0qU5iRRVH
TbvuzATenbmZDOmeKvBlpSLTSiY35sYWTIDq5k19oaX6WZrHTj+lELD187xTd1glXZh9fBeShIvB
dNsNqCY1pYEHRr/qqvpMitGkyuSnUfTPK1W8zlV0AYUY3Lyaai9pQCjRUWdXpFfdnKvZddqvkoS6
Sh5FT0Yc6z+LrkNkS55k6XbILGhaWpntNCHXILEaDbU8SVkPQeqBx9fbuyYuNWQ9k+FRHD15MSiI
AQqSYF4Fmf4U1z98FBr36IoRWRT6cyGGwyKINDriVZ3i8dJ3y0wzgr0iGcGZGtWJXRQz5ADPOiqK
SpQ4VVPp19AJb3xRy5+NIG/m6AERd9ybdg3OztQBFLroVWlAuAhKr7PjzKSSlhn3yN3V9kjvwolU
rjKEpQOHVrxMPl1cztBoJRpS2GRlvDLa6qaQOfY6vQ6etcRzq5zvqY3+PE5r/8pKi3VTUulMOVbD
qnO8PF7Rrydgby+iNHeiVF8HfXFmxBd1H1+YEZVupXKqlJpig8+MgstEtgRZaZvatJvBk8VIsBV5
wR1O2HxDvgtUrhurAi0PI+9J841lJreXvPrvQzG5feE7kvlQ5PFyssAnqNl6okhOLCQYFGotsE74
dSDhaTEnlWp1ZOkbKRA6DIzay6wcs+9FpPOElc6ggCl5fvGMEQ6QZY0QVVKLei3JWXynNHKzSDJv
lxbxGgmqajlk4uOAvd+tNxY3tT/CVfWiaF/GW0XIzzUv+qnCag6iJZttaUQwxQQZ7k/jazddhHVJ
Pz1XcZ1cEttoZzXK9FGHMqbHR0zLTlj0LY0CJI2WsRSrrMzshXUgOAgnSgs+Ftq2olfA3U32iWek
WwPKFGmVthkqOV0r6qg6oahOjlHWKAk0/l5Fg9PGjxyEiQWGNCDn+p9/4AKXxJPd+jLV/4+n9o9t
W3P9/BKFflN+/tff+3XaatqfIpAAi74/ms3vu6vzn8yulKTyhoYPkUUW/leqL2uoPBuKjuQ5pmUc
vfQ8/zpx5z/ix2BexLbmE9KT/Y1T9zjTx+9wdn23yCForDLYEbZJAAFHASxApqrxz5WRMATEDopv
MBzRGpRoF0To2mvBjTWznScdn0KRXETRKP9r9AC0SRrPBl9fQwljlWlm/m+snf+ZdSRUNIG84usB
RV+n6/6GWv3nC/4/r90b9/rOXfyfP+aO/s+K2x5x9YPF9+mP/NetTw1QBIWLN48yY1P+VXLS/mT9
gebl07AaxbkY9V8lJwV5cBFkisXfQlN8Jqj8ffMbuGdIFrJuhvEWFPzGOsQv7uPtf/ws3t/+6MAr
VZJWEvKTMNoqTUM9QA/cMC8mqGehaod9F6xyrduiRXoVqd0dYe2iRTyl1lS6cwoE16qlXlxpuxaX
UmO2ZbLqXVzWyaNpDp7TCSBE01GHOSj78opI4B6JSsSikyin3svdblajuhcpbMMPnF4Tzf+uCkG2
HCez3wiJR/IwjI6YpNd9QWKQxoF31SLd7Bhdrq4RVi0gYhImoyqM6IwVeOQVIZlHl1fldQU6zQ7w
27Jn2Ndq7FHZxMxnZnpGy3ww3CojDUtNdWl1wASioLhUQ6oU8L2Is8PqW64qP4Iq3GWpfi0GBrKd
IqrNpRk4fPMup/w85eFdY4VXNAg2iijigCmvKg3wQBrXLQADk2q2hkWCGRWTo8kRMYBhoSnaym5W
i1tK368iSsxO5VPlBg+xgXu2GScRTIRakgZ3ZkvDXPxZB8mP2tN3foAstG8CPlBUIXbModLob/Zc
pLUJR15rXckY/U1WkM/gM+YEdXyhFH7seJl1E3vJOrfotsn+tEqbfPhZ1eUr+rO1E2jw9hFvXTcS
Xa/Yd/rM/FF4w9qLMySFFqCvoxLRAYJFF6mXfRainz6iPYfRacONnua2bFTFXp/ypd8m5LJRBJ5X
CURyx9pv6rU8iriEVYK6yyrqS50IvELlEdptrc4A8OEsryXjppeejGyMHAyEw/MRfZ3AlyfikSwt
bK2pOuDZnt0CGobbMd2mAcpSoc9TbkFElNmQX46Bmm8afI0vJw2F107ohfMpq7/XdWCt0oIVZyTP
XaaUy4b4sAlkz1W1zkCJZIoI0IbsopbGjUFfH62y4bZu5mZU3JiqIxfUweQW1W3kzOTkzDLSfRzV
3zwJwZ2woTjT0qLAcDlc0n11IqVZlRYTrFvFabPA7YrQDvxinVNHrMZHmih23JaUbqBF06poMgmh
DZLftMBZS3ZgkHeEhlY0uFqVuoKHZL7CyyCdKyONzWFdDmayMqpLMRhW/QxQCZfWLm7RqYFJrit3
aqhtM1A0ngkDWxCkvYHTmd1QlBWNyslmYY/b3486/vHm+P8QxkU5/59P///IXvKqOjjs+f5fR7sE
J0NUOKSxXzWIDWaa0C8AF9KawAc5vVUiGYKJ2evwr6NdJXPDiwjnLgydQKu8Ax3yRyqWX/MPmsGI
c5L4G0f7HDId5HVkhgbBCsYQYLhm4shhXidbYIbUiqYzVq/iU9jhIqUOOc4J7E9nElsce6oEI1jK
IbedkTRnXlsKt15ZbEpFpAqcIPvWABrhe6Bwdyyc3rTVbgjvhkrtqHSoyMtOyM6BscycaOieUxHA
ip+gPAfb3iuSbmUoaeIOYJWh2ebxOtGn1gFSDcDBByVVSeEj/s/fi55tl+XKxTh4t6IeKMusGYMV
BgoXkpkKMxzjttCldjf10U/PSpAFmMBsUckSkz69L8euw/F3NM5lOW9WCp6nrpRKhhsJtQk2YGie
VUG85qOk2y4G5ZH3FbAbDtEMKIBdFaO89ycT3q9EcyKrJzrrVlg6Y693C4CU9PB6XHYqSViOfguR
3dSnZdNXvlvkykuuTtS1ehP1Hi1dtWbQfYuS4lrxixcvFu5VNH550qH2KgC0MYcwQDS9Us9ioz+z
ck4Qct7SKdJiOp/QK/7lQP9bJZfP6QzP7+1f/nG7HnzX6mc+m6jU/w2gmbPP5z9v6uXPl58o6/58
AVPMb/Uf+esfb48g+1kfBnbzz/lrs+vKn0Ts+AGps13LW0j212ZXDLY7QE4iNXPe0BwDf212SfwT
40CUpWjo/cIl/yuOk/gTvnk+IwAaE/7Jv7PZDxuH4D3Z45jQqSIWZ7r5lre8j+JCJcpTlIPirViH
JN+N68dojQBLS2jI+KecXOeT42/C5V+jkbpA8YADBUD68GSZwlESxqiLtzkSTcBAXFXcvHsfl79+
1nt13Q8jGHA6IL3rZGFIEM8A2PfzGaB9FG2WqvRJoOgHEPIB/yferxyHRfu5b86Hp0bcjnUOCEIy
TlU5tlFOQT50mpk020Kj8h+3mgpKMMWhvS0CF3PjwjFLST1FAz+MuGdsLnLMDAiphpFRWj6cWxNm
YYGdb72tjVbYSF72WmCOsYiJytZV1o+LSlJ9NK/UaDFO+DzZBXpT3NSgM79+yG+WiQfvcf4kLD9s
vdBn5r46/CRozEAsBd24BdNjLvMJBLinVNKDEOPIiwmp71qJrC6Jh4EjzTqnPg7yqx6Z/UUpdsgn
DjEAykSJL0CgUJEKZYUOXlmc+UP3kGdqjmxcTw+0bM2VlGpdaKMZ3l3oUoVRgBCAQFfnMlnpmfpG
9HL96uv5va2Sj/ODE4mQNRuD7vzBKkIqaBT8bKq3ZYAXhKL19zkbGPEYGZaZ3/jLaMD7oc1H0049
I9hprAhH7Epv70WKtpDkcKQBNX7zWjN/qEp1vPRSWob6gFRamYP2+Przztvm8OMi2khax7LH7vKt
7vx+0afZOOJrIeu4hGn6qjdA1A7UjdHv7y3CP+UUjfnjeMQHZJIcTToGb8bR45nK1KClqIRbIXos
KXxKIG4DdZGNxYmFdlTtmJf84UiEUO9n1oujMQw6I6nnM6rIDRzdyR3oU27n0BYCxGijAbsonJff
faLUaVjjMiwPfh1XWQpR0P1h0sJt2CyNKdiE0JWwCLkY1VNmwUcUj19TtIjnONJRYRePye9yE8RV
PMrhFrGBVXgdfbP22UY/Z81LD9EmtcVVthn28spYFsv61v9pba2rXbHL1/K+GW21dbTXvrO9fbj4
+hHMe/hwUfEI3n2uoz0eA2wLy3gKt0p/gUG0W8xdJ8TuvH5aAgkHyEDROTjhRf3h+Ia5APOETgdn
CxpoM7f8HYdcncACe6Tb26bMXtUYvTjvpFj3h9X7NgblMzyI2TdvhY13Y0htXYiZkgxbHaqtRPan
tRxBiLbGP79+gnMYf/gIj0aaA+13I0VREHl6xUiKDYLmXDuLFs+aQ4NkX5y4kD68LEaarYZnLpMq
4695OJI/pvQqPEaKVAiPXr/syf+l8Uc33Yd15yZs0tI4oSA7772DBfI2JvavhCMwyI+FZNVkUrwu
K4atlaBsSzMbeTvXCLamdVMnkqOVJ672U+MdBw9Co1idxHiBN7dm8m03ZUufNk/jwb0utnJ8YsDP
FiOZFuwrwqP5t8OHKsodjuR6PmwR7kd3XTJhUyfgfL5eJR9enaVzeM/mkRqyG9SdD0eBWd0mvVaX
OwNiZQDOogzRiOW0y4MUwKXvmHmAAugpK90PT/NtWKI/4j64P8bR2pwSTF6GqCx3AgUoUYiXWC/T
kajdUs6ByANPbuTfnyk1SxGdaxW8HFnm4UxLQ5AwQmOmSMu4ObK8dA+XNeDaicIYyc5VC5SmPqVM
+2G7g8EzuJipz5tsjGOR7TSsaLsXYJ9CFViXOrpehYy35ERF9vz1m3xbEO93BC1SjYRZIQSlTP/h
XjTzpFIDZVK26lbYq+f9LgZx6sjfEAuQAkdaFW7mqtSsRKDWJw6AeZV8HHoeVFKBwR8DAIdcGWWr
1pTtNOiOTiyo4W2H4QPtT2AhjPj1VD8djgAAkQqq4Jw4h68SA65QQeBYwT9NdKL+0pS1VdKPF6EC
aqD88fVgx/vw7bG+G+woCNBD+ORh8TYYUmmPknf9uz+fUj7qziwTlbr4cTgjGwUmOggqbsvea13K
g7o9juC4vx6FyvvRG0JUh6Cd/yOqAXXv8JGpEkULOc39XVZa9ITL+jFP4uQsGkNl+fVIH5+XyigE
4SSQnCvG0SWaq6qYTsEU7po6CreBmpmLLlD6E0vgeF9x6uuUqBR8muck9C10e3e5+dI4hZowZvtA
UPRVEpjKt6krpKcwGMAXisnj15M6Pq8YziBZxaaV1S3JxxEZJlxRgM1YtY8GbDYwlepTDJ1G+uy1
fNNTmW27E9v5kwmSqr69Ljp6REKHL6wog6mMyq7eK0qSUw3q15qPJWCKTnnZGSfW4IfV8Sa3YtBZ
QhABzZWjNV7neeYPXlXv536AChsQ1ynjPLW0X3Wdf8xcP6wNLhtk6VFtlfnF1X04KS8usiRU6nrf
JvlF2F6korX6+kWdGuHoaBibOIoHjxFK0FKTuDez+MTK++RZWTTEWMbwWYG+HO2kIu8MuaMrsDcI
3gTxXK7XAlJoX0/jSNXOnIss70c5tipPJSwIrJhR1NtibwCWu49znAds6yp8BtOV/EQHLY9OTO3D
uXo06BxRvttUxpCM6CQwaFjBqLEFyQWJGlS2duq++GQ7sXdFavaSwpfjWxEdYRiQ83rLh4K8NL+E
I9TDUkGVM6tcoZFgvHUvXz/S40hnfqLQsGgJcR9DOJ5XzrvJBb6UeDVOcXu8FuXSNnZKdFYr8MTs
NnDq9sQp+CGJn4eDAGdRDidNRV/5cDh98sYY6H7FC9TOikt/sq2lcgFrc+uvphWKu+fW+fQovFCc
Ln7m91/P9bNd8H7wo8NDrdIelhuDiylgnPwyNqoTC/SzNwiN25xPYe78DzUoL4eilTIC98kiQCY1
TiEu+mB4I3XaeWP2mGfhiUP4k00BCUIm3Oc1QoU4zp0o6pkyzoT9fpAAxk7dpW7JG3RmF1KuOp3c
Uz5UlxWWeGIMbgjcea/Rc1p//Ww/7n9Mq+GYc+9wjxKBHL5Yocq60ajCaS9JmWNU3qIZ1pr18vUg
n02VG0eULRNsG/XZo+VTvplHyBaKhNii4D9Jh1Wx5WfzYdj1dvnU3VW3mXAiRvh45TCzd2MerZpa
inHaxgZyj9Stg59NmqZ2ijaMpl2emN386Q/iRbJsc27zEKmyeI57POUUUtUspGl2C2iAuAP7wmnx
xXicnYLTBSTX28lwvx704544HHN+r+/2vwe1xo/FcdrP1h8i4v5NfOL5veW5X03r6HpTkKYKElWc
9sqydpQL0PM2TkMO+eKFsIZzv8aGkVa+HeIMuq5W6Wuwsr6Z2YmteWqiR1dgXRc+SQKsBysIz+UB
c+biRGr6FmB/mOhcIkEehIhVPLooJtmIW2Wop/14DhYbrb274AVjahxPTUgYq+TGvNlJrnAlPmNH
K1wBwNhVd/G3cmG5eFpdtCfCig+lDvCnFFRQvNVkdKCUGf/0/t1OVGKNUkvFfXxH1UFyFMy+sSy9
UZCF/n4qpft0b74f7eg1w6GVG0OcR3vtXjRlrZUrqJ1IaKOez92MXPp4lodL70QiIn128rwf9+jF
KoGptkrPuOlreA1XBeepeK1fGhfYaG2CCwwwxPvhxFb9eM7PT9YCmUnoC8/rKNoRqZyPvsCY4qtq
bOLuLF0nyg2XtXJioA/F1vkdWhztvEQUA81ju5y21HJuLX3cDw/NMvyBZ+ezdZFfx5AsLsTbsVrU
qQMjR0f27qE9+/2zgZ6QRNuGMghKN4frB40HywoxQt1Psg4mHorEqajxk3hgnt7fQxy9PENNCkOc
ONDFc20BFGQ5vhabbCOvalxzorW6is/gnSm7LFqHMFxPRHafnQnvR59f87vDb+yDFOZsMO2TKRFQ
IBMgfWFa8G88RdBfc3BM1eNNDv7dIEhom1JWtdNeUNkOgE7r8kRc89kOsN6NcDQNIe1KHI85d+rq
DuLwRTIaZ2UqnlgNn9yDVIpmpiX9JRkH0MOHFYbt1IzzMd5aO2tctv19lbnSqe7C/MKPzlCdxc41
SDqE8MvRbTuZZZRHI3Yvvq/uRn/ZRrfIll2N0wY+hPv1m/kY+87RErAP+oUI4xznXeYUQVC2Mm0n
RzPTKLgdrLUYXqAORpNysKsmW9DFP3EdfnJO6hLCVUSI7GbaWUdvC0P0porKtt2VLVJx07QeUXHw
TOG1Fdaj0bhpo0OmzJZd9dTJ5gKAD5lOt/x66h9fJm20GTBLI1sndz+6GkBlFGYVi8Mu9OigyKOx
pPZfOmFZf6tN4VTb4sjEhLwNoq1CI4WvytwSO1o7RRDXAg7FPiKZxBeo3rk5oikNnFETO4mAetXo
RY+iHKxN/7qrWrew/BPP/cMmoXOCdJg+Fyve+vuHy9frIlqivmrt8FZkD6oFnROt9Jdq7IcnmsKf
DoX8IrJPMnVc7egN448+9CHB+s7TJs1Nkmg2CvJMPKLq+HeXMJk2FSXAzzTWARkdbZdkaMSw9VHL
76fJFukEDcHPcLidtGgj4h1RSfugOdFi+LBr5iHnPJ/XOXfIjo5stVRQWdSlcV+XmMBo2dkA0TFU
lUsqKLDSYM3X02qCcf/1ip0f2sHBMFf9Z7D2XNlC+m0Ont8do3lYwGiy+mrfyaXsoDHSobjhwXIN
oDVGeNOEg44lmA6v8+uBP1m8jEzZQWLLzhLc8156NzIdr9I3k7Jm5Bj9ZONMy3BEkkjLfS14orHj
+pEIQXDBwlt1ninZeqefWL2fzJ5nyvUBzIzMUjx+z3U1jIFRVvt4EkTYnqkauwn65AiwW/WLLmoo
2TaFdNlJ+EZ8PX953pxHT57aANuXY4vUzjgaW+sCsY2TttpXmgAfEMmuZJUbsbXXjDzbSq08XhgW
MvdjNaZO0SKv2zeTtGAeFC0Ma3D6MbgfhUhZTBUK7oIHfRVHbMisOSo5U9UO67iCUGRge776+rN/
uOCRZOOyEsHmzGJqxxmVN2VTUCVetQ97q3X7FNNJbC2sEzviyOxgPt5mwBBhmkiTgVGOnhDOjROk
JSpEUWQRJjVS4aJq8YDmsXTRmRiVQg658rOkgsekYNaF+vBv9mjfPgFIeCAwdHE+XGVTmHmQo8R6
r3dFu56qJFsOPVjSrx/nx60P8n3eBDDZ5kLl8TwtYAump9T7uoYtJppT+gPtffg/49jfxEkMrTto
wzOzS/pdXqKW9fXwn20C9qHJvclupClwuBErFeWONtXrfR+p6kqHkL2I8k5ZFTTjpKJHAKpD9EZQ
hfHEFph/8NEO4DiHRgJFT+Ftz8vs3QlgCh4Y5bjXd3FDB6e1FBQMINThHQYWUohE5ayKreevJ/th
zBmNykM2JC5Mnf13OGZKV0sKDF9h1z0JwjbsYQKL4kJK7noIuF+P9eHCOhrraH5Dn6VCW3h4m4ap
A1/7wprqi9w45Sn2+ZTmTiMUCkU5FtzPJ9+U2liV91Dt9J8+1cbRlrbt/b8zmb9HmT/Fu5elW13T
iBFRU1eCQM/xVe7OA386kVx/WIs8MosTEXyIQgPzuD9FbhR74hTL+75a6hNujOdDxc53pfyyGU4s
vw/BGkVLpEtJOdEcVbn9DmckNGMiJsbAjB6wqdLA4N75yvrrp/Zha89jqG8NWVCMwCIPx5DwsoQx
2Ij7QLVG26vj2xjXToSy7EmtHQ89b7vGFDmrTvoPzRf3weY6HPkYXkJxqJWgForkRy1V5xwH3Lx2
BNh7aXiN3fiqnjAQ1lH/mh6tVlyMkXL+9dw/WZdkHBpEMWhE4oeIhtvdjP2hkPaWkSwNwXcDC0J+
5LaoJ/on7UzmjfthvvMpDVyQ+P84H6wITg0sHaV9AtOwN/RVESVujXdn30R36vCA3tRDkN9oPfos
kBqntlqPeXIiqPlsSRHA6UxXA/j55ij3bpNkqZRDeJGlvYaCc10/KilqbfWLWAsn1u5n6wqcBhEU
BxYg8vntvxtoii0zqqpK2is3Ubdsq8cyvMhfEu+6VPdAfL5+kZ/NCrisRD7DLUxr8nCwUMR3M44l
ZZ915rUxiRf9EG+bKn2oYuPEfvnkyASj8fdQR3tyiMIhtAZZoVeD/Bj2BW0zXAyopHw9o8+W5py0
AFQmkuEZHs6oTKtWjaSJkzlS0bWMrAevQ6elUds7Je7PSh01rK9H/FiSITclyhN5fKxOsvDDIYsU
uksslc1eDFPzIRmlxu4q9PEUORjhlaW4oVrGz0SMsQ6I1dxFctTtgm4DzTaHbcxV5YXpAhpVuR2T
KdgWcf2cS0m4CrW6uz/xYT++hjnJUmDX8bqBPx69cS3uZclrkoZbslMc1cy+l1ZTQGSH6+tXHMkq
oehFJ1uI7YmNiCRr0bljOSF23mUo+QQ9QiJtithIYsnLrz/cx3eHIQfZmQU/lahBP2r5V1wPfYHM
2L7uEHWQm2gTVSAyO22YXEUXLkx83tyvh3wDwR4eLtSz6OWBOAUoSJp0+PKsQG76cMa89jggPyLY
Erz0cZPcjGhRIcWH5vnjkCoWlJEpTb/nbaggHAJ3mrIw/RsE5c1wZwpqVtu5RmPfhiwe3cZJJDwW
pShhUSsZYIMFfIkeFcRy0fhkkVi278nyVRQ0WLWLwaykEjXalVrIQg0PLoG3YclJEDmiFXvfTDUW
+MGDPGWOpmv1LhMQILYlKYy/Uz2HtBGbgvGoRnJ/FWMFCaW7aPsnbHbp7HZphLQcZW0wu4ne3QEe
SZ/6vkUBJytTfz/0tDNO7Ij5mb1/prRkAVRwAc9qY3AGjqIjsfBrkCN6uefoXviDOyLUiUaxI/Wr
r9/e8WI+Huhos/eC2NcouZT71hQXjQCaNtlb3nBiOvPH/Wo6R0sko86TdxmjaCIY2jJw8zo/cWod
PzEKBNTuuON04PGEy0flHjRjJbhvUbdP0giCY7ruQiuyrQq70DSmuvb1YzueEK1WkI7sMtPQZmn2
o8cWZUDYoCd1e6xxUUQXC/R1TDD/X4/y4SKbZb1pW4NcA2ONefHhzup0fegkIQSkEXRuVc/2Bo1x
3ZT9MjcUGyVf2pFm5oxh/JurgjyLgfU5LqG1+iH1N3t9aPIyJblUdXwq0PEpQ6QlT0xvfkjvV8Xb
KHTnKW/wOLk+D6dHPgeITckocgjdQm73phTaOQierx/ix1fFXN6NcvyqQq8ZJT0nTY2SzEWB8p7e
Q7/8epA3zMKHucwpIiORQh3XkFtt6sXAjMgTG2+RRMYehpndND/p4zrxVLiRrp4VVs/ZNSGbD4lV
UYbh/7L3ZUty40i2v9I27ywjCa6PAy6xZiy5p15omakU9wXcya+/B6GuUiQjKzjqehq7Y13draUk
EIDD4XA/fg5+p1sWINq//jGXZoPYB9Vj3i2Ox5w8uQQGEHfkveIFB6iMWJmpreO8sMcYECm5tjxV
cVl9rGRz5khcXD1ogAHZvKZzLho0L8qfd1MZTGVA6Sg8aCi8mW7Yr0Gm5Cur9On67C73E1cbkh8c
Fc4TvJP9VNKyAnuHEB6gJim44qihNK7Kc6m/i/wKXlh4/sinHqUT5vDzdHwt0cPEl3GTErA7K7Es
AeXTDW4rQZ+100UL95aC9E71Wg14saDdfQ5YN50ovuBU+EDEJyIDpkwmmnUha7JMqvctoNdWPqQd
Hes0nwkq50aZ+BhJgIx5m4vQXjX9vZoC4I9Oi7ma21eDqAp6UrGmyBlzHbHziLzvwGnSI4e7J76G
azMWs+JBGCVx5hTybz0/hHzFcFlCd0AUEVBOTVBH0GPk4ekQ6pnLurC000AAPV2P3kxWMeb8nini
8pRlIDUAoYajQlXn87RIoURqRiS29zUo29c/mPpwfQC+xZ8mdBoAaGUYAvzx9CQjNtdysVXZPtHB
VxYijkGJKHj8Z4NMbs6+hHJYK2GQMOvQn//UjXcMnd3XB7mwgMlMJhaQxWrpiyEiACn/1gFGGYLs
8foIU6/3czN+rRX5vBkpCzToORG2z9Fgv0orquCggui/oV7tgH3p+mhzO8Pne/bGzD10zQNkxfYp
uZfigubdBgmMmUWbutTplPhHnA0iFWTIwCAEted3zGdcMYX2Ol7oM8PM7Q0/VmfDGGnb1GhJYvuh
fSMAHIZzT4S5xeLzPBuAhOhhFXqF7Q3k8oX0oKv3kvHjn23I5CwmiZCGINLDWRyABzZeSfqoNjMZ
77l5cBM8m0eYa6M+tjCxKBVBfQ1oVvKUzJajZ7ZjCjjtxiqqChMzaUEHqCggQAQn/vXF4jt6xa9M
4XtJhUkUTGZ7XYqWTO/QlrDv5MIhxdv1gb60YLQHyFCjQY/oFOoJyfEA4EccezwtHAO1GrX7pg/E
0c1bT50piXy5O2djTU6LEaIFM8v5U6Y0rUbfSu2Dlgb29QnNDTI5K6Ughkkncz/WFjQhS9EQwNL2
Hzz/0Bvwa9kmB6buYrOsTqOAnLRQoXogQJBXDMEA8vsmDQAlyhtIRKJYftLlPDNpLpxtQn4Ezl8r
wDnaULyXwZYzM8oXvhnJJKCJ8KBV8FyaRKSsqSKvAE3MnpioGONxTQtIzYDQGey0AvhnZq6CLzYJ
w+ENA0wckhIXJThGPNTjO5g3ewGzKI1JTNELe90SLkAVp6fz2ShTewPjZYJkENuz1OEvl11xiI/R
QMWCVi1l7+NNcJTnHp5fTk0FhAKRFCoa047kuA5lQQ4a7JeZQMC3+9Ca1laSbCY9/eUwZ/mHyXWt
G8iQoxKBwCN67YH1SgRQwny/voBfOKFPOY7JhS0rIMRRBYwRQc1cVI6lBJ6ccDGmyYw5fL1TZ7OZ
HCdSRV1bV3B3HcgNZJTz6Gj0N2UnP+cQSiC5gSpes0BB+lbVC85duW51smhBRP7PZjy5o/Q8Rlq1
4x4qqm1myDap0cEuygujyGaGuniQnqzzbM6Tu0oy4lxCiwrbV4GllnYGlqL76lZfxg+QwCKpjTpY
nlq566Uzq/3F9XW+rebkrMeSkMQdH1iKErtOPNoOx+vLePk2+5wdM6cRa5MhZcKzYyA8MJ+bkUpv
MaNgIo9l2/TdVJ2Z0oylnohyzpykL0n5YAIKsSe9Cr7iG5krZcSZW4Oz9/rUZs7dFHoJ8l94zxAj
hTJzlHDN4taV4sd/NgjfwbPppGnjl9Vph7J+qTYbElQrMZpxj1/c/J/MYOIdPaGSQcyFPRLBuyq1
UF3RfEduOlC07krJX1yf0pcXzC9rn+agpaIMBZWvWwuh1z6G8Fu+KMbcNpUHHaQEMjqFG3XuTTNn
FhO30o5/DgocO9zKPugejP5prGaaLbhXmARrWEnUzNDYzTus+WecbZeJxr2sqRGe11nuxtAoQCqa
agA562YB2rZ814xP11fz6xF1RGw8agP+8vOIOep00CoZcX8Wpg0C1G2RDVYGgm9QAN/GpmlB6W3G
8C+A4z/91a8xJ7dB7YdmpwV4S2eKYHXkuS912yCtNXahm+cgXpBX4Lgk1ZrMNrFe7CO6PYFM5DzJ
XIjjxMxwtsBBrmtJJQtQUCu4WJldoys3V3Mb2HrnNxd2MtJkkqYZGUqX+tquFA8eE1cEUudjhKdq
HT7UhW6jvDBzDE+plU/WMxlyctjJoHUaGHC1nbKw5XX1CGEh1MzAWhVC38MCKn/pO6mFisyjuh60
WwNtQ5vQngtoLyp8hH8GADxooQE3GVhQP5sUE7IxaUd8RvhYvXY/SrtcVbflnX/UbwsHmlur5i4/
YHCU0OzZ8veXG3w2+OS+GPpu9DQZg2s30AIzqepKlEQWqSyw+drpoV8kD3lG+485gpxLq+bT5thb
AGsQck5hmTFJiVGZgbbroQAIvurAHmobqmKQoPMgFmLLN9qMiV343cmIk3tfTIaBxDlGZANUlzOI
WYVO77d26T2OYNq8bs8X19XnwablRtHMAhZU3J7RBWaUjqEzuzfFGec+N8pk+xJhzLwyxpTyyvWj
EjeIDwm39+tTufB5k6lMfF4HZDJJNW6gQbqQawgnZOaSlL1TpiDsYZAiRcPi9SG/NEuu+oNyAQpK
08veYGOJupin7hLDA9t2b4H6X0jWwVyT19fr92uciQsIk0Rux9FQdyEI/UOyK8SFzGYeDHNz4d9w
5kM7CLhKVW7Ch+b3CfSwiS5QAw1WUHK5vmiXge1po37Nhn/J2UijJ5K8Qr1sF5dUPJrv9V0m0pAL
srw1790zyDOMFELu/5Gl/xp1ctd3at+LJergu6xygrKDDHlrycLD9bnNbdTkfUCY5EeFiotIEUzH
CEM3ApleJDvXR/kbp/RrLhMXIYiA4Zgy7K7KnFbZC2C/fTW+4+WjQd7DBvEopGGvD3ndOmRx4v3z
CghuPAXUHcsXxNwk+n2FhoN4DkcyN8zEUYxDoQSJj01S/cKSdfDPDs9Zb8tmObOEF+HmJxu8qHWJ
aMOKyICNKkIbwjPwR7wxfAHOElGwgnzmLTc3rUnUUIuCmMcGVq9W3j1NWRfsDa9/qyuJfX2bLh/K
QDFBYBypJw19Qxed2amS6VlV9equR/9eBB2B2x48ZTT8bra2Ru+SxVwnHXc9k+gE4Ab076MfBIXu
abuXMgBGXqI2vDOJM0AzRsTZvT6nL84URuB1QtzAoF2cGLsJrDgBa60KEQnoQSckqdwhBzGfHqtz
V+/MUNMYR0i1VgnQZATZxMjKmBPJ4HkOf/yj+UxxDoaRiCEDhmUnyjmNq9LWqsJK9TkLn5vL5DqU
I+CaIJ+g7nQdyk0oPIjha97ONch8bXAAuqCkyxsNp+kszRzTrGaiupPu0p33yHowReA1r0DPBmUI
WjIq1xRUOf/JGv4adeJn83EQc9Jj1JxDk+5r9Vmbo+L7Ku7mtPx/zWxid7wBatTzEZzmDnBqkFd2
sjt9F9jlXeIaNvS0TuJsxEpd+U2EQtILRPqW/2iaU5Sr4gFeIbFB3UEMEO9T08bTNMkfrg/y9Qn+
a57qxOfmEgO5t4d5dsLjELyO9cvv/f3glgcSEZr0wFYAB6NxQz277mMmenXos+ZQRWNio1nwQ+jF
uT7Di34T7hw47hBccIAhXkBRDAAGpaSS2kMsZKBNB+u8AO75sn2Oh7F5UeSMRbaiQbM2AtU9gGuB
EuLh4KWtHTd+/xh2EqDlQyJ33yQNrOlQHmt8KLygm/WJFCGLrB7JaihMgWALMoJCVUOIrWX1TAw7
jf35LIBslnUcJwA/pmQeZkOKGmKh9QFKj+N9m7EWVOIsRSZTh5y6lK44lefMWZrGzacxQRyC+8IE
Z9/0aidJk+bMJPUBvrz9kLqos4CADWnWgXhSLcj4EovtQ0/U1XW7+GKuOi9bSMDHcbzJJKgdKrM0
lVbsDuZQZ07md1xSMQK6uUFRARxmATDOc1wQX42JpYUZgp4RT7qJrQ8JQJXdqHYHzwD1aOC1HwJO
lULE+5qMN16TtL9582Nx+V7+NeDEC0cq2HgZ0bsDCiiB0yXCvZlqHQULfkuryvvN9whGw6RAdKoB
Ji6C8ejzUZOMQot8CNceILktW/FQRrea1z3mie59r8p2jrhkGtbw4UByBIg2xgOMYuKFccPIWuJn
3UHVQQ1Ehqa2fTDBWVCC8mwhZ8ZMEHoR96KPDlg6QFUBa0N9aIo381W1KqDLTA6J/iMk/q0KEs+4
AJO2iOCNSzqpxkbu0psIDOZKNJeRvzgogNGh8gUaEYBUQAA9cWRmaahChFa7AxkiiAxVPqR+fahM
ZfWjWYCaFZTBEMIr5miYLloJMetP4/JtOHOgnad1ydATzDqSnvpBcQOVbKADiqbUgo55TSvgccvK
W0WdBBxsT9CNk804iekloXLiFLShA5LGSVSnQJkyMUQhHHXtoMaiYedEzWhXDXO1sS9HgdEgZ6kg
fj2txNlMJexuyfvUDongsUWWkgRRHpo4rjueC3Y/zq6Lsh/aQUG+Dc077iXOhtGNnDR5I4RHMNI2
D3JqGJHldZ64N0cPxPQszbTXLKrQ3ZCEedDTJKkNySr0rLj3QZN5FEvIiERDvfIrrnDli2w9RkL0
8y74LeL2/xkr+/82RT2ejv57avZFA4Gd6mM4l3bif+InCbsg/wGqMFwYpsSRtTgYiMt+srDjt9Cf
znEK6KhEmvKU9v5Tc8H8QwfQHypLaIQF7pAb8L/ldBTzDzTygHIV4Pefuny/IbkwcVGQfwb/IO8i
ARknEGwnpehz20JPe92POtddLANzo6Hj61FgTbTTcyHYNMgm2nWo6hYUzeobU6wgjKpCdz1H6cM9
W7TDzyfYOX/6hATk55cYEj4HS4KLfZoUr700Q0Nb1tPIjPPQbsNvHviXocIahB9R0mQQOpUDKCOr
wR7Cez7asgHZXJRq57/UlaAm0F/lePyxUpY1+KkgzKpJ4a1QgPbn+pd+vpRPH8rVB3mnCm9CmDZK
QsUO7dAES8baJnKFSCCLkq11CJ10acAghQdJtesjTuhffg6JjnA0gaBawB+vnz2AwFIDogxKR3Mg
MkCxuNTFPLgTJIhRi7wZ3NcGYgte8xzGmg/VGzR0kbontDJQOFQM0GNDCC5cdADF2adP+79T/18n
noG/P/brj3Jy6E9/4K9Tz3thUM06cVX+hJr/dep56KGAywQPDHTHwVX8OvSIhOAq4C8g1wak//mh
Bw8BiM/AFYo/xyPB3zj1p1j1VxaE2xP6uE8KAmgYRwg2uaIjr4nDAZIotEQPK8S2hbySAbnIC2dQ
Ot56n2fxS4PkwgIwhuKmbuv8caih0kCZFPmAI3f99yru2EtfRiAJDIT43usaMHoVTZQ9lWKeWBGa
jV6U2NQPIbqH7iD2A3WfjgmvSqB7/3f1hPVw0ghUYAN/b4Tb8OM9qD8yiLyF2fkFhEvjzxvI/IO/
ZEFCjE5IwKEQFv15AeEigTUhE4YHHHq4IAbyyxT1PxCyIpJDgwsCHHS4/DJFHTKFwDzjtgDngAhj
+h1TPKHnf5kiKugoVgE8DYPEOJyo9rNra8QOLTYl02gBliK70YZqM9bKHhXh2O68GprnakJ2gVo2
aAhkvUNwXdkkG2I8zRvtXo8JkC2Z0tyMSPouTlny2n8TlPDZSH10K6sQWU41dW9qMTSQvYJGdbxt
0RMhhHH5FGtQnEe0KK9iLtQGvbOhhtxX1DkFtBBlaIR7DMplaf4jgOCGreRtZfcpZD1C6CE+CCmY
Dmks6yu0t6Yok6tQkveNzEXSTNkPDGKvRptWkNgKoDUK9WhD7BDxSl2LbowoXNRZBkUBKePCQZF+
q7BG+Q/c8/+PajonPpq/Pzc3efb6nn86MLxS+tN5QxsHt7vJ1U6AH0VL3F8HBr8DtnQuPGGg8QRk
G7iH//TdBNKIOGWgMgBlBKij8FT/M2DDb6GtAy2SCLZE/Td9N9J2OBFnJ4Y3F+FVCm5RLtzAVbs+
nxg9ENXBawcg/uRjxVC+bjZH1R6s0Q2syG6XN4NuNxDS8e8MS1x3Tmani3Ch78fBRekfJQq6efRb
Gc9ea0EWtQOozAD0A103bpDakds9D0soEjv1uvOXqrYWG7s3aLV7rJyKpst0qTuGO5bbAcnSgjiQ
UpbTR3FYphayQRS4RAsisdCtUm+hHNfiw6DI5ba2ITm9C2VE/5tqN9axwVccwS7hmHayCFaaEyw4
CiDfBEcwRmvDttkAu93Qx4YGW3EnH5OViOmotHXldbHVFvKisNWXjWAn+EsEW3xSluU6ceQ30O85
zfKxs4Q7hEGUj+AhpbuPdUq2nktCB+0z4m37It80VkOPnlU50p43EdHH9fHx0aQ3G/6TwSq3yapy
vikWoC+03JbbnA5r3kZKN+gBos/u/b1P33q72NZ246S3OX4xfmRFBBl6C5K5G9Q9E4rtCEfLBKfG
Y+BmoQ1BD/x130J6j7Wi0aq2a/xab+vvJhWoZukGfStfiB3f1nZOMyhx+LvBjKzwAW1It6FmhYuo
Rvjrd7aeBZQcgfxciKtiWW8gwAOd35y4EgbBn9uqx/DgW8WiWjZU2tcjFItRTkwdeR9i7tUa/2jG
vtMP5fMIIXvDDrf+CnbwiA5QoAW0b8maZZQULtdXtHXdQvaE2UlyCMFBUlnxsXhTOitXaPNR7KXY
Uj5Ulx2bRbMAFO9dK+wyppssxLYhH/etz8CQaEnMHrDXbU/HD2h0orq+IDSqFjE1n7KC0ZaKDwSz
wcLdgEFTdspv/qqH3BDUCChYUA5ZsHop+1Xwo8FjoaEaVBtd36k3gLfYZFu+DN+6ivYyhSAzNKFN
toQwEeTb7Nq30c7KRFvfVqLTtk+jD6KJnXmMqGAXC+OpuAm28g25K7fdonnQ9IPwZr7lo2iLAMa3
QBJbBD8Q1zHS6sI+x88j4abrHNEq420eU1F1U/yvYeHHpUxBr4bCZrfVV6gJjqolBY5i2kPmyNIN
qVaNBnEh2vzAFSKXVAJnreoW981rEFF1W+8r/B35qhvWTWPnwZLY3jo4RKtoqzb4Q94Rf6X9NmK1
DoftGt/PLPGO2QJcABTzAPMMnoWcFvcgcSUEnGdW9UP7pt2kGxCPrjzDTZglOGQduwIMrAQ6R3DU
d8g/wgakhR1AT8NKocTt+kfeVwii1s4WGto/w+qYSsMn6RBXlvpiCyDSuBPfI5fWNKPtolkqN+hS
R/nOsNR3TMykGfgqG/cwLGWTWn68AW8oVge5sNb2d2TvPQgucAg4wSJ5GJ6C2K7Aw/GG7/IswFSL
ZxV+Q7faZ+8YHfxN/10zHPYhvDUQ/sg5n3NFXLCgqIvMf2K+BfUjtDBLy+EmcxXLHZzBgaRNvRrt
feGqmzeBVjc4NuEm+h7vtDXIdJA9sSFq+eFlWBKxs4yX5A3d8uVSfjn4N+YrgfAlzaKDfEsOoflA
olUrv4wQHbWkI7mRX4xtUdbUz2nX0HdxJY03xt6BavbCePaocJNuW0uhxZt8WJHbhW5Ju+AH2RmH
1kIJ8o6sd2wVLXNXYlT0b/V4VVBPeVRKTKjcFcBMLWMbbtl5fQ2W0LhHxZfeBcv8sI4cYj05BQ3o
brAd9SgHzrtsy7ZvVd/lLX5ERVt5zl5fCJx5LmN3Brd2Grtzg9fGzqiBX5Gs3umdZKlaUEHf7mRX
snYZLR+rwFb24xpToCGqsqt829i1Y+zzlYh/BYESheKnpdm8Swz/jrlINJrs1HVn44Pwz9NWsgDi
zpcQYzfJSsms+EZ7iVeKt65/qCrFD5MfL/ri9BW7+nGQrGqTLNDh8Kg7ANAjVkqRcd6ybec2Mow8
SCgKWMCT2VmCXAUdrcHVKGvwf2ATXOGHW3MBCmFU/WhVrwWwP6Mx205An79oQORo489oFFoRqisk
9mhYPcxTvFHefbQHFKpLHP+gLl6EGwlzMBU7oINPgwWs0tYXEA2xX8nrQ0Sj9Z21/CGsssaWN9rG
cB922UjV0ALznfoK6fVViXtTv5F2cWcNhxBL1LhQPrXJgv+3BjEuYA/CN9yx+Hx9wbXu7rNXKMtW
5qLa4qOMZ0jg7bqtSDOgxlFjuDHZN2Quhe+tYutABoEUVdl7ztG01Q7XV7IYwn3rL5UC95z6kuCT
hQJgM7z93UJYknYJ1YJatJR8rYEg4vdf//+D8PJ/kwzj1feWW35k78G/7vKmDris9mv2/V//ndWv
5Xsdvv9ri59W50Gl8dcjTNf/QBZQwcNJx7vpp+Liz3wA4e8zPH5ATY+gDtmvX48wQZL+4AShoLxC
rRCSgjyt+O+gUkAaECKpICI38bhDpuA30gGfE1rIuaGtGaDBU6HCQNZxElBG4QBQ7+gHEIcJqvuY
6DEiBUl7bUXFcxOC+HCsY9E5e6h+ke878cX9CmMxKkCKeF8iisXwYI6d5CCEvoJslIK4BpRqNmt2
krpN9LfS3I7RLS+GtCV6xm9ZHTlpXkIRMrGl6J5ld0oY22330qjIhuniKi3fSpmhS1qgoCiWvRVI
pFZp0K605phVrdt6kdUpvhVGW9m8Z5IBBeuYCshimPHoKFVvDdACbwOJFiIQFMVC9kyr1ufU1qRJ
NeZiunwTzpL4pGQ5aDsxXf3OuAl3KL8gWBxtwc2tco9GuGPyiDovYN10jrR6bmT++2cjdz3YFL0e
I3ta01DSd3uvfPalCMLTIUIodaVUP67v7bRicTHZSb4yV7U+BQNLZBWIn13muHijU0hXuOrCW+bw
1ql7d33ICxv+bE3THkYgbDoIR2LEYBU6yX60FLebycJ+OQQSKwoS9sj/ihODlZp2lGpZQGldf4f2
LtgPDz5jVp4/ptHL9dlMwRw/F/BsrIm1JGqpsxY1GguqPRktvhsL9lAu+02+6J6znf/hr0EwF1Jl
kx2DBXLh5L4HI+XT9a+YFAdORxTwBKAhoGGBNNAULKMkFYguowRMsggVJdt4bAM6QrJucAoo1OMi
kihoYq4Pyldx4hY+jTmx1lQqNbGWY4xJYgRuzSKrR2Rget47FI/u9cG+MFTQIgProQKLDxYJAod9
fjZAAyykQsLVHHJBsXw56Y++aXhuPAQa13cmy2aoajcbi/Qm1YfGMgdteBhY2SwrRtimSKtmD2JV
eS+ERvwxxJrye1YH94g+Abz34SzBs6uc/MrZ6ZVUQYL/CwWqqAHiUKTkbBCWexsCPVvL8EBj7Pnl
HNYBd875JoAHFdoTgMcRHZJ+KERNlgUkSGYiyeDhawIVb37DL13kkcPl9dXnXuBsq6H9gDkhi8Zr
XDylODlQydC1UWhUw1IzoPNoybnW1DTSMvW+FMVi3+eDvimhcC3SuNR0PLxGbU6Ba2riSKmDtwS4
Q/Bxg+cMaJ7PBlAzuQMRgikt5UarnUjp5U3VtrnTyGNigdVUcomsxRumitC29WUdRthHt1UdzWEh
Jt6Fd8KinsdRR0i5AmEyWfIxN+vMr/zCrYk2Ijk5sk1UMLZSSuODhJDersH2MnMHT0v1fFBcvyB2
QlILUjxTOd2c5FEtZAEGHfr0rkgb0Q0bM37Q5SheBoSUaJoNhtFWfMgsQNltIBzPXZWDZYxtgVe/
FGczvNLTXjt8E/JbaDdFkYLz8fDs2/mRbGUxyDs2MjeAgogVpkO88XS8KFlceq7oGd/jLlmbeZij
DXpo7dpk2vG6XV4uC9RkOLO1hhqNBCKCiVGoo8ckoWS9q0Um9POULpPQBJW0Yk4DPQ9uMw28Xe6o
GmmwLIrRu/OCkr1CFyLXXDPrIOMW9Mx7m/kqbgFnxwUKDChowkiQSuT/4Xn884VR/K4SWia3rhCS
rneLUCruVFK0C1LEyq2u1nhriQqU0CDGM/TvmlL3AiKlLsSDrlf9bVaB6JN2si7kjs7G8SGUiT/L
gj7x3/x21DSOpAEKBCdnigFE10Gtd3qmLXH0vW2fgJhQ6tAf16MLyRLaQXJjIlXU0H2RqpEkrNjQ
5U5l1KYVDnJjKZ4C9a5aPQRhES96v25mGgcudpd/IXK7aG5D7IwWrEnFIR4IZKxRl1hmoI9LKFTI
QzcpvcqSykKmndR361zyCHQ8ynYBTF7qROB0hc4w3njA1M0xOU187WnBOFAYHpfjBC5ExQBUrwtf
1Jal2SFrVw5IefTSvwsBfyu/NjUeTJrDDOHOeQkR1cXPxiPWahOmta8vzdH/EMuxtjtS6k5qiMbM
BT6F2GJCqIlDvw5c0cAtAILzeSgJtDc9U2NvCTzXO0j0okWdSoEtkyymYZIp98BIsNeGoKFQq+PS
jsGdaaksMizg+AJL71g+c6BPKfHzo8M/CSRtCrAzoFQG5+PnT0K13jP0QPWWXl1H3/uEKEezUVei
nyBfhu6lRRSE+SYJatPNhFJ+kEAlSLtorEEwDZ7HwhOaTQXC84DqLaTqy67O1vFYpYs6j6JbhgvY
kdCdubp+4i/3DF8NAl487/BSQn3u81cnuLAMuQq9ZdPq4zYMTXSMNUxcJqDz+lkn+lvzmN6DfNMg
RwH6d1BQQdBX4VZ6FmaosW9qfaiaS40J9T1QE2ZmF5oWvQNgVqi0MWvk7Y20+gg8Qlw5kuJlDq33
zC2zSDWs6xOf1KdBq4ev4dBAOGGUYeDyPn/NoDVxXOWyt8yqjj3lnRcflV6tjkXQk5jrzmshyBWh
IkeDQUfrCow+29ZqK3zPcMBCWiiF4ozAgFVuPUb1Qw7eTmPVdkLFFhEL+sIKSGLGblu3ZNu0ZfSa
qpGaL/VUFQvwvquQhpNyNZ15pFzcbXxeKAMZEsii8K6fvnnrAAhZP8a8vDrQ3bQZgKxBkXMZNaxx
1BSE5mmhR06lj5pTl4AfI+JoFtcX9wurwmsbHQqotQJ/MD0LWhXpo1HhLJi93rphkYwLr020TSrH
ZGYf+UmfHDuEdpDDQBIDdjIl9I/EVjOgXCksA7Ti2A1pAxt5hsqJht6we0UM0E+g+rTOkRO7PslJ
aMkNiAth8OwJeLLQ6vHZgBIj64YoZsIyG7JqCSKT1xzSTRZho+SAPSmzhTQTnZTVxT4vUCS4PvoX
S8xjOHCTojoHssGJ+YZlkcQQXvFXRe6rW68ZxEMG2wOxqDl3VKZhI5/o+VATz9bXQSqC2Nlf4fQa
SyYG6qoRtQQtJyQHC6uH2oGUxDPe4sv5ASQMDIkE5d9pE01KWtwkTQxxE99AnbASnnR4gZ2og875
+kp+OT3IjKGxAWq/eIN+3sc2kOXayCVMD08SW1Wgpybq4QtIkbw1ST3lThXHme73ywAGXpADEvAA
QnZq6ntiZTA6j2FygVx0C6ztPUlBsF52huLGDVTOr8/w0lIxHD+HoDyHzU7JjwXSlR2pYSv9GDev
2LHE8aTmrgjHBEqYKskcowQbbWqMJgUmb2ayl+uLIjYaYTi2SAWx6GR9+zGJzBRdgCsojGUrwQiR
tJfbflfqPIwMC88W+zGdi8D46fvsF3AuoIfFY3wc04uEY2QkkjQYPoRwir6ngdw0yDEKKomtBkRn
P4xMS277Fpm4lSF70joZoBqK9F/mv+R9MJcEOCELJ5+DkEPTEPOL8BZTXDgcdZ+Bw9tcMkPL7U6p
0mVQIhTVAlZZCvyIVWUlWqcTQV2ZVYQScIB3muYLzcLTRRQs28Q7pnEsWnUg5cuuqJo1A3Xjc6pH
pVNlYuWkPdE2IbiQD4liNCvgz1EAyYbeTvACW9WDnx6k3iM39UCStQjWYSfqWrbuByOxQqOeI/a+
3HY4RVCj8+cVMGXqxEF1SpiXoyyay75Bg5C8G1GPq9XnjO3Cdk58/YuxePSCABdvAvRskM9HuI9y
vUzLzF+FoR7csMZ81iVf3EgF+grMIrmvxmSOxvaLexYIOy4MCFk3BE/TpEmYyPXo16a/8iPveyER
f6nVAEZzd7UfxQbVcN0zaWKasW3URN96+eDNBG+XbgSfAP+PRxtvNphGwWAGj+pRhgBUbKCYBY2F
V6Fhvq0No+xoXTyn33vpkiEajMUFRSlwxsDzfl5lcGVkpPB9aEtlQ7MGhy+DILvcbtGd/5vaSLhb
ecGAs+ojmIbI9+RuHeqhgagcivC9oa393CtppKe6rShVsqiwmgjoPe9OEzvNZgoES677yy8iVZ6Z
gtcCczveb1OGA858ILSjEOJyzQ0rG0JjxXwChmeTlBbsfVxWQyq8VW0iOUbujfssF55CrdXNmVv+
cod5Uy6ES9BagSTQVKlFjwQUdWIjXAGwU9pSKowvTdKRmzYtwgjhaVHPTJ2fys9+ig8IpBy0bXXk
JfhVchaje4ClVSMSYSuNJCFuiSi4QdTazRjupSWhJxdc7qaIphEwp06qQY1pNEIGivRVl4kQ9oIQ
FVgJRkKDUaxncptfnFOMBZOFUBzHNU8DJUjtdEqnJ9Eqyat23XrqfSLybFtVwL/i5qFFIKarqBCB
kyhkAG2SRpm5f7+cLoJEGc9DZD1PmfizRS2kvIk9o4hWWdUnzlB6niP5fWaNrV7NAMdPqmHTDURI
igQJvC+yjpOXMZwMQ8Epj1bCSAK70/TeaWvNs42gxGugyrxdU7TROggGQAiJGFtA3AbLoK6B9Wqg
yluLjQfESxi+iU050DrO9SVA756NuNZzutAsVrmAYGEM0MsEfRh/IXig1vNGwbA8ZGBf1bY+Qq+j
fJg5k9wmLiYGN4tKJc9RTQsFfiwFVZNV0Qq4uIg2hpY6hswGdKxl/iLSyw1IOwBF6+sGnY74zT4c
xJlI8eRQp9+giQjZ0G8lomVm4pagvddIBpjJV70nMadHftuGyRCD5pX0iFbMaC+gNZUhNZcrS1UX
6q2cqcazJLXDIi3LfKHnEgBnXTpCqATvy0rTgENDD9fSEIi5FRS/sHVE2etMCloKGejm6LWGTBtB
UABjKLpXgr891Um2qLRRnNHdvbxFUS8F5hDkgkgBXgTCjPuUIOijVScpkQsVtMwZ2RA4QuITW648
BhRDNrxe39evzgZAkHBtwAirqHp9djiKFAmtiozJimnN/6PuPJqsRtp8/1Um7l4T8mZxNzq+HOUo
KDYKXMt7ZUqZn35+ot+4Qx24nOl3N7Ahmi7kMp98zN94sdkuLX3f2dlGg/cPJQfWQ4UuPCzAiLYv
FMQ12P60DfN0FFaBZ+TJNlorzhMzvcbyr9rbqJYfymKuLmz738RS0PdsQU5eLEvDsygXtQOoaGrh
kzVa/tZxQUBlXn+JcfhrAcxThRxUqDWvlJazU9nQQTcZqS5OyezLI42SbDPl47wZK0rvyWyiO8Oe
2y27J7mQY//2+VY4KkvGX+3K377PKS1kV9hhcRqtUNxaltG+zG003P95gfzmCCRsclyQBawR7Sy3
U6nI6HMYoNLwR9y1qZncKiWNoxEY5YOfjJeMU39/PeACVCxreb/ukp9WCQKR9TAL3qfMi50Xju3e
9kUKknVw43C6NIr83dcj02DwSV7FFOwsXJfYe6VRwNWC0QI3N4tyO3mNPi6lxnRS3fo9cDgjbXf/
xktlGsYuB5dBJfr2ISMGQEPSeMUp6+zsUBRBv0+tCjOXRBm3QW56D//G9ZCrWC9n0Zw6Xyqg56Na
ZuXJ63DOZu7V3CQIAseYZcHkbudLuv2/VryU1fT2fEbp7Irzw8JpqjbMewogup8or1miOC4juePk
R8HJMHHbiZTV0nmNsuNsQkP78+P+JqiRlAPrXgXO6cGdfdUiaXyhFh+cHc8WJ8Jb7pZi+LQw/zv+
O1di6bgBvS8GW28/ZMYEOyr7rDpZskh26M0NxyFnZh4EdXlhu/8uk7KZYbok5KuV9XmjRBVysUa6
0SccgLIvpaP7k1J9sO910Z9yX3Qnkprwdm51sgFrNH705Hix7FrD2dkRvFoaQyBf+7buj5v8aXt2
uLs1iaUKRGm8ZGP6ozqQrCc7p44ApwfSwpqoto6s/XRTNMjWpL6Dq2GQdMeoNuThz68fiuwv97O6
s6ysOY4WCt2zneQaDhowvTaOedFbVjwFWftXPbnWuwDfPzDTbqIgCzI9+1ZhoNkffDeZb5Z+9l7H
Cd6su/jWk98sw+20DArRT7HYHwojkFfeLJ0XqFKlGatuqu5Rd0WVxywzlcW2TOUpLF/l1Dza9iDe
iU6LcM/Es/6eoHi/7Oxu8V6X1BlDwkixpXpEDrvTj7awqrtmqsZdQlLxWLtud284WVGgbVBPKkaK
UVVx7y6ts+0TH2/WPJ2tMnZ0M22l3wBxcrM0XBBsd0Y688xrK1zuqvEgir4j8/HKGvpJMYZc1Juq
r62jw5e6zjlx6wX7obBT1W1oVtkH19A+QtDwGa8Lf3YQsxQBI/pMtDUA06b3b8zB6m6XHsenrVMs
9Ud7JBoOQ7r4B6aP3JtaUhC6ys1A14dJ9LlX7fhS0+UJtpZXSzDEiFI8Tdx2Fo9lWltbndfWa202
6ZNY2jyMjckHs9+bU/5keG1nHJi+Id2sBVDbyiq8mznsgFykH4tIgOeS3RSB+64a62M/5SiN2opR
7B0d9/lLb4bVrjRhlMZ0i1FtSIvAOa5vPXhXL/mo4jlLxXVIi6fZ1IJMbJMvbjDunCFXH8JSll+C
zJbTzue8eXXbYE63eFir18ia/OCKObhbbYXMg7tOI0rilTm9q8EIrJMxDE4TF0je3+mpHaM4qnGi
RGgmH5JD47Xh17ytFz5i1QL3MXyR3EaLPzxhxWl5DG5bBW/CSDRAXNEEHHgGht5bI4/0U+3mTFJF
0oblrpwCqTdVJpv3tdMtqF550XR0s7Z9RGnOP+nMo9lU+OYtuiTdYxCS8RL8eiYQgZTyoWs0oiHD
GJXwn7Swns2EmHIcKlHcaBP1SJ9P78ZlsqAn4htGucQIPZqIXuRmehR+76hNUisB2X4O3rl+HbqH
yQ0SCAcYmvZwUk0YUqVXm98ynSDXgVsszHxbpN1He+7kl3QssR3tzKAHujqYCGN6efs9QlzkyfG0
+KzN3FpYzYuzdSfVcRPpXLwrplR5m1F53hdvmgdzkyy9iRQXwJ6ZdZiBAVy84Un01OlxmJCEbhrh
+Z/HMUMbXhGDPkM0wwYRz6/oo10GxSHXcw1vJMy7epPm679TQT/eaFBC7smcW+tLW4mqOkRjmT0w
aEpBVpetW2xKKpttNGXuS44gwVXTK6RJqtwSgHfTBgx6brvNp2imwRrjGgKMv8tVmu8cu3KuMs6P
FjxFj5nA0JeOt3M5lj8Gqs6A8kcdW8nNGVdthJkNOMY3QqldleXCiWeF0mWcF351X2NudI/hsIKz
sQTpljgwfG3Hpf5gOAXOOG1kF5iXAe6Mm0SOp2henBddNvLbTB8YQFeeynSDSRnT8LG0IDvoxDBA
lmWVeB1mpNrRl3LGT2nhNENszzjZ763ITL7OhZheZlX5Chk0E/Wm1KmQIue+oRRlDnkO3WRX9Sd2
6vQyNll9V809UtBhj4EdBLvJeyxM7fTx0kVrudsMy33mzt1zPnYzH1SwanFWrO3v2aC9b2ZC9RPr
LlX3A4ZzBsiCAid7REM8Vnne5fdE8BStU8+B8+JqlX6eabrpDUtPMhORKwmwKJcvMmmyL4GyZtDy
EtRJnAwm2mNOqaNHNSIpsx1bhknXlEfOcyUCdEzVnNImn/3RtHZsuiXjC4hyU7hB9VCbaOx4XXE9
6fyDqT1X7LsSXA8VjcCaqAyGztx2xtxva+Cn8zYB7jbHlVy6AXgR6g33Xeaa+9rqg+bY2lqmV6OR
BcGW6ZXxILTjF7u80MPjmIvsMQpl9GXmZT6n9XhTe9EHasei2PqC02aDREwIJrYRNxCVtdoVLODX
TkhYWYSr6KNZpYamwrUVDMmmxmY8LIWd7+AG588FZiOvOCRmL/zzQwDJJuI76VIlVzqVEf5DBpsF
rkvY/tW6iQ29aDLq9zXAyPdixEich6oWP7bUYnTbyDCaNE4akpE4Gz2g9Y52vMdQifZQLZ19U/Wl
y9peDFhLaA8bKHvO0ZDGvZckLKasrODzN9NqsNbWWG9nZUmvpoFv5gUkWLoeJRSqPpuwOwTGhFBZ
NKcZt7dEp2lsrVcp0/GAqbAMY9/qamvTpsZ8zWJ2mOk7XSC3jZi7buu30xKg2tZOd5Ngi8eq8dvX
uscZvSNDRNbKiRbYMBltZ/QYS3w55i4FDWr30vpoZF54G3Y6+pfD1j+i2f9vk82gnv8pYdt+nj7/
x/dmgth897n+/n//z9Pn5j9uPw9584aH+eOH/uZhWvZ/UnxR5qGcsyIS157A35h5/oZ+AQ0Jhn34
1QOR+JmHibcLQyVW+GqHHpLe/zcP84ezNfAy+qcMn9x/App31zrhv5NdoBJoUNGERqQDCjSt97Na
dMKJyfZnFy5fQG7Y0Bk6RKFaYq8ZOQSRizrYmbN2aeU7uigHq89PbjF1e9Munys0NkUzP3k59Cxv
yfqbofVe8KeFJ8chujPCscKgl3nBIJ3h5FfwJis3gYPXy3aflWBlAiP5jvyXS76JsnDHoo4XM/gr
YHfnMqqPYdR8CFI4y3IhZ/KF9SR9k8I87eIeD45Y1vw/3vjapeLU9J9Em2LKMnGCGW7yXEv7797n
P1rA/wOmyP9MQOZ/EZ/kR//8/09EfpKfqy+fh28/s0Z+/MjfW8Bx2AJ0VqjMmU2CG6HC+dcWMP8T
NQgwXQxSKdwh8v+/LRCaUJEDF6Y/cFJ6aeuc4F9bIHD/0wFeiZUkbJSViWz/ky3wtpBnCMHSZ+Vb
qzIRw9NzzL1hLEKX6ymognHGZytkHwSGbTlxu9RReGP1uE7vxZjCEWxzs5puDFlbwYefosb93zvu
D8Ixf99GGIE5C6l+XQBnb8vshiJ/jFTNbQx5VpIBwio5tSHiSLHEUf5TrjUkwSLoqo+i9+0lxq4n
5zj0S08dRYeP7Aqec09JCupyQwUFJ7YcIFGZCgw+P+g26YW+2ZmmMHJO9oq+ofpkVsd3PAe5FoWG
9u+3zi7MpI5N9AwOeRJMd61vdtcytb3dVCYZOGPoL4Yo/NOK8oiL3rWuUwRo4qFI+iAOsiS8SFRZ
++T/Hdf+vjXujZyAAEuQOyuahcmrswzL2XkzXa9A+UscqbTYYXUm9+OkHwqdO0xL7HGrYTAdc42o
TGWJ/pKLytsA+68bYYi7KlMwg/fO+lLIi/SKBMTduTrCI9ytk+a7Gozq3uuNeZ8woqK61VrHSl9U
9lqD9y8vYW1lcOqAvAvPWjdDkmuK1oDv4zsIhC5ySV0KsMLclzKEahF2Hjzwtoebe2E1/+b104uj
pcrwmA7gubwhjIvEpK51UBhMIdcbS9THBnoDR6p2Eq5pxpvabMI5phHqPs5CWbESS/0QlAmOxxdu
5u1cZ/0ESKiRsIOioo1Mg+nt1vJ1OHjgBGxaFsYENjwwimFbWE6PHrrZBrQCsIgorobChhqh/aX6
3FnacjZ+16cXZhFn+lDrvSC4hPYRMjsc+XAh3t7L7PoNheOITnXv0mZx5djvgZckt7QZUnJCDsnX
3PWjTTp31V1Ob+e9ZAz+LD1zX/kNOA1bqu51cBfjBmdzFBMiIzv2ekouBKRf1+2PuGitiisO04Wz
0cKUF16aI2uyM6g/nfVU9ja9vyASMKS3dpVUd65w3SeluvR44Xv9snjIlOg0MptnmMnA6GzZtowB
5dCP+T7UJkRdu1PZphXRWsEZnfma16P9wRKV/quMsuW4tGF2vbhLvi/D4BJK4Efv/80W4g7o1K9r
CBg4ULG334uOTGEuKl32fZ5Tn5b9Aq9BIbWY3UxOpR+bOmrUlU2ERpkCoOspkv2IyEu+hNEWATv9
QBnh5NdNb1jyA44S27ZJPWM/DrroNrrFDnvvmMq6ATeUKgjO9TIdxqYF0k0lVkXoSS5oF1x4w7/s
CCBLnDHsTqBvOHCeBSXKIt/LLUxyXAZjRylmcbSaBm3sbEbSoEd6wSkdhWyDXXxdJKOQ0FogUP75
LtaLvH21tJQZuvCbk4k/vH21hOQ099tFMP3oGJKPU99CjzYL6xbw/fumrtzDny/4m4/J4Yp4HWN6
mKLgGt5e0RHD0lkqEvvFVfMrgvgYw0yV+0xXpwm3fa7Fphu75abXbXcDYNi8Up7Orjx7Ch6atv42
2kv1IrWPZq2yi5euxZsnkN51Zim0orIayJVHPQrP26tbF3WdKYl9xwi+/vk5zlxBCCJrksCYn6yK
QAI48+w5DAd4X5kwfBupMLaDa9LSa8X40TXS/rq1pHdMIkFj1Ui7Y6dTtR0B/z3NY/eg3KHbR3QJ
4yqx/UeXY2/n5bBQ6daE75LSkcyb/eDCeXCGGfhxx8g2QYdhT2OYZ59vo2gqDTUN855OSf4XvSKE
YNtZvPNUpR4ydFOPmM1GJ+HZ9WNgzF+jpo1u7HYstmPa+/lOF8q4CRNdP7ehP72z0ZLEdt1B32BJ
tPqgMW6mP9Is74pleh+kRnmSQ3JLu6gI4hlH4tg0pLxbLF1eyIF+XcTrNrIIEZyzjNnOHgxcZx8W
jSX3iTDVzVga6FY7sn1HJqdOieMWF9bwr9eL1npx1VmEasXk6e2n9wTAhyJBS8JeluajMxnfSDoQ
Ve6H+YuZ5tMlL9XfXM9lTgmni1bA+v3eXm/oJE2tUsz7fPTc9yHN9++GXoJrz8PaPJz7S26Uv+aU
8EeA7zOvXzFg9jkuKyiLJkzNVO0BNHsb1BFh2PRt/TTnaFpvlAzujIxzpxc4Y4K6oZsq8DVDdaU1
rXsRTABdJxcM47T4F86l80LBWe+MUhkkP6kcG+vtq5inLjLgMSz7qHLKQ6Ii6yVNsiaOKl/cLVMY
ISLkW9/BudSxY2N48edd/7vLh9D7IACHyMKeT43xlUclf2yRPzLL5b1pdNYnoLAHw63hckxA1raL
MX0DE99dZYx3Ljz8D+be22jNGqDbAM7WdH2yl7dPH4ZTgyoFDvAj6mGYhYgIgqPb9ZuqR+t7W+jx
OZJNcA+m+pRnkXsazEC+c5QX0lQM8Q8A+5QgDFRU04EZQPr+H74diGVIEoAAXh3c+fX29vxK5DNt
S2fvkwocB7ew37Vpm92A/Oo/AkD+Gs51/5ixq/ZNNZpPf776GZyP+AYKld+cqUBEIaCdZUv5iG+9
EyHhUuSDbTwarWjfz6YTzXfFyK7aVkPrWxvGSt20G8uxQwcpbYejZWUMEZZinC6J+q5H2ZvPxQ2h
ZM4Q0/WBo5xXtWmihVmXjUucmFfdINqacWK20+1ilPNrYE034OPc059fwy9LlIuyR1ZgD5U5I5i3
H6HWLgx9ppj7MmVqjASqtP6aPE8fVO0HB1fO9dcgaqzjFBb8t9awLyEr1k7C+WNHa28AqgxKE79I
uS/Z7NuZ9P39lDj0Z8tJa0YaOezBk7JRDB5as6hPKhd9hoyeo24yg/n5vTNZSOI1Rd+sizepL4Eh
zqhbP9YHauRsHtIc7uqcT5j7yp4sGzPVpOyTPAYVL71NFNA920wmOn47ACgtIg68mAbGtl87h1yO
o7eR+eSflsaU1maSdqiOkdVq+F2lonpwpGHSVGcq9pTnc4GYVS50chhnGwGnJjOWOf7zB/41CgBZ
pfNCJUtzEtXEs202tDXGzdZEP6TEm/a4dksq9AZ7Wg6ZzJj6AJVzfXhJcIs3ScQUt22bwERQ2vXo
dYO6nQ4zMKl3VsNPbjqTrvXWYcZfXLjTX5cirU0E8PBkgY9Ia+ntUgxaf6rymhfOpBYRskp5p0mY
H3q7ivChVNUx7C31xevag/LtfP/n1/TLoUmCQ4LmozpA1wthlLcXd4csY0KDuHA0O8YjkxN572eR
eVNaFA/mkPQX2MY/0qe3ux0YGIhM2skgmUAzv70gDYbRtzInAJ7QiC+d4WDNRs27NQrXvEkcAzRK
4nrzkTMVbZ40MnflUrYnuyIQgSGs71odlFsvzcZrp/a6Q63y3tg1Fd2QOtXhxyyAJj2rkfxK5dOl
+nyt587unqN+1e4kzwCue/atsswsDFPk5r5hhd85QxQ9W40zXreplb7UCzVvtRgZOl65mm4iBSgD
zvS07ZYuoHvkFHLf+2XaXMhZfwCj3t6Ww5HPr4D2PDif9Sv/hAMZaJm0nXb0PhnSatzOnHsq7u2k
e58DsWg/LG5mrtJmVge52pZ+u6vF4N9M2gmugLN6MjYMIwWCKYrhNlJ2muzn2lDz9dxH0oyZyUvv
prPn7N+5cUgwBFqAwNz82Y2zEuzGl4baW+ES4IO+zup3pfCj+ybwk1ecYybG3BbMjV3hCBQNC8ua
P4mxyQG00CEV6NtJGOP5iPlFTLM9OIpkacm18XpDeMwS3kMWuJhe/Xnb/CZ6c1rZiAEhG0zutyoH
//zG5w5si7Isvc97EzRq6lgTIITwncUY76Gxlmlfp6HxyR1G4yG1UfkJ2wpdHHNp7oqJjf3Pb2ct
TZEUwPYA2ONZuTg5kqqDnH/vB7Pap4kjY2EDnUUCZ7xNRr+rt2MWXIWAy65aY1ruKkvXt/zhFNgq
vQD4+k3oRVJ8dUBAs4V9cn6iKzg2dg1wYO/njBudRJUbs+7mR8PNkrUNYV87aTnsp6k3b1J/EO+X
ErlB4Y5yp5H/2IzFoO9bF3X/CFbBJVD4Lz0baCp09nlZ8BkIQmcRyG6aNBjMXu+HRBrubUv7Oo78
JAf7swxgpConz4IPhjKmg2cbs7kPDeUsn/IoJQGq6tpgILSAXb6lf0YvOfH8zt+GSWiqjVHqrL7S
dgMXsAsgOyLdl2TtvtI5aWZO1XLpVf+aRTCMg1VEHYKcCi/87ToEBV06RSmtfdMwq80ziBG4NYb7
pUiNJB68Ud86NnnELNNn5MvDe2co/KMTJcg/Vhzsf16HP8hzZ4FoJaiQxEHD4XHO1iFAvzETVAb7
zK/1qTCbBnwVXwMEkqljd3Ks3YQcwAbWsLtLFjXRURrN+7Be0CzspXmcprmvY4tYQWWSRu6uzZxh
1SPxqg1wpTllVCyM58CDNjXWWfGpR4uqTYvpS94uxWtVB/7Ln5/pjF6/JkSUsDZPg68AgM3zcmIo
SmWghxLt4cZY7zKrdG79AYGWqKnKz5AWijgt+25nm7lisJFE3wGJfeFDdFs9quxxMstLDK/f3hIF
FkJBKyWI0ejbr14gl2aXzFv2KY2imwGDsJuc9RrTVtZbW1rq4FeV+BhxKt0RF9R2IYmLjcHyd5pH
gZLVuBeymF+zeNp0sKz5kCD/+EBvb0mOTr8gCpDsW+X5H1RR51sGRe0tOb3cZUZrvHfHoL5Q6v1m
vdHyZa0xF2NyQErx9qqlV0hRh9QOWZ+6Bxqf9nFqquCAOcdysLK6vkaKqP2Yo6p03Y2m/9fslJ8z
T+oiRvamPZThNNwaMNObGLmEa88e/TsjmkvcHy03i5soGg9tDY4S1wFQD02XPLfSLp45aG5GQ4PT
uLDYfjQNft5B4P5JXDlXmKyxtc+77mU12OuRaO7wBRqiDerbvt5OjA2ei8iGv2jIbkAflIlEuiUI
d+XWEXZ0WuppdGJXUXLGVTn1Ota1M3cvjd2m6dZuCqV3yyhN+06BEJ1h9coFDK5VwYhhHHHQjRow
yy1sN92Wjf/sAa38mKBdx+ilKV/aBbAU4HO56Tuvgc3dW1O3E1FF9l44PV4RCdukjCfyY0Hu5s73
JRg9+s9ZMCPKmLnLJ68JATnrEoDWHgPv6soZx3TeyXZ19PZrJBlDtBDQvrEWI9pCAG1JCHy3qk6J
a853AXTQYaM8J3ng1eXOpiiG8vsgcgdPiHJBybuSaSqvUTzpkqMtx3nY1vY0jjygIcoTGUL5QCNn
+Cu3bUTIFQ+3rVcs15bxwBxueqvSu7wd+zs3k4UZV93YOpt2MZCsE3OUA5IKvN7aFAuClm2LO+S1
SKb+I4CZzt9gsQGHRRtzW8Rtgm/uRoiWw75WQ0Sp4YvhOHq9PI2Vnoa9ExYljkRp4O5MOTjvolEZ
5pXVMmPblfAz/S24UoRzs742k8M8wT85OOVYPfLyCIcDTHu9TcoUhWYvKKet1frBt7pvarCrl1Yk
W+hsQRLOQXCTrq/Mu7NY0/X+0GSE9F1t5dZVYZbN3ggG9gsAi1tH1xUazUuFYDGH+BWG8OWJ+tG6
UK7/0mvjAvbabFsH35TNq9r+z/mW6Q56DKkYd6roplNVJukVDHhzV4X5XSrm5uSk/lM4wlKUxObr
ehm8owoi48BQJNqlk/LpA+Xj9z+/nPPq6e+7IscJMZaBk3FWPXU90b/XabIbVD1/r0p0LhYRDPcS
b7iPXlq1+z9f75fqiQhHpcYBa0ewhVGwefsaulJmjT9IBMGjJbop0Om4Gsyseg0l+uK517M3Ure5
06JOT6OuUSIyM7mWWVYOJqW0cG2RRaZffDXUj6B2iiev7uDHdIF/a9aCGNGXCM5FcmaoY46WeWk1
gdU5X08khpa/2mDAhyb9OvuSEboinS2qZNdZAtWN1g0GCKVV7yP/NUzCjX2VZVdJRUA7mJWjn3rW
H/arQpvRfvas+XZJw3E+lOgswuSRFLUbHx+m13ws0POxgvqE7AfSGlYzmp/TsiTvlk1eAsMJh6bd
5mY3vQyNe20kXlpDKJ+97Kofx6HZ5NhqLw9ZDVg0bm3ht7HG1Olj5uuZwDeNXXOgeRdacdqZeXEc
53Qad22xICEghWz1KQ2rZsJcLVHDpqhD72qtr6OtDXbb2zVD2spTqWX9peuATO6LykYRM6GS+BKI
vqlgZaCNs/WjgcSxcgcxxn5uafeqwLsMwepwUDe6pDW2LVO+F0274RsBopqeacIMX7KhgUDXiTSj
nMpqq76Co9woZumM9bZh7aw21E7HRjBzQBmF1PNn11S1vXeXoqgJab6FDLe/DphAukAgR04gXTao
2IIJqACaoT/eRxBjOts085j37yFKXOXhfLQ6hIaugipy1W0x1MLZosqFFLc5J7e2TWhXZofsSTDb
j0kbkRCp0UGpXCaV+5UTMbxHK0F0m6lA/MdZGiNi3ljY+9qsnSN9sf7JdabGOCatppZwCq/0Yo9G
7bvZqLtl43jlCJMQ8f5im5UmAtG5EWEnmQbIU1otUqocRdFAGB71c2PMw7zTlVfdG+0kB5J2KW+X
Zp6GTe7wjAhbImFSLYVXoHcdAI2EHeAvu9EwG3vP36IsjzSgaGJRuLp6gm2PvKiXBNnVEqbyEFhD
2jzlht3XO71UY/8MuViM90HQNvIAIXUedqrNjG8lbD/rlHqcmTulR9ff+UnTvzcg0st91DeNsQH9
P4x7uuUVqg3SpUs25flw3XadaneVgtlHPV9CU4R0GeW4ZPvR3N87Mq8sgMOqeR8VdJeQOeYlbIOk
NBF+MgtxqCn0sQ4Y3HDCRRHpgxspS4u/LEsx0NWDZb4vUFgs9q3uqseGYxaMbpOrLUyCsrkfLagC
cQFzudqYCzL5W1ZjubVnEaS3DUy/YpfoJX9sRJ2jFi/CZLmxR0d3T4ZedQgq9uZ8ygdIYBCgZmUc
FrihAIdDETAeW+BN3GgVJNOODV7z1EDsq4O2yyo7WL6U25mGfv299DpwqiawePeq7sDbbeiOhv0x
klW0AKs2hLOx894SMdpZngvMryvFZqYhq9+x9PANqGdXgY3PqmGfQlcN9n44AKSCxNcda0zmCOpU
LRR5c/Rptt3R39RWsmyzPBhu+JAjc/ZSLCdRGqsCdphHT0PDGPmegCLVtpmsJd1KvY5i0GSTz9Vs
D5xe4Thu01QE5UZanJu3nQVTJHZTUtm95Q6J3kJqQJxDpS6AQxxRumpT2ZWFPJ+roic0MF3rqqmV
9zSN+fwNr5aW8NbKOtpEYL/HvT1XSOWh18KUzaD7OMb9oAdsTrvK23SywrtYjnBaUcipwPdynBoD
SWVkzSfTLoTYzfOQv5SzCL/PwNpe3HJo+g3G5VMdmx6wgOu+aqAniHoOvR3wd6TGSiHHZuPmToTo
bVAXX5LWnKedxsz9xWfcOxwAb8yafp6h9Vamhhseqjaos51VpVN5n7Fipo1wARk/BBkPugfsQsa4
2GWOhFGwLNd9VFZfCys06t0UtV4B1MHT7oM5dXhnwCUCF+Vqa2baNoz+LS4E2SejXmHTtsiJE62X
ka0wWB+mHQ7L1XEY0wCt00qw1elkz9E2lZM5YVIQTg9mL6b3ehySaTPKcirQBYelt5voF9jvI2d0
/+Ltes11TYFlozoCD8FQrtFvwKLpm3kex+8IOo60m7WEDOME02SeDENXJMF5NviPqRcZCcQgb7YP
y8LWPyxkxHJXVEv6Xgxd7cGgyBrn5KfJcjIQhhWnUvTt00gfwIodf6rV7ZIbo2BRen65r4zV6SbF
crnc9sFEkhaaI4YYveKc8eilTZtBZv4Q00OakLgZwiXbOl7rbcvS6NNjPpl2FiepCBGyb0IWcDam
7pUz2HVzZZCdbryoRp5vQp51Oii7dufY70z7uQzaMX9CG5WjHEmGaLhqM6GnY0NuSsY2iecuqrpr
xs/pgyrZozvlFxgaZLX/UU5BC+PYNJW4hbG0PAXOmGW7sbYd/W4Cs+9v8FmGRlGOLiE2c7VvbHiW
BSHrPp+DLZJ2Gblf0Q5AonoTZEZhTXg3+EE9c0bn9odMCEQzHB3lzjXrYEx2rVdNj7MMEvD4QTCH
MSi8aiDoL1awsxanCx+YHSyQIq0u+p7hk5fhhtfTorRDs0NYanZ1vikyi3/Fm9rutEhvudZSzivh
fmV9DTrlFEQApYLooAZQ73Od03zDwjfYqxlI3bace5XuC4zfW/RAmfwdK+niehENhXU14Ejc7hqI
IC+qc6rieqbvrU5DGFRqU9r1XG9nJtNX+VSR62B/1HinxNegPwxR4VogGneKA17rXQm4EPhy7dgk
P6RY1ypoKdVkEaBFoyvt4aZR+9Z16xsI/4p0XJabrguZzepqgE6Rh4oG2UKD+SopFw7ChkkIWUFO
w8tBHwMeyQJPxvcqM3quq2w272rGZrgZpsL/AnYt6hh526tDxoB4Hb2IdKg3jd1Pn7MJZ8HYEw5X
o8rXr4FRB91OymiQm7DVo7d19TxOG8fRlYrl0qvHQvl62lXaWL6JJTA/B1b1kLJbuK9eWFjfoPUw
Mo2v5MHv2lLE5n9Rdh47citpt30iAvRmSjJt+ZIraULIMoLeRzCe/q7sUZ/qH0e4gwYawpEqi0kG
P7P32r3tvRRgYNbsNuVG0scGynmwKjsgiqKsrQe3s5iXR/gMLH5GYrdn/GftdtR+b42pjJsob8dt
L9Jij+PrEmEWPFddw7Wxnbb8JJm+psw36/UMy0iUDzOGPTJGmGq1mTP08PGqBVXLhZmMvvR96S6v
RneDlUZm9H+TKaOdIzWfZb8Ya4p6LCJFWBxbTywvPuHH5GnUM3cqJQXVUWcE5TDZwFVCp27KPhPj
klx5r/pLjky17XKNEnY7d3aH6Z1TI5wPU7PhFCKDSbrYzxjJnQsFDyorVs9/GUdPQTNQtXVeAkXE
w8hBnupQKcbrzeAPeREMsQ9EqXDguluTxUIwXqzzOsVm+c7g037ow9my0p2lJbmQsZn757LFWney
h1Cw1nQ8nJtz4JAxQVp2R1strOQoe0ubU9zIhQEEDjFg5YMPrcJiLYqFv2Iq+9qvlXtBgFaYh1GB
wXny4y2YkPU5ln2qd9f5w9DJU1c9NLaV+fZgHbbGb91DRM4mSUxz0n32pb1E507iZucZld537GPR
CmQbDUG+6MZMZJvvVJb94Jfj2Z/rKc5B0kZ9zsPeR6Bu8LyXKxHGrQe3IBTN99Jpo09NglUpd8M1
tFPXb0b3OelmzvSbA6nEtaejr3Xll/HzMHTVdByKmnMI9onYyOlYw/LNZlVG5hOWoqdlbd3xjhOc
OQzWR/2oYixLV4AtA+o2VoQEnGCVrY61KTEqJqVZ1X3l86Dee4Yxx5MafNlcZFvK4uCyaXgW40iF
IYbpBs3QU89eW8ZC3Ytk9cXdKAU2vFigbzr18xpSYMzSysd+50zFptO+csujaJFIYtFc+Q3RI5Ec
fYJT+r25c1waTYB3exgd/GhQ965T0ETwDnach5JMw4Lpixd/X3BEBodit/tfVdFgJK3idrgUnYPX
AldG6J9tuw5eR290e3KDPMs70LAUzhngUdulrFdKk/aN9srMXxSfREfhLeqjrcwPW9akySgpyit6
02TJ9FBxCa2RV7Zq13jJbBROY2q8zrIOkhXwQTm7pN5ZyvF36W8svnRjKe+xskLvXLim/QGun65U
qyFGKIW/m1h1qx1/64n67dLLZu1PgejgJ+pRb2Wq+l4OB8sqyvaYWBs5N52PyeoYR1GQ+vM4+9mG
uQ9zMVj1FYbpTRdLRN708fY0qGxsg3XJKlUOn9lXjh8c7miZB4Z8u3SoNEnnUxtrO2vKW2YsSPBq
Js/Ol0FWzd4CDlVLeVgEykDlOOUfVU8SnA/2y5l1o+ddFwzg4cH2h0FeCadW6jhGTeDnfowCJOTk
cvMmorW653len0vVxfFxwRL83almAkwH6dvVHWfv8qJoJYBkVm3wa+yUY5U59kH7Q7L57Z1cyu7M
nJvUmXV0QLr1pI9/TwJjP0pN5Z22zaSPZV+p+GOyoPXLYzOwr5jhoroHJvpz/yfU+9wd5tkpppO0
hrI5rLFvPm4liB5wRVVx3w7hFGaV60zExSCDnY+OM9LPTtgD40NYrRGuzMRE1VGW3A95EXcE70TD
GGSxM01Jrl3+jle7/NJtFAtkJqAofkmSnj+vfruRkgAe7wNzO/FKegQZS1aI7Q2naE+adVAM5kIp
v4jHciDJIZ+Crfk1gxI5+2CNPey5FvVBtIt+z/1IzfqloLawc9ftYS2XrSD/LXBGxz1hebg55ijg
onthOje+j7qRj4OJaYPK7CbMDKaInUgWuqq8qVMoU5+8NkyGjNdBtVF57E6Qa8Z2rz6aLqKpNhNz
TsixGK00md2ifaYKqu87P7bWexFZ4Rlcl0vY1r5GK9Vzm8hnS7mLizfTIhrMla56HW3JwMDzS0AC
gEP76BNbnm46JKgRMWaUVrIcCOIdvaeh3oOTrtbBQ69YJPLME5N89dCBHgrk5LwEKFrMJXHrgAm6
ayVhNgLtLj+JklDyxG2A+/hdG11Fsk97bo996WfTPtvFgfLa6a++mGSUTyhIOJ5Y5J3jSJuYsTBT
IK+xN/9x7k3fZ5VEmZT1lWfU0Z8TcWfvwv6ulii2MnCv/RXlka2uu+4bn4iDSd7fxlLQZkHN74cx
dpvwNdlvpASHaMpjN7ic+kE0zMtdYBdbfzLtVLCRMqXf575wFHD00EwHvwcecBRdcxv7IqMMiWmQ
m4oy/sPYTtH7SWL+pjpes6ph9gzVv9pHIBh7nTR3wZDYzMmTbmXiLIvihXh2Kz4WQgWXSUXTkoN0
274Jw4DhOLLx3/OVVcD4JPqk6T8m42olj14TJRIxSxUxbEeAzWsyVl+npONtRZFF2dCx9M07sZY0
NmWzkWE3REX3HFtUzJep6gr3Eu2kTmTW3vFOGZ1ZjGdtbmem1Yx9R/lBwwxcYQ0mkYbtbH/W9LL7
YVGUPofNAcZ+HCoCNtN5qIvvVRVzDuqWfoqdA8r73IqL6gMvmTA8s3t21zO3FfmGjcPY7M4KpGc/
cZWjH8LqwiILi6IiBXAcdPXkaBwfeWuM87N1mMpnjb2b7aUYCikOXdDp7lw1MjhFde9VFwM3miZx
Xppr5Xe1kzosTuZsMo5+kypRU6Z7PfMebEqkA4ngbs0GRySZ6pge5GuM/iWXkT99gcMg99uWMZhS
PY+cDT104um0oqwVxwmRHO+mQK83v6pB9Y6wBra321vyQUebgqUUi3i8RBPt8FPX2PVnTbbqd2/D
i5+6YyXKs1uF8ZY1kR2Ol22WRHqIWYk3dlNLtnjhxo/H2fjRdA0Id5uuW1/pdFY2eP1aHDpwFOTu
LbO4AiDbrBxnsudk3TgORRqVDv710q4qKGSmuIMFFg33djvRuBfjNvjXgBfHV3BFC9RmofwfCRO/
8tCCaRkefI+pyNEdZLlnwqbFT21TG6Z1jCf1XZJo37wMgDvXY9ThU8lmJvJv6kbdvOPGVBzIFty/
r958g9Dvgo1kxzPqP0mrIo6vAGSoLk7Z9w+1sNr487S4FUqPUJAj2dUDHmFK2TZLtplZYBiWG/l3
iEShHG4D3hc9983vLQoBNms/rv7Q2PfdaRhqUzwGemcH2/XK+7F12iYiOXDiR5Hwz6Z8NDc+OXLi
80iszUXqNoH1ggTQn06MjuSBDXVB1aYbZT84YBL2nC+FQtyLLO+lY9hDWJEqk9+I4Vb3UKq2ss/V
ULEc3LaoeRZDsN8CELmSdIZqpeA1a0L/1G3kaRiXeVckBC+0PSmWY+Lso0otfqMd+moNjaMYkYel
rL4htDcyan+jtDGXuFmdHwwH0bE0pEHMfBdwKGi49rTq5+5tN3Xt0jbtsng2YnC/VpMOBXllM0I1
vc4WcNeiXTQdPuYOii2LNHlhz77Mh3D+w6xbRS+JJ/V0DGJlTa8eb6fwMKEPgWViIlysjio8PLAz
i3hSSY3b3GrdWGeJRRLDgwdbZcpVM5VEoElanJTvWl2CghdYHvXxgMAcLKjBJ77oD/POQOMaL6Nu
r4MY7YfF6+UHBUTzFp22V/Q7fbJni7Hc0+ROcZ1HMqbE3IPGYng4bLogFoN0+pS2RjyXQ9S66TDH
ZkqZY0QPuIfleGU/Hc5H4dmdehySKZqAJO9BkDbrvtHTOGO9fF+tWrCZjNV06gVS8WawrW9t6JMk
WaEwOFEiwnep62F4QJy6k96ILrWiZLD24JhsVdPnc9NMI4/+svm3oUUUZ0z3THAa0VtHT3ZXY8NZ
TL8L/pbewy8MMYf2MHp9y6xF4m4/8xtXQ7ojYYQ+g9Fqu46wUKwPVQE74Lq4zirPsqnD5BJVW0Vw
Y2wXzCAkoI17OW9TfQyUIlq24EQzd1tHjeoNwUapjVV1pJRoV/dk7TDdmVYkbeM+DaOwLxSWC+NU
405PN6qCc1atG6FgdxKK8ITZ5/xtnJHOPKrGU81Vg4F58+sq+oEc2BWZ6BZhn8JmdD4W3lS+bAWG
jMye7JmeYaqrHXpNvQDkK70gg3iCiQ88COqtfeyFnTktGA3yNOf+i7Gx9Oeq9Co3n6GysF4ODb8h
x5pf5z6Ds6+JGWNA1/qmkS8YQeUtHeHOyHLeDzXl8I++bsUPu1/Lb8VWEWsDO6RAhBO28hczvvXi
q9WJjhNkFW7NZDQ1YI9q/YBfqHRSKr5QZvAJWma+wo0RT5QEqjMKtYEQj8F0AboffRlr2/yq5bRM
l3kIAFiVIAiqI8/zAHhHMiLPnW3x9BnAlorugKIy/mQyrMSDo12CbaCviPjUbZP9mymrX7wBXOnD
byxv9+Ke9tFv06RyVmI6urqLXwdESR6dXqS336G7g8ZwZQkVw1E+ytWKO9F7NiNFSVZ7kkE41dzs
H6swah7memMByH64/t4nAr1RsIsuJ/MtOjVSxR2DSG/y0ps35MTF4MeMDinyqRtMzBKmIcGhUBX7
TPYmX07zKKJQ9UfDUvrbprFWPGMVkiKDx1STE+S6ax7yzjlMfiet48igTeGmH4siPAdia38N7hwQ
2+oP3fJr75cVhY9q9yo1U7nBjYltGvu9a0E+MAeokwfB5Oql6OpwYEmG4CNL2IN88cdR7veFwlV3
1tRaOa8o3giKUZv/o+WG/TyD7x4Otlc156SCYHuV68J+35Ol6zHb9Vf3lnhhN390YEBLK/SZ5JIG
XWjuKpkIYTIG5H6BWmlSZ9mzLcsVuvdftNPVnu+Oa/3hbUxDNViANnKJXNH+0BnunkeDy6/iIU6G
s4RBE953E3xzlqhM7LOoITch85vacnPR7ePr3AHJT9tOMkiVYojjQ79UbpJXsnArkp80IQh6qrmF
i9hr15MluQCpU2wKWyxy6ehgt6N3tdoy4R+ww85KObCnPNgrzztVrY3w1EY2GeVVz/47KzC0Vm9q
MsKl5Sy94hMLuP4JucgSpGKdlvoOOIlnZy2Cbnlqljp5wjcWFqkpQxdS3FJO64E/mNMK2/DPGC9T
ApZW+2dAJdYXeDJkcQ6tIeidM7oo6LtcDjWGyzYGPSQdr6Vg6QzopfAuVqOAWOIc9Ui5mr3yUS7t
VB23fV7UiavE62YvnC7hZYDZjgcsZjznheUwX4pNb2vW+DuTzjmsEbqoVa5of/09hCUZD1bFnghN
fN6zCF5zE4JRIqFQj202BVLSakxt/4Ld0WmPngVp9rt2wvnjyNH3Njn1ChNo70eXjdHiPQg36Oes
ibX5vMN1da4IgkXNTgHuA1JYzyabbYjEfInXAdgOOLMYxJo0/U/mDFyrQSy3x2mpN+JQXQnTvm2b
+DQLVnOZDfgsOS0ImemnellG5EMX+vPcRv3PYg4UC1W2llHmFVFxVgiMp6yjywPMEkcT5C+g+Hfb
OBhWsRYDs7TEmk0hF0FQPfG0r/4d1SpGu3kLwt+0QqPOlnjvAzqORsVXHFhoSIq+YuEWbRCpKGVK
tDAaKOCBtVJ8m4u6zlMzcMtnyDc5KGUoUBkwZZ4ebMTb9mFQDqiXJhn2IzkTRNRp/pOXtnW2hli3
htho1TdkiEdyE/cBFL7fuvbb/2DbreZK5QZ6kL6OE4+TeD12LUFb53ZjgMNojT1qLoxS3ZOIbIRK
Pb9neIrQsPrHuGEJyBJBTmQr2QwKu71w/1Rl7fF5okYHH5rJK4gjDxf0C57fmrNDvBabToCysFQn
ay/sHDaf56Vyj5nEOGHj0VOBLTiMq+aKtzoorrMe7PIwj6H9DV4IaSwMHvX2N+3aex2qD7cX0T32
D+JBMHu+MyiUtU3P5qzJoS8YKs0MVfJlC9arbckNA2Ff/gLvqVlVO9F8ZPLhHHUPTo06zLvuYVyk
Qhn3uhoTnut+arJuW8SngWeWAr4svzp2A9Nq7hOS04tm/vTvSpTbh/uHKggOBdzfxA1cAmyI7Pqn
EKVpQU/BG9LHHv8nEQauvIgoStjrbN6lmRu2KB205T5he/cXDUn0XoSPI/gmtQTyynqY///uZ7Ol
MrFf9+a4Be78tEIaTgsgg2DBmgSCbcgbSyMPZ/1dneaCcIl8CsM9PLWRIkoHdwMMB0nY3nyeBpDb
SN1jZvt02Wjk1FwT8+hRZMs7XnTly6xa9bGKQG89OrKKq5R6VdUU8QMKZu0Ua8FCI2yh00XM6A5+
M2zTUWxFHKcu2x82LGxpgsNU6HZ4LJtdfJGBfzNpj0ZetLWhD9/HRX2SuLO9rDPLLw89E4Fcc/cF
Fez6zKZjOthxpUn/EFuA+GReorBL0ZYuxOrYXGq+pFC+UKKYkTDzIoxze2ENl2JjqL4bbdx+Tym2
re6NqTPW8NkPrCgTQV//ak2HQN3ZPft53Qp0L+xvq+1VlNNmTo6P7ooTuui/BTrGcjz3yvqGdAV5
uV0Kf2WW7aueKWtjMdH26sI5tts4fgV718d/k9z/j3Do9rWDRnZvhIibr/GftxwxtBbj9wh/Z2Mt
R87YG2zLiIvL5T94S+PkKjLbjykBBRmO8rdftNGxK80D+Gz2za2/PSnJZ/73B+F/tLi3uxEgERQA
H7YIIvx/fizBzMRldqiPqFCGR15m9udEVMvJh87yoWd3fxq5G2B03/Ba21p4n4NQFZmHajdzXbHV
YN1a7y96ufdqXD4UjwbXiIgp24Yt8s8PtbjDuNq49MneHsrrlPTrrVMYoZVyKKaKpvMSILn5mw3h
9uT981QI8PLBPHOxw8b+e4txGC0UTj7brHlgqi2nmcqz9qdHxPToSTA8s0Kje/5gjY28jv72hX+m
eyI8yJzLMLKPE4E9z0FNfoeZamqlf/+q/q9PB9+DszbEWW+/v4Ec1NA1a1DnyAn7pOpuhhJXt+PD
4Dbr9hcl/P/YLKn2AIcDy4K5y+3xHhkg2DILby05tK3F/7HOo08AcrPPh2Wz5S93p1YbZe8epD/s
D11vMxJvhoj1NFi4/99fGxouLxnm/eSxwal4dy/AwFJEP+ljIdXyWtO6M26SSZLFsGp//fvP+t/X
AqEjbBdtdJq4j98fzQwnV+QVJMZ40UBjHqEPTbvNYynYk9jBwVOLtzWm41/JcPnLz/4fMSYSfTjm
/1FGYt2P3p0Ps44L1k7c86v0xasibyqP3Q20JGwvkKgQ6MVfbijXfX+/Y6ZnpO3iucL2AIv/n5d2
oHEhwsctDjj00K7EEI6I2CK28rB4LTW9J9ftspahvaH+q8c+WzqnPzHAosWnJbIvXexTkSjTOesP
2yKDLXMsw4CyphDgfmEJANGMKjEvmoZmT/rLNF8Ds41QFEzPYuXfvz7n/TUE2euwlIiDG4OGm+ad
oHWpNXfRKGjg0Tr/oN8xXdphW/zI8d/djWWgvo7xiMyy3TnT2kh0SMYSphnTzSHL65fkOm9jGjyW
9sO6Wt43qJjVX9D8/9eHvBUeGBb5H2Lvf151XvW6bdlzn9a+j5zj3sh1/2T31i2xdtHOfMX9ti7f
/3Jp3pdrXBpuUQB3CLmBaL+3aaJfsicf5M9p6NfxwuRnoDLzg1dqtOJg2Jg/eGEBwHVne5Kq7tYw
qoggHLbRf/P7/ced/N/nbHgjiRG4Q2OKUQC/xT+vQGm5srfZP50Kx0Zf1yMPvOvn2X0gVtBE90Po
tvLO0PPVjzwRhXPCgldFl4neCTNxxBYjJXWEqQJWxmS7R/HKEgMR2eTcbYPD6GZvZv7EnmaOcaue
g0cWLI05hl48jxflcpylfSlscXbnobhPoKKCeTQzY+NBu3J6aFE5RNfa55y7El3oFveBYcCWz4r5
Tmp8BSBBMplz2TN4VpnSgBqyXhU9FkjlDVo2LJn9KyR/u3rqp46Brp53czdsMgnvSA/wvUd3Qckk
g8oO70tutSbzV4Ehr7dWGmP0uOGnCJN3kaukDdQz2jahM8aXWCMmnLCnv9we74+CkNctKT0JkZ/4
noL3p+zeLB3zRm2fcB7YBZABUk5T5p74zEo7AmnljZj/sjGwSXArYHtZKAKbWGVJIdfmztaxQvQz
2tP2l1Lg/VuPc9j1IjhMNxYE+vl39Qk+Txv6WrmfTLOIfFnKAWdqzdNa3qyqf/Gj8SJ9dyRC38CM
AmGE1ob6I3rnA+r3ymrncClPSNei8aYAc/qnoh/rP61HyuXBwxVxY2IjD3uB96k+J2ss4+vKgLB8
2jccKad6LQP7Wxmv9Ns6QG30wvxNPCYturqsTMrNv6sRJTlfe6tr9MdRyLE5QB2f9GEYQBkfgpgd
Rx4om3J/3oEhPRQ983acLP+54D0UsEdjF+BqV65+dYi0KpsTAGjLLflrQe18XmWp9/M8+435FDno
v1M1gs1MfYgmzjmpk+7kW3ja8tt+9C1xivj3QpKaPJVOBMmOtD7mWm637NYBUFv7zW1L52Q7YRFe
GwK2pwyXVmGTsYxxCac9SBNqf29+QsNN8pnqqa1ObMRakQNOXkP2UeU6H1aSmIpPM1v7U8jcvcmC
ve1/as/euiMipClGmDyMH5PJxZEyjtb6Z+jbKIWPqpqfvDuY+LSJt7ZvrGnckfQ06XzctayKjHLI
m74MdUCEF+1Te/HXYHv1+iGkMCmKvrh4UaF/eZysHPE9HvnMq9f1Y+x1iSK5yAm8nDX1/HZ7ZSXp
iMRUZEGlnCntfRE3aRg33h+ncW1GsXLZf3fIKD94TT1Fv+o6Ro9uiTHsRujaRV1h7VYldOTZqVhC
cLPc7wwk64x0UhC3UYy59IDephlRYBXr0Y/ajv3qpJkrsvyhi0H7s1qZG0sbfFrd1gq7Tz+Sfwvv
wONlyhXHwBIT2BPSsJrMdtbua6yZA6cRLE7mWeFQfOMFafpb2Sas6tTrKDi4Fdqbc6mr3f2MexbL
sWuW7eo7k7xEm2XiA8I+yNeoctnwi7Ua4nMD7qjNAxHPv3W1sXdsnZI+cgTnYKUo4Ng7oFxb1N3I
C0gcdQl2K7Xof/szc4mouxPrUN4p4InjlRl7hCOLYDed9p6QP5aqqwa8xgoInOPIts3qyenZXmwm
MhlnNl+D6AIfLfG2d27O+rJ8diXqd+Y6AUGVlqeq+WC1wT5kXji3H2y0zvDxOy3v4q328Q+MYfDb
VC6Dfqwp8ZCpvtifWv56lfccq/ETM3KUMKWxnjXZc9/p/sPkNpnauQPa+Ydfm8A9UkbR60RYzrPB
93WT7T7ZqyyIxQbzaHOSzO1ayiclCrc8VJMnr6FTO/WhWzb0duSHfkzCar906Ah+ISoZLyGMcdbC
bl37x8EDmHLpPL5BCCYNokuMMvGQW/SxBlR0v8cpm0LvXrpBwlt6IxQjXYJ5QKqDQZbiG7jCdbPg
LzOOXaeHchn0q+00EVDLdnDu0XRaIKOXaCT4tp0ARkYmiopX5RqR3FXbXAWwyNnY4GIx7lcCzJmo
zRIHYcpAjcvdoVvEVEYUn84nylh9CGsN4nkCVTex8y7qZ6tpxH7eNaMtlGyVu6DyYtKBhwejQtoE
xcLVCIxEaZSUnELJTc8TFf5830E2Vwewl9JjEm11L8j2xzefIVmU9iYIXuWmwynz4rK/Mzf7fGpT
Inh5VCMeSUddqy8KOUB/jePNzzu8AG9AnU2X7bvVmbwbqlJfNmIk35hp2Tpj+uKXmWEp02b4tiqg
TokgZhYsdawGF7iM08mvTY3jhaSJUX7FxYiHpkhKNZ7cxgyfywphINS2SHPysU0khBuJWZXyz8ef
lASMzkKoqL70E5whgGcBYWEG6c/REH4wHkj0GLHYubDQj52opEFu6Vb7y+K3U3IomtB/7oaSFUcH
kv91LsLAzSfyf9CHGMTS2W2XsxDymTjwxRnP/Rxq6vbD1ppouDj+Yt5UKChDPELKCIQsTPilQZGP
3gTNUpUzwseW6C4WD/mmWOD3+7CXWV977nEvGIVmjk6Cg8Uf9Fk0RChyhR2MP0MRUCMRtgDpA9V8
9KJqzfHTiaX41rbs6jMSAsCUN3GC0nFRASaTvTKfDGivNtX+5H6gbuuqLNyYRBD7sd0E7QmGJcjr
U59DNm4sxleu5aba9q2OrE87au7YNenPlWZbyjmutXgNwP//mpRxXhq7H8U57EBwcmBZa5uWBHoF
Xxz2KkMaT2CCrgAYLIyVYcnriO3aF6fusOkTstL0B1adYW7vrHrKxtHDl2kQ7pZPcYcsnWOKbbMP
lBDAx5745nns7PJoJSiXMvIIpCROjVIpRcnt2Edr8FqaU7YA7qnZ8Pkpj8jDo/AXER6r3onHTMxu
/xvL24wgphm4zmJEE4HcpgljNInRAQ/TdZ8AMGCvXLGGGVfq2wy7H3/GLGFtRr6uR87YroPovIVe
4X8c5tjTCK7XzXnWronDT0XIrZdh/uWlBsuJ2VayFWMaBQgw8qoqyle3ws2DBXzTp4nqgVzsBa8W
+ZpJxRVZGH1Gw2rK54a932MyIwDKubTrN2+vraJJ69LaoqPklODvKCcBgldazWGKNOZQW7v2zNt0
nApyl6xG3onWdz45ak/aC2N7DGCM65efNUKtDvPFWNgvsd36h2iF7JMjRhITGjDiW1NnGL8sgaz9
g+hQsx0dEllaVt+QsBC41jeLR9KyPGvK8rXmVP6J+LuSXETPD09qxsSBfreTx13q9XMkCB4IHJPo
c8FXehB1O3yvaRTNcZRt/zsqY1R+E09mmw0lAiw8C3275iPm4o7DqWYWppSMbNQevLswYgSLyTac
nWS/q1HfRbQ8bIMds6mzZU1weRZaYHpiiF6PbgOv5xO83oLdraWJ2lnWPvyw1FVbHkO/4hxrQm/m
79tJ8ykyu5p5/STmfutrAJ3QgLpL49IS8OCtfGtLB4B77IPwfiiASWZ2jOPhWBgf06SWMV6/WLto
n61qqWDzDstuXnDzDVAH54nwkY28kjaf6nZnzx6SAsB2u/d/6akc43SXg+ufKk3+APc58bS2sSPE
nUvMfZCUwwenrdwSPdo6f9qGvTFUjAGpAO5tQiR4zmRW7gPr8LZatHXwGZ11qUlGPR65U3iCiHvQ
d21t9u2edc74HcIV1gNH21vwZLFUVlksd+fRoKjj6DHOoPOuc6S475ZundKwMcW3YCuD3yPHSZBu
ijT2u27f3GfccCx4cD8vdXhndV6n82oYdXWNIcuTNdpyWN8DxhgIrGL7ORx4H0j/4CrHLx556E2M
cG7Th2Th0Hqw2ME/aPKrfQjGMgg/+OQA4PgR0DyvRKeqOb+10shIRLy1mWejLDu61RTcUyWbPU9q
8qlw/PXxm1VqYXM4IYFIO8gw8VmUtcACvEtjUW5AAzrsFvLeLo1Y1ySPoqCPyB3XMXGmVT2apzoI
dZ/GXrHGB6rqxZwp0It5zUW/YvyH/eDklYu64YBgcrDyTTcUiqWNW+WNKEzkH83Wjw6vLcsiqML1
lweY0lZ7bRlofjf26jIGXkf5swj5rjPsNety3zvoZO/G1mvCJ5hH4faHMPhtO9To+LdLVxn/xaqk
H5yoqGZOfRRuek13tB/tgdIm+eoIvztrIe045V/xMTnNUG+e5SxiVhCbS7B6xNCiPVTExKyZHxDS
ci/9Mqlem1AJ+xhyem0XFTel+Bjhxrz5IQevPMi6stsnadCTPLSjJsUce0ip3pytHGjH5z0WHSJo
2D9RI4rtxBKvL18b+Nj4A8bNc1aWPuG8H8OwLSokhrqJWc0KB98lWkzCzcIRlQpKfks9A2idGGw1
Vf9SLjM69gjgnco8xe7qvlTMS7/4wu9fUD9idjdEcmJJtWX7ZpPTQc7Qv/fr/ztDotJHx+LEUegl
YDT+OUHpShkgDyjXE1K1/hEKxLcBBx9EfuJs8kHqv9F5b4Oz/57YgA5hTwBIJIbYAXLrnYs+oflu
1L6vp2qvt8+zJ2XGm6B6VWJZj2wrijVLOvUGaGZ9oN79m3H8//rxDACgizE6YlL57tddydm2y4mt
hC0V8qW1t2BczL4/fVK+mD8nzlz+aUhLOopezveWZ/3598v9/uffNjbMR1BzcyFwrt+mJ/8FqGJ8
uk8TbqkT45o+TrFwMYWhHrsgf1oOYDzGg4n77f9Rdx5LdiPpvX8VhfaYgDeK0AYHx5ahL5K9QbDJ
JjyQ8GavJ9OL6Yfi3Ks6KNyDy9ZKi+6ZGE53nkyk+czfzGg8QPXEluVG92hZlpirIPRnCHYUqtKq
vlgAQTQho/KO8+gInBzMdXCRIiF/dpj6vW223VeDt3ij8q7MtZWXX30elVIQemEm7UrC/OtpB3Dz
1MoP0ZqXkic6NtGl6/Nmp4JVjTw5huUQxLZ9Fyuoa6Tgvt+jLZFt1H9eLT0yeMazegIaxpilzH/+
Yultu4ctzJc5hoShxcUwUXW7k/u263coIJbTXYl0VP4+LPXqR+YE8hs0VZr6cPv7L8w70FlUZ3ki
tAvow5oUyRYrgTBLXigKOPGxR/aYymlX/SlXop9+VEbZd+9BrajWrqKaYswcueanSiAeHVLEmpqH
Jq6V9CHVe1V6m+ROUf/sG5FCAo5MK7gLdCuZTkQAY+fCEE5OhMCNdGhyX/w09NDkppUqPD6SEjzM
TmqUVL6bBhskLf41RX8Qumz6pxgZq+wTxAu9+AJC3FYf7biFcmGEGAmdKP7igKWaCFOdUqvt9V1i
Uv44tAWGWZDH4Rq6A7a0MgaHhlF8puOOjVjbqtkPSKNy4/YVuMGdQDLsI3V3PHt19FLSuyQbfGOj
PP6qI2kpdJSRjjE0VHEMS1ustQx6drSSHk4Zgs7eACTmgGXZ5BmlGj3FIEDujbQYLviLFW5BWP0G
HXnjmIi5ad6O0a6QRXG6/f2V587By6NAB4zOm42+p0V5Dc23623YTCLHAGhUDk5to/DUwzGTLk0e
K9JTM2YoAth+BycSAGW5CzRnyvetRUj0WFEo43DkqIQ+DXhTVGfwbKN8BLajlK7eUe34Aau6frIh
zAen0adStO9zqfxqYfAAzHMYjC+iNWyToNUqP0t1lcaXIQb6myKRi9VnJk/+CQfNVHbbUkUDdlBz
UBkoZAB1yfyRoDCg3rdPI18AGGyTzrqDqNHnF8oehv6ux45PHFIdXdkPdmMG5Zl4s5Hp3hShfoDi
3ktuI8X2fYLyoe4hYm98xiSxSkH4lkNFlbz1869CsTDGGBu9JcVFuqM6FDF1E9eBBEdu3FFz2ilN
YwC2UNQmfjsSoVoX8h463UhOT/F+xFWzfWOqVU7pMC+r9zo+3ryk4HLGs4kEkPnUKihmBVKsgZoC
mGF+CvhQT31XaN9qyWjFXT1Qd9mHIUptYF9VPzzkE30VoNE1gNxQLabpkIIrix77psIjOKon+6Pe
6XjCJSKY3tccrHxXIB9iejFBQXjIfBx3mXTWRyRyrQN7OIagAIqBLhgNQqd7NLoY/yYEGiiVowxZ
7fkKk+/BLhyTQ23Y7TeRBjoOHYitXAYFp12vDeP60A5jbO4I35hC2IYm0CUc0RCRcPTadfxMkfY1
gvLRmy5G3OZSyBnb3ABJ1O1w5Sn67yidAtt32QCoMqOz2iDKQwdM0u6DypkTV6WWGCsw0yPAVXt8
K5JaFm4kWfUXcjEiYDAvQODqRA2HN0HtlOZ7pS3SCygmBci4baYhhJ2oPYJ2KpSDryRBeMylQTHu
4AAy6Qh5uOgRKQP/CyR31M+dxNYrxBjQocoqxf9LDxuYUCkWaKiDo9d4qdPBqi+jVIFhksy8f8qS
urVcSsByu/F8LWMkpA0JeI3Z9ma2TdEW3U20zoUcRlOArtZsHTo41bupwt+FOGY652y032zgzuMR
IMxyXnwP/P+urwii0LbtVMbTMkn7gHLxdxR8AJwCNfkzNKr+z9t30qvuLeMhko2zsQMqFDXAxXiW
5IgUeRh4cJYBY8aqhjdh4BwqGJBf4wxNGeSsuvSudbrCdaJex9DUUYcjTXb7q2oG3xJLzsmMTZ0G
roW4LKrR+ETlfh/5ngNEbkcgVNwnosvvQwjRME0j/fPtOSz77fMUmIGq2vRcFFte3KokZn7YJujt
BQOCL9AMlIMFI8ozrYlia6AihSZT/7tv4SMcbw+t6nyOqxsdaxDQ9Aiv8aKjwrZowxZFCyCy9c1D
HsG1AbeYzE6SfQ53zJeN1nkk2VI/RGatTofaDMB4SH08fRma0mg9tUH+e0ewiKRTTW4NQ09r1RPJ
JZwGdLem72Zq+n/wtpvNB2Cs8K6h9TjhwTZaMMxBqUgPIrIc5HIoO3Xu7bm92vnU/llZwCJcQJjr
Ll5QKe/8IC86ASt5xN2PMs/PIEbHVVEgmAJAl+KN8FRbRoqz68ssXg/4jECRUPl67wdoDCI7FJTH
fpQpdvsBNjN2m6FOB+OSZ0Cv+ujOogqRHdWgMlU3Jp7ScHpk2fYYtibjTi9keCWocji0c8wqe8rr
VG8AHkRwBUjD4B9boQa3aKJH/SRl7fApUMsoOIMgokaPF+IuJRmWT7D4MlJVzNPOCdCN74KkcN/P
TWPu3vrpeal/y6fsf5vRHmZBKlvm/+0yhorbX/9S/MRuL39pNPbPf+6X1ZiENZgCTsshMiIlRGKS
+7X/q27+/V/5I5tNR2+fDiWNWwLQ/2s2Zuj/APdINklXF219bbbTrtF7DP/9X/kjGRgpcABMF8Ao
OMrfNxubEW3kbFwueI+Y8608H/8XeUNV9NhhNoEEygP57Mb/NlQidQntbbfBTPUduA4qZFT9SS+2
cCjPIuP/fbc8D06eRq6MeixTWR7AGPkb1ClQMPX7FDn4ZKQGaTdjdTAHLX2yUePBpJKEdlf0lVKf
pYFeAn4o/rku0QxDiqY0RtcsUBoKdBnzYSm376nyJjBFeS+znUEkMkPJ07um53/EmetLNwLiDEOY
SXcsuuoJEnkq2In/NlKy4XvfS8XgIb6lu9AgcRevjOZzJSPQjah41pzQoVZ/RErXIzNDgzY8QM4I
XF2K1GJPc0lAQkC+y/dD5102ZtEfzURjwsX+Q+DGTPnjCb+AgymlxjdkpnABibWmjeg8IOPz+wfu
/8/173/bsZwxjyAwEALlEHCcwFXfOqT/+R/pt/zHv3BW+Y/65Tld/Rf9OrWq8g/QbTwONkAz2p2z
YPqvQ6s4nGdMA6m0zdhHx6TEkxfVfDBN+R8GYOnZboC+PVXEF2fW+ceMaJ1zY8AZSJ1pv3Nmr98t
TixMPn0e3wJ5wVOyiGh0MGZK1EVowBaD4zZtiwBOY17KuOpcXwej+mK93v46jy+dANeGI1xjpS2b
Aocx//mLK6IxS902nHCiV6GEe1HYqts1aeNWcsarHqtb6qjzz//vW+HX9OZwDcIiq2XMt+LL8ZJa
M5wSmRnPkvhb3yvNA6487Vs5HSDq1DWG134xNmcnTIODo07Kr6Pzffi34K9iZb7XEc+v8R2DG4mc
GmTLK23WrI3QBcugEED+OpdyKe0QoUw3Aqs5uFjMkkoZLwKIV32unCxmWQWCVjmMTVX0OeXousB9
2hS7DIHhjQh/ZUG5W222DGUCnAcWEX4lakTUxTh5CUJwp8aRpn1mlI4LYySFOhEqRGi0MZsetVEN
DtbGTBdC4c8LCkhIBs0//wJjCdmkOxO2WQWKJs6EszdDWG0gIYK9E9szlqBqdpBcD0Kg3dBDF3LN
LjbObJD8VBdS+oa9F51Uu4Vm7vvS+fbmXlhX/fPHzcEYUEhw5/riAdTRH8opX0/0r8oJyQUzVd6b
s+i8G4Z1bbmyOdTnsmqRXJVLET9geoMDJhuwLV3qD+GHwey1dkcJP/k09QUyOEEH9tdLDRtsfk8H
8pGyr/VdFlm0dVK4UF7tISJXKkGyZvJ6Wdd7iP4VcDQfHTkJfQqKLZY4gh9qdvQByNmtioa6BS2i
VIfL7VVbuRKoMQJOIWikdros8xR0zyizaIjTCguWOE2zc9n1KOF1ww+5qz/cHu3VUZnnBshdIXmD
QeMs9q+vT8lYQXAEflAizdgo0TsV3WKjC/uNeT27R12dynkowLHA4vGM4Wxer2g5SiY3zKTTY9P3
Slp+MqLgAMb7UJbWRba+mk2+l1ucCHL7WE2Dmwf5H4XdulYTtoh/OLtZ3bxqHiSlk0DGTwhy3oPj
/Blm0pu4bN02/FDI31rjJ218d2q/pXL4JlflcwCqdcIzcZdpwD2FdVbzr7Vh/JiMZoeK4qGUwreo
QYBpgtMXmk+3F/jV52TWoAe5amUwO5q2aFtMsx5TFfq6NzRg90VdZw9OZgvXQoSan4WSyN8YT5cd
nWtpHnHxgEnoZMZdBZSmK/z+bY+tx0On+yFlkQocGioaH2+Pt4Dpc8jnCRLO455BCvYqgc4Qb9RL
kwGjLCE1EnmC4E4QeQoS014zJl9rKm93rVk2HxBwqU4AzbS9ZOTJxtOy/kPYyfCqNFTUl60Cw4Qb
O9iSjvaPNJ3osJUPQYofap+Cy8hwUL9ILbSXoAbwMRlDeYYgQY2044m/vSTzRr7e6JhxmAQSeJxi
EvdcNXnxqJtCwM7PEsMTZSZcM0J/uiCNtPUUFTjEcxFPUoOth+DVfUXl07TmOgJ2XbT5F3etmWto
FCKJ7qkSiGMU8XZDCmkJwVVYiChU7ZHByo9AJPgNdgAPdiDIRxXmoIVQIQFr5KcOTLEXWtqjVpYV
su8B6CbHaDY2zMrqoKDJa2CSmdn20vOtLfXcRDZM9to2fW/SRn8HrzZ7nwrza9FEFZDf1A43xnz1
SkOo0YntnhdH5bG8vnp0MwpgSyuyVyRleQe8WHJx34iw50SOHmLHd6Dv2h5EHH4AepHtbu+HhbnM
fEQYfr722BPaTK+4Ht5UC3qxNZKQISx/ltnm7suE7g6ZDs8UoZSZkKXsIztxPF8tYMQCtzuOMj1b
E7TY3kB35dCKzPQqeKFwFdGFoJAPuE0gYnj7x64uFQQkXISh1VG9vP6t41ggRNxNskfF13EzVC0e
pwKNIwVQg5cU0RmD7F1G9k7gmmxgn1f2sKPj/k1JWSNwW74QHc94BKBKRiLXTu9Regt36DQGd3am
fp2pR4eAR/lj3ibDxqX5+hXkA3E5E4Jj/UrEcj3pWoyt2kBW9dq+Sva2RqzY5h0+1vn47feXlwfX
pGJKDEy6cz2S05tOk1ut7EUQ1I+KLlDV8/Pvk6y/NYWlu3Yylt4Q0CBBkGTjBV47eS/HXlwRIHUy
pZwYG4Av8q2ABLxwsOx9gP7TEZ3x6IJ+m76x+V+/f4QWmNmQ61FXoa92PeG2ReA9wX7AK+AMeyU3
yz2wgvyMXV13yOXI2NhDa5+SFqkOqYgOnrZ8Bca6R1sDbo6nZ7k1Fx9wb0zMPy1qRRslzpUHh6nN
qSpAQdVgga6nJklgmytefi/PssaLkqADIdSV5FF6dnQwStyVJpKBg90hKCkZoDud1trncqhufNhF
v/LXBUOnUsVGc66FLRmUhi5nRQ5OEdBgjUwrhGu85JBUQVQ43VuFsN9IbSd2NnT/QwofwBtR274A
xpQPutoMFxrL8lbwP89+8QpS/ILTAWhDs1mp69UBc4/6AwaBXgdSksBKRXlVvFNREXWRZ56gj2f9
OVRxtbYM39+NVVntafhlXq5o/cb5Xtv5tCCw0VWeY/rFb2kgwdCc7xUPL1rov7nQEfAR0Ym+vfXO
ppL4CIhvy+psbee/HHSx87W0QhQWjTOPJoK/a+kqgI0LQI4ZyIgpwow//f7Vwq1v0iIGI/MqtweB
QS8NNWxEXgAqww21TybyxhI6zy5OxRHAZzj9bdVKe6Vskq0AZG26Ftc24IM5I16a/NjRRBppc/BA
35tnKpPiXpEBTGIMAsjfT8O9kXYDSGXSv8Dqq0uj+cMj/7dpl2ZOT7VQiEMnUvNs1rpAjAu7utsL
tPYLqfoqcOjmGsQyV1Yt06wRYeC8KonxV+ekiEJaaUNeAYZhrGxzY9e9fs4wQAbcqlOdhupPYeqq
2NJTYxsTnJLBFIf+Lm1ksZOrfDj7AKbQMcP62sx3aY3v3e15zvf49clj3DkwMABmUYFe3Es6Xs+Y
WvsKsiZq9B4DwGLXQcPc+OCvAwVGQYsHZRcUGODHXs9OLSVh6FB5UH4zrLe2QEgfYgxqqbRMzn6C
XQiCRdlJGP4PaCH2xjX/+lvOoxPqE9cRUi35e22HzlQBDMTDWsEhaAWcHiZ28CnNBbjwMpY2Lvu1
bwkfnFoNmet8xK5nmzZSpSd40cNQQKO1LEMcDDAzIsjOkC/S2+mMF4aJkH49bezata9JLXROKCgR
cqFej6xhXJHFgLY9HKf6h4DIzauTtN0YZb4Bl3sGfBaJIwcEk5pF2NcaGpYgOUI/DmnCHuaMheDU
2J7jFNjL7e25PpQ1N8TnoGAZjGsx3V21ZEKhQB1IwXXgOExyA6Tu98urc+ODkwfYmshOXWIGkYJv
Qz0dVa+TgV30afInuhKBF5kNJbmxC/7OIjrErmA+wCoureQm04fKZMARArEU71A+nE6qEwc7NeFv
txdxJfhAM2T+XNC0LY1b/3pbqFOZVJqBDutAPHzo/QKPMBuXxkGxR3dEhcWbbAdZy7wQ3sz4c00x
qvDVJOhj/8OfMn/wF/kuQGZcJ5sC3HiPMGVnC3sX8JAfEDGiKy0Bf24CzganKvpCM17xRIaUDHqy
W+Z581FYbmJLIaimJEpmuuzlF0gQd1QhkLHI7O5U5M6uATiWxvJDnFnJKUtxw7g997XDSRODlIGA
nqhy8RWm0kELXHDV1lXVnCwN+pyMdPDh9ihr83Jmc1vboHhPR/N6gQHxDAoSp1y1YxSdNRm6NHPB
s6DN3xkJAJtBRgPx9phrFx7xs0nJDm0aei7XY0Ywx3LKVvMjMgbQcCRxmbU2jgXw6Xd0STqXjgVC
diUyLbdHXrvaYVnML4tMGrrsUZSh1uqGQNQuFqqzK9pq3Ge9koNYKsJ9F+RbR2ntPnLmQoSMjy8l
m8UF2+ODoPcSq6v5dbxHNsw4REYeHhAvVzeuPm11brSjIZ6Dm2aXXq+q5stIvOURR6WWhgfRlOcG
KQ00sSIHgXxIJ5ICEG7Mz06qOA+jkJ37SrU/wRmUwHGBcSW/sd+ZQa+jySlbbqhg5YCJ0EGbhvjU
E2ji+FSYXqdFn6DnaifZCJVPqjSF6GI0oBiaAJEf2e6PKFg9yyMkP+lcxzQNrOicqVN1Z/T2tBut
xp4tWduNnfz8Wi2OKFoqaEtYtjxreiwWAOVGWQQhJIGu1qT7zBlxnMBaiOIhSq5DjBqmM9UNZERJ
P/i+Zhy6OkgRPknSMwW90o1LrUVnTVSwXjr0FMaw3WN7aW78zpU9cfUz59Px4krruhxjqYHdj+Ae
ABmE+N5Rg0GKsAy2xEVWtgRDsR9QVKHBuaS9+6laoZNJntSzRS92On2skip5amjgcaNPU/T7x4v2
KwgrpA/oVy11pyyLjnk/x20OckXvMrlvTrXvGIeqzbSDXvbJxhW5upQgIAys2k2F5/h6KaUgt53G
lOYrUgke4jEVO4lS8h6JiWHjeK3ck+R3skyED/CBPOR6KIixjtUivjnXz6oTJoxfStzG9vBJFA9l
kdztaIBuLOezasVyR1NvkC2ZkYGhLC5KbCQqPlJP7QhUQjcrRErvB6Prg50yxdFTpKMpYZvhSdHh
KiRD5+EQFZ00H/npKC3FF4FmZFiqf8VtrTxUg1Njw12DiMd2IM04BE1YaxchBmcn+QXaE4Vo9nB6
Kk8anKbf9ZYC12XKBnpTvi96Y4f8INauDaxTxBJKYT0h6aFOuzL0jYsvlYOFQkpmQ/ec6v7t4EBO
dHAimmgNau2H0qIu41KatR4Don8d9GoavoENDLY3DVTzm5FqA4KNVF5AjxtFWh4VK88NzMjVWW8F
OTYo9GOAq+Vsq/jV8dPkp9IVmEsObSCOpR45n3WVQp5n5eb4JUP5CdMqWQVbZbSFSrzQqJ8z0qoU
Q3WjarmVBQ5A6B83f/RxWX6AKKkc+lLlHwPTrj8C4hVfnTFS3jctcaTbg4ej4DTJe0ykx3zXmFoz
4D0R1j8CowUXAiQSPZFMHgcU/rui/mxbEpG8XdXdp9sv2crW52CDL2bfUwJZ9n6SgFdbg6nnRYoB
t0igyKm0GZr0KDZsxIMrW580CHkikAuEhMssAU1a/HhKXOqGHqY6Ot89aiT0wZJCeoNMHt5WyKpt
jLkgZ8xlp9kqHfgPpSf2/xJjhOEcim1OqnnU3Jq7yBAkmkCAd/2gxN7YIRFc9GAUY2SjOR1Tcxah
mW/c1KsTBzJlO/QU0Fee09QXN3UUGFBDQSyBfs5LRPwxL5In6xNmFhDDlVjaibj487c/KxiR+QKl
Vk1tf3HNGDFmNzbMcDIy8j4UJgEPozGxb2j7/I0bba6egW2khEDGez07oywxWOgaqqctj0Mu5BoH
ElwVB8N+Y+iNdD9NnIbb01tIGD1/VnB2gLO41jDLXJZQ1ZB5taKTvdpJIMOidXonZ6F6EoFzj5dL
+6bJ2MRCtsuDgw7wvtJGVFop5V5Gov0doshoQeI7ecacRDm2Udgcb//ClW9OOmfhaggVS+Wv61WZ
7Bp+LyR/D8+QwhsTZDxoZ5i7omkq9HeT/h5F/43NvsA6P68KmFYq2JiHgvRYYqsztWlKgeKIl0xR
C/EUQd/EhaPSp56ZJ8PnhOLHzD/VwLRIQxo/huhAoaFpq9GXHAuZn4aZ07COTOBqQa2jn4JSrQt2
ov6KOazzTkxhhAkwsd2fpVRbnwacQ3602ohhx+3VWwk4SIVhEkGsohflLGIbw+ZCzbOBOqFkWQcr
Gv+oRavvBkwtoZYY6sbHWilO03HjCkQDgNeR/379tfpWV6Fc14o3Tap6n1hT+72PWktgaRKzlQXu
658MO2hDV8+wbUMjYXhCs93/0Jep0bhBHNR3NviLrS+6sotUcnQohbStwZAuAhPeeAVZaxThUULF
ndMaSkgNckAvNDTfJomF/1TOqb69+CtPAjwui4ydKIWazuJAV5PdlbnVkAODG6b4jk7uRBP/3LR6
uTHU8z20iEzoBeskjHM69QrbYVn4GU4REwRnlcLZDsTeBx0Ot7fB+05SfSTmcXLDUZBiQWbfDT1o
fCwc4z+suhg2dt1KufA5KScvR0gP+Of1LohrPO18A4nJMHdKbhak5LosnC54WaHGL/f5XWfHuFiH
PeL68G83hl/b9MB56fLMGe2rO20anNSPUdDzsCJSjkKOH/RqOKpop1xSgOnu7a+8Vp0ByAiHi+YQ
kMoljNDJKtD+I4UnSLnCo7OouomYymMkZ+gOY5jgCYptQFugoFAvyktoTdRtg43nQ2dRFzsAbJjB
OacoRUd1scVVQ2SBTsdl1r6PDhBXVTfqO/V0e7Yrn1Yjp+O1gEIx38fXn9a00k6pYZB5Rmoq74pR
HT2BQoCLXcpwMGysTRO5q865DlK+Lbkvf394FNXo3xKGACxaDE8QEqZoYBMBdJQuscBEbUWGZ4+R
W3LQuxRVGauz8JApPwpsfN7eHv35mliuMZOfmaH0OTnZ17NHVMmSo5ZyZoTECTIcqXnXyp3jjTZS
2U1nj6e5qUHNdrCBMQ/pwbDgMbY+iXjcw7QroNB4WmS8t0UvNpZm5Yoj61LpYNEHmJkY178NzY0J
tQBN9UYL1YUQ9Ze3Fc/+GdNBNiQGf+44TVv1lLVBaQKBW2X7Az1fbLqhVQGwmagI4Z/TVlXyqLX5
dECvJTqlSLDfjc3vtz+JfOd++pzSgrBYfAIk68NuQDSF4rXmALjM44MqD5hoZVWJc1OITD+NOFfV
wuw4jVKHc6MzfEyc6lvqxBiJGKgn3N4VK9cNsSjwlmf0P57v1wufZtjVFyWQdW2Iqg+SZaJF34lP
tajMo4qV19Z9c01++WckTmhCxUwleX5GoLyIgq26qQMqkBron8SktxR8y1ulumAXiceGg7R0JRVn
RHNtVylChT2HIdrtGa99ddqrz8tPDW3Z7IqVqECPbOASmMLmMScs4iGtnvWXCg90zIgxRe/UG+u8
evo4eTKwb3QlWfLrhS4qHUEvxWehE83HBD0RuOO25l2JXeXRRhMHMVFM60hjUlximtg+TKDxXHxx
K88cc2cvx7hG95pV4spA1nJ7Uda2AS8vFwPsFFKGxa9r0ok8IQs1Tx+R4TIr7XsERclzjEi6Q5HE
2ToIOrNd3kWA3yz4bM8o9kVoB5u5BtCpPn8E+4xqJOasiEcefLsQR18Tf0UoZl1wEAiwHyuwBUBp
DmasnT/kA9INjo++Mirq59urMG/2V7+Kih9bk17FK5agIfoWq89I9yYI8hixA0Or09FrLG1L1nNt
EzIAyFmLejxksOvdEDg1sldg/rxSCqx7C08ECsaTdWz0gaZdY8h3gYZm1+3prQ0KJAjG5YzxIhu+
HjQG2xwFeqNj1JH3cIiD49RgLjNDe8FjFB9BHH28PeLagoKfs2h9AvbQl6d9wCYgzqsYEENgYRNR
6soOPdEAf19UvG4PtYJdA40sA6ZR8AME3rlY0kgLA0OpsPZCVFr7A0ep6ET78K6NMfN0BEZNPT54
eyzUAO2iR7JDjGu4z/NRnnmGDbscZR5g/uIskqza55OSgmSm0I1/+8YNNG/u5TajCQOCjJrE/Bxf
f4e80PM2wC+HYAfGOVocgB1quXuPkZM4Ap2UH+Qs/mjaw/g39rcDnJFNAHvmVe8Ux7kWFnLKwCHm
fZVsB3fWIOFFIJTm7wyFLLgFWE2GcbC4UPQCnwa/ZK/Vfl7tbLmDsRqq494us63W1oKd+utNoV7H
t6fWQVQ3XzYv3hQkJ4WiDhTucIerHxXRokMFW33vSMqfoZ2XDwNeQBcscr9pdWvwxBqoFSJtdUzx
NcMJY4+gsHxEuStBl1AD/u+jRJlWsmuSaoL3Sfu7gPv6GJiZ7Bah32MuXOr72/t37XA6YO1IObgW
AJxeT2KspHSC7q7P3fPhEFZ4pWu5Xl5Kq6x2ODV3FKsqZevQrDzHwE3hFyrUiGabh+tRNWlsEUfv
Wbqyje4S7g4cJIB/DFaB6yVtUU9L9ac2M4NjgfTwXVcUysZpWEtBuB+A3NnAbWU4kNe/AX5e12IM
qHtQPpIzKBM8kRCxcDujh9NUO9Nb5ISle1NVgdgriQ2rAgWiLAq0w+1PsHJbXf0Q9fqHhLTR/MRi
zwqpr4EeZeKNsK2v0ZBFW7odq+uOfq4lA/YiH1jMuYbgMMS+CsUg6MDzNjT9hTH8TPLePphJ0Ryt
dmh3cjbS7DMlCfkWR904oWtZ99wMoMFi0vSganc93SLDtS/CYNZzqn48lR0qj73aGF7O++saXYey
O4HSvqfEdk41rdoJ3rEd0Stcx2zUNxZ/vhAWlyKKSWx+WtRAkYzlitS0+bKcX2PqHXYxTqBjDeXk
b4GES26S59XGeGsfGxjJ3FoC4E+N43r2ZYRzYAfIHN+eAEMwwtFzHDo8UpW21RVfHYq22dw9m3VR
Fvd9HVhj3qs42WJPxgVihFy7RidQW5W2PupKXPVMO/w/Qy2uwrxPETkr2MIxtmAuWg/yXq37rWLv
WqVMZz7P/Ef27xK4hYWiVds4bHhjPjbfTKoUOzA7yEwBbD/XHabNkoIGnxxoSOtp4+DiIjg8RS3I
SWw7w6Pd4jF7+/CuXiMk9jDpQLnSL1xs53Co6nKYHzcSPVREZ1ReqAnyWbUqD0imVd8jH3f7Zsqn
B3SSinNY1eEx7ht1f/uXrO3kGZ5NSRpoOYt0vbNiDVk0CMSc7byhTmpleNtqWD1Qs4vOkkYg9DfG
MyGBk8fSuVy+HNhyG1ZVcHLCWPQ02Mr4QWsRhQ4JJXiuEmMreJ8nsDyqkFewUXguVJmLoyM0wzfK
AX6UkN/qGgQ3HFqRmumNIwKmNsXtbErd0kjsfRTE5UNfhfi/D3XyFFaYuv+Nyc96YxDobW7vxYbH
lsFIp6Jmw09wqB3fnI51WpZeWVvFwYBZnm7ss5nA+2r2PNGAxOdiLPHG9edFJzroJaUCvKdPxl6G
zLMTSOciTuy/6zCD98yCkqGTNI5X4Mm4S1ukS/M2wo8+D/MHoxHijGZPdm/rsAdtrM4O6NtKHq3u
1O10NT/1IYx2NcAQHMPe4lgaGc7kg2YfQskq36TwEA9hlKuAP6ytOszaVUUZzqT8bXJZLYNoaewK
URed5uEoE1yyFKMqaLjVDjf4rdhjdR15MQDOcPvOCgZXUduk23nc6pPmZUUWeSqFT0+F1XYsKXd4
Im0oeibheK7aqfF+f88QeMNnndl9+vKpgW2E+yUChABCrfrYiqJ+G5jI+7Zq7JMMyPLGHl2bKbIz
KDzQCCLpXdz/mkB0KAQrDIsH5dKmq7R9JYX3AFuac633yWNbaaFbKGP1+Dcm+mLgxeFIOtOKVL3k
ZqitcYc6LhWXAg84AyAY0uyaebo93nzwlxfD3ELmL4gxryh9IX7DeSaDoADXm/y0jdy+YIRN+I9C
6yeacslDxsbdRaUVHPrZ1On28Gv9QOBtXLwGyCUKnPPN/CIRkKpKyhLSBG+KW8eV8bj66hNzX4rU
Gc5hjgNDU6voNwy6f+j1Rj2VsCC+RSOQMSuv7h08fCg719YOBZX0sYuSfGOBVn/hzNQlMaIETV50
/QtjJWbPj6VKhUGNT2aX/9Awv9hTpqqP5YwmF5aNrtwYZ+DJBvVgN1TCYWjL97WKBUY/WvFDXwrt
UQ7Met8RVH/YWMP52C2/oQXJiAK5xg9dFkWRwSoVi1Ep9UuzPO6U6vsiQ+9i0sZDX4kJ40W8WtMg
MfFXpChJcJli7B1WG8/o2maCp4kmjyUbur6sTBpJozSDAaFLV0Yck4H57TIp0c/ICAUXszXNY9vp
X6dGlg/RONAtur0Qazfhy+EXeykLjWoMHABww1Drn3yKAvsJQXZ6f7b86fZQz25Ur9acmjzeHcTj
zPl6V0RdTGE2LEBWJYHq9eqY7dseZ5FKN4pzC/XkfWCrNcbIU05gE4/HQM7Ds7AnBOxy33hPwvAD
D6IPDrnjBZyl4RnKYH0hEARhm0vGIw2J8ZuEM7tbxnivZ7pWu2qfNPdhOylf5TxV8PDD8DQuLF5z
IymOg4MkUqkG+b1PN+wAH9o+lHmm3RuEMRejVctDm6pYhipmvxHPrFVydM6GalErh3rgzKnyi2MM
7msyJNr9UPk0/IV60/DsWYw5wyj5w8Sre1f7fXLE6wW7EMSlXNSpq0821vUfxCSqi6Ce4WohijCi
yQdcS8Eyze6xcyZzvP3p1prtfHCbajL3CuXTxW/lu+kYOoHJ5A1v3yHzG3lOpFggjAN/hxyDdt+J
1rqo2Vg+xN0kDsykv5uixtxFmj69KbB8xuEYwKRWWpbXoiT+VPam+iZokaXWzDjnSorHv6bEVPdG
Z221JNa2OUQT1FIJooC9LS4k2oK9omZIVTc+P33MwuoInDs5giuoNp7BlQoH1Q0eB0g3YHXtxVCG
HnV229F/QgMyOQBUi1wpbrNHAfDFtYYW/28owRs+davz4zbD9YgJ0jK63kuDbGeQHuhvGBY+sVpn
ZE99b31TAIpt5PRrI82qp3xTbitAwdcjKZlFdicxUlX1zRlI/MV3OjS2LW0rflkdiQ7x3EMkhVsi
6mF9lFCBeUT6JhVnjBkKTKkUf69avbRxFleHQo6IngVFXFDO15OaSuqIQOj4ZnoB8M4s04NVE65F
oV1upBUr24PAk3IoZAvu+yUGLcNWoKp8GiRVHTTnJtCCo6EU1Q7o7WxeQStylDbRaCvzM1AjofzE
RUU9fk51Xlw1qEcGNmZOqmf2trMXgY61lGwMrp46W1XftbcfhAMtdtptOoIdyw0i1OhXZx8+UHFC
yr3DZroO7qu0Ci6dL4h/W3T8rTqND2UyjkdzkJN7Pc2KnS/g8sh93HhV1msPdZebOL2bxdPt22z+
BYt3CJgYhWlIeQqpzeIyowynzBRYQN8j6GHdQrE0xgjg9w/K1SiLPWV3UdzLBXuqLULpEoYpCuJU
eU5JiPzX7QmtxBDAeWhwzhITRFuLodI+i4yGohMtdgMdUivpcLtrBagO/Gsjk4yNiDV+jx2rOINf
zTa29HOwtFxQejx0tum4kGssxq8R0nH8kbZa51T5cTRB0Ha+Y3m9PiEuLBWKK0VatR+QGjjggtD/
EYf4IoX4aXmOHSYeDKj6KKWYiGMFAIAV2RmPyNI4TFgP3YMRtd9VIOiB3mvFXwIT2rsp9fMjncTg
GNXij9uruXJYSAlpXKMixMOwBGnILe7n5ojYwlBVEV8viv+LvS9dbtzY0nwVR//q/gEF9iWi+0ZM
JhYSFBeJkijpD4KSKOz7jjfq55gXmw+U5KJQZfGWfe/0eK7tCLuqVCSARObJk+d8iz2I1TPTFqX1
O66EcwSUsoARxar5vCy5SgAEYwTBeKmbblNBaa2i9lDWF5AQHC/1/7UooYZk9LcVCa16/3KA01R2
OBU6Gz/zrkYocxcI5TzEk1A0wal0rAy/qxHiRyjBj3xFpKEAZI272LuyGSdfAL0KqgvyHUhN42O/
qhFyEkQM0XtBUwuIfcjI/gFlM1jRQqIFp2RQQpGUSOgJfH75coYzXi80tQ6d051T8ADnipWvwzYA
+HP+HF/yqDfybY2+XQ60IbCw0KxSpGmGUIjwQoISKUIrZNMImrZqZQCV2D66cV/bQ1vmLfHVAEtX
chXvBfa6WTLLCoGbsyFOH0TmfNYjvlLzDwUfRTOoIjHXQdiEoyy0YA6gKALhXLVQBw+gl6wVIvSl
kki2cJiJ5lIvFJbiSiy0lnOIqvm5bw+9m9hIUPgbD+obaMZUGgVCBjIaXczOGfSpbF4LEzCPGav1
mnQlKg6zgm9LlugVTGSe46HP4PTuNOFV63lqSCC9HFydzKnN2wCdCsKJn1sYb+MG2VTMnpGKBAGO
z68JMlwdlwwYN65juienCQZVb5hSei7ZQqB8jn0VDbRGARUoYR7xK9E1YeTmwKE9qSAYEmJrCckQ
CDrcw1nseyGSXV0rU/c2yGKVaqHvl7SK/KInqNlyoKPnYY5kuIFvUYOEx+BSmXspmyYIzBp2OHaL
o9E8ygMpJ1Uizzq2kmKiQMdrwSIYztoeRJ60iWsTfmnjNwllemCH4qaRoTxPG6aAj9DoIvf1QE3E
xY4DhZ0HXRYWVTVw/ia76gD57wzJR6mz3YCuVhNxBChSSJwxLiy4SM8F2aWUl4zFtTKpOJjuDbVr
YDdiUbLh+AXYAd22alnJYsBwI00JACobsndMGLsW7PEi48wNfy4BHG8YTvXIYUe1X5xqJsdReJu3
WchHFUQiHNgyDqozazrt3oexOQHWuSQS14AK1rGenvhDZcaDJsH8uWjO5O6f05H3+0AWAkQoSFgI
B59nWBXB/wwuhZU+VBVseRgHFl9cqZx7P+PXTAIAvl/GK8DahmfEOBwnOWAAroYahcitQteN0MIo
Ol1Fq1WHEHlJy0roZsgwZAP3q8Juy3XsEHqHVEplEGciJz03+mNh4fPtABuFHBFdKQgPfYfSkGIn
Ufg0LXVUhvNLPkWK7wop38LEvUVpCDyvK1ZwJN5I4irbBzzshdGNWNRhkawVvrKEBv69ZoBvh8Fe
kzjLti7yc4yKz8n6+GpGEAmaWWPGPh7VP48ZhJ0VuF3AumrAWVWPNH85cIldyS1r1+q6Gj6aKv+4
bRrKjs9p1he+61V/WzeHoqqLA1R5s/IXaCa+7Cs/Tf5zvNy3v/X5t+Xfjr+HPKS+r/affgPfQfhU
XtWHor8+lHVU/e0/8UXvf/Pv/eEvh+O33PTZ4b/+7Tmtk2r8Nhe3dbpNg9J+slrHO3n/3Gof43PL
fVH5iZ/Xn/b244c+Nnf2AhX1cV8/SoVDtft0cx9x5ODdYGPFQWuUuPnY3CFDjDWgadj3Rwg2lmL5
pjTMQbsYCCVZw5kdAQGv/WdUS9Vx8/48u9HcBX8QJyDA7EHM+TxxorJm4UPhJUBX5x3aJPBVhLhJ
AmaYDKn5m7jxAPqsQ8XsWigLem7d7mA2LB5i2XP2GaPMUD6FSg2fBVpMgOLLd5zAWEmRpZsm7Jit
WJXq5RAU2o0fwF5CaYPIqvlW07swSx5z4GxuUoD6DzAFvHJdJZfhFsqCl4xCMJwdeW9dxhCc8SCC
Q2Vo5giEh0jOSi1SB26hUEQiXaNyLzK4t/fIYYpN3whQXRy6cuuCexmRrhqNLQdfqLYBANNIGrLo
tc/gF0Dynqsk4icie8fxufAygOsNr1lNCq6KLq7BYs2qiPCdCBcsHg33Bq1iKJJEYOqnqFyU6jxC
j8BwBHe4h2kdfB3VKF2mOds8OnGuINtoO4mwmqeYda+4PdTbSm+ewgD4JUobSPuHmhnU7AYeaNyt
nJTZi4DofSfAuTAmgsuyM4UHE71DCQ1LOlPAQuyCfK6pASh1kAgQbbXxIhzDu7qFTE7oP5/M5B9l
FN9NDeSb46yFEggi/rSAkoQDJyauluiSXGqwS1Bgetgz6lu4/yuQTAIJyignw/9dICFpsveLT1Hk
+ImPKKJeICMGSBzHZvzi0xFBvUBnG3kBzgKgRaFX8C2K8NBFhq4hatjAE8NnE+e2jzDCX4DAogAO
xkEJAuWknwojk4o56kSjJh+ahjgpjI4VowDz6Z4N6H7A9ijtQaGh4naeHKXIkkXwJLH0h4ACwp4b
mjRQrYjyu7FDti1EEZLhPqwjISycgcg53DutWNMiD1UgbWCB+ZyWLOeR2hvaGFqM8FhoJcEzy4Zp
IVI11Kj/s9WzOHqp1GCIRqQFCfYhjBJ16caifGDQ7Y4IsnjwwzseNc0uVOVl28uy2asNKvF1DK4+
ztY5adPWeVDgfrg9eYc/WELT6DoOC7ZkLB5YGsC3fpK5FZGL44YD0nrZ5I4BJHuqRwnc66VSGMXa
knReDk5hxIwUv53Yf2pZ/Z1S43/avRmZ6Mnr+G5J0brYP+/T0938+IlvSwphbdz4UAXHKXqETXyc
urULWJFCOQdkq9GIQsV0/tiYsaTG+YkT+agQg9rutyXFXcAbANK7YwoGXVzc3Ude8j5VkNK85Sk/
mDpH9snpzgwECdp+HA4pOHdD5XuCa+h9eMh6A7I5MOOYlyFvvFWISna2gGUjOwsbXtZTWUnMDOdz
GJizDwNceBdN2SkaFYbcga+lDEk5NeVQWisb4cpn5A6aCVnRErEtYU4tZmWxdWEHZuLMDXhSg3bT
jPNAJJ8lHBVeR8lk+LU1jmSkKrx0vdg3mgDstCXcyxdhoYTYhvzhQRXzIieShk6twZajL7snzMSU
iyUK4zABC7Opo1gP3B66jH1TuGZXOfWZ2t40TR+XGphqR8LrD1A+g4I8oSshvKFF0hxc+gXqE7di
qHRUi4EfPk6kv1bXe3I7f/mvfwNN9qvVtd0/7T8vLfz1j6UlXIBGgL4BMM0Asx5LUx9LCz8Cc+vX
ZHgs0X4sLeUCFDusrdF1AojoUa3mY7fCj4Algy3GyBQDlEH5maU1aWhC1wn0SSTlSJ4BmUIvf7Jb
4YAPkx7wo3GQ1RgL6rczIU8gvV638L6Dp1R7I2duSYEcey5dbg6japR5hmwlJLGqp0NxiSDOL0Ft
MyNGEAEhevj56fWlA8SnY9Of93B1VF/77cLp1k+qX4y6rHBYrMvPkw3T5mOy8RdgAYGkJiEuo0U9
5ibfJhuK/agjAoGCVjA3wqe+TTZAAiWQmI8TCznV6WQD4RFzbQQN4hQGJNQkbn8Vx0d3muw0jgMB
KMKAAhwrFHAwtTGrT1Oj2Gf6EF3jkbjrKNDHcajY7d3OrWYJhFRoKcHS3EbV0d+hPYKIychbXnJ1
XoTZQQDDdZq34j3XqgFEIJUnN3Jjq4jKDdeypIKZqK4q6ZZ3BNaCPtpV2g4wYQt6+teE/NFpH42p
r2PeOCMJzvze//7v6BD3p3Py+NlvcxKFaZiAwF9EhtbDeOz+mJM8TvaoOiKvPM7WEeb9bU7itAXu
LxT7xqA5xsZvARAzESV9pB3g6alQzPiJOXnE3k7mJPAaR0NYBYvjaIl1UmJzKrfo1BDEW36QeJjJ
9yhlV4yvN8EtIqEFu1Yrr5SDFjg3sh9DVwZlbKMoOlupUfuueP/GuQSCQzPFXrtv4TaiJ5owT3po
pAZ1dVdBqomGcbrEXkwUJuyoD1UZ2jQOLNwhXQ99DaaxlE6BWwOUm6Avmj70bC5ZBavYMjABf03f
HxarsN2O0tdnIupyjwl8+FTlev/gx+wVLka3WIDVIL10nIjfZq9wgYI56lKg9iDD/VSyUi9YUJlG
2TdotL5t+h+zFz+CdCrSWEilAcz6U5N3wtw87t6Q00TBDF2pkbE6KVlVKfw8ekeEeEyM+nDByVCU
k/I7ySdimt1VUKmCE0hyU8PhXM8CF36xkR9Rhe0aEyZRc1mA+Xxfe+f0z499g8+LCirtoFACHwc6
+XeC1bADRdtEAlY3C1EYrgAKmEkFu6ij/snLM8ZgI+eRqaCg4EXDJssKSCwqNZAN6V0/sP1ciSwl
khi9yNRbjgPbqQV6vIzcpeYO0aXiougj1I4Elzl1MwxOqSutEhlS2OS0KITA1F30ryhc/WAREaJk
VXaexZew4lJRTmKyoTcgyLOAWMg7jf6nkuF/hWwFoIWv1tbssC8+LK1+Gd2tls8AEO+jjz/7lMAc
v+ttuSnCBXYINBbQrR0p99+6vwp/MaKX8ENkDciKx13kfatgJGQ9UKxEpw8gN5AsR8rH+2pjJCzS
kUIPnSGcX7XR0uEnNgvkSCf5C9g/kDnBOoOzDHpJyIcmy00W3dZp4piZw6U2huuyWqK3kG78ILVd
OLlCQRSY+Frqb9u0vj0ZwB+dgcdE/NuSwrUlaPpDJhgQLmRxYFR8zp3Aw1KzVHMCG/prxQYiRlCk
TiBZukPNJd5Hicdcp1yWGo3iVMAoiV3f0FFUK6SNHBoefCRTQ8y4RVDLsBlFeOIWvgd0pVlEbHoP
uRXX09ErzA5CXQPsW2ddsOxrv3kFWJG96QcvfwUkzhKjAewvh6t7A6ToeilnnPucFPFtIYLdSONB
ZWCs7vPMPey8/Q3aL3ABrhMSyRCFJA3fVhWEtPMA/XLGYddK5AdvI/VTa/DvLPdkh2RbFYdDhV7M
547LW4/l137M/xsNGLyEsSnxxZ62H5Oyt0bML/9uFvvk+fAfp4nZ+zd8bG7jwoHIBIjuSNCO2f2v
qRnWDXY8VBEAcn33d/xIzVB/BcgAatVjKxD4NKySk80N5wWYNY70QeCa1J9ZbeOM/jbj3zY3FX1e
cGfh+oEC0+cZH3ZhWXU41Oj9wPGzNI8h5ydAkk6A0ys5GaYfrK4jM2Z6LeSaoJqCrITFPTkGC+Dc
ch2U9vWgHNqZUhpxUYY6WB4iFSDj47ZKT5LGDWgB2y89q4jXQ4VELXAnI7fCql59uHDPKvACdVVE
Ax1isrpYJJcKQP/m1zf7HSwEZ3aExhGsCpLkyPb5PDC8WikoYsEJAkJid244hGPnJ7pUVW+Zai3p
IDtGcmyd8riHKvmMZfvECjrHgyiiyhKJAZE4q0OO5IL6FPr5jVL4Cs0qhsZKzkIXrYYGBoSEkKAy
0EoMBbPzm8pyPYCFYd8HO8kMu22bqHqw4qsSaA+oIrkqZDLaAV8kxalvcnxgq2ywKOQAwiz+C4Bj
10IOYrMjMTfwiLElJ5WM48D81Mr/V9h9xxWBai2iN7gk0KXBTnQyg74r/q7S4jWNwneLydNw8MMv
egsOyN4uxvItEJcitDcQBz4S3+NPxiM8tqRxRx1/8rEV8yo+hAoDIgA0/dBk+VYSZnhUkqGUOipK
ADcPoOnPxIZx7X9br6oGqPb4TQhD2PKxCnAPp5WESHVVsXVyb1fbfUEAjbgfzhRRJ8KM319iTAZO
DoYVJ1QFN+ASunrr7pv7aN0ouFKrw2r95HX8IPp8DnTfXWla3o4UJQ3hm+TtUqOYbc5xMH/8INCo
w2uErgJAM58fxMX2G4pe6+1aCmeoejXsHJO9yVb+mbh05IJ891JOLoSXfzpiItepkJvuvF2CqOkZ
kENVTOgCaE+eOW+IYEt2ZWcLZ4OTL6nnvV6sBAOSNrKumuEcJXwz1kxOeQsKv9k8mJyR3kf35K4m
0TIKOlceot7bFepsgKvXzEwPmlGbldHqxb67ax47EUi5t3P2b192nIFfDcZk9/IKUOhzBZdlbU4v
brr5cAmLRmZX3jYLznZIuYFuQoAzjG0rN1/Ppx8+MuzLxqMpWm7yFNbF5Ewgwzfb23HPSUPUgqSP
Ka0fVDCEbgpQ5Neh6YOy0ZLw6esrj9ia6UOfXniyLDW+4AuWG6daD04x4QBbu3tOZ19fZKIO8PZG
T68yWZmjrzEOxI23A+0MCoPZA5sTtERDf7ygCLIkMI8Mbc6pFB9hg98/3VitQrlo5KF+nt+NnwYw
/9O8nRgbRQKFbdftB6NVtYxkKK+ilSSwFCWDq1gaKQEdVOabksSFXC0UjoFemY8qj9vUBQVHIl1G
nLjSqjDUw04BIqN4hD30XRirgRE7sUN8rrMSnnlNe8WbKamiEXg2+mYHdDp0MXZDP0AIYsjOyd0d
QaVfPeUkXCScp0AWlPd2vMWsq4277K59yq2A7rvrn7gHgaRnbEgmlP2P9/ltXCdxI0E3rGn4wdsJ
W1GlXEoYIhqx4RJYLnlUvQf29OsZdKRef/WMk5jg9FHRFDnn7XIj3uczx+hVWhudGV2yVCkpqxnN
ZiCRHhuQW+mpEOkl7GBV2oQzH9A1l7Qzz4rm5Syy8Ptwzej8wjkTuH4UQI7NcoFH5EYt9PNsg8gl
6yUV7rG4HBbaCk3DM5j5o23YdBQAicaegFwdxM/JfO6rNBfEwvd3MYG/oQV35mV4nV4XL9AGGAjE
vIznNiD5rfowLDy9X1c7ziWM4T9Wi75eVpADmfcbfovaPMlov3N1x4CsNfSvlDljcttug9RTIc4h
oNoDuHsvkJkIOeOK1fNN/RJuHBKQdtETiJjyxN3sW3LOrGhS3H2bWadPOJnLkZdzLOw6vJ1EIHE/
h7fYmiGDmVPoGg06a7TXrEhC29uqcxEgKHOgDuH12BSfZFJQ75ElDv6fbz2jJpp+zi9mAr/9/vYm
r7gHrCwROcfb9VZw2dusR8u7cFZbzaxKwSsiamV1Nmezl54tbLRLOJJ9vQ6k8QJfzYDJOgD+omUb
BzMgJNmlaHsPkT7MUlos2k1Ib5RZoHcLVQ/prrBLXaPjpIDsD63scumZxaK7Sp42++fuKjJ8M6IB
va9powsPgIbBT6gjwTLd8dflAv2ZbNku6jPLeMJwfB8/kAWQh+LI9h2vzeNDn+l4z99VOhDBc2DD
ZEt7lkzI0ZqBqRiIyZkhbwejXvsvFa1uXf316xH8YewCcR6igbiHsV3xeZXynsv0qhz4O/+Ov+MP
zLX4AnBrZSexAUcGMSaSQNpz3KGJoMj7g59cdZJcDKUbSujA+rvAzNbSjCGb8rKyPLtdnFtCZy81
bvknaXCRKZnmMLhUuEoqEi8RERzTn0MkdIXAeQ5iPBHM+v7JJhlELmhpqKSJvxMtx+70UHdWDq30
7rLTEZBW3RNj9A8QctGRPpJ2Xm5DXdH93Zm3OmYQ362Lk/GdZBhKH0dAUeChsSit1spmgxU9eWvv
SVu5tmQIRrZsAkxvZwUnoN76+urHNuh3V0fLAep0ONtp0zZpEiUdB6i1vwOuSwfzeR3p/iLSPR2W
zTR7bR9yvdbhg2zzCxdKWPpSpax7Zm1B7+1HYzASYkeIDzz4pqCbWkNNU8QY3M+fYuKT++3y6c70
V2hU6ZhxJW0WKXmaL58UsigJshM9pgZPDNvKiEc2c+h40zVPWRrbMbmXrceSBGZs3SCGeOa1EdLZ
paebIYnxffONASUIvSFPd665jckaeDh80lzQhBZ6SQSyhC8CKcnj1VIxF6n1eBWS9YDPSsRUiKSL
FkuuOj267MzlGqYKRkkdnUaEWr2+OZibh+tno1+rAeENyKiS5ZqlEuFpShaNLtvrpWg83nhUIK8h
nnR596jn5OYOPAzyXOg9XS8HIs5jMkvJTURwfcKZArk3nTljxMcB4EyI2uj4VpDXESYP60cFN3eV
6jHZrnrysnwc8Aj6gtGN6zUpyCW6MESa6+aVfZeSlizxPC8F8c3b2Ytrqri5iGZkdotSK325d4y7
R2fuk5RuwMBApN2G+HVK1xjLcXZ0iye8D5ckJMYzp5Qhc4lcLbd6oy/nFbmxOvLYW48L+tLpAv7o
scNDsXRA1MReruHOS2v9iJMaci6NmjG1BjxhuKzItYy32m9kfEtMRR3rzsT3V8SAWhEJx188G5Jh
WCqhnS1QujXslUxCa74xO/Iwu8WtCtRq6LwkGzSlMG8vd6vtIqIrsrkcMJ0vZzZMOWiuG/albVxf
qsTW9PucLGY12RbGXDIucRGKTItQ0IjJ6x7WbRQZ6YDxsR5EImLGbcBJsVWC8L6sySohxkxCLgF/
QFrT1ZYnM8MjL4MpYUAF+9nTrdZkbMEmvLknq9teD29c8ujR2JIxcMY1/pcR2x3fXUDuNIKWLkmo
hz+8PCjUsCEDujBsjo53dkipqbOYbA2V16tLXAj3STO6XPu68WrotnUYEx1j9bKsqV0bGrlFQENH
a2MkhnUYaDDLjWVtX/V02eiN2eicWemzkMyWAHhT3r7D6u4xrZbrm0Y3e9obhX57t1xL5H6mYEVA
P8BiLWMGLxByt1xc4c5DHRmZAftH0pNFbazvQp2k+qtAtvcvmMnjMlLIa6wbs9s7amzsHhNwZT1g
+GLyeje7bwlGt0dxb39ZEJWsHlz60JudYRvVVa+jvG80BmOlukeChUOwt+NfKyFI4swZBjuzIc6v
41vH74PApS7pzHhDt8Yt7q4ybIdur+6fWrLo9BIDAgcmKpglKeY3dyzemGypGMIrRY9u4Zcyy1aF
nVC7PHOKnIAK33eak/g2KflCtlz2xRzxDc4T5J5Z3A/607LErLnDm8KCnXt0KVIeQ5/SpxurMuL5
M8oG+Xynkssxd22M3BTo9vdlhRp6pzgRjdz2yY6bBQ4ngXHro3IAnTLD9aljgWgDo4RtYFYoQLVr
eaai+2OAdIQJ9/XuM3GXeh+Xk8tPdmDN0zxZTMoxJ+SvHtNVN1cQBy1YAK2cmbyWzcwO1/mZtzF+
6XTLg0IqbLLQyEafbfLMLCD7sNds/V1Z+JnhSc5G4+GtxXD5PoG6FkkG+KK4XaGcq/KNJ4DvLoyC
5QgxRZthKqkfx2racgwu3BrDnH1VX8WH9p6HpQ4yVmWDUvVbyv1TNer/BRwXZLH9ffILrGIP+/qX
9PWX7QjtKiv/ufwTdKLGzudvt6HM4pA8e7/AlWSf7E/rzePH3ntPEjfCGIHhh+jrqOczNjneYUGS
eAE+ooyGFLhrY9US2dd7gVm6OCoTjZVv4B5G97Nfe088ulJo86IfBLFOMMB/Eqp27C59mxhHJhAK
2CiYjoBjQOYmh+O84njoprQSyV2QVec1Az4pRM9UaPdpZdiIpEepqwQbRuqgzOjn7YNQeGJttVWY
6qrTOANNux5GDNWQpyzNUjbuwKNxIR2h9pxoCoKCKlxQVbFRSeg5wR8ewq1l0asa8UMZwP6sduW9
13NeSKrCc9dFyaCxAjSViyoSujXIDfjMAxSCG+BPUfcDM0/Bd3/V1DK+G33gU/i4ZJU0GxRH7GgD
x1yUO+LaYS2xL5nMKoIaMj2l4zndtu44sFRLYKYpBr94AOvMqygXqPJVnnYC7PLCJp7FfRq8hEyf
X4esFj5okAhtUdHy8nuXr4DgKLsmYFZK0nazlhVyGMl4eX+I+ZSFaJOaKs9wp/Luq3pQryUhinsI
rCkDfyk6HAN7KlBpHZqWknibR1oTUkirBirRWiZ+4XhHju9Yt5LVuzIauFx3GBHC/yp0eG4aOLFI
1FUUpoJvkYRusxODykorufNrUvcM6oSQzJP9DRu7iKOhFsbAvcTwSCS913QCUYOayZdh6cUxxjoc
CqtOYCdINM/NbZFX8xcg4FkfnlBCkJuF0qOmWgWRkJAQLPDeyLQhXcV1C7MoLijL2gYgtqtInUVD
bPucg4qRPNQ5oDCxzEgWrOLCdZI1JV4n5B9hbhEngUcH1HtePK3ji8s6dBkH+ilCcd+zjLpP+HY8
WCZlPIpa9XdiwLi7CLIbeBo1iXODB/S9BnItD10ixPBzcGnWliVUu8CIWYpKLh7cBCpJ6xBaXhxE
+hgYwME9pAtuq1KAAFzVJVJEmRjS04SvMbYkkf1wyXmgPhMfpFxs0VFWy9eKkhUZgSs1O0d3xsVZ
u1O6QJc9OYv1SMld76ZAoTRoUMHs2w6dSKwz2kh1dl8kbCwSt3C7Jz5FR5D0TeeXuuP3xX2cw02n
y4uqI7D8Vq9Sz08ZcMuGKL7iqswtSK2lLTMXgaN/LSpH8+2oDDxvD3hYBfYr5wjKIgbB2yWQpq0c
HZLCZUCGKJEdE+byTE5gTpZBqWvoIFEiVVFQQ0rZqzTSKIkDB+sS9l4ULrNuYA1u6t+ziewdYDSj
hDSRFeg28cgmQJiH0EOMdyWks05yk6tqKKCKLMCGDrMpxHzXfQgxVjoOT6JqZB3MunU/aBsc3xpN
fGVCN8swSypG1rVg1M6SGy/ZK1yZo7IoCsU2bAWRIZ5Q8BkVGXgHQ6JRE/MlvDurzuDj0SqVcVkP
VPOUr21QfVKU0KCDjKZrxvqzjkliqwtGQwYvYpurIc2d+8xzC4YWUaWuYhZ2ezoiX3UTQcs51nEC
RQYMDbwQAI1O2bkxq12D8MdvQHIrloEwCDRyYcag43YgdaGIWppD7iVuZTji1WmNRZvLj4iQ/k6r
ym7vSL2qzlWI1sFUStZycPhg4dBTJ3SSdasyjWfILY+16SZBu4GbIQdtZ0hV4cjYh7AYZAtexDGK
kTQHU7SFBJTKhzWgk0GizNxBDnv035mys2HgOgpotXACISAXV5FR+A1a9cfd66f27L8TUfKnJRCJ
yMh+e0en6XNa/vLvi8Mh8hP3P95byeXp3j5+wdverskXY7tt7POO1AXAuD62dvwEYED4xo9kIfbo
avLROeag7jFaSIGMgLQX8KNfN3aG4y+ws+MDLLx7R7vTn2I8HCVgv23sSPQUGM3AyhoC99A9wOaO
jPCkoDWIQRB10Om3ZAi/S80icGd+sVD5dRzPKxhaxHqcbKMExxoRrTJ21lUzWVjIA+QQEoHknp0M
eh5R3yGtp2c+bYYZ21JBtgvVFGtDFg1VpCVierltAgsMYMaZFaGRABiRX0IKj8B83JNNJbCLZC60
l448bz0DTsQSTNAqK+4ATJz7qek0M7+/iQvsqktvodyVN/FLt5deu31iMeKqj6/84KFHWcI50485
uqV+NUKT6hcPe43C8UTeUhmjfOwPyi59zB95mUo79tB4RHniMl15QlPxsT4k6H9AK+MJ2523janr
gOF76H095YmKXlGtS+msDeB18CyHAoF9UzAs4UXZB2afzqvQ4tyZVD9EzGsPQErceqQLNm2vn8zW
zdu9nyqCTFt305c+bbErEfwvYeXLW61ynxVXajRjwbZkbjN+A2WV1fDKXKn39WV8M9yFD4LBRCRE
CkQhToBuv5ZD7pxqEcmuW+xZDvEKWqAohQ/+wducnEn/h27z3ASZHpr+BBPkXFSYKgD+60WFsaUw
CQoarB9QBwaHg/1OKibmojyWY1mw/CSHVEzEod8jSDR0ZD1EAnam+XnuapMg/QevdvQXnj4cpKGw
v8gjeXsqG16IAzxPGl+0xupTT1sDQkg6jByoRsEYpQ3qYQOVqK+7pqu7KGh9ve6hoPKD0T25AWVS
bI+jcMic2BMt0WoNFs6fENqhYgHQO4FMuHTf0+qSjUgl0uZG3XcvTk74W7C1ayTrOcG5h2HRx8wg
s4rzKnUHq0BK/OTbcUcFR+fwp7fxwb2qOBrL1E1peMtAeZXAcPaWbQl+hf+Gh2Y2IuuPvxHhAYDC
GIjmkNlxSR0QxQiR/MIXuDSCilQOlW/cy+oV+SNzyyzhy+yTElKhtrtxH4Z91unww0xWrd5cg3fg
RBQ1s/qyuJNR2I7IpVIQ+Z67K18aK1z3O9iY6PF1TuSI+NdhTkWoRUjkBsjDlLg5HSKa4iQOoxzP
HB6COYdkGiCPVw8/fc2ek+fsuUAzGX155IHQdlq9sCsB225j9BxumArZbSTTwKVRaKVIgyUdmB+Y
LCeP/MLXS5W0qJWCX7+tLFgNgiLhLSCcdRaJdfY1T+L7X6/5z/iaz0WTUe3iNMP8R0eTsVb6XTAD
oBvioSoIclOp8bzpONXrI9HKePfQ8uKm73KfADM8zKD6xlPwdM8pUp+75KR8+4+45LQxPaZ0Gsp0
QKKCKQ1W6WSLCCXU5zT4EFml0VN0EujNbjC8FT2HMjh7oUk6/LsvNKHHHk8m2HrGQwm8QuB1NxlF
HzURXi1z0Wocx6ECKtMkUQIo7ojBDAr5nVlmnTtTtFKmQuIMJjPA7LiQQ4kUKBsaEsfkOp/08bwX
PDRhGJGloh85KD15uSn3iLzFKs+ajMoqQjI8nhPdCW86KN+ZbAh9n683taPQ1nQenj7O5AUlZSj7
hR+IliagFey1hIXmAk5NQJEUuAUaNdRN9MjXsZk1KCgR9r7zaQdwEPYL+NlDd69bglUEoTw9Dem5
TfeHy/T0/ibv1Y0jVgti3F+PzH7OAEg4dyISJTTYFmv1Hj2WGX+f4WygrtunZtlZxdI/ozt97pVP
m+x/8lcuTfa3/9uvfJxxX8xIaRKYUy9OWJ5Bmpfv4fSHSnC2L2viLZMzuKpzU2tq5PnPmFrnnnWE
d5yUOX73s07xosc4DAIstLFgj4x/JlGrhPBWMLShaN3fs3S9dgEMeHi43W7PVCWOL2f68k6vMwkn
EMOWG228Tm+71xW6szlhbcdyZ9X8KZsXwJu0hkyRIANr0BGLsQSA+TL0r9vLDJiA/d7W0bU27LG5
D9ebVUZ2wH0DM7GqKGw7zyb1U3TadwMzjS/glft5ivgCefLwGvHPcWl9pZnehvMAf8lTys4LFHd9
mlxldr4uWNDyKCDCzq0yPxOLx5n9xeBxk/PFyHH/Z93LuQlz3G9PZubvnTA/3LdPJswUrg0vM5Qi
Y0yYxqywCdrl4xybTGqJQAVGRnfOG+Lc++bGVvPJc7VBXrIsHEUtwNWe407X1tFN7lNIRQue7vk6
9rtMQB5GgpkAPyjhJmxQPAT0JXdIhONSeSYKnVsxUwTx//iKOfvGJmDKP/rGpkSC6Qo9yuKfvLFS
rtFm9DFDEnjaWCyOxdSZiXBHexUouq7xoKMN+wdX4iRc/tNnydlBmMTVf8Qg/KiACMUEmBqg5o96
0lTGVwhCDurVmWjp+mNKHjPz/7D3XU2OG1nWf2Vj3tEBbyJ29yETlp7F8i+IsvDe49d/J9maUTW6
p7j6VjOSYjuoUjWLBok01557z+BsH5F6Ne/t2CRvgUUaszH1/QM9NpZE3NNpJ1GdTKa7nui9a7o3
MXE/Xxi0Pf6RjPx1UOeu0h92Q9qBr6WYMSjeQVsOQAoBij8qBIyn1yD0mYC0Cns8a1bFulnhIN+r
29rmj8V7+4J3lpRzJxz9FsjAW85+rVzpQQFk3HB9WgHPVVn6jQ/n5Ohbx9uUCgfVmlaIl7geB/yb
bqqogAJnjqubkdMSDdA6zWqJcwiAmhzXoQ2oWG/NtDFL661eyxJKeQ4ITXEWbOe3Yuub8qElbxx1
vMTRrB4TqBJqPTCUHod9rb/q5lsKbWfRmgDM7dvhM1T1c+A0doRvVYngRPTloGxJtjnopgZYn2dA
Q6EwFONQzZRYDdBHvNdTDX+W8Y7GRvNvx9/kdxEuqZrKlbZj4TLB4b27+L1ddfZdD1wg7ucloS+q
uXkYzLudTu4Q3qJ3hysADWVcLieFh7I6KGPnDi9tmogoq5WlE7xdWqUs9sbbhZeT1e50PKLQh7TA
8qnWurHY436gCVm/jvuE1Da6JgJU1pprYLhuRYh+QNCg3GP6quBzyJ4DPpdvkDq174FH36LLOXYd
FIQ50PvtOvZqs7IQHdqHm3W+YV9WmrUdesOqv6/eUWpYAq1Jp1W8ib0OAGSKzA/pVjHl7PEgInzI
cPzSnl2WjdAHZtGnt+hyjgcQnrsHJP/3Only3ztye8sfIxOV8Dwh1Qa0hJjj0kIv7nvrIfFaSwXC
rPAeGoAmB3NeDba2xTSDcJV4AXHQtJG4OXUH3N+Fk8BMw++MhQ8HYWHFg+cnVAV2OhXSWCnuFDew
tb3Cich+O5qznW8GyzxoTkqE1UPjWcIKQ7Qn26LmBavvkqRY1qj8WyTFpflZKPq6rap2rM/zwzaV
v9X2g7UFJBpw3EcwvJkGwLKrp2lDLcnBGUBC2w4Om9XqdLwwPZeF1sLM/ym0fgqt/5tCa2E7/isP
5SX5wJJbHwyJf6X8FEV230thzoqA0XMK5tb3tcBy689hAWHFlBlgPw7Tj+BntHu7s1BgYs/4nd2O
9mgj90TZa9OqgpZsz+9jGSn22kRnu3jKPcEWbH01myIVTMUWLaDmrcSKrNjkrN7Vrnq3dzmKkm4T
8Cb8BnjZVY7I+Igd1Wo7vwV3ClXJpjMBIldWvfUUmIapW0yTqk7sDRZ3mqBFGQ5+wF9LmgFxnsNn
h8WAOn8T0nQXo8Dk5kmiTwx5zlx8GA3OW0b1A3otk6vEOVwB0AbDqCdXBd2IHUk2xq56kZyZbqBp
c7I5bO4eVAQFQuKmMB9QhGGgsoJpbajp1/WtAlsB8QyNwAKcUI5x7Mgrm5t3NqDTO9Q3Xh/wOjMq
Xl9fkQ1d0dhK7MBOnQzGK8BgdmeXFpuW0Gxu0H/WVu3MRPEAjAKdAt7ufK63sZ4X1nphykf6GOZB
XSDyj9XrMHsdRV0rHrUpQZWzlWT1LjBs2TLKq8EC36+nA12OghBLsnmkHkUEUUpY4ZGluKkdWCEq
6WIzR3w9s0ITnYQoKM/sEMvP/lY5oc0hmBHbEUpuUryOd9sFjazZzZwEr44u6kg0Agoxfp8VMGl4
VFnWJLGrzXQPXhP8J+8Fp7YGu/FmazJh6bNCDxEFBwB1wpouYYPhZvAQMKrI8nEbKn4mC9Ybqr9a
u7LQeWhdWdJedQSbRyAo9Xq7NFGIAQtcwbbXsTKF3VLRLSnNgaexQpdU17w376Rjsak8EfVzNLQC
E91MKGCDGI6wyt2IEJjnVuXkdmbZg9fu2h1v82a+wjdtj2ZHdBquMnyqWOvYwsz0bE2epjAkYRjS
6LbH89QqzBHfiI5MsKUjKmMft1aLqVgj7gQDVHQKS7dU/Gi4IRjt7PAgMOBqG2MT2a5Be6JeT/vO
JpEXeKhFiZ3w0va5KCoWASvup6j4q4oKUF99LiqWzq7fyVwS6RAVvd1AUDSW6vQQ+KPtH8dfFIOP
syRCRrBXlHvfYfJBQNE0eB4c3+FRiYQEv8lq+jj60sNhxaa1vEiixX0Dd6AzZyszI+xncIfSlKbO
ysy37Xbw1Hug0VG45SMOC4qYPWAHJk5FYOW2BOsZ/gVOL6ruUUKmmvKeJzvxPrxqaboyvNZpHRw+
W0KR1s4Ld4WHpD7VzycH0u4SDEW7oD4ZLvGjLq97tHwIh1p2JIQE2InuKDz5LeiaMVudpbzMKNkq
oRZRXnafejOkEpqfoMqOyUn2UCnooWjnsGYCaH5PZQvNBJzYDjFvAf4dQFIGlm/65ojfgVU4wSqy
Uhuky47wzGRvAsmaQ77GZuGEJ/a5DOgU9t7oGEH5AlJnVlt8DrJXeGbfILigacTnQxNrY2WoTkM7
DNKvM4e96+s7mzf2jgKP0Gb/D1apHa0Et3LwG1eMrIo2ToZxR1iXFDXzKf6fYGQJejOUNsaEe8yh
BVK7wwiY1PdRw+njmvjZAoKM+2GRi2AVs6pyNh6b/cY4cScF3sWufP7ZMz3BPgdhu+vdDCKXiV0N
BoSGgEJED4mXwWZAySCzH1JiHJVV46VX8ZV8X3gQ39Ct7a65FlaDOdq6g4DN2cgZ4dkzYwa0wyZq
JJwcq4A2YjSBlussaAzIb9VKUczGZHRhtrvZgnSnTLuIWK/AZfsRdcjQjAP0UklbivYdqL6NrxQq
IKGQmKHFHSI7sUMrtMz4GMI44VDxlmLLAAUKhVDbaDCBVhFo9m5NNooe8FprI5LADAoZY+1tpqpD
h8UpdOwvzYyt/GoyUWKo2+W7AsPCp+HWh9EwEeWA3C6qE08FUD9OiihP7uhXsROZUPM+9JpPYZRM
OFtWjZlTMJNIybAiSxSGbjVHoYZTec2m2WjOaVtBVdZQY9sBOlTEwGuamPeCreCmG0xQY5XY9ux8
gbQB4KfElmgAINTaXRveQG7ZHaJcjw0ZwzfdzkU+Fyq3wwHBaM3a6swCoa3S0o4GRmA4hkWg+npC
NEQNZnqD7hsKIjwbF6Fwr/GkVbMRHPFeflFfUOX9EmBnNmay0Te968GvLlBeC0cbtZEwvzKyRijH
3M72vY2aRNTrhbA8AwcotQO3Gp3Uou855MP7e0qPr0in09PN7ikmNzcDeYXV52PBaOfGN+rOXDNr
T0DjiysWYmnINbtKhX+wOlKUgqBOkV3w9fXWcGsTYRAUXqpOZQ2ucQiwwsD6Yy6YAFBhyfY2mKHx
9tpGvMlBec+6wMIwWchmy8fSVNgHEwF5IMHuMDcAXiG8N9jSKnRXWElmjheY/oGyzYRsObaQjxYL
MJaxHSbs1wwCtoKdSTWn8DRHwMRJK/UeXdwJ2r1hQ+1ALUwnTMyGhi4L7xHLcFC8nu2D/XthJTAi
fOz9HA/g2nALTFBL+KuBJdRM1QrxNdyFkAUYuC6oHvb6B/dILvWo7MFcjjPALFPUrpx9EnZgmYXK
DgUyKGf/ZLxnvgc70MUOyscOXLQtsmf0U2JNHmQqbAQI2G4XrDU8B7WxJUUkcFG2ibOr0i0zU5VN
aT8LpLuBFEP/j7OlCqnG5BgsVju3k1XnVJB3sF6P003n1KfU7LaNIxBIO7wPktARUHMOOQ3JHEMC
oxQREhsYNCtBbDNhKEE84GYYqNjYj0fxJJ6iTfcg7JRtsgk8ZdffFSjC5vApw2IhUkRWDwZ8AyYL
mRwW0GzmLGWhGRInwblVIQu/fjer+g82MqnhMcmwYbFt3HON+HmVWIARtvVasEYa3g423oVwbo/P
DAfUJHvjGpLZSU/oX4Orti4CtiYCdyjDFd0cJb8pbGzEpe+GOxQ9mRXsTpQ54ZiD5RDSJEYtLjYT
DvEEpY2qYPupphRmNYgyALxhKxg6zXMKp6Y0xSP8OJx/5gLFjuAhGopdiHAps27xu7fZStcItTLV
yUQzi66zfyHMCJVfAchTIxgL7xQbETaDE+0nxDg5fGPupDg3OsQjHlYMoV1hAzOl3GEyQuxqAfHx
DmY1DwlrOAPcrfJ9ByykrW1YkFY7i7EAtjteMkUURE84P5PNLPEOIdYRs8Y+PlozfAUDPoeEvgLs
cr5lQGAbcFNZhxsU7mPOpEN2BzHngbAe7gzWCjshg2hjDi8cTyBGWQKjxfczd6fzeFYVzo6TdlZF
55lxOXyl9jCsOQ/N0iAN8LDTVe+01PDyHQ+wZH7br5QtlosF3Un4xB2hyC3/BDJQtpV2vql7+Dlv
RR1w1a8KFbzyd2j7imEZVNnppoQfplyTGzQsuIJiXmc3vTuumWKG8WCzb+DgmvhnowJGiZ2bkcuc
wRmH6Bmed+M1KH+IUMfOZBdbjRhCW7Q3IrqsvLCNHMEoGJwQLiCMDkxBtpm33b503MjOKU3fOgSq
daxuh0RIhfUDixa2MnqWELAK01cNe9k/L658FTp4dvaQqzs229CKcHYgka6ZGuKu2XvZX3V0BWD/
VrzYEa+Y5mTeYOjAjYI3iHdTbLsLBuFFH/tcVv5Bev30sX/62F12KNCIt/mvvwmX3IlFuB6M0u2c
DojGxTB+meJoYOQ9MTEpbi+BMtGj5YKmZa9/2Ks/nZefzstP5+Wn8/LTeTkz5h6+pk0+1hGyCOgn
yZRztvqDQBW4LAsMJr4BNUBM2nM02MQXigAvXWMBEPr/usZlJ2yRKvjphP10wn46YbC7fjphf7wT
dtGKXiSq/ldWtHZBHi9LNHi+SjJjRKZkoOhJibxH6bHEeb6R9ix8xZBjyD8SBCuQ3VXOOcQSvqmG
uDEagFoi8hgKYk0z4jAsvv01agScnm6+vLG4bELfCoPwr3fzCuFt1EtaCvrT8cifADsH0GNhgq4F
4WUWqD6HhhGKQLNhJHYv4L4u3uki1/HXvdOL6a9zJv2DIv8/mv4SjB9ufhW8SmiuBbqRJYR8qHu0
TetbtvkRrUO8jsXcbm9fbyf6jKBqAfDDLf5QmoimrwETRFM/PMcTFu9DHMpDU72rmewrvLVBK73r
a47sASVY5ft83zj6ob0TD9JO2o5H+bq0SgS0KyBHNKSrGoSWyOFweEmRKjwgqpmSA0JR82pe8R4w
qavZqUwFof7OLhAdBX81LbwJYNbKZJAQkN0iHEbw6Z7Mq4eUaMf391NITkgDYKyc+RqZR7T7xHAZ
ohQAAuA8bhkAhLPXt+ijy206guabrzEF9gOZP0T/b2vzFqkNxAUVdsOAcAIVgg5TmBG8wu7+eIu5
OM8Rvrm18T+8g4EKjq+fgz1+HEX/sDIL3z6N0MVKTzoZWGX2WCPlQx8HazQLcq8R+xqFOHc9CcjV
SK7PtewOwMvE2qD1KNkAQXODGhm0+/TNCCkPlrbrkVyxcySvYitCYgL3EiPmevsKqM10nrV3YF9i
6/2X7jr/lCnhnEL9zqj+cCcLuNQoTZwyisgHqI/lvf8GmLUzrLRT9KQe+aN4HA+NpeVkDE0REEsV
zdnJKFAO5BJb/YTiQFlEyxBWTTM+Fy8qknwmByx2jL5mqPCiKBwUj6qFNmX9w+crIDGY52fjXhjq
RtdofenjbEw7IUKe9o2lQDP6IiBnZAYk2kYBvclsxHQt0OicklO4FQnL3EXICLGYNsMHfz6mc4Hd
Z2NamPVtHchSUrLcCjJUMkUmCqkQyW43OnBcLJ8HQAxp3DPWhIKKqxWsAkgg4W6wV8AuoWKKdbbk
kPpjoXq0rqYxhgpMDHJEA1KY6RY5I1hNuaM8oET1ggZCL6ALc8pe/yCX4zzktYjD+Fm2QMd4WZIW
eYMtg/xMSNmy7ADLD+UALg1WcMXgS6wFqn+L3A/waO2eodGamxS/WXqbJZl9pJ9ZOp3BmVj6m4Hs
2X6PaIbsu1ODvEg2pWNwXRvrSjYrieQIPE9uDPh1gwxmY0abEVG6J3U/W+hLy5ICJdQ9Er9YRR2J
0wZ5v94+p9MQhGYjTr3xDEsy0MJaB8KJ4RV6S1rxMBHQtBM4MmdYv7761vv7zeYtc64OeULynOD8
QUZF6K0KWTWQ07thovctYuNfY95M77O8DDiqkJ8Dx6HXuew5ywKxWDnSiwiu1+d8MlK2/8vtJS7K
yDo5j/xJwpYHwdUZg4B6XZdN73AjuRVh2bMI3VwjiBII3tUKEuMEagDQA6CV601m3tyc0BLZPt8h
ZOLx9TVH7R2TkZ+fgx9biL/KlHOB5od9xI951EsdBlpdpXuZ9WYG0szpnYKhwJwaizRvxLsLF72k
Lc8VYh+u+lNb/ru05cX9sIDs/y774ZIwFhfB/j/utFwSu2dk4IeN+1Ps/rnE7sJC+pNp9UuG0rlR
xIfd9e8wlC4ZneLCUPqzGJ2XzP4zB9uHufzzmv0aiyZ8Z6pqmsg6iqH/trSQjkpRBWg6AlNPPz72
QO7si9H19vmp2QouQN7mG5AUVkrekm0ASw7YA7O7AYyeRiuYF262ArYHfclBS0VeRqo4DbBk6Fnl
qPa8BZMcGs4DqNdvkzOuIqesyiC8MWB5RwkNj6VT5CQ+1hU5ountBsWaF0zZi7e38M/+Yrd35rX5
bvV0XhMEHr24Ucf7raGuZ00WtczA4icKgnFAZOQ7zbxnpjnDwo4mjHFaX8P9gAOSuMlaPWNFK9pt
GQ40tlmZSI/uNaSdSKcBaAXcHiseAN0JQFZ2tgUHF+JfAM8gQ84Al4DyUAlrGtDRCVBBUAhkUB1F
sI3O+tyQu3hzC2vhL3VzjJ7z+3P3YeUW527ikyAX5R79OsBAQtbHW8Q1bu/hRwN7B7IW4jgHxqrR
03N08uAcQNqwOQgU/sgFd+JHTf5AFPqPPbQ4IpWPTkapgpHsbW91+nwNL97mQmf+C29zybJ1bjPw
8T4XgQJFKiK1qxGqqSyGJU12M4I0YKGJyDMLvjx7O5E8PWycAPWj0crbIWSD7jR4Zf8MsCPeVlDE
0FhYYbIeJafxZDs7iBvVVde6m52CllyiWGQj+ux0L7Tj7BtaoY8YMXrb2msE9D5fHPmHbv6HlV+4
+WiRLxeiBulRG2gGRZKJJrfPrJhM2MiUx+8cCEzFZQhNhkRPTcG1QV0O2Djz4EM7NK+ajErvNary
EbEYNhIVIBx8ItH0arZqAnAa6QfLv/p84BfmxVj6v6PKc+GMecmODygdO15ysH+sNX6dGJAYfBP/
KKsxbKUKF1i3qCJmFISMc61AbA8hVI5cs50xw/d+RlzV9hjrCqrnZ6LYzzOie2/47+2AXjc3NXlg
LEw1wShR0MYihOCvoauaXEEXosDphDjeO094wPLeL6yuxGbhk91jLHQDV85czIe4CUiVCYO/NwgY
fYpztPhxy/7Sg1+JAVVZEdTmgS0e59TE/HyxLp07YyHG//znzljI5t967i5t34XA7X737bsQun/N
7bsQ1/+q7XtBOxoLGfybtOMlAXyOZH1wI/40Alj88awgEaXxsoTOjwsJnCec0CjqIDvPIcqTGgc0
aCiHermDrKMnmCg3kHcmailYkupC5YLAM4HxvWD79eIL6ZzOrVhw0oj62oxWuxgVRTNqYSdre+7s
tc8syc0BtmdwfgPFVCOaTQHneVJQCPW8rk8BaEgqEsZQ5ABeo6aLSXj01JDc3vQfAEm3dzse9yGa
7zHuonf0NY/0b0wyVOUUJrimePxz8kaHlRrFCNhHNu/G6B8SoIoESRoWaI0t0U3g/2Q2eIQBscaL
qP4QYUCLJm+K5hOzoyu88LmwRd/NC5OzkPpTFaELpY+VMTVUUk8opmESH1x5GpQAejjiCQ/Rv33k
z9U0rLYG1cb4i0bu/57FYlXYI2rLJZvpCDA5ozbg0cAnK/yZWU2sEofVI7Jve6wIXvv6CA/sPegf
DKfwGiVgAPEzmH+JZAZShpaI5KBOUG1IR5R3sSw7Wm6x54D7oyIJZeEaKgb6c4HFgE+hdionhvMV
vS+A6k3AB3Xy+ZT9E/3063Za6KcsELKuSLCdeHhJFXkOiFfRq2vwZjPTsAEvos3+wPZIZuXe4+Pd
ZN5JFJ3rShg9T0+v6GADHR6T1+P7KsKuL2mIzZCZl9b24sZf6KX/Sxv/h22jdP3XVVwo1ar2QaOb
YRXP5jyLVLAHWzRmvsX2tXeNGiLUEqGA/Gz0g6acXD8/VzDMju+3t2g98PbGSHYT+MO+xyw81NNu
Vu/v76glPLn0nUM6li3uSiTsPNMTSvQilOiUqMPLHRS4sXxtvAJLMfj+Pt+jF+9uodH/Wnd3WWgt
dP1PoXVRaC3Mkj9MaF20FBY+5u9qKfzQ0AZ1HKjoDAH07YtJ8n01SqcRuhBaqsFxD+DCQ1sVEAmr
J9UGreXqgoz+YctZ/cMlF7cbiVyrxmAJc0JNeB15HV0p9BoELO2zHKL8tBd6J4uF2kySLLPzGT1S
ZQGtRuWEGLx8PwxotA8WsoZyfHnIevG5DCva51PtKFoCet+h5y+N+IcGw68jlhemXBYnieI3EJzo
RNKjDheQnBDgOolMW8QHWxT2uiXagNw8MVDCahegP/8FDXyO8n9n0H0YwsKgy2pNnlQZQ4BjzUT0
VWCxQjnWzg58s0DvsLrBADihI6yr03sKLMTn8lVkVtFnI1hYTdnYNeAMwwi2DEv1etyyhoh7Gz39
WtbV5mYVk+OFS16a96XZ8fvP+7mT+Wd3vbAnmrJrB47DXQt2BUsOuDAQywM2wP7PahJnnBfWGAGd
fHoQnu5Qx8dMQzAq50ATRCYAEpOLJWHWr4KwP6IcACm9334+Uz+WdR+2x0K1j3rPcWKOYd5CWz8z
CxNWGcxOhDSYSXtvOj1FP6KSHFiTxRcZjYVY20ZnVzM/hBV2u+41swTY0AcWj6EoRL+9fT+9fz7S
ixuZrfkHf+7338gXl3ShSf+gJb0kJhlr2ceJ+uPF5KXTupDrWZBIQ1JiD2Zke9i4n++bC1++xDb/
ti8/E018csrP+IgPmzIeJYX3B6gknJYGB1hAmxI0JqHJNr5ryYZVwUc03RWAVHVoOYb+Gmj3VYKR
ewD1CqCXLOPwYH1+x5fO9BL5+8edaeGCEbFsIv97GBEXtNF58j6s2O+gjS5ukoWMzeYI3Jo12yQ8
RSuxAEBeWEvQAIzQHs0aoBM4AsJ6+PyOAhDdhABIYvs7YBEdYBlPqM2nFyyTi2NaStM/w5gW8vX3
PEy/iRjzr09mzUTAP6e+3BV1G77V+X9sn2rGZ/0j7kv2DV+5LwVZ/cKrMmwGXddVTdChX77SWguy
/AV/AmENqDFlTWWE07+QX4r8FxBMa6BPEEBxqYIx8x/kl4L8RRBEEcxkkqbKqqzLf/vv//wGWt0s
nn8sX1xIFHy/CkprEHIKYHIDC+ZClwhckhejr4yHhKslk+eERy2pwAST8xqp8nymYY202ofZOnwV
9x+vyUy5D0oA19REMEYLuqgIoOtZytuy0bVcyoXhMPddb0c82DPDClSbn1/lTGCwuIwkgzCc1yVB
NvDzrV4XyjgdMlHoD7UQ5pswztw5jEcznWXRjLmxJ2EjBttkSDwQ8p7UtAycCyP4bnLBIg/OZDCU
SgKIy89ZsQ+ys9B7UHDPU33Qi7Z35TIx7KFUFJs3erS2bJRklWU84rBhANxx1Ysel4BQTSqM1E2E
WiGKWk/rLpTAudwKwTroy+BZAjfwhZlamoqgewbnuiJKmsZIUEHl9+1M8XMox6Bmzw+xlIe2mscw
ofOAc4Y8A1W4OPfw9uZGBkFBtYs4wO75uXwQwjCmmTy/tlEQvuRiK+1ivq5WmZ+O29CPDTcVtc5u
B0lyykCPbV03Slfmu8OgTsO9IIFjTVcM8PY2Qk+Tls8f1Xg8XViCReIRt6YLmH5R1lGtIhrqwqPM
s4mbeklOD4qRyKsqF0aqzUq04YegoUad8rST62En+9lghfnE27kB4oXPB8EMyG82IpqsoqO9LKii
KBpgtP12eotGHRRdiZPDkLfiOk2VuzgQc0sa1M6etL0xB8hUq/Wl7o3fHwAFtPcGfsC5K4vaEvHc
8kbTq3kWHAZtApW4LtyBqhktgWKFM/24MVwQup80X0E2IUgak6t7jnx+50tfFgVCBmQfI+SCnDN0
eXEGc8Eo8ljNjT1IqxpHCzhg6atZuwryaLB0X0sdYTrJQbxvxAn5CjCrNlHt20InIrQPepJ1IlWh
rffpdExq3Q2jzBFzDg3mWuEebNS0RQ8kbTYu1Ft/J6AUEFoinSTKKtZM4ReKNWnlchg50diD8F07
TcrQW+1U+RfsToEdq2/2Bb5dlzA/uqwIvLY0rcSxKIJC0+d9FGfeGHScMwrYpMAakS5RYlto6/FJ
KuXnqEODoVmdSNbp2gVhvHR/eF4VcGldY+sjMdq0b3cnl9Rh3hezuM8ln98pZb/h5zF96FsDpVh+
CcbJSkqEjQhaLJXEfP+sKJUaml2p6dg4VVI8KMo2bIyhoG3CA3mlK7Xo5UrdEF+LZbS6bSumS+T6
ce5q6e3zHbY0idnwdU3WDFHQoch4bWGYBYWsKnVi8PswUzY1FwUPjYS9FWuyjNZRwtQDDtgZ8RZU
LMVWi2TNJ+PY+57WK7xky2EiEnkKhUdlUJstYBg+ejVJU7DNfX6+pA8WvhXGKkqKoPEKqufAiL7s
XC8aY5I1ed/upTirrkRFaZ2h8jWYtYlgc1yAxrd9rq3zqRxvsqLEBGZCgeBGr0PUVnHf0ETOy5iU
WdzuOU2q7DDPjf7rof1NJtz/kNu8fMtPbf321m6fyv9kF3gpyqmGvG//+9unMEl+ub751D5988TK
26idjt1bPV29NV2Kj361Ztg7/6cv/sfb+Vuup/Ltv/72UnR5y74tiIr8IyG5oGNF/rldd4jal6cI
dp3XpE/5a/PdR78adGAfl78ApSoZhsGLkiyxJjtfLTpOkPgvQK/KsNxESA+ewTX+zmcuSiBBB8+r
ASUr6hLIsf5h03Gi8oXXDJgp+JAogKTxt9h0324zBXzpsCUVDYIFTR4EQVmIL9VoQenX5fNOGQv0
+uw6wtdBQPIxSsyAQx3ch0n6gTm3oIth14Nwh4UDkxSyBCLkWwlSy9kYCUYo7rg8SgkfyqklRgWS
8b26mwfxkRdSFNn4LerG/EOW3XMB6qnqSpwunK8zavxXgYqBSDCJ0Z8LUXbB0HQVNvjHSE4xZ2o7
NEWxK6WQVDBciJ9HFRGyMVxXzVOT5WhZG4F2q5BDza1r5T1ohlOu6ZIpj52yy7Xm2BVG7mTScK0V
IB0ZM1m4EmXfbWO+sIMiQzFqLQGn1PKS2QZ95M0PolrOBPqsuJBokxYlKrgfGUw4Gjg7gW3QZP2s
4D/Yj6VSQaiNlbjNQhqEtKsJOGekF0WNSdTYsrjqeFdOV3LiBa1dt27aHKOA1Aej9OKOaLKroO/6
W7HK0JukdhpQ2+nWLFo1GNUTivutQNPebIvtVGziyNbRFrMlDQeGSYLqN8UKPLUyJY0G8lVmkBpY
xJiouS2+KglJOFsNybwDF3CZu+Gd8JhOdNKcqFkJ01YW6VB5BSrm9kZ+q3IZjNqXXFipqttpnoY2
3uCZdAv0fy8Zx73RmwbvCJnT6Y5U2xm0S0dnlK4hba/Y6GeKPnMZGnkiOBSZ5VV3qFEpiRbvx/JG
e5AejJBMAdEOBvgkIUuBFG7uEp0YAAeC6Bi1i5sepYJog2sgj4qGnnfFkbszdMKj5aJqj5ntc9bU
vIxoQSqaRbidJdq+RNB7Pu1lM1uja/hjxbuKQZKUTCh4zhzQvigCEbfxVmMNx0+VTiXUBr81mq2j
0hkwj3XwjFVTTg3uKnYnjVYAPFxLgCr4DjIyTgzYxza6mwPTn9y58mJEs/fDre1vjU239ncToLjX
xbq10814bwhE3uY5bQOzB9v088w6502r2ka7watURrUrSUI6ltsmgHZzpAMsOYEx2KkoZN4bD8hS
bOaH7Dnf6oqTlWCYObd4FJ3hPUYq5ZiiH6KxMdB0kDcblAjT8nHydHu8BaoaYTcV/Deal+BMgQHZ
StBrPyNFRsv3+N0YSfyeI9cMFiB02wOaMLCLNTiXcfjmQ7yVCxMT+oDiUBp5VWuWaLAB5EXymnjF
/YS+olf6ZnaMbW8NnvHW79Kdccwiwk2IAs5POLa1FUik6olSk+ggWPkxP8rokobujDIBbj+WiQRf
Ci0YlK9i7aca/JtgQGF9ogaf0qfuG93H3v9LMEOC6hN5CCYZpf88vMW/qz64uF/QEUAE9F9TJFj9
EL6/aD79C/QgLxhw8OCKg9P8H3pP/AIdquLPgiaL4OuFa/R37f+L4vkslvGtn8VMQFkTROg+0ZB1
9CdY6KFerPysKLRpY0QZag5irSGhrE+oDY+AHSqnlpQSenFHUmZ9mJ8faEBMxwdDnl1YwaWh1sEW
j9tcXtgwEjWesqHe5GIX016NwcaLLJHbiDCRP7/Ut67JL5cyoA4U1ZBRJLPwJfu0CqduyOtN4Rtg
qWh7CDBFjS7c0DnR+qsmPV9GlHjGEQKjWsZqf6tJo6AJOj6tuo2ucg3MBz20G15Jb7RJ7VdtxA+2
kqQCaqvBImm1YlwlZFTlENXHsjE8RWMoWIPcqKo5i1XtcLPot1QVCjS4FmdN3FdSx8dUKMb4tZQk
uxJDrSJ5O003Qj9BePfV8NpHIfegcRK47ufKUEg0xv2ur7kiIMYYTldxJoo3cjdUD20gaOsgHJ+V
JuaPdZ4PptiPXUAmn69y4kvZ+GjMAlf89rWQJFWToJ4lOLnaws4ShQbhpYFvN8mAQAccoMz0u/FS
tOxba+68FBJOD7YXfmT4pN8uhRrzMqwUvdkoc3jbQyF3u7AaSkdS/cb8fHNpP9hdsGcRnEO8TEek
gm30DwZH0wVjpJR+s/GnyK4mgNCCDFyUkh1DHncvUK2lqBAjaWiZRHRSQK7Wt04z8URvO1OvD2L3
lPCxB8/9Db6+FQ66kxl7qRnJIO6UBq1tYCaEg2Qq2a2uZGYHrTjMPR2kjVAf+mjFt7RsrnweOoZ/
lKO7uF81BQUDMzcDtKjxVpCIVizVVI87m+tjEs+OEKLKS71r/H1cIE6QoFmuv4lnwN/j46S++e3t
NMfrIboqOqhTYeX30F3CLtMmOqi2pAeWiHjcoD5pUrrXSzRB7q7quL4wuT86U5KsIJTLa4gKwuX/
dnK7KIef3QjNpggjwcFT2DA5b8dJ/hYlBaynRIg2ajA/ZVXBOYhq1GbY9uG1kCS7KC95W/FDzsxC
X10XdTaQzOeJ0Hb3CBbbvfzWC0JN01iezazP62Pc8NEhidDswuDkU6sJs9mGEnD1DRi19UF4TUul
9RJN6ddG0WtbVW5wBLlKMOsqzU9SopZeMkYDViqfEHQpL0YdmTW+kDGSbCDyiLCQiDmBWvi42ZJY
5Mv/x96XNFeKLF3+l97zGRABAYveBMPlzpPmDSalJAjGYB5+fZ+r98w6dVWta7XvsrKX9UpZCQSE
h/s5x/0kndlujAYJOAuF8BGPptUsZ8OhBek/7WFECGdZz5M+J09RUwBYICP0q4NtOn1oVlxoCeZ5
113oKBYlXFN72ymMpHNCBJtgDBv8yV2KCf80vfVCr/C1/+xMA26VABYBb1n2Zef+tVuULjZiLGy7
yacBkHkbwR4hss1FKyfqNdaAAdXWlK4Ha8TYG617ZMnNkucfTh5gCQjVOHQgLfpqHvnrFoaC9mqq
p91GsUZEOltJ1ko6GwvLCM0bZd4/XgpHq44YhOL1+kgoaFxVzdx1G7uqMV+FTpqX66n6HHd9fGOr
fEHz158G0ynTdaYBfvuKU389lqrBd9PoZLPJpNrucivHxOokJ8ehb4c1FgPOifGMgVpDnW5iTcWU
oK6mnMWVsZ+60vSjJml28xTnm98D5JWi+fLKUd/iULwATYZhXk+7iFgJk1JLqzZRHepeE5sDQHo1
znjSSMtRBtK5LLIwkKMlT2El4PYxJHC7KobBL7TZXJjZMAeKkoHOnnt1FxmTfuM1/UyCmIrXAzqJ
UED512oGGkaxqU9EbsqxLU95UZdenI7ZypzrYgEcOF0mzWxuNNLesjj/cXhQ5D/4EC/pArXg5Pp9
O1SRqnUMgNR6SlFnsimVbtRZ4b89dIHnwSAW6JmtgVExrhIg2duyr8aErnO1RndiDsQhYYXi//6i
fxy6QHCAIGjgquglWl/FajNSzTmb+nmdT9qCyLoOulnVOPLYCgbAxn+u9v9LDZQaeD//71IDBGoT
v2bZPyJul//0v1UH0/7HBluI/McEffJVW/yXQjXV/7GpeQHabKbiy8eL+m/VAZ4U1CpFPg4s37T1
i+KywQkf/+//Rf8HwJjFcPZoumF/Ea//ouz4/q1gi4GO1SyK3P9C1RpfMP9fwWrQ8iwfVJGf6lGt
Ha2CYYhqnfvBJDweK+sGyPV9f//naiCGwSfBv89k9HI3f13NTKJhzBSZn5ho0NRx1OdoP5CEl6Td
liQWgH2YCP56Kf9Q3/zDNRH0TXStgqUAoXn5+V/XzJMw1rt8TE896KpR2DhY23EhG+GpfQnMR0/X
wtZuBLJ/WFaqEpxuAFmRiV4va2/2dldqWXbSZ2MO+tZatqP92CrWOhOmdqPgwamCZ/i/Rw7WFZCs
qZu44GVdccJ9f0ak+YWVZKp5svcG5kwZLhGulb6rI9fGiDfJuzANTGN66qKzluyTbmcBxi8CQGF1
6KiRq7fOrL3aM09Ct4vfrejdKu/H6jHuDmq/bPtPQpcWXDNgBhf7WXJHm70ZrzN4+xiegJdD7NT5
wmqe5xZIbYSEFk0/d129bGKXbpJjCSU/eZ/KO9qf42KXxfuZPZvKYpYLC6OujBNhrtSPKj2BaeSN
BrBO1/kgj60KQyIAagw2H6MeKBGmTYJEIicrXJIFWxEJfQ3gHPCQD/MriJ3caB2cF+KZPqZvunRS
5TAbfzIl3woTWiyob8rD0MCxLv+w1OfJOhvWawUUaeo7XsijXr1VSeo2JYBB/aMPX1oj5IXNo85v
yLK/zFhAyCbVUzgfQ/gFxr4KDNHoMIquNhxlemIJ2nDIoyLW9QjAEB0Ts+S2tlblSgKuPBTC0UNu
wrsoQt+S7eNbiGA+kq5pCMDwuQPkSReR4go44Nw64q5Svv98JTjZgHBcCjLkft+/kiqJ6ihH8nka
RF45phmiL76ZQndSKaScYUh9qxFkUwyV4JNS3ZUt7f/tvsBmQPYFIgHsocaumwAn1rZpConyqbVe
26mNHUDe8BuRg82Bi+g3UrEfu/Cy9aBMwbYnl01Ivj+woehtV861eco6+z6MZcyZ2Umn6JPNWMft
jav9CDQWwrIFpBvJFdiEC7r0d6AJB9YrHRmzuxEpLycjvIxads9kuGyHfG3a4n6qi1uQyg8KEdoA
y4ImH+2DOGDYBe36+6pTGBUqTVl6V0/Gc8uCOO+te7tFeSWstPI0JEy8js3Ra1IMWWMWvmUZ34m8
P5pDYfGms8gyR/+kNwpYaY7J6ffoyy5r/C00AT2D0EfHF8dAERlX4VfohpKnemSfC7ll3QJvmwGh
tgJDd20UdIJTNZjSQPPHpQr/TsyxQ2s3bEY/UnyEmCPb8d7gqAGDRIErZ76t19qqWhortpgxaANV
ZuXYW7PDMzr4jTWa79GPNLgAXTXHhB4l48rq0qEArLVSufKubGB4HxiSm7vmLTrHK31dv2QreO7A
PAreTcwpFK4DaE/c8GQ8/74aX4H452owBvQR1TSS3O9vK5KqZUxVap+t+wGOgH9QdSVolMQWqAH3
OeEnW5f3IDL0Q7bGQow5D1VX1n5l867k9UMVcgWi8rPcDuvko3zDczDJgST8fp9fjf+/3ecVOlRH
6gBkI7bPyVJuKKZnwhZ0WQMcLwMlKBBGPzWs7RNGP8BgsX/S9gV84juP8TDcpfoijJ1wGy/tIAod
/USWpHSAyYgyAMNeZq4Ca/jYlbE7p5uEOtZ438ZugemMaItsudE4OMF6C/0LYLtYwNbhcjhox/E0
KbyF9SpQlwrcChexW8GI0ORk3tNxPRt+AwKiPEzhq1o+t+2pqBwCO9anbBeiGZUGcpEc5bbc65ij
ea4x+vFW5v2VWl+vGzBicgGXbUYvGd3fuzHVdDsP4946iwd1pe215bxPNs0u39ncCJRH+tDw/Nhh
WADaelMejdxo+dw4ve0rGopwZ3jJRw+AkVU6zbishwOor0xxCs2pGwf/XQZTK5QnwkeZHFdegcnM
gyPgZgVjK8MJJe8Kp6KeBv5yk6yN1C1ecO4w2AzFq0pi0/nZS3VWVt3SekxezEdt2+9yXzng4CEV
BgiBW8ktPiB4nDuVG/Rs98vYcLEfqjIg1FVKX0kWAyzhey+DiSCMkTBgdfv71/c1KunnKiJrgbaD
GOx6LMWUIMfJkfOcw224FQ/diizj+4sjV7apYkcdPQV9xKUfN45ZOHbO86257PxsXawFZujax3I5
okWW+mrB9Ucg59n21kARjVx2wN/3COACaAIKRlAGFyvqq7graTlWc1hNx8xaQNhTaqvE5lbtQ/3L
o0xH/F+nMuSN7eXRMopWUiwzdjT7Y1IsVXtlDutGPlP73mpXDQbCRltjckDLTmGQYOTvH2n5Uc/b
ctV+TvsYg7ZrTo5Fy2uV6+DT3tOK26/RQX7qpteV99H0ZNV7bfTwc+CLGTit2JkGx4KlJ3MGkMaa
X5eu0M9z6Tbwbh5WZbIDl1BnbigWWeyLKGgxlhaKJUfDtrPJPitXvXrPcs2Zkt2cbiUGHYEgQDRu
IPpBU3Sxa6lwOma7enFvkp1tu9iYffeBm6/aBfDO5GRBDvTWaJyY57RbJ7pfpsdeWZjT24Rc0SwC
tG65nVnwihEv7ZCHgKnMKB4RN0NLdJgDrxkSJ8y5ghhJ4B05OkWccjWZg9aKMLvYBG84xBq0VJt8
PLH40MPtzhJ+bz0Idod+F56Dr7SHf5nKGBRlDGK4CnUkAKyviWx/1RVhrjfmPMfqqaBtzYcxWYbm
RLwq1BtnrtiNk+M6lQGVAQEgBKGoBpHJXScX6kXAVIq0PgGgeW9qpG4kBZepVgwDVqV+Cyr6DodY
Ki4HEIRYUGAANYIm5HscA0kChSdRo3Ni5hXvtGp2gQD/AZNwyfNXcUJVR7Bl0fdkE1WVmw6RS+eo
DmzJVnVJbg2SuQLVLjcEhQaoO9yUTalGUF7/HViVIaFCjUf1pFnhYz3Eho/EEfCquYlIl/E4Chct
waGq5Ec7VXaiYkfDLHNUI+qRTfSWN/l1rofbQVpj2CAcALGw61EsiE1jBPXrfArrYUFnuAbSAYbB
VeVfuBp3zsuQY4mNG+fydxjzsgqgGRnSh4sGmZLrSTSjIC2zyk49dUI2npo2qtNr0IKOEl/e70H4
5xOaSFKQpTCQn+oPcFaJMhpDMtKd2qpVeBl67QhKEjQOHEnTF0IS00016v9+UaTK12HVAH0DwSn4
VsR963qK3ljrktRS6qc0XZXwvUuWMX23M+Kk5W7OHJoEnb1j0WuR95z0NhgUBAV1Z6lbaGS5hJ6v
uqPtKZQPhXoYx3Uxnif5MDVvVYuvZDzHUAu0b8Jc03aDbDkt1ukcWHBlrLbTHEgoDygYmhhFXMMF
zZ2nHIbsee8kS1YFqV4i+KHCs/Zz7Yk5qBM+yiODo2Z4KDDhyQxy9VmtEMCpsqvmgE7bVPksUXPM
uuE0uuCh4jMcvfTJjE6dfWLlQ8VQCQUMN2LtlcjXyZ+sfDAmrxx3DeZgYCpW4fTsmKlL21jXuasV
nzbDTORmY9p7i+Ghc1fJFqqAI3K2QuSfFc9WHq3kXp93enxChc1MN8Qzwco6VVY6/Qi7hdG/auWu
IEdR3WUob812lWiLeJBuPy0TrJWCg7Z2mbLBWDxX5pZXW6FLDMht/O5PXCqOVbxqGtbUeGlitD5F
XJqLTHNiGMw2x2JCsRPUwimNpbQ8nS5RP5vsru/uYvxWkZpOTc7N5IzWQ2f7GvF0EgCjECEK50us
bqRHQHsZq98/sB+nNtIyQPMUXQkXda9xdWpXohgiZoQwZRQRBiVOJsg0abW8KImEOkaBw7Am2Y1d
+yObhp4NMnqoBBBIcdnrXCGeo6EbC5WcZvO9wFz6enZK+DJXEbcgEq4+G2WnppyC2+qiI2lXEVmF
xUILt7R6aHMfAaUZnxXLz9g2H7d6vhO6ylPjaKEUMI6T9oJ5LZRyCTwBSWO9GjIwjbw2V1NyaGgC
+gErO62q0u9tt1/pDEO2cnKPrG4+hFDI2Ee77zwVLZ7gNiO/x6zDEO0UTmOt5h79oOqqUFdj8xEV
PjW8FtbS76G5ULF26so+9ul2N0MTN+zj5KmExMjIID8SOde6zUyPkmEkSv3AyCqCi2u9z4jPRkjO
bgjO9Otp1XiZF7EZQb8JSBQgflc1i9VUMpoKop8EWYHgRbbQb7Klcbh4nA6ffc/L7YwJjU+UuRoo
tolDVphMGGMeHtV5NZYV93OUpCPbyniT0bfL/4kSDL/IH8BH5b2bYTQZXGHRhA4zBmTs52lXzquE
beNii2mfXEsdtSuQNdMlxdlMpo+xb72UPHUWlqDEL+A1lrkmfdJzO3uxxeuUbG1gPjYYv8UkzrHw
9DFQ3uRBa7ZMcb/6JtzCfAine7SbOFYEo+jpNaJHIqEqarZ0XijmXhJOkAeoWu7kAwJCvZ+mVwtk
V6miYDopAiLKboMBNJUTticV7qY9vLO7VWHpvBrdyOA9PIjNRQzviOiuMUov7N400KeJkkK7dKfa
8O7unAn1YJcGKo6BequjuE5QwwtuYv5OCmt75k4P2qbTtxVZ6AM31R0Vp/p1cCPtMGSOnDFpXtlm
JuVRtTfCXZgMrugXRv1OENtgJtCNEPX3TjgYm6I+NMaDFoVBGqEcl/uq9V4NyMSM7q0cjU3XimUM
0Zo1VlyOb6BRc/ahQtRX5ZI3M8wzykUBEfdc+az9owmH5TD/JT5h5aUUCuvFBC2hWSNmphNX6F0u
VyEmEaWu7IDrdd0hIlCsm28yezfInc7r3lXGhZGC+kbOHCSTG2EMfoM03y8tfo+XuSheHvQ3Rfrx
vMhDX1Xd5KTcd6qrvUN6YKF4qXwyeDY8w1OvHrdpvMB50B/b3TijBPZ77HJY5CTZIl5O8NaBC7aK
UYm5V6WrKXPlfZuuAav6WcYx5geyOclJtFTdjczgLmBEToFd32xF58XMNzFFv/EQH+LnFO2HL9Ha
9std+qocoILLNd6fRq9bDgF0Js2+A5ZqLhlwl1P8EsGaQsEcveosEtzdRHGWQf0m18kj5WroTMea
YjZqcaPmuyInL6kN+2InCZoJdFTQVzhRiVw+T+0Cxrd1Ynm9kCofq95BgRhzsIXC7TTbS9RCxwYF
rhVlnWuX9jozAeyIytzFVLtvFLZp1PTGmfEjFwZ+aEExDc7OgHjpekQxGONcKNDGnJI465zI0Es3
LXqx+P1k+pFvmchwUUUw9MUxtAVcnUykFWFlJZN6SgSyCml0D2qsHqjao8ifX1t1PgyJfSNmomnt
Ot0CVgnQEnIsXB6x8/Lzv4oYCIQUPUkm7ZRnXMyOytxcDQBEiRmRwK8KF/j3SDxTCwp9lyiLGN/p
/JAhxgKFl0vrQxPuG8KPbC+QRZetmXaKEniXQP1UVc7Y74SBmLGe4o/OPMzDh5Y/sWatZm99d6iS
Q5k8FP3nbPlgxXuIqmo0OPFK4WAaUgxINhzknBpQeM4qH99AEvsFGiMmxx69EplUshL1smDuCNEU
/LXh9C34IBB5OZiHOFtZgJV96DECfQ1AAzYh+rGBnwQcP+B3COgK8xomuF1dTDiinXUMX8rP8D79
lE8lRKPlGjwKfh9YI1hfwHPlOX3M37Tnaq0t9ZfpqOBX4zCEjoCCSAWNwofSxd9FFMyan86nXgmm
YknYZhyOxcIigczf+vTPlG9Hfa32UABt1WTfDkulKbgG9kvIoDfOSbVRy6fcLaoNNvis+6Jaaena
BogTLTMRFMS30wVkGTiwi4irvYP/7U/qXfWcSp4/T4C5S4cB79QQ2RACeTZy9izefv9gUej+/Hgg
fAFhf0FAflYjUwsdo5V18ynWXFIFoxkkyYZSXxv90PaQVOLfU9PVxRIUHFelgw+bvtiVW1Ovl3cF
e+vKHbB4a962SKwnTrVFL7jENLjZNzALG+VbwiPpNKfsWXnCkLpyh/GpDsBQBEHz3MI3RHOT3NP3
4Xl6MiEpnPyy5MaRPvUP2md8Kh4gx4UTykYGuKFVtb2YFCNZfckgzsbI5U2472DLhHtcFg/y1Xi4
OGqkBVcMJz0j3H9CuAuhFVBlDU7o8OKRXOAGg3jPgkxy9bVoXBaYS1nzWrsz96YvV/FLAc0Xhda4
WbafQAJxcGLW7bOxRXuksSVbw7MddDYs0oXpNn60ufSAXyzRag8VjPKaAKDBhkoc8gKsRT2Hm/BO
hTgca/euvuvLaJEA44E9eMKrbbkadhi3F5jvDaK1V/r6m/6YrCE5N44FoM+7ClKrJ+ypQnrJjGE5
3jCtDGComjcXgQrOqn+X7Dj1y4mcYzkvjHFjY5x14+BnAqoUHAoFZyf1uXhMt+ZzN/AOr2Sb31cY
T1cBfPbwdx26phKYpQ8jIw0qfPiTpBcHowGXGwK7WffK2uq35YBReflTM60GYJiI7299wBYW7NVn
oPbeEC+gOemPkMBp98O78dFv9RYsBq/xJ1k8B0eZekCQlD6oTSeDuU/vy3TRGAu93aXZVrV8Rl38
ZsjGChhofcQYYIIReokzJq41uWrnh8YqtN06WRPNx6TtkCw1zbfKVTwcU0CsUWB2n1QgnzoTUMR9
IKpFQ7clnIGa/YDSJPHa1sW/7Bi3MHK9dFu4gikckq80dABsg0REIyC84OEKc6v2/wmBoE/lwvSg
wYYixbWv8ltq1LnFwnw+5R1Dg8SAHR6KMeNpD74jTtmqTU9avTH17lDAKd7IdVfBX06uGoB40Yf7
+/7/gUjhdnBsoD1T18GvXVN5aCQZy6GLtZP2ZBf25KmGBMNagtYYrRvnFKi+H6EGwhlkBrYNzAXQ
wBWurmYh6VNNzqfRzYNq1e3GzfAALaVve8MBWwONMrPm5PGqG+9k6tS6pwEivtcP9G5KuHUASp70
hwSSeyDmCuoRVMK+sHlTOLpYWDG3/sz3UII6xmuOQcwGN1snYzwrXWCZDb7tg868vN1njYN+SpZf
Dqgu8cbSrVGWtVw9JJ+Xjb6fnrs+IMldRHcT/JEQng/TQa715zqIlvmm9eZVtBDoHEgXiteupwN1
0wWw1Uf8vj3C+0PxOmzkTvcHxCWygyqwSnYMn2ToNolnoCmoXk1i0abbuT2M6TanuA+XHmAZBsSX
VpdwGBLQX57CjhqOHM2hDO/GGQ7K/SU2btUDbj96KZGG36sH8GvqE/lUECOzNXBiBgu153l2wcOg
IEKMMQ/kZMLCrnQ0jGWeN8hvfYoZRrqr+/NnjZYpmyv3xZudOLJxcL/p/YB9Z/HqAwt9CTXBvDKf
4lNTcnFX3qEUUlbymKGD5KMvLqem/W4fBsWhGJoMZVnFm7ceQQtUUooCg3efpVdsq714Amyysnbd
yg7MU/IR4XweVvUmuzP+TCu4zb/ZBMAxOmkACuNXZVwl94SAVnYpmjbAHGlrg1y2KgRkWX9swrXV
7AbbVfy0XGV9MI2bsT927UHQbUR9AXmw6SrElZovLAQdhAc3UxZ2s7CJq3TBLBYi9gfmAMWg0jFf
AFibDQK3mzeOkeBr4emjXfCLskDhpje1B9ltdT2YOl+f0Je1TRsnNp0Gz11slG6boS2yDZ3U2Nri
QUarsOHsBq77D3sWTMWlqRriRBPaz+/pntURZodjO5/mOZd7hYhi3efayMN+pF7VGtO/jhHQYV/a
2YB9QFV3TU4npTklw6CkpxCAstMKCxETXfalmr5PlnJL5KldQOBvnAzAHeQcUNhpmDyBYPn98exE
kr6LrfSUNKF05yl/M/SiOxCW1s7U/oEGLhQTqqS4LT0bwgcWj2gbKwocqSaOqzbXgT01oOonZdFC
wu9IG6JrO2r+/LvQiZUHGnRB11XToOi1/H6f1YgGgjbJxUnOdglqp8NnapowpKTEQc9ht/z9cl8t
HH+vy+V6aC8EJ3mRQbCvKuCvLD+Vdj7LJhMnS8zDOqumzZiElp82MazgxPynMlFRTQkR3mTNIFpi
i/mAhgunpFm97mvUjHgeOI4laCY0baUDrCfZRor0FlJ2/YFC8wb9BFQUOFWwNsbVyjS5UoVpTeaz
/tLhehqHfDq7U/Z0YZzDhbXKvfIIvjQ+R6vygzwi1IMUFS8Z5pXlwGt5DRl2cqAwTEECViCaeFq3
ywG4CF8Rfpq6SEmM0NUB/cDjMCTnju7Q5W2f8mQdaesidIxqjSyvypyk5mgNI4ZvW04/e4aFmRvZ
Umv9rkYS4YP6RMveZSRAvi10gLdHJTwNSPdhNwlfhK+sZVrjH4nCxVvpTUd0C6CXvIfyoLk0vPVo
pwOJgnQJuRzOo8cW0Q8aK+aIBGMO3BpJIGbBDTeW+Ev08u1jwBKj7QO0Dv4C2n4VA1J0wQJ+zdTz
LNHz0+UpuiRHw8liHJRSGXWOXfvaFzg/ZYrsKlf3VAs/EzstlyBFDr9/mtc7FgNU0FQO/Tw+bfPi
KfF9J6AUjk1s2eKs60IDiwNzOzr0i1D80fQOWev91JdBMoz2DfLu8ud+XwRcF31WCE4UYya+Spu/
dkRBZG6bjSjOva34rQZRlxwTTLYzQ57rQgeYZTY3CJWfnzaoK0xkQMEEhuM/1rR/XVKhWttopMrP
SZn0Xs3WE5pgUOQhm0/y1P99Xf/hYpeNRLGD0KKAVf6+rmM0GkIaBtY1qZ5EjNEUKbE+Sq27nzJx
KzO9Ts7wxwNEgLQB6eDlWLmCbkhFVIDb0XAO5xSQW9Eg19ZB2fz+SF+HxdU7M2zg6KCGVMhirxuK
E0rGRqvM/mzBPbME9MrHuziBaQ5XZ2x/JH2OhaJXBBYGpjRupHoG8h0IWov7TizLYp3EJ8Xey3Et
DS8JF6VtoH/XzwxPz13Zet3oDtWO1HeycbPI1ZrFqLg2DZrUbQX6V9YwF2UoFO11RD00SdRzYIce
mrus2tU+UU6CtR6RKqFZDJ6od/md9sBGNOl6RDhyh9wLP88e0p6rmLwYe1rlRMg+e6drnRKUIQbH
Ea8VwZjvEuYPX0U82oYs2ApBelP5FfEitkjWbR6o4SIdFv22WHQ3FvkahcKrvOjlCMTH0IL96JOg
qpLHIlO7s5rOjm32e3B8fLb10enb+qkzyn0MOP/3F/tDl4hJIrYBnhmf0eVjvXaJKFg8FBk6Ec5o
WkhQBo7ulLPYw7h8aLv6hroqUQEJ9WNQKC3Ms0p5i17++dgMZRXGWoDShWb+uhlGjeYoHoyxOGcK
fchELpyaxqGTVEXltYmOkUvlZ8fK7MaT/9ylCMHQY+pIyCC+vsxU+Bt9a7oprUUv6/Nk1s2qtRYK
tHhGbDi5hgFG/3qVrcuIAUQFjGlg0Jl9v5jSql041CUuNljnStWCpsjQZF59xsOhVAqJ07bLnNkG
hZTJ8kYi+A/vGMpTwjA0C9o3NCdc8fclzvu4EFN9VgrVBmcxu30RbUlnwPNaiO20GaoEo/5J9ABm
7un3R/+5zLYN7SHRLz0vqFevrq1TIaPeKmq0szcYpaCjrlFtxIvO5KPd3IxTP44WXA2wGIWiHpLz
ayDbHtQaEj+jOUNa0QYAsoZ2OaIBkHe6+UD0OHbQjzaBYEaX/+/P+UMLCgk4nhKvGEAuVClE//6K
YzwNUyQYsDyfIHKr1bsYeuiiO3etsi5qgl2sg5IeW6agD5LA9zetLPQUL007ggRTZqrfzqrPBmqe
G/DsN27vx2GP5iP0seG0B7FPsN2+314iMwVi3Eg9TVVrOdE4fcZ91fjmZViMnoLdRzLAIF0HlWmj
6wd1NYroKn5shQ6yi+bUb62u9HIT6Z4kJ93IOq/OoXiTyY1b/fHFQK6KmXcmJqIQDOi5vtO+mAdz
LEx5tiX023MDxsSWleaEevonrqAo+31lfhygF022Cd4DA+U0pGZXccBuukYr0J51nthIICmHbiUL
u+zGHjQumd23A1RH6ztSa4w7sXQoca+S68GoSdnomThXEKthKIWtPxNtPDXxvIwrUW5MCrVaNM0g
gWkl16aB+7CVDGb2nbkP1cg+oG8bsypnyHtGZqx6Mx120hBknWrAFMz5iVo5qN06Mfd2rEA3NHcw
z9P/WBDyKnH4ZkexssRtAC0FKKxn486uDKDdhU2drJ6gNlCRqLRUWSlpWJ7svHAT0uIFzDM8SpiK
ASdAR8PW6o8zJlqHun2CrGAy2vLAqnbateJGevqzcsKSQYaI/hgcTzicrt5MI6hldU2WnOc2T5zI
AiXcq1XpskwrHXUG5CeSNlx1XXpAML9D88/AMbrsQ23VbaqHHhlp/0h125lr4AC1btc+2qXpjVP7
x6QyNBZBhoT5PJc8DNN5rjZ+pRdRZ1uFOBuDIhZk6MleazE+J+pbnU8YPZ51YQk1gURJVAI4JWAX
1Rp7P+4qxZVES12l6aEGDHN/TmcMhrHFJmc9emwpLLCzptlQJVq3oaYHv3/6P05efIjoB7jMg0Q6
jh33PSaQrqiV2Bj6i67LxvyUmm/AsPFIhYDdQlc6z+Db5v77ayJMXrIOBqmRfnXNQTeg07X6+qQn
7Z85az7yOHvMwnSZWyGOQrBfihr7v19T+zEwzYR+D2cvfnCBSxFXvj9pSkitm1k7ngrhkgIty2dm
d+jPeYBLelR3PNKejHyLbqQWYwhNKHeg0BQcq4JKNcJEmsoTAjZ66OqZckdFZ4awGpegXmsmqAvC
mUczBBn6G2shAn4zMf++JOsasB86gPR+3+spYLEgKfiUn/Rx10PjI9MgnA5t5rLJK1JUnCiHHpoM
g/Llfa69DZXXgMTrjCW1fTv+hPg3i4EPYgoMcPWc3ptlYD0WpjsUT4SsB7TbaBxaqeZgwER+Ah8G
2Q/IUtMzO8fGXMZu/FTkKQVGjlFExYgG7i0196y+D4HimY80o56V7iPccH2agJyVvsQMlxF47G6S
7mRx5RmxF7SXwOgY5qOdEZsqr7y0QIsFDnXIIReavBGcf54FNspQC+0yAN+RqV1FzUydhqkzdcRJ
QqCfGAFxhmIXQVxbDn36f9g7l+W2sa2/v4qqJ0mqQn0ECILg4KTKoiRKlmTLlmx394RFSWwSvAAk
SPA2yiQPkXFG3yCzDDPrN8mT5LdwkbApWrK1Ud37O3XQXX2OLXsD+7au//VfrxzNlOdDFdK8jpvQ
RCdAL7JbAuvXYdX0Z87qc+ycruxPoXvU2X6cz9m86qxVn5/Ux4QL6r82vG5zetVhE8POzWDx6yB+
P6/9VnN6ltNbrwh0Ta/70964ApklZFInzujbNm6DfIvDi06VTMwXy/uy2cRHzvBbfwkVYUzfoY57
6pMsg2Nr0SGvAbRiCXIEitFO/Hk1uArtdt/7NW4ClJo+2POota0RxWCH5rHfsqB1WszoNLT+1uy8
3wygGKKmZ+XWW5uA6DrxlPV8cb4cVE5qKzjvWytgdM4qJoCyIjRHeHm0ON4sAUmQUWuGVDVAKbTY
EJmsOqCEOToT6I9qPav+4FemR4F13fwVBkJw9ISrgPMHxAz6v87CSXvJp2+Iakf81KaQadWpEmX9
CjbmqOrTd2aOThmR5l7+Vv+dAoIVEfnoaPh1CWRp3LK9T9H083D04JBCHtlNogLnHgXSzf5ts//J
j34L3c9VcDODX0MQPO7FrIm/S1kRcLfJ8HOHj3Ga582wHU9/A0QFmBnG1hoYCk5s3K7Ujz3Q6cSj
Z+eefbT9GqL5Wp3BUbPZItpCNi3+Yv9h3UBRSh7ccoB4jS5t6hWcVoMPHpzE00+VT+QGl3e1C5g6
iNL7tP1tOdHJComwOHIAcxC1AcMGExR4PlRl9Xjk3a3sr5XmSUgvCJthjper43gEMVFrNjh243Zj
eDYO2k085M57HzDj6vfmnMDkud04n21Oh9HpSmry4IxaV+ClkN9ebz4uIqDoVMnN19+qgw1Zud/i
8Lc12VywuKvBcePr6gEKLJJ6kGJRYkiaNrJvm6P3nXErsN/3F7/2vfPx9vfGsrvlZHqUsHgYHZKx
jgcnI+QY54TcaLMdxic179hbX4CKRxTyb7CEKfFmBD5qdI5ntrbfj8bABy4n8clw+sEFLhLM70aS
VV4fjebngfXJ4eMr04el9Wk5vumsb4akHOf1E0pGvOjcRa+Hoy/BANLEDzWrbffbg8l7p9/uDC9H
8fvh+P2MbsB1akzOwEgG249WcOFaxwE9S+ufN6tvlPPVll/i8enkPA4/brz22jmd+rfRiALBz1Z8
HZP+73yzuR7b9Xm9edL0LoGzQ00LxQ48EAPAUO9d0pLhK+EmR3T+jiChjN7G06vCLUT5q6pvlkG4
COEuXH7ekgb0QZiOhzRzgKfmdGNVb4bwC59vZ+7qo7OYOUfzSf8yWNv+cafZGbQHVWIps9gmOjxa
Qxxmg5ubjTCCG8vaotVwJ6AZJh0SKUdxc3nrDYPbRUeyuHZ4Mm5UwUAIHCwAsrWYDNbt2bpPHGYJ
B8hyjpoaN6ujVn3wDZYB62jamMzAzC6pPvFO3Nmi5Y9dUJ/bsD1aAtB6RQc/M4CxjKg7FG+wWa1S
GqguSWUKx441qIxv7E51de0OaNtZC45hyFsebZcWynhJSYvXv6OJCbxB1X78mg/+bE/4AKkSlApI
8cHlAwsxwHpsLSHwrY9vcOGcy/70mpjA5nS6cP7w5wAIFwvoDscRIeKIbjutYLR9oHSczNOUg/7y
WsjuK6dDvgSiHJskULMB9Ef9ktV2PGiOISa52Y6rv/XrW3T3Br8rxOBtu7DdNJHrL78xMauevdKF
MhYgfx0ncMcNDya18XxrOwRA56vFsRcGKzhXG/e1KVytE6dP+URsn7tRMAEVO++cdJzoY7S2b2so
w/czbwOuz5186dsRf83bRJhAAQ1XI/r92L3GGqVFDfT6lVVKsF3qN1NrIMxfmP4g03YNa3/b8Ucb
fzYCDMf5WFrBoL1cVyEI7MTLY2vlL06m4+X2yO7jNLlgdodNGIsXAC36JB3jYLw8dfpNq72pVuO2
HTtHdYhcW6O4b532O3P3tB6EzbbXkEoYmhmdbOcLekBaU/dsE4K9Ggz8+w20jpcb2AVXG7v6yuyc
Z2eALm8EbIFCOxRzNHYs0jlMrZ3Q2Y5ubEorjmBput1Uh6/Y98/oucHmKS/Z2fVOvz6y7VEHOM28
Srpj25ic+lY0BU3DfxyPur9G34Y7Z0xAdgwXmDtv/jqLPwbr8fR02KhGp2P8bmtlf1x7VAmtlgC/
yD21qgAajrfDDWhXsL6dNRVME9ehxK/inU2dPsUJ00rjtHnM7tZeM+Wf32IJqdvEsryaABd3bvHU
91zIc7aVz+4CeFPYGGxPZtUlIQKvvzofTHFaXOyCuH9ZX0uQt9+PKK71aBjfX3mvbOEOy6bHZZL8
hQtkUhIZ+KrqPV40nc4GN6nyOZ6N2/VFbdmeLVjFytY5D+s2pQr2dHO6BZvnjOghbW1qH5v+AiOB
aomTfh0jrD4h3zJsvAZn3PthlhA9QPdQrUFVoX5YMF0Fw3EUVT7Pmpst3I+rzzWIIrEPxsfINkqA
g8Vvy7hzvO6wh5NB5aJKNKHV2ICVWlbWczjoBjfhZP3rTwshfHmkHrtXp7xllxslipf+cNOf9m/G
HS/4sMWfdWtxuzP2VhfboHPudiCumo68fmvtrKsthz/VcudT96Jet06GlYt1eFkjV+pUg8pZf76Y
YCu4fwTNweZ0tgmqrTXVEckH/4td5Rdb2pR8n13lNl52x3GRyTH5CzmLcaMJHzGAfwKsoKGKfSka
0rECUiu8exIYBEMfSVUq9UMK0UlTJSQ80OlLpiFjValYcB8LKQ8qkb9mU9H1E6wqyel+0hsCZaYG
gQspUC2yos5OiGHecKaL+rS+wDDE5J3gQF6sa5ie9UnsnPnx3DsP5utJ2+1H4bW9rE3fO9PO9HS8
cbfX89p6eRGPRmNSskG73ydg7IWz0WUTZuRby1oHl42gCh4VZo8zJ5pvL3xrWwUfXp93qI6lRgnO
iugV3S2X9Wk6dAOV2AWlYKRoSe95u4mKqhPVYYuoOTd1dNdxfxJ4J0PPu4f8onJe2OTrdMxiew3R
Oc/eBBsYOI5mkwrbHXkWT+bN4Woa12/sCYm5wWDtnW/XgK2D+nSCuzVwr6axkGE2x9b2FUd/zyR5
I6ADlxyUTQWaKrEG3jRce5Nq56buU91MXWr/YtxxMNPq7ubk5Vk+exWHzBMziHaKrObueg45N8vm
cjK7razcxelg43Yn7qDaqqytjAg2JRnfs55JzF9ZUOqUIRLiGJLbw+TcsXkbYdXtT9zN7HbUqJ5O
+vNzz6ufetvFZTCrnszgD4Zj6KheOw/69Gt1vs2qlU9WaLeG4CE6XYoqHMdrRZX52WC1eL+ZXFcj
HMilcz5xJqeT8U09HnxZ10HMTQQQO78A1HIRLTGBBtQ2xLb1SjxWPladjFNluaS4R2i6du1nb70Z
ugN7PIJWcAX8u4oxte4E9tFkswiBq1aCVPp+d/WenUbyZVIIS9UpiTpOhnokaKTQGA03kXOLKe+2
t501Kd/KGqDcpBOcT9er5qdRpYFejV49ITu2GWkSckgQs3Lz0PEYGuqbG8PhmqSM79zGDXcFR0wA
/s/uvNpm5vlBJLBFKWsTLgp8ol2uOmtqhUMaF9q3cccCaFEZjM6cUWXbHk0aoJa98TGxUpj8+zjA
/Qi7Ykbl69GqScTFmwbjT81tZwQf85kdz7ov35BnK09BQrOBu0a+UOprdwTodD0bx+Gw0//id/ph
qzNexB8bFqHZzpRIjUXY82Rpkc5vgHJ8+cUJ+Eo5Y5RfoBsosYZ/jnzajnVnLbZw4rn16MvCITRE
OKo+GJCMXwWfZvPNt6i2vB2ON7QD7zerR5tx7W4Bf9KqRpnAxOkAVo+vYQidH2HHdMPFtD2K7V7f
qi2OwNLehaQ9HW/bXk9nJ2sKAF7+8t0cK404qsBwObFkeMH47VYHV3CknP52ufkyq9tXHQj7VuPp
ceg1P9Df4mIYOK36IjjyK843K0OY/ctK+QWxWdgF6eqQdWv40J3QreEb/G/+/ICGCwen8SIOOOVp
M4fzh3+kf/fRYHEPif7bZJ93WOAqAPIOLQHrkB3ifuYdF6zaodg1WKlAEwSwiQh4NFacQ0nxQgKH
VBeUj/Uz1sqOrV4XSYMbSBlQFYYB6q93jnwfBmDft6qLL8N4SKw1qk3GH9aB36i26ut13JaU9tFw
3e+PTrYbe3k3iyOIGrzqHE+85o6+dGaL2Yfxujb5bG3oOzJv0GOgsKh7tJjI2ac7mXwgZHH44NJ4
C3yGiLFC3GSF71eNPHfxZTYERQs07D1Qbg83ezJzXjFAVMGbvQo8mpBBkordTUgtlo0VPut28YXe
S1Q0raL+Sb86GL5SU/bMQBTtDxQM3jaH6/qMz2BF6K0SER77ugRE37ZcYnATgBjrWVhtkW6bkQWO
wf4tFh2U3XjjfdjOKlejaHwRDTqg061+cG7Fo+0JDBT1m4nHilesJrJ4sxmdNjqfRw0SuKPlcHo2
7E9rILMHnTa5vjq8LTQreHlzdmAHsmR4eFjWSMuqoGh2ZPUGyzDaTOaDr41GZfDQiIPa9WoAGBwj
C5pgf9ok+m29XzuU0sfOZtpejret/mZUPZ5Q2BVEVJ2M55MInMJt3VkOT5ajvp9u6r/k0y/gaaCY
xaUVUzJpmkKk7/teFTVw02kvWoR5n5iivNo7Vi6/qs1DMIvYkOTCpPMdQZG8bQw/woYgEkFTGSzN
Krc3p7GsHtZAfxNhBE2G1y1qPJNh+FsEQm3sOe6AhDu9nxJhySEriIjdZfAk4FkQEYC0/diPneF5
PLmgI9xRw+pNluRjwPBWKGGyNh/I+tir482stdl+mfUhBzrB1x/WTzyqijvvx+HRAIheo4XaD0dn
jfuRe+RQl+x+ns2u3c6HbbMNnY8zPmtsv1FaPWw8SBF1QLjCX9zPnE+Wc9np39KbaYCD1GhRC27V
u/7gxht9qMQfGtP3M/ti7l6H3qUzvF7OL0b896LSudj6H+draBABoncuhAXb9j/AE0/Z2ba1XXxo
CB0gpd2ju0Zw1gFh3Pxa9z+G0KNFwRHg5QgWtHkTqDK1UOOrCdjn5blrnS47F1Rxu8EtNFmjWsuG
+HV4Zkfng1XXXkI/FYLo7sxbw/jzZHMzqN1uq7Tv+2Ztf1+OzhuDq878bLI4dzcX/VUbDl53deoi
SQgwNS9dq3O0HX9tQgo1ai3oFTL6uN60Xf/UqX8cNC8tuleNL+bTs/XgfW11tVleU1Uz7xDLfL9d
/iYZZGodMX1qw2tASJ3aWYNqru2v0A6cUbEh/4anW+fbYP0pHt1OVzC2DS8mIKzrHyLnZja/6Yyv
hoMz6vOGsIN5J34gJV4j6MGH7Y37PqqcQb9kU09jndrT9mzwMbksPyVHbsMJ/6odorQaRmVv39sx
6rGDhPz0OvSDxS3lLjs9p37oD+XRjP0DZVbLKy2oxLlUZEvyRUn3q5cGGHf54PgBc0miLLXkqTLU
OAz6+Q/qWDukIgjYSFkKT/qqwtp8b/YvT+x5V67n47z07U/WnCTYtCbfoCuqwLHJI6QPBl1hCTwC
UNCMISZTi9OgqSNcNedesa3DWhUFQtZNmTWQpUNx5IXFknYqPMUbuf+w/sie/sif+bF9F4oirX23
mrSQacBBXEcnFTa80uAyoP0IaKAF5WFpeJNBG+/ozr3mcuibmITkKdNHWQKrWqPjHLEHwq2GTV28
a61tr8DhbZNptqn6UCaNw5dcdWiczZNySTGa1rxt55CjDMkSYbM9W46g53cpTkEYJA+RH7MOPYlx
za2veYc4+RbYb2KV8qgHgO33pM6CqJuhS2Dp6jrpCdlAtOGy5/us3AHs/UPiDCwRwcdshcw6BalA
emrm+bOmTg3JRgsL2qW66Sarwt918ZlwpMh0pD9OJa1Bst/O1NHbl8Cq094AxeeSDss3uaD/wMEe
krqjda95io8SGU0ZUKnZh14Diy/B1hSmXamToGRxQVxkOtE4CZjaYG/f+IplMXc47wgn7t15TGEi
eZK4TQ+/cUZfTdfwcexDCjoIx4tBW9h95CLoXpcIvXFWvu6JdyxR/OTmMoG3M3PMYNlsqK1MPfbC
Bqll+jQOidMTictc2KR8srD3yQoIg4tEUM3Sdg3tK1+nyw0doKWaI73yqndbqTcPYYMiTCxYCLMm
TwpAa9tteoS+cPCTPqEUED2eCuMWwJKSba0lcOokpKgoc6DHSx9F6mEJuIB17AQGZtbmA/nRnHut
fujRgoM09d6TjxsonS8tasNMO/i6Vr6FwKNJO3ceV1Ye1c+puJgBSDvJoz/+3LDd15Z7do28Lr4e
Sv1xjgWZjzcM4S9Ho27e7mvf+gpdyuhrRrkzjk7ycKIKk69j7NSpZySPatrRF3Y1PYmHDQuQHxyS
6thx3UmBwVFRe7oTZp15u6Yr8UjdQVVKzk+978T6QJ1IqC87DcYpOkd31ysoc3p+CO1/pufQnIUT
jzQAUGW7EvHM9aBZuy91qVoHv0LoBjMeGDVEDsmjXoCKy88BpBPcyCSicZLP0ZX6yD1MGeyZ3NVR
TwHQHeE1AhNonKGv6+I45CyacKyT0Ug3X5250zikHQY897Q5TR7jREC6I2+PbbAASdE4DDn7Tr/D
0WhAn4MKSBfAuMOve/8t+1AwaQS4n6R8QQJWXPx8cfJR/Olj3BGA4UdTBjrNQ3i6AffnaS31FhDg
A7kOHifP9Jq3BPpqoCp4IMKb2S7zP8yycBAsLCFqC/EKpQTDLCUodXxaShCzvsE1l3S+MukKWE5Z
EGo+sr03TgNkwae3S0AbJCuIUyKYWYJPPfz1KoEeBwJH+lQlj3ESkDCE5vY7LAGnH+BtdvyZY/Ho
O5LgE5xLbh8YdwHSTdE4BBi6ECNVpR9X+igr0MRFACNIkW+G6uCMmCUChOpHSwQkRh7VKI8CUBV/
ScATQ0hQj48rZNYSSC9WrSUQVA9VeB6g7L3WYIWKI/4AlSX4S4ksME8T6LoC4BmorZKKwyzJqYoC
u3FII1Ag/FD+JI9xkRBpsaZ1CpgiqF8AvCSQCkIQESBQtycZaVzCSzDCWjOvAOTgbgt7ZXbFhZS/
sAbkQRO6CbJi6e6bd/7TL3q7IkDdi7ND0WQmAtQVwB3CVaacIvcWzLMGdKUgiS3KhQE6ZHss+PfC
GbDRhCRGCJRnZ8RAVahrD+ETMkUYJ2lAnj7KElS8OplR8gQkQdLHOFmQNPjVEgYOVVyC5pEOrcmj
XgQAP8KoK4wR6WMc4EfbKya/XYNqqI5p/CjtCheh4lmHVN9Tm5gDX4xbAikG1ToEZMSEyxDSmL2Q
p4rnHVINA0Qi951SFWQU7EtzCcA90b+F0Afd0tJHlQWEhwkRUgvJbUge4zQC+RvNNQDiBdUqBYuE
yfesgUQPqCh3uSnJi0zafmGz0bsCHgaxVIIJu4E86LuiFGD/aUMBC3RuE5knBVLt9HabCIT3YTWh
kQDjmz7P1oByPfJExnkD2ttfwRawsfqB9u5NiBMgp+APCZGbCuZJQO0cCdXZEgEkPpJuvnoDOBxA
xAhCS3cTrppBt1+IrrUuv6C6hTU7R7YLk37h8ktMGB5ccLFZ+MWguQNH1pw8kG8cIXqKVDlBhVlz
5GmP04RozVhIQAbKe7vIIyNCWxlqffe7gTVMP2Gmpubl8UqYdfRhU9Dc/iQ1CqfYo2JDuBdOQaVG
KRRdbqB4T+0eE1HvuqIP4V/FtIF2S70CFQmEUOkGoY1pMk+q8rRkHuBG2LzR5SI9ixsOGESwwELw
8GgFmHXotQ1d9rtB3xZ6Fu8I+iogEIQerl66vAYJemFe19pwbjJ76gBzyj0cgsiFjbfJgMNKR4os
vU4Gzb2EshYL/INFIxl7f6inQaEv6QBC3ubFeCRZq7fz4Jhh6nmqaNrNeYt1K9xLeTjJoK3HHdec
PUrcAtdF18KnjFbh2Fca1PYL9VT+UwmGmyXvarpL4AJ+kaoeN0c87+j4pkvZDwagl+OfjHPwQCpr
HgPKHSSiDXtmptVU6edR4CsUatABpT837hSAxddcAnK/Hkk/RyjXkgfXoXgT3Ooh1FyQIhVAYmbd
BG2DX0o6qOIF252Zs+oSCOkBNc5EAZ4CoWatAPBlzVOAvwdPI4EuYV0ubD+uEGAoWulmdr50tTRr
7kLCwRdpuHt4ukSwXKlpKcy80gAfDUGs0DmlkzfOCMiCLm+fOsYdOyute/eKv4qHty/tDAmBpEtg
nBFIf2TN7a+gA8h7g21pqAqQ8tYqYQBYS43z8ziTmrOGzESaNqPYMpGnHn4LIASRTenukOoXg4w/
N72Hbz/1OPC1GiEsVyhilRtP0o90FmTNpkIcSEdqbjwgJo8mGQ1owR9NmuIa1Clnb4AGfCz8NS6l
9YzF9GfpLIhloNK4Q7lOU9V9Bfaq5Ow/FoUYJ/gzb+TtVwCjD59fElt709uEtvCMKXpJSA1ZplTH
GiQE9B1AgjoUdGLXZnddFYDYQ5L9h+frKfNjlt3j6hr+dYAu7DEcvk9wvqIkQFIkgiBnsTPvEGC4
aEpDKWjGuSGwyR0vTl5+ABSKvgq5aZS8yaAb0NCNb0vhByY//Zv2mwCUwYtDBClzKieNkwHCZ6xl
+VPTK/gV8O2ZDFANQLELLfH8jVOBWa5dQ/5TzY58k+Kmx80tHH8YXwgHJO2tUiPBPCMw3RONFaCe
mwbF4GN2tD+F/hTDkPDPSS6M231bUJlaB5+aD7B9sJtIJX9h34XPCXZ27AL5T/IYJ/b4sKTJiNYC
VMCuUfQLui03AolrFBaCdAeRP5rFSOtseYwTfpa2/G8S3qXmA3M/mSGFXsoSoP55pGNF9mPjvOCs
IvntMoDqrzrds0j2P6m4wiEg90VdEGQoOczVuAC4RCy07gF+AE2nGhLdVDZfwJ0exb+k/oxzfmzt
sFcFDxDmCCoeH5k7ldmDaoL7CrNIum7JY9zGu7phADAMKL+GvXPp4bQW5nyW5sku4IAZZPaCxdU8
8xQ0OsxRbPv0UUV/pQ7jKT1N4ThKN186Wpm1BtppLwF1Qnoi6k+dvNWQ+BDyIAOQGbTx0iVBT9ah
0klxpd1nCmK+lmo691ERGnfbyTzpzh0uCzT97nWXIgfYb/KDbqKZo63ka5g5AFgeiXx27H2BcUoD
NohdM0/fuNuuG+RAoMFXJxj9zMzhgBfOP6Yu/YBpmEafwPQxbQU4o5rnv8ZJB7PqUa+SCnXV74HQ
sUYxTx3R9/hjs0Q+zqjmElTE2hVIC4BmZf+BwoByEWvAuNyulOHqyXzi3GypNCtLN3bHzCXzL4IB
+gfTzry+yIe2wBJGaumdV7juQuiOeiewZayJp53hw76nC6Q0a1B9Wnq2COMPMV3+MW3HgZ/onnbK
lZpENCy4a3NJXtj5pEMFMAfyuqn7YJB1l/HqvN2XB80GWR0dNukgljzsb2HuAPpo94WSy3Wcec1Z
MvGrsQR4tYkdU3BbC0sgIS3gEvj6mV+TGtQGHQIOqO4NoLObQDbrz/rT2Ic1WgY3xQRIHuMEftIU
U0vZEdWVbtOkdPYmdIA6UswEuj1Hepun7nVRLaxAauHYqltrk8yjmeMjr4N5l5+epZpHH48e2QZN
SR7RVtU+wUygLYLjM+7aZ4y6bxd8Es6gZycgzedpXACMsHU32X7T9D3s+ppbjikHmAfndT9JAWTe
Dsq+Bt4nlXnmaX1di4c+DZixnvSgUNQ9+BW6kTXI8JjK2aVdv0GTAiEoltxFuruqyJPuhKwM1Wum
mvmZEfr2aw89IZEroph5kYZ6BoD5MX/hsspOv3lSX7pTa6l8YJwUJ4FRbWQxPNW1rxDaIbtFFUeG
7TcvkyGUCnpLIDAN8vXeTn228LlJ7RaETen+py8yydzV5m6uWEwe5lZAvMj2gq2PIYRWQCcWMpus
skGTz0A1b7/9DSEeAajx2GV15/ajGmB3lnYVWW2PcfsvvRS1jj4Vq9z+Ko1W9/r70rOChmSsQE5f
alxmIxPJbz8FUrpDc8YqLNXKBahA2ScOH8I/47Mzbvtx0nT3H/5uIV7B0lEnj/JH6MPajuWbPsmb
DLr+wE51Jy8QNgKZCfFQQfRB1ImjSzdCJwOKGzRrWsTrzhpCYiKbgk/bF9AWwipivvg7mcI3zusB
UKq7BCTwCZaQy1A93IonTTvEw82rlYwLcHAoNSdvE8qQ4D1tOfbtv2Qz2X8s3qwBnEmHX7tiucIG
04zXIoqZnX5V6OPwwtkCcjV3iQyU+brAHbpSWLRogoQ0c+pV0U+tqsDZKdgz1ecHVqV5B6QpCxAe
ACzq3MUaBrMlrXhzDtvkTUbdAV2bT3iqwa65KL7crd3R/Y06ViEJ/4ZkPnmMi/fZsm96hq9MEeg6
2MVH+6ZgAoARo8IL+4eqTtNOAJhzzcmjAmp1Kva9/XT1DSlihLwWfHMqJFN9a9AlsLQL9incSJpW
edkRl7xRYf9J/2boaJNmbekaPhh3LtVK0PLuvfl12vO5EBdT25huvHkXX7t6FfNGCKjx6tXEPtkN
wLwkd+nSkD7m3XtdoVejLFX6TBetm8Khp5UZkS4nZ6LFCjZuCfTpyShPQanh3WU4LY54YQnoaGdj
GZLxSC+AgcBtTHdN8e/AxEa/NuR/luhT10BiQolvmK+BeVJAu0ttRcQA/OvkulUXENYCOCtpWJmd
NJPEvz4ftyTwk63N5b96+IFuo/jhKKaoO3lSX9OoNUjNsbeH+8h30KiKlk2PHQiUNcDupWgZnKt5
bHUALzUvPrU68FKQyRYkfFHqEea1EXo08crcnlTTGLXx2rYPfG3AFyhWZhkLk+dANEl02BRxp495
Ws/WdfktyeU0XTgp1KmD9oPFAkTPUyTArBwP1Iq6Zx6bpupBR/II21OWIGnKBGcVsJcML2vSoc9Y
I98u7bBqSezWiOXlGW5l9oSCYGIWgrrM6DXv3td0Yz1k8eQAwNXylMYpXH9JAhJUh700uwPmwfq0
MY3SZMCTLrU5dJFtLixBk9IeqdVv5KUN5oU8tAO/sLHAyZTwlClzJ+DrkfuX7sWGun22NkmFhc8j
Me/cqtvpQYEQwBDGI8h7tpm3/fpEvQJeJKsDmkE1faBuIxkmzTdy/WCcz+vomrzkNAAwqHX4hetf
kXBfHY5Wyh0MvQOWtulL6RJcTRTpFQ55YQ0k7o9rhCbI8kLG+bxkqTUtIaK+FIgQ084IKZ6VMRIW
EKJqMsPG3QFturKkRJEGtKQ9H894Yf+BQsJXgg7MG5ia5wRok9ZVxP0DwA75y1N4t7AGoiJhK4O0
JKcyNu4YZEV2b7eHqWhD1BP5z8N7O5egkSwRkOh6JgvNi4BoMzfZ0o3YEcwX97yw/+gB6VQFLqCA
/zfMHSyhhpXZg2nCH8zwL6o9QIteMF/gnuws+mmcIkgq8LVynzRcs8B8gQFQwQ9A3mHtsFAPT7Fx
w/a/rmsLYeyCdRNq0izcw4CFO4A5KCQOyEDjZJ82Z40Ud0kLboz9VPqpuy+1nSL5G4g+0yaP0ZZ8
0tsFP3x09CkgrC/044UNF7QLMAAC/gZqfN3qHhw/2KcIecLSmjzqYa9Q8cptd8mBP4VGDLvw2hyl
FenDCkUXHFV7s10kPZuQ1UJobNyV1wa5APShmJl+RAWBXjj7tOeAoJcGrVIEI495dr+ne+9pSi6R
DToQPpp8at6fnEDSn8iRCKE8xil8QAmawg+eXqhJgDJJV7fCAQD5jjsERX2O9DNP8GsrfDx7rj4Y
d0lsJo+yBBWBAnIJLOCQjz83TAZmquntyq+SxMCr4PkLEd7COYDFDb5yUkSkwUxT/SAxNU+/aABo
SillymM/qslfYfupfIbNnT5e+REx7AjUdBeBdoyA5uhUJC5e8ijXQLo1YAi41AEZugQE7zXPAZre
JQmUJEKSFVCFIQRPYihZggHLV8iwUyBky5qLIOXOXCnk4VOQpyAJsBhoRu4RJnwylgxbBG2SE6i6
4KqSQN+Ti19YAql8wkfCLjJOFEqFGrvxdkXA9oqJ89SzRZWEBD8IjuElZVw6JqXCtQudyQCJ6AP2
o3pBLjy1FiVRtGmStTHRAJQv1tp3oho0I7bzFPezLvT0K6FPlTTkza6EcUlwS1roaq2BUPbWLArb
oKl73OjCvRfWVmnhBc+LgX4Qukpv9gR/0GtItUywSx1ZcfbUfFDvSBYwJ/dJZY1RIkDXCBI/iKIX
kuF7g3/YiRiBmImZIDDQFdSuecfKcelZSpRPtX5gNwMfJqHR3D5MT5xB+w9CUfMS4AviAtc8wJ17
JQChAMqibAqDTFUFJK8018CBw41bDuFHVvikngNyAy5FANiHxuJhtCtgoXUREjO3ZqmhIMojqjSy
JkH+lBpC6Jp0BSxdESi17U16NgGDVeU/IJEqkeAaEfL0MS4eTntFzbMvrPz4PaAdse2Lyo9AOG4v
5lGhlZdhO6/drkzS/6BfCINI9URx9hL+ARhTpVmZeQFA7fAPWU3Me2nC8eTXF2ZPNrxet+hiJXU/
8qQ3zKhLn17Ft7t90o5AUA+Q96XPju1nQYTBHwAcYpzli72me+mpdSXMnZs1LIBy+pO0Z9WzYXDO
IiLJ+wzafw6n5hI40LdzAeq1nf60GLy0qCMgRhLAzLOvjf6G8IHIId2oJIheuPa4AYBiMQJA/qZ3
wrRttx3daA+2Pun+Oi36ModXXYJKU7qSe1LxlZ1841w+mGg0jz7ZH7ch/+Rl/qrJRwdDsiKUgwH5
MvMYQNWhuQToPxrTV4n9Z1NkTQs3QTq2VWG5sxo5z5V5RkDWS+btGpDbTq9mCYFl50A1AKUa1IYO
wVy2K4rzNI/BDr+pZV5/nqQWVyvKhZ4jgEluIw9yqRJPOD2IALu5i2OgrZeVnb79pEv6ArUGT/13
YhzCacry0KvFOI2nXeco6SsiPJhyOxZugyIw6lsgN89WxTxVp1/mAX4b/x265kzOqzIOagNK/uH3
yJGP5jG5wsylKeSEshNRWavmtC5qlMNliTB4UfnmJfcEjKsl/CS0I80JoDVSjRyBOJHTs8XIMe7O
azPYwuGMFYv9kpM0qwHNCpOXn0mdc/oYt/W2dmkPoR0HSi/cnNSPE8VWMPGsKoFvAO9kNsyLbmgn
tYW0zSF3mTL0F6ZNxhdVAM9b5kD/kE//A39onqfgWwN//HASLPyF35t/invR5nNvHo8Xr/6B7w9w
0JPhNucP//jFttCHyp+83Ux76djpn5Jf/7f7MA4W8ua+HwZJsLrwQ8EKFH6p/Nn5sz+czT2ZVvau
4m+dFGeqfFj+k/w3z/xe1I3uB5vkB5tsUh+6k94/fnn3R3/QDfz5ohv8UpgtltrTh/7jF+VLC4Lx
xZG3veiu6w/VgZGF2gNHk17gd/OBZHMQMrqjHnWD/rj70JsP8rGSXS9hIa423WDSjZRhy/jgQby7
aegs7WWI4qDn5+PIEoiroztqqzu5Cx/UPRPqXN1xbyL/4LIbjJTDIKab7sBcukAdtISDexYG/YML
+c/Nu8/5N8oSJzSyup98HjyEQW+uLrIlKaoSRt4dtYRr8b47VUUDMDj9b73YRP3NdlecEXDRH/pD
GC0G7F/UU04G+Wn9sW/CeP/YJVzpi+62Oxo8X5IS7vVlN5znk08OsljyusftqnvfDZ9dEbHKtEfm
7oXjnbMslVzaA3fHD/6yp66FlMeWMHB3s3unpYWu7sAfetPuOB8m2TppQq076nU36t73xgfn83E3
eFCXQ7K8+uOPnpkq9EoqYWBsR3869RGg+WCyKLSgyn8pFtjbDKEbP+h3p4iNfKhkZMmk6S7H7aDr
y0LnIyUDS52S9sDdof98pelLUMbQ/kqV+0kwVfuL42gkZuGumEtaDesO/mV719uzHBIf0R36q99b
BN1JPlCyg2WIuo/zRRQuD84XcRRPD/7t4GQRRuEizm5m8XVwzQiUQ3ci2Qsv4qA7H/gRr8z/r7/v
pbiCNf2X3kyj7mK82SdvAJeWYftc+Q8P497BSXe+yD9X9giOrhdHR4o8Ro9ecpKyVbsZ+KMQa55V
e/y/qQwtvhTEBJyABI109+qqO+5uumxQ5I//33//n/OR/KodbboPXb7grHsXTrr5rinykCYk8BEQ
qtb9glt/EkaVy958oUhFyQtS/6g//k0Pp2CUH/f5vx373XCDv+QffIqDh26Yv0H2UtCX0LLlv/V2
QX8cjh5CFvC2O8KN9CeKmUiig7BICZt30Y39yB/lnyszgB+9CpqkBEPmulsZ+5X7gd+tzOfxnneU
sPc3eNp7Ri5BBl12p4vBjlmTLs2rimtfZOURbNj6TmQpD7D8/M+zCySbRxd7zwHr64D3b8ABD+f1
P2OcadKL/Hsk3E13EioXQ9pH6IqTo140iR+UYe0Shr0Jx+EkDPaqlxKGb4X34fzgP1/0emNMxP+y
7zXCfKG7OInf2ouCg6tu5HeD7r73SGGv7ntaYTjaO3YJczj1h0pQqgxn5bT3QFx00Xs4uFnwP/OD
8I+DK/8+eh5Fkbp33dU5jXrB/eDgOhxvnkVppGFuSeMngQTZbNyCg3fBgrjvwr+XIJnqjklSSveV
7Vg1XIUWTHfMs143eshOUTKHq/vjMMC93neyaA6j/8YLtOldd6Ecr4ToVncqrUGEOzLpzrNPzz81
0djSK1j3BR96q4NWd9wj7rcT0xCCFu3R/biXj5J8smB/dQf92g3i7iLOB0rHLcFu+dDFz1FGLePO
ygL/3sNYVl1sUHr5q95uLF77i/uuz0XdGyspwcy67k7j7oFMoR0T11CUI7RyJcyAhVHXvFnXHxUl
NceG2x9DErSw7hG86frB4uCsN+4F3f968G5+3wvm5OoSYXMrNxYjBT+oFQcDZc3o0qb/8ttw1NtZ
NerbyhiXGFM+jNyqJLesu1S38bI7VrYYVs78LW8/+t/YXn+eLPhpvCBgkA+ZfLgwK+p++DMjE7SF
/qgtCRH2osWjRZgPKd8tLUykR5PQtuKN0aS+BG34JfAL9smVH4TRwceYiAf24j7BwUt5c1VKRyFQ
waFwX5323+f4wHALmlbxoeRM/YdPqbewsVVfpIyYTTvq9YJdTSQFqLp35aq39u+VgAgIJf1hUzF7
DfQg6qWGnD+Le+BB8qGTyy4kV7oTUC5JPlwyuuAOdUdvMUDUHR+8Sx3YfMBkfMJhL1nu8x8MArbw
y+7uempUHFbAGjx4L+mGdPy/7wLTlhVD80cuMFCVgHV8BnFR8TDhPWvwyp9RkCh/G2ZGQhnFk9B4
jjnIpvyDR+DRU1OGhQDhmfz+yXF3cocJimnnTvzciCdxFE57xcnjhUn5qnrRfm7QNLW+74olOkJr
7HcxqZDuTtYX7ilBX+p8c5qy3/PNSQ8XvbE/yk1Qfbp9YUKt77/uLrr9Xc+Rtutg99DM1KWC4mzQ
h2N3JvETvu1HBRxnprtzEIXViDKwpg0NlhSDQglYwouOumOJdqTxnHw8EdWQCHOZ4FqFUISWw2k7
ZXX33zCvq948nJK3mahbRV0LDbtB+Lp0rm1Q7yhFQ/ov6/YHUe8uHymZFRRp8o8njRJpKfByuvpH
d+tRHeE8Lga9SIwO/m46AXktdenYuayiUBhWoa+o1/If73EK0tf+fVpKZPOP6KjC/v9H0EHjPgF1
RVuUYOy8E3yMMugzIVlYph/UbUfhYk7KXxlWGod+90b86Lik+1VrsoRA8xFxpODBz79OjnsZmKbW
oPtQHPO5wvz5df3cm8Z3Y8QdcWvu6UFL0E3KS166lj+4yMe9SXhPlJzXvP6+Ek4gSNFeFKpeghQl
6B6WFomcSAWr1V+yrX9weR69gz/S7Fa+RvkHy/mpv6TZfvQ93Wnv4GsvelAsrxeV8w+OfDz07wAf
KideeEd1F/ykv5ku8mFkGcpArZ3MiB6HyL3xnqDm67GOtI7vJTzGSeQvdvCdZYS9TxYDP5yq4roM
xMEt174NtlodWXgjdLevDQhEEa7eS4bgD561NqUGihp4boP/vBjcE90WWibdBWj9+X8WvYOH/3S+
DH0VumeVobwuesFGWQopL9H+6Ev/btcqgFqqhHExdBcDRblYZcCA+N6dVSgj4X1F+K3fnd+rNRdW
GWrkqrsJFypmCSIP/QUWRNZKkcFWGXFwht0ZtIRbfIUivd+JGJYRXr8ih0ftVozDkF5e0Rr0vs5/
uce3+EG5k46861En9Nq6YuIq3Ir8JbSZf2b61SWYoh98THxl1DJURjKqqi+sRgkWSiqGK0f+fL6b
FSxBHX3+89/jgCydshzCCay7f5/xTNRgPdxD+sPe9Db3g9543FMOM6QWJQydlIq8SwzOfDQ5c7SS
zn/59psCbrLXVxF0dOksYVzJA3QPLnuAa/LRko+2ShCeN8BVd+N7QlWjezZugJQpJ45Qh/6ot6Hq
pSU8G9qf+uf/Cg9uw8mf/57kWq6jP/93cO+rcVpKkkv4eq7hTiiPRo4ljNsNtrsCGuoE/YG/9J9d
8DIqD4kTjCgRPDjtzhWziM4e+t9Maa6/Y9PTI05/3BPiMGRiFJPALkPB/v7MB0loDXVP9e/+5K57
t1IlhlSo6w6cxu6f32/p7aI79hHFD7cYc0p1VdLFU3fkd3cbtTSXRirCk05/NLgyiaPvyWnET9H6
xFj6G+Owe0LwunHZ4mwy7EDxt07IQj2SAfw1aO40GaY7LzUvakTOc3y3K55LuCvvqFnGLsgvnVgE
JVhIScZvx8QtQWgc9cZ9P1ZLtaz8099uch2Fc1J9ido+60XbXj9c7tSeCwuVruzg47uR6lqVEXA4
isd9QZXnHyg7WAa09bgnlAlKkYu0CtddhfOIZVDBnNLSTnfYkzmYMHURykDgtrY9qcTJv0/WtgxP
7dR/hiMqA6t22o3C3j5Q2ovZzx/04E+jbnCv2AFeCTe67d+BDAAjX1ziMsqJ27DPBPPeRhm3hDhc
mzqXbqAOW8Y6gC1TV7cM17oVhVibyvHFQsmX5O0C8ywG6xopiwCjlP6451Su7wgHqKpKGHfRHatf
K32jdGXO+160c8AsuwT/7j3oZ4KcPcXvpVOZ/gdfdhfLndNQhiN26S8G8a5pAsWq/gffjMNld7T7
ySWs8aWPXF8AO1/01AS2VYbzeBmve7DtxFE/XwJRHFYZxepX4fiBNVHGLaNy7IoKn92AcglXhOj3
Qv3YMmrOvwOKSfqC6l5qcHCrriorylDNFJ3tCrZmCRfkGkKceCdaaJUBSf5MQG/Hnkparegur9xo
QCPKmQARmZ/nt6skSpqT6spAjQVZJejmmyn1KvkXyk1O2sZqrwSFHXdU2ikDl1Iyu6KqUv1eoTbW
/t6Vv4BPbvcYQ6GoP/aXUcQSK8YlqMQSxk2LNy6o1XgIVbexjJzsVwHlcO5aEBTmH5ucj1LykWGA
gur1I/VAl+HV3PSi3dhmGRALyuh6SQWvGrK36pZQK+uevxSgDDPVnmLLtA+o7hsuwnm4VFabOiL4
MkswbP/8H3Jv9rlmNCOgmJEGhJZ0GiKQ//rr9sXX/prQWoqr/icMrUV9OTwqMqaMYsMjuM52TO4y
7sJR1N2q0e1aCSpUODQUGVwGvqQlBA470qYMdqWT+7hL5DKXKyJ2y6iZyjgCSKXv4KTKyEucdsej
78qBEqRMO4bnVDGtoKXJV0jDtAIUAkGWcjSSLhy6Ale46vrxjrVdBi3CdW+3FL0E0M2XKN79WLuM
G/IVLb+lLk/ZOKD9r23c36cGkqKof0ItkHN1KDtRf71A8u/bibSI6p9wK/ZVjJXhJmJF/hGOc5Kc
/Iol2gMzlWrPJq1CLMejiPx1uO3ft+/7isR0T0FxNqIsqAIv/tbJX5/J3Veh9tfOMoWrK+Ri+Qe8
hGFv98KorwY5yuBe/RzPd4E/ZTD13f75f0HSbBT9Tv1hfjm+ZzjsOxwvHJm0E0C+esqSFjoFfP/n
mQMpV3VfdZ/yF7Pj+0IO/1l9WXE2Zpz+xp7Swn++We6rZPznm6Xoaf0ayJ87o2+UXcAU/K0qC0qI
obZCWH0OPu8U7ZeCqBtDaDhe7jqD0tlT1z+BXW3RA9iq2IPP+QDiHYBXuvAv6QfaEDxIQXb+iSLU
YKzJf/k9ifv6wB9Y4MSnyodKRn6RIuMH0//XeJYqnarVfHWJiwc2tx/+GhXxyN3x18qSN965d1F8
pxwyK9+/tx8F+Cx8/NUE1XTUje52yTnLeEM/9sfq7SiDU12+luus3o4SkpFSqvf/qbuanjZiIPpX
fGt7jEkleqlElhUF0hTYEMRxw66UlUiW7kerCPGD+B38sb6JMcqYVaiSV1Ucc7En41l77HnvzSCd
IYzV0IyeF1G6RL2s632XUfSNguhg8JIOyzlgyFpDhVGb9eMuXsjKPtDcJcv/2j6wIcMUqjsxSqnY
7DOII7Uasf+FsCl/SwGB9f/bbfWEmtkJ4jhYv560NN310IP6nwDUQzoVg6oNkEFTCwul8WauvMFg
Z58B7tWUkmCoAo6Vno67esTpaJ0WTeMU80b5r0LvIAz1fjfLsL3R90bLQCpBVHFRZGm2OgzG5RSq
M94tsgKWAS4ag47h/BMhLqGq3KGqicbjft7tv3/nqEkBNCJUJKWsJtILbldAEVmvDIPMOhBOZD0z
kwKX+s5N3jK+jstk4wyEQB4A5BMwqS0jT46Qy6JhkF/aVUgxiJJJqrMiKy1Bd/6aRXs0xvsiivcB
GpsB7XXRiRSmmT093ubzpbdYvPKZAWZEM5sGUBfMoFEeYKEwBB7cH3CngPnoUL+f1v/EHhSH3jwV
/1/m7/qCvIu0H8mo4F7WndsjFKqi5V3AM2Bww4/QwwyyXlVxp+xlHLDHgJarQRnU0eO6SnPFAOsx
nAtbfypbGdiqk7IKeK4UyMxp+xupp7KWIR48zEFECojgDJ7oD1yhlLEMnuE5NPYqNSpDIz9J26ww
B1UaIBvsRg29v3xqSZYBnccyrqiXDgsnNpt4XkjbBZ0qMS4PV3nd4I69ULQhaPH5Bdg+67vO0VvM
D7PKMBhspFFpEHQfahPCGgHF8pNtb/ORgH5N0k4zaJpDnUp9imhNzdiWx+1i2pVq4zkR+x3jYnww
bc33ttbvU250go/uL+IkvpjEhw9Ggkf6ZryKf9R7oKe9B37tvoWEZL//z8ARXWnLWnXquSR6c4sW
GV//AAAA//8=</cx:binary>
              </cx:geoCache>
            </cx:geography>
          </cx:layoutPr>
          <cx:valueColors>
            <cx:minColor>
              <a:schemeClr val="accent2">
                <a:lumMod val="20000"/>
                <a:lumOff val="80000"/>
              </a:schemeClr>
            </cx:minColor>
            <cx:maxColor>
              <a:schemeClr val="accent2">
                <a:lumMod val="50000"/>
              </a:schemeClr>
            </cx:maxColor>
          </cx:valueColors>
        </cx:series>
      </cx:plotAreaRegion>
    </cx:plotArea>
    <cx:legend pos="b" align="ctr" overlay="0">
      <cx:txPr>
        <a:bodyPr spcFirstLastPara="1" vertOverflow="ellipsis" horzOverflow="overflow" wrap="square" lIns="0" tIns="0" rIns="0" bIns="0" anchor="ctr" anchorCtr="1"/>
        <a:lstStyle/>
        <a:p>
          <a:pPr algn="ctr" rtl="0">
            <a:defRPr sz="600"/>
          </a:pPr>
          <a:endParaRPr lang="en-US" sz="600" b="0" i="0" u="none" strike="noStrike" baseline="0">
            <a:solidFill>
              <a:sysClr val="windowText" lastClr="000000">
                <a:lumMod val="65000"/>
                <a:lumOff val="35000"/>
              </a:sysClr>
            </a:solidFill>
            <a:latin typeface="Aptos Narrow" panose="02110004020202020204"/>
          </a:endParaRPr>
        </a:p>
      </cx:txPr>
    </cx:legend>
  </cx:chart>
</cx: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461818</xdr:colOff>
      <xdr:row>0</xdr:row>
      <xdr:rowOff>0</xdr:rowOff>
    </xdr:from>
    <xdr:to>
      <xdr:col>18</xdr:col>
      <xdr:colOff>494805</xdr:colOff>
      <xdr:row>33</xdr:row>
      <xdr:rowOff>41234</xdr:rowOff>
    </xdr:to>
    <xdr:sp macro="" textlink="">
      <xdr:nvSpPr>
        <xdr:cNvPr id="2" name="Rectangle 1">
          <a:extLst>
            <a:ext uri="{FF2B5EF4-FFF2-40B4-BE49-F238E27FC236}">
              <a16:creationId xmlns:a16="http://schemas.microsoft.com/office/drawing/2014/main" id="{6D15A896-8710-D42C-15EF-3FF66FE833D1}"/>
            </a:ext>
          </a:extLst>
        </xdr:cNvPr>
        <xdr:cNvSpPr/>
      </xdr:nvSpPr>
      <xdr:spPr>
        <a:xfrm>
          <a:off x="461818" y="0"/>
          <a:ext cx="11364026" cy="6028377"/>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486558</xdr:colOff>
      <xdr:row>0</xdr:row>
      <xdr:rowOff>1</xdr:rowOff>
    </xdr:from>
    <xdr:to>
      <xdr:col>18</xdr:col>
      <xdr:colOff>478312</xdr:colOff>
      <xdr:row>2</xdr:row>
      <xdr:rowOff>160664</xdr:rowOff>
    </xdr:to>
    <xdr:sp macro="" textlink="">
      <xdr:nvSpPr>
        <xdr:cNvPr id="3" name="Rectangle 2">
          <a:extLst>
            <a:ext uri="{FF2B5EF4-FFF2-40B4-BE49-F238E27FC236}">
              <a16:creationId xmlns:a16="http://schemas.microsoft.com/office/drawing/2014/main" id="{166608B2-4F6A-C8CE-E8A7-F99A8B47DE24}"/>
            </a:ext>
          </a:extLst>
        </xdr:cNvPr>
        <xdr:cNvSpPr/>
      </xdr:nvSpPr>
      <xdr:spPr>
        <a:xfrm>
          <a:off x="486558" y="1"/>
          <a:ext cx="11238140" cy="527892"/>
        </a:xfrm>
        <a:prstGeom prst="rect">
          <a:avLst/>
        </a:prstGeom>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t>THE WORLD'S ENERGY IN NUMBERS 🌍</a:t>
          </a:r>
        </a:p>
      </xdr:txBody>
    </xdr:sp>
    <xdr:clientData/>
  </xdr:twoCellAnchor>
  <xdr:twoCellAnchor>
    <xdr:from>
      <xdr:col>2</xdr:col>
      <xdr:colOff>42333</xdr:colOff>
      <xdr:row>2</xdr:row>
      <xdr:rowOff>171450</xdr:rowOff>
    </xdr:from>
    <xdr:to>
      <xdr:col>18</xdr:col>
      <xdr:colOff>420585</xdr:colOff>
      <xdr:row>7</xdr:row>
      <xdr:rowOff>57150</xdr:rowOff>
    </xdr:to>
    <xdr:sp macro="" textlink="">
      <xdr:nvSpPr>
        <xdr:cNvPr id="4" name="Rectangle 3">
          <a:extLst>
            <a:ext uri="{FF2B5EF4-FFF2-40B4-BE49-F238E27FC236}">
              <a16:creationId xmlns:a16="http://schemas.microsoft.com/office/drawing/2014/main" id="{664A0247-1371-5A3A-9C7E-A7BA1FDE3539}"/>
            </a:ext>
          </a:extLst>
        </xdr:cNvPr>
        <xdr:cNvSpPr/>
      </xdr:nvSpPr>
      <xdr:spPr>
        <a:xfrm>
          <a:off x="998956" y="534307"/>
          <a:ext cx="10142408" cy="792843"/>
        </a:xfrm>
        <a:prstGeom prst="rect">
          <a:avLst/>
        </a:prstGeom>
        <a:no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73378</xdr:colOff>
      <xdr:row>8</xdr:row>
      <xdr:rowOff>116782</xdr:rowOff>
    </xdr:from>
    <xdr:to>
      <xdr:col>7</xdr:col>
      <xdr:colOff>371105</xdr:colOff>
      <xdr:row>18</xdr:row>
      <xdr:rowOff>74221</xdr:rowOff>
    </xdr:to>
    <xdr:graphicFrame macro="">
      <xdr:nvGraphicFramePr>
        <xdr:cNvPr id="5" name="Chart 1">
          <a:extLst>
            <a:ext uri="{FF2B5EF4-FFF2-40B4-BE49-F238E27FC236}">
              <a16:creationId xmlns:a16="http://schemas.microsoft.com/office/drawing/2014/main" id="{B0F86023-FD47-A340-6F32-CD7D495BB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527665</xdr:colOff>
      <xdr:row>8</xdr:row>
      <xdr:rowOff>102184</xdr:rowOff>
    </xdr:from>
    <xdr:to>
      <xdr:col>13</xdr:col>
      <xdr:colOff>131948</xdr:colOff>
      <xdr:row>18</xdr:row>
      <xdr:rowOff>74221</xdr:rowOff>
    </xdr:to>
    <xdr:graphicFrame macro="">
      <xdr:nvGraphicFramePr>
        <xdr:cNvPr id="6" name="Chart 6">
          <a:extLst>
            <a:ext uri="{FF2B5EF4-FFF2-40B4-BE49-F238E27FC236}">
              <a16:creationId xmlns:a16="http://schemas.microsoft.com/office/drawing/2014/main" id="{6A867EF5-61DE-2DDE-6ED1-37FAB0A16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288636</xdr:colOff>
      <xdr:row>8</xdr:row>
      <xdr:rowOff>102183</xdr:rowOff>
    </xdr:from>
    <xdr:to>
      <xdr:col>18</xdr:col>
      <xdr:colOff>404090</xdr:colOff>
      <xdr:row>18</xdr:row>
      <xdr:rowOff>72987</xdr:rowOff>
    </xdr:to>
    <mc:AlternateContent xmlns:mc="http://schemas.openxmlformats.org/markup-compatibility/2006">
      <mc:Choice xmlns:cx4="http://schemas.microsoft.com/office/drawing/2016/5/10/chartex" Requires="cx4">
        <xdr:graphicFrame macro="">
          <xdr:nvGraphicFramePr>
            <xdr:cNvPr id="7" name="Chart 7">
              <a:extLst>
                <a:ext uri="{FF2B5EF4-FFF2-40B4-BE49-F238E27FC236}">
                  <a16:creationId xmlns:a16="http://schemas.microsoft.com/office/drawing/2014/main" id="{BDEF756D-208D-9724-D576-0BDCC0371E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442036" y="1575383"/>
              <a:ext cx="3163454" cy="18123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569310</xdr:colOff>
      <xdr:row>20</xdr:row>
      <xdr:rowOff>10556</xdr:rowOff>
    </xdr:from>
    <xdr:to>
      <xdr:col>10</xdr:col>
      <xdr:colOff>559404</xdr:colOff>
      <xdr:row>32</xdr:row>
      <xdr:rowOff>105833</xdr:rowOff>
    </xdr:to>
    <xdr:graphicFrame macro="">
      <xdr:nvGraphicFramePr>
        <xdr:cNvPr id="8" name="Chart 3">
          <a:extLst>
            <a:ext uri="{FF2B5EF4-FFF2-40B4-BE49-F238E27FC236}">
              <a16:creationId xmlns:a16="http://schemas.microsoft.com/office/drawing/2014/main" id="{48B0ADCB-87B5-8F1A-0F5F-DDDE0A55E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591207</xdr:colOff>
      <xdr:row>20</xdr:row>
      <xdr:rowOff>15545</xdr:rowOff>
    </xdr:from>
    <xdr:to>
      <xdr:col>5</xdr:col>
      <xdr:colOff>416035</xdr:colOff>
      <xdr:row>32</xdr:row>
      <xdr:rowOff>107084</xdr:rowOff>
    </xdr:to>
    <xdr:graphicFrame macro="">
      <xdr:nvGraphicFramePr>
        <xdr:cNvPr id="9" name="Chart 2">
          <a:extLst>
            <a:ext uri="{FF2B5EF4-FFF2-40B4-BE49-F238E27FC236}">
              <a16:creationId xmlns:a16="http://schemas.microsoft.com/office/drawing/2014/main" id="{F7ED64D7-A06A-E8CE-8060-8BF6CFD3F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21234</xdr:colOff>
      <xdr:row>18</xdr:row>
      <xdr:rowOff>148158</xdr:rowOff>
    </xdr:from>
    <xdr:to>
      <xdr:col>5</xdr:col>
      <xdr:colOff>9384</xdr:colOff>
      <xdr:row>20</xdr:row>
      <xdr:rowOff>22473</xdr:rowOff>
    </xdr:to>
    <xdr:sp macro="" textlink="">
      <xdr:nvSpPr>
        <xdr:cNvPr id="10" name="TextBox 9">
          <a:extLst>
            <a:ext uri="{FF2B5EF4-FFF2-40B4-BE49-F238E27FC236}">
              <a16:creationId xmlns:a16="http://schemas.microsoft.com/office/drawing/2014/main" id="{C5133E21-5C3A-6377-BD9E-6A2E5BB9BBA2}"/>
            </a:ext>
          </a:extLst>
        </xdr:cNvPr>
        <xdr:cNvSpPr txBox="1"/>
      </xdr:nvSpPr>
      <xdr:spPr>
        <a:xfrm>
          <a:off x="634337" y="3432641"/>
          <a:ext cx="2666829" cy="239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900" b="1" i="0" baseline="0">
              <a:solidFill>
                <a:schemeClr val="dk1"/>
              </a:solidFill>
              <a:effectLst/>
              <a:latin typeface="+mn-lt"/>
              <a:ea typeface="+mn-ea"/>
              <a:cs typeface="+mn-cs"/>
            </a:rPr>
            <a:t>Top 10 Electricity Generating (TWh) Countries</a:t>
          </a:r>
          <a:endParaRPr lang="en-US" sz="900">
            <a:effectLst/>
          </a:endParaRPr>
        </a:p>
        <a:p>
          <a:endParaRPr lang="en-US" sz="900"/>
        </a:p>
      </xdr:txBody>
    </xdr:sp>
    <xdr:clientData/>
  </xdr:twoCellAnchor>
  <xdr:twoCellAnchor>
    <xdr:from>
      <xdr:col>5</xdr:col>
      <xdr:colOff>493689</xdr:colOff>
      <xdr:row>18</xdr:row>
      <xdr:rowOff>144820</xdr:rowOff>
    </xdr:from>
    <xdr:to>
      <xdr:col>9</xdr:col>
      <xdr:colOff>542513</xdr:colOff>
      <xdr:row>20</xdr:row>
      <xdr:rowOff>30136</xdr:rowOff>
    </xdr:to>
    <xdr:sp macro="" textlink="">
      <xdr:nvSpPr>
        <xdr:cNvPr id="11" name="TextBox 10">
          <a:extLst>
            <a:ext uri="{FF2B5EF4-FFF2-40B4-BE49-F238E27FC236}">
              <a16:creationId xmlns:a16="http://schemas.microsoft.com/office/drawing/2014/main" id="{CF596333-9F52-670C-24D5-09A9998CB3E9}"/>
            </a:ext>
          </a:extLst>
        </xdr:cNvPr>
        <xdr:cNvSpPr txBox="1"/>
      </xdr:nvSpPr>
      <xdr:spPr>
        <a:xfrm>
          <a:off x="3785471" y="3429303"/>
          <a:ext cx="2501237" cy="250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900" b="1" i="0" baseline="0">
              <a:solidFill>
                <a:schemeClr val="dk1"/>
              </a:solidFill>
              <a:effectLst/>
              <a:latin typeface="+mn-lt"/>
              <a:ea typeface="+mn-ea"/>
              <a:cs typeface="+mn-cs"/>
            </a:rPr>
            <a:t>Top 10 Electricity Consuming (TWh) Countries</a:t>
          </a:r>
          <a:endParaRPr lang="en-US" sz="900">
            <a:effectLst/>
          </a:endParaRPr>
        </a:p>
        <a:p>
          <a:endParaRPr lang="en-US" sz="900"/>
        </a:p>
      </xdr:txBody>
    </xdr:sp>
    <xdr:clientData/>
  </xdr:twoCellAnchor>
  <xdr:twoCellAnchor>
    <xdr:from>
      <xdr:col>5</xdr:col>
      <xdr:colOff>356255</xdr:colOff>
      <xdr:row>3</xdr:row>
      <xdr:rowOff>116783</xdr:rowOff>
    </xdr:from>
    <xdr:to>
      <xdr:col>8</xdr:col>
      <xdr:colOff>154590</xdr:colOff>
      <xdr:row>6</xdr:row>
      <xdr:rowOff>168167</xdr:rowOff>
    </xdr:to>
    <xdr:sp macro="" textlink="'Pivot tables'!C72">
      <xdr:nvSpPr>
        <xdr:cNvPr id="16" name="Rectangle: Rounded Corners 15">
          <a:extLst>
            <a:ext uri="{FF2B5EF4-FFF2-40B4-BE49-F238E27FC236}">
              <a16:creationId xmlns:a16="http://schemas.microsoft.com/office/drawing/2014/main" id="{A953D31D-149A-4784-971C-6093FFB9AFC4}"/>
            </a:ext>
          </a:extLst>
        </xdr:cNvPr>
        <xdr:cNvSpPr/>
      </xdr:nvSpPr>
      <xdr:spPr>
        <a:xfrm>
          <a:off x="3648037" y="664197"/>
          <a:ext cx="1637645" cy="598798"/>
        </a:xfrm>
        <a:prstGeom prst="roundRect">
          <a:avLst>
            <a:gd name="adj" fmla="val 3480"/>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7E8A26-49D9-4E31-9B4D-3EF268F97133}" type="TxLink">
            <a:rPr lang="en-US" sz="3200" b="1" i="0" u="none" strike="noStrike">
              <a:solidFill>
                <a:srgbClr val="000000"/>
              </a:solidFill>
              <a:latin typeface="Aptos Narrow"/>
              <a:ea typeface="+mn-ea"/>
              <a:cs typeface="+mn-cs"/>
            </a:rPr>
            <a:pPr marL="0" indent="0" algn="ctr"/>
            <a:t>2.1 K</a:t>
          </a:fld>
          <a:endParaRPr lang="en-US" sz="4800" b="1" i="0" u="none" strike="noStrike">
            <a:solidFill>
              <a:sysClr val="windowText" lastClr="000000"/>
            </a:solidFill>
            <a:latin typeface="Aptos Narrow"/>
            <a:ea typeface="+mn-ea"/>
            <a:cs typeface="+mn-cs"/>
          </a:endParaRPr>
        </a:p>
      </xdr:txBody>
    </xdr:sp>
    <xdr:clientData/>
  </xdr:twoCellAnchor>
  <xdr:twoCellAnchor>
    <xdr:from>
      <xdr:col>8</xdr:col>
      <xdr:colOff>605804</xdr:colOff>
      <xdr:row>3</xdr:row>
      <xdr:rowOff>116490</xdr:rowOff>
    </xdr:from>
    <xdr:to>
      <xdr:col>11</xdr:col>
      <xdr:colOff>404139</xdr:colOff>
      <xdr:row>6</xdr:row>
      <xdr:rowOff>167874</xdr:rowOff>
    </xdr:to>
    <xdr:sp macro="" textlink="'Pivot tables'!D72">
      <xdr:nvSpPr>
        <xdr:cNvPr id="17" name="Rectangle: Rounded Corners 16">
          <a:extLst>
            <a:ext uri="{FF2B5EF4-FFF2-40B4-BE49-F238E27FC236}">
              <a16:creationId xmlns:a16="http://schemas.microsoft.com/office/drawing/2014/main" id="{EF66766D-20AC-42A2-9A00-48C36D70818A}"/>
            </a:ext>
          </a:extLst>
        </xdr:cNvPr>
        <xdr:cNvSpPr/>
      </xdr:nvSpPr>
      <xdr:spPr>
        <a:xfrm>
          <a:off x="5736896" y="663904"/>
          <a:ext cx="1637645" cy="598798"/>
        </a:xfrm>
        <a:prstGeom prst="roundRect">
          <a:avLst>
            <a:gd name="adj" fmla="val 348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9FC9EF-3DCA-435D-889A-27B4E9FE7D00}" type="TxLink">
            <a:rPr lang="en-US" sz="3200" b="1" i="0" u="none" strike="noStrike">
              <a:solidFill>
                <a:srgbClr val="000000"/>
              </a:solidFill>
              <a:latin typeface="Aptos Narrow"/>
              <a:ea typeface="+mn-ea"/>
              <a:cs typeface="+mn-cs"/>
            </a:rPr>
            <a:pPr marL="0" indent="0" algn="ctr"/>
            <a:t> 84.73 </a:t>
          </a:fld>
          <a:endParaRPr lang="en-US" sz="4800" b="1" i="0" u="none" strike="noStrike">
            <a:solidFill>
              <a:sysClr val="windowText" lastClr="000000"/>
            </a:solidFill>
            <a:latin typeface="Aptos Narrow"/>
            <a:ea typeface="+mn-ea"/>
            <a:cs typeface="+mn-cs"/>
          </a:endParaRPr>
        </a:p>
      </xdr:txBody>
    </xdr:sp>
    <xdr:clientData/>
  </xdr:twoCellAnchor>
  <xdr:twoCellAnchor>
    <xdr:from>
      <xdr:col>12</xdr:col>
      <xdr:colOff>301951</xdr:colOff>
      <xdr:row>3</xdr:row>
      <xdr:rowOff>112036</xdr:rowOff>
    </xdr:from>
    <xdr:to>
      <xdr:col>15</xdr:col>
      <xdr:colOff>100286</xdr:colOff>
      <xdr:row>6</xdr:row>
      <xdr:rowOff>163420</xdr:rowOff>
    </xdr:to>
    <xdr:sp macro="" textlink="'Pivot tables'!E72">
      <xdr:nvSpPr>
        <xdr:cNvPr id="18" name="Rectangle: Rounded Corners 17">
          <a:extLst>
            <a:ext uri="{FF2B5EF4-FFF2-40B4-BE49-F238E27FC236}">
              <a16:creationId xmlns:a16="http://schemas.microsoft.com/office/drawing/2014/main" id="{D2C086DD-50CA-4FE2-9A7E-D3D581F223B5}"/>
            </a:ext>
          </a:extLst>
        </xdr:cNvPr>
        <xdr:cNvSpPr/>
      </xdr:nvSpPr>
      <xdr:spPr>
        <a:xfrm>
          <a:off x="7885457" y="659450"/>
          <a:ext cx="1637645" cy="598798"/>
        </a:xfrm>
        <a:prstGeom prst="roundRect">
          <a:avLst>
            <a:gd name="adj" fmla="val 348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46096D-C39C-4E18-A637-8A583ED11712}" type="TxLink">
            <a:rPr lang="en-US" sz="3200" b="1" i="0" u="none" strike="noStrike">
              <a:solidFill>
                <a:srgbClr val="000000"/>
              </a:solidFill>
              <a:latin typeface="Aptos Narrow"/>
              <a:ea typeface="+mn-ea"/>
              <a:cs typeface="+mn-cs"/>
            </a:rPr>
            <a:pPr marL="0" indent="0" algn="ctr"/>
            <a:t> 12.63 </a:t>
          </a:fld>
          <a:endParaRPr lang="en-US" sz="4800" b="1" i="0" u="none" strike="noStrike">
            <a:solidFill>
              <a:sysClr val="windowText" lastClr="000000"/>
            </a:solidFill>
            <a:latin typeface="Aptos Narrow"/>
            <a:ea typeface="+mn-ea"/>
            <a:cs typeface="+mn-cs"/>
          </a:endParaRPr>
        </a:p>
      </xdr:txBody>
    </xdr:sp>
    <xdr:clientData/>
  </xdr:twoCellAnchor>
  <xdr:twoCellAnchor>
    <xdr:from>
      <xdr:col>15</xdr:col>
      <xdr:colOff>574712</xdr:colOff>
      <xdr:row>3</xdr:row>
      <xdr:rowOff>100284</xdr:rowOff>
    </xdr:from>
    <xdr:to>
      <xdr:col>18</xdr:col>
      <xdr:colOff>373047</xdr:colOff>
      <xdr:row>6</xdr:row>
      <xdr:rowOff>151668</xdr:rowOff>
    </xdr:to>
    <xdr:sp macro="" textlink="'Pivot tables'!F72">
      <xdr:nvSpPr>
        <xdr:cNvPr id="19" name="Rectangle: Rounded Corners 18">
          <a:extLst>
            <a:ext uri="{FF2B5EF4-FFF2-40B4-BE49-F238E27FC236}">
              <a16:creationId xmlns:a16="http://schemas.microsoft.com/office/drawing/2014/main" id="{7278EA99-E949-4731-A564-710AA954838E}"/>
            </a:ext>
          </a:extLst>
        </xdr:cNvPr>
        <xdr:cNvSpPr/>
      </xdr:nvSpPr>
      <xdr:spPr>
        <a:xfrm>
          <a:off x="9997528" y="647698"/>
          <a:ext cx="1637645" cy="598798"/>
        </a:xfrm>
        <a:prstGeom prst="roundRect">
          <a:avLst>
            <a:gd name="adj" fmla="val 348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1EAC78F-C481-46E0-945F-42973553B0B2}" type="TxLink">
            <a:rPr lang="en-US" sz="3200" b="1" i="0" u="none" strike="noStrike">
              <a:solidFill>
                <a:srgbClr val="000000"/>
              </a:solidFill>
              <a:latin typeface="Aptos Narrow"/>
              <a:ea typeface="+mn-ea"/>
              <a:cs typeface="+mn-cs"/>
            </a:rPr>
            <a:pPr marL="0" indent="0" algn="ctr"/>
            <a:t> 40.58 </a:t>
          </a:fld>
          <a:endParaRPr lang="en-US" sz="4800" b="1" i="0" u="none" strike="noStrike">
            <a:solidFill>
              <a:sysClr val="windowText" lastClr="000000"/>
            </a:solidFill>
            <a:latin typeface="Aptos Narrow"/>
            <a:ea typeface="+mn-ea"/>
            <a:cs typeface="+mn-cs"/>
          </a:endParaRPr>
        </a:p>
      </xdr:txBody>
    </xdr:sp>
    <xdr:clientData/>
  </xdr:twoCellAnchor>
  <xdr:twoCellAnchor>
    <xdr:from>
      <xdr:col>2</xdr:col>
      <xdr:colOff>83279</xdr:colOff>
      <xdr:row>3</xdr:row>
      <xdr:rowOff>122839</xdr:rowOff>
    </xdr:from>
    <xdr:to>
      <xdr:col>4</xdr:col>
      <xdr:colOff>494717</xdr:colOff>
      <xdr:row>6</xdr:row>
      <xdr:rowOff>174223</xdr:rowOff>
    </xdr:to>
    <xdr:sp macro="" textlink="'Pivot tables'!B72">
      <xdr:nvSpPr>
        <xdr:cNvPr id="15" name="Rectangle: Rounded Corners 14">
          <a:extLst>
            <a:ext uri="{FF2B5EF4-FFF2-40B4-BE49-F238E27FC236}">
              <a16:creationId xmlns:a16="http://schemas.microsoft.com/office/drawing/2014/main" id="{BBE1AA56-EEC2-4297-BA61-77ED8970CFFC}"/>
            </a:ext>
          </a:extLst>
        </xdr:cNvPr>
        <xdr:cNvSpPr/>
      </xdr:nvSpPr>
      <xdr:spPr>
        <a:xfrm>
          <a:off x="1535750" y="670253"/>
          <a:ext cx="1637645" cy="598798"/>
        </a:xfrm>
        <a:prstGeom prst="roundRect">
          <a:avLst>
            <a:gd name="adj" fmla="val 348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7D83BB-974E-458F-84BB-853DF650A46E}" type="TxLink">
            <a:rPr lang="en-US" sz="3200" b="1" i="0" u="none" strike="noStrike">
              <a:solidFill>
                <a:srgbClr val="000000"/>
              </a:solidFill>
              <a:latin typeface="Aptos Narrow"/>
            </a:rPr>
            <a:pPr algn="ctr"/>
            <a:t>$17.0 K</a:t>
          </a:fld>
          <a:endParaRPr lang="en-US" sz="4800" b="1">
            <a:solidFill>
              <a:sysClr val="windowText" lastClr="000000"/>
            </a:solidFill>
          </a:endParaRPr>
        </a:p>
      </xdr:txBody>
    </xdr:sp>
    <xdr:clientData/>
  </xdr:twoCellAnchor>
  <xdr:twoCellAnchor>
    <xdr:from>
      <xdr:col>2</xdr:col>
      <xdr:colOff>42255</xdr:colOff>
      <xdr:row>7</xdr:row>
      <xdr:rowOff>66995</xdr:rowOff>
    </xdr:from>
    <xdr:to>
      <xdr:col>6</xdr:col>
      <xdr:colOff>256670</xdr:colOff>
      <xdr:row>8</xdr:row>
      <xdr:rowOff>123781</xdr:rowOff>
    </xdr:to>
    <xdr:sp macro="" textlink="">
      <xdr:nvSpPr>
        <xdr:cNvPr id="20" name="TextBox 19">
          <a:extLst>
            <a:ext uri="{FF2B5EF4-FFF2-40B4-BE49-F238E27FC236}">
              <a16:creationId xmlns:a16="http://schemas.microsoft.com/office/drawing/2014/main" id="{3F5FBA1B-D3F1-8E58-0510-2F0671ABB585}"/>
            </a:ext>
          </a:extLst>
        </xdr:cNvPr>
        <xdr:cNvSpPr txBox="1"/>
      </xdr:nvSpPr>
      <xdr:spPr>
        <a:xfrm>
          <a:off x="1494726" y="1344294"/>
          <a:ext cx="2666829" cy="239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900" b="1" i="0" baseline="0">
              <a:solidFill>
                <a:sysClr val="windowText" lastClr="000000"/>
              </a:solidFill>
              <a:effectLst/>
              <a:latin typeface="+mn-lt"/>
              <a:ea typeface="+mn-ea"/>
              <a:cs typeface="+mn-cs"/>
            </a:rPr>
            <a:t>Trend of Electricity Generation by Continent (TWh)</a:t>
          </a:r>
          <a:endParaRPr lang="en-US" sz="900">
            <a:solidFill>
              <a:sysClr val="windowText" lastClr="000000"/>
            </a:solidFill>
          </a:endParaRPr>
        </a:p>
      </xdr:txBody>
    </xdr:sp>
    <xdr:clientData/>
  </xdr:twoCellAnchor>
  <xdr:twoCellAnchor>
    <xdr:from>
      <xdr:col>1</xdr:col>
      <xdr:colOff>822356</xdr:colOff>
      <xdr:row>0</xdr:row>
      <xdr:rowOff>0</xdr:rowOff>
    </xdr:from>
    <xdr:to>
      <xdr:col>6</xdr:col>
      <xdr:colOff>197403</xdr:colOff>
      <xdr:row>0</xdr:row>
      <xdr:rowOff>0</xdr:rowOff>
    </xdr:to>
    <xdr:sp macro="" textlink="">
      <xdr:nvSpPr>
        <xdr:cNvPr id="21" name="TextBox 20">
          <a:extLst>
            <a:ext uri="{FF2B5EF4-FFF2-40B4-BE49-F238E27FC236}">
              <a16:creationId xmlns:a16="http://schemas.microsoft.com/office/drawing/2014/main" id="{9460F713-B91D-27FD-00A9-0D0E38B3F917}"/>
            </a:ext>
          </a:extLst>
        </xdr:cNvPr>
        <xdr:cNvSpPr txBox="1"/>
      </xdr:nvSpPr>
      <xdr:spPr>
        <a:xfrm>
          <a:off x="1435459" y="0"/>
          <a:ext cx="2666829" cy="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800" b="1" i="0" baseline="0">
              <a:solidFill>
                <a:schemeClr val="dk1"/>
              </a:solidFill>
              <a:effectLst/>
              <a:latin typeface="+mn-lt"/>
              <a:ea typeface="+mn-ea"/>
              <a:cs typeface="+mn-cs"/>
            </a:rPr>
            <a:t>Top 10 Electricity Generating (TWh) Countries, 2022</a:t>
          </a:r>
          <a:endParaRPr lang="en-US" sz="800">
            <a:effectLst/>
          </a:endParaRPr>
        </a:p>
        <a:p>
          <a:endParaRPr lang="en-US" sz="800"/>
        </a:p>
      </xdr:txBody>
    </xdr:sp>
    <xdr:clientData/>
  </xdr:twoCellAnchor>
  <xdr:twoCellAnchor>
    <xdr:from>
      <xdr:col>7</xdr:col>
      <xdr:colOff>472010</xdr:colOff>
      <xdr:row>7</xdr:row>
      <xdr:rowOff>51521</xdr:rowOff>
    </xdr:from>
    <xdr:to>
      <xdr:col>12</xdr:col>
      <xdr:colOff>73322</xdr:colOff>
      <xdr:row>8</xdr:row>
      <xdr:rowOff>108307</xdr:rowOff>
    </xdr:to>
    <xdr:sp macro="" textlink="">
      <xdr:nvSpPr>
        <xdr:cNvPr id="22" name="TextBox 21">
          <a:extLst>
            <a:ext uri="{FF2B5EF4-FFF2-40B4-BE49-F238E27FC236}">
              <a16:creationId xmlns:a16="http://schemas.microsoft.com/office/drawing/2014/main" id="{87FBD05E-C4B7-6D30-AE03-128E0D3C0773}"/>
            </a:ext>
          </a:extLst>
        </xdr:cNvPr>
        <xdr:cNvSpPr txBox="1"/>
      </xdr:nvSpPr>
      <xdr:spPr>
        <a:xfrm>
          <a:off x="4989999" y="1328820"/>
          <a:ext cx="2666829" cy="239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900" b="1" i="0" baseline="0">
              <a:solidFill>
                <a:schemeClr val="dk1"/>
              </a:solidFill>
              <a:effectLst/>
              <a:latin typeface="+mn-lt"/>
              <a:ea typeface="+mn-ea"/>
              <a:cs typeface="+mn-cs"/>
            </a:rPr>
            <a:t>Trend of Electricity Generation by Type (TWh)</a:t>
          </a:r>
          <a:endParaRPr lang="en-US" sz="900">
            <a:effectLst/>
          </a:endParaRPr>
        </a:p>
        <a:p>
          <a:endParaRPr lang="en-US" sz="900"/>
        </a:p>
      </xdr:txBody>
    </xdr:sp>
    <xdr:clientData/>
  </xdr:twoCellAnchor>
  <xdr:twoCellAnchor>
    <xdr:from>
      <xdr:col>13</xdr:col>
      <xdr:colOff>230273</xdr:colOff>
      <xdr:row>7</xdr:row>
      <xdr:rowOff>57943</xdr:rowOff>
    </xdr:from>
    <xdr:to>
      <xdr:col>17</xdr:col>
      <xdr:colOff>444688</xdr:colOff>
      <xdr:row>8</xdr:row>
      <xdr:rowOff>114729</xdr:rowOff>
    </xdr:to>
    <xdr:sp macro="" textlink="">
      <xdr:nvSpPr>
        <xdr:cNvPr id="23" name="TextBox 22">
          <a:extLst>
            <a:ext uri="{FF2B5EF4-FFF2-40B4-BE49-F238E27FC236}">
              <a16:creationId xmlns:a16="http://schemas.microsoft.com/office/drawing/2014/main" id="{1626AB4B-E723-DCA5-E927-7200A2085B74}"/>
            </a:ext>
          </a:extLst>
        </xdr:cNvPr>
        <xdr:cNvSpPr txBox="1"/>
      </xdr:nvSpPr>
      <xdr:spPr>
        <a:xfrm>
          <a:off x="8426882" y="1335242"/>
          <a:ext cx="2666829" cy="239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900" b="1" i="0" baseline="0">
              <a:solidFill>
                <a:schemeClr val="dk1"/>
              </a:solidFill>
              <a:effectLst/>
              <a:latin typeface="+mn-lt"/>
              <a:ea typeface="+mn-ea"/>
              <a:cs typeface="+mn-cs"/>
            </a:rPr>
            <a:t>Spread of % Population with Access to Electricity</a:t>
          </a:r>
          <a:endParaRPr lang="en-US" sz="900">
            <a:effectLst/>
          </a:endParaRPr>
        </a:p>
        <a:p>
          <a:endParaRPr lang="en-US" sz="900"/>
        </a:p>
      </xdr:txBody>
    </xdr:sp>
    <xdr:clientData/>
  </xdr:twoCellAnchor>
  <xdr:twoCellAnchor>
    <xdr:from>
      <xdr:col>2</xdr:col>
      <xdr:colOff>72989</xdr:colOff>
      <xdr:row>2</xdr:row>
      <xdr:rowOff>145977</xdr:rowOff>
    </xdr:from>
    <xdr:to>
      <xdr:col>4</xdr:col>
      <xdr:colOff>496322</xdr:colOff>
      <xdr:row>3</xdr:row>
      <xdr:rowOff>145977</xdr:rowOff>
    </xdr:to>
    <xdr:sp macro="" textlink="'Pivot tables'!B69">
      <xdr:nvSpPr>
        <xdr:cNvPr id="24" name="TextBox 23">
          <a:extLst>
            <a:ext uri="{FF2B5EF4-FFF2-40B4-BE49-F238E27FC236}">
              <a16:creationId xmlns:a16="http://schemas.microsoft.com/office/drawing/2014/main" id="{8E96709E-C42E-34DF-F731-CE90665B3165}"/>
            </a:ext>
          </a:extLst>
        </xdr:cNvPr>
        <xdr:cNvSpPr txBox="1"/>
      </xdr:nvSpPr>
      <xdr:spPr>
        <a:xfrm>
          <a:off x="1525460" y="510920"/>
          <a:ext cx="1649540" cy="182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3046AF-FFD4-488C-9F5A-60D00A40223B}" type="TxLink">
            <a:rPr lang="en-US" sz="700" b="1" i="0" u="none" strike="noStrike">
              <a:solidFill>
                <a:srgbClr val="000000"/>
              </a:solidFill>
              <a:latin typeface="Aptos Narrow"/>
            </a:rPr>
            <a:pPr algn="ctr"/>
            <a:t>Avg. GDP_Per_Capita_USD</a:t>
          </a:fld>
          <a:endParaRPr lang="en-US" sz="700" b="1"/>
        </a:p>
      </xdr:txBody>
    </xdr:sp>
    <xdr:clientData/>
  </xdr:twoCellAnchor>
  <xdr:twoCellAnchor>
    <xdr:from>
      <xdr:col>5</xdr:col>
      <xdr:colOff>342170</xdr:colOff>
      <xdr:row>2</xdr:row>
      <xdr:rowOff>130503</xdr:rowOff>
    </xdr:from>
    <xdr:to>
      <xdr:col>8</xdr:col>
      <xdr:colOff>152400</xdr:colOff>
      <xdr:row>3</xdr:row>
      <xdr:rowOff>130503</xdr:rowOff>
    </xdr:to>
    <xdr:sp macro="" textlink="'Pivot tables'!C69">
      <xdr:nvSpPr>
        <xdr:cNvPr id="25" name="TextBox 24">
          <a:extLst>
            <a:ext uri="{FF2B5EF4-FFF2-40B4-BE49-F238E27FC236}">
              <a16:creationId xmlns:a16="http://schemas.microsoft.com/office/drawing/2014/main" id="{3C962C50-C67C-83B3-ECBA-B6C96A7C8AFA}"/>
            </a:ext>
          </a:extLst>
        </xdr:cNvPr>
        <xdr:cNvSpPr txBox="1"/>
      </xdr:nvSpPr>
      <xdr:spPr>
        <a:xfrm>
          <a:off x="3633952" y="495446"/>
          <a:ext cx="1649540" cy="182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15BC19-84BC-4126-923C-D26C8C5323B4}" type="TxLink">
            <a:rPr lang="en-US" sz="700" b="1" i="0" u="none" strike="noStrike">
              <a:solidFill>
                <a:srgbClr val="000000"/>
              </a:solidFill>
              <a:latin typeface="Aptos Narrow"/>
            </a:rPr>
            <a:pPr algn="ctr"/>
            <a:t>Avg. Primary_energy_consumption_TWh</a:t>
          </a:fld>
          <a:endParaRPr lang="en-US" sz="500" b="1"/>
        </a:p>
      </xdr:txBody>
    </xdr:sp>
    <xdr:clientData/>
  </xdr:twoCellAnchor>
  <xdr:twoCellAnchor>
    <xdr:from>
      <xdr:col>8</xdr:col>
      <xdr:colOff>596754</xdr:colOff>
      <xdr:row>2</xdr:row>
      <xdr:rowOff>129627</xdr:rowOff>
    </xdr:from>
    <xdr:to>
      <xdr:col>11</xdr:col>
      <xdr:colOff>406984</xdr:colOff>
      <xdr:row>3</xdr:row>
      <xdr:rowOff>129627</xdr:rowOff>
    </xdr:to>
    <xdr:sp macro="" textlink="'Pivot tables'!D69">
      <xdr:nvSpPr>
        <xdr:cNvPr id="26" name="TextBox 25">
          <a:extLst>
            <a:ext uri="{FF2B5EF4-FFF2-40B4-BE49-F238E27FC236}">
              <a16:creationId xmlns:a16="http://schemas.microsoft.com/office/drawing/2014/main" id="{8D20A872-0835-F4BF-C1A9-BDFBF488BF3A}"/>
            </a:ext>
          </a:extLst>
        </xdr:cNvPr>
        <xdr:cNvSpPr txBox="1"/>
      </xdr:nvSpPr>
      <xdr:spPr>
        <a:xfrm>
          <a:off x="5727846" y="494570"/>
          <a:ext cx="1649540" cy="182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300DCA-2339-45C5-97FA-DB4DFE298FB8}" type="TxLink">
            <a:rPr lang="en-US" sz="700" b="1" i="0" u="none" strike="noStrike">
              <a:solidFill>
                <a:srgbClr val="000000"/>
              </a:solidFill>
              <a:latin typeface="Aptos Narrow"/>
            </a:rPr>
            <a:pPr algn="ctr"/>
            <a:t>Avg. Electricity_from_Fossil_Fuels_TWh</a:t>
          </a:fld>
          <a:endParaRPr lang="en-US" sz="100" b="1"/>
        </a:p>
      </xdr:txBody>
    </xdr:sp>
    <xdr:clientData/>
  </xdr:twoCellAnchor>
  <xdr:twoCellAnchor>
    <xdr:from>
      <xdr:col>12</xdr:col>
      <xdr:colOff>289327</xdr:colOff>
      <xdr:row>2</xdr:row>
      <xdr:rowOff>128751</xdr:rowOff>
    </xdr:from>
    <xdr:to>
      <xdr:col>15</xdr:col>
      <xdr:colOff>99557</xdr:colOff>
      <xdr:row>3</xdr:row>
      <xdr:rowOff>128751</xdr:rowOff>
    </xdr:to>
    <xdr:sp macro="" textlink="'Pivot tables'!E69">
      <xdr:nvSpPr>
        <xdr:cNvPr id="27" name="TextBox 26">
          <a:extLst>
            <a:ext uri="{FF2B5EF4-FFF2-40B4-BE49-F238E27FC236}">
              <a16:creationId xmlns:a16="http://schemas.microsoft.com/office/drawing/2014/main" id="{967024E4-A357-025B-42D8-FF7E57AE6220}"/>
            </a:ext>
          </a:extLst>
        </xdr:cNvPr>
        <xdr:cNvSpPr txBox="1"/>
      </xdr:nvSpPr>
      <xdr:spPr>
        <a:xfrm>
          <a:off x="7872833" y="493694"/>
          <a:ext cx="1649540" cy="182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F2589C1-275F-4045-80F1-B89C8B2122FC}" type="TxLink">
            <a:rPr lang="en-US" sz="700" b="1" i="0" u="none" strike="noStrike">
              <a:solidFill>
                <a:srgbClr val="000000"/>
              </a:solidFill>
              <a:latin typeface="Aptos Narrow"/>
            </a:rPr>
            <a:pPr algn="ctr"/>
            <a:t>Avg. Electricity_from_Nuclear_TWh</a:t>
          </a:fld>
          <a:endParaRPr lang="en-US" sz="200" b="1"/>
        </a:p>
      </xdr:txBody>
    </xdr:sp>
    <xdr:clientData/>
  </xdr:twoCellAnchor>
  <xdr:twoCellAnchor>
    <xdr:from>
      <xdr:col>15</xdr:col>
      <xdr:colOff>558509</xdr:colOff>
      <xdr:row>2</xdr:row>
      <xdr:rowOff>127875</xdr:rowOff>
    </xdr:from>
    <xdr:to>
      <xdr:col>18</xdr:col>
      <xdr:colOff>368739</xdr:colOff>
      <xdr:row>3</xdr:row>
      <xdr:rowOff>127875</xdr:rowOff>
    </xdr:to>
    <xdr:sp macro="" textlink="'Pivot tables'!F69">
      <xdr:nvSpPr>
        <xdr:cNvPr id="28" name="TextBox 27">
          <a:extLst>
            <a:ext uri="{FF2B5EF4-FFF2-40B4-BE49-F238E27FC236}">
              <a16:creationId xmlns:a16="http://schemas.microsoft.com/office/drawing/2014/main" id="{2EC76537-6BFB-DD3C-0D17-D0A23EBAF463}"/>
            </a:ext>
          </a:extLst>
        </xdr:cNvPr>
        <xdr:cNvSpPr txBox="1"/>
      </xdr:nvSpPr>
      <xdr:spPr>
        <a:xfrm>
          <a:off x="9981325" y="492818"/>
          <a:ext cx="1649540" cy="1824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0C849C-9B7D-4F6E-99F3-173A443DEF10}" type="TxLink">
            <a:rPr lang="en-US" sz="700" b="1" i="0" u="none" strike="noStrike">
              <a:solidFill>
                <a:srgbClr val="000000"/>
              </a:solidFill>
              <a:latin typeface="Aptos Narrow"/>
            </a:rPr>
            <a:pPr algn="ctr"/>
            <a:t>Avg. Electricity_from_Renewables_TWh</a:t>
          </a:fld>
          <a:endParaRPr lang="en-US" sz="100" b="1"/>
        </a:p>
      </xdr:txBody>
    </xdr:sp>
    <xdr:clientData/>
  </xdr:twoCellAnchor>
  <xdr:twoCellAnchor editAs="oneCell">
    <xdr:from>
      <xdr:col>0</xdr:col>
      <xdr:colOff>605804</xdr:colOff>
      <xdr:row>5</xdr:row>
      <xdr:rowOff>65689</xdr:rowOff>
    </xdr:from>
    <xdr:to>
      <xdr:col>1</xdr:col>
      <xdr:colOff>830901</xdr:colOff>
      <xdr:row>18</xdr:row>
      <xdr:rowOff>102183</xdr:rowOff>
    </xdr:to>
    <mc:AlternateContent xmlns:mc="http://schemas.openxmlformats.org/markup-compatibility/2006" xmlns:a14="http://schemas.microsoft.com/office/drawing/2010/main">
      <mc:Choice Requires="a14">
        <xdr:graphicFrame macro="">
          <xdr:nvGraphicFramePr>
            <xdr:cNvPr id="29" name="Year">
              <a:extLst>
                <a:ext uri="{FF2B5EF4-FFF2-40B4-BE49-F238E27FC236}">
                  <a16:creationId xmlns:a16="http://schemas.microsoft.com/office/drawing/2014/main" id="{E9B55A27-3717-4202-9B5C-A99A96D43E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05804" y="978045"/>
              <a:ext cx="838200" cy="24086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348586</xdr:colOff>
      <xdr:row>14</xdr:row>
      <xdr:rowOff>15565</xdr:rowOff>
    </xdr:from>
    <xdr:to>
      <xdr:col>14</xdr:col>
      <xdr:colOff>479966</xdr:colOff>
      <xdr:row>17</xdr:row>
      <xdr:rowOff>177282</xdr:rowOff>
    </xdr:to>
    <xdr:graphicFrame macro="">
      <xdr:nvGraphicFramePr>
        <xdr:cNvPr id="30" name="Chart 29">
          <a:extLst>
            <a:ext uri="{FF2B5EF4-FFF2-40B4-BE49-F238E27FC236}">
              <a16:creationId xmlns:a16="http://schemas.microsoft.com/office/drawing/2014/main" id="{EB022FAF-0984-4C71-A12C-EC2B789FA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87585</xdr:colOff>
      <xdr:row>18</xdr:row>
      <xdr:rowOff>121854</xdr:rowOff>
    </xdr:from>
    <xdr:to>
      <xdr:col>18</xdr:col>
      <xdr:colOff>401436</xdr:colOff>
      <xdr:row>32</xdr:row>
      <xdr:rowOff>115906</xdr:rowOff>
    </xdr:to>
    <xdr:grpSp>
      <xdr:nvGrpSpPr>
        <xdr:cNvPr id="33" name="Group 32">
          <a:extLst>
            <a:ext uri="{FF2B5EF4-FFF2-40B4-BE49-F238E27FC236}">
              <a16:creationId xmlns:a16="http://schemas.microsoft.com/office/drawing/2014/main" id="{2B9CB2FF-C8A9-0D86-4A7D-0510E0F74056}"/>
            </a:ext>
          </a:extLst>
        </xdr:cNvPr>
        <xdr:cNvGrpSpPr/>
      </xdr:nvGrpSpPr>
      <xdr:grpSpPr>
        <a:xfrm>
          <a:off x="7057818" y="3444528"/>
          <a:ext cx="4603792" cy="2578355"/>
          <a:chOff x="7022188" y="3478283"/>
          <a:chExt cx="4582462" cy="2604607"/>
        </a:xfrm>
      </xdr:grpSpPr>
      <xdr:graphicFrame macro="">
        <xdr:nvGraphicFramePr>
          <xdr:cNvPr id="12" name="Chart 8">
            <a:extLst>
              <a:ext uri="{FF2B5EF4-FFF2-40B4-BE49-F238E27FC236}">
                <a16:creationId xmlns:a16="http://schemas.microsoft.com/office/drawing/2014/main" id="{3585C58C-9D2B-007C-1260-9B22BE2151EC}"/>
              </a:ext>
            </a:extLst>
          </xdr:cNvPr>
          <xdr:cNvGraphicFramePr/>
        </xdr:nvGraphicFramePr>
        <xdr:xfrm>
          <a:off x="7034388" y="3729365"/>
          <a:ext cx="4570262" cy="2328333"/>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3" name="TextBox 12">
            <a:extLst>
              <a:ext uri="{FF2B5EF4-FFF2-40B4-BE49-F238E27FC236}">
                <a16:creationId xmlns:a16="http://schemas.microsoft.com/office/drawing/2014/main" id="{A96FA89E-E066-1948-B753-2B5B036C5475}"/>
              </a:ext>
            </a:extLst>
          </xdr:cNvPr>
          <xdr:cNvSpPr txBox="1"/>
        </xdr:nvSpPr>
        <xdr:spPr>
          <a:xfrm>
            <a:off x="7044086" y="3478283"/>
            <a:ext cx="4515619" cy="272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900" b="1" i="0" baseline="0">
                <a:solidFill>
                  <a:schemeClr val="dk1"/>
                </a:solidFill>
                <a:effectLst/>
                <a:latin typeface="+mn-lt"/>
                <a:ea typeface="+mn-ea"/>
                <a:cs typeface="+mn-cs"/>
              </a:rPr>
              <a:t>Access to Electricity vs GDP Per Capita (USD)</a:t>
            </a:r>
            <a:endParaRPr lang="en-US" sz="900">
              <a:effectLst/>
            </a:endParaRPr>
          </a:p>
          <a:p>
            <a:endParaRPr lang="en-US" sz="900"/>
          </a:p>
        </xdr:txBody>
      </xdr:sp>
      <xdr:sp macro="" textlink="">
        <xdr:nvSpPr>
          <xdr:cNvPr id="31" name="TextBox 30">
            <a:extLst>
              <a:ext uri="{FF2B5EF4-FFF2-40B4-BE49-F238E27FC236}">
                <a16:creationId xmlns:a16="http://schemas.microsoft.com/office/drawing/2014/main" id="{314BE6AD-3734-9986-80D1-1A51DA1AD936}"/>
              </a:ext>
            </a:extLst>
          </xdr:cNvPr>
          <xdr:cNvSpPr txBox="1"/>
        </xdr:nvSpPr>
        <xdr:spPr>
          <a:xfrm>
            <a:off x="7022188" y="3718069"/>
            <a:ext cx="1055031" cy="179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0">
                <a:solidFill>
                  <a:sysClr val="windowText" lastClr="000000"/>
                </a:solidFill>
              </a:rPr>
              <a:t>Access to Electricity (%)</a:t>
            </a:r>
          </a:p>
        </xdr:txBody>
      </xdr:sp>
      <xdr:sp macro="" textlink="">
        <xdr:nvSpPr>
          <xdr:cNvPr id="32" name="TextBox 31">
            <a:extLst>
              <a:ext uri="{FF2B5EF4-FFF2-40B4-BE49-F238E27FC236}">
                <a16:creationId xmlns:a16="http://schemas.microsoft.com/office/drawing/2014/main" id="{1C0A06C3-8C12-E5AF-1371-AFAA37D68B31}"/>
              </a:ext>
            </a:extLst>
          </xdr:cNvPr>
          <xdr:cNvSpPr txBox="1"/>
        </xdr:nvSpPr>
        <xdr:spPr>
          <a:xfrm>
            <a:off x="10522849" y="5903720"/>
            <a:ext cx="1051730" cy="1791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0"/>
              <a:t>GDP Per Capita (USD)</a:t>
            </a:r>
          </a:p>
        </xdr:txBody>
      </xdr:sp>
    </xdr:grpSp>
    <xdr:clientData/>
  </xdr:twoCellAnchor>
  <xdr:twoCellAnchor>
    <xdr:from>
      <xdr:col>16</xdr:col>
      <xdr:colOff>335747</xdr:colOff>
      <xdr:row>0</xdr:row>
      <xdr:rowOff>72988</xdr:rowOff>
    </xdr:from>
    <xdr:to>
      <xdr:col>18</xdr:col>
      <xdr:colOff>350345</xdr:colOff>
      <xdr:row>1</xdr:row>
      <xdr:rowOff>36494</xdr:rowOff>
    </xdr:to>
    <xdr:sp macro="" textlink="">
      <xdr:nvSpPr>
        <xdr:cNvPr id="14" name="TextBox 13">
          <a:extLst>
            <a:ext uri="{FF2B5EF4-FFF2-40B4-BE49-F238E27FC236}">
              <a16:creationId xmlns:a16="http://schemas.microsoft.com/office/drawing/2014/main" id="{7AB9B78B-216F-1CFD-DF66-39DE696F1C83}"/>
            </a:ext>
          </a:extLst>
        </xdr:cNvPr>
        <xdr:cNvSpPr txBox="1"/>
      </xdr:nvSpPr>
      <xdr:spPr>
        <a:xfrm>
          <a:off x="10371667" y="72988"/>
          <a:ext cx="1240804" cy="145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solidFill>
                <a:schemeClr val="bg1"/>
              </a:solidFill>
            </a:rPr>
            <a:t>Designed by</a:t>
          </a:r>
          <a:r>
            <a:rPr lang="en-US" sz="700" b="1" baseline="0">
              <a:solidFill>
                <a:schemeClr val="bg1"/>
              </a:solidFill>
            </a:rPr>
            <a:t> Chinedu Uzorue</a:t>
          </a:r>
          <a:endParaRPr lang="en-US" sz="700" b="1">
            <a:solidFill>
              <a:schemeClr val="bg1"/>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0.26471</cdr:x>
      <cdr:y>0.38053</cdr:y>
    </cdr:from>
    <cdr:to>
      <cdr:x>0.73817</cdr:x>
      <cdr:y>0.65979</cdr:y>
    </cdr:to>
    <cdr:sp macro="" textlink="'Pivot tables'!$A$72">
      <cdr:nvSpPr>
        <cdr:cNvPr id="2" name="TextBox 1">
          <a:extLst xmlns:a="http://schemas.openxmlformats.org/drawingml/2006/main">
            <a:ext uri="{FF2B5EF4-FFF2-40B4-BE49-F238E27FC236}">
              <a16:creationId xmlns:a16="http://schemas.microsoft.com/office/drawing/2014/main" id="{5DD91725-A8F7-3717-93B9-029ED454368D}"/>
            </a:ext>
          </a:extLst>
        </cdr:cNvPr>
        <cdr:cNvSpPr txBox="1"/>
      </cdr:nvSpPr>
      <cdr:spPr>
        <a:xfrm xmlns:a="http://schemas.openxmlformats.org/drawingml/2006/main">
          <a:off x="197069" y="269413"/>
          <a:ext cx="352485" cy="19771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58466C3-01DB-40C8-A416-A09F19CB5C77}" type="TxLink">
            <a:rPr lang="en-US" sz="700" b="1" i="0" u="none" strike="noStrike">
              <a:solidFill>
                <a:srgbClr val="000000"/>
              </a:solidFill>
              <a:latin typeface="Aptos Narrow"/>
            </a:rPr>
            <a:pPr algn="ctr"/>
            <a:t>83%</a:t>
          </a:fld>
          <a:endParaRPr lang="en-US" sz="700" b="1"/>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461818</xdr:colOff>
      <xdr:row>0</xdr:row>
      <xdr:rowOff>0</xdr:rowOff>
    </xdr:from>
    <xdr:to>
      <xdr:col>18</xdr:col>
      <xdr:colOff>494805</xdr:colOff>
      <xdr:row>33</xdr:row>
      <xdr:rowOff>41234</xdr:rowOff>
    </xdr:to>
    <xdr:sp macro="" textlink="">
      <xdr:nvSpPr>
        <xdr:cNvPr id="2" name="Rectangle 1">
          <a:extLst>
            <a:ext uri="{FF2B5EF4-FFF2-40B4-BE49-F238E27FC236}">
              <a16:creationId xmlns:a16="http://schemas.microsoft.com/office/drawing/2014/main" id="{7671E7E7-2860-4700-BB25-DF47489D235B}"/>
            </a:ext>
          </a:extLst>
        </xdr:cNvPr>
        <xdr:cNvSpPr/>
      </xdr:nvSpPr>
      <xdr:spPr>
        <a:xfrm>
          <a:off x="461818" y="0"/>
          <a:ext cx="11234387" cy="6118184"/>
        </a:xfrm>
        <a:prstGeom prst="rect">
          <a:avLst/>
        </a:prstGeom>
        <a:no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486558</xdr:colOff>
      <xdr:row>0</xdr:row>
      <xdr:rowOff>0</xdr:rowOff>
    </xdr:from>
    <xdr:to>
      <xdr:col>18</xdr:col>
      <xdr:colOff>478312</xdr:colOff>
      <xdr:row>3</xdr:row>
      <xdr:rowOff>63500</xdr:rowOff>
    </xdr:to>
    <xdr:sp macro="" textlink="">
      <xdr:nvSpPr>
        <xdr:cNvPr id="3" name="Rectangle 2">
          <a:extLst>
            <a:ext uri="{FF2B5EF4-FFF2-40B4-BE49-F238E27FC236}">
              <a16:creationId xmlns:a16="http://schemas.microsoft.com/office/drawing/2014/main" id="{5C80362B-AEBA-438B-A418-49FA425ACBAA}"/>
            </a:ext>
          </a:extLst>
        </xdr:cNvPr>
        <xdr:cNvSpPr/>
      </xdr:nvSpPr>
      <xdr:spPr>
        <a:xfrm>
          <a:off x="486558" y="0"/>
          <a:ext cx="11193154" cy="615950"/>
        </a:xfrm>
        <a:prstGeom prst="rect">
          <a:avLst/>
        </a:prstGeom>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t="100000" r="100000"/>
          </a:path>
          <a:tileRect l="-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t>THE WORLD'S ENERGY IN NUMBERS 🌍</a:t>
          </a:r>
        </a:p>
      </xdr:txBody>
    </xdr:sp>
    <xdr:clientData/>
  </xdr:twoCellAnchor>
  <xdr:twoCellAnchor>
    <xdr:from>
      <xdr:col>2</xdr:col>
      <xdr:colOff>42333</xdr:colOff>
      <xdr:row>2</xdr:row>
      <xdr:rowOff>171450</xdr:rowOff>
    </xdr:from>
    <xdr:to>
      <xdr:col>18</xdr:col>
      <xdr:colOff>420585</xdr:colOff>
      <xdr:row>7</xdr:row>
      <xdr:rowOff>57150</xdr:rowOff>
    </xdr:to>
    <xdr:sp macro="" textlink="">
      <xdr:nvSpPr>
        <xdr:cNvPr id="4" name="Rectangle 3">
          <a:extLst>
            <a:ext uri="{FF2B5EF4-FFF2-40B4-BE49-F238E27FC236}">
              <a16:creationId xmlns:a16="http://schemas.microsoft.com/office/drawing/2014/main" id="{07707E0F-ABC8-45B5-96FD-0C26B2ADC3EF}"/>
            </a:ext>
          </a:extLst>
        </xdr:cNvPr>
        <xdr:cNvSpPr/>
      </xdr:nvSpPr>
      <xdr:spPr>
        <a:xfrm>
          <a:off x="1490133" y="539750"/>
          <a:ext cx="10131852" cy="806450"/>
        </a:xfrm>
        <a:prstGeom prst="rect">
          <a:avLst/>
        </a:prstGeom>
        <a:noFill/>
        <a:ln w="63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73378</xdr:colOff>
      <xdr:row>7</xdr:row>
      <xdr:rowOff>128412</xdr:rowOff>
    </xdr:from>
    <xdr:to>
      <xdr:col>7</xdr:col>
      <xdr:colOff>371105</xdr:colOff>
      <xdr:row>18</xdr:row>
      <xdr:rowOff>74221</xdr:rowOff>
    </xdr:to>
    <xdr:graphicFrame macro="">
      <xdr:nvGraphicFramePr>
        <xdr:cNvPr id="5" name="Chart 1">
          <a:extLst>
            <a:ext uri="{FF2B5EF4-FFF2-40B4-BE49-F238E27FC236}">
              <a16:creationId xmlns:a16="http://schemas.microsoft.com/office/drawing/2014/main" id="{E391996E-54EC-4E27-962F-F25BCA099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527665</xdr:colOff>
      <xdr:row>7</xdr:row>
      <xdr:rowOff>120276</xdr:rowOff>
    </xdr:from>
    <xdr:to>
      <xdr:col>13</xdr:col>
      <xdr:colOff>131948</xdr:colOff>
      <xdr:row>18</xdr:row>
      <xdr:rowOff>74221</xdr:rowOff>
    </xdr:to>
    <xdr:graphicFrame macro="">
      <xdr:nvGraphicFramePr>
        <xdr:cNvPr id="6" name="Chart 6">
          <a:extLst>
            <a:ext uri="{FF2B5EF4-FFF2-40B4-BE49-F238E27FC236}">
              <a16:creationId xmlns:a16="http://schemas.microsoft.com/office/drawing/2014/main" id="{CE9B6A3A-4DCC-41A4-B77D-DCC3E51B3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288636</xdr:colOff>
      <xdr:row>7</xdr:row>
      <xdr:rowOff>115454</xdr:rowOff>
    </xdr:from>
    <xdr:to>
      <xdr:col>18</xdr:col>
      <xdr:colOff>404090</xdr:colOff>
      <xdr:row>18</xdr:row>
      <xdr:rowOff>57727</xdr:rowOff>
    </xdr:to>
    <mc:AlternateContent xmlns:mc="http://schemas.openxmlformats.org/markup-compatibility/2006">
      <mc:Choice xmlns:cx4="http://schemas.microsoft.com/office/drawing/2016/5/10/chartex" Requires="cx4">
        <xdr:graphicFrame macro="">
          <xdr:nvGraphicFramePr>
            <xdr:cNvPr id="7" name="Chart 7">
              <a:extLst>
                <a:ext uri="{FF2B5EF4-FFF2-40B4-BE49-F238E27FC236}">
                  <a16:creationId xmlns:a16="http://schemas.microsoft.com/office/drawing/2014/main" id="{BF7ADE3C-15B3-4FE1-9A4D-B70D895761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442036" y="1404504"/>
              <a:ext cx="3163454" cy="19679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499753</xdr:colOff>
      <xdr:row>20</xdr:row>
      <xdr:rowOff>10556</xdr:rowOff>
    </xdr:from>
    <xdr:to>
      <xdr:col>10</xdr:col>
      <xdr:colOff>498929</xdr:colOff>
      <xdr:row>32</xdr:row>
      <xdr:rowOff>108857</xdr:rowOff>
    </xdr:to>
    <xdr:graphicFrame macro="">
      <xdr:nvGraphicFramePr>
        <xdr:cNvPr id="8" name="Chart 3">
          <a:extLst>
            <a:ext uri="{FF2B5EF4-FFF2-40B4-BE49-F238E27FC236}">
              <a16:creationId xmlns:a16="http://schemas.microsoft.com/office/drawing/2014/main" id="{42556465-702A-4C44-94DA-97EE68A47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65974</xdr:colOff>
      <xdr:row>20</xdr:row>
      <xdr:rowOff>8247</xdr:rowOff>
    </xdr:from>
    <xdr:to>
      <xdr:col>6</xdr:col>
      <xdr:colOff>272142</xdr:colOff>
      <xdr:row>32</xdr:row>
      <xdr:rowOff>99786</xdr:rowOff>
    </xdr:to>
    <xdr:graphicFrame macro="">
      <xdr:nvGraphicFramePr>
        <xdr:cNvPr id="9" name="Chart 2">
          <a:extLst>
            <a:ext uri="{FF2B5EF4-FFF2-40B4-BE49-F238E27FC236}">
              <a16:creationId xmlns:a16="http://schemas.microsoft.com/office/drawing/2014/main" id="{FBB88DF7-43AF-42F6-99CA-D41FE84B7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57728</xdr:colOff>
      <xdr:row>18</xdr:row>
      <xdr:rowOff>82469</xdr:rowOff>
    </xdr:from>
    <xdr:to>
      <xdr:col>6</xdr:col>
      <xdr:colOff>272143</xdr:colOff>
      <xdr:row>19</xdr:row>
      <xdr:rowOff>139255</xdr:rowOff>
    </xdr:to>
    <xdr:sp macro="" textlink="">
      <xdr:nvSpPr>
        <xdr:cNvPr id="10" name="TextBox 9">
          <a:extLst>
            <a:ext uri="{FF2B5EF4-FFF2-40B4-BE49-F238E27FC236}">
              <a16:creationId xmlns:a16="http://schemas.microsoft.com/office/drawing/2014/main" id="{5A119BDC-D3B6-4782-A969-799D3EE3951F}"/>
            </a:ext>
          </a:extLst>
        </xdr:cNvPr>
        <xdr:cNvSpPr txBox="1"/>
      </xdr:nvSpPr>
      <xdr:spPr>
        <a:xfrm>
          <a:off x="1505528" y="3397169"/>
          <a:ext cx="2652815" cy="2409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800" b="1" i="0" baseline="0">
              <a:solidFill>
                <a:schemeClr val="dk1"/>
              </a:solidFill>
              <a:effectLst/>
              <a:latin typeface="+mn-lt"/>
              <a:ea typeface="+mn-ea"/>
              <a:cs typeface="+mn-cs"/>
            </a:rPr>
            <a:t>Top 10 Electricity Generating (TWh) Countries, 2022</a:t>
          </a:r>
          <a:endParaRPr lang="en-US" sz="800">
            <a:effectLst/>
          </a:endParaRPr>
        </a:p>
        <a:p>
          <a:endParaRPr lang="en-US" sz="800"/>
        </a:p>
      </xdr:txBody>
    </xdr:sp>
    <xdr:clientData/>
  </xdr:twoCellAnchor>
  <xdr:twoCellAnchor>
    <xdr:from>
      <xdr:col>6</xdr:col>
      <xdr:colOff>486392</xdr:colOff>
      <xdr:row>18</xdr:row>
      <xdr:rowOff>86428</xdr:rowOff>
    </xdr:from>
    <xdr:to>
      <xdr:col>10</xdr:col>
      <xdr:colOff>535215</xdr:colOff>
      <xdr:row>19</xdr:row>
      <xdr:rowOff>154215</xdr:rowOff>
    </xdr:to>
    <xdr:sp macro="" textlink="">
      <xdr:nvSpPr>
        <xdr:cNvPr id="11" name="TextBox 10">
          <a:extLst>
            <a:ext uri="{FF2B5EF4-FFF2-40B4-BE49-F238E27FC236}">
              <a16:creationId xmlns:a16="http://schemas.microsoft.com/office/drawing/2014/main" id="{CC37DAD7-91EF-4D9C-96A7-B47835B3899C}"/>
            </a:ext>
          </a:extLst>
        </xdr:cNvPr>
        <xdr:cNvSpPr txBox="1"/>
      </xdr:nvSpPr>
      <xdr:spPr>
        <a:xfrm>
          <a:off x="4372592" y="3401128"/>
          <a:ext cx="2487223" cy="25193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800" b="1" i="0" baseline="0">
              <a:solidFill>
                <a:schemeClr val="dk1"/>
              </a:solidFill>
              <a:effectLst/>
              <a:latin typeface="+mn-lt"/>
              <a:ea typeface="+mn-ea"/>
              <a:cs typeface="+mn-cs"/>
            </a:rPr>
            <a:t>Top 10 Electricity Consuming (TWh) Countries, 2022</a:t>
          </a:r>
          <a:endParaRPr lang="en-US" sz="800">
            <a:effectLst/>
          </a:endParaRPr>
        </a:p>
        <a:p>
          <a:endParaRPr lang="en-US" sz="800"/>
        </a:p>
      </xdr:txBody>
    </xdr:sp>
    <xdr:clientData/>
  </xdr:twoCellAnchor>
  <xdr:twoCellAnchor>
    <xdr:from>
      <xdr:col>11</xdr:col>
      <xdr:colOff>99786</xdr:colOff>
      <xdr:row>20</xdr:row>
      <xdr:rowOff>12698</xdr:rowOff>
    </xdr:from>
    <xdr:to>
      <xdr:col>18</xdr:col>
      <xdr:colOff>368300</xdr:colOff>
      <xdr:row>32</xdr:row>
      <xdr:rowOff>90714</xdr:rowOff>
    </xdr:to>
    <xdr:graphicFrame macro="">
      <xdr:nvGraphicFramePr>
        <xdr:cNvPr id="12" name="Chart 8">
          <a:extLst>
            <a:ext uri="{FF2B5EF4-FFF2-40B4-BE49-F238E27FC236}">
              <a16:creationId xmlns:a16="http://schemas.microsoft.com/office/drawing/2014/main" id="{C34E3FF7-A53B-4784-8476-40BF16065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26073</xdr:colOff>
      <xdr:row>18</xdr:row>
      <xdr:rowOff>121854</xdr:rowOff>
    </xdr:from>
    <xdr:to>
      <xdr:col>18</xdr:col>
      <xdr:colOff>356491</xdr:colOff>
      <xdr:row>20</xdr:row>
      <xdr:rowOff>5825</xdr:rowOff>
    </xdr:to>
    <xdr:sp macro="" textlink="">
      <xdr:nvSpPr>
        <xdr:cNvPr id="13" name="TextBox 12">
          <a:extLst>
            <a:ext uri="{FF2B5EF4-FFF2-40B4-BE49-F238E27FC236}">
              <a16:creationId xmlns:a16="http://schemas.microsoft.com/office/drawing/2014/main" id="{A618979F-43E7-4753-B6CA-557057371C93}"/>
            </a:ext>
          </a:extLst>
        </xdr:cNvPr>
        <xdr:cNvSpPr txBox="1"/>
      </xdr:nvSpPr>
      <xdr:spPr>
        <a:xfrm>
          <a:off x="6960273" y="3436554"/>
          <a:ext cx="4597618" cy="2522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US" sz="800" b="1" i="0" baseline="0">
              <a:solidFill>
                <a:schemeClr val="dk1"/>
              </a:solidFill>
              <a:effectLst/>
              <a:latin typeface="+mn-lt"/>
              <a:ea typeface="+mn-ea"/>
              <a:cs typeface="+mn-cs"/>
            </a:rPr>
            <a:t>Access to Electricity vs GDP Per Capita (USD), 2022</a:t>
          </a:r>
          <a:endParaRPr lang="en-US" sz="800">
            <a:effectLst/>
          </a:endParaRPr>
        </a:p>
        <a:p>
          <a:endParaRPr lang="en-US" sz="800"/>
        </a:p>
      </xdr:txBody>
    </xdr:sp>
    <xdr:clientData/>
  </xdr:twoCellAnchor>
  <xdr:twoCellAnchor>
    <xdr:from>
      <xdr:col>5</xdr:col>
      <xdr:colOff>356255</xdr:colOff>
      <xdr:row>3</xdr:row>
      <xdr:rowOff>116783</xdr:rowOff>
    </xdr:from>
    <xdr:to>
      <xdr:col>8</xdr:col>
      <xdr:colOff>154590</xdr:colOff>
      <xdr:row>6</xdr:row>
      <xdr:rowOff>168167</xdr:rowOff>
    </xdr:to>
    <xdr:sp macro="" textlink="'Pivot tables'!C72">
      <xdr:nvSpPr>
        <xdr:cNvPr id="15" name="Rectangle: Rounded Corners 14">
          <a:extLst>
            <a:ext uri="{FF2B5EF4-FFF2-40B4-BE49-F238E27FC236}">
              <a16:creationId xmlns:a16="http://schemas.microsoft.com/office/drawing/2014/main" id="{669A552C-F42D-410D-BF6F-2E0E214E2FFC}"/>
            </a:ext>
          </a:extLst>
        </xdr:cNvPr>
        <xdr:cNvSpPr/>
      </xdr:nvSpPr>
      <xdr:spPr>
        <a:xfrm>
          <a:off x="3632855" y="669233"/>
          <a:ext cx="1627135" cy="603834"/>
        </a:xfrm>
        <a:prstGeom prst="roundRect">
          <a:avLst>
            <a:gd name="adj" fmla="val 3480"/>
          </a:avLst>
        </a:prstGeom>
        <a:solidFill>
          <a:sysClr val="window" lastClr="FFFFFF"/>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17E8A26-49D9-4E31-9B4D-3EF268F97133}" type="TxLink">
            <a:rPr lang="en-US" sz="3200" b="1" i="0" u="none" strike="noStrike">
              <a:solidFill>
                <a:srgbClr val="000000"/>
              </a:solidFill>
              <a:latin typeface="Aptos Narrow"/>
              <a:ea typeface="+mn-ea"/>
              <a:cs typeface="+mn-cs"/>
            </a:rPr>
            <a:pPr marL="0" indent="0" algn="ctr"/>
            <a:t>2.1 K</a:t>
          </a:fld>
          <a:endParaRPr lang="en-US" sz="4800" b="1" i="0" u="none" strike="noStrike">
            <a:solidFill>
              <a:sysClr val="windowText" lastClr="000000"/>
            </a:solidFill>
            <a:latin typeface="Aptos Narrow"/>
            <a:ea typeface="+mn-ea"/>
            <a:cs typeface="+mn-cs"/>
          </a:endParaRPr>
        </a:p>
      </xdr:txBody>
    </xdr:sp>
    <xdr:clientData/>
  </xdr:twoCellAnchor>
  <xdr:twoCellAnchor>
    <xdr:from>
      <xdr:col>8</xdr:col>
      <xdr:colOff>605804</xdr:colOff>
      <xdr:row>3</xdr:row>
      <xdr:rowOff>116490</xdr:rowOff>
    </xdr:from>
    <xdr:to>
      <xdr:col>11</xdr:col>
      <xdr:colOff>404139</xdr:colOff>
      <xdr:row>6</xdr:row>
      <xdr:rowOff>167874</xdr:rowOff>
    </xdr:to>
    <xdr:sp macro="" textlink="'Pivot tables'!D72">
      <xdr:nvSpPr>
        <xdr:cNvPr id="16" name="Rectangle: Rounded Corners 15">
          <a:extLst>
            <a:ext uri="{FF2B5EF4-FFF2-40B4-BE49-F238E27FC236}">
              <a16:creationId xmlns:a16="http://schemas.microsoft.com/office/drawing/2014/main" id="{1107EE3A-0081-4787-9770-57CCAC653D3F}"/>
            </a:ext>
          </a:extLst>
        </xdr:cNvPr>
        <xdr:cNvSpPr/>
      </xdr:nvSpPr>
      <xdr:spPr>
        <a:xfrm>
          <a:off x="5711204" y="668940"/>
          <a:ext cx="1627135" cy="603834"/>
        </a:xfrm>
        <a:prstGeom prst="roundRect">
          <a:avLst>
            <a:gd name="adj" fmla="val 348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9FC9EF-3DCA-435D-889A-27B4E9FE7D00}" type="TxLink">
            <a:rPr lang="en-US" sz="3200" b="1" i="0" u="none" strike="noStrike">
              <a:solidFill>
                <a:srgbClr val="000000"/>
              </a:solidFill>
              <a:latin typeface="Aptos Narrow"/>
              <a:ea typeface="+mn-ea"/>
              <a:cs typeface="+mn-cs"/>
            </a:rPr>
            <a:pPr marL="0" indent="0" algn="ctr"/>
            <a:t> 84.73 </a:t>
          </a:fld>
          <a:endParaRPr lang="en-US" sz="4800" b="1" i="0" u="none" strike="noStrike">
            <a:solidFill>
              <a:sysClr val="windowText" lastClr="000000"/>
            </a:solidFill>
            <a:latin typeface="Aptos Narrow"/>
            <a:ea typeface="+mn-ea"/>
            <a:cs typeface="+mn-cs"/>
          </a:endParaRPr>
        </a:p>
      </xdr:txBody>
    </xdr:sp>
    <xdr:clientData/>
  </xdr:twoCellAnchor>
  <xdr:twoCellAnchor>
    <xdr:from>
      <xdr:col>12</xdr:col>
      <xdr:colOff>301951</xdr:colOff>
      <xdr:row>3</xdr:row>
      <xdr:rowOff>112036</xdr:rowOff>
    </xdr:from>
    <xdr:to>
      <xdr:col>15</xdr:col>
      <xdr:colOff>100286</xdr:colOff>
      <xdr:row>6</xdr:row>
      <xdr:rowOff>163420</xdr:rowOff>
    </xdr:to>
    <xdr:sp macro="" textlink="'Pivot tables'!E72">
      <xdr:nvSpPr>
        <xdr:cNvPr id="17" name="Rectangle: Rounded Corners 16">
          <a:extLst>
            <a:ext uri="{FF2B5EF4-FFF2-40B4-BE49-F238E27FC236}">
              <a16:creationId xmlns:a16="http://schemas.microsoft.com/office/drawing/2014/main" id="{7BDF4040-BC41-4E88-A41A-BACE97FD10E3}"/>
            </a:ext>
          </a:extLst>
        </xdr:cNvPr>
        <xdr:cNvSpPr/>
      </xdr:nvSpPr>
      <xdr:spPr>
        <a:xfrm>
          <a:off x="7845751" y="664486"/>
          <a:ext cx="1627135" cy="603834"/>
        </a:xfrm>
        <a:prstGeom prst="roundRect">
          <a:avLst>
            <a:gd name="adj" fmla="val 348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246096D-C39C-4E18-A637-8A583ED11712}" type="TxLink">
            <a:rPr lang="en-US" sz="3200" b="1" i="0" u="none" strike="noStrike">
              <a:solidFill>
                <a:srgbClr val="000000"/>
              </a:solidFill>
              <a:latin typeface="Aptos Narrow"/>
              <a:ea typeface="+mn-ea"/>
              <a:cs typeface="+mn-cs"/>
            </a:rPr>
            <a:pPr marL="0" indent="0" algn="ctr"/>
            <a:t> 12.63 </a:t>
          </a:fld>
          <a:endParaRPr lang="en-US" sz="4800" b="1" i="0" u="none" strike="noStrike">
            <a:solidFill>
              <a:sysClr val="windowText" lastClr="000000"/>
            </a:solidFill>
            <a:latin typeface="Aptos Narrow"/>
            <a:ea typeface="+mn-ea"/>
            <a:cs typeface="+mn-cs"/>
          </a:endParaRPr>
        </a:p>
      </xdr:txBody>
    </xdr:sp>
    <xdr:clientData/>
  </xdr:twoCellAnchor>
  <xdr:twoCellAnchor>
    <xdr:from>
      <xdr:col>15</xdr:col>
      <xdr:colOff>574712</xdr:colOff>
      <xdr:row>3</xdr:row>
      <xdr:rowOff>100284</xdr:rowOff>
    </xdr:from>
    <xdr:to>
      <xdr:col>18</xdr:col>
      <xdr:colOff>373047</xdr:colOff>
      <xdr:row>6</xdr:row>
      <xdr:rowOff>151668</xdr:rowOff>
    </xdr:to>
    <xdr:sp macro="" textlink="'Pivot tables'!F72">
      <xdr:nvSpPr>
        <xdr:cNvPr id="18" name="Rectangle: Rounded Corners 17">
          <a:extLst>
            <a:ext uri="{FF2B5EF4-FFF2-40B4-BE49-F238E27FC236}">
              <a16:creationId xmlns:a16="http://schemas.microsoft.com/office/drawing/2014/main" id="{DC601D9D-B3AE-478C-8C46-D0E2687891D5}"/>
            </a:ext>
          </a:extLst>
        </xdr:cNvPr>
        <xdr:cNvSpPr/>
      </xdr:nvSpPr>
      <xdr:spPr>
        <a:xfrm>
          <a:off x="9947312" y="652734"/>
          <a:ext cx="1627135" cy="603834"/>
        </a:xfrm>
        <a:prstGeom prst="roundRect">
          <a:avLst>
            <a:gd name="adj" fmla="val 348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1EAC78F-C481-46E0-945F-42973553B0B2}" type="TxLink">
            <a:rPr lang="en-US" sz="3200" b="1" i="0" u="none" strike="noStrike">
              <a:solidFill>
                <a:srgbClr val="000000"/>
              </a:solidFill>
              <a:latin typeface="Aptos Narrow"/>
              <a:ea typeface="+mn-ea"/>
              <a:cs typeface="+mn-cs"/>
            </a:rPr>
            <a:pPr marL="0" indent="0" algn="ctr"/>
            <a:t> 40.58 </a:t>
          </a:fld>
          <a:endParaRPr lang="en-US" sz="4800" b="1" i="0" u="none" strike="noStrike">
            <a:solidFill>
              <a:sysClr val="windowText" lastClr="000000"/>
            </a:solidFill>
            <a:latin typeface="Aptos Narrow"/>
            <a:ea typeface="+mn-ea"/>
            <a:cs typeface="+mn-cs"/>
          </a:endParaRPr>
        </a:p>
      </xdr:txBody>
    </xdr:sp>
    <xdr:clientData/>
  </xdr:twoCellAnchor>
  <xdr:twoCellAnchor>
    <xdr:from>
      <xdr:col>2</xdr:col>
      <xdr:colOff>83279</xdr:colOff>
      <xdr:row>3</xdr:row>
      <xdr:rowOff>122839</xdr:rowOff>
    </xdr:from>
    <xdr:to>
      <xdr:col>4</xdr:col>
      <xdr:colOff>494717</xdr:colOff>
      <xdr:row>6</xdr:row>
      <xdr:rowOff>174223</xdr:rowOff>
    </xdr:to>
    <xdr:sp macro="" textlink="'Pivot tables'!B72">
      <xdr:nvSpPr>
        <xdr:cNvPr id="19" name="Rectangle: Rounded Corners 18">
          <a:extLst>
            <a:ext uri="{FF2B5EF4-FFF2-40B4-BE49-F238E27FC236}">
              <a16:creationId xmlns:a16="http://schemas.microsoft.com/office/drawing/2014/main" id="{2D995F4D-F3A9-4013-83D2-B23DCE0B9117}"/>
            </a:ext>
          </a:extLst>
        </xdr:cNvPr>
        <xdr:cNvSpPr/>
      </xdr:nvSpPr>
      <xdr:spPr>
        <a:xfrm>
          <a:off x="1531079" y="675289"/>
          <a:ext cx="1630638" cy="603834"/>
        </a:xfrm>
        <a:prstGeom prst="roundRect">
          <a:avLst>
            <a:gd name="adj" fmla="val 3480"/>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07D83BB-974E-458F-84BB-853DF650A46E}" type="TxLink">
            <a:rPr lang="en-US" sz="3200" b="1" i="0" u="none" strike="noStrike">
              <a:solidFill>
                <a:srgbClr val="000000"/>
              </a:solidFill>
              <a:latin typeface="Aptos Narrow"/>
            </a:rPr>
            <a:pPr algn="ctr"/>
            <a:t>$17.0 K</a:t>
          </a:fld>
          <a:endParaRPr lang="en-US" sz="4800" b="1">
            <a:solidFill>
              <a:sysClr val="windowText" lastClr="00000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694.484176504629" createdVersion="8" refreshedVersion="8" minRefreshableVersion="3" recordCount="4783" xr:uid="{EB3FBB9D-100F-46C6-A9E6-47B6463E4B4A}">
  <cacheSource type="worksheet">
    <worksheetSource name="CleanedTable"/>
  </cacheSource>
  <cacheFields count="12">
    <cacheField name="Country" numFmtId="0">
      <sharedItems count="210">
        <s v="Afghanistan"/>
        <s v="Albania"/>
        <s v="Algeria"/>
        <s v="American Samoa"/>
        <s v="Angola"/>
        <s v="Antigua and Barbuda"/>
        <s v="Argentina"/>
        <s v="Armenia"/>
        <s v="Aruba"/>
        <s v="Australia"/>
        <s v="Austria"/>
        <s v="Azerbaijan"/>
        <s v="Bahamas"/>
        <s v="Bahrain"/>
        <s v="Bangladesh"/>
        <s v="Barbados"/>
        <s v="Belarus"/>
        <s v="Belgium"/>
        <s v="Belize"/>
        <s v="Benin"/>
        <s v="Bermuda"/>
        <s v="Bhutan"/>
        <s v="Bolivia"/>
        <s v="Bosnia and Herzegovina"/>
        <s v="Botswana"/>
        <s v="Brazil"/>
        <s v="British Virgin Islands"/>
        <s v="Brunei"/>
        <s v="Bulgaria"/>
        <s v="Burkina Faso"/>
        <s v="Burundi"/>
        <s v="Cambodia"/>
        <s v="Cameroon"/>
        <s v="Canada"/>
        <s v="Cape Verde"/>
        <s v="Cayman Islands"/>
        <s v="Central African Republic"/>
        <s v="Chad"/>
        <s v="Chile"/>
        <s v="China"/>
        <s v="Colombia"/>
        <s v="Comoros"/>
        <s v="Congo"/>
        <s v="Cook Islands"/>
        <s v="Costa Rica"/>
        <s v="Cote d'Ivoire"/>
        <s v="Croatia"/>
        <s v="Cuba"/>
        <s v="Cyprus"/>
        <s v="Czechia"/>
        <s v="Democratic Republic of Congo"/>
        <s v="Denmark"/>
        <s v="Djibouti"/>
        <s v="Dominica"/>
        <s v="Dominican Republic"/>
        <s v="East Timor"/>
        <s v="Ecuador"/>
        <s v="Egypt"/>
        <s v="El Salvador"/>
        <s v="Equatorial Guinea"/>
        <s v="Eritrea"/>
        <s v="Estonia"/>
        <s v="Eswatini"/>
        <s v="Ethiopia"/>
        <s v="Falkland Islands"/>
        <s v="Faroe Islands"/>
        <s v="Fiji"/>
        <s v="Finland"/>
        <s v="France"/>
        <s v="French Polynesia"/>
        <s v="Gabon"/>
        <s v="Gambia"/>
        <s v="Georgia"/>
        <s v="Germany"/>
        <s v="Ghana"/>
        <s v="Gibraltar"/>
        <s v="Greece"/>
        <s v="Greenland"/>
        <s v="Grenada"/>
        <s v="Guam"/>
        <s v="Guatemala"/>
        <s v="Guinea"/>
        <s v="Guinea-Bissau"/>
        <s v="Guyana"/>
        <s v="Haiti"/>
        <s v="Honduras"/>
        <s v="Hong Kong"/>
        <s v="Hungary"/>
        <s v="Iceland"/>
        <s v="India"/>
        <s v="Indonesia"/>
        <s v="Iran"/>
        <s v="Iraq"/>
        <s v="Ireland"/>
        <s v="Israel"/>
        <s v="Italy"/>
        <s v="Jamaica"/>
        <s v="Japan"/>
        <s v="Jordan"/>
        <s v="Kazakhstan"/>
        <s v="Kenya"/>
        <s v="Kiribati"/>
        <s v="Kuwait"/>
        <s v="Kyrgyzstan"/>
        <s v="Laos"/>
        <s v="Latvia"/>
        <s v="Lebanon"/>
        <s v="Lesotho"/>
        <s v="Liberia"/>
        <s v="Libya"/>
        <s v="Lithuania"/>
        <s v="Luxembourg"/>
        <s v="Macao"/>
        <s v="Madagascar"/>
        <s v="Malawi"/>
        <s v="Malaysia"/>
        <s v="Maldives"/>
        <s v="Mali"/>
        <s v="Malta"/>
        <s v="Mauritania"/>
        <s v="Mauritius"/>
        <s v="Mexico"/>
        <s v="Moldova"/>
        <s v="Mongolia"/>
        <s v="Montenegro"/>
        <s v="Montserrat"/>
        <s v="Morocco"/>
        <s v="Mozambique"/>
        <s v="Myanmar"/>
        <s v="Namibia"/>
        <s v="Nauru"/>
        <s v="Nepal"/>
        <s v="Netherlands"/>
        <s v="New Caledonia"/>
        <s v="New Zealand"/>
        <s v="Nicaragua"/>
        <s v="Niger"/>
        <s v="Nigeria"/>
        <s v="Niue"/>
        <s v="North Korea"/>
        <s v="North Macedonia"/>
        <s v="Norway"/>
        <s v="Oman"/>
        <s v="Pakistan"/>
        <s v="Palestine"/>
        <s v="Panama"/>
        <s v="Papua New Guinea"/>
        <s v="Paraguay"/>
        <s v="Peru"/>
        <s v="Philippines"/>
        <s v="Poland"/>
        <s v="Portugal"/>
        <s v="Puerto Rico"/>
        <s v="Qatar"/>
        <s v="Romania"/>
        <s v="Russia"/>
        <s v="Rwanda"/>
        <s v="Saint Helena"/>
        <s v="Saint Kitts and Nevis"/>
        <s v="Saint Lucia"/>
        <s v="Saint Pierre and Miquelon"/>
        <s v="Saint Vincent and the Grenadines"/>
        <s v="Samoa"/>
        <s v="Sao Tome and Principe"/>
        <s v="Saudi Arabia"/>
        <s v="Senegal"/>
        <s v="Serbia"/>
        <s v="Seychelles"/>
        <s v="Sierra Leone"/>
        <s v="Singapore"/>
        <s v="Slovakia"/>
        <s v="Slovenia"/>
        <s v="Solomon Islands"/>
        <s v="Somalia"/>
        <s v="South Africa"/>
        <s v="South Korea"/>
        <s v="South Sudan"/>
        <s v="Spain"/>
        <s v="Sri Lanka"/>
        <s v="Sudan"/>
        <s v="Suriname"/>
        <s v="Sweden"/>
        <s v="Switzerland"/>
        <s v="Syria"/>
        <s v="Taiwan"/>
        <s v="Tajikistan"/>
        <s v="Tanzania"/>
        <s v="Thailand"/>
        <s v="Togo"/>
        <s v="Tonga"/>
        <s v="Trinidad and Tobago"/>
        <s v="Tunisia"/>
        <s v="Turkey"/>
        <s v="Turkmenistan"/>
        <s v="Turks and Caicos Islands"/>
        <s v="Uganda"/>
        <s v="Ukraine"/>
        <s v="United Arab Emirates"/>
        <s v="United Kingdom"/>
        <s v="United States"/>
        <s v="United States Virgin Islands"/>
        <s v="Uruguay"/>
        <s v="Uzbekistan"/>
        <s v="Vanuatu"/>
        <s v="Venezuela"/>
        <s v="Vietnam"/>
        <s v="Western Sahara"/>
        <s v="Yemen"/>
        <s v="Zambia"/>
        <s v="Zimbabwe"/>
      </sharedItems>
    </cacheField>
    <cacheField name="Code" numFmtId="0">
      <sharedItems/>
    </cacheField>
    <cacheField name="Continent" numFmtId="0">
      <sharedItems count="5">
        <s v="Asia"/>
        <s v="Europe"/>
        <s v="Africa"/>
        <s v="Oceania"/>
        <s v="Americas"/>
      </sharedItems>
    </cacheField>
    <cacheField name="Year" numFmtId="0">
      <sharedItems containsSemiMixedTypes="0" containsString="0" containsNumber="1" containsInteger="1" minValue="2000" maxValue="2023" count="24">
        <n v="2000"/>
        <n v="2001"/>
        <n v="2002"/>
        <n v="2003"/>
        <n v="2004"/>
        <n v="2005"/>
        <n v="2006"/>
        <n v="2007"/>
        <n v="2008"/>
        <n v="2009"/>
        <n v="2010"/>
        <n v="2011"/>
        <n v="2012"/>
        <n v="2013"/>
        <n v="2014"/>
        <n v="2015"/>
        <n v="2016"/>
        <n v="2017"/>
        <n v="2018"/>
        <n v="2019"/>
        <n v="2020"/>
        <n v="2021"/>
        <n v="2022"/>
        <n v="2023" u="1"/>
      </sharedItems>
    </cacheField>
    <cacheField name="Electricity_from_Renewables_TWh" numFmtId="0">
      <sharedItems containsSemiMixedTypes="0" containsString="0" containsNumber="1" minValue="0" maxValue="2670.18"/>
    </cacheField>
    <cacheField name="Electricity_from_Nuclear_TWh" numFmtId="0">
      <sharedItems containsSemiMixedTypes="0" containsString="0" containsNumber="1" minValue="0" maxValue="809.41"/>
    </cacheField>
    <cacheField name="Electricity_from_Fossil_Fuels_TWh" numFmtId="0">
      <sharedItems containsSemiMixedTypes="0" containsString="0" containsNumber="1" minValue="0" maxValue="5760.75"/>
    </cacheField>
    <cacheField name="Annual_change_in_primary_energy_consumption" numFmtId="0">
      <sharedItems containsSemiMixedTypes="0" containsString="0" containsNumber="1" minValue="-79.69" maxValue="1426"/>
    </cacheField>
    <cacheField name="Electricity_generation_TWh" numFmtId="0">
      <sharedItems containsSemiMixedTypes="0" containsString="0" containsNumber="1" minValue="0" maxValue="8848.73"/>
    </cacheField>
    <cacheField name="GDP_Per_Capita_USD" numFmtId="0">
      <sharedItems containsSemiMixedTypes="0" containsString="0" containsNumber="1" minValue="0" maxValue="133711.79"/>
    </cacheField>
    <cacheField name="Primary_energy_consumption_TWh" numFmtId="0">
      <sharedItems containsString="0" containsBlank="1" containsNumber="1" minValue="0.02" maxValue="44516.31"/>
    </cacheField>
    <cacheField name="Access_to_electricity_%_of_population" numFmtId="0">
      <sharedItems containsSemiMixedTypes="0" containsString="0" containsNumber="1" minValue="0" maxValue="100"/>
    </cacheField>
  </cacheFields>
  <extLst>
    <ext xmlns:x14="http://schemas.microsoft.com/office/spreadsheetml/2009/9/main" uri="{725AE2AE-9491-48be-B2B4-4EB974FC3084}">
      <x14:pivotCacheDefinition pivotCacheId="12694631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3">
  <r>
    <x v="0"/>
    <s v="AFG"/>
    <x v="0"/>
    <x v="0"/>
    <n v="0.31"/>
    <n v="0"/>
    <n v="0.17"/>
    <n v="-12.37"/>
    <n v="0.48"/>
    <n v="174.93"/>
    <n v="5.91"/>
    <n v="4.4000000000000004"/>
  </r>
  <r>
    <x v="0"/>
    <s v="AFG"/>
    <x v="0"/>
    <x v="1"/>
    <n v="0.5"/>
    <n v="0"/>
    <n v="0.19"/>
    <n v="-21.13"/>
    <n v="0.69"/>
    <n v="138.71"/>
    <n v="4.66"/>
    <n v="9.3000000000000007"/>
  </r>
  <r>
    <x v="0"/>
    <s v="AFG"/>
    <x v="0"/>
    <x v="2"/>
    <n v="0.56000000000000005"/>
    <n v="0"/>
    <n v="0.15"/>
    <n v="-5.0599999999999996"/>
    <n v="0.71"/>
    <n v="178.95"/>
    <n v="4.43"/>
    <n v="14.1"/>
  </r>
  <r>
    <x v="0"/>
    <s v="AFG"/>
    <x v="0"/>
    <x v="3"/>
    <n v="0.63"/>
    <n v="0"/>
    <n v="0.28000000000000003"/>
    <n v="17.600000000000001"/>
    <n v="0.91"/>
    <n v="198.87"/>
    <n v="5.21"/>
    <n v="19"/>
  </r>
  <r>
    <x v="0"/>
    <s v="AFG"/>
    <x v="0"/>
    <x v="4"/>
    <n v="0.56000000000000005"/>
    <n v="0"/>
    <n v="0.23"/>
    <n v="-7.63"/>
    <n v="0.79"/>
    <n v="221.76"/>
    <n v="4.8099999999999996"/>
    <n v="23.8"/>
  </r>
  <r>
    <x v="0"/>
    <s v="AFG"/>
    <x v="0"/>
    <x v="5"/>
    <n v="0.59"/>
    <n v="0"/>
    <n v="0.23"/>
    <n v="27.92"/>
    <n v="0.82"/>
    <n v="254.18"/>
    <n v="6.15"/>
    <n v="28.7"/>
  </r>
  <r>
    <x v="0"/>
    <s v="AFG"/>
    <x v="0"/>
    <x v="6"/>
    <n v="0.64"/>
    <n v="0"/>
    <n v="0.26"/>
    <n v="25.87"/>
    <n v="0.9"/>
    <n v="274.22000000000003"/>
    <n v="7.75"/>
    <n v="33.5"/>
  </r>
  <r>
    <x v="0"/>
    <s v="AFG"/>
    <x v="0"/>
    <x v="7"/>
    <n v="0.75"/>
    <n v="0"/>
    <n v="0.26"/>
    <n v="18.48"/>
    <n v="1.01"/>
    <n v="376.22"/>
    <n v="9.18"/>
    <n v="38.4"/>
  </r>
  <r>
    <x v="0"/>
    <s v="AFG"/>
    <x v="0"/>
    <x v="8"/>
    <n v="0.54"/>
    <n v="0"/>
    <n v="0.24"/>
    <n v="75.040000000000006"/>
    <n v="0.78"/>
    <n v="381.73"/>
    <n v="16.059999999999999"/>
    <n v="42.4"/>
  </r>
  <r>
    <x v="0"/>
    <s v="AFG"/>
    <x v="0"/>
    <x v="9"/>
    <n v="0.78"/>
    <n v="0"/>
    <n v="0.11"/>
    <n v="66.23"/>
    <n v="0.89"/>
    <n v="452.05"/>
    <n v="26.7"/>
    <n v="48.3"/>
  </r>
  <r>
    <x v="0"/>
    <s v="AFG"/>
    <x v="0"/>
    <x v="10"/>
    <n v="0.75"/>
    <n v="0"/>
    <n v="0.13"/>
    <n v="24.88"/>
    <n v="0.88"/>
    <n v="560.62"/>
    <n v="33.35"/>
    <n v="42.7"/>
  </r>
  <r>
    <x v="0"/>
    <s v="AFG"/>
    <x v="0"/>
    <x v="11"/>
    <n v="0.6"/>
    <n v="0"/>
    <n v="0.17"/>
    <n v="25.97"/>
    <n v="0.77"/>
    <n v="606.69000000000005"/>
    <n v="42.01"/>
    <n v="43.2"/>
  </r>
  <r>
    <x v="0"/>
    <s v="AFG"/>
    <x v="0"/>
    <x v="12"/>
    <n v="0.74"/>
    <n v="0"/>
    <n v="0.14000000000000001"/>
    <n v="-3.96"/>
    <n v="0.88"/>
    <n v="651.41999999999996"/>
    <n v="40.340000000000003"/>
    <n v="69.099999999999994"/>
  </r>
  <r>
    <x v="0"/>
    <s v="AFG"/>
    <x v="0"/>
    <x v="13"/>
    <n v="0.89"/>
    <n v="0"/>
    <n v="0.22"/>
    <n v="-17.059999999999999"/>
    <n v="1.1100000000000001"/>
    <n v="637.09"/>
    <n v="33.46"/>
    <n v="68"/>
  </r>
  <r>
    <x v="0"/>
    <s v="AFG"/>
    <x v="0"/>
    <x v="14"/>
    <n v="1"/>
    <n v="0"/>
    <n v="0.16"/>
    <n v="-15.07"/>
    <n v="1.1599999999999999"/>
    <n v="625.04999999999995"/>
    <n v="28.42"/>
    <n v="89.5"/>
  </r>
  <r>
    <x v="0"/>
    <s v="AFG"/>
    <x v="0"/>
    <x v="15"/>
    <n v="1.03"/>
    <n v="0"/>
    <n v="0.15"/>
    <n v="15.23"/>
    <n v="1.18"/>
    <n v="565.57000000000005"/>
    <n v="32.74"/>
    <n v="71.5"/>
  </r>
  <r>
    <x v="0"/>
    <s v="AFG"/>
    <x v="0"/>
    <x v="16"/>
    <n v="1.06"/>
    <n v="0"/>
    <n v="0.15"/>
    <n v="-8.73"/>
    <n v="1.21"/>
    <n v="522.08000000000004"/>
    <n v="29.88"/>
    <n v="97.7"/>
  </r>
  <r>
    <x v="0"/>
    <s v="AFG"/>
    <x v="0"/>
    <x v="17"/>
    <n v="1.0900000000000001"/>
    <n v="0"/>
    <n v="0.17"/>
    <n v="-1.0900000000000001"/>
    <n v="1.26"/>
    <n v="525.47"/>
    <n v="29.56"/>
    <n v="97.7"/>
  </r>
  <r>
    <x v="0"/>
    <s v="AFG"/>
    <x v="0"/>
    <x v="18"/>
    <n v="0.97"/>
    <n v="0"/>
    <n v="0.2"/>
    <n v="14.71"/>
    <n v="1.17"/>
    <n v="491.34"/>
    <n v="33.909999999999997"/>
    <n v="93.4"/>
  </r>
  <r>
    <x v="0"/>
    <s v="AFG"/>
    <x v="0"/>
    <x v="19"/>
    <n v="0.89"/>
    <n v="0"/>
    <n v="0.18"/>
    <n v="-10.6"/>
    <n v="1.07"/>
    <n v="496.6"/>
    <n v="30.31"/>
    <n v="97.7"/>
  </r>
  <r>
    <x v="0"/>
    <s v="AFG"/>
    <x v="0"/>
    <x v="20"/>
    <n v="0.68"/>
    <n v="0"/>
    <n v="0.12"/>
    <n v="-9.64"/>
    <n v="0.8"/>
    <n v="510.79"/>
    <n v="27.39"/>
    <n v="97.7"/>
  </r>
  <r>
    <x v="0"/>
    <s v="AFG"/>
    <x v="0"/>
    <x v="21"/>
    <n v="0.7"/>
    <n v="0"/>
    <n v="0.13"/>
    <n v="-0.94"/>
    <n v="0.83"/>
    <n v="356.5"/>
    <n v="27.14"/>
    <n v="97.7"/>
  </r>
  <r>
    <x v="0"/>
    <s v="AFG"/>
    <x v="0"/>
    <x v="22"/>
    <n v="0.7"/>
    <n v="0"/>
    <n v="0.13"/>
    <n v="0"/>
    <n v="0.83"/>
    <n v="357.26"/>
    <m/>
    <n v="85.3"/>
  </r>
  <r>
    <x v="1"/>
    <s v="ALB"/>
    <x v="1"/>
    <x v="0"/>
    <n v="4.55"/>
    <n v="0"/>
    <n v="0.18"/>
    <n v="29.93"/>
    <n v="4.7300000000000004"/>
    <n v="1126.68"/>
    <n v="28.73"/>
    <n v="99.4"/>
  </r>
  <r>
    <x v="1"/>
    <s v="ALB"/>
    <x v="1"/>
    <x v="1"/>
    <n v="3.52"/>
    <n v="0"/>
    <n v="0.17"/>
    <n v="-5.22"/>
    <n v="3.69"/>
    <n v="1281.6600000000001"/>
    <n v="27.23"/>
    <n v="99.4"/>
  </r>
  <r>
    <x v="1"/>
    <s v="ALB"/>
    <x v="1"/>
    <x v="2"/>
    <n v="3.48"/>
    <n v="0"/>
    <n v="0.23"/>
    <n v="8.31"/>
    <n v="3.71"/>
    <n v="1425.12"/>
    <n v="29.5"/>
    <n v="99.4"/>
  </r>
  <r>
    <x v="1"/>
    <s v="ALB"/>
    <x v="1"/>
    <x v="3"/>
    <n v="5.12"/>
    <n v="0"/>
    <n v="0.11"/>
    <n v="12.79"/>
    <n v="5.23"/>
    <n v="1846.12"/>
    <n v="33.270000000000003"/>
    <n v="99.4"/>
  </r>
  <r>
    <x v="1"/>
    <s v="ALB"/>
    <x v="1"/>
    <x v="4"/>
    <n v="5.41"/>
    <n v="0"/>
    <n v="0.14000000000000001"/>
    <n v="6.66"/>
    <n v="5.55"/>
    <n v="2373.58"/>
    <n v="35.49"/>
    <n v="99.4"/>
  </r>
  <r>
    <x v="1"/>
    <s v="ALB"/>
    <x v="1"/>
    <x v="5"/>
    <n v="5.32"/>
    <n v="0"/>
    <n v="7.0000000000000007E-2"/>
    <n v="-1.33"/>
    <n v="5.39"/>
    <n v="2673.79"/>
    <n v="35.01"/>
    <n v="99.4"/>
  </r>
  <r>
    <x v="1"/>
    <s v="ALB"/>
    <x v="1"/>
    <x v="6"/>
    <n v="4.95"/>
    <n v="0"/>
    <n v="0.09"/>
    <n v="-5.84"/>
    <n v="5.04"/>
    <n v="2972.74"/>
    <n v="32.97"/>
    <n v="99.4"/>
  </r>
  <r>
    <x v="1"/>
    <s v="ALB"/>
    <x v="1"/>
    <x v="7"/>
    <n v="2.76"/>
    <n v="0"/>
    <n v="7.0000000000000007E-2"/>
    <n v="-13.93"/>
    <n v="2.83"/>
    <n v="3595.04"/>
    <n v="28.38"/>
    <n v="99.4"/>
  </r>
  <r>
    <x v="1"/>
    <s v="ALB"/>
    <x v="1"/>
    <x v="9"/>
    <n v="5.2"/>
    <n v="0"/>
    <n v="0"/>
    <n v="8.98"/>
    <n v="5.2"/>
    <n v="4114.13"/>
    <n v="33.770000000000003"/>
    <n v="99.6"/>
  </r>
  <r>
    <x v="1"/>
    <s v="ALB"/>
    <x v="1"/>
    <x v="10"/>
    <n v="7.57"/>
    <n v="0"/>
    <n v="0"/>
    <n v="6.77"/>
    <n v="7.57"/>
    <n v="4094.35"/>
    <n v="36.06"/>
    <n v="99.6"/>
  </r>
  <r>
    <x v="1"/>
    <s v="ALB"/>
    <x v="1"/>
    <x v="11"/>
    <n v="4.13"/>
    <n v="0"/>
    <n v="0.06"/>
    <n v="-12.69"/>
    <n v="4.1900000000000004"/>
    <n v="4437.1400000000003"/>
    <n v="31.49"/>
    <n v="99.7"/>
  </r>
  <r>
    <x v="1"/>
    <s v="ALB"/>
    <x v="1"/>
    <x v="12"/>
    <n v="4.72"/>
    <n v="0"/>
    <n v="0"/>
    <n v="-2.15"/>
    <n v="4.72"/>
    <n v="4247.63"/>
    <n v="30.81"/>
    <n v="99.9"/>
  </r>
  <r>
    <x v="1"/>
    <s v="ALB"/>
    <x v="1"/>
    <x v="13"/>
    <n v="6.96"/>
    <n v="0"/>
    <n v="0"/>
    <n v="25.5"/>
    <n v="6.96"/>
    <n v="4413.0600000000004"/>
    <n v="38.67"/>
    <n v="99.9"/>
  </r>
  <r>
    <x v="1"/>
    <s v="ALB"/>
    <x v="1"/>
    <x v="16"/>
    <n v="7.78"/>
    <n v="0"/>
    <n v="0"/>
    <n v="16.850000000000001"/>
    <n v="7.78"/>
    <n v="4124.0600000000004"/>
    <n v="39.83"/>
    <n v="99.9"/>
  </r>
  <r>
    <x v="1"/>
    <s v="ALB"/>
    <x v="1"/>
    <x v="17"/>
    <n v="4.53"/>
    <n v="0"/>
    <n v="0"/>
    <n v="-7.44"/>
    <n v="4.53"/>
    <n v="4531.03"/>
    <n v="36.86"/>
    <n v="99.9"/>
  </r>
  <r>
    <x v="1"/>
    <s v="ALB"/>
    <x v="1"/>
    <x v="8"/>
    <n v="3.76"/>
    <n v="0"/>
    <n v="0"/>
    <n v="9.2100000000000009"/>
    <n v="3.76"/>
    <n v="4370.54"/>
    <n v="30.99"/>
    <n v="100"/>
  </r>
  <r>
    <x v="1"/>
    <s v="ALB"/>
    <x v="1"/>
    <x v="14"/>
    <n v="4.72"/>
    <n v="0"/>
    <n v="0"/>
    <n v="-11.91"/>
    <n v="4.72"/>
    <n v="4578.63"/>
    <n v="34.06"/>
    <n v="100"/>
  </r>
  <r>
    <x v="1"/>
    <s v="ALB"/>
    <x v="1"/>
    <x v="15"/>
    <n v="5.89"/>
    <n v="0"/>
    <n v="0"/>
    <n v="7.0000000000000007E-2"/>
    <n v="5.89"/>
    <n v="3952.8"/>
    <n v="34.08"/>
    <n v="100"/>
  </r>
  <r>
    <x v="1"/>
    <s v="ALB"/>
    <x v="1"/>
    <x v="18"/>
    <n v="8.5500000000000007"/>
    <n v="0"/>
    <n v="0"/>
    <n v="14.02"/>
    <n v="8.5500000000000007"/>
    <n v="5365.49"/>
    <n v="42.03"/>
    <n v="100"/>
  </r>
  <r>
    <x v="1"/>
    <s v="ALB"/>
    <x v="1"/>
    <x v="19"/>
    <n v="5.2"/>
    <n v="0"/>
    <n v="0"/>
    <n v="-20.79"/>
    <n v="5.2"/>
    <n v="5460.43"/>
    <n v="33.299999999999997"/>
    <n v="100"/>
  </r>
  <r>
    <x v="1"/>
    <s v="ALB"/>
    <x v="1"/>
    <x v="20"/>
    <n v="5.31"/>
    <n v="0"/>
    <n v="0"/>
    <n v="-3.93"/>
    <n v="5.31"/>
    <n v="5370.78"/>
    <n v="31.99"/>
    <n v="100"/>
  </r>
  <r>
    <x v="1"/>
    <s v="ALB"/>
    <x v="1"/>
    <x v="21"/>
    <n v="8.9600000000000009"/>
    <n v="0"/>
    <n v="0"/>
    <n v="25.84"/>
    <n v="8.9600000000000009"/>
    <n v="6413.28"/>
    <n v="40.25"/>
    <n v="100"/>
  </r>
  <r>
    <x v="1"/>
    <s v="ALB"/>
    <x v="1"/>
    <x v="22"/>
    <n v="7"/>
    <n v="0"/>
    <n v="0"/>
    <n v="0"/>
    <n v="7"/>
    <n v="6846.43"/>
    <m/>
    <n v="100"/>
  </r>
  <r>
    <x v="2"/>
    <s v="DZA"/>
    <x v="2"/>
    <x v="0"/>
    <n v="0.05"/>
    <n v="0"/>
    <n v="25.35"/>
    <n v="-3.69"/>
    <n v="25.4"/>
    <n v="1772.93"/>
    <n v="299.95"/>
    <n v="98.6"/>
  </r>
  <r>
    <x v="2"/>
    <s v="DZA"/>
    <x v="2"/>
    <x v="1"/>
    <n v="7.0000000000000007E-2"/>
    <n v="0"/>
    <n v="26.55"/>
    <n v="3.62"/>
    <n v="26.62"/>
    <n v="1896.3"/>
    <n v="310.81"/>
    <n v="98.6"/>
  </r>
  <r>
    <x v="2"/>
    <s v="DZA"/>
    <x v="2"/>
    <x v="2"/>
    <n v="0.06"/>
    <n v="0"/>
    <n v="27.59"/>
    <n v="3.58"/>
    <n v="27.65"/>
    <n v="1937.46"/>
    <n v="321.95"/>
    <n v="98.6"/>
  </r>
  <r>
    <x v="2"/>
    <s v="DZA"/>
    <x v="2"/>
    <x v="3"/>
    <n v="0.26"/>
    <n v="0"/>
    <n v="29.31"/>
    <n v="4.6500000000000004"/>
    <n v="29.57"/>
    <n v="2283.77"/>
    <n v="336.92"/>
    <n v="98.6"/>
  </r>
  <r>
    <x v="2"/>
    <s v="DZA"/>
    <x v="2"/>
    <x v="4"/>
    <n v="0.25"/>
    <n v="0"/>
    <n v="31"/>
    <n v="3.82"/>
    <n v="31.25"/>
    <n v="2816.99"/>
    <n v="349.78"/>
    <n v="98.6"/>
  </r>
  <r>
    <x v="2"/>
    <s v="DZA"/>
    <x v="2"/>
    <x v="5"/>
    <n v="0.55000000000000004"/>
    <n v="0"/>
    <n v="33.36"/>
    <n v="4.72"/>
    <n v="33.909999999999997"/>
    <n v="3233.13"/>
    <n v="366.27"/>
    <n v="98.6"/>
  </r>
  <r>
    <x v="2"/>
    <s v="DZA"/>
    <x v="2"/>
    <x v="6"/>
    <n v="0.22"/>
    <n v="0"/>
    <n v="35.01"/>
    <n v="3.54"/>
    <n v="35.229999999999997"/>
    <n v="3660.66"/>
    <n v="379.22"/>
    <n v="98.7"/>
  </r>
  <r>
    <x v="2"/>
    <s v="DZA"/>
    <x v="2"/>
    <x v="7"/>
    <n v="0.22"/>
    <n v="0"/>
    <n v="36.97"/>
    <n v="5.38"/>
    <n v="37.19"/>
    <n v="4167.45"/>
    <n v="399.64"/>
    <n v="98.7"/>
  </r>
  <r>
    <x v="2"/>
    <s v="DZA"/>
    <x v="2"/>
    <x v="8"/>
    <n v="0.28000000000000003"/>
    <n v="0"/>
    <n v="39.950000000000003"/>
    <n v="5.98"/>
    <n v="40.229999999999997"/>
    <n v="5180.92"/>
    <n v="423.56"/>
    <n v="99.3"/>
  </r>
  <r>
    <x v="2"/>
    <s v="DZA"/>
    <x v="2"/>
    <x v="9"/>
    <n v="0.3"/>
    <n v="0"/>
    <n v="38.200000000000003"/>
    <n v="5.97"/>
    <n v="38.5"/>
    <n v="4235.43"/>
    <n v="448.86"/>
    <n v="98.8"/>
  </r>
  <r>
    <x v="2"/>
    <s v="DZA"/>
    <x v="2"/>
    <x v="10"/>
    <n v="0.17"/>
    <n v="0"/>
    <n v="45.56"/>
    <n v="-2.2000000000000002"/>
    <n v="45.73"/>
    <n v="4912.79"/>
    <n v="438.99"/>
    <n v="98.9"/>
  </r>
  <r>
    <x v="2"/>
    <s v="DZA"/>
    <x v="2"/>
    <x v="11"/>
    <n v="0.5"/>
    <n v="0"/>
    <n v="50.72"/>
    <n v="5.81"/>
    <n v="51.22"/>
    <n v="5916.31"/>
    <n v="464.49"/>
    <n v="99"/>
  </r>
  <r>
    <x v="2"/>
    <s v="DZA"/>
    <x v="2"/>
    <x v="12"/>
    <n v="0.62"/>
    <n v="0"/>
    <n v="56.78"/>
    <n v="9.3000000000000007"/>
    <n v="57.4"/>
    <n v="6033.65"/>
    <n v="507.67"/>
    <n v="98.8"/>
  </r>
  <r>
    <x v="2"/>
    <s v="DZA"/>
    <x v="2"/>
    <x v="13"/>
    <n v="0.33"/>
    <n v="0"/>
    <n v="59.56"/>
    <n v="5.77"/>
    <n v="59.89"/>
    <n v="5979.6"/>
    <n v="536.98"/>
    <n v="99.2"/>
  </r>
  <r>
    <x v="2"/>
    <s v="DZA"/>
    <x v="2"/>
    <x v="14"/>
    <n v="0.25"/>
    <n v="0"/>
    <n v="64.02"/>
    <n v="9.06"/>
    <n v="64.27"/>
    <n v="6094.69"/>
    <n v="585.61"/>
    <n v="99.3"/>
  </r>
  <r>
    <x v="2"/>
    <s v="DZA"/>
    <x v="2"/>
    <x v="15"/>
    <n v="0.22"/>
    <n v="0"/>
    <n v="68.62"/>
    <n v="5.45"/>
    <n v="68.84"/>
    <n v="4685.0600000000004"/>
    <n v="617.52"/>
    <n v="99.4"/>
  </r>
  <r>
    <x v="2"/>
    <s v="DZA"/>
    <x v="2"/>
    <x v="16"/>
    <n v="0.34"/>
    <n v="0"/>
    <n v="70.7"/>
    <n v="-0.08"/>
    <n v="71.040000000000006"/>
    <n v="4424.99"/>
    <n v="617"/>
    <n v="99.4"/>
  </r>
  <r>
    <x v="2"/>
    <s v="DZA"/>
    <x v="2"/>
    <x v="17"/>
    <n v="0.64"/>
    <n v="0"/>
    <n v="75.430000000000007"/>
    <n v="1.1000000000000001"/>
    <n v="76.069999999999993"/>
    <n v="4554.67"/>
    <n v="623.79"/>
    <n v="99.5"/>
  </r>
  <r>
    <x v="2"/>
    <s v="DZA"/>
    <x v="2"/>
    <x v="18"/>
    <n v="0.78"/>
    <n v="0"/>
    <n v="75.930000000000007"/>
    <n v="7.35"/>
    <n v="76.709999999999994"/>
    <n v="4577.21"/>
    <n v="669.62"/>
    <n v="99.6"/>
  </r>
  <r>
    <x v="2"/>
    <s v="DZA"/>
    <x v="2"/>
    <x v="19"/>
    <n v="0.84"/>
    <n v="0"/>
    <n v="80.739999999999995"/>
    <n v="3.69"/>
    <n v="81.58"/>
    <n v="4468.45"/>
    <n v="694.35"/>
    <n v="99.5"/>
  </r>
  <r>
    <x v="2"/>
    <s v="DZA"/>
    <x v="2"/>
    <x v="20"/>
    <n v="0.73"/>
    <n v="0"/>
    <n v="78.489999999999995"/>
    <n v="-6.55"/>
    <n v="79.22"/>
    <n v="3743.54"/>
    <n v="648.9"/>
    <n v="99.7"/>
  </r>
  <r>
    <x v="2"/>
    <s v="DZA"/>
    <x v="2"/>
    <x v="21"/>
    <n v="0.66"/>
    <n v="0"/>
    <n v="84.79"/>
    <n v="9.0500000000000007"/>
    <n v="85.45"/>
    <n v="4160.5600000000004"/>
    <n v="707.63"/>
    <n v="99.8"/>
  </r>
  <r>
    <x v="2"/>
    <s v="DZA"/>
    <x v="2"/>
    <x v="22"/>
    <n v="0.68"/>
    <n v="0"/>
    <n v="87.5"/>
    <n v="3.75"/>
    <n v="88.18"/>
    <n v="4961.55"/>
    <n v="734.19"/>
    <n v="100"/>
  </r>
  <r>
    <x v="3"/>
    <s v="ASM"/>
    <x v="3"/>
    <x v="0"/>
    <n v="0"/>
    <n v="0"/>
    <n v="0.17"/>
    <n v="-2.08"/>
    <n v="0.17"/>
    <n v="0"/>
    <n v="2.2999999999999998"/>
    <n v="0"/>
  </r>
  <r>
    <x v="3"/>
    <s v="ASM"/>
    <x v="3"/>
    <x v="1"/>
    <n v="0"/>
    <n v="0"/>
    <n v="0.17"/>
    <n v="0"/>
    <n v="0.17"/>
    <n v="0"/>
    <n v="2.2999999999999998"/>
    <n v="0"/>
  </r>
  <r>
    <x v="3"/>
    <s v="ASM"/>
    <x v="3"/>
    <x v="2"/>
    <n v="0"/>
    <n v="0"/>
    <n v="0.18"/>
    <n v="1.66"/>
    <n v="0.18"/>
    <n v="8972.7000000000007"/>
    <n v="2.33"/>
    <n v="0"/>
  </r>
  <r>
    <x v="3"/>
    <s v="ASM"/>
    <x v="3"/>
    <x v="3"/>
    <n v="0"/>
    <n v="0"/>
    <n v="0.19"/>
    <n v="0"/>
    <n v="0.19"/>
    <n v="9197.66"/>
    <n v="2.33"/>
    <n v="0"/>
  </r>
  <r>
    <x v="3"/>
    <s v="ASM"/>
    <x v="3"/>
    <x v="4"/>
    <n v="0"/>
    <n v="0"/>
    <n v="0.19"/>
    <n v="0"/>
    <n v="0.19"/>
    <n v="8958.43"/>
    <n v="2.33"/>
    <n v="0"/>
  </r>
  <r>
    <x v="3"/>
    <s v="ASM"/>
    <x v="3"/>
    <x v="5"/>
    <n v="0"/>
    <n v="0"/>
    <n v="0.19"/>
    <n v="6.23"/>
    <n v="0.19"/>
    <n v="8831.27"/>
    <n v="2.48"/>
    <n v="0"/>
  </r>
  <r>
    <x v="3"/>
    <s v="ASM"/>
    <x v="3"/>
    <x v="6"/>
    <n v="0"/>
    <n v="0"/>
    <n v="0.19"/>
    <n v="1.7"/>
    <n v="0.19"/>
    <n v="8745.17"/>
    <n v="2.52"/>
    <n v="0"/>
  </r>
  <r>
    <x v="3"/>
    <s v="ASM"/>
    <x v="3"/>
    <x v="7"/>
    <n v="0"/>
    <n v="0"/>
    <n v="0.19"/>
    <n v="0"/>
    <n v="0.19"/>
    <n v="9231.3700000000008"/>
    <n v="2.52"/>
    <n v="0"/>
  </r>
  <r>
    <x v="3"/>
    <s v="ASM"/>
    <x v="3"/>
    <x v="8"/>
    <n v="0"/>
    <n v="0"/>
    <n v="0.19"/>
    <n v="0.27"/>
    <n v="0.19"/>
    <n v="10030.81"/>
    <n v="2.5299999999999998"/>
    <n v="0"/>
  </r>
  <r>
    <x v="3"/>
    <s v="ASM"/>
    <x v="3"/>
    <x v="9"/>
    <n v="0"/>
    <n v="0"/>
    <n v="0.18"/>
    <n v="-0.27"/>
    <n v="0.18"/>
    <n v="12156.03"/>
    <n v="2.52"/>
    <n v="0"/>
  </r>
  <r>
    <x v="3"/>
    <s v="ASM"/>
    <x v="3"/>
    <x v="10"/>
    <n v="0"/>
    <n v="0"/>
    <n v="0.16"/>
    <n v="0"/>
    <n v="0.16"/>
    <n v="10375.17"/>
    <n v="2.52"/>
    <n v="0"/>
  </r>
  <r>
    <x v="3"/>
    <s v="ASM"/>
    <x v="3"/>
    <x v="11"/>
    <n v="0"/>
    <n v="0"/>
    <n v="0.16"/>
    <n v="-42.94"/>
    <n v="0.16"/>
    <n v="10383.459999999999"/>
    <n v="1.44"/>
    <n v="0"/>
  </r>
  <r>
    <x v="3"/>
    <s v="ASM"/>
    <x v="3"/>
    <x v="12"/>
    <n v="0"/>
    <n v="0"/>
    <n v="0.16"/>
    <n v="0.45"/>
    <n v="0.16"/>
    <n v="11745.49"/>
    <n v="1.45"/>
    <n v="0"/>
  </r>
  <r>
    <x v="3"/>
    <s v="ASM"/>
    <x v="3"/>
    <x v="13"/>
    <n v="0"/>
    <n v="0"/>
    <n v="0.15"/>
    <n v="-0.06"/>
    <n v="0.15"/>
    <n v="11813.5"/>
    <n v="1.45"/>
    <n v="0"/>
  </r>
  <r>
    <x v="3"/>
    <s v="ASM"/>
    <x v="3"/>
    <x v="14"/>
    <n v="0"/>
    <n v="0"/>
    <n v="0.15"/>
    <n v="0"/>
    <n v="0.15"/>
    <n v="12026.33"/>
    <n v="1.44"/>
    <n v="0"/>
  </r>
  <r>
    <x v="3"/>
    <s v="ASM"/>
    <x v="3"/>
    <x v="15"/>
    <n v="0"/>
    <n v="0"/>
    <n v="0.16"/>
    <n v="-0.01"/>
    <n v="0.16"/>
    <n v="12727.41"/>
    <n v="1.44"/>
    <n v="0"/>
  </r>
  <r>
    <x v="3"/>
    <s v="ASM"/>
    <x v="3"/>
    <x v="16"/>
    <n v="0"/>
    <n v="0"/>
    <n v="0.17"/>
    <n v="0.46"/>
    <n v="0.17"/>
    <n v="12843.33"/>
    <n v="1.45"/>
    <n v="0"/>
  </r>
  <r>
    <x v="3"/>
    <s v="ASM"/>
    <x v="3"/>
    <x v="17"/>
    <n v="0"/>
    <n v="0"/>
    <n v="0.16"/>
    <n v="0.1"/>
    <n v="0.16"/>
    <n v="11863.68"/>
    <n v="1.45"/>
    <n v="0"/>
  </r>
  <r>
    <x v="3"/>
    <s v="ASM"/>
    <x v="3"/>
    <x v="18"/>
    <n v="0"/>
    <n v="0"/>
    <n v="0.16"/>
    <n v="-0.01"/>
    <n v="0.16"/>
    <n v="12552.05"/>
    <n v="1.45"/>
    <n v="0"/>
  </r>
  <r>
    <x v="3"/>
    <s v="ASM"/>
    <x v="3"/>
    <x v="19"/>
    <n v="0"/>
    <n v="0"/>
    <n v="0.16"/>
    <n v="-0.02"/>
    <n v="0.16"/>
    <n v="12886.14"/>
    <n v="1.45"/>
    <n v="0"/>
  </r>
  <r>
    <x v="3"/>
    <s v="ASM"/>
    <x v="3"/>
    <x v="20"/>
    <n v="0"/>
    <n v="0"/>
    <n v="0.17"/>
    <n v="-4.71"/>
    <n v="0.17"/>
    <n v="14489.26"/>
    <n v="1.38"/>
    <n v="0"/>
  </r>
  <r>
    <x v="3"/>
    <s v="ASM"/>
    <x v="3"/>
    <x v="21"/>
    <n v="0"/>
    <n v="0"/>
    <n v="0.17"/>
    <n v="15.33"/>
    <n v="0.17"/>
    <n v="15236.16"/>
    <n v="1.6"/>
    <n v="0"/>
  </r>
  <r>
    <x v="3"/>
    <s v="ASM"/>
    <x v="3"/>
    <x v="22"/>
    <n v="0.01"/>
    <n v="0"/>
    <n v="0.17"/>
    <n v="0"/>
    <n v="0.18"/>
    <n v="18017.46"/>
    <m/>
    <n v="0"/>
  </r>
  <r>
    <x v="4"/>
    <s v="AGO"/>
    <x v="2"/>
    <x v="0"/>
    <n v="0.91"/>
    <n v="0"/>
    <n v="0.53"/>
    <n v="17.350000000000001"/>
    <n v="1.44"/>
    <n v="563.73"/>
    <n v="32.450000000000003"/>
    <n v="24.2"/>
  </r>
  <r>
    <x v="4"/>
    <s v="AGO"/>
    <x v="2"/>
    <x v="1"/>
    <n v="1.02"/>
    <n v="0"/>
    <n v="0.62"/>
    <n v="8.59"/>
    <n v="1.64"/>
    <n v="533.59"/>
    <n v="35.229999999999997"/>
    <n v="20"/>
  </r>
  <r>
    <x v="4"/>
    <s v="AGO"/>
    <x v="2"/>
    <x v="2"/>
    <n v="1.1399999999999999"/>
    <n v="0"/>
    <n v="0.62"/>
    <n v="6.56"/>
    <n v="1.76"/>
    <n v="882.15"/>
    <n v="37.549999999999997"/>
    <n v="26.3"/>
  </r>
  <r>
    <x v="4"/>
    <s v="AGO"/>
    <x v="2"/>
    <x v="3"/>
    <n v="1.24"/>
    <n v="0"/>
    <n v="0.75"/>
    <n v="10.97"/>
    <n v="1.99"/>
    <n v="992.7"/>
    <n v="41.67"/>
    <n v="27.4"/>
  </r>
  <r>
    <x v="4"/>
    <s v="AGO"/>
    <x v="2"/>
    <x v="4"/>
    <n v="1.75"/>
    <n v="0"/>
    <n v="0.49"/>
    <n v="10.59"/>
    <n v="2.2400000000000002"/>
    <n v="1266.21"/>
    <n v="46.08"/>
    <n v="28.4"/>
  </r>
  <r>
    <x v="4"/>
    <s v="AGO"/>
    <x v="2"/>
    <x v="5"/>
    <n v="2.2200000000000002"/>
    <n v="0"/>
    <n v="0.41"/>
    <n v="-14.86"/>
    <n v="2.63"/>
    <n v="1916.47"/>
    <n v="39.229999999999997"/>
    <n v="29.4"/>
  </r>
  <r>
    <x v="4"/>
    <s v="AGO"/>
    <x v="2"/>
    <x v="6"/>
    <n v="2.54"/>
    <n v="0"/>
    <n v="0.44"/>
    <n v="26.09"/>
    <n v="2.98"/>
    <n v="2617.0500000000002"/>
    <n v="49.46"/>
    <n v="30.5"/>
  </r>
  <r>
    <x v="4"/>
    <s v="AGO"/>
    <x v="2"/>
    <x v="7"/>
    <n v="2.4900000000000002"/>
    <n v="0"/>
    <n v="0.75"/>
    <n v="14.94"/>
    <n v="3.24"/>
    <n v="3141.05"/>
    <n v="56.85"/>
    <n v="37.5"/>
  </r>
  <r>
    <x v="4"/>
    <s v="AGO"/>
    <x v="2"/>
    <x v="8"/>
    <n v="3.15"/>
    <n v="0"/>
    <n v="0.9"/>
    <n v="17.21"/>
    <n v="4.05"/>
    <n v="4103.07"/>
    <n v="66.64"/>
    <n v="38.5"/>
  </r>
  <r>
    <x v="4"/>
    <s v="AGO"/>
    <x v="2"/>
    <x v="9"/>
    <n v="3.27"/>
    <n v="0"/>
    <n v="1.64"/>
    <n v="13.79"/>
    <n v="4.91"/>
    <n v="3136.65"/>
    <n v="75.819999999999993"/>
    <n v="33.799999999999997"/>
  </r>
  <r>
    <x v="4"/>
    <s v="AGO"/>
    <x v="2"/>
    <x v="10"/>
    <n v="3.71"/>
    <n v="0"/>
    <n v="1.75"/>
    <n v="9.6999999999999993"/>
    <n v="5.46"/>
    <n v="3597.34"/>
    <n v="83.18"/>
    <n v="35"/>
  </r>
  <r>
    <x v="4"/>
    <s v="AGO"/>
    <x v="2"/>
    <x v="11"/>
    <n v="4.0199999999999996"/>
    <n v="0"/>
    <n v="1.64"/>
    <n v="4.83"/>
    <n v="5.66"/>
    <n v="4615.91"/>
    <n v="87.2"/>
    <n v="34.6"/>
  </r>
  <r>
    <x v="4"/>
    <s v="AGO"/>
    <x v="2"/>
    <x v="12"/>
    <n v="5.48"/>
    <n v="0"/>
    <n v="2.2400000000000002"/>
    <n v="4.4400000000000004"/>
    <n v="7.72"/>
    <n v="5086.03"/>
    <n v="91.07"/>
    <n v="37.299999999999997"/>
  </r>
  <r>
    <x v="4"/>
    <s v="AGO"/>
    <x v="2"/>
    <x v="13"/>
    <n v="4.7300000000000004"/>
    <n v="0"/>
    <n v="3.42"/>
    <n v="11.91"/>
    <n v="8.15"/>
    <n v="5057.75"/>
    <n v="101.92"/>
    <n v="38.4"/>
  </r>
  <r>
    <x v="4"/>
    <s v="AGO"/>
    <x v="2"/>
    <x v="14"/>
    <n v="5.05"/>
    <n v="0"/>
    <n v="4.51"/>
    <n v="10.07"/>
    <n v="9.56"/>
    <n v="5006"/>
    <n v="112.18"/>
    <n v="32"/>
  </r>
  <r>
    <x v="4"/>
    <s v="AGO"/>
    <x v="2"/>
    <x v="15"/>
    <n v="5.34"/>
    <n v="0"/>
    <n v="4.4400000000000004"/>
    <n v="4.3"/>
    <n v="9.7799999999999994"/>
    <n v="3213.9"/>
    <n v="117"/>
    <n v="42"/>
  </r>
  <r>
    <x v="4"/>
    <s v="AGO"/>
    <x v="2"/>
    <x v="16"/>
    <n v="6.43"/>
    <n v="0"/>
    <n v="4.55"/>
    <n v="-8.76"/>
    <n v="10.98"/>
    <n v="1807.95"/>
    <n v="106.75"/>
    <n v="41.8"/>
  </r>
  <r>
    <x v="4"/>
    <s v="AGO"/>
    <x v="2"/>
    <x v="17"/>
    <n v="7.72"/>
    <n v="0"/>
    <n v="3.09"/>
    <n v="-4.6100000000000003"/>
    <n v="10.81"/>
    <n v="2437.2600000000002"/>
    <n v="101.83"/>
    <n v="42.9"/>
  </r>
  <r>
    <x v="4"/>
    <s v="AGO"/>
    <x v="2"/>
    <x v="18"/>
    <n v="10.44"/>
    <n v="0"/>
    <n v="2.7"/>
    <n v="3.39"/>
    <n v="13.14"/>
    <n v="2538.59"/>
    <n v="105.28"/>
    <n v="45.3"/>
  </r>
  <r>
    <x v="4"/>
    <s v="AGO"/>
    <x v="2"/>
    <x v="19"/>
    <n v="11.58"/>
    <n v="0"/>
    <n v="4.24"/>
    <n v="12.7"/>
    <n v="15.82"/>
    <n v="2189.86"/>
    <n v="118.65"/>
    <n v="45.6"/>
  </r>
  <r>
    <x v="4"/>
    <s v="AGO"/>
    <x v="2"/>
    <x v="20"/>
    <n v="12.71"/>
    <n v="0"/>
    <n v="4.0999999999999996"/>
    <n v="-0.63"/>
    <n v="16.809999999999999"/>
    <n v="1449.92"/>
    <n v="117.91"/>
    <n v="47"/>
  </r>
  <r>
    <x v="4"/>
    <s v="AGO"/>
    <x v="2"/>
    <x v="21"/>
    <n v="12.71"/>
    <n v="0"/>
    <n v="4.1399999999999997"/>
    <n v="-18.32"/>
    <n v="16.850000000000001"/>
    <n v="1925.87"/>
    <n v="96.31"/>
    <n v="48.2"/>
  </r>
  <r>
    <x v="4"/>
    <s v="AGO"/>
    <x v="2"/>
    <x v="22"/>
    <n v="12.71"/>
    <n v="0"/>
    <n v="4.2300000000000004"/>
    <n v="0"/>
    <n v="16.940000000000001"/>
    <n v="2929.69"/>
    <m/>
    <n v="48.5"/>
  </r>
  <r>
    <x v="5"/>
    <s v="ATG"/>
    <x v="4"/>
    <x v="0"/>
    <n v="0"/>
    <n v="0"/>
    <n v="0.15"/>
    <n v="4.2"/>
    <n v="0.15"/>
    <n v="12021.46"/>
    <n v="2.14"/>
    <n v="97.7"/>
  </r>
  <r>
    <x v="5"/>
    <s v="ATG"/>
    <x v="4"/>
    <x v="1"/>
    <n v="0"/>
    <n v="0"/>
    <n v="0.17"/>
    <n v="0"/>
    <n v="0.17"/>
    <n v="11535.77"/>
    <n v="2.14"/>
    <n v="97.7"/>
  </r>
  <r>
    <x v="5"/>
    <s v="ATG"/>
    <x v="4"/>
    <x v="3"/>
    <n v="0"/>
    <n v="0"/>
    <n v="0.21"/>
    <n v="5.1100000000000003"/>
    <n v="0.21"/>
    <n v="12171.38"/>
    <n v="2.41"/>
    <n v="97.9"/>
  </r>
  <r>
    <x v="5"/>
    <s v="ATG"/>
    <x v="4"/>
    <x v="4"/>
    <n v="0"/>
    <n v="0"/>
    <n v="0.22"/>
    <n v="3.72"/>
    <n v="0.22"/>
    <n v="13036.01"/>
    <n v="2.5"/>
    <n v="97.9"/>
  </r>
  <r>
    <x v="5"/>
    <s v="ATG"/>
    <x v="4"/>
    <x v="5"/>
    <n v="0"/>
    <n v="0"/>
    <n v="0.24"/>
    <n v="1.53"/>
    <n v="0.24"/>
    <n v="14366.29"/>
    <n v="2.5299999999999998"/>
    <n v="92.2"/>
  </r>
  <r>
    <x v="5"/>
    <s v="ATG"/>
    <x v="4"/>
    <x v="9"/>
    <n v="0"/>
    <n v="0"/>
    <n v="0.33"/>
    <n v="4.7699999999999996"/>
    <n v="0.33"/>
    <n v="16471.37"/>
    <n v="2.93"/>
    <n v="98.5"/>
  </r>
  <r>
    <x v="5"/>
    <s v="ATG"/>
    <x v="4"/>
    <x v="10"/>
    <n v="0"/>
    <n v="0"/>
    <n v="0.33"/>
    <n v="-3.31"/>
    <n v="0.33"/>
    <n v="15216.31"/>
    <n v="2.84"/>
    <n v="98.7"/>
  </r>
  <r>
    <x v="5"/>
    <s v="ATG"/>
    <x v="4"/>
    <x v="11"/>
    <n v="0"/>
    <n v="0"/>
    <n v="0.33"/>
    <n v="-0.28000000000000003"/>
    <n v="0.33"/>
    <n v="14841.97"/>
    <n v="2.83"/>
    <n v="94.6"/>
  </r>
  <r>
    <x v="5"/>
    <s v="ATG"/>
    <x v="4"/>
    <x v="2"/>
    <n v="0"/>
    <n v="0"/>
    <n v="0.19"/>
    <n v="7.21"/>
    <n v="0.19"/>
    <n v="11657.35"/>
    <n v="2.29"/>
    <n v="100"/>
  </r>
  <r>
    <x v="5"/>
    <s v="ATG"/>
    <x v="4"/>
    <x v="6"/>
    <n v="0"/>
    <n v="0"/>
    <n v="0.26"/>
    <n v="3.07"/>
    <n v="0.26"/>
    <n v="16172.25"/>
    <n v="2.61"/>
    <n v="100"/>
  </r>
  <r>
    <x v="5"/>
    <s v="ATG"/>
    <x v="4"/>
    <x v="7"/>
    <n v="0"/>
    <n v="0"/>
    <n v="0.28999999999999998"/>
    <n v="4.8"/>
    <n v="0.28999999999999998"/>
    <n v="18203.52"/>
    <n v="2.74"/>
    <n v="100"/>
  </r>
  <r>
    <x v="5"/>
    <s v="ATG"/>
    <x v="4"/>
    <x v="8"/>
    <n v="0"/>
    <n v="0"/>
    <n v="0.3"/>
    <n v="2.2999999999999998"/>
    <n v="0.3"/>
    <n v="18785.47"/>
    <n v="2.8"/>
    <n v="100"/>
  </r>
  <r>
    <x v="5"/>
    <s v="ATG"/>
    <x v="4"/>
    <x v="12"/>
    <n v="0"/>
    <n v="0"/>
    <n v="0.33"/>
    <n v="2.77"/>
    <n v="0.33"/>
    <n v="15208.66"/>
    <n v="2.91"/>
    <n v="100"/>
  </r>
  <r>
    <x v="5"/>
    <s v="ATG"/>
    <x v="4"/>
    <x v="13"/>
    <n v="0"/>
    <n v="0"/>
    <n v="0.33"/>
    <n v="0.01"/>
    <n v="0.33"/>
    <n v="15050.71"/>
    <n v="2.91"/>
    <n v="100"/>
  </r>
  <r>
    <x v="5"/>
    <s v="ATG"/>
    <x v="4"/>
    <x v="14"/>
    <n v="0"/>
    <n v="0"/>
    <n v="0.34"/>
    <n v="2.25"/>
    <n v="0.34"/>
    <n v="15533.48"/>
    <n v="2.97"/>
    <n v="100"/>
  </r>
  <r>
    <x v="5"/>
    <s v="ATG"/>
    <x v="4"/>
    <x v="16"/>
    <n v="0"/>
    <n v="0"/>
    <n v="0.34"/>
    <n v="1.46"/>
    <n v="0.34"/>
    <n v="16557.84"/>
    <n v="3.09"/>
    <n v="100"/>
  </r>
  <r>
    <x v="5"/>
    <s v="ATG"/>
    <x v="4"/>
    <x v="15"/>
    <n v="0.01"/>
    <n v="0"/>
    <n v="0.34"/>
    <n v="2.36"/>
    <n v="0.35"/>
    <n v="16080.66"/>
    <n v="3.04"/>
    <n v="100"/>
  </r>
  <r>
    <x v="5"/>
    <s v="ATG"/>
    <x v="4"/>
    <x v="17"/>
    <n v="0.01"/>
    <n v="0"/>
    <n v="0.34"/>
    <n v="-4.8600000000000003"/>
    <n v="0.35"/>
    <n v="16924.79"/>
    <n v="2.94"/>
    <n v="100"/>
  </r>
  <r>
    <x v="5"/>
    <s v="ATG"/>
    <x v="4"/>
    <x v="18"/>
    <n v="0.01"/>
    <n v="0"/>
    <n v="0.35"/>
    <n v="3.04"/>
    <n v="0.36"/>
    <n v="18273.43"/>
    <n v="3.03"/>
    <n v="100"/>
  </r>
  <r>
    <x v="5"/>
    <s v="ATG"/>
    <x v="4"/>
    <x v="19"/>
    <n v="0.01"/>
    <n v="0"/>
    <n v="0.35"/>
    <n v="0.53"/>
    <n v="0.36"/>
    <n v="18884.37"/>
    <n v="3.04"/>
    <n v="100"/>
  </r>
  <r>
    <x v="5"/>
    <s v="ATG"/>
    <x v="4"/>
    <x v="20"/>
    <n v="0.02"/>
    <n v="0"/>
    <n v="0.33"/>
    <n v="-15.37"/>
    <n v="0.35"/>
    <n v="15360.45"/>
    <n v="2.57"/>
    <n v="100"/>
  </r>
  <r>
    <x v="5"/>
    <s v="ATG"/>
    <x v="4"/>
    <x v="21"/>
    <n v="0.02"/>
    <n v="0"/>
    <n v="0.33"/>
    <n v="6.68"/>
    <n v="0.35"/>
    <n v="17340.38"/>
    <n v="2.75"/>
    <n v="100"/>
  </r>
  <r>
    <x v="5"/>
    <s v="ATG"/>
    <x v="4"/>
    <x v="22"/>
    <n v="0.02"/>
    <n v="0"/>
    <n v="0.34"/>
    <n v="0"/>
    <n v="0.36"/>
    <n v="20117.77"/>
    <m/>
    <n v="100"/>
  </r>
  <r>
    <x v="6"/>
    <s v="ARG"/>
    <x v="4"/>
    <x v="14"/>
    <n v="34.54"/>
    <n v="5.51"/>
    <n v="98.49"/>
    <n v="-0.16"/>
    <n v="138.54"/>
    <n v="12233.14"/>
    <n v="979.86"/>
    <n v="100"/>
  </r>
  <r>
    <x v="6"/>
    <s v="ARG"/>
    <x v="4"/>
    <x v="17"/>
    <n v="33.68"/>
    <n v="6.09"/>
    <n v="105.84"/>
    <n v="-0.1"/>
    <n v="145.61000000000001"/>
    <n v="14532.5"/>
    <n v="991.4"/>
    <n v="100"/>
  </r>
  <r>
    <x v="6"/>
    <s v="ARG"/>
    <x v="4"/>
    <x v="18"/>
    <n v="35.22"/>
    <n v="6.87"/>
    <n v="104.69"/>
    <n v="-0.71"/>
    <n v="146.78"/>
    <n v="11752.8"/>
    <n v="984.35"/>
    <n v="100"/>
  </r>
  <r>
    <x v="6"/>
    <s v="ARG"/>
    <x v="4"/>
    <x v="19"/>
    <n v="34.78"/>
    <n v="8.44"/>
    <n v="96.31"/>
    <n v="-5.79"/>
    <n v="139.53"/>
    <n v="9955.9699999999993"/>
    <n v="927.36"/>
    <n v="100"/>
  </r>
  <r>
    <x v="6"/>
    <s v="ARG"/>
    <x v="4"/>
    <x v="20"/>
    <n v="36.619999999999997"/>
    <n v="10.01"/>
    <n v="98.01"/>
    <n v="-6.2"/>
    <n v="144.63999999999999"/>
    <n v="8535.6"/>
    <n v="869.83"/>
    <n v="100"/>
  </r>
  <r>
    <x v="6"/>
    <s v="ARG"/>
    <x v="4"/>
    <x v="21"/>
    <n v="37.04"/>
    <n v="10.17"/>
    <n v="105.94"/>
    <n v="10.19"/>
    <n v="153.15"/>
    <n v="10738.02"/>
    <n v="958.46"/>
    <n v="100"/>
  </r>
  <r>
    <x v="6"/>
    <s v="ARG"/>
    <x v="4"/>
    <x v="22"/>
    <n v="43.33"/>
    <n v="7.47"/>
    <n v="100.03"/>
    <n v="7.4"/>
    <n v="150.83000000000001"/>
    <n v="13935.68"/>
    <n v="1029.3800000000001"/>
    <n v="100"/>
  </r>
  <r>
    <x v="6"/>
    <s v="ARG"/>
    <x v="4"/>
    <x v="0"/>
    <n v="29"/>
    <n v="6.18"/>
    <n v="53.8"/>
    <n v="0.39"/>
    <n v="88.98"/>
    <n v="7637.01"/>
    <n v="698.78"/>
    <n v="95.7"/>
  </r>
  <r>
    <x v="6"/>
    <s v="ARG"/>
    <x v="4"/>
    <x v="1"/>
    <n v="36.99"/>
    <n v="7.06"/>
    <n v="46.09"/>
    <n v="-2.33"/>
    <n v="90.14"/>
    <n v="7141.48"/>
    <n v="682.52"/>
    <n v="95.5"/>
  </r>
  <r>
    <x v="6"/>
    <s v="ARG"/>
    <x v="4"/>
    <x v="2"/>
    <n v="36.380000000000003"/>
    <n v="5.82"/>
    <n v="42.39"/>
    <n v="-4.1100000000000003"/>
    <n v="84.59"/>
    <n v="2569.6999999999998"/>
    <n v="654.47"/>
    <n v="96.1"/>
  </r>
  <r>
    <x v="6"/>
    <s v="ARG"/>
    <x v="4"/>
    <x v="3"/>
    <n v="34.76"/>
    <n v="7.57"/>
    <n v="49.74"/>
    <n v="7.19"/>
    <n v="92.07"/>
    <n v="3320.48"/>
    <n v="701.51"/>
    <n v="96.3"/>
  </r>
  <r>
    <x v="6"/>
    <s v="ARG"/>
    <x v="4"/>
    <x v="4"/>
    <n v="31.4"/>
    <n v="7.87"/>
    <n v="60.99"/>
    <n v="6.17"/>
    <n v="100.26"/>
    <n v="4242.0200000000004"/>
    <n v="744.82"/>
    <n v="96.5"/>
  </r>
  <r>
    <x v="6"/>
    <s v="ARG"/>
    <x v="4"/>
    <x v="5"/>
    <n v="35.21"/>
    <n v="6.87"/>
    <n v="63.67"/>
    <n v="6.13"/>
    <n v="105.75"/>
    <n v="5067.6499999999996"/>
    <n v="790.51"/>
    <n v="96.7"/>
  </r>
  <r>
    <x v="6"/>
    <s v="ARG"/>
    <x v="4"/>
    <x v="6"/>
    <n v="39.14"/>
    <n v="7.72"/>
    <n v="66.569999999999993"/>
    <n v="5.0599999999999996"/>
    <n v="113.43"/>
    <n v="5869.38"/>
    <n v="830.54"/>
    <n v="97"/>
  </r>
  <r>
    <x v="6"/>
    <s v="ARG"/>
    <x v="4"/>
    <x v="7"/>
    <n v="32.35"/>
    <n v="7.25"/>
    <n v="73.92"/>
    <n v="4.2300000000000004"/>
    <n v="113.52"/>
    <n v="7185.25"/>
    <n v="865.65"/>
    <n v="97.2"/>
  </r>
  <r>
    <x v="6"/>
    <s v="ARG"/>
    <x v="4"/>
    <x v="8"/>
    <n v="32.450000000000003"/>
    <n v="7.39"/>
    <n v="82.07"/>
    <n v="1.33"/>
    <n v="121.91"/>
    <n v="8944.11"/>
    <n v="877.18"/>
    <n v="97.5"/>
  </r>
  <r>
    <x v="6"/>
    <s v="ARG"/>
    <x v="4"/>
    <x v="9"/>
    <n v="35.85"/>
    <n v="8.18"/>
    <n v="78.290000000000006"/>
    <n v="-2.81"/>
    <n v="122.32"/>
    <n v="8150.24"/>
    <n v="852.51"/>
    <n v="97.8"/>
  </r>
  <r>
    <x v="6"/>
    <s v="ARG"/>
    <x v="4"/>
    <x v="10"/>
    <n v="34.770000000000003"/>
    <n v="7.21"/>
    <n v="84.02"/>
    <n v="3.69"/>
    <n v="126"/>
    <n v="10260.129999999999"/>
    <n v="883.97"/>
    <n v="98.8"/>
  </r>
  <r>
    <x v="6"/>
    <s v="ARG"/>
    <x v="4"/>
    <x v="11"/>
    <n v="32.61"/>
    <n v="6.4"/>
    <n v="90.48"/>
    <n v="2.84"/>
    <n v="129.49"/>
    <n v="12704.28"/>
    <n v="909.09"/>
    <n v="99"/>
  </r>
  <r>
    <x v="6"/>
    <s v="ARG"/>
    <x v="4"/>
    <x v="12"/>
    <n v="30.99"/>
    <n v="6.4"/>
    <n v="98.63"/>
    <n v="3.81"/>
    <n v="136.02000000000001"/>
    <n v="12949.72"/>
    <n v="943.71"/>
    <n v="99.1"/>
  </r>
  <r>
    <x v="6"/>
    <s v="ARG"/>
    <x v="4"/>
    <x v="13"/>
    <n v="34.770000000000003"/>
    <n v="6.21"/>
    <n v="98.47"/>
    <n v="3.99"/>
    <n v="139.44999999999999"/>
    <n v="12963.68"/>
    <n v="981.4"/>
    <n v="99.3"/>
  </r>
  <r>
    <x v="6"/>
    <s v="ARG"/>
    <x v="4"/>
    <x v="15"/>
    <n v="34.43"/>
    <n v="7.04"/>
    <n v="103.95"/>
    <n v="1.74"/>
    <n v="145.41999999999999"/>
    <n v="13679.63"/>
    <n v="996.94"/>
    <n v="99.7"/>
  </r>
  <r>
    <x v="6"/>
    <s v="ARG"/>
    <x v="4"/>
    <x v="16"/>
    <n v="31.49"/>
    <n v="8.2799999999999994"/>
    <n v="107.41"/>
    <n v="-0.45"/>
    <n v="147.18"/>
    <n v="12699.96"/>
    <n v="992.42"/>
    <n v="99.9"/>
  </r>
  <r>
    <x v="7"/>
    <s v="ARM"/>
    <x v="0"/>
    <x v="1"/>
    <n v="0.96"/>
    <n v="1.99"/>
    <n v="2.79"/>
    <n v="-1.66"/>
    <n v="5.74"/>
    <n v="659.59"/>
    <n v="28.89"/>
    <n v="100"/>
  </r>
  <r>
    <x v="7"/>
    <s v="ARM"/>
    <x v="0"/>
    <x v="15"/>
    <n v="2.1800000000000002"/>
    <n v="2.57"/>
    <n v="2.8"/>
    <n v="-7.35"/>
    <n v="7.55"/>
    <n v="3512.39"/>
    <n v="40.659999999999997"/>
    <n v="100"/>
  </r>
  <r>
    <x v="7"/>
    <s v="ARM"/>
    <x v="0"/>
    <x v="19"/>
    <n v="2.41"/>
    <n v="2.0299999999999998"/>
    <n v="3.05"/>
    <n v="6.3"/>
    <n v="7.49"/>
    <n v="4597.2299999999996"/>
    <n v="45.63"/>
    <n v="100"/>
  </r>
  <r>
    <x v="7"/>
    <s v="ARM"/>
    <x v="0"/>
    <x v="20"/>
    <n v="1.92"/>
    <n v="2.5499999999999998"/>
    <n v="3.17"/>
    <n v="5.04"/>
    <n v="7.64"/>
    <n v="4268.68"/>
    <n v="47.94"/>
    <n v="100"/>
  </r>
  <r>
    <x v="7"/>
    <s v="ARM"/>
    <x v="0"/>
    <x v="21"/>
    <n v="2.4900000000000002"/>
    <n v="1.85"/>
    <n v="3.38"/>
    <n v="2.96"/>
    <n v="7.72"/>
    <n v="4685.18"/>
    <n v="49.36"/>
    <n v="100"/>
  </r>
  <r>
    <x v="7"/>
    <s v="ARM"/>
    <x v="0"/>
    <x v="22"/>
    <n v="2.33"/>
    <n v="2.63"/>
    <n v="3.81"/>
    <n v="0"/>
    <n v="8.77"/>
    <n v="6571.97"/>
    <m/>
    <n v="100"/>
  </r>
  <r>
    <x v="7"/>
    <s v="ARM"/>
    <x v="0"/>
    <x v="0"/>
    <n v="1.25"/>
    <n v="1.84"/>
    <n v="2.69"/>
    <n v="7.55"/>
    <n v="5.78"/>
    <n v="593.45000000000005"/>
    <n v="29.37"/>
    <n v="98.9"/>
  </r>
  <r>
    <x v="7"/>
    <s v="ARM"/>
    <x v="0"/>
    <x v="2"/>
    <n v="1.64"/>
    <n v="2.09"/>
    <n v="1.58"/>
    <n v="-4.21"/>
    <n v="5.31"/>
    <n v="742.65"/>
    <n v="27.67"/>
    <n v="98"/>
  </r>
  <r>
    <x v="7"/>
    <s v="ARM"/>
    <x v="0"/>
    <x v="3"/>
    <n v="1.96"/>
    <n v="1.82"/>
    <n v="1.52"/>
    <n v="9.9600000000000009"/>
    <n v="5.3"/>
    <n v="882.03"/>
    <n v="30.43"/>
    <n v="99.1"/>
  </r>
  <r>
    <x v="7"/>
    <s v="ARM"/>
    <x v="0"/>
    <x v="4"/>
    <n v="1.98"/>
    <n v="2.2000000000000002"/>
    <n v="1.61"/>
    <n v="3.72"/>
    <n v="5.79"/>
    <n v="1130.0899999999999"/>
    <n v="31.56"/>
    <n v="99.1"/>
  </r>
  <r>
    <x v="7"/>
    <s v="ARM"/>
    <x v="0"/>
    <x v="5"/>
    <n v="1.75"/>
    <n v="2.5"/>
    <n v="1.83"/>
    <n v="15.84"/>
    <n v="6.08"/>
    <n v="1557.48"/>
    <n v="36.56"/>
    <n v="99.8"/>
  </r>
  <r>
    <x v="7"/>
    <s v="ARM"/>
    <x v="0"/>
    <x v="6"/>
    <n v="1.81"/>
    <n v="2.42"/>
    <n v="1.48"/>
    <n v="-0.15"/>
    <n v="5.71"/>
    <n v="2041.65"/>
    <n v="36.5"/>
    <n v="99.1"/>
  </r>
  <r>
    <x v="7"/>
    <s v="ARM"/>
    <x v="0"/>
    <x v="7"/>
    <n v="1.83"/>
    <n v="2.35"/>
    <n v="1.49"/>
    <n v="12.21"/>
    <n v="5.67"/>
    <n v="2962.7"/>
    <n v="40.96"/>
    <n v="99.2"/>
  </r>
  <r>
    <x v="7"/>
    <s v="ARM"/>
    <x v="0"/>
    <x v="8"/>
    <n v="1.78"/>
    <n v="2.27"/>
    <n v="1.85"/>
    <n v="-3.49"/>
    <n v="5.9"/>
    <n v="3777.67"/>
    <n v="39.53"/>
    <n v="99.2"/>
  </r>
  <r>
    <x v="7"/>
    <s v="ARM"/>
    <x v="0"/>
    <x v="9"/>
    <n v="2"/>
    <n v="2.29"/>
    <n v="1.1499999999999999"/>
    <n v="-10.65"/>
    <n v="5.44"/>
    <n v="2820.59"/>
    <n v="35.32"/>
    <n v="99.3"/>
  </r>
  <r>
    <x v="7"/>
    <s v="ARM"/>
    <x v="0"/>
    <x v="10"/>
    <n v="2.54"/>
    <n v="2.29"/>
    <n v="1.44"/>
    <n v="11.37"/>
    <n v="6.27"/>
    <n v="3041.34"/>
    <n v="39.340000000000003"/>
    <n v="99.8"/>
  </r>
  <r>
    <x v="7"/>
    <s v="ARM"/>
    <x v="0"/>
    <x v="11"/>
    <n v="2.46"/>
    <n v="2.36"/>
    <n v="2.39"/>
    <n v="5.28"/>
    <n v="7.21"/>
    <n v="3349.55"/>
    <n v="41.42"/>
    <n v="99.5"/>
  </r>
  <r>
    <x v="7"/>
    <s v="ARM"/>
    <x v="0"/>
    <x v="12"/>
    <n v="2.2999999999999998"/>
    <n v="2.12"/>
    <n v="3.4"/>
    <n v="5.96"/>
    <n v="7.82"/>
    <n v="3511.56"/>
    <n v="43.89"/>
    <n v="99.5"/>
  </r>
  <r>
    <x v="7"/>
    <s v="ARM"/>
    <x v="0"/>
    <x v="13"/>
    <n v="2.15"/>
    <n v="2.17"/>
    <n v="3.17"/>
    <n v="-1.89"/>
    <n v="7.49"/>
    <n v="3680.17"/>
    <n v="43.05"/>
    <n v="99.4"/>
  </r>
  <r>
    <x v="7"/>
    <s v="ARM"/>
    <x v="0"/>
    <x v="14"/>
    <n v="1.97"/>
    <n v="2.27"/>
    <n v="3.29"/>
    <n v="1.93"/>
    <n v="7.53"/>
    <n v="3852.12"/>
    <n v="43.88"/>
    <n v="99.7"/>
  </r>
  <r>
    <x v="7"/>
    <s v="ARM"/>
    <x v="0"/>
    <x v="16"/>
    <n v="2.33"/>
    <n v="2.19"/>
    <n v="2.58"/>
    <n v="0.71"/>
    <n v="7.1"/>
    <n v="3524.42"/>
    <n v="40.950000000000003"/>
    <n v="99.8"/>
  </r>
  <r>
    <x v="7"/>
    <s v="ARM"/>
    <x v="0"/>
    <x v="17"/>
    <n v="2.25"/>
    <n v="2.41"/>
    <n v="2.87"/>
    <n v="6.57"/>
    <n v="7.53"/>
    <n v="3869.05"/>
    <n v="43.64"/>
    <n v="99.7"/>
  </r>
  <r>
    <x v="7"/>
    <s v="ARM"/>
    <x v="0"/>
    <x v="18"/>
    <n v="2.31"/>
    <n v="1.9"/>
    <n v="3.38"/>
    <n v="-1.63"/>
    <n v="7.59"/>
    <n v="4196.01"/>
    <n v="42.93"/>
    <n v="99.9"/>
  </r>
  <r>
    <x v="8"/>
    <s v="ABW"/>
    <x v="4"/>
    <x v="0"/>
    <n v="0"/>
    <n v="0"/>
    <n v="0.78"/>
    <n v="19.600000000000001"/>
    <n v="0.78"/>
    <n v="20681.02"/>
    <n v="4.42"/>
    <n v="91.7"/>
  </r>
  <r>
    <x v="8"/>
    <s v="ABW"/>
    <x v="4"/>
    <x v="1"/>
    <n v="0"/>
    <n v="0"/>
    <n v="0.81"/>
    <n v="3.47"/>
    <n v="0.81"/>
    <n v="20740.13"/>
    <n v="4.57"/>
    <n v="100"/>
  </r>
  <r>
    <x v="8"/>
    <s v="ABW"/>
    <x v="4"/>
    <x v="2"/>
    <n v="0"/>
    <n v="0"/>
    <n v="0.82"/>
    <n v="3.37"/>
    <n v="0.82"/>
    <n v="21307.25"/>
    <n v="4.72"/>
    <n v="100"/>
  </r>
  <r>
    <x v="8"/>
    <s v="ABW"/>
    <x v="4"/>
    <x v="3"/>
    <n v="0"/>
    <n v="0"/>
    <n v="0.84"/>
    <n v="11.36"/>
    <n v="0.84"/>
    <n v="21949.49"/>
    <n v="5.26"/>
    <n v="100"/>
  </r>
  <r>
    <x v="8"/>
    <s v="ABW"/>
    <x v="4"/>
    <x v="4"/>
    <n v="0"/>
    <n v="0"/>
    <n v="0.87"/>
    <n v="4.28"/>
    <n v="0.87"/>
    <n v="23700.63"/>
    <n v="5.49"/>
    <n v="100"/>
  </r>
  <r>
    <x v="8"/>
    <s v="ABW"/>
    <x v="4"/>
    <x v="5"/>
    <n v="0"/>
    <n v="0"/>
    <n v="0.91"/>
    <n v="7.99"/>
    <n v="0.91"/>
    <n v="24171.84"/>
    <n v="5.93"/>
    <n v="100"/>
  </r>
  <r>
    <x v="8"/>
    <s v="ABW"/>
    <x v="4"/>
    <x v="6"/>
    <n v="0"/>
    <n v="0"/>
    <n v="0.91"/>
    <n v="-0.19"/>
    <n v="0.91"/>
    <n v="24845.66"/>
    <n v="5.91"/>
    <n v="100"/>
  </r>
  <r>
    <x v="8"/>
    <s v="ABW"/>
    <x v="4"/>
    <x v="7"/>
    <n v="0"/>
    <n v="0"/>
    <n v="0.94"/>
    <n v="3.05"/>
    <n v="0.94"/>
    <n v="26736.31"/>
    <n v="6.09"/>
    <n v="100"/>
  </r>
  <r>
    <x v="8"/>
    <s v="ABW"/>
    <x v="4"/>
    <x v="8"/>
    <n v="0"/>
    <n v="0"/>
    <n v="0.91"/>
    <n v="-6.06"/>
    <n v="0.91"/>
    <n v="28171.91"/>
    <n v="5.72"/>
    <n v="100"/>
  </r>
  <r>
    <x v="8"/>
    <s v="ABW"/>
    <x v="4"/>
    <x v="10"/>
    <n v="0.11"/>
    <n v="0"/>
    <n v="0.83"/>
    <n v="-6.13"/>
    <n v="0.94"/>
    <n v="24093.14"/>
    <n v="5.36"/>
    <n v="93.4"/>
  </r>
  <r>
    <x v="8"/>
    <s v="ABW"/>
    <x v="4"/>
    <x v="22"/>
    <n v="0.15"/>
    <n v="0"/>
    <n v="0.83"/>
    <n v="0"/>
    <n v="0.98"/>
    <n v="30559.53"/>
    <m/>
    <n v="99.9"/>
  </r>
  <r>
    <x v="8"/>
    <s v="ABW"/>
    <x v="4"/>
    <x v="9"/>
    <n v="0.03"/>
    <n v="0"/>
    <n v="0.92"/>
    <n v="-0.3"/>
    <n v="0.95"/>
    <n v="25134.77"/>
    <n v="5.71"/>
    <n v="100"/>
  </r>
  <r>
    <x v="8"/>
    <s v="ABW"/>
    <x v="4"/>
    <x v="11"/>
    <n v="0.11"/>
    <n v="0"/>
    <n v="0.82"/>
    <n v="-20.440000000000001"/>
    <n v="0.93"/>
    <n v="25712.38"/>
    <n v="4.26"/>
    <n v="100"/>
  </r>
  <r>
    <x v="8"/>
    <s v="ABW"/>
    <x v="4"/>
    <x v="12"/>
    <n v="0.14000000000000001"/>
    <n v="0"/>
    <n v="0.78"/>
    <n v="25.29"/>
    <n v="0.92"/>
    <n v="25119.67"/>
    <n v="5.34"/>
    <n v="100"/>
  </r>
  <r>
    <x v="8"/>
    <s v="ABW"/>
    <x v="4"/>
    <x v="13"/>
    <n v="0.15"/>
    <n v="0"/>
    <n v="0.79"/>
    <n v="-3.16"/>
    <n v="0.94"/>
    <n v="25813.58"/>
    <n v="5.17"/>
    <n v="100"/>
  </r>
  <r>
    <x v="8"/>
    <s v="ABW"/>
    <x v="4"/>
    <x v="14"/>
    <n v="0.16"/>
    <n v="0"/>
    <n v="0.78"/>
    <n v="1.43"/>
    <n v="0.94"/>
    <n v="26129.84"/>
    <n v="5.25"/>
    <n v="100"/>
  </r>
  <r>
    <x v="8"/>
    <s v="ABW"/>
    <x v="4"/>
    <x v="15"/>
    <n v="0.18"/>
    <n v="0"/>
    <n v="0.79"/>
    <n v="2.92"/>
    <n v="0.97"/>
    <n v="27458.23"/>
    <n v="5.4"/>
    <n v="100"/>
  </r>
  <r>
    <x v="8"/>
    <s v="ABW"/>
    <x v="4"/>
    <x v="16"/>
    <n v="0.14000000000000001"/>
    <n v="0"/>
    <n v="0.8"/>
    <n v="-2.83"/>
    <n v="0.94"/>
    <n v="27441.53"/>
    <n v="5.25"/>
    <n v="100"/>
  </r>
  <r>
    <x v="8"/>
    <s v="ABW"/>
    <x v="4"/>
    <x v="17"/>
    <n v="0.14000000000000001"/>
    <n v="0"/>
    <n v="0.83"/>
    <n v="3.54"/>
    <n v="0.97"/>
    <n v="28440.05"/>
    <n v="5.43"/>
    <n v="100"/>
  </r>
  <r>
    <x v="8"/>
    <s v="ABW"/>
    <x v="4"/>
    <x v="18"/>
    <n v="0.15"/>
    <n v="0"/>
    <n v="0.81"/>
    <n v="-3.39"/>
    <n v="0.96"/>
    <n v="30082.13"/>
    <n v="5.25"/>
    <n v="100"/>
  </r>
  <r>
    <x v="8"/>
    <s v="ABW"/>
    <x v="4"/>
    <x v="19"/>
    <n v="0.15"/>
    <n v="0"/>
    <n v="0.82"/>
    <n v="3.68"/>
    <n v="0.97"/>
    <n v="31096.21"/>
    <n v="5.44"/>
    <n v="100"/>
  </r>
  <r>
    <x v="8"/>
    <s v="ABW"/>
    <x v="4"/>
    <x v="20"/>
    <n v="0.15"/>
    <n v="0"/>
    <n v="0.82"/>
    <n v="-14.78"/>
    <n v="0.97"/>
    <n v="22855.93"/>
    <n v="4.6399999999999997"/>
    <n v="100"/>
  </r>
  <r>
    <x v="8"/>
    <s v="ABW"/>
    <x v="4"/>
    <x v="21"/>
    <n v="0.15"/>
    <n v="0"/>
    <n v="0.83"/>
    <n v="5.91"/>
    <n v="0.98"/>
    <n v="27200.06"/>
    <n v="4.91"/>
    <n v="100"/>
  </r>
  <r>
    <x v="9"/>
    <s v="AUS"/>
    <x v="3"/>
    <x v="0"/>
    <n v="17.54"/>
    <n v="0"/>
    <n v="199.29"/>
    <n v="0.61"/>
    <n v="216.83"/>
    <n v="21870.42"/>
    <n v="1305.26"/>
    <n v="100"/>
  </r>
  <r>
    <x v="9"/>
    <s v="AUS"/>
    <x v="3"/>
    <x v="1"/>
    <n v="17.260000000000002"/>
    <n v="0"/>
    <n v="207"/>
    <n v="0.78"/>
    <n v="224.26"/>
    <n v="19695.73"/>
    <n v="1315.39"/>
    <n v="100"/>
  </r>
  <r>
    <x v="9"/>
    <s v="AUS"/>
    <x v="3"/>
    <x v="2"/>
    <n v="17.95"/>
    <n v="0"/>
    <n v="205.54"/>
    <n v="2"/>
    <n v="223.49"/>
    <n v="20301.84"/>
    <n v="1341.74"/>
    <n v="100"/>
  </r>
  <r>
    <x v="9"/>
    <s v="AUS"/>
    <x v="3"/>
    <x v="3"/>
    <n v="18.66"/>
    <n v="0"/>
    <n v="207.29"/>
    <n v="1.42"/>
    <n v="225.95"/>
    <n v="23718.13"/>
    <n v="1360.86"/>
    <n v="100"/>
  </r>
  <r>
    <x v="9"/>
    <s v="AUS"/>
    <x v="3"/>
    <x v="4"/>
    <n v="19.38"/>
    <n v="0"/>
    <n v="209.85"/>
    <n v="3.2"/>
    <n v="229.23"/>
    <n v="30836.73"/>
    <n v="1404.44"/>
    <n v="100"/>
  </r>
  <r>
    <x v="9"/>
    <s v="AUS"/>
    <x v="3"/>
    <x v="5"/>
    <n v="20.72"/>
    <n v="0"/>
    <n v="210.02"/>
    <n v="0.42"/>
    <n v="230.74"/>
    <n v="34479.769999999997"/>
    <n v="1410.35"/>
    <n v="100"/>
  </r>
  <r>
    <x v="9"/>
    <s v="AUS"/>
    <x v="3"/>
    <x v="6"/>
    <n v="21.14"/>
    <n v="0"/>
    <n v="216.85"/>
    <n v="4.29"/>
    <n v="237.99"/>
    <n v="36595.71"/>
    <n v="1470.84"/>
    <n v="100"/>
  </r>
  <r>
    <x v="9"/>
    <s v="AUS"/>
    <x v="3"/>
    <x v="7"/>
    <n v="20.29"/>
    <n v="0"/>
    <n v="222.9"/>
    <n v="2.4"/>
    <n v="243.19"/>
    <n v="41051.61"/>
    <n v="1506.17"/>
    <n v="100"/>
  </r>
  <r>
    <x v="9"/>
    <s v="AUS"/>
    <x v="3"/>
    <x v="8"/>
    <n v="19.12"/>
    <n v="0"/>
    <n v="226.26"/>
    <n v="1.7"/>
    <n v="245.38"/>
    <n v="49701.279999999999"/>
    <n v="1531.75"/>
    <n v="100"/>
  </r>
  <r>
    <x v="9"/>
    <s v="AUS"/>
    <x v="3"/>
    <x v="9"/>
    <n v="20.16"/>
    <n v="0"/>
    <n v="229.74"/>
    <n v="-1.45"/>
    <n v="249.9"/>
    <n v="42816.57"/>
    <n v="1509.54"/>
    <n v="100"/>
  </r>
  <r>
    <x v="9"/>
    <s v="AUS"/>
    <x v="3"/>
    <x v="10"/>
    <n v="22.16"/>
    <n v="0"/>
    <n v="228.81"/>
    <n v="-0.05"/>
    <n v="250.97"/>
    <n v="52144.67"/>
    <n v="1508.84"/>
    <n v="100"/>
  </r>
  <r>
    <x v="9"/>
    <s v="AUS"/>
    <x v="3"/>
    <x v="11"/>
    <n v="30.61"/>
    <n v="0"/>
    <n v="225.67"/>
    <n v="3.3"/>
    <n v="256.27999999999997"/>
    <n v="62605.599999999999"/>
    <n v="1558.6"/>
    <n v="100"/>
  </r>
  <r>
    <x v="9"/>
    <s v="AUS"/>
    <x v="3"/>
    <x v="12"/>
    <n v="30.27"/>
    <n v="0"/>
    <n v="220.39"/>
    <n v="-1.44"/>
    <n v="250.66"/>
    <n v="68072.87"/>
    <n v="1536.11"/>
    <n v="100"/>
  </r>
  <r>
    <x v="9"/>
    <s v="AUS"/>
    <x v="3"/>
    <x v="13"/>
    <n v="35.53"/>
    <n v="0"/>
    <n v="214.03"/>
    <n v="1.27"/>
    <n v="249.56"/>
    <n v="68190.7"/>
    <n v="1555.59"/>
    <n v="100"/>
  </r>
  <r>
    <x v="9"/>
    <s v="AUS"/>
    <x v="3"/>
    <x v="14"/>
    <n v="32.76"/>
    <n v="0"/>
    <n v="214.89"/>
    <n v="0.7"/>
    <n v="247.65"/>
    <n v="62544.09"/>
    <n v="1566.46"/>
    <n v="100"/>
  </r>
  <r>
    <x v="9"/>
    <s v="AUS"/>
    <x v="3"/>
    <x v="15"/>
    <n v="35.799999999999997"/>
    <n v="0"/>
    <n v="218.19"/>
    <n v="2.2200000000000002"/>
    <n v="253.99"/>
    <n v="56739.03"/>
    <n v="1601.27"/>
    <n v="100"/>
  </r>
  <r>
    <x v="9"/>
    <s v="AUS"/>
    <x v="3"/>
    <x v="16"/>
    <n v="41.74"/>
    <n v="0"/>
    <n v="216.49"/>
    <n v="0.33"/>
    <n v="258.23"/>
    <n v="49888.04"/>
    <n v="1606.5"/>
    <n v="100"/>
  </r>
  <r>
    <x v="9"/>
    <s v="AUS"/>
    <x v="3"/>
    <x v="17"/>
    <n v="39.19"/>
    <n v="0"/>
    <n v="219.78"/>
    <n v="-0.3"/>
    <n v="258.97000000000003"/>
    <n v="53901.71"/>
    <n v="1601.65"/>
    <n v="100"/>
  </r>
  <r>
    <x v="9"/>
    <s v="AUS"/>
    <x v="3"/>
    <x v="18"/>
    <n v="49.49"/>
    <n v="0"/>
    <n v="213.14"/>
    <n v="1.46"/>
    <n v="262.63"/>
    <n v="57196.42"/>
    <n v="1624.99"/>
    <n v="100"/>
  </r>
  <r>
    <x v="9"/>
    <s v="AUS"/>
    <x v="3"/>
    <x v="19"/>
    <n v="55.26"/>
    <n v="0"/>
    <n v="210.64"/>
    <n v="3.38"/>
    <n v="265.89999999999998"/>
    <n v="54972.7"/>
    <n v="1679.84"/>
    <n v="100"/>
  </r>
  <r>
    <x v="9"/>
    <s v="AUS"/>
    <x v="3"/>
    <x v="20"/>
    <n v="64.28"/>
    <n v="0"/>
    <n v="200.94"/>
    <n v="-5.64"/>
    <n v="265.22000000000003"/>
    <n v="51791.54"/>
    <n v="1585.13"/>
    <n v="100"/>
  </r>
  <r>
    <x v="9"/>
    <s v="AUS"/>
    <x v="3"/>
    <x v="21"/>
    <n v="77.27"/>
    <n v="0"/>
    <n v="190.18"/>
    <n v="0.25"/>
    <n v="267.45"/>
    <n v="60607.78"/>
    <n v="1589.08"/>
    <n v="100"/>
  </r>
  <r>
    <x v="9"/>
    <s v="AUS"/>
    <x v="3"/>
    <x v="22"/>
    <n v="90.86"/>
    <n v="0"/>
    <n v="182.69"/>
    <n v="4.53"/>
    <n v="273.55"/>
    <n v="64997.01"/>
    <n v="1661.02"/>
    <n v="100"/>
  </r>
  <r>
    <x v="10"/>
    <s v="AUT"/>
    <x v="1"/>
    <x v="0"/>
    <n v="43.44"/>
    <n v="0"/>
    <n v="16.2"/>
    <n v="0.6"/>
    <n v="59.64"/>
    <n v="24487.3"/>
    <n v="395.17"/>
    <n v="100"/>
  </r>
  <r>
    <x v="10"/>
    <s v="AUT"/>
    <x v="1"/>
    <x v="1"/>
    <n v="42.24"/>
    <n v="0"/>
    <n v="18.739999999999998"/>
    <n v="2.89"/>
    <n v="60.98"/>
    <n v="24430.5"/>
    <n v="406.59"/>
    <n v="100"/>
  </r>
  <r>
    <x v="10"/>
    <s v="AUT"/>
    <x v="1"/>
    <x v="2"/>
    <n v="41.9"/>
    <n v="0"/>
    <n v="18.73"/>
    <n v="0.06"/>
    <n v="60.63"/>
    <n v="26334.86"/>
    <n v="406.83"/>
    <n v="100"/>
  </r>
  <r>
    <x v="10"/>
    <s v="AUT"/>
    <x v="1"/>
    <x v="3"/>
    <n v="35.24"/>
    <n v="0"/>
    <n v="22.73"/>
    <n v="0.22"/>
    <n v="57.97"/>
    <n v="32110.12"/>
    <n v="407.7"/>
    <n v="100"/>
  </r>
  <r>
    <x v="10"/>
    <s v="AUT"/>
    <x v="1"/>
    <x v="4"/>
    <n v="39.619999999999997"/>
    <n v="0"/>
    <n v="22.23"/>
    <n v="3.62"/>
    <n v="61.85"/>
    <n v="36614.25"/>
    <n v="422.46"/>
    <n v="100"/>
  </r>
  <r>
    <x v="10"/>
    <s v="AUT"/>
    <x v="1"/>
    <x v="5"/>
    <n v="40.880000000000003"/>
    <n v="0"/>
    <n v="23.49"/>
    <n v="2.1"/>
    <n v="64.37"/>
    <n v="38157.370000000003"/>
    <n v="431.35"/>
    <n v="100"/>
  </r>
  <r>
    <x v="10"/>
    <s v="AUT"/>
    <x v="1"/>
    <x v="6"/>
    <n v="40.659999999999997"/>
    <n v="0"/>
    <n v="21.55"/>
    <n v="-1.27"/>
    <n v="62.21"/>
    <n v="40382.21"/>
    <n v="425.86"/>
    <n v="100"/>
  </r>
  <r>
    <x v="10"/>
    <s v="AUT"/>
    <x v="1"/>
    <x v="7"/>
    <n v="43.17"/>
    <n v="0"/>
    <n v="19.66"/>
    <n v="-1.36"/>
    <n v="62.83"/>
    <n v="46622.96"/>
    <n v="420.07"/>
    <n v="100"/>
  </r>
  <r>
    <x v="10"/>
    <s v="AUT"/>
    <x v="1"/>
    <x v="8"/>
    <n v="44.53"/>
    <n v="0"/>
    <n v="19.850000000000001"/>
    <n v="1.07"/>
    <n v="64.38"/>
    <n v="51581.4"/>
    <n v="424.56"/>
    <n v="100"/>
  </r>
  <r>
    <x v="10"/>
    <s v="AUT"/>
    <x v="1"/>
    <x v="9"/>
    <n v="47.18"/>
    <n v="0"/>
    <n v="19.03"/>
    <n v="-3.48"/>
    <n v="66.209999999999994"/>
    <n v="47857.440000000002"/>
    <n v="409.77"/>
    <n v="100"/>
  </r>
  <r>
    <x v="10"/>
    <s v="AUT"/>
    <x v="1"/>
    <x v="10"/>
    <n v="44.99"/>
    <n v="0"/>
    <n v="22.83"/>
    <n v="2.88"/>
    <n v="67.819999999999993"/>
    <n v="46611.14"/>
    <n v="421.56"/>
    <n v="100"/>
  </r>
  <r>
    <x v="10"/>
    <s v="AUT"/>
    <x v="1"/>
    <x v="11"/>
    <n v="40.909999999999997"/>
    <n v="0"/>
    <n v="21.29"/>
    <n v="-6.09"/>
    <n v="62.2"/>
    <n v="51116.9"/>
    <n v="395.87"/>
    <n v="100"/>
  </r>
  <r>
    <x v="10"/>
    <s v="AUT"/>
    <x v="1"/>
    <x v="12"/>
    <n v="51.33"/>
    <n v="0"/>
    <n v="17.32"/>
    <n v="4.68"/>
    <n v="68.650000000000006"/>
    <n v="48250.41"/>
    <n v="414.4"/>
    <n v="100"/>
  </r>
  <r>
    <x v="10"/>
    <s v="AUT"/>
    <x v="1"/>
    <x v="13"/>
    <n v="50.5"/>
    <n v="0"/>
    <n v="14.05"/>
    <n v="-0.86"/>
    <n v="64.55"/>
    <n v="50305.35"/>
    <n v="410.85"/>
    <n v="100"/>
  </r>
  <r>
    <x v="10"/>
    <s v="AUT"/>
    <x v="1"/>
    <x v="14"/>
    <n v="50.2"/>
    <n v="0"/>
    <n v="11.35"/>
    <n v="-3.89"/>
    <n v="61.55"/>
    <n v="51314.97"/>
    <n v="394.89"/>
    <n v="100"/>
  </r>
  <r>
    <x v="10"/>
    <s v="AUT"/>
    <x v="1"/>
    <x v="15"/>
    <n v="47.59"/>
    <n v="0"/>
    <n v="14.19"/>
    <n v="0.38"/>
    <n v="61.78"/>
    <n v="43915.23"/>
    <n v="396.38"/>
    <n v="100"/>
  </r>
  <r>
    <x v="10"/>
    <s v="AUT"/>
    <x v="1"/>
    <x v="16"/>
    <n v="51.08"/>
    <n v="0"/>
    <n v="13.79"/>
    <n v="3.35"/>
    <n v="64.87"/>
    <n v="45061.5"/>
    <n v="409.65"/>
    <n v="100"/>
  </r>
  <r>
    <x v="10"/>
    <s v="AUT"/>
    <x v="1"/>
    <x v="17"/>
    <n v="51.05"/>
    <n v="0"/>
    <n v="16.04"/>
    <n v="1.93"/>
    <n v="67.09"/>
    <n v="47163.74"/>
    <n v="417.57"/>
    <n v="100"/>
  </r>
  <r>
    <x v="10"/>
    <s v="AUT"/>
    <x v="1"/>
    <x v="18"/>
    <n v="50.06"/>
    <n v="0"/>
    <n v="14.61"/>
    <n v="-2.2000000000000002"/>
    <n v="64.67"/>
    <n v="51194.07"/>
    <n v="408.4"/>
    <n v="100"/>
  </r>
  <r>
    <x v="10"/>
    <s v="AUT"/>
    <x v="1"/>
    <x v="19"/>
    <n v="54.64"/>
    <n v="0"/>
    <n v="16.05"/>
    <n v="4.79"/>
    <n v="70.69"/>
    <n v="49885.99"/>
    <n v="427.96"/>
    <n v="100"/>
  </r>
  <r>
    <x v="10"/>
    <s v="AUT"/>
    <x v="1"/>
    <x v="20"/>
    <n v="55.42"/>
    <n v="0"/>
    <n v="13.62"/>
    <n v="-6.5"/>
    <n v="69.040000000000006"/>
    <n v="48716.41"/>
    <n v="400.14"/>
    <n v="100"/>
  </r>
  <r>
    <x v="10"/>
    <s v="AUT"/>
    <x v="1"/>
    <x v="21"/>
    <n v="52.75"/>
    <n v="0"/>
    <n v="13.93"/>
    <n v="1.47"/>
    <n v="66.680000000000007"/>
    <n v="53648.72"/>
    <n v="406.03"/>
    <n v="100"/>
  </r>
  <r>
    <x v="10"/>
    <s v="AUT"/>
    <x v="1"/>
    <x v="22"/>
    <n v="50.15"/>
    <n v="0"/>
    <n v="14.1"/>
    <n v="-6.47"/>
    <n v="64.25"/>
    <n v="52176.66"/>
    <n v="379.77"/>
    <n v="100"/>
  </r>
  <r>
    <x v="11"/>
    <s v="AZE"/>
    <x v="0"/>
    <x v="0"/>
    <n v="1.52"/>
    <n v="0"/>
    <n v="17.16"/>
    <n v="4.51"/>
    <n v="18.68"/>
    <n v="655.1"/>
    <n v="132.06"/>
    <n v="98.9"/>
  </r>
  <r>
    <x v="11"/>
    <s v="AZE"/>
    <x v="0"/>
    <x v="1"/>
    <n v="1.29"/>
    <n v="0"/>
    <n v="17.670000000000002"/>
    <n v="-3.66"/>
    <n v="18.96"/>
    <n v="703.67"/>
    <n v="127.23"/>
    <n v="98.6"/>
  </r>
  <r>
    <x v="11"/>
    <s v="AZE"/>
    <x v="0"/>
    <x v="3"/>
    <n v="2.44"/>
    <n v="0"/>
    <n v="18.82"/>
    <n v="8.3000000000000007"/>
    <n v="21.26"/>
    <n v="883.69"/>
    <n v="136.04"/>
    <n v="98.8"/>
  </r>
  <r>
    <x v="11"/>
    <s v="AZE"/>
    <x v="0"/>
    <x v="4"/>
    <n v="2.73"/>
    <n v="0"/>
    <n v="18.989999999999998"/>
    <n v="13.13"/>
    <n v="21.72"/>
    <n v="1045.01"/>
    <n v="153.9"/>
    <n v="99"/>
  </r>
  <r>
    <x v="11"/>
    <s v="AZE"/>
    <x v="0"/>
    <x v="5"/>
    <n v="2.98"/>
    <n v="0"/>
    <n v="19.86"/>
    <n v="8.41"/>
    <n v="22.84"/>
    <n v="1578.37"/>
    <n v="166.84"/>
    <n v="99.1"/>
  </r>
  <r>
    <x v="11"/>
    <s v="AZE"/>
    <x v="0"/>
    <x v="6"/>
    <n v="2.4900000000000002"/>
    <n v="0"/>
    <n v="22.02"/>
    <n v="-1.65"/>
    <n v="24.51"/>
    <n v="2472.96"/>
    <n v="164.09"/>
    <n v="99.5"/>
  </r>
  <r>
    <x v="11"/>
    <s v="AZE"/>
    <x v="0"/>
    <x v="7"/>
    <n v="2.34"/>
    <n v="0"/>
    <n v="19.48"/>
    <n v="-7.93"/>
    <n v="21.82"/>
    <n v="3851.33"/>
    <n v="151.07"/>
    <n v="99.5"/>
  </r>
  <r>
    <x v="11"/>
    <s v="AZE"/>
    <x v="0"/>
    <x v="8"/>
    <n v="2.21"/>
    <n v="0"/>
    <n v="19.41"/>
    <n v="0.06"/>
    <n v="21.62"/>
    <n v="5574.47"/>
    <n v="151.16"/>
    <n v="99.7"/>
  </r>
  <r>
    <x v="11"/>
    <s v="AZE"/>
    <x v="0"/>
    <x v="9"/>
    <n v="2.29"/>
    <n v="0"/>
    <n v="16.559999999999999"/>
    <n v="-13.89"/>
    <n v="18.850000000000001"/>
    <n v="4950.3999999999996"/>
    <n v="130.16999999999999"/>
    <n v="99.9"/>
  </r>
  <r>
    <x v="11"/>
    <s v="AZE"/>
    <x v="0"/>
    <x v="10"/>
    <n v="3.41"/>
    <n v="0"/>
    <n v="15.26"/>
    <n v="-1.33"/>
    <n v="18.670000000000002"/>
    <n v="5843.53"/>
    <n v="128.44"/>
    <n v="99.9"/>
  </r>
  <r>
    <x v="11"/>
    <s v="AZE"/>
    <x v="0"/>
    <x v="11"/>
    <n v="2.65"/>
    <n v="0"/>
    <n v="17.62"/>
    <n v="13.47"/>
    <n v="20.27"/>
    <n v="7189.82"/>
    <n v="145.74"/>
    <n v="99.9"/>
  </r>
  <r>
    <x v="11"/>
    <s v="AZE"/>
    <x v="0"/>
    <x v="2"/>
    <n v="2"/>
    <n v="0"/>
    <n v="16.68"/>
    <n v="-1.27"/>
    <n v="18.68"/>
    <n v="763.11"/>
    <n v="125.61"/>
    <n v="100"/>
  </r>
  <r>
    <x v="11"/>
    <s v="AZE"/>
    <x v="0"/>
    <x v="12"/>
    <n v="1.8"/>
    <n v="0"/>
    <n v="21.17"/>
    <n v="2.99"/>
    <n v="22.97"/>
    <n v="7495.87"/>
    <n v="150.09"/>
    <n v="100"/>
  </r>
  <r>
    <x v="11"/>
    <s v="AZE"/>
    <x v="0"/>
    <x v="13"/>
    <n v="1.56"/>
    <n v="0"/>
    <n v="21.69"/>
    <n v="2.75"/>
    <n v="23.25"/>
    <n v="7875.35"/>
    <n v="154.21"/>
    <n v="100"/>
  </r>
  <r>
    <x v="11"/>
    <s v="AZE"/>
    <x v="0"/>
    <x v="14"/>
    <n v="1.37"/>
    <n v="0"/>
    <n v="23.26"/>
    <n v="1.96"/>
    <n v="24.63"/>
    <n v="7890.84"/>
    <n v="157.24"/>
    <n v="100"/>
  </r>
  <r>
    <x v="11"/>
    <s v="AZE"/>
    <x v="0"/>
    <x v="15"/>
    <n v="1.71"/>
    <n v="0"/>
    <n v="22.86"/>
    <n v="9.2799999999999994"/>
    <n v="24.57"/>
    <n v="5500.5"/>
    <n v="171.83"/>
    <n v="100"/>
  </r>
  <r>
    <x v="11"/>
    <s v="AZE"/>
    <x v="0"/>
    <x v="16"/>
    <n v="2.09"/>
    <n v="0"/>
    <n v="22.76"/>
    <n v="-0.95"/>
    <n v="24.85"/>
    <n v="3880.69"/>
    <n v="170.19"/>
    <n v="100"/>
  </r>
  <r>
    <x v="11"/>
    <s v="AZE"/>
    <x v="0"/>
    <x v="17"/>
    <n v="1.88"/>
    <n v="0"/>
    <n v="22.34"/>
    <n v="-1.9"/>
    <n v="24.22"/>
    <n v="4147.2"/>
    <n v="166.95"/>
    <n v="100"/>
  </r>
  <r>
    <x v="11"/>
    <s v="AZE"/>
    <x v="0"/>
    <x v="18"/>
    <n v="1.95"/>
    <n v="0"/>
    <n v="23.18"/>
    <n v="5.52"/>
    <n v="25.13"/>
    <n v="4739.79"/>
    <n v="176.17"/>
    <n v="100"/>
  </r>
  <r>
    <x v="11"/>
    <s v="AZE"/>
    <x v="0"/>
    <x v="19"/>
    <n v="1.79"/>
    <n v="0"/>
    <n v="24.16"/>
    <n v="5.52"/>
    <n v="25.95"/>
    <n v="4805.75"/>
    <n v="185.89"/>
    <n v="100"/>
  </r>
  <r>
    <x v="11"/>
    <s v="AZE"/>
    <x v="0"/>
    <x v="20"/>
    <n v="1.32"/>
    <n v="0"/>
    <n v="24.43"/>
    <n v="-0.52"/>
    <n v="25.75"/>
    <n v="4229.91"/>
    <n v="184.93"/>
    <n v="100"/>
  </r>
  <r>
    <x v="11"/>
    <s v="AZE"/>
    <x v="0"/>
    <x v="21"/>
    <n v="1.52"/>
    <n v="0"/>
    <n v="26.27"/>
    <n v="6.82"/>
    <n v="27.79"/>
    <n v="5408.05"/>
    <n v="197.55"/>
    <n v="100"/>
  </r>
  <r>
    <x v="11"/>
    <s v="AZE"/>
    <x v="0"/>
    <x v="22"/>
    <n v="1.84"/>
    <n v="0"/>
    <n v="27.1"/>
    <n v="6.45"/>
    <n v="28.94"/>
    <n v="7770.59"/>
    <n v="210.29"/>
    <n v="100"/>
  </r>
  <r>
    <x v="12"/>
    <s v="BHS"/>
    <x v="4"/>
    <x v="0"/>
    <n v="0"/>
    <n v="0"/>
    <n v="1.7"/>
    <n v="18.7"/>
    <n v="1.7"/>
    <n v="24940.080000000002"/>
    <n v="16.46"/>
    <n v="100"/>
  </r>
  <r>
    <x v="12"/>
    <s v="BHS"/>
    <x v="4"/>
    <x v="1"/>
    <n v="0"/>
    <n v="0"/>
    <n v="1.77"/>
    <n v="1.92"/>
    <n v="1.77"/>
    <n v="25371.919999999998"/>
    <n v="16.78"/>
    <n v="100"/>
  </r>
  <r>
    <x v="12"/>
    <s v="BHS"/>
    <x v="4"/>
    <x v="2"/>
    <n v="0"/>
    <n v="0"/>
    <n v="1.89"/>
    <n v="3.71"/>
    <n v="1.89"/>
    <n v="26781.62"/>
    <n v="17.399999999999999"/>
    <n v="100"/>
  </r>
  <r>
    <x v="12"/>
    <s v="BHS"/>
    <x v="4"/>
    <x v="3"/>
    <n v="0"/>
    <n v="0"/>
    <n v="2"/>
    <n v="-30.15"/>
    <n v="2"/>
    <n v="26429.119999999999"/>
    <n v="12.16"/>
    <n v="100"/>
  </r>
  <r>
    <x v="12"/>
    <s v="BHS"/>
    <x v="4"/>
    <x v="4"/>
    <n v="0"/>
    <n v="0"/>
    <n v="1.98"/>
    <n v="10.84"/>
    <n v="1.98"/>
    <n v="26650.29"/>
    <n v="13.47"/>
    <n v="100"/>
  </r>
  <r>
    <x v="12"/>
    <s v="BHS"/>
    <x v="4"/>
    <x v="5"/>
    <n v="0"/>
    <n v="0"/>
    <n v="2.09"/>
    <n v="-3.85"/>
    <n v="2.09"/>
    <n v="28602.42"/>
    <n v="12.95"/>
    <n v="100"/>
  </r>
  <r>
    <x v="12"/>
    <s v="BHS"/>
    <x v="4"/>
    <x v="6"/>
    <n v="0"/>
    <n v="0"/>
    <n v="2.12"/>
    <n v="16.149999999999999"/>
    <n v="2.12"/>
    <n v="29184.79"/>
    <n v="15.05"/>
    <n v="100"/>
  </r>
  <r>
    <x v="12"/>
    <s v="BHS"/>
    <x v="4"/>
    <x v="7"/>
    <n v="0"/>
    <n v="0"/>
    <n v="2.25"/>
    <n v="15.16"/>
    <n v="2.25"/>
    <n v="30051.85"/>
    <n v="17.329999999999998"/>
    <n v="100"/>
  </r>
  <r>
    <x v="12"/>
    <s v="BHS"/>
    <x v="4"/>
    <x v="8"/>
    <n v="0"/>
    <n v="0"/>
    <n v="2.25"/>
    <n v="-2.2799999999999998"/>
    <n v="2.25"/>
    <n v="29392.38"/>
    <n v="16.93"/>
    <n v="100"/>
  </r>
  <r>
    <x v="12"/>
    <s v="BHS"/>
    <x v="4"/>
    <x v="9"/>
    <n v="0"/>
    <n v="0"/>
    <n v="2.14"/>
    <n v="-24.82"/>
    <n v="2.14"/>
    <n v="27512.91"/>
    <n v="12.73"/>
    <n v="100"/>
  </r>
  <r>
    <x v="12"/>
    <s v="BHS"/>
    <x v="4"/>
    <x v="10"/>
    <n v="0"/>
    <n v="0"/>
    <n v="2.0099999999999998"/>
    <n v="4.1900000000000004"/>
    <n v="2.0099999999999998"/>
    <n v="27473.1"/>
    <n v="13.26"/>
    <n v="100"/>
  </r>
  <r>
    <x v="12"/>
    <s v="BHS"/>
    <x v="4"/>
    <x v="11"/>
    <n v="0"/>
    <n v="0"/>
    <n v="2.0499999999999998"/>
    <n v="-11.71"/>
    <n v="2.0499999999999998"/>
    <n v="27090.84"/>
    <n v="11.71"/>
    <n v="100"/>
  </r>
  <r>
    <x v="12"/>
    <s v="BHS"/>
    <x v="4"/>
    <x v="12"/>
    <n v="0"/>
    <n v="0"/>
    <n v="1.9"/>
    <n v="15.58"/>
    <n v="1.9"/>
    <n v="28552.02"/>
    <n v="13.53"/>
    <n v="100"/>
  </r>
  <r>
    <x v="12"/>
    <s v="BHS"/>
    <x v="4"/>
    <x v="13"/>
    <n v="0"/>
    <n v="0"/>
    <n v="1.88"/>
    <n v="-6.94"/>
    <n v="1.88"/>
    <n v="27432.95"/>
    <n v="12.59"/>
    <n v="100"/>
  </r>
  <r>
    <x v="12"/>
    <s v="BHS"/>
    <x v="4"/>
    <x v="14"/>
    <n v="0"/>
    <n v="0"/>
    <n v="1.92"/>
    <n v="-1.83"/>
    <n v="1.92"/>
    <n v="28705.62"/>
    <n v="12.36"/>
    <n v="100"/>
  </r>
  <r>
    <x v="12"/>
    <s v="BHS"/>
    <x v="4"/>
    <x v="15"/>
    <n v="0"/>
    <n v="0"/>
    <n v="2"/>
    <n v="-4.4000000000000004"/>
    <n v="2"/>
    <n v="30289.4"/>
    <n v="11.82"/>
    <n v="100"/>
  </r>
  <r>
    <x v="12"/>
    <s v="BHS"/>
    <x v="4"/>
    <x v="16"/>
    <n v="0"/>
    <n v="0"/>
    <n v="1.97"/>
    <n v="4.6900000000000004"/>
    <n v="1.97"/>
    <n v="30266.59"/>
    <n v="12.37"/>
    <n v="100"/>
  </r>
  <r>
    <x v="12"/>
    <s v="BHS"/>
    <x v="4"/>
    <x v="17"/>
    <n v="0"/>
    <n v="0"/>
    <n v="1.99"/>
    <n v="19.25"/>
    <n v="1.99"/>
    <n v="31337.18"/>
    <n v="14.75"/>
    <n v="100"/>
  </r>
  <r>
    <x v="12"/>
    <s v="BHS"/>
    <x v="4"/>
    <x v="18"/>
    <n v="0"/>
    <n v="0"/>
    <n v="2"/>
    <n v="8.6199999999999992"/>
    <n v="2"/>
    <n v="32124.41"/>
    <n v="16.03"/>
    <n v="100"/>
  </r>
  <r>
    <x v="12"/>
    <s v="BHS"/>
    <x v="4"/>
    <x v="19"/>
    <n v="0"/>
    <n v="0"/>
    <n v="2.0099999999999998"/>
    <n v="0.05"/>
    <n v="2.0099999999999998"/>
    <n v="32979.54"/>
    <n v="16.04"/>
    <n v="100"/>
  </r>
  <r>
    <x v="12"/>
    <s v="BHS"/>
    <x v="4"/>
    <x v="20"/>
    <n v="0"/>
    <n v="0"/>
    <n v="2.02"/>
    <n v="-15.58"/>
    <n v="2.02"/>
    <n v="25155.67"/>
    <n v="13.54"/>
    <n v="100"/>
  </r>
  <r>
    <x v="12"/>
    <s v="BHS"/>
    <x v="4"/>
    <x v="21"/>
    <n v="0"/>
    <n v="0"/>
    <n v="2.0299999999999998"/>
    <n v="6.82"/>
    <n v="2.0299999999999998"/>
    <n v="28682.33"/>
    <n v="14.46"/>
    <n v="100"/>
  </r>
  <r>
    <x v="12"/>
    <s v="BHS"/>
    <x v="4"/>
    <x v="22"/>
    <n v="0"/>
    <n v="0"/>
    <n v="2.0299999999999998"/>
    <n v="0"/>
    <n v="2.0299999999999998"/>
    <n v="33044.39"/>
    <m/>
    <n v="100"/>
  </r>
  <r>
    <x v="13"/>
    <s v="BHR"/>
    <x v="0"/>
    <x v="0"/>
    <n v="0"/>
    <n v="0"/>
    <n v="13.86"/>
    <n v="5.82"/>
    <n v="13.86"/>
    <n v="14214.48"/>
    <n v="111.88"/>
    <n v="100"/>
  </r>
  <r>
    <x v="13"/>
    <s v="BHR"/>
    <x v="0"/>
    <x v="1"/>
    <n v="0"/>
    <n v="0"/>
    <n v="14.62"/>
    <n v="3.5"/>
    <n v="14.62"/>
    <n v="13573.23"/>
    <n v="115.79"/>
    <n v="100"/>
  </r>
  <r>
    <x v="13"/>
    <s v="BHR"/>
    <x v="0"/>
    <x v="2"/>
    <n v="0"/>
    <n v="0"/>
    <n v="15.26"/>
    <n v="6.7"/>
    <n v="15.26"/>
    <n v="13501.47"/>
    <n v="123.55"/>
    <n v="100"/>
  </r>
  <r>
    <x v="13"/>
    <s v="BHR"/>
    <x v="0"/>
    <x v="3"/>
    <n v="0"/>
    <n v="0"/>
    <n v="15.7"/>
    <n v="4.4800000000000004"/>
    <n v="15.7"/>
    <n v="14486.03"/>
    <n v="129.08000000000001"/>
    <n v="100"/>
  </r>
  <r>
    <x v="13"/>
    <s v="BHR"/>
    <x v="0"/>
    <x v="4"/>
    <n v="0"/>
    <n v="0"/>
    <n v="16.149999999999999"/>
    <n v="3.59"/>
    <n v="16.149999999999999"/>
    <n v="15963.95"/>
    <n v="133.71"/>
    <n v="100"/>
  </r>
  <r>
    <x v="13"/>
    <s v="BHR"/>
    <x v="0"/>
    <x v="5"/>
    <n v="0"/>
    <n v="0"/>
    <n v="19.37"/>
    <n v="12.18"/>
    <n v="19.37"/>
    <n v="17966.169999999998"/>
    <n v="150"/>
    <n v="100"/>
  </r>
  <r>
    <x v="13"/>
    <s v="BHR"/>
    <x v="0"/>
    <x v="6"/>
    <n v="0"/>
    <n v="0"/>
    <n v="21.04"/>
    <n v="6.7"/>
    <n v="21.04"/>
    <n v="19267.28"/>
    <n v="160.05000000000001"/>
    <n v="100"/>
  </r>
  <r>
    <x v="13"/>
    <s v="BHR"/>
    <x v="0"/>
    <x v="7"/>
    <n v="0"/>
    <n v="0"/>
    <n v="21.72"/>
    <n v="2.67"/>
    <n v="21.72"/>
    <n v="20908.400000000001"/>
    <n v="164.33"/>
    <n v="100"/>
  </r>
  <r>
    <x v="13"/>
    <s v="BHR"/>
    <x v="0"/>
    <x v="8"/>
    <n v="0"/>
    <n v="0"/>
    <n v="22.82"/>
    <n v="4.72"/>
    <n v="22.82"/>
    <n v="23299.5"/>
    <n v="172.08"/>
    <n v="100"/>
  </r>
  <r>
    <x v="13"/>
    <s v="BHR"/>
    <x v="0"/>
    <x v="9"/>
    <n v="0"/>
    <n v="0"/>
    <n v="22.56"/>
    <n v="-0.99"/>
    <n v="22.56"/>
    <n v="19465.310000000001"/>
    <n v="170.37"/>
    <n v="100"/>
  </r>
  <r>
    <x v="13"/>
    <s v="BHR"/>
    <x v="0"/>
    <x v="10"/>
    <n v="0"/>
    <n v="0"/>
    <n v="23.82"/>
    <n v="1.0900000000000001"/>
    <n v="23.82"/>
    <n v="21819.33"/>
    <n v="172.23"/>
    <n v="100"/>
  </r>
  <r>
    <x v="13"/>
    <s v="BHR"/>
    <x v="0"/>
    <x v="11"/>
    <n v="0"/>
    <n v="0"/>
    <n v="24.34"/>
    <n v="-1.06"/>
    <n v="24.34"/>
    <n v="25032.79"/>
    <n v="170.42"/>
    <n v="100"/>
  </r>
  <r>
    <x v="13"/>
    <s v="BHR"/>
    <x v="0"/>
    <x v="12"/>
    <n v="0"/>
    <n v="0"/>
    <n v="24.77"/>
    <n v="7.43"/>
    <n v="24.77"/>
    <n v="26438.67"/>
    <n v="183.07"/>
    <n v="100"/>
  </r>
  <r>
    <x v="13"/>
    <s v="BHR"/>
    <x v="0"/>
    <x v="13"/>
    <n v="0"/>
    <n v="0"/>
    <n v="25.91"/>
    <n v="11.21"/>
    <n v="25.91"/>
    <n v="26989.759999999998"/>
    <n v="203.59"/>
    <n v="100"/>
  </r>
  <r>
    <x v="13"/>
    <s v="BHR"/>
    <x v="0"/>
    <x v="14"/>
    <n v="0.01"/>
    <n v="0"/>
    <n v="27.25"/>
    <n v="-0.87"/>
    <n v="27.26"/>
    <n v="26451.8"/>
    <n v="201.82"/>
    <n v="100"/>
  </r>
  <r>
    <x v="13"/>
    <s v="BHR"/>
    <x v="0"/>
    <x v="15"/>
    <n v="0.01"/>
    <n v="0"/>
    <n v="28.48"/>
    <n v="0.88"/>
    <n v="28.49"/>
    <n v="23734.06"/>
    <n v="203.61"/>
    <n v="100"/>
  </r>
  <r>
    <x v="13"/>
    <s v="BHR"/>
    <x v="0"/>
    <x v="16"/>
    <n v="0.01"/>
    <n v="0"/>
    <n v="28.51"/>
    <n v="-0.22"/>
    <n v="28.52"/>
    <n v="23800"/>
    <n v="203.15"/>
    <n v="100"/>
  </r>
  <r>
    <x v="13"/>
    <s v="BHR"/>
    <x v="0"/>
    <x v="17"/>
    <n v="0.01"/>
    <n v="0"/>
    <n v="29.22"/>
    <n v="2.88"/>
    <n v="29.23"/>
    <n v="24784.77"/>
    <n v="209.01"/>
    <n v="100"/>
  </r>
  <r>
    <x v="13"/>
    <s v="BHR"/>
    <x v="0"/>
    <x v="18"/>
    <n v="0.01"/>
    <n v="0"/>
    <n v="29.54"/>
    <n v="1.26"/>
    <n v="29.55"/>
    <n v="26324.41"/>
    <n v="211.64"/>
    <n v="100"/>
  </r>
  <r>
    <x v="13"/>
    <s v="BHR"/>
    <x v="0"/>
    <x v="19"/>
    <n v="0.01"/>
    <n v="0"/>
    <n v="33.090000000000003"/>
    <n v="9.7100000000000009"/>
    <n v="33.1"/>
    <n v="27259.74"/>
    <n v="232.2"/>
    <n v="100"/>
  </r>
  <r>
    <x v="13"/>
    <s v="BHR"/>
    <x v="0"/>
    <x v="20"/>
    <n v="0.01"/>
    <n v="0"/>
    <n v="33.36"/>
    <n v="-0.68"/>
    <n v="33.369999999999997"/>
    <n v="24342.84"/>
    <n v="230.63"/>
    <n v="100"/>
  </r>
  <r>
    <x v="13"/>
    <s v="BHR"/>
    <x v="0"/>
    <x v="21"/>
    <n v="0.01"/>
    <n v="0"/>
    <n v="33.869999999999997"/>
    <n v="2.2200000000000002"/>
    <n v="33.880000000000003"/>
    <n v="27147.81"/>
    <n v="235.75"/>
    <n v="100"/>
  </r>
  <r>
    <x v="13"/>
    <s v="BHR"/>
    <x v="0"/>
    <x v="22"/>
    <n v="0.01"/>
    <n v="0"/>
    <n v="35.53"/>
    <n v="0"/>
    <n v="35.54"/>
    <n v="30616.26"/>
    <m/>
    <n v="100"/>
  </r>
  <r>
    <x v="14"/>
    <s v="BGD"/>
    <x v="0"/>
    <x v="0"/>
    <n v="0.94"/>
    <n v="0"/>
    <n v="15"/>
    <n v="7.19"/>
    <n v="15.94"/>
    <n v="396.67"/>
    <n v="136.12"/>
    <n v="32"/>
  </r>
  <r>
    <x v="14"/>
    <s v="BGD"/>
    <x v="0"/>
    <x v="1"/>
    <n v="0.98"/>
    <n v="0"/>
    <n v="16.399999999999999"/>
    <n v="14.3"/>
    <n v="17.38"/>
    <n v="394.66"/>
    <n v="155.59"/>
    <n v="35"/>
  </r>
  <r>
    <x v="14"/>
    <s v="BGD"/>
    <x v="0"/>
    <x v="2"/>
    <n v="1.05"/>
    <n v="0"/>
    <n v="17.899999999999999"/>
    <n v="0.28000000000000003"/>
    <n v="18.95"/>
    <n v="393.89"/>
    <n v="156.02000000000001"/>
    <n v="37.799999999999997"/>
  </r>
  <r>
    <x v="14"/>
    <s v="BGD"/>
    <x v="0"/>
    <x v="3"/>
    <n v="1.1200000000000001"/>
    <n v="0"/>
    <n v="18.95"/>
    <n v="5.7"/>
    <n v="20.07"/>
    <n v="426.75"/>
    <n v="164.92"/>
    <n v="40.5"/>
  </r>
  <r>
    <x v="14"/>
    <s v="BGD"/>
    <x v="0"/>
    <x v="4"/>
    <n v="1.21"/>
    <n v="0"/>
    <n v="23.92"/>
    <n v="6.34"/>
    <n v="25.13"/>
    <n v="455.61"/>
    <n v="175.37"/>
    <n v="40.6"/>
  </r>
  <r>
    <x v="14"/>
    <s v="BGD"/>
    <x v="0"/>
    <x v="5"/>
    <n v="1.28"/>
    <n v="0"/>
    <n v="25.68"/>
    <n v="8.42"/>
    <n v="26.96"/>
    <n v="480.09"/>
    <n v="190.13"/>
    <n v="44.2"/>
  </r>
  <r>
    <x v="14"/>
    <s v="BGD"/>
    <x v="0"/>
    <x v="6"/>
    <n v="1.39"/>
    <n v="0"/>
    <n v="28.77"/>
    <n v="8.2100000000000009"/>
    <n v="30.16"/>
    <n v="490.39"/>
    <n v="205.74"/>
    <n v="50.5"/>
  </r>
  <r>
    <x v="14"/>
    <s v="BGD"/>
    <x v="0"/>
    <x v="7"/>
    <n v="0.76"/>
    <n v="0"/>
    <n v="30.23"/>
    <n v="2.84"/>
    <n v="30.99"/>
    <n v="537.96"/>
    <n v="211.58"/>
    <n v="46.5"/>
  </r>
  <r>
    <x v="14"/>
    <s v="BGD"/>
    <x v="0"/>
    <x v="8"/>
    <n v="0.96"/>
    <n v="0"/>
    <n v="33.270000000000003"/>
    <n v="5.29"/>
    <n v="34.229999999999997"/>
    <n v="613.05999999999995"/>
    <n v="222.77"/>
    <n v="54.3"/>
  </r>
  <r>
    <x v="14"/>
    <s v="BGD"/>
    <x v="0"/>
    <x v="9"/>
    <n v="0.47"/>
    <n v="0"/>
    <n v="36.76"/>
    <n v="10.09"/>
    <n v="37.229999999999997"/>
    <n v="679.21"/>
    <n v="245.26"/>
    <n v="57.1"/>
  </r>
  <r>
    <x v="14"/>
    <s v="BGD"/>
    <x v="0"/>
    <x v="10"/>
    <n v="0.83"/>
    <n v="0"/>
    <n v="40.03"/>
    <n v="2.34"/>
    <n v="40.86"/>
    <n v="757.39"/>
    <n v="251.01"/>
    <n v="55.3"/>
  </r>
  <r>
    <x v="14"/>
    <s v="BGD"/>
    <x v="0"/>
    <x v="11"/>
    <n v="0.98"/>
    <n v="0"/>
    <n v="43.24"/>
    <n v="8.17"/>
    <n v="44.22"/>
    <n v="837.34"/>
    <n v="271.52"/>
    <n v="59.6"/>
  </r>
  <r>
    <x v="14"/>
    <s v="BGD"/>
    <x v="0"/>
    <x v="12"/>
    <n v="0.91"/>
    <n v="0"/>
    <n v="47.71"/>
    <n v="8.6300000000000008"/>
    <n v="48.62"/>
    <n v="859.68"/>
    <n v="294.95"/>
    <n v="65.5"/>
  </r>
  <r>
    <x v="14"/>
    <s v="BGD"/>
    <x v="0"/>
    <x v="13"/>
    <n v="1.07"/>
    <n v="0"/>
    <n v="52.27"/>
    <n v="3.9"/>
    <n v="53.34"/>
    <n v="958.26"/>
    <n v="306.45999999999998"/>
    <n v="61.5"/>
  </r>
  <r>
    <x v="14"/>
    <s v="BGD"/>
    <x v="0"/>
    <x v="14"/>
    <n v="0.78"/>
    <n v="0"/>
    <n v="55.27"/>
    <n v="3.9"/>
    <n v="56.05"/>
    <n v="1094.46"/>
    <n v="318.42"/>
    <n v="62.4"/>
  </r>
  <r>
    <x v="14"/>
    <s v="BGD"/>
    <x v="0"/>
    <x v="15"/>
    <n v="0.8"/>
    <n v="0"/>
    <n v="58.49"/>
    <n v="20.92"/>
    <n v="59.29"/>
    <n v="1224.3900000000001"/>
    <n v="385.02"/>
    <n v="74"/>
  </r>
  <r>
    <x v="14"/>
    <s v="BGD"/>
    <x v="0"/>
    <x v="16"/>
    <n v="1.24"/>
    <n v="0"/>
    <n v="67.849999999999994"/>
    <n v="0.42"/>
    <n v="69.09"/>
    <n v="1649.28"/>
    <n v="386.64"/>
    <n v="75.900000000000006"/>
  </r>
  <r>
    <x v="14"/>
    <s v="BGD"/>
    <x v="0"/>
    <x v="17"/>
    <n v="1.29"/>
    <n v="0"/>
    <n v="72.16"/>
    <n v="4.1900000000000004"/>
    <n v="73.45"/>
    <n v="1811.08"/>
    <n v="402.84"/>
    <n v="88"/>
  </r>
  <r>
    <x v="14"/>
    <s v="BGD"/>
    <x v="0"/>
    <x v="18"/>
    <n v="1.37"/>
    <n v="0"/>
    <n v="77.459999999999994"/>
    <n v="6.79"/>
    <n v="78.83"/>
    <n v="1965.24"/>
    <n v="430.2"/>
    <n v="86.9"/>
  </r>
  <r>
    <x v="14"/>
    <s v="BGD"/>
    <x v="0"/>
    <x v="19"/>
    <n v="1.1100000000000001"/>
    <n v="0"/>
    <n v="83.71"/>
    <n v="12.15"/>
    <n v="84.82"/>
    <n v="2129.8000000000002"/>
    <n v="482.46"/>
    <n v="92.2"/>
  </r>
  <r>
    <x v="14"/>
    <s v="BGD"/>
    <x v="0"/>
    <x v="20"/>
    <n v="1.28"/>
    <n v="0"/>
    <n v="83.42"/>
    <n v="-5.22"/>
    <n v="84.7"/>
    <n v="2248.85"/>
    <n v="457.29"/>
    <n v="96.2"/>
  </r>
  <r>
    <x v="14"/>
    <s v="BGD"/>
    <x v="0"/>
    <x v="21"/>
    <n v="1.36"/>
    <n v="0"/>
    <n v="94.3"/>
    <n v="7.67"/>
    <n v="95.66"/>
    <n v="2482.85"/>
    <n v="492.38"/>
    <n v="99"/>
  </r>
  <r>
    <x v="14"/>
    <s v="BGD"/>
    <x v="0"/>
    <x v="22"/>
    <n v="1.33"/>
    <n v="0"/>
    <n v="100.66"/>
    <n v="5.2"/>
    <n v="101.99"/>
    <n v="2716.49"/>
    <n v="517.97"/>
    <n v="99.4"/>
  </r>
  <r>
    <x v="15"/>
    <s v="BRB"/>
    <x v="4"/>
    <x v="4"/>
    <n v="0"/>
    <n v="0"/>
    <n v="0.89"/>
    <n v="0.75"/>
    <n v="0.89"/>
    <n v="12886.37"/>
    <n v="7.14"/>
    <n v="99.9"/>
  </r>
  <r>
    <x v="15"/>
    <s v="BRB"/>
    <x v="4"/>
    <x v="5"/>
    <n v="0"/>
    <n v="0"/>
    <n v="0.99"/>
    <n v="0.77"/>
    <n v="0.99"/>
    <n v="14214.42"/>
    <n v="7.2"/>
    <n v="99.9"/>
  </r>
  <r>
    <x v="15"/>
    <s v="BRB"/>
    <x v="4"/>
    <x v="0"/>
    <n v="0"/>
    <n v="0"/>
    <n v="0.79"/>
    <n v="7.51"/>
    <n v="0.79"/>
    <n v="11674.67"/>
    <n v="6.97"/>
    <n v="100"/>
  </r>
  <r>
    <x v="15"/>
    <s v="BRB"/>
    <x v="4"/>
    <x v="1"/>
    <n v="0"/>
    <n v="0"/>
    <n v="0.83"/>
    <n v="0.06"/>
    <n v="0.83"/>
    <n v="11639.52"/>
    <n v="6.97"/>
    <n v="100"/>
  </r>
  <r>
    <x v="15"/>
    <s v="BRB"/>
    <x v="4"/>
    <x v="2"/>
    <n v="0"/>
    <n v="0"/>
    <n v="0.86"/>
    <n v="0.67"/>
    <n v="0.86"/>
    <n v="11760.45"/>
    <n v="7.02"/>
    <n v="100"/>
  </r>
  <r>
    <x v="15"/>
    <s v="BRB"/>
    <x v="4"/>
    <x v="3"/>
    <n v="0"/>
    <n v="0"/>
    <n v="0.87"/>
    <n v="1.07"/>
    <n v="0.87"/>
    <n v="12075.96"/>
    <n v="7.09"/>
    <n v="100"/>
  </r>
  <r>
    <x v="15"/>
    <s v="BRB"/>
    <x v="4"/>
    <x v="6"/>
    <n v="0"/>
    <n v="0"/>
    <n v="1.02"/>
    <n v="0.23"/>
    <n v="1.02"/>
    <n v="15619.6"/>
    <n v="7.22"/>
    <n v="100"/>
  </r>
  <r>
    <x v="15"/>
    <s v="BRB"/>
    <x v="4"/>
    <x v="7"/>
    <n v="0"/>
    <n v="0"/>
    <n v="1.05"/>
    <n v="-4.59"/>
    <n v="1.05"/>
    <n v="17235.439999999999"/>
    <n v="6.88"/>
    <n v="100"/>
  </r>
  <r>
    <x v="15"/>
    <s v="BRB"/>
    <x v="4"/>
    <x v="8"/>
    <n v="0"/>
    <n v="0"/>
    <n v="1.05"/>
    <n v="17.91"/>
    <n v="1.05"/>
    <n v="17565.689999999999"/>
    <n v="8.1199999999999992"/>
    <n v="100"/>
  </r>
  <r>
    <x v="15"/>
    <s v="BRB"/>
    <x v="4"/>
    <x v="9"/>
    <n v="0"/>
    <n v="0"/>
    <n v="1.07"/>
    <n v="-5.75"/>
    <n v="1.07"/>
    <n v="16294.91"/>
    <n v="7.65"/>
    <n v="100"/>
  </r>
  <r>
    <x v="15"/>
    <s v="BRB"/>
    <x v="4"/>
    <x v="10"/>
    <n v="0"/>
    <n v="0"/>
    <n v="1.03"/>
    <n v="-3.62"/>
    <n v="1.03"/>
    <n v="18860.38"/>
    <n v="7.37"/>
    <n v="100"/>
  </r>
  <r>
    <x v="15"/>
    <s v="BRB"/>
    <x v="4"/>
    <x v="11"/>
    <n v="0"/>
    <n v="0"/>
    <n v="1.04"/>
    <n v="4.95"/>
    <n v="1.04"/>
    <n v="19346"/>
    <n v="7.74"/>
    <n v="100"/>
  </r>
  <r>
    <x v="15"/>
    <s v="BRB"/>
    <x v="4"/>
    <x v="12"/>
    <n v="0"/>
    <n v="0"/>
    <n v="1.1299999999999999"/>
    <n v="-6.01"/>
    <n v="1.1299999999999999"/>
    <n v="19034.07"/>
    <n v="7.27"/>
    <n v="100"/>
  </r>
  <r>
    <x v="15"/>
    <s v="BRB"/>
    <x v="4"/>
    <x v="13"/>
    <n v="0"/>
    <n v="0"/>
    <n v="1.01"/>
    <n v="1.55"/>
    <n v="1.01"/>
    <n v="19308.009999999998"/>
    <n v="7.39"/>
    <n v="100"/>
  </r>
  <r>
    <x v="15"/>
    <s v="BRB"/>
    <x v="4"/>
    <x v="14"/>
    <n v="0.01"/>
    <n v="0"/>
    <n v="1.02"/>
    <n v="-13.03"/>
    <n v="1.03"/>
    <n v="19277.939999999999"/>
    <n v="6.42"/>
    <n v="100"/>
  </r>
  <r>
    <x v="15"/>
    <s v="BRB"/>
    <x v="4"/>
    <x v="15"/>
    <n v="0.01"/>
    <n v="0"/>
    <n v="1.03"/>
    <n v="6.37"/>
    <n v="1.04"/>
    <n v="18954.29"/>
    <n v="6.83"/>
    <n v="100"/>
  </r>
  <r>
    <x v="15"/>
    <s v="BRB"/>
    <x v="4"/>
    <x v="16"/>
    <n v="0.02"/>
    <n v="0"/>
    <n v="1.03"/>
    <n v="2.0299999999999998"/>
    <n v="1.05"/>
    <n v="19065.810000000001"/>
    <n v="6.97"/>
    <n v="100"/>
  </r>
  <r>
    <x v="15"/>
    <s v="BRB"/>
    <x v="4"/>
    <x v="17"/>
    <n v="0.03"/>
    <n v="0"/>
    <n v="1.01"/>
    <n v="-5.2"/>
    <n v="1.04"/>
    <n v="19692.759999999998"/>
    <n v="6.61"/>
    <n v="100"/>
  </r>
  <r>
    <x v="15"/>
    <s v="BRB"/>
    <x v="4"/>
    <x v="18"/>
    <n v="0.03"/>
    <n v="0"/>
    <n v="1.01"/>
    <n v="6.21"/>
    <n v="1.04"/>
    <n v="20055.919999999998"/>
    <n v="7.02"/>
    <n v="100"/>
  </r>
  <r>
    <x v="15"/>
    <s v="BRB"/>
    <x v="4"/>
    <x v="19"/>
    <n v="0.04"/>
    <n v="0"/>
    <n v="1.02"/>
    <n v="0.48"/>
    <n v="1.06"/>
    <n v="20583.73"/>
    <n v="7.05"/>
    <n v="100"/>
  </r>
  <r>
    <x v="15"/>
    <s v="BRB"/>
    <x v="4"/>
    <x v="20"/>
    <n v="7.0000000000000007E-2"/>
    <n v="0"/>
    <n v="0.99"/>
    <n v="-14.12"/>
    <n v="1.06"/>
    <n v="18347.11"/>
    <n v="6.06"/>
    <n v="100"/>
  </r>
  <r>
    <x v="15"/>
    <s v="BRB"/>
    <x v="4"/>
    <x v="21"/>
    <n v="0.08"/>
    <n v="0"/>
    <n v="0.98"/>
    <n v="6.9"/>
    <n v="1.06"/>
    <n v="18696.79"/>
    <n v="6.48"/>
    <n v="100"/>
  </r>
  <r>
    <x v="15"/>
    <s v="BRB"/>
    <x v="4"/>
    <x v="22"/>
    <n v="0.08"/>
    <n v="0"/>
    <n v="1.01"/>
    <n v="0"/>
    <n v="1.0900000000000001"/>
    <n v="22164.03"/>
    <m/>
    <n v="100"/>
  </r>
  <r>
    <x v="16"/>
    <s v="BLR"/>
    <x v="1"/>
    <x v="0"/>
    <n v="0.03"/>
    <n v="0"/>
    <n v="26.07"/>
    <n v="3.06"/>
    <n v="26.1"/>
    <n v="1276.28"/>
    <n v="255"/>
    <n v="89"/>
  </r>
  <r>
    <x v="16"/>
    <s v="BLR"/>
    <x v="1"/>
    <x v="1"/>
    <n v="0.03"/>
    <n v="0"/>
    <n v="25.04"/>
    <n v="-2.78"/>
    <n v="25.07"/>
    <n v="1244.3699999999999"/>
    <n v="247.91"/>
    <n v="89.5"/>
  </r>
  <r>
    <x v="16"/>
    <s v="BLR"/>
    <x v="1"/>
    <x v="2"/>
    <n v="0.03"/>
    <n v="0"/>
    <n v="26.43"/>
    <n v="3.45"/>
    <n v="26.46"/>
    <n v="1479.38"/>
    <n v="256.48"/>
    <n v="90"/>
  </r>
  <r>
    <x v="16"/>
    <s v="BLR"/>
    <x v="1"/>
    <x v="3"/>
    <n v="0.03"/>
    <n v="0"/>
    <n v="26.6"/>
    <n v="-0.75"/>
    <n v="26.63"/>
    <n v="1819.53"/>
    <n v="254.55"/>
    <n v="90.5"/>
  </r>
  <r>
    <x v="16"/>
    <s v="BLR"/>
    <x v="1"/>
    <x v="4"/>
    <n v="0.03"/>
    <n v="0"/>
    <n v="31.17"/>
    <n v="11.97"/>
    <n v="31.2"/>
    <n v="2378.34"/>
    <n v="285.02999999999997"/>
    <n v="91"/>
  </r>
  <r>
    <x v="16"/>
    <s v="BLR"/>
    <x v="1"/>
    <x v="5"/>
    <n v="0.04"/>
    <n v="0"/>
    <n v="30.92"/>
    <n v="-0.33"/>
    <n v="30.96"/>
    <n v="3126.07"/>
    <n v="284.11"/>
    <n v="91.5"/>
  </r>
  <r>
    <x v="16"/>
    <s v="BLR"/>
    <x v="1"/>
    <x v="6"/>
    <n v="0.04"/>
    <n v="0"/>
    <n v="31.77"/>
    <n v="6.34"/>
    <n v="31.81"/>
    <n v="3848.22"/>
    <n v="302.11"/>
    <n v="92.1"/>
  </r>
  <r>
    <x v="16"/>
    <s v="BLR"/>
    <x v="1"/>
    <x v="7"/>
    <n v="0.05"/>
    <n v="0"/>
    <n v="31.78"/>
    <n v="-2.44"/>
    <n v="31.83"/>
    <n v="4735.4799999999996"/>
    <n v="294.73"/>
    <n v="92.6"/>
  </r>
  <r>
    <x v="16"/>
    <s v="BLR"/>
    <x v="1"/>
    <x v="8"/>
    <n v="7.0000000000000007E-2"/>
    <n v="0"/>
    <n v="34.979999999999997"/>
    <n v="1.32"/>
    <n v="35.049999999999997"/>
    <n v="6376.18"/>
    <n v="298.61"/>
    <n v="93.2"/>
  </r>
  <r>
    <x v="16"/>
    <s v="BLR"/>
    <x v="1"/>
    <x v="9"/>
    <n v="0.11"/>
    <n v="0"/>
    <n v="30.26"/>
    <n v="-5.39"/>
    <n v="30.37"/>
    <n v="5352.49"/>
    <n v="282.52"/>
    <n v="93.8"/>
  </r>
  <r>
    <x v="16"/>
    <s v="BLR"/>
    <x v="1"/>
    <x v="10"/>
    <n v="0.14000000000000001"/>
    <n v="0"/>
    <n v="34.76"/>
    <n v="8.3800000000000008"/>
    <n v="34.9"/>
    <n v="6034.68"/>
    <n v="306.2"/>
    <n v="94.4"/>
  </r>
  <r>
    <x v="16"/>
    <s v="BLR"/>
    <x v="1"/>
    <x v="11"/>
    <n v="0.14000000000000001"/>
    <n v="0"/>
    <n v="32.049999999999997"/>
    <n v="-1.8"/>
    <n v="32.19"/>
    <n v="6527.66"/>
    <n v="300.68"/>
    <n v="95"/>
  </r>
  <r>
    <x v="16"/>
    <s v="BLR"/>
    <x v="1"/>
    <x v="12"/>
    <n v="0.21"/>
    <n v="0"/>
    <n v="30.6"/>
    <n v="8.17"/>
    <n v="30.81"/>
    <n v="6953.22"/>
    <n v="325.24"/>
    <n v="95.6"/>
  </r>
  <r>
    <x v="16"/>
    <s v="BLR"/>
    <x v="1"/>
    <x v="13"/>
    <n v="0.3"/>
    <n v="0"/>
    <n v="31.21"/>
    <n v="-9.5399999999999991"/>
    <n v="31.51"/>
    <n v="7998.08"/>
    <n v="294.20999999999998"/>
    <n v="96.2"/>
  </r>
  <r>
    <x v="16"/>
    <s v="BLR"/>
    <x v="1"/>
    <x v="14"/>
    <n v="0.28999999999999998"/>
    <n v="0"/>
    <n v="34.450000000000003"/>
    <n v="0.22"/>
    <n v="34.74"/>
    <n v="8341.2900000000009"/>
    <n v="294.86"/>
    <n v="96.8"/>
  </r>
  <r>
    <x v="16"/>
    <s v="BLR"/>
    <x v="1"/>
    <x v="15"/>
    <n v="0.34"/>
    <n v="0"/>
    <n v="33.75"/>
    <n v="-9.4600000000000009"/>
    <n v="34.090000000000003"/>
    <n v="5967.07"/>
    <n v="266.95999999999998"/>
    <n v="97.4"/>
  </r>
  <r>
    <x v="16"/>
    <s v="BLR"/>
    <x v="1"/>
    <x v="16"/>
    <n v="0.43"/>
    <n v="0"/>
    <n v="33.14"/>
    <n v="2.19"/>
    <n v="33.57"/>
    <n v="5039.78"/>
    <n v="272.8"/>
    <n v="98"/>
  </r>
  <r>
    <x v="16"/>
    <s v="BLR"/>
    <x v="1"/>
    <x v="17"/>
    <n v="0.78"/>
    <n v="0"/>
    <n v="33.729999999999997"/>
    <n v="1.85"/>
    <n v="34.51"/>
    <n v="5785.53"/>
    <n v="277.83999999999997"/>
    <n v="98.7"/>
  </r>
  <r>
    <x v="16"/>
    <s v="BLR"/>
    <x v="1"/>
    <x v="18"/>
    <n v="0.81"/>
    <n v="0"/>
    <n v="38.18"/>
    <n v="10.57"/>
    <n v="38.99"/>
    <n v="6360.05"/>
    <n v="307.22000000000003"/>
    <n v="99.3"/>
  </r>
  <r>
    <x v="16"/>
    <s v="BLR"/>
    <x v="1"/>
    <x v="19"/>
    <n v="1.04"/>
    <n v="0"/>
    <n v="39.42"/>
    <n v="0.51"/>
    <n v="40.46"/>
    <n v="6837.77"/>
    <n v="308.79000000000002"/>
    <n v="100"/>
  </r>
  <r>
    <x v="16"/>
    <s v="BLR"/>
    <x v="1"/>
    <x v="20"/>
    <n v="1.35"/>
    <n v="0.34"/>
    <n v="36.85"/>
    <n v="-7.2"/>
    <n v="38.54"/>
    <n v="6542.86"/>
    <n v="286.54000000000002"/>
    <n v="100"/>
  </r>
  <r>
    <x v="16"/>
    <s v="BLR"/>
    <x v="1"/>
    <x v="21"/>
    <n v="1.34"/>
    <n v="5.78"/>
    <n v="34.200000000000003"/>
    <n v="6.81"/>
    <n v="41.32"/>
    <n v="7489.72"/>
    <n v="306.06"/>
    <n v="100"/>
  </r>
  <r>
    <x v="16"/>
    <s v="BLR"/>
    <x v="1"/>
    <x v="22"/>
    <n v="1.31"/>
    <n v="4.68"/>
    <n v="32.630000000000003"/>
    <n v="-3.83"/>
    <n v="38.619999999999997"/>
    <n v="7994.65"/>
    <n v="294.33"/>
    <n v="100"/>
  </r>
  <r>
    <x v="17"/>
    <s v="BEL"/>
    <x v="1"/>
    <x v="0"/>
    <n v="1.05"/>
    <n v="48.16"/>
    <n v="33.58"/>
    <n v="1.81"/>
    <n v="82.79"/>
    <n v="23098.89"/>
    <n v="743.35"/>
    <n v="100"/>
  </r>
  <r>
    <x v="17"/>
    <s v="BEL"/>
    <x v="1"/>
    <x v="1"/>
    <n v="1.08"/>
    <n v="46.35"/>
    <n v="31.2"/>
    <n v="-0.87"/>
    <n v="78.63"/>
    <n v="23015.07"/>
    <n v="736.86"/>
    <n v="100"/>
  </r>
  <r>
    <x v="17"/>
    <s v="BEL"/>
    <x v="1"/>
    <x v="2"/>
    <n v="1.1399999999999999"/>
    <n v="47.36"/>
    <n v="32.44"/>
    <n v="-0.46"/>
    <n v="80.94"/>
    <n v="25006.19"/>
    <n v="733.47"/>
    <n v="100"/>
  </r>
  <r>
    <x v="17"/>
    <s v="BEL"/>
    <x v="1"/>
    <x v="3"/>
    <n v="1.2"/>
    <n v="47.38"/>
    <n v="34.99"/>
    <n v="3.85"/>
    <n v="83.57"/>
    <n v="30655.21"/>
    <n v="761.69"/>
    <n v="100"/>
  </r>
  <r>
    <x v="17"/>
    <s v="BEL"/>
    <x v="1"/>
    <x v="4"/>
    <n v="1.5"/>
    <n v="47.31"/>
    <n v="34.1"/>
    <n v="0.38"/>
    <n v="82.91"/>
    <n v="35429.410000000003"/>
    <n v="764.62"/>
    <n v="100"/>
  </r>
  <r>
    <x v="17"/>
    <s v="BEL"/>
    <x v="1"/>
    <x v="5"/>
    <n v="2.11"/>
    <n v="47.6"/>
    <n v="34.67"/>
    <n v="-1.1100000000000001"/>
    <n v="84.38"/>
    <n v="36809.699999999997"/>
    <n v="756.12"/>
    <n v="100"/>
  </r>
  <r>
    <x v="17"/>
    <s v="BEL"/>
    <x v="1"/>
    <x v="6"/>
    <n v="2.96"/>
    <n v="46.65"/>
    <n v="33.729999999999997"/>
    <n v="0.28000000000000003"/>
    <n v="83.34"/>
    <n v="38705.11"/>
    <n v="758.24"/>
    <n v="100"/>
  </r>
  <r>
    <x v="17"/>
    <s v="BEL"/>
    <x v="1"/>
    <x v="7"/>
    <n v="3.49"/>
    <n v="48.23"/>
    <n v="35.090000000000003"/>
    <n v="0.69"/>
    <n v="86.81"/>
    <n v="44319.17"/>
    <n v="763.47"/>
    <n v="100"/>
  </r>
  <r>
    <x v="17"/>
    <s v="BEL"/>
    <x v="1"/>
    <x v="8"/>
    <n v="4.42"/>
    <n v="45.57"/>
    <n v="33.07"/>
    <n v="1.61"/>
    <n v="83.06"/>
    <n v="48303.4"/>
    <n v="775.73"/>
    <n v="100"/>
  </r>
  <r>
    <x v="17"/>
    <s v="BEL"/>
    <x v="1"/>
    <x v="9"/>
    <n v="5.44"/>
    <n v="47.22"/>
    <n v="37.1"/>
    <n v="-7.72"/>
    <n v="89.76"/>
    <n v="44923.34"/>
    <n v="715.85"/>
    <n v="100"/>
  </r>
  <r>
    <x v="17"/>
    <s v="BEL"/>
    <x v="1"/>
    <x v="10"/>
    <n v="6.54"/>
    <n v="47.94"/>
    <n v="38.53"/>
    <n v="6.83"/>
    <n v="93.01"/>
    <n v="44197.39"/>
    <n v="764.72"/>
    <n v="100"/>
  </r>
  <r>
    <x v="17"/>
    <s v="BEL"/>
    <x v="1"/>
    <x v="11"/>
    <n v="8.31"/>
    <n v="48.23"/>
    <n v="32.69"/>
    <n v="-6.69"/>
    <n v="89.23"/>
    <n v="47760.83"/>
    <n v="713.59"/>
    <n v="100"/>
  </r>
  <r>
    <x v="17"/>
    <s v="BEL"/>
    <x v="1"/>
    <x v="12"/>
    <n v="10.51"/>
    <n v="40.29"/>
    <n v="30.71"/>
    <n v="-4.0199999999999996"/>
    <n v="81.510000000000005"/>
    <n v="44874.17"/>
    <n v="684.92"/>
    <n v="100"/>
  </r>
  <r>
    <x v="17"/>
    <s v="BEL"/>
    <x v="1"/>
    <x v="13"/>
    <n v="11.72"/>
    <n v="42.64"/>
    <n v="27.59"/>
    <n v="2.48"/>
    <n v="81.95"/>
    <n v="46964.59"/>
    <n v="701.93"/>
    <n v="100"/>
  </r>
  <r>
    <x v="17"/>
    <s v="BEL"/>
    <x v="1"/>
    <x v="14"/>
    <n v="12.21"/>
    <n v="33.700000000000003"/>
    <n v="25.29"/>
    <n v="-7.27"/>
    <n v="71.2"/>
    <n v="47995.78"/>
    <n v="650.87"/>
    <n v="100"/>
  </r>
  <r>
    <x v="17"/>
    <s v="BEL"/>
    <x v="1"/>
    <x v="15"/>
    <n v="14.45"/>
    <n v="26.1"/>
    <n v="27.88"/>
    <n v="1.01"/>
    <n v="68.430000000000007"/>
    <n v="40893.800000000003"/>
    <n v="657.45"/>
    <n v="100"/>
  </r>
  <r>
    <x v="17"/>
    <s v="BEL"/>
    <x v="1"/>
    <x v="16"/>
    <n v="14.25"/>
    <n v="43.52"/>
    <n v="26.55"/>
    <n v="7.92"/>
    <n v="84.32"/>
    <n v="41854.550000000003"/>
    <n v="709.5"/>
    <n v="100"/>
  </r>
  <r>
    <x v="17"/>
    <s v="BEL"/>
    <x v="1"/>
    <x v="17"/>
    <n v="15.8"/>
    <n v="42.23"/>
    <n v="27.31"/>
    <n v="0.92"/>
    <n v="85.34"/>
    <n v="44035.32"/>
    <n v="716.06"/>
    <n v="100"/>
  </r>
  <r>
    <x v="17"/>
    <s v="BEL"/>
    <x v="1"/>
    <x v="18"/>
    <n v="17.170000000000002"/>
    <n v="28.6"/>
    <n v="28.11"/>
    <n v="-0.26"/>
    <n v="73.88"/>
    <n v="47487.21"/>
    <n v="714.23"/>
    <n v="100"/>
  </r>
  <r>
    <x v="17"/>
    <s v="BEL"/>
    <x v="1"/>
    <x v="19"/>
    <n v="19.46"/>
    <n v="43.52"/>
    <n v="29.71"/>
    <n v="3.39"/>
    <n v="92.69"/>
    <n v="46716.62"/>
    <n v="738.43"/>
    <n v="100"/>
  </r>
  <r>
    <x v="17"/>
    <s v="BEL"/>
    <x v="1"/>
    <x v="20"/>
    <n v="23.45"/>
    <n v="34.43"/>
    <n v="30.4"/>
    <n v="-10.08"/>
    <n v="88.28"/>
    <n v="45906.29"/>
    <n v="664.01"/>
    <n v="100"/>
  </r>
  <r>
    <x v="17"/>
    <s v="BEL"/>
    <x v="1"/>
    <x v="21"/>
    <n v="22.73"/>
    <n v="50.33"/>
    <n v="26.33"/>
    <n v="11.19"/>
    <n v="99.39"/>
    <n v="51655.79"/>
    <n v="738.35"/>
    <n v="100"/>
  </r>
  <r>
    <x v="17"/>
    <s v="BEL"/>
    <x v="1"/>
    <x v="22"/>
    <n v="24.25"/>
    <n v="43.88"/>
    <n v="26.01"/>
    <n v="-5.94"/>
    <n v="94.14"/>
    <n v="50807.199999999997"/>
    <n v="694.49"/>
    <n v="100"/>
  </r>
  <r>
    <x v="18"/>
    <s v="BLZ"/>
    <x v="4"/>
    <x v="0"/>
    <n v="0.09"/>
    <n v="0"/>
    <n v="0.04"/>
    <n v="6.77"/>
    <n v="0.13"/>
    <n v="4729.67"/>
    <n v="2.41"/>
    <n v="79"/>
  </r>
  <r>
    <x v="18"/>
    <s v="BLZ"/>
    <x v="4"/>
    <x v="1"/>
    <n v="0.09"/>
    <n v="0"/>
    <n v="0.04"/>
    <n v="10.08"/>
    <n v="0.13"/>
    <n v="4721.82"/>
    <n v="2.66"/>
    <n v="80.2"/>
  </r>
  <r>
    <x v="18"/>
    <s v="BLZ"/>
    <x v="4"/>
    <x v="2"/>
    <n v="0.09"/>
    <n v="0"/>
    <n v="0.05"/>
    <n v="-3.23"/>
    <n v="0.14000000000000001"/>
    <n v="4861.74"/>
    <n v="2.57"/>
    <n v="81"/>
  </r>
  <r>
    <x v="18"/>
    <s v="BLZ"/>
    <x v="4"/>
    <x v="3"/>
    <n v="0.06"/>
    <n v="0"/>
    <n v="0.1"/>
    <n v="-1.89"/>
    <n v="0.16"/>
    <n v="4962.09"/>
    <n v="2.52"/>
    <n v="81.8"/>
  </r>
  <r>
    <x v="18"/>
    <s v="BLZ"/>
    <x v="4"/>
    <x v="4"/>
    <n v="0.06"/>
    <n v="0"/>
    <n v="0.08"/>
    <n v="-3.66"/>
    <n v="0.14000000000000001"/>
    <n v="5156.1000000000004"/>
    <n v="2.4300000000000002"/>
    <n v="82.6"/>
  </r>
  <r>
    <x v="18"/>
    <s v="BLZ"/>
    <x v="4"/>
    <x v="5"/>
    <n v="7.0000000000000007E-2"/>
    <n v="0"/>
    <n v="0.09"/>
    <n v="7.08"/>
    <n v="0.16"/>
    <n v="5272.74"/>
    <n v="2.6"/>
    <n v="83.5"/>
  </r>
  <r>
    <x v="18"/>
    <s v="BLZ"/>
    <x v="4"/>
    <x v="6"/>
    <n v="0.18"/>
    <n v="0"/>
    <n v="0.03"/>
    <n v="15.04"/>
    <n v="0.21"/>
    <n v="5527.17"/>
    <n v="2.99"/>
    <n v="91"/>
  </r>
  <r>
    <x v="18"/>
    <s v="BLZ"/>
    <x v="4"/>
    <x v="7"/>
    <n v="0.18"/>
    <n v="0"/>
    <n v="0.04"/>
    <n v="-5.65"/>
    <n v="0.22"/>
    <n v="5765.28"/>
    <n v="2.82"/>
    <n v="85.2"/>
  </r>
  <r>
    <x v="18"/>
    <s v="BLZ"/>
    <x v="4"/>
    <x v="8"/>
    <n v="0.2"/>
    <n v="0"/>
    <n v="0.01"/>
    <n v="-3.29"/>
    <n v="0.21"/>
    <n v="5713.28"/>
    <n v="2.73"/>
    <n v="86.1"/>
  </r>
  <r>
    <x v="18"/>
    <s v="BLZ"/>
    <x v="4"/>
    <x v="9"/>
    <n v="0.19"/>
    <n v="0"/>
    <n v="0.05"/>
    <n v="4.22"/>
    <n v="0.24"/>
    <n v="5401.23"/>
    <n v="2.85"/>
    <n v="86.9"/>
  </r>
  <r>
    <x v="18"/>
    <s v="BLZ"/>
    <x v="4"/>
    <x v="10"/>
    <n v="0.37"/>
    <n v="0"/>
    <n v="0.05"/>
    <n v="18.73"/>
    <n v="0.42"/>
    <n v="5451.14"/>
    <n v="3.38"/>
    <n v="89.9"/>
  </r>
  <r>
    <x v="18"/>
    <s v="BLZ"/>
    <x v="4"/>
    <x v="11"/>
    <n v="0.31"/>
    <n v="0"/>
    <n v="0.02"/>
    <n v="-12.77"/>
    <n v="0.33"/>
    <n v="5582.22"/>
    <n v="2.95"/>
    <n v="91.7"/>
  </r>
  <r>
    <x v="18"/>
    <s v="BLZ"/>
    <x v="4"/>
    <x v="12"/>
    <n v="0.35"/>
    <n v="0"/>
    <n v="0.03"/>
    <n v="3.89"/>
    <n v="0.38"/>
    <n v="5709.69"/>
    <n v="3.06"/>
    <n v="90.9"/>
  </r>
  <r>
    <x v="18"/>
    <s v="BLZ"/>
    <x v="4"/>
    <x v="13"/>
    <n v="0.35"/>
    <n v="0"/>
    <n v="0.02"/>
    <n v="8.9700000000000006"/>
    <n v="0.37"/>
    <n v="5950.2"/>
    <n v="3.34"/>
    <n v="91.1"/>
  </r>
  <r>
    <x v="18"/>
    <s v="BLZ"/>
    <x v="4"/>
    <x v="14"/>
    <n v="0.33"/>
    <n v="0"/>
    <n v="0.03"/>
    <n v="-0.55000000000000004"/>
    <n v="0.36"/>
    <n v="6128.14"/>
    <n v="3.32"/>
    <n v="91.5"/>
  </r>
  <r>
    <x v="18"/>
    <s v="BLZ"/>
    <x v="4"/>
    <x v="15"/>
    <n v="0.33"/>
    <n v="0"/>
    <n v="0.03"/>
    <n v="10.56"/>
    <n v="0.36"/>
    <n v="6154.5"/>
    <n v="3.67"/>
    <n v="91.8"/>
  </r>
  <r>
    <x v="18"/>
    <s v="BLZ"/>
    <x v="4"/>
    <x v="16"/>
    <n v="0.36"/>
    <n v="0"/>
    <n v="0.02"/>
    <n v="0.12"/>
    <n v="0.38"/>
    <n v="6142.5"/>
    <n v="3.67"/>
    <n v="93.3"/>
  </r>
  <r>
    <x v="18"/>
    <s v="BLZ"/>
    <x v="4"/>
    <x v="17"/>
    <n v="0.38"/>
    <n v="0"/>
    <n v="0.02"/>
    <n v="11.13"/>
    <n v="0.4"/>
    <n v="6072.58"/>
    <n v="4.08"/>
    <n v="94.2"/>
  </r>
  <r>
    <x v="18"/>
    <s v="BLZ"/>
    <x v="4"/>
    <x v="18"/>
    <n v="0.38"/>
    <n v="0"/>
    <n v="0.03"/>
    <n v="-10.67"/>
    <n v="0.41"/>
    <n v="6031.28"/>
    <n v="3.65"/>
    <n v="91.7"/>
  </r>
  <r>
    <x v="18"/>
    <s v="BLZ"/>
    <x v="4"/>
    <x v="19"/>
    <n v="0.45"/>
    <n v="0"/>
    <n v="7.0000000000000007E-2"/>
    <n v="5.44"/>
    <n v="0.52"/>
    <n v="6190.05"/>
    <n v="3.85"/>
    <n v="92.7"/>
  </r>
  <r>
    <x v="18"/>
    <s v="BLZ"/>
    <x v="4"/>
    <x v="20"/>
    <n v="0.23"/>
    <n v="0"/>
    <n v="0.05"/>
    <n v="-25.79"/>
    <n v="0.28000000000000003"/>
    <n v="5227.1899999999996"/>
    <n v="2.85"/>
    <n v="96.8"/>
  </r>
  <r>
    <x v="18"/>
    <s v="BLZ"/>
    <x v="4"/>
    <x v="21"/>
    <n v="0.23"/>
    <n v="0"/>
    <n v="0.05"/>
    <n v="4.25"/>
    <n v="0.28000000000000003"/>
    <n v="6122.61"/>
    <n v="2.98"/>
    <n v="97.7"/>
  </r>
  <r>
    <x v="18"/>
    <s v="BLZ"/>
    <x v="4"/>
    <x v="22"/>
    <n v="0.25"/>
    <n v="0"/>
    <n v="0.06"/>
    <n v="0"/>
    <n v="0.31"/>
    <n v="7068.45"/>
    <m/>
    <n v="98.6"/>
  </r>
  <r>
    <x v="19"/>
    <s v="BEN"/>
    <x v="2"/>
    <x v="0"/>
    <n v="0"/>
    <n v="0"/>
    <n v="0.08"/>
    <n v="166.43"/>
    <n v="0.08"/>
    <n v="487.42"/>
    <n v="6.86"/>
    <n v="21.5"/>
  </r>
  <r>
    <x v="19"/>
    <s v="BEN"/>
    <x v="2"/>
    <x v="1"/>
    <n v="0"/>
    <n v="0"/>
    <n v="0.06"/>
    <n v="13.81"/>
    <n v="0.06"/>
    <n v="492.4"/>
    <n v="7.81"/>
    <n v="21.9"/>
  </r>
  <r>
    <x v="19"/>
    <s v="BEN"/>
    <x v="2"/>
    <x v="2"/>
    <n v="0"/>
    <n v="0"/>
    <n v="0.06"/>
    <n v="14.58"/>
    <n v="0.06"/>
    <n v="546.46"/>
    <n v="8.9499999999999993"/>
    <n v="23.4"/>
  </r>
  <r>
    <x v="19"/>
    <s v="BEN"/>
    <x v="2"/>
    <x v="3"/>
    <n v="0"/>
    <n v="0"/>
    <n v="0.08"/>
    <n v="16.100000000000001"/>
    <n v="0.08"/>
    <n v="676"/>
    <n v="10.39"/>
    <n v="24.3"/>
  </r>
  <r>
    <x v="19"/>
    <s v="BEN"/>
    <x v="2"/>
    <x v="4"/>
    <n v="0"/>
    <n v="0"/>
    <n v="0.08"/>
    <n v="5.44"/>
    <n v="0.08"/>
    <n v="758.7"/>
    <n v="10.96"/>
    <n v="25.2"/>
  </r>
  <r>
    <x v="19"/>
    <s v="BEN"/>
    <x v="2"/>
    <x v="5"/>
    <n v="0"/>
    <n v="0"/>
    <n v="0.11"/>
    <n v="-6.12"/>
    <n v="0.11"/>
    <n v="779.44"/>
    <n v="10.29"/>
    <n v="26.1"/>
  </r>
  <r>
    <x v="19"/>
    <s v="BEN"/>
    <x v="2"/>
    <x v="6"/>
    <n v="0"/>
    <n v="0"/>
    <n v="0.15"/>
    <n v="36.56"/>
    <n v="0.15"/>
    <n v="809.15"/>
    <n v="14.05"/>
    <n v="27.9"/>
  </r>
  <r>
    <x v="19"/>
    <s v="BEN"/>
    <x v="2"/>
    <x v="7"/>
    <n v="0"/>
    <n v="0"/>
    <n v="0.22"/>
    <n v="18.079999999999998"/>
    <n v="0.22"/>
    <n v="912.34"/>
    <n v="16.59"/>
    <n v="28"/>
  </r>
  <r>
    <x v="19"/>
    <s v="BEN"/>
    <x v="2"/>
    <x v="8"/>
    <n v="0"/>
    <n v="0"/>
    <n v="0.23"/>
    <n v="2.27"/>
    <n v="0.23"/>
    <n v="1060.5999999999999"/>
    <n v="16.97"/>
    <n v="29"/>
  </r>
  <r>
    <x v="19"/>
    <s v="BEN"/>
    <x v="2"/>
    <x v="9"/>
    <n v="0"/>
    <n v="0"/>
    <n v="0.13"/>
    <n v="11.06"/>
    <n v="0.13"/>
    <n v="1024.0999999999999"/>
    <n v="18.84"/>
    <n v="30"/>
  </r>
  <r>
    <x v="19"/>
    <s v="BEN"/>
    <x v="2"/>
    <x v="10"/>
    <n v="0"/>
    <n v="0"/>
    <n v="0.11"/>
    <n v="14.69"/>
    <n v="0.11"/>
    <n v="973.24"/>
    <n v="21.61"/>
    <n v="34.200000000000003"/>
  </r>
  <r>
    <x v="19"/>
    <s v="BEN"/>
    <x v="2"/>
    <x v="11"/>
    <n v="0"/>
    <n v="0"/>
    <n v="0.1"/>
    <n v="-6.78"/>
    <n v="0.1"/>
    <n v="1059.4100000000001"/>
    <n v="20.149999999999999"/>
    <n v="36.9"/>
  </r>
  <r>
    <x v="19"/>
    <s v="BEN"/>
    <x v="2"/>
    <x v="12"/>
    <n v="0"/>
    <n v="0"/>
    <n v="0.05"/>
    <n v="-5.09"/>
    <n v="0.05"/>
    <n v="1071.53"/>
    <n v="19.12"/>
    <n v="38.4"/>
  </r>
  <r>
    <x v="19"/>
    <s v="BEN"/>
    <x v="2"/>
    <x v="13"/>
    <n v="0"/>
    <n v="0"/>
    <n v="0.13"/>
    <n v="1.89"/>
    <n v="0.13"/>
    <n v="1168.93"/>
    <n v="19.48"/>
    <n v="34.700000000000003"/>
  </r>
  <r>
    <x v="19"/>
    <s v="BEN"/>
    <x v="2"/>
    <x v="14"/>
    <n v="0"/>
    <n v="0"/>
    <n v="0.34"/>
    <n v="5.72"/>
    <n v="0.34"/>
    <n v="1204.4000000000001"/>
    <n v="20.6"/>
    <n v="34.1"/>
  </r>
  <r>
    <x v="19"/>
    <s v="BEN"/>
    <x v="2"/>
    <x v="15"/>
    <n v="0"/>
    <n v="0"/>
    <n v="0.32"/>
    <n v="10.6"/>
    <n v="0.32"/>
    <n v="1002.42"/>
    <n v="22.78"/>
    <n v="29.6"/>
  </r>
  <r>
    <x v="19"/>
    <s v="BEN"/>
    <x v="2"/>
    <x v="16"/>
    <n v="0"/>
    <n v="0"/>
    <n v="0.27"/>
    <n v="21.95"/>
    <n v="0.27"/>
    <n v="1010.53"/>
    <n v="27.78"/>
    <n v="37"/>
  </r>
  <r>
    <x v="19"/>
    <s v="BEN"/>
    <x v="2"/>
    <x v="17"/>
    <n v="0"/>
    <n v="0"/>
    <n v="0.32"/>
    <n v="6.05"/>
    <n v="0.32"/>
    <n v="1054.97"/>
    <n v="29.46"/>
    <n v="34.5"/>
  </r>
  <r>
    <x v="19"/>
    <s v="BEN"/>
    <x v="2"/>
    <x v="18"/>
    <n v="0"/>
    <n v="0"/>
    <n v="0.19"/>
    <n v="10.93"/>
    <n v="0.19"/>
    <n v="1151.74"/>
    <n v="32.68"/>
    <n v="39"/>
  </r>
  <r>
    <x v="19"/>
    <s v="BEN"/>
    <x v="2"/>
    <x v="21"/>
    <n v="0.02"/>
    <n v="0"/>
    <n v="1.1100000000000001"/>
    <n v="1.42"/>
    <n v="1.1299999999999999"/>
    <n v="1318.83"/>
    <n v="32.29"/>
    <n v="42"/>
  </r>
  <r>
    <x v="19"/>
    <s v="BEN"/>
    <x v="2"/>
    <x v="22"/>
    <n v="0.02"/>
    <n v="0"/>
    <n v="1.1100000000000001"/>
    <n v="0"/>
    <n v="1.1299999999999999"/>
    <n v="1264.71"/>
    <m/>
    <n v="56.5"/>
  </r>
  <r>
    <x v="19"/>
    <s v="BEN"/>
    <x v="2"/>
    <x v="19"/>
    <n v="0.01"/>
    <n v="0"/>
    <n v="0.53"/>
    <n v="-9.1300000000000008"/>
    <n v="0.54"/>
    <n v="1130.82"/>
    <n v="29.7"/>
    <n v="40"/>
  </r>
  <r>
    <x v="19"/>
    <s v="BEN"/>
    <x v="2"/>
    <x v="20"/>
    <n v="0.01"/>
    <n v="0"/>
    <n v="0.98"/>
    <n v="7.23"/>
    <n v="0.99"/>
    <n v="1197.5"/>
    <n v="31.84"/>
    <n v="41"/>
  </r>
  <r>
    <x v="20"/>
    <s v="BMU"/>
    <x v="4"/>
    <x v="0"/>
    <n v="0.01"/>
    <n v="0"/>
    <n v="0.59"/>
    <n v="9.2899999999999991"/>
    <n v="0.6"/>
    <n v="56542.96"/>
    <n v="2.41"/>
    <n v="100"/>
  </r>
  <r>
    <x v="20"/>
    <s v="BMU"/>
    <x v="4"/>
    <x v="1"/>
    <n v="0.01"/>
    <n v="0"/>
    <n v="0.6"/>
    <n v="1.43"/>
    <n v="0.61"/>
    <n v="59490.25"/>
    <n v="2.4500000000000002"/>
    <n v="100"/>
  </r>
  <r>
    <x v="20"/>
    <s v="BMU"/>
    <x v="4"/>
    <x v="2"/>
    <n v="0.01"/>
    <n v="0"/>
    <n v="0.63"/>
    <n v="5.24"/>
    <n v="0.64"/>
    <n v="63358.57"/>
    <n v="2.58"/>
    <n v="100"/>
  </r>
  <r>
    <x v="20"/>
    <s v="BMU"/>
    <x v="4"/>
    <x v="3"/>
    <n v="0.01"/>
    <n v="0"/>
    <n v="0.65"/>
    <n v="-0.23"/>
    <n v="0.66"/>
    <n v="67106.8"/>
    <n v="2.57"/>
    <n v="100"/>
  </r>
  <r>
    <x v="20"/>
    <s v="BMU"/>
    <x v="4"/>
    <x v="4"/>
    <n v="0.01"/>
    <n v="0"/>
    <n v="0.65"/>
    <n v="3.55"/>
    <n v="0.66"/>
    <n v="71692.160000000003"/>
    <n v="2.66"/>
    <n v="100"/>
  </r>
  <r>
    <x v="20"/>
    <s v="BMU"/>
    <x v="4"/>
    <x v="5"/>
    <n v="0.01"/>
    <n v="0"/>
    <n v="0.68"/>
    <n v="5.3"/>
    <n v="0.69"/>
    <n v="77628.100000000006"/>
    <n v="2.8"/>
    <n v="100"/>
  </r>
  <r>
    <x v="20"/>
    <s v="BMU"/>
    <x v="4"/>
    <x v="6"/>
    <n v="0.01"/>
    <n v="0"/>
    <n v="0.7"/>
    <n v="12.94"/>
    <n v="0.71"/>
    <n v="97781.46"/>
    <n v="3.16"/>
    <n v="100"/>
  </r>
  <r>
    <x v="20"/>
    <s v="BMU"/>
    <x v="4"/>
    <x v="7"/>
    <n v="0.01"/>
    <n v="0"/>
    <n v="0.72"/>
    <n v="16.149999999999999"/>
    <n v="0.73"/>
    <n v="107395.65"/>
    <n v="3.67"/>
    <n v="100"/>
  </r>
  <r>
    <x v="20"/>
    <s v="BMU"/>
    <x v="4"/>
    <x v="8"/>
    <n v="0.01"/>
    <n v="0"/>
    <n v="0.71"/>
    <n v="-4.34"/>
    <n v="0.72"/>
    <n v="110268.56"/>
    <n v="3.52"/>
    <n v="100"/>
  </r>
  <r>
    <x v="20"/>
    <s v="BMU"/>
    <x v="4"/>
    <x v="9"/>
    <n v="0.01"/>
    <n v="0"/>
    <n v="0.73"/>
    <n v="-21.31"/>
    <n v="0.74"/>
    <n v="104711.71"/>
    <n v="2.77"/>
    <n v="100"/>
  </r>
  <r>
    <x v="20"/>
    <s v="BMU"/>
    <x v="4"/>
    <x v="10"/>
    <n v="0.01"/>
    <n v="0"/>
    <n v="0.73"/>
    <n v="17.739999999999998"/>
    <n v="0.74"/>
    <n v="104111.82"/>
    <n v="3.26"/>
    <n v="100"/>
  </r>
  <r>
    <x v="20"/>
    <s v="BMU"/>
    <x v="4"/>
    <x v="11"/>
    <n v="0.01"/>
    <n v="0"/>
    <n v="0.72"/>
    <n v="-35.369999999999997"/>
    <n v="0.73"/>
    <n v="99049.02"/>
    <n v="2.1"/>
    <n v="100"/>
  </r>
  <r>
    <x v="20"/>
    <s v="BMU"/>
    <x v="4"/>
    <x v="12"/>
    <n v="0.01"/>
    <n v="0"/>
    <n v="0.69"/>
    <n v="8.15"/>
    <n v="0.7"/>
    <n v="100213.49"/>
    <n v="2.2799999999999998"/>
    <n v="100"/>
  </r>
  <r>
    <x v="20"/>
    <s v="BMU"/>
    <x v="4"/>
    <x v="13"/>
    <n v="0.01"/>
    <n v="0"/>
    <n v="0.67"/>
    <n v="0.45"/>
    <n v="0.68"/>
    <n v="101704.41"/>
    <n v="2.29"/>
    <n v="100"/>
  </r>
  <r>
    <x v="20"/>
    <s v="BMU"/>
    <x v="4"/>
    <x v="14"/>
    <n v="0.01"/>
    <n v="0"/>
    <n v="0.65"/>
    <n v="29.51"/>
    <n v="0.66"/>
    <n v="100961.58"/>
    <n v="2.96"/>
    <n v="100"/>
  </r>
  <r>
    <x v="20"/>
    <s v="BMU"/>
    <x v="4"/>
    <x v="15"/>
    <n v="0.01"/>
    <n v="0"/>
    <n v="0.66"/>
    <n v="-15.91"/>
    <n v="0.67"/>
    <n v="104855.37"/>
    <n v="2.4900000000000002"/>
    <n v="100"/>
  </r>
  <r>
    <x v="20"/>
    <s v="BMU"/>
    <x v="4"/>
    <x v="16"/>
    <n v="0.01"/>
    <n v="0"/>
    <n v="0.65"/>
    <n v="27.28"/>
    <n v="0.66"/>
    <n v="108747.36"/>
    <n v="3.17"/>
    <n v="100"/>
  </r>
  <r>
    <x v="20"/>
    <s v="BMU"/>
    <x v="4"/>
    <x v="17"/>
    <n v="0.01"/>
    <n v="0"/>
    <n v="0.66"/>
    <n v="-1.36"/>
    <n v="0.67"/>
    <n v="112339.43"/>
    <n v="3.13"/>
    <n v="100"/>
  </r>
  <r>
    <x v="20"/>
    <s v="BMU"/>
    <x v="4"/>
    <x v="18"/>
    <n v="0.01"/>
    <n v="0"/>
    <n v="0.63"/>
    <n v="3.45"/>
    <n v="0.64"/>
    <n v="113204.82"/>
    <n v="3.23"/>
    <n v="100"/>
  </r>
  <r>
    <x v="20"/>
    <s v="BMU"/>
    <x v="4"/>
    <x v="19"/>
    <n v="0.01"/>
    <n v="0"/>
    <n v="0.6"/>
    <n v="-0.06"/>
    <n v="0.61"/>
    <n v="115798.04"/>
    <n v="3.23"/>
    <n v="100"/>
  </r>
  <r>
    <x v="20"/>
    <s v="BMU"/>
    <x v="4"/>
    <x v="20"/>
    <n v="0.01"/>
    <n v="0"/>
    <n v="0.57999999999999996"/>
    <n v="-8.5299999999999994"/>
    <n v="0.59"/>
    <n v="106973.18"/>
    <n v="2.96"/>
    <n v="100"/>
  </r>
  <r>
    <x v="20"/>
    <s v="BMU"/>
    <x v="4"/>
    <x v="21"/>
    <n v="0.01"/>
    <n v="0"/>
    <n v="0.57999999999999996"/>
    <n v="0.97"/>
    <n v="0.59"/>
    <n v="112712.03"/>
    <n v="2.99"/>
    <n v="100"/>
  </r>
  <r>
    <x v="20"/>
    <s v="BMU"/>
    <x v="4"/>
    <x v="22"/>
    <n v="0.01"/>
    <n v="0"/>
    <n v="0.62"/>
    <n v="0"/>
    <n v="0.63"/>
    <n v="120897.31"/>
    <m/>
    <n v="100"/>
  </r>
  <r>
    <x v="21"/>
    <s v="BTN"/>
    <x v="0"/>
    <x v="0"/>
    <n v="1.79"/>
    <n v="0"/>
    <n v="0"/>
    <n v="3.08"/>
    <n v="1.79"/>
    <n v="771.92"/>
    <n v="4.97"/>
    <n v="31.2"/>
  </r>
  <r>
    <x v="21"/>
    <s v="BTN"/>
    <x v="0"/>
    <x v="1"/>
    <n v="1.92"/>
    <n v="0"/>
    <n v="0"/>
    <n v="10.39"/>
    <n v="1.92"/>
    <n v="812.24"/>
    <n v="5.49"/>
    <n v="40.200000000000003"/>
  </r>
  <r>
    <x v="21"/>
    <s v="BTN"/>
    <x v="0"/>
    <x v="2"/>
    <n v="2.1800000000000002"/>
    <n v="0"/>
    <n v="0"/>
    <n v="10.62"/>
    <n v="2.1800000000000002"/>
    <n v="895.8"/>
    <n v="6.07"/>
    <n v="44.1"/>
  </r>
  <r>
    <x v="21"/>
    <s v="BTN"/>
    <x v="0"/>
    <x v="3"/>
    <n v="2.5"/>
    <n v="0"/>
    <n v="0"/>
    <n v="11.38"/>
    <n v="2.5"/>
    <n v="1022.38"/>
    <n v="6.76"/>
    <n v="41.1"/>
  </r>
  <r>
    <x v="21"/>
    <s v="BTN"/>
    <x v="0"/>
    <x v="4"/>
    <n v="2.33"/>
    <n v="0"/>
    <n v="0"/>
    <n v="-3.76"/>
    <n v="2.33"/>
    <n v="1130.3599999999999"/>
    <n v="6.51"/>
    <n v="51.9"/>
  </r>
  <r>
    <x v="21"/>
    <s v="BTN"/>
    <x v="0"/>
    <x v="5"/>
    <n v="2.62"/>
    <n v="0"/>
    <n v="0"/>
    <n v="13.31"/>
    <n v="2.62"/>
    <n v="1299.95"/>
    <n v="7.38"/>
    <n v="59.8"/>
  </r>
  <r>
    <x v="21"/>
    <s v="BTN"/>
    <x v="0"/>
    <x v="6"/>
    <n v="4.47"/>
    <n v="0"/>
    <n v="0"/>
    <n v="61.99"/>
    <n v="4.47"/>
    <n v="1405.61"/>
    <n v="11.95"/>
    <n v="59.7"/>
  </r>
  <r>
    <x v="21"/>
    <s v="BTN"/>
    <x v="0"/>
    <x v="7"/>
    <n v="6.49"/>
    <n v="0"/>
    <n v="0"/>
    <n v="24.95"/>
    <n v="6.49"/>
    <n v="1850.42"/>
    <n v="14.93"/>
    <n v="71.8"/>
  </r>
  <r>
    <x v="21"/>
    <s v="BTN"/>
    <x v="0"/>
    <x v="8"/>
    <n v="6.89"/>
    <n v="0"/>
    <n v="0"/>
    <n v="3.35"/>
    <n v="6.89"/>
    <n v="1919.6"/>
    <n v="15.43"/>
    <n v="67.599999999999994"/>
  </r>
  <r>
    <x v="21"/>
    <s v="BTN"/>
    <x v="0"/>
    <x v="9"/>
    <n v="6.93"/>
    <n v="0"/>
    <n v="0"/>
    <n v="3.71"/>
    <n v="6.93"/>
    <n v="1918.4"/>
    <n v="16"/>
    <n v="71.5"/>
  </r>
  <r>
    <x v="21"/>
    <s v="BTN"/>
    <x v="0"/>
    <x v="10"/>
    <n v="7.26"/>
    <n v="0"/>
    <n v="0"/>
    <n v="7.07"/>
    <n v="7.26"/>
    <n v="2435.58"/>
    <n v="17.13"/>
    <n v="73.3"/>
  </r>
  <r>
    <x v="21"/>
    <s v="BTN"/>
    <x v="0"/>
    <x v="11"/>
    <n v="6.97"/>
    <n v="0"/>
    <n v="0"/>
    <n v="-2.7"/>
    <n v="6.97"/>
    <n v="2787.98"/>
    <n v="16.670000000000002"/>
    <n v="81.8"/>
  </r>
  <r>
    <x v="21"/>
    <s v="BTN"/>
    <x v="0"/>
    <x v="12"/>
    <n v="6.74"/>
    <n v="0"/>
    <n v="0"/>
    <n v="-2.84"/>
    <n v="6.74"/>
    <n v="2751.21"/>
    <n v="16.2"/>
    <n v="91.5"/>
  </r>
  <r>
    <x v="21"/>
    <s v="BTN"/>
    <x v="0"/>
    <x v="13"/>
    <n v="7.53"/>
    <n v="0"/>
    <n v="0"/>
    <n v="10.77"/>
    <n v="7.53"/>
    <n v="2679.95"/>
    <n v="17.940000000000001"/>
    <n v="87.4"/>
  </r>
  <r>
    <x v="21"/>
    <s v="BTN"/>
    <x v="0"/>
    <x v="14"/>
    <n v="7.15"/>
    <n v="0"/>
    <n v="0"/>
    <n v="-4.26"/>
    <n v="7.15"/>
    <n v="2849.5"/>
    <n v="17.18"/>
    <n v="91.4"/>
  </r>
  <r>
    <x v="21"/>
    <s v="BTN"/>
    <x v="0"/>
    <x v="15"/>
    <n v="7.73"/>
    <n v="0"/>
    <n v="0"/>
    <n v="4.7300000000000004"/>
    <n v="7.73"/>
    <n v="2954.04"/>
    <n v="17.989999999999998"/>
    <n v="95.4"/>
  </r>
  <r>
    <x v="21"/>
    <s v="BTN"/>
    <x v="0"/>
    <x v="16"/>
    <n v="7.88"/>
    <n v="0"/>
    <n v="0"/>
    <n v="2.91"/>
    <n v="7.88"/>
    <n v="3152.31"/>
    <n v="18.510000000000002"/>
    <n v="99.3"/>
  </r>
  <r>
    <x v="21"/>
    <s v="BTN"/>
    <x v="0"/>
    <x v="17"/>
    <n v="7.65"/>
    <n v="0"/>
    <n v="0"/>
    <n v="-0.64"/>
    <n v="7.65"/>
    <n v="3435.29"/>
    <n v="18.39"/>
    <n v="97.7"/>
  </r>
  <r>
    <x v="21"/>
    <s v="BTN"/>
    <x v="0"/>
    <x v="18"/>
    <n v="6.89"/>
    <n v="0"/>
    <n v="0"/>
    <n v="-4.1399999999999997"/>
    <n v="6.89"/>
    <n v="3400.2"/>
    <n v="17.63"/>
    <n v="100"/>
  </r>
  <r>
    <x v="21"/>
    <s v="BTN"/>
    <x v="0"/>
    <x v="19"/>
    <n v="8.9499999999999993"/>
    <n v="0"/>
    <n v="0"/>
    <n v="18.61"/>
    <n v="8.9499999999999993"/>
    <n v="3576.88"/>
    <n v="20.91"/>
    <n v="100"/>
  </r>
  <r>
    <x v="21"/>
    <s v="BTN"/>
    <x v="0"/>
    <x v="20"/>
    <n v="8.9499999999999993"/>
    <n v="0"/>
    <n v="0"/>
    <n v="-1.78"/>
    <n v="8.9499999999999993"/>
    <n v="3191.67"/>
    <n v="20.54"/>
    <n v="100"/>
  </r>
  <r>
    <x v="21"/>
    <s v="BTN"/>
    <x v="0"/>
    <x v="21"/>
    <n v="9"/>
    <n v="0"/>
    <n v="0"/>
    <n v="5.16"/>
    <n v="9"/>
    <n v="3570.61"/>
    <n v="21.6"/>
    <n v="100"/>
  </r>
  <r>
    <x v="21"/>
    <s v="BTN"/>
    <x v="0"/>
    <x v="22"/>
    <n v="9"/>
    <n v="0"/>
    <n v="0"/>
    <n v="0"/>
    <n v="9"/>
    <n v="3711.33"/>
    <m/>
    <n v="100"/>
  </r>
  <r>
    <x v="22"/>
    <s v="BOL"/>
    <x v="4"/>
    <x v="0"/>
    <n v="2"/>
    <n v="0"/>
    <n v="1.88"/>
    <n v="4.96"/>
    <n v="3.88"/>
    <n v="975.78"/>
    <n v="43.59"/>
    <n v="70"/>
  </r>
  <r>
    <x v="22"/>
    <s v="BOL"/>
    <x v="4"/>
    <x v="1"/>
    <n v="2.16"/>
    <n v="0"/>
    <n v="1.8"/>
    <n v="-14.42"/>
    <n v="3.96"/>
    <n v="930.17"/>
    <n v="37.299999999999997"/>
    <n v="69.3"/>
  </r>
  <r>
    <x v="22"/>
    <s v="BOL"/>
    <x v="4"/>
    <x v="2"/>
    <n v="2.23"/>
    <n v="0"/>
    <n v="1.93"/>
    <n v="9.08"/>
    <n v="4.16"/>
    <n v="888.22"/>
    <n v="40.69"/>
    <n v="64"/>
  </r>
  <r>
    <x v="22"/>
    <s v="BOL"/>
    <x v="4"/>
    <x v="3"/>
    <n v="2.02"/>
    <n v="0"/>
    <n v="2.31"/>
    <n v="34.43"/>
    <n v="4.33"/>
    <n v="893.01"/>
    <n v="54.7"/>
    <n v="72.3"/>
  </r>
  <r>
    <x v="22"/>
    <s v="BOL"/>
    <x v="4"/>
    <x v="4"/>
    <n v="2.19"/>
    <n v="0"/>
    <n v="2.34"/>
    <n v="3.71"/>
    <n v="4.53"/>
    <n v="953.19"/>
    <n v="56.73"/>
    <n v="75.900000000000006"/>
  </r>
  <r>
    <x v="22"/>
    <s v="BOL"/>
    <x v="4"/>
    <x v="5"/>
    <n v="2"/>
    <n v="0"/>
    <n v="2.89"/>
    <n v="-2.0299999999999998"/>
    <n v="4.8899999999999997"/>
    <n v="1020.12"/>
    <n v="55.57"/>
    <n v="68.3"/>
  </r>
  <r>
    <x v="22"/>
    <s v="BOL"/>
    <x v="4"/>
    <x v="6"/>
    <n v="2.1800000000000002"/>
    <n v="0"/>
    <n v="2.82"/>
    <n v="10.07"/>
    <n v="5"/>
    <n v="1202.71"/>
    <n v="61.17"/>
    <n v="76.2"/>
  </r>
  <r>
    <x v="22"/>
    <s v="BOL"/>
    <x v="4"/>
    <x v="7"/>
    <n v="2.35"/>
    <n v="0"/>
    <n v="3.09"/>
    <n v="7.45"/>
    <n v="5.44"/>
    <n v="1354.55"/>
    <n v="65.72"/>
    <n v="80.2"/>
  </r>
  <r>
    <x v="22"/>
    <s v="BOL"/>
    <x v="4"/>
    <x v="8"/>
    <n v="2.35"/>
    <n v="0"/>
    <n v="3.57"/>
    <n v="2.64"/>
    <n v="5.92"/>
    <n v="1692.67"/>
    <n v="67.459999999999994"/>
    <n v="84.7"/>
  </r>
  <r>
    <x v="22"/>
    <s v="BOL"/>
    <x v="4"/>
    <x v="9"/>
    <n v="2.35"/>
    <n v="0"/>
    <n v="3.86"/>
    <n v="-1.44"/>
    <n v="6.21"/>
    <n v="1731.18"/>
    <n v="66.489999999999995"/>
    <n v="86.8"/>
  </r>
  <r>
    <x v="22"/>
    <s v="BOL"/>
    <x v="4"/>
    <x v="10"/>
    <n v="2.2400000000000002"/>
    <n v="0"/>
    <n v="4.41"/>
    <n v="1.47"/>
    <n v="6.65"/>
    <n v="1929.78"/>
    <n v="67.459999999999994"/>
    <n v="88"/>
  </r>
  <r>
    <x v="22"/>
    <s v="BOL"/>
    <x v="4"/>
    <x v="11"/>
    <n v="2.41"/>
    <n v="0"/>
    <n v="4.68"/>
    <n v="3.5"/>
    <n v="7.09"/>
    <n v="2315.52"/>
    <n v="69.83"/>
    <n v="88.3"/>
  </r>
  <r>
    <x v="22"/>
    <s v="BOL"/>
    <x v="4"/>
    <x v="12"/>
    <n v="2.41"/>
    <n v="0"/>
    <n v="5"/>
    <n v="18.66"/>
    <n v="7.41"/>
    <n v="2575.6"/>
    <n v="82.85"/>
    <n v="90.4"/>
  </r>
  <r>
    <x v="22"/>
    <s v="BOL"/>
    <x v="4"/>
    <x v="13"/>
    <n v="2.64"/>
    <n v="0"/>
    <n v="5.17"/>
    <n v="1.32"/>
    <n v="7.81"/>
    <n v="2870.02"/>
    <n v="83.95"/>
    <n v="89.5"/>
  </r>
  <r>
    <x v="22"/>
    <s v="BOL"/>
    <x v="4"/>
    <x v="14"/>
    <n v="2.38"/>
    <n v="0"/>
    <n v="5.92"/>
    <n v="1.06"/>
    <n v="8.3000000000000007"/>
    <n v="3041.44"/>
    <n v="84.83"/>
    <n v="90"/>
  </r>
  <r>
    <x v="22"/>
    <s v="BOL"/>
    <x v="4"/>
    <x v="15"/>
    <n v="2.65"/>
    <n v="0"/>
    <n v="6.35"/>
    <n v="4.83"/>
    <n v="9"/>
    <n v="2996.01"/>
    <n v="88.93"/>
    <n v="91.5"/>
  </r>
  <r>
    <x v="22"/>
    <s v="BOL"/>
    <x v="4"/>
    <x v="16"/>
    <n v="1.93"/>
    <n v="0"/>
    <n v="7.37"/>
    <n v="3.56"/>
    <n v="9.3000000000000007"/>
    <n v="3035.87"/>
    <n v="92.1"/>
    <n v="91.8"/>
  </r>
  <r>
    <x v="22"/>
    <s v="BOL"/>
    <x v="4"/>
    <x v="17"/>
    <n v="2.41"/>
    <n v="0"/>
    <n v="7.18"/>
    <n v="-1.43"/>
    <n v="9.59"/>
    <n v="3306.3"/>
    <n v="90.78"/>
    <n v="91.8"/>
  </r>
  <r>
    <x v="22"/>
    <s v="BOL"/>
    <x v="4"/>
    <x v="18"/>
    <n v="2.97"/>
    <n v="0"/>
    <n v="6.88"/>
    <n v="3.42"/>
    <n v="9.85"/>
    <n v="3500.73"/>
    <n v="93.88"/>
    <n v="92.8"/>
  </r>
  <r>
    <x v="22"/>
    <s v="BOL"/>
    <x v="4"/>
    <x v="19"/>
    <n v="3.75"/>
    <n v="0"/>
    <n v="6.42"/>
    <n v="-0.86"/>
    <n v="10.17"/>
    <n v="3503.9"/>
    <n v="93.08"/>
    <n v="95.1"/>
  </r>
  <r>
    <x v="22"/>
    <s v="BOL"/>
    <x v="4"/>
    <x v="20"/>
    <n v="3.57"/>
    <n v="0"/>
    <n v="6.39"/>
    <n v="-16.12"/>
    <n v="9.9600000000000009"/>
    <n v="3099.94"/>
    <n v="78.069999999999993"/>
    <n v="97.2"/>
  </r>
  <r>
    <x v="22"/>
    <s v="BOL"/>
    <x v="4"/>
    <x v="21"/>
    <n v="4"/>
    <n v="0"/>
    <n v="6.66"/>
    <n v="9.27"/>
    <n v="10.66"/>
    <n v="3384.84"/>
    <n v="85.31"/>
    <n v="98.6"/>
  </r>
  <r>
    <x v="22"/>
    <s v="BOL"/>
    <x v="4"/>
    <x v="22"/>
    <n v="4.03"/>
    <n v="0"/>
    <n v="7.48"/>
    <n v="0"/>
    <n v="11.51"/>
    <n v="3643.93"/>
    <m/>
    <n v="99.9"/>
  </r>
  <r>
    <x v="23"/>
    <s v="BIH"/>
    <x v="1"/>
    <x v="14"/>
    <n v="5.94"/>
    <n v="0"/>
    <n v="11.09"/>
    <n v="-3.17"/>
    <n v="17.03"/>
    <n v="5206.07"/>
    <n v="70.91"/>
    <n v="99.9"/>
  </r>
  <r>
    <x v="23"/>
    <s v="BIH"/>
    <x v="1"/>
    <x v="15"/>
    <n v="5.55"/>
    <n v="0"/>
    <n v="10.88"/>
    <n v="0.15"/>
    <n v="16.43"/>
    <n v="4662.26"/>
    <n v="71.010000000000005"/>
    <n v="99.7"/>
  </r>
  <r>
    <x v="23"/>
    <s v="BIH"/>
    <x v="1"/>
    <x v="16"/>
    <n v="5.61"/>
    <n v="0"/>
    <n v="12.1"/>
    <n v="2.2200000000000002"/>
    <n v="17.71"/>
    <n v="4928.57"/>
    <n v="72.59"/>
    <n v="100"/>
  </r>
  <r>
    <x v="23"/>
    <s v="BIH"/>
    <x v="1"/>
    <x v="17"/>
    <n v="3.82"/>
    <n v="0"/>
    <n v="12.42"/>
    <n v="-0.76"/>
    <n v="16.239999999999998"/>
    <n v="5345.02"/>
    <n v="72.03"/>
    <n v="100"/>
  </r>
  <r>
    <x v="23"/>
    <s v="BIH"/>
    <x v="1"/>
    <x v="18"/>
    <n v="6.55"/>
    <n v="0"/>
    <n v="12.52"/>
    <n v="1.68"/>
    <n v="19.07"/>
    <n v="6047.85"/>
    <n v="73.25"/>
    <n v="100"/>
  </r>
  <r>
    <x v="23"/>
    <s v="BIH"/>
    <x v="1"/>
    <x v="19"/>
    <n v="6.39"/>
    <n v="0"/>
    <n v="11.03"/>
    <n v="-5.05"/>
    <n v="17.420000000000002"/>
    <n v="6122.38"/>
    <n v="69.55"/>
    <n v="100"/>
  </r>
  <r>
    <x v="23"/>
    <s v="BIH"/>
    <x v="1"/>
    <x v="20"/>
    <n v="4.9000000000000004"/>
    <n v="0"/>
    <n v="11.89"/>
    <n v="-7.13"/>
    <n v="16.79"/>
    <n v="6130.31"/>
    <n v="64.59"/>
    <n v="100"/>
  </r>
  <r>
    <x v="23"/>
    <s v="BIH"/>
    <x v="1"/>
    <x v="21"/>
    <n v="7.18"/>
    <n v="0"/>
    <n v="11.23"/>
    <n v="16.54"/>
    <n v="18.41"/>
    <n v="7295.34"/>
    <n v="75.28"/>
    <n v="100"/>
  </r>
  <r>
    <x v="23"/>
    <s v="BIH"/>
    <x v="1"/>
    <x v="22"/>
    <n v="5.54"/>
    <n v="0"/>
    <n v="11.01"/>
    <n v="0"/>
    <n v="16.55"/>
    <n v="7655.59"/>
    <m/>
    <n v="100"/>
  </r>
  <r>
    <x v="24"/>
    <s v="BWA"/>
    <x v="2"/>
    <x v="0"/>
    <n v="0"/>
    <n v="0"/>
    <n v="1.1399999999999999"/>
    <n v="30.4"/>
    <n v="1.1399999999999999"/>
    <n v="3450.81"/>
    <n v="14.35"/>
    <n v="26.5"/>
  </r>
  <r>
    <x v="24"/>
    <s v="BWA"/>
    <x v="2"/>
    <x v="1"/>
    <n v="0"/>
    <n v="0"/>
    <n v="1.1299999999999999"/>
    <n v="5.12"/>
    <n v="1.1299999999999999"/>
    <n v="3206.07"/>
    <n v="15.08"/>
    <n v="24.8"/>
  </r>
  <r>
    <x v="24"/>
    <s v="BWA"/>
    <x v="2"/>
    <x v="2"/>
    <n v="0"/>
    <n v="0"/>
    <n v="1.1499999999999999"/>
    <n v="4.9400000000000004"/>
    <n v="1.1499999999999999"/>
    <n v="3117.25"/>
    <n v="15.83"/>
    <n v="27"/>
  </r>
  <r>
    <x v="24"/>
    <s v="BWA"/>
    <x v="2"/>
    <x v="3"/>
    <n v="0"/>
    <n v="0"/>
    <n v="1.04"/>
    <n v="2.2200000000000002"/>
    <n v="1.04"/>
    <n v="4230.12"/>
    <n v="16.18"/>
    <n v="33.1"/>
  </r>
  <r>
    <x v="24"/>
    <s v="BWA"/>
    <x v="2"/>
    <x v="4"/>
    <n v="0"/>
    <n v="0"/>
    <n v="0.97"/>
    <n v="-1.51"/>
    <n v="0.97"/>
    <n v="4956.6899999999996"/>
    <n v="15.94"/>
    <n v="35.299999999999997"/>
  </r>
  <r>
    <x v="24"/>
    <s v="BWA"/>
    <x v="2"/>
    <x v="5"/>
    <n v="0"/>
    <n v="0"/>
    <n v="1.06"/>
    <n v="6.29"/>
    <n v="1.06"/>
    <n v="5391.07"/>
    <n v="16.940000000000001"/>
    <n v="37.5"/>
  </r>
  <r>
    <x v="24"/>
    <s v="BWA"/>
    <x v="2"/>
    <x v="6"/>
    <n v="0"/>
    <n v="0"/>
    <n v="0.99"/>
    <n v="6.83"/>
    <n v="0.99"/>
    <n v="5291.58"/>
    <n v="18.09"/>
    <n v="39.700000000000003"/>
  </r>
  <r>
    <x v="24"/>
    <s v="BWA"/>
    <x v="2"/>
    <x v="7"/>
    <n v="0"/>
    <n v="0"/>
    <n v="0.83"/>
    <n v="2.68"/>
    <n v="0.83"/>
    <n v="5529.13"/>
    <n v="18.579999999999998"/>
    <n v="41.9"/>
  </r>
  <r>
    <x v="24"/>
    <s v="BWA"/>
    <x v="2"/>
    <x v="8"/>
    <n v="0"/>
    <n v="0"/>
    <n v="0.7"/>
    <n v="4.0199999999999996"/>
    <n v="0.7"/>
    <n v="5503.07"/>
    <n v="19.329999999999998"/>
    <n v="44.5"/>
  </r>
  <r>
    <x v="24"/>
    <s v="BWA"/>
    <x v="2"/>
    <x v="9"/>
    <n v="0"/>
    <n v="0"/>
    <n v="0.62"/>
    <n v="-6.49"/>
    <n v="0.62"/>
    <n v="5082.93"/>
    <n v="18.07"/>
    <n v="43.4"/>
  </r>
  <r>
    <x v="24"/>
    <s v="BWA"/>
    <x v="2"/>
    <x v="10"/>
    <n v="0"/>
    <n v="0"/>
    <n v="0.53"/>
    <n v="3.02"/>
    <n v="0.53"/>
    <n v="6215.73"/>
    <n v="18.62"/>
    <n v="52"/>
  </r>
  <r>
    <x v="24"/>
    <s v="BWA"/>
    <x v="2"/>
    <x v="11"/>
    <n v="0"/>
    <n v="0"/>
    <n v="0.48"/>
    <n v="4.8899999999999997"/>
    <n v="0.48"/>
    <n v="7287.38"/>
    <n v="19.53"/>
    <n v="53.2"/>
  </r>
  <r>
    <x v="24"/>
    <s v="BWA"/>
    <x v="2"/>
    <x v="12"/>
    <n v="0"/>
    <n v="0"/>
    <n v="0.35"/>
    <n v="-1.17"/>
    <n v="0.35"/>
    <n v="6595.54"/>
    <n v="19.3"/>
    <n v="56"/>
  </r>
  <r>
    <x v="24"/>
    <s v="BWA"/>
    <x v="2"/>
    <x v="13"/>
    <n v="0"/>
    <n v="0"/>
    <n v="0.92"/>
    <n v="-0.73"/>
    <n v="0.92"/>
    <n v="6666.91"/>
    <n v="19.16"/>
    <n v="58"/>
  </r>
  <r>
    <x v="24"/>
    <s v="BWA"/>
    <x v="2"/>
    <x v="14"/>
    <n v="0"/>
    <n v="0"/>
    <n v="2.31"/>
    <n v="0.44"/>
    <n v="2.31"/>
    <n v="7122.36"/>
    <n v="19.239999999999998"/>
    <n v="60"/>
  </r>
  <r>
    <x v="24"/>
    <s v="BWA"/>
    <x v="2"/>
    <x v="15"/>
    <n v="0"/>
    <n v="0"/>
    <n v="2.97"/>
    <n v="21.85"/>
    <n v="2.97"/>
    <n v="6141.2"/>
    <n v="23.45"/>
    <n v="62.1"/>
  </r>
  <r>
    <x v="24"/>
    <s v="BWA"/>
    <x v="2"/>
    <x v="16"/>
    <n v="0"/>
    <n v="0"/>
    <n v="2.69"/>
    <n v="10"/>
    <n v="2.69"/>
    <n v="6749.06"/>
    <n v="25.79"/>
    <n v="64.2"/>
  </r>
  <r>
    <x v="24"/>
    <s v="BWA"/>
    <x v="2"/>
    <x v="17"/>
    <n v="0"/>
    <n v="0"/>
    <n v="3.02"/>
    <n v="-8"/>
    <n v="3.02"/>
    <n v="7104.96"/>
    <n v="23.73"/>
    <n v="67.400000000000006"/>
  </r>
  <r>
    <x v="24"/>
    <s v="BWA"/>
    <x v="2"/>
    <x v="18"/>
    <n v="0.01"/>
    <n v="0"/>
    <n v="3.1"/>
    <n v="-0.86"/>
    <n v="3.11"/>
    <n v="7407.96"/>
    <n v="23.53"/>
    <n v="68.3"/>
  </r>
  <r>
    <x v="24"/>
    <s v="BWA"/>
    <x v="2"/>
    <x v="19"/>
    <n v="0.01"/>
    <n v="0"/>
    <n v="2.5"/>
    <n v="0.6"/>
    <n v="2.5099999999999998"/>
    <n v="7172.09"/>
    <n v="23.67"/>
    <n v="70.099999999999994"/>
  </r>
  <r>
    <x v="24"/>
    <s v="BWA"/>
    <x v="2"/>
    <x v="20"/>
    <n v="0.01"/>
    <n v="0"/>
    <n v="2.17"/>
    <n v="-4.8600000000000003"/>
    <n v="2.1800000000000002"/>
    <n v="6323.31"/>
    <n v="22.52"/>
    <n v="71.8"/>
  </r>
  <r>
    <x v="24"/>
    <s v="BWA"/>
    <x v="2"/>
    <x v="21"/>
    <n v="0.01"/>
    <n v="0"/>
    <n v="2.48"/>
    <n v="7.88"/>
    <n v="2.4900000000000002"/>
    <n v="7808.21"/>
    <n v="24.29"/>
    <n v="73.7"/>
  </r>
  <r>
    <x v="24"/>
    <s v="BWA"/>
    <x v="2"/>
    <x v="22"/>
    <n v="0.01"/>
    <n v="0"/>
    <n v="2.62"/>
    <n v="0"/>
    <n v="2.63"/>
    <n v="8329.0400000000009"/>
    <m/>
    <n v="75.900000000000006"/>
  </r>
  <r>
    <x v="25"/>
    <s v="BRA"/>
    <x v="4"/>
    <x v="22"/>
    <n v="591.64"/>
    <n v="14.56"/>
    <n v="70.97"/>
    <n v="4.5199999999999996"/>
    <n v="677.17"/>
    <n v="9281.33"/>
    <n v="3732.2"/>
    <n v="100"/>
  </r>
  <r>
    <x v="25"/>
    <s v="BRA"/>
    <x v="4"/>
    <x v="0"/>
    <n v="312.26"/>
    <n v="6.05"/>
    <n v="30.62"/>
    <n v="4.53"/>
    <n v="348.93"/>
    <n v="3766.55"/>
    <n v="2356.7600000000002"/>
    <n v="94.4"/>
  </r>
  <r>
    <x v="25"/>
    <s v="BRA"/>
    <x v="4"/>
    <x v="1"/>
    <n v="276.93"/>
    <n v="14.28"/>
    <n v="37.340000000000003"/>
    <n v="-2.5"/>
    <n v="328.55"/>
    <n v="3176.29"/>
    <n v="2297.83"/>
    <n v="96"/>
  </r>
  <r>
    <x v="25"/>
    <s v="BRA"/>
    <x v="4"/>
    <x v="2"/>
    <n v="296.42"/>
    <n v="13.84"/>
    <n v="35.46"/>
    <n v="2.2799999999999998"/>
    <n v="345.72"/>
    <n v="2855.94"/>
    <n v="2350.13"/>
    <n v="96.7"/>
  </r>
  <r>
    <x v="25"/>
    <s v="BRA"/>
    <x v="4"/>
    <x v="3"/>
    <n v="317.62"/>
    <n v="13.36"/>
    <n v="33.409999999999997"/>
    <n v="1.89"/>
    <n v="364.39"/>
    <n v="3090.61"/>
    <n v="2394.62"/>
    <n v="97"/>
  </r>
  <r>
    <x v="25"/>
    <s v="BRA"/>
    <x v="4"/>
    <x v="4"/>
    <n v="333.38"/>
    <n v="11.61"/>
    <n v="42.5"/>
    <n v="4.8600000000000003"/>
    <n v="387.49"/>
    <n v="3663.82"/>
    <n v="2511.06"/>
    <n v="96.8"/>
  </r>
  <r>
    <x v="25"/>
    <s v="BRA"/>
    <x v="4"/>
    <x v="5"/>
    <n v="351.19"/>
    <n v="9.85"/>
    <n v="42.03"/>
    <n v="2.6"/>
    <n v="403.07"/>
    <n v="4827.78"/>
    <n v="2576.4"/>
    <n v="97.1"/>
  </r>
  <r>
    <x v="25"/>
    <s v="BRA"/>
    <x v="4"/>
    <x v="6"/>
    <n v="363.89"/>
    <n v="13.75"/>
    <n v="41.81"/>
    <n v="2.76"/>
    <n v="419.45"/>
    <n v="5934.14"/>
    <n v="2647.4"/>
    <n v="97.6"/>
  </r>
  <r>
    <x v="25"/>
    <s v="BRA"/>
    <x v="4"/>
    <x v="7"/>
    <n v="392.74"/>
    <n v="12.35"/>
    <n v="40.06"/>
    <n v="6.44"/>
    <n v="445.15"/>
    <n v="7409.69"/>
    <n v="2817.88"/>
    <n v="98.1"/>
  </r>
  <r>
    <x v="25"/>
    <s v="BRA"/>
    <x v="4"/>
    <x v="8"/>
    <n v="390.53"/>
    <n v="13.97"/>
    <n v="58.68"/>
    <n v="4.3099999999999996"/>
    <n v="463.18"/>
    <n v="8908.33"/>
    <n v="2939.23"/>
    <n v="98.5"/>
  </r>
  <r>
    <x v="25"/>
    <s v="BRA"/>
    <x v="4"/>
    <x v="9"/>
    <n v="415.11"/>
    <n v="12.96"/>
    <n v="38.1"/>
    <n v="-0.7"/>
    <n v="466.17"/>
    <n v="8678.66"/>
    <n v="2918.59"/>
    <n v="98.9"/>
  </r>
  <r>
    <x v="25"/>
    <s v="BRA"/>
    <x v="4"/>
    <x v="10"/>
    <n v="437.41"/>
    <n v="14.52"/>
    <n v="63.87"/>
    <n v="9.1300000000000008"/>
    <n v="515.79999999999995"/>
    <n v="11403.28"/>
    <n v="3185.04"/>
    <n v="98.6"/>
  </r>
  <r>
    <x v="25"/>
    <s v="BRA"/>
    <x v="4"/>
    <x v="11"/>
    <n v="463.66"/>
    <n v="15.66"/>
    <n v="52.44"/>
    <n v="3.48"/>
    <n v="531.76"/>
    <n v="13396.62"/>
    <n v="3295.79"/>
    <n v="99.3"/>
  </r>
  <r>
    <x v="25"/>
    <s v="BRA"/>
    <x v="4"/>
    <x v="12"/>
    <n v="456.16"/>
    <n v="16.04"/>
    <n v="80.3"/>
    <n v="2.93"/>
    <n v="552.5"/>
    <n v="12521.72"/>
    <n v="3392.32"/>
    <n v="99.5"/>
  </r>
  <r>
    <x v="25"/>
    <s v="BRA"/>
    <x v="4"/>
    <x v="13"/>
    <n v="438.54"/>
    <n v="15.45"/>
    <n v="116.84"/>
    <n v="2.41"/>
    <n v="570.83000000000004"/>
    <n v="12458.89"/>
    <n v="3473.94"/>
    <n v="99.6"/>
  </r>
  <r>
    <x v="25"/>
    <s v="BRA"/>
    <x v="4"/>
    <x v="14"/>
    <n v="432.75"/>
    <n v="15.38"/>
    <n v="142.41999999999999"/>
    <n v="2.6"/>
    <n v="590.54999999999995"/>
    <n v="12274.99"/>
    <n v="3564.42"/>
    <n v="99.7"/>
  </r>
  <r>
    <x v="25"/>
    <s v="BRA"/>
    <x v="4"/>
    <x v="15"/>
    <n v="431.31"/>
    <n v="14.73"/>
    <n v="135.18"/>
    <n v="-1.33"/>
    <n v="581.22"/>
    <n v="8936.2000000000007"/>
    <n v="3516.96"/>
    <n v="99.7"/>
  </r>
  <r>
    <x v="25"/>
    <s v="BRA"/>
    <x v="4"/>
    <x v="16"/>
    <n v="465.82"/>
    <n v="15.86"/>
    <n v="97.21"/>
    <n v="-2.41"/>
    <n v="578.89"/>
    <n v="8836.2900000000009"/>
    <n v="3432.17"/>
    <n v="99.7"/>
  </r>
  <r>
    <x v="25"/>
    <s v="BRA"/>
    <x v="4"/>
    <x v="17"/>
    <n v="467.02"/>
    <n v="15.74"/>
    <n v="106.56"/>
    <n v="0.9"/>
    <n v="589.32000000000005"/>
    <n v="10080.51"/>
    <n v="3462.99"/>
    <n v="99.8"/>
  </r>
  <r>
    <x v="25"/>
    <s v="BRA"/>
    <x v="4"/>
    <x v="18"/>
    <n v="495.29"/>
    <n v="15.67"/>
    <n v="90.43"/>
    <n v="0.37"/>
    <n v="601.39"/>
    <n v="9300.66"/>
    <n v="3475.97"/>
    <n v="99.7"/>
  </r>
  <r>
    <x v="25"/>
    <s v="BRA"/>
    <x v="4"/>
    <x v="19"/>
    <n v="515.44000000000005"/>
    <n v="16.13"/>
    <n v="101.76"/>
    <n v="1.64"/>
    <n v="633.33000000000004"/>
    <n v="9029.83"/>
    <n v="3532.95"/>
    <n v="99.8"/>
  </r>
  <r>
    <x v="25"/>
    <s v="BRA"/>
    <x v="4"/>
    <x v="20"/>
    <n v="522.91999999999996"/>
    <n v="14.05"/>
    <n v="91.79"/>
    <n v="-3.92"/>
    <n v="628.76"/>
    <n v="7074.19"/>
    <n v="3394.37"/>
    <n v="99.7"/>
  </r>
  <r>
    <x v="25"/>
    <s v="BRA"/>
    <x v="4"/>
    <x v="21"/>
    <n v="507.58"/>
    <n v="14.7"/>
    <n v="133.83000000000001"/>
    <n v="5.19"/>
    <n v="656.11"/>
    <n v="7972.54"/>
    <n v="3570.67"/>
    <n v="99.5"/>
  </r>
  <r>
    <x v="26"/>
    <s v="VGB"/>
    <x v="4"/>
    <x v="0"/>
    <n v="0"/>
    <n v="0"/>
    <n v="0.11"/>
    <n v="75.099999999999994"/>
    <n v="0.11"/>
    <n v="0"/>
    <n v="0.44"/>
    <n v="97.1"/>
  </r>
  <r>
    <x v="26"/>
    <s v="VGB"/>
    <x v="4"/>
    <x v="1"/>
    <n v="0"/>
    <n v="0"/>
    <n v="0.12"/>
    <n v="2.35"/>
    <n v="0.12"/>
    <n v="0"/>
    <n v="0.45"/>
    <n v="97.2"/>
  </r>
  <r>
    <x v="26"/>
    <s v="VGB"/>
    <x v="4"/>
    <x v="2"/>
    <n v="0"/>
    <n v="0"/>
    <n v="0.14000000000000001"/>
    <n v="5.78"/>
    <n v="0.14000000000000001"/>
    <n v="0"/>
    <n v="0.47"/>
    <n v="97.3"/>
  </r>
  <r>
    <x v="26"/>
    <s v="VGB"/>
    <x v="4"/>
    <x v="3"/>
    <n v="0"/>
    <n v="0"/>
    <n v="0.14000000000000001"/>
    <n v="6.83"/>
    <n v="0.14000000000000001"/>
    <n v="0"/>
    <n v="0.51"/>
    <n v="97.4"/>
  </r>
  <r>
    <x v="26"/>
    <s v="VGB"/>
    <x v="4"/>
    <x v="4"/>
    <n v="0"/>
    <n v="0"/>
    <n v="0.15"/>
    <n v="5.1100000000000003"/>
    <n v="0.15"/>
    <n v="0"/>
    <n v="0.53"/>
    <n v="97.5"/>
  </r>
  <r>
    <x v="26"/>
    <s v="VGB"/>
    <x v="4"/>
    <x v="5"/>
    <n v="0"/>
    <n v="0"/>
    <n v="0.16"/>
    <n v="2.87"/>
    <n v="0.16"/>
    <n v="0"/>
    <n v="0.55000000000000004"/>
    <n v="97.6"/>
  </r>
  <r>
    <x v="26"/>
    <s v="VGB"/>
    <x v="4"/>
    <x v="6"/>
    <n v="0"/>
    <n v="0"/>
    <n v="0.17"/>
    <n v="8.94"/>
    <n v="0.17"/>
    <n v="0"/>
    <n v="0.6"/>
    <n v="97.8"/>
  </r>
  <r>
    <x v="26"/>
    <s v="VGB"/>
    <x v="4"/>
    <x v="7"/>
    <n v="0"/>
    <n v="0"/>
    <n v="0.18"/>
    <n v="3.67"/>
    <n v="0.18"/>
    <n v="0"/>
    <n v="0.62"/>
    <n v="97.9"/>
  </r>
  <r>
    <x v="26"/>
    <s v="VGB"/>
    <x v="4"/>
    <x v="8"/>
    <n v="0"/>
    <n v="0"/>
    <n v="0.18"/>
    <n v="7.45"/>
    <n v="0.18"/>
    <n v="0"/>
    <n v="0.66"/>
    <n v="98.1"/>
  </r>
  <r>
    <x v="26"/>
    <s v="VGB"/>
    <x v="4"/>
    <x v="9"/>
    <n v="0"/>
    <n v="0"/>
    <n v="0.19"/>
    <n v="4.8099999999999996"/>
    <n v="0.19"/>
    <n v="0"/>
    <n v="0.7"/>
    <n v="98.3"/>
  </r>
  <r>
    <x v="26"/>
    <s v="VGB"/>
    <x v="4"/>
    <x v="10"/>
    <n v="0"/>
    <n v="0"/>
    <n v="0.2"/>
    <n v="3.05"/>
    <n v="0.2"/>
    <n v="0"/>
    <n v="0.72"/>
    <n v="98.3"/>
  </r>
  <r>
    <x v="26"/>
    <s v="VGB"/>
    <x v="4"/>
    <x v="11"/>
    <n v="0"/>
    <n v="0"/>
    <n v="0.19"/>
    <n v="2.4300000000000002"/>
    <n v="0.19"/>
    <n v="0"/>
    <n v="0.73"/>
    <n v="98.7"/>
  </r>
  <r>
    <x v="26"/>
    <s v="VGB"/>
    <x v="4"/>
    <x v="12"/>
    <n v="0"/>
    <n v="0"/>
    <n v="0.2"/>
    <n v="-0.36"/>
    <n v="0.2"/>
    <n v="0"/>
    <n v="0.73"/>
    <n v="98.9"/>
  </r>
  <r>
    <x v="26"/>
    <s v="VGB"/>
    <x v="4"/>
    <x v="13"/>
    <n v="0"/>
    <n v="0"/>
    <n v="0.2"/>
    <n v="0"/>
    <n v="0.2"/>
    <n v="0"/>
    <n v="0.73"/>
    <n v="99.1"/>
  </r>
  <r>
    <x v="26"/>
    <s v="VGB"/>
    <x v="4"/>
    <x v="14"/>
    <n v="0"/>
    <n v="0"/>
    <n v="0.2"/>
    <n v="1.59"/>
    <n v="0.2"/>
    <n v="0"/>
    <n v="0.74"/>
    <n v="99.2"/>
  </r>
  <r>
    <x v="26"/>
    <s v="VGB"/>
    <x v="4"/>
    <x v="15"/>
    <n v="0"/>
    <n v="0"/>
    <n v="0.21"/>
    <n v="0.4"/>
    <n v="0.21"/>
    <n v="0"/>
    <n v="0.75"/>
    <n v="100"/>
  </r>
  <r>
    <x v="26"/>
    <s v="VGB"/>
    <x v="4"/>
    <x v="16"/>
    <n v="0"/>
    <n v="0"/>
    <n v="0.22"/>
    <n v="1.33"/>
    <n v="0.22"/>
    <n v="0"/>
    <n v="0.76"/>
    <n v="100"/>
  </r>
  <r>
    <x v="26"/>
    <s v="VGB"/>
    <x v="4"/>
    <x v="17"/>
    <n v="0"/>
    <n v="0"/>
    <n v="0.17"/>
    <n v="-6.03"/>
    <n v="0.17"/>
    <n v="0"/>
    <n v="0.71"/>
    <n v="100"/>
  </r>
  <r>
    <x v="26"/>
    <s v="VGB"/>
    <x v="4"/>
    <x v="18"/>
    <n v="0"/>
    <n v="0"/>
    <n v="0.16"/>
    <n v="24.17"/>
    <n v="0.16"/>
    <n v="0"/>
    <n v="0.88"/>
    <n v="100"/>
  </r>
  <r>
    <x v="26"/>
    <s v="VGB"/>
    <x v="4"/>
    <x v="19"/>
    <n v="0"/>
    <n v="0"/>
    <n v="0.16"/>
    <n v="-20.09"/>
    <n v="0.16"/>
    <n v="0"/>
    <n v="0.71"/>
    <n v="100"/>
  </r>
  <r>
    <x v="26"/>
    <s v="VGB"/>
    <x v="4"/>
    <x v="20"/>
    <n v="0"/>
    <n v="0"/>
    <n v="0.16"/>
    <n v="-15.7"/>
    <n v="0.16"/>
    <n v="0"/>
    <n v="0.59"/>
    <n v="100"/>
  </r>
  <r>
    <x v="26"/>
    <s v="VGB"/>
    <x v="4"/>
    <x v="21"/>
    <n v="0"/>
    <n v="0"/>
    <n v="0.17"/>
    <n v="6.42"/>
    <n v="0.17"/>
    <n v="0"/>
    <n v="0.63"/>
    <n v="100"/>
  </r>
  <r>
    <x v="26"/>
    <s v="VGB"/>
    <x v="4"/>
    <x v="22"/>
    <n v="0"/>
    <n v="0"/>
    <n v="0.17"/>
    <n v="0"/>
    <n v="0.17"/>
    <n v="0"/>
    <m/>
    <n v="100"/>
  </r>
  <r>
    <x v="27"/>
    <s v="BRN"/>
    <x v="0"/>
    <x v="0"/>
    <n v="0"/>
    <n v="0"/>
    <n v="2.54"/>
    <n v="1.96"/>
    <n v="2.54"/>
    <n v="20130.259999999998"/>
    <n v="19.66"/>
    <n v="100"/>
  </r>
  <r>
    <x v="27"/>
    <s v="BRN"/>
    <x v="0"/>
    <x v="1"/>
    <n v="0"/>
    <n v="0"/>
    <n v="2.58"/>
    <n v="13.7"/>
    <n v="2.58"/>
    <n v="18287.830000000002"/>
    <n v="22.36"/>
    <n v="100"/>
  </r>
  <r>
    <x v="27"/>
    <s v="BRN"/>
    <x v="0"/>
    <x v="2"/>
    <n v="0"/>
    <n v="0"/>
    <n v="2.71"/>
    <n v="16.77"/>
    <n v="2.71"/>
    <n v="18621.29"/>
    <n v="26.11"/>
    <n v="100"/>
  </r>
  <r>
    <x v="27"/>
    <s v="BRN"/>
    <x v="0"/>
    <x v="3"/>
    <n v="0"/>
    <n v="0"/>
    <n v="3.2"/>
    <n v="3.45"/>
    <n v="3.2"/>
    <n v="20677.900000000001"/>
    <n v="27.01"/>
    <n v="100"/>
  </r>
  <r>
    <x v="27"/>
    <s v="BRN"/>
    <x v="0"/>
    <x v="4"/>
    <n v="0"/>
    <n v="0"/>
    <n v="3.26"/>
    <n v="11.05"/>
    <n v="3.26"/>
    <n v="24423.09"/>
    <n v="29.99"/>
    <n v="100"/>
  </r>
  <r>
    <x v="27"/>
    <s v="BRN"/>
    <x v="0"/>
    <x v="5"/>
    <n v="0"/>
    <n v="0"/>
    <n v="3.26"/>
    <n v="12.65"/>
    <n v="3.26"/>
    <n v="29386.27"/>
    <n v="33.79"/>
    <n v="100"/>
  </r>
  <r>
    <x v="27"/>
    <s v="BRN"/>
    <x v="0"/>
    <x v="6"/>
    <n v="0"/>
    <n v="0"/>
    <n v="3.3"/>
    <n v="54.11"/>
    <n v="3.3"/>
    <n v="34674.800000000003"/>
    <n v="52.07"/>
    <n v="100"/>
  </r>
  <r>
    <x v="27"/>
    <s v="BRN"/>
    <x v="0"/>
    <x v="7"/>
    <n v="0"/>
    <n v="0"/>
    <n v="3.39"/>
    <n v="4.9800000000000004"/>
    <n v="3.39"/>
    <n v="36217.33"/>
    <n v="54.66"/>
    <n v="100"/>
  </r>
  <r>
    <x v="27"/>
    <s v="BRN"/>
    <x v="0"/>
    <x v="8"/>
    <n v="0"/>
    <n v="0"/>
    <n v="3.42"/>
    <n v="2.71"/>
    <n v="3.42"/>
    <n v="42156.57"/>
    <n v="56.14"/>
    <n v="100"/>
  </r>
  <r>
    <x v="27"/>
    <s v="BRN"/>
    <x v="0"/>
    <x v="9"/>
    <n v="0"/>
    <n v="0"/>
    <n v="3.62"/>
    <n v="-33.659999999999997"/>
    <n v="3.62"/>
    <n v="30946.47"/>
    <n v="37.24"/>
    <n v="100"/>
  </r>
  <r>
    <x v="27"/>
    <s v="BRN"/>
    <x v="0"/>
    <x v="10"/>
    <n v="0"/>
    <n v="0"/>
    <n v="3.79"/>
    <n v="13.9"/>
    <n v="3.79"/>
    <n v="34937.56"/>
    <n v="42.42"/>
    <n v="100"/>
  </r>
  <r>
    <x v="27"/>
    <s v="BRN"/>
    <x v="0"/>
    <x v="11"/>
    <n v="0"/>
    <n v="0"/>
    <n v="3.73"/>
    <n v="2.72"/>
    <n v="3.73"/>
    <n v="46382.83"/>
    <n v="43.58"/>
    <n v="100"/>
  </r>
  <r>
    <x v="27"/>
    <s v="BRN"/>
    <x v="0"/>
    <x v="12"/>
    <n v="0"/>
    <n v="0"/>
    <n v="3.93"/>
    <n v="-2.79"/>
    <n v="3.93"/>
    <n v="46968.6"/>
    <n v="42.36"/>
    <n v="100"/>
  </r>
  <r>
    <x v="27"/>
    <s v="BRN"/>
    <x v="0"/>
    <x v="13"/>
    <n v="0"/>
    <n v="0"/>
    <n v="4.4000000000000004"/>
    <n v="-7"/>
    <n v="4.4000000000000004"/>
    <n v="44003.06"/>
    <n v="39.4"/>
    <n v="100"/>
  </r>
  <r>
    <x v="27"/>
    <s v="BRN"/>
    <x v="0"/>
    <x v="14"/>
    <n v="0"/>
    <n v="0"/>
    <n v="4.5"/>
    <n v="12.47"/>
    <n v="4.5"/>
    <n v="41026.51"/>
    <n v="44.31"/>
    <n v="100"/>
  </r>
  <r>
    <x v="27"/>
    <s v="BRN"/>
    <x v="0"/>
    <x v="15"/>
    <n v="0"/>
    <n v="0"/>
    <n v="4.2"/>
    <n v="10.5"/>
    <n v="4.2"/>
    <n v="30625.13"/>
    <n v="48.96"/>
    <n v="100"/>
  </r>
  <r>
    <x v="27"/>
    <s v="BRN"/>
    <x v="0"/>
    <x v="16"/>
    <n v="0"/>
    <n v="0"/>
    <n v="4.2699999999999996"/>
    <n v="4.46"/>
    <n v="4.2699999999999996"/>
    <n v="26663.3"/>
    <n v="51.14"/>
    <n v="100"/>
  </r>
  <r>
    <x v="27"/>
    <s v="BRN"/>
    <x v="0"/>
    <x v="17"/>
    <n v="0"/>
    <n v="0"/>
    <n v="4.16"/>
    <n v="0.41"/>
    <n v="4.16"/>
    <n v="28024.38"/>
    <n v="51.35"/>
    <n v="100"/>
  </r>
  <r>
    <x v="27"/>
    <s v="BRN"/>
    <x v="0"/>
    <x v="18"/>
    <n v="0"/>
    <n v="0"/>
    <n v="4.3"/>
    <n v="4.01"/>
    <n v="4.3"/>
    <n v="30988.12"/>
    <n v="53.41"/>
    <n v="100"/>
  </r>
  <r>
    <x v="27"/>
    <s v="BRN"/>
    <x v="0"/>
    <x v="19"/>
    <n v="0"/>
    <n v="0"/>
    <n v="4.93"/>
    <n v="-1.32"/>
    <n v="4.93"/>
    <n v="30426.57"/>
    <n v="52.7"/>
    <n v="100"/>
  </r>
  <r>
    <x v="27"/>
    <s v="BRN"/>
    <x v="0"/>
    <x v="20"/>
    <n v="0"/>
    <n v="0"/>
    <n v="5.74"/>
    <n v="5.0199999999999996"/>
    <n v="5.74"/>
    <n v="26834.36"/>
    <n v="55.35"/>
    <n v="100"/>
  </r>
  <r>
    <x v="27"/>
    <s v="BRN"/>
    <x v="0"/>
    <x v="21"/>
    <n v="0"/>
    <n v="0"/>
    <n v="5.7"/>
    <n v="-16.91"/>
    <n v="5.7"/>
    <n v="31006.959999999999"/>
    <n v="45.99"/>
    <n v="100"/>
  </r>
  <r>
    <x v="27"/>
    <s v="BRN"/>
    <x v="0"/>
    <x v="22"/>
    <n v="0"/>
    <n v="0"/>
    <n v="5.75"/>
    <n v="0"/>
    <n v="5.75"/>
    <n v="36632.93"/>
    <m/>
    <n v="100"/>
  </r>
  <r>
    <x v="28"/>
    <s v="BGR"/>
    <x v="1"/>
    <x v="22"/>
    <n v="9.57"/>
    <n v="16.46"/>
    <n v="24.19"/>
    <n v="3.42"/>
    <n v="50.22"/>
    <n v="13644.2"/>
    <n v="229.48"/>
    <n v="100"/>
  </r>
  <r>
    <x v="28"/>
    <s v="BGR"/>
    <x v="1"/>
    <x v="0"/>
    <n v="2.63"/>
    <n v="18.18"/>
    <n v="19.78"/>
    <n v="0.06"/>
    <n v="40.590000000000003"/>
    <n v="1621.26"/>
    <n v="217.38"/>
    <n v="88.1"/>
  </r>
  <r>
    <x v="28"/>
    <s v="BGR"/>
    <x v="1"/>
    <x v="1"/>
    <n v="1.65"/>
    <n v="19.55"/>
    <n v="22.24"/>
    <n v="3.31"/>
    <n v="43.44"/>
    <n v="1770.91"/>
    <n v="224.57"/>
    <n v="88.6"/>
  </r>
  <r>
    <x v="28"/>
    <s v="BGR"/>
    <x v="1"/>
    <x v="2"/>
    <n v="2.12"/>
    <n v="20.22"/>
    <n v="19.739999999999998"/>
    <n v="-3"/>
    <n v="42.08"/>
    <n v="2092.98"/>
    <n v="217.84"/>
    <n v="89.1"/>
  </r>
  <r>
    <x v="28"/>
    <s v="BGR"/>
    <x v="1"/>
    <x v="3"/>
    <n v="2.99"/>
    <n v="17.28"/>
    <n v="22.01"/>
    <n v="3.45"/>
    <n v="42.28"/>
    <n v="2719.49"/>
    <n v="225.35"/>
    <n v="89.6"/>
  </r>
  <r>
    <x v="28"/>
    <s v="BGR"/>
    <x v="1"/>
    <x v="4"/>
    <n v="3.14"/>
    <n v="16.82"/>
    <n v="21.4"/>
    <n v="-3.3"/>
    <n v="41.36"/>
    <n v="3389.69"/>
    <n v="217.92"/>
    <n v="90.1"/>
  </r>
  <r>
    <x v="28"/>
    <s v="BGR"/>
    <x v="1"/>
    <x v="5"/>
    <n v="4.3"/>
    <n v="18.649999999999999"/>
    <n v="20.94"/>
    <n v="8.34"/>
    <n v="43.89"/>
    <n v="3899.83"/>
    <n v="236.09"/>
    <n v="90.6"/>
  </r>
  <r>
    <x v="28"/>
    <s v="BGR"/>
    <x v="1"/>
    <x v="6"/>
    <n v="4.2300000000000004"/>
    <n v="19.489999999999998"/>
    <n v="21.72"/>
    <n v="1.95"/>
    <n v="45.44"/>
    <n v="4523.1499999999996"/>
    <n v="240.7"/>
    <n v="91.2"/>
  </r>
  <r>
    <x v="28"/>
    <s v="BGR"/>
    <x v="1"/>
    <x v="7"/>
    <n v="2.88"/>
    <n v="14.64"/>
    <n v="25.3"/>
    <n v="-3.35"/>
    <n v="42.82"/>
    <n v="5888.78"/>
    <n v="232.64"/>
    <n v="91.7"/>
  </r>
  <r>
    <x v="28"/>
    <s v="BGR"/>
    <x v="1"/>
    <x v="8"/>
    <n v="2.93"/>
    <n v="15.77"/>
    <n v="25.79"/>
    <n v="-1.04"/>
    <n v="44.49"/>
    <n v="7271.3"/>
    <n v="230.22"/>
    <n v="92.3"/>
  </r>
  <r>
    <x v="28"/>
    <s v="BGR"/>
    <x v="1"/>
    <x v="9"/>
    <n v="3.68"/>
    <n v="15.26"/>
    <n v="23.37"/>
    <n v="-12.21"/>
    <n v="42.31"/>
    <n v="6988.27"/>
    <n v="202.11"/>
    <n v="92.9"/>
  </r>
  <r>
    <x v="28"/>
    <s v="BGR"/>
    <x v="1"/>
    <x v="10"/>
    <n v="5.76"/>
    <n v="15.25"/>
    <n v="24.92"/>
    <n v="4.63"/>
    <n v="45.93"/>
    <n v="6863.67"/>
    <n v="211.47"/>
    <n v="93.5"/>
  </r>
  <r>
    <x v="28"/>
    <s v="BGR"/>
    <x v="1"/>
    <x v="11"/>
    <n v="3.89"/>
    <n v="16.309999999999999"/>
    <n v="29.76"/>
    <n v="6.21"/>
    <n v="49.96"/>
    <n v="7857.17"/>
    <n v="224.61"/>
    <n v="94.1"/>
  </r>
  <r>
    <x v="28"/>
    <s v="BGR"/>
    <x v="1"/>
    <x v="12"/>
    <n v="5.25"/>
    <n v="15.78"/>
    <n v="25.43"/>
    <n v="-4.9800000000000004"/>
    <n v="46.46"/>
    <n v="7430.74"/>
    <n v="213.43"/>
    <n v="94.7"/>
  </r>
  <r>
    <x v="28"/>
    <s v="BGR"/>
    <x v="1"/>
    <x v="13"/>
    <n v="6.91"/>
    <n v="14.17"/>
    <n v="21.94"/>
    <n v="-7.18"/>
    <n v="43.02"/>
    <n v="7687.71"/>
    <n v="198.11"/>
    <n v="95.3"/>
  </r>
  <r>
    <x v="28"/>
    <s v="BGR"/>
    <x v="1"/>
    <x v="14"/>
    <n v="7.39"/>
    <n v="15.87"/>
    <n v="23.66"/>
    <n v="6.79"/>
    <n v="46.92"/>
    <n v="7912.27"/>
    <n v="211.55"/>
    <n v="95.9"/>
  </r>
  <r>
    <x v="28"/>
    <s v="BGR"/>
    <x v="1"/>
    <x v="15"/>
    <n v="8.75"/>
    <n v="15.38"/>
    <n v="24.58"/>
    <n v="6.21"/>
    <n v="48.71"/>
    <n v="7078.86"/>
    <n v="224.68"/>
    <n v="96.6"/>
  </r>
  <r>
    <x v="28"/>
    <s v="BGR"/>
    <x v="1"/>
    <x v="16"/>
    <n v="7.04"/>
    <n v="15.78"/>
    <n v="21.71"/>
    <n v="-5.15"/>
    <n v="44.53"/>
    <n v="7570.93"/>
    <n v="213.12"/>
    <n v="97.3"/>
  </r>
  <r>
    <x v="28"/>
    <s v="BGR"/>
    <x v="1"/>
    <x v="17"/>
    <n v="6.13"/>
    <n v="15.55"/>
    <n v="23.16"/>
    <n v="2.37"/>
    <n v="44.84"/>
    <n v="8381.8799999999992"/>
    <n v="218.17"/>
    <n v="98.1"/>
  </r>
  <r>
    <x v="28"/>
    <s v="BGR"/>
    <x v="1"/>
    <x v="18"/>
    <n v="9.3800000000000008"/>
    <n v="16.13"/>
    <n v="21"/>
    <n v="0.28999999999999998"/>
    <n v="46.51"/>
    <n v="9436.14"/>
    <n v="218.81"/>
    <n v="98.7"/>
  </r>
  <r>
    <x v="28"/>
    <s v="BGR"/>
    <x v="1"/>
    <x v="19"/>
    <n v="7.49"/>
    <n v="16.559999999999999"/>
    <n v="19.670000000000002"/>
    <n v="-3.32"/>
    <n v="43.72"/>
    <n v="9838.6"/>
    <n v="211.55"/>
    <n v="99.2"/>
  </r>
  <r>
    <x v="28"/>
    <s v="BGR"/>
    <x v="1"/>
    <x v="20"/>
    <n v="7.47"/>
    <n v="16.63"/>
    <n v="16.04"/>
    <n v="-7.65"/>
    <n v="40.14"/>
    <n v="10198.540000000001"/>
    <n v="195.37"/>
    <n v="99.7"/>
  </r>
  <r>
    <x v="28"/>
    <s v="BGR"/>
    <x v="1"/>
    <x v="21"/>
    <n v="10.31"/>
    <n v="16.489999999999998"/>
    <n v="20.420000000000002"/>
    <n v="13.57"/>
    <n v="47.22"/>
    <n v="12274.08"/>
    <n v="221.9"/>
    <n v="99.8"/>
  </r>
  <r>
    <x v="29"/>
    <s v="BFA"/>
    <x v="2"/>
    <x v="0"/>
    <n v="0.1"/>
    <n v="0"/>
    <n v="0.28999999999999998"/>
    <n v="-9.15"/>
    <n v="0.39"/>
    <n v="248.91"/>
    <n v="4.26"/>
    <n v="9.1"/>
  </r>
  <r>
    <x v="29"/>
    <s v="BFA"/>
    <x v="2"/>
    <x v="1"/>
    <n v="0.05"/>
    <n v="0"/>
    <n v="0.31"/>
    <n v="11.14"/>
    <n v="0.36"/>
    <n v="259.49"/>
    <n v="4.7300000000000004"/>
    <n v="9.5"/>
  </r>
  <r>
    <x v="29"/>
    <s v="BFA"/>
    <x v="2"/>
    <x v="2"/>
    <n v="0.06"/>
    <n v="0"/>
    <n v="0.3"/>
    <n v="4.76"/>
    <n v="0.36"/>
    <n v="285.64999999999998"/>
    <n v="4.96"/>
    <n v="9.9"/>
  </r>
  <r>
    <x v="29"/>
    <s v="BFA"/>
    <x v="2"/>
    <x v="3"/>
    <n v="0.1"/>
    <n v="0"/>
    <n v="0.35"/>
    <n v="10.65"/>
    <n v="0.45"/>
    <n v="362.37"/>
    <n v="5.49"/>
    <n v="11.4"/>
  </r>
  <r>
    <x v="29"/>
    <s v="BFA"/>
    <x v="2"/>
    <x v="4"/>
    <n v="0.1"/>
    <n v="0"/>
    <n v="0.37"/>
    <n v="-9.93"/>
    <n v="0.47"/>
    <n v="403.81"/>
    <n v="4.9400000000000004"/>
    <n v="10.7"/>
  </r>
  <r>
    <x v="29"/>
    <s v="BFA"/>
    <x v="2"/>
    <x v="5"/>
    <n v="0.1"/>
    <n v="0"/>
    <n v="0.42"/>
    <n v="6.19"/>
    <n v="0.52"/>
    <n v="441.16"/>
    <n v="5.25"/>
    <n v="11.1"/>
  </r>
  <r>
    <x v="29"/>
    <s v="BFA"/>
    <x v="2"/>
    <x v="6"/>
    <n v="0.08"/>
    <n v="0"/>
    <n v="0.47"/>
    <n v="-1.4"/>
    <n v="0.55000000000000004"/>
    <n v="455.51"/>
    <n v="5.18"/>
    <n v="11.6"/>
  </r>
  <r>
    <x v="29"/>
    <s v="BFA"/>
    <x v="2"/>
    <x v="7"/>
    <n v="0.11"/>
    <n v="0"/>
    <n v="0.5"/>
    <n v="41.66"/>
    <n v="0.61"/>
    <n v="514.67999999999995"/>
    <n v="7.33"/>
    <n v="12"/>
  </r>
  <r>
    <x v="29"/>
    <s v="BFA"/>
    <x v="2"/>
    <x v="8"/>
    <n v="0.13"/>
    <n v="0"/>
    <n v="0.48"/>
    <n v="9.2100000000000009"/>
    <n v="0.61"/>
    <n v="619.44000000000005"/>
    <n v="8.01"/>
    <n v="12.5"/>
  </r>
  <r>
    <x v="29"/>
    <s v="BFA"/>
    <x v="2"/>
    <x v="9"/>
    <n v="0.13"/>
    <n v="0"/>
    <n v="0.56999999999999995"/>
    <n v="-6.05"/>
    <n v="0.7"/>
    <n v="601.57000000000005"/>
    <n v="7.52"/>
    <n v="12.6"/>
  </r>
  <r>
    <x v="29"/>
    <s v="BFA"/>
    <x v="2"/>
    <x v="10"/>
    <n v="0.13"/>
    <n v="0"/>
    <n v="0.45"/>
    <n v="9.15"/>
    <n v="0.57999999999999996"/>
    <n v="624.96"/>
    <n v="8.2100000000000009"/>
    <n v="13.1"/>
  </r>
  <r>
    <x v="29"/>
    <s v="BFA"/>
    <x v="2"/>
    <x v="11"/>
    <n v="0.09"/>
    <n v="0"/>
    <n v="0.45"/>
    <n v="13.92"/>
    <n v="0.54"/>
    <n v="725.02"/>
    <n v="9.35"/>
    <n v="14.8"/>
  </r>
  <r>
    <x v="29"/>
    <s v="BFA"/>
    <x v="2"/>
    <x v="12"/>
    <n v="0.11"/>
    <n v="0"/>
    <n v="0.53"/>
    <n v="17.899999999999999"/>
    <n v="0.64"/>
    <n v="731.47"/>
    <n v="11.03"/>
    <n v="15.1"/>
  </r>
  <r>
    <x v="29"/>
    <s v="BFA"/>
    <x v="2"/>
    <x v="13"/>
    <n v="0.12"/>
    <n v="0"/>
    <n v="0.63"/>
    <n v="19.899999999999999"/>
    <n v="0.75"/>
    <n v="759.76"/>
    <n v="13.22"/>
    <n v="15.4"/>
  </r>
  <r>
    <x v="29"/>
    <s v="BFA"/>
    <x v="2"/>
    <x v="14"/>
    <n v="0.1"/>
    <n v="0"/>
    <n v="0.78"/>
    <n v="-6.87"/>
    <n v="0.88"/>
    <n v="764.86"/>
    <n v="12.31"/>
    <n v="19.2"/>
  </r>
  <r>
    <x v="29"/>
    <s v="BFA"/>
    <x v="2"/>
    <x v="15"/>
    <n v="0.1"/>
    <n v="0"/>
    <n v="0.91"/>
    <n v="27.09"/>
    <n v="1.01"/>
    <n v="630.12"/>
    <n v="15.65"/>
    <n v="16.2"/>
  </r>
  <r>
    <x v="29"/>
    <s v="BFA"/>
    <x v="2"/>
    <x v="16"/>
    <n v="0.16"/>
    <n v="0"/>
    <n v="0.83"/>
    <n v="-3.91"/>
    <n v="0.99"/>
    <n v="663.74"/>
    <n v="15.04"/>
    <n v="16.600000000000001"/>
  </r>
  <r>
    <x v="29"/>
    <s v="BFA"/>
    <x v="2"/>
    <x v="17"/>
    <n v="0.16"/>
    <n v="0"/>
    <n v="0.96"/>
    <n v="15.9"/>
    <n v="1.1200000000000001"/>
    <n v="709.09"/>
    <n v="17.43"/>
    <n v="17"/>
  </r>
  <r>
    <x v="29"/>
    <s v="BFA"/>
    <x v="2"/>
    <x v="18"/>
    <n v="0.23"/>
    <n v="0"/>
    <n v="0.87"/>
    <n v="11.21"/>
    <n v="1.1000000000000001"/>
    <n v="777.47"/>
    <n v="19.38"/>
    <n v="14.4"/>
  </r>
  <r>
    <x v="29"/>
    <s v="BFA"/>
    <x v="2"/>
    <x v="19"/>
    <n v="0.21"/>
    <n v="0"/>
    <n v="0.59"/>
    <n v="2.37"/>
    <n v="0.8"/>
    <n v="764.85"/>
    <n v="19.84"/>
    <n v="17.600000000000001"/>
  </r>
  <r>
    <x v="29"/>
    <s v="BFA"/>
    <x v="2"/>
    <x v="20"/>
    <n v="0.21"/>
    <n v="0"/>
    <n v="0.53"/>
    <n v="-4.6500000000000004"/>
    <n v="0.74"/>
    <n v="825.24"/>
    <n v="18.920000000000002"/>
    <n v="18.5"/>
  </r>
  <r>
    <x v="29"/>
    <s v="BFA"/>
    <x v="2"/>
    <x v="21"/>
    <n v="0.23"/>
    <n v="0"/>
    <n v="0.53"/>
    <n v="5.69"/>
    <n v="0.76"/>
    <n v="895.54"/>
    <n v="20"/>
    <n v="19"/>
  </r>
  <r>
    <x v="29"/>
    <s v="BFA"/>
    <x v="2"/>
    <x v="22"/>
    <n v="0.24"/>
    <n v="0"/>
    <n v="0.53"/>
    <n v="0"/>
    <n v="0.77"/>
    <n v="836.12"/>
    <m/>
    <n v="19.5"/>
  </r>
  <r>
    <x v="30"/>
    <s v="BDI"/>
    <x v="2"/>
    <x v="0"/>
    <n v="0.1"/>
    <n v="0"/>
    <n v="0"/>
    <n v="-15.33"/>
    <n v="0.1"/>
    <n v="134.54"/>
    <n v="1.65"/>
    <n v="2.5"/>
  </r>
  <r>
    <x v="30"/>
    <s v="BDI"/>
    <x v="2"/>
    <x v="1"/>
    <n v="0.11"/>
    <n v="0"/>
    <n v="0"/>
    <n v="-14.85"/>
    <n v="0.11"/>
    <n v="132.16"/>
    <n v="1.41"/>
    <n v="2.8"/>
  </r>
  <r>
    <x v="30"/>
    <s v="BDI"/>
    <x v="2"/>
    <x v="2"/>
    <n v="0.13"/>
    <n v="0"/>
    <n v="0"/>
    <n v="-5.4"/>
    <n v="0.13"/>
    <n v="120.95"/>
    <n v="1.33"/>
    <n v="3.1"/>
  </r>
  <r>
    <x v="30"/>
    <s v="BDI"/>
    <x v="2"/>
    <x v="3"/>
    <n v="0.1"/>
    <n v="0"/>
    <n v="0"/>
    <n v="-18.96"/>
    <n v="0.1"/>
    <n v="111.41"/>
    <n v="1.08"/>
    <n v="3.4"/>
  </r>
  <r>
    <x v="30"/>
    <s v="BDI"/>
    <x v="2"/>
    <x v="4"/>
    <n v="0.09"/>
    <n v="0"/>
    <n v="0"/>
    <n v="15.29"/>
    <n v="0.09"/>
    <n v="125.19"/>
    <n v="1.24"/>
    <n v="3.7"/>
  </r>
  <r>
    <x v="30"/>
    <s v="BDI"/>
    <x v="2"/>
    <x v="5"/>
    <n v="0.09"/>
    <n v="0"/>
    <n v="0"/>
    <n v="-13.26"/>
    <n v="0.09"/>
    <n v="147.22999999999999"/>
    <n v="1.08"/>
    <n v="3.2"/>
  </r>
  <r>
    <x v="30"/>
    <s v="BDI"/>
    <x v="2"/>
    <x v="6"/>
    <n v="0.09"/>
    <n v="0"/>
    <n v="0"/>
    <n v="15.87"/>
    <n v="0.09"/>
    <n v="161.88999999999999"/>
    <n v="1.25"/>
    <n v="2.7"/>
  </r>
  <r>
    <x v="30"/>
    <s v="BDI"/>
    <x v="2"/>
    <x v="7"/>
    <n v="0.12"/>
    <n v="0"/>
    <n v="0"/>
    <n v="56.49"/>
    <n v="0.12"/>
    <n v="166.16"/>
    <n v="1.96"/>
    <n v="4.7"/>
  </r>
  <r>
    <x v="30"/>
    <s v="BDI"/>
    <x v="2"/>
    <x v="8"/>
    <n v="0.11"/>
    <n v="0"/>
    <n v="0"/>
    <n v="-34.22"/>
    <n v="0.11"/>
    <n v="189.5"/>
    <n v="1.29"/>
    <n v="4.8"/>
  </r>
  <r>
    <x v="30"/>
    <s v="BDI"/>
    <x v="2"/>
    <x v="9"/>
    <n v="0.12"/>
    <n v="0"/>
    <n v="0"/>
    <n v="0.99"/>
    <n v="0.12"/>
    <n v="199.1"/>
    <n v="1.3"/>
    <n v="5.4"/>
  </r>
  <r>
    <x v="30"/>
    <s v="BDI"/>
    <x v="2"/>
    <x v="10"/>
    <n v="0.14000000000000001"/>
    <n v="0"/>
    <n v="0.02"/>
    <n v="40.25"/>
    <n v="0.16"/>
    <n v="216.73"/>
    <n v="1.82"/>
    <n v="5.3"/>
  </r>
  <r>
    <x v="30"/>
    <s v="BDI"/>
    <x v="2"/>
    <x v="11"/>
    <n v="0.14000000000000001"/>
    <n v="0"/>
    <n v="0.01"/>
    <n v="17.59"/>
    <n v="0.15"/>
    <n v="230.07"/>
    <n v="2.14"/>
    <n v="6.2"/>
  </r>
  <r>
    <x v="30"/>
    <s v="BDI"/>
    <x v="2"/>
    <x v="12"/>
    <n v="0.15"/>
    <n v="0"/>
    <n v="0"/>
    <n v="-5.84"/>
    <n v="0.15"/>
    <n v="231.69"/>
    <n v="2.02"/>
    <n v="6.5"/>
  </r>
  <r>
    <x v="30"/>
    <s v="BDI"/>
    <x v="2"/>
    <x v="13"/>
    <n v="0.15"/>
    <n v="0"/>
    <n v="0.02"/>
    <n v="9.09"/>
    <n v="0.17"/>
    <n v="234.84"/>
    <n v="2.2000000000000002"/>
    <n v="6.9"/>
  </r>
  <r>
    <x v="30"/>
    <s v="BDI"/>
    <x v="2"/>
    <x v="14"/>
    <n v="0.15"/>
    <n v="0"/>
    <n v="0.03"/>
    <n v="-6.49"/>
    <n v="0.18"/>
    <n v="250.54"/>
    <n v="2.06"/>
    <n v="7"/>
  </r>
  <r>
    <x v="30"/>
    <s v="BDI"/>
    <x v="2"/>
    <x v="15"/>
    <n v="0.15"/>
    <n v="0"/>
    <n v="0.03"/>
    <n v="0.98"/>
    <n v="0.18"/>
    <n v="280.97000000000003"/>
    <n v="2.08"/>
    <n v="7.9"/>
  </r>
  <r>
    <x v="30"/>
    <s v="BDI"/>
    <x v="2"/>
    <x v="16"/>
    <n v="0.16"/>
    <n v="0"/>
    <n v="0.02"/>
    <n v="9.34"/>
    <n v="0.18"/>
    <n v="235.29"/>
    <n v="2.27"/>
    <n v="8.5"/>
  </r>
  <r>
    <x v="30"/>
    <s v="BDI"/>
    <x v="2"/>
    <x v="17"/>
    <n v="0.21"/>
    <n v="0"/>
    <n v="7.0000000000000007E-2"/>
    <n v="21.2"/>
    <n v="0.28000000000000003"/>
    <n v="236.69"/>
    <n v="2.75"/>
    <n v="9.3000000000000007"/>
  </r>
  <r>
    <x v="30"/>
    <s v="BDI"/>
    <x v="2"/>
    <x v="18"/>
    <n v="0.17"/>
    <n v="0"/>
    <n v="0.1"/>
    <n v="21.33"/>
    <n v="0.27"/>
    <n v="224.9"/>
    <n v="3.34"/>
    <n v="9.5"/>
  </r>
  <r>
    <x v="30"/>
    <s v="BDI"/>
    <x v="2"/>
    <x v="19"/>
    <n v="0.24"/>
    <n v="0"/>
    <n v="0.12"/>
    <n v="9.92"/>
    <n v="0.36"/>
    <n v="210.24"/>
    <n v="3.67"/>
    <n v="9.8000000000000007"/>
  </r>
  <r>
    <x v="30"/>
    <s v="BDI"/>
    <x v="2"/>
    <x v="20"/>
    <n v="0.24"/>
    <n v="0"/>
    <n v="0.09"/>
    <n v="-3.84"/>
    <n v="0.33"/>
    <n v="210.01"/>
    <n v="3.53"/>
    <n v="9.1"/>
  </r>
  <r>
    <x v="30"/>
    <s v="BDI"/>
    <x v="2"/>
    <x v="21"/>
    <n v="0.24"/>
    <n v="0"/>
    <n v="0.12"/>
    <n v="4.42"/>
    <n v="0.36"/>
    <n v="214.09"/>
    <n v="3.69"/>
    <n v="10.199999999999999"/>
  </r>
  <r>
    <x v="30"/>
    <s v="BDI"/>
    <x v="2"/>
    <x v="22"/>
    <n v="0.24"/>
    <n v="0"/>
    <n v="0.12"/>
    <n v="0"/>
    <n v="0.36"/>
    <n v="250.63"/>
    <m/>
    <n v="10.3"/>
  </r>
  <r>
    <x v="31"/>
    <s v="KHM"/>
    <x v="0"/>
    <x v="0"/>
    <n v="0.05"/>
    <n v="0"/>
    <n v="0.28000000000000003"/>
    <n v="-7.33"/>
    <n v="0.33"/>
    <n v="296.43"/>
    <n v="8.9600000000000009"/>
    <n v="16.600000000000001"/>
  </r>
  <r>
    <x v="31"/>
    <s v="KHM"/>
    <x v="0"/>
    <x v="1"/>
    <n v="0.03"/>
    <n v="0"/>
    <n v="0.25"/>
    <n v="5.93"/>
    <n v="0.28000000000000003"/>
    <n v="327.5"/>
    <n v="9.49"/>
    <n v="9.5"/>
  </r>
  <r>
    <x v="31"/>
    <s v="KHM"/>
    <x v="0"/>
    <x v="2"/>
    <n v="0.03"/>
    <n v="0"/>
    <n v="0.54"/>
    <n v="-0.21"/>
    <n v="0.56999999999999995"/>
    <n v="350.15"/>
    <n v="9.4700000000000006"/>
    <n v="13.1"/>
  </r>
  <r>
    <x v="31"/>
    <s v="KHM"/>
    <x v="0"/>
    <x v="3"/>
    <n v="0.05"/>
    <n v="0"/>
    <n v="0.59"/>
    <n v="8.5"/>
    <n v="0.64"/>
    <n v="386.69"/>
    <n v="10.28"/>
    <n v="19.3"/>
  </r>
  <r>
    <x v="31"/>
    <s v="KHM"/>
    <x v="0"/>
    <x v="4"/>
    <n v="0.04"/>
    <n v="0"/>
    <n v="0.72"/>
    <n v="3.02"/>
    <n v="0.76"/>
    <n v="444.2"/>
    <n v="10.59"/>
    <n v="14.2"/>
  </r>
  <r>
    <x v="31"/>
    <s v="KHM"/>
    <x v="0"/>
    <x v="5"/>
    <n v="0.05"/>
    <n v="0"/>
    <n v="0.9"/>
    <n v="13.81"/>
    <n v="0.95"/>
    <n v="525.79999999999995"/>
    <n v="12.05"/>
    <n v="20.5"/>
  </r>
  <r>
    <x v="31"/>
    <s v="KHM"/>
    <x v="0"/>
    <x v="6"/>
    <n v="0.06"/>
    <n v="0"/>
    <n v="1.1100000000000001"/>
    <n v="8.25"/>
    <n v="1.17"/>
    <n v="612.25"/>
    <n v="13.05"/>
    <n v="27.5"/>
  </r>
  <r>
    <x v="31"/>
    <s v="KHM"/>
    <x v="0"/>
    <x v="7"/>
    <n v="7.0000000000000007E-2"/>
    <n v="0"/>
    <n v="1.42"/>
    <n v="17.329999999999998"/>
    <n v="1.49"/>
    <n v="731.69"/>
    <n v="15.31"/>
    <n v="20.2"/>
  </r>
  <r>
    <x v="31"/>
    <s v="KHM"/>
    <x v="0"/>
    <x v="8"/>
    <n v="0.06"/>
    <n v="0"/>
    <n v="1.42"/>
    <n v="4.95"/>
    <n v="1.48"/>
    <n v="866.28"/>
    <n v="16.07"/>
    <n v="26.4"/>
  </r>
  <r>
    <x v="31"/>
    <s v="KHM"/>
    <x v="0"/>
    <x v="9"/>
    <n v="0.06"/>
    <n v="0"/>
    <n v="1.2"/>
    <n v="23.35"/>
    <n v="1.26"/>
    <n v="875.75"/>
    <n v="19.82"/>
    <n v="25.6"/>
  </r>
  <r>
    <x v="31"/>
    <s v="KHM"/>
    <x v="0"/>
    <x v="10"/>
    <n v="0.05"/>
    <n v="0"/>
    <n v="0.96"/>
    <n v="15.34"/>
    <n v="1.01"/>
    <n v="952.27"/>
    <n v="22.86"/>
    <n v="31.1"/>
  </r>
  <r>
    <x v="31"/>
    <s v="KHM"/>
    <x v="0"/>
    <x v="11"/>
    <n v="7.0000000000000007E-2"/>
    <n v="0"/>
    <n v="0.99"/>
    <n v="3.54"/>
    <n v="1.06"/>
    <n v="1088.98"/>
    <n v="23.67"/>
    <n v="37.4"/>
  </r>
  <r>
    <x v="31"/>
    <s v="KHM"/>
    <x v="0"/>
    <x v="12"/>
    <n v="0.54"/>
    <n v="0"/>
    <n v="0.92"/>
    <n v="11.44"/>
    <n v="1.46"/>
    <n v="1192.8"/>
    <n v="26.38"/>
    <n v="42.3"/>
  </r>
  <r>
    <x v="31"/>
    <s v="KHM"/>
    <x v="0"/>
    <x v="13"/>
    <n v="1.03"/>
    <n v="0"/>
    <n v="0.78"/>
    <n v="6.13"/>
    <n v="1.81"/>
    <n v="1305.6600000000001"/>
    <n v="27.99"/>
    <n v="50.9"/>
  </r>
  <r>
    <x v="31"/>
    <s v="KHM"/>
    <x v="0"/>
    <x v="14"/>
    <n v="1.86"/>
    <n v="0"/>
    <n v="1.25"/>
    <n v="10.41"/>
    <n v="3.11"/>
    <n v="1431.56"/>
    <n v="30.9"/>
    <n v="56.1"/>
  </r>
  <r>
    <x v="31"/>
    <s v="KHM"/>
    <x v="0"/>
    <x v="15"/>
    <n v="2.04"/>
    <n v="0"/>
    <n v="2.54"/>
    <n v="14.7"/>
    <n v="4.58"/>
    <n v="1547.32"/>
    <n v="35.450000000000003"/>
    <n v="62.7"/>
  </r>
  <r>
    <x v="31"/>
    <s v="KHM"/>
    <x v="0"/>
    <x v="16"/>
    <n v="2.66"/>
    <n v="0"/>
    <n v="3.07"/>
    <n v="24.68"/>
    <n v="5.73"/>
    <n v="1675.2"/>
    <n v="44.2"/>
    <n v="68.8"/>
  </r>
  <r>
    <x v="31"/>
    <s v="KHM"/>
    <x v="0"/>
    <x v="17"/>
    <n v="2.79"/>
    <n v="0"/>
    <n v="4.0599999999999996"/>
    <n v="5.67"/>
    <n v="6.85"/>
    <n v="1826.35"/>
    <n v="46.71"/>
    <n v="89.1"/>
  </r>
  <r>
    <x v="31"/>
    <s v="KHM"/>
    <x v="0"/>
    <x v="18"/>
    <n v="4.8"/>
    <n v="0"/>
    <n v="3.48"/>
    <n v="26.09"/>
    <n v="8.2799999999999994"/>
    <n v="2036.67"/>
    <n v="58.89"/>
    <n v="80.7"/>
  </r>
  <r>
    <x v="31"/>
    <s v="KHM"/>
    <x v="0"/>
    <x v="19"/>
    <n v="4.25"/>
    <n v="0"/>
    <n v="4.58"/>
    <n v="12"/>
    <n v="8.83"/>
    <n v="2225.88"/>
    <n v="65.959999999999994"/>
    <n v="84"/>
  </r>
  <r>
    <x v="31"/>
    <s v="KHM"/>
    <x v="0"/>
    <x v="20"/>
    <n v="4.45"/>
    <n v="0"/>
    <n v="4.53"/>
    <n v="-2.58"/>
    <n v="8.98"/>
    <n v="2081.7399999999998"/>
    <n v="64.25"/>
    <n v="86.4"/>
  </r>
  <r>
    <x v="31"/>
    <s v="KHM"/>
    <x v="0"/>
    <x v="21"/>
    <n v="4.45"/>
    <n v="0"/>
    <n v="4.1500000000000004"/>
    <n v="4.18"/>
    <n v="8.6"/>
    <n v="2167.4"/>
    <n v="66.94"/>
    <n v="82.5"/>
  </r>
  <r>
    <x v="31"/>
    <s v="KHM"/>
    <x v="0"/>
    <x v="22"/>
    <n v="4.47"/>
    <n v="0"/>
    <n v="4.34"/>
    <n v="0"/>
    <n v="8.81"/>
    <n v="2325.0300000000002"/>
    <m/>
    <n v="92.3"/>
  </r>
  <r>
    <x v="32"/>
    <s v="CMR"/>
    <x v="2"/>
    <x v="0"/>
    <n v="3.41"/>
    <n v="0"/>
    <n v="0.04"/>
    <n v="3.88"/>
    <n v="3.45"/>
    <n v="708.57"/>
    <n v="23.78"/>
    <n v="41"/>
  </r>
  <r>
    <x v="32"/>
    <s v="CMR"/>
    <x v="2"/>
    <x v="1"/>
    <n v="3.44"/>
    <n v="0"/>
    <n v="7.0000000000000007E-2"/>
    <n v="-0.32"/>
    <n v="3.51"/>
    <n v="715.47"/>
    <n v="23.7"/>
    <n v="46.2"/>
  </r>
  <r>
    <x v="32"/>
    <s v="CMR"/>
    <x v="2"/>
    <x v="2"/>
    <n v="3.15"/>
    <n v="0"/>
    <n v="0.12"/>
    <n v="-1.47"/>
    <n v="3.27"/>
    <n v="789.62"/>
    <n v="23.35"/>
    <n v="44"/>
  </r>
  <r>
    <x v="32"/>
    <s v="CMR"/>
    <x v="2"/>
    <x v="3"/>
    <n v="3.49"/>
    <n v="0"/>
    <n v="0.16"/>
    <n v="7.12"/>
    <n v="3.65"/>
    <n v="988.24"/>
    <n v="25.02"/>
    <n v="45.1"/>
  </r>
  <r>
    <x v="32"/>
    <s v="CMR"/>
    <x v="2"/>
    <x v="4"/>
    <n v="3.88"/>
    <n v="0"/>
    <n v="0.19"/>
    <n v="4.24"/>
    <n v="4.07"/>
    <n v="1133.3900000000001"/>
    <n v="26.08"/>
    <n v="47.1"/>
  </r>
  <r>
    <x v="32"/>
    <s v="CMR"/>
    <x v="2"/>
    <x v="5"/>
    <n v="3.73"/>
    <n v="0"/>
    <n v="0.23"/>
    <n v="-3.49"/>
    <n v="3.96"/>
    <n v="1142.6199999999999"/>
    <n v="25.17"/>
    <n v="47.2"/>
  </r>
  <r>
    <x v="32"/>
    <s v="CMR"/>
    <x v="2"/>
    <x v="6"/>
    <n v="4.49"/>
    <n v="0"/>
    <n v="0.56999999999999995"/>
    <n v="13.31"/>
    <n v="5.0599999999999996"/>
    <n v="1191.45"/>
    <n v="28.52"/>
    <n v="49"/>
  </r>
  <r>
    <x v="32"/>
    <s v="CMR"/>
    <x v="2"/>
    <x v="7"/>
    <n v="3.89"/>
    <n v="0"/>
    <n v="1.32"/>
    <n v="5.43"/>
    <n v="5.21"/>
    <n v="1325.67"/>
    <n v="30.07"/>
    <n v="48.2"/>
  </r>
  <r>
    <x v="32"/>
    <s v="CMR"/>
    <x v="2"/>
    <x v="8"/>
    <n v="4.2699999999999996"/>
    <n v="0"/>
    <n v="1.37"/>
    <n v="1.51"/>
    <n v="5.64"/>
    <n v="1492.14"/>
    <n v="30.52"/>
    <n v="50.6"/>
  </r>
  <r>
    <x v="32"/>
    <s v="CMR"/>
    <x v="2"/>
    <x v="9"/>
    <n v="4.05"/>
    <n v="0"/>
    <n v="1.69"/>
    <n v="7.34"/>
    <n v="5.74"/>
    <n v="1461.39"/>
    <n v="32.76"/>
    <n v="51.7"/>
  </r>
  <r>
    <x v="32"/>
    <s v="CMR"/>
    <x v="2"/>
    <x v="10"/>
    <n v="4.28"/>
    <n v="0"/>
    <n v="1.58"/>
    <n v="14.44"/>
    <n v="5.86"/>
    <n v="1398.59"/>
    <n v="37.49"/>
    <n v="52.8"/>
  </r>
  <r>
    <x v="32"/>
    <s v="CMR"/>
    <x v="2"/>
    <x v="11"/>
    <n v="4.41"/>
    <n v="0"/>
    <n v="1.47"/>
    <n v="5.33"/>
    <n v="5.88"/>
    <n v="1513.96"/>
    <n v="39.49"/>
    <n v="53.7"/>
  </r>
  <r>
    <x v="32"/>
    <s v="CMR"/>
    <x v="2"/>
    <x v="12"/>
    <n v="4.2699999999999996"/>
    <n v="0"/>
    <n v="1.1599999999999999"/>
    <n v="-0.22"/>
    <n v="5.43"/>
    <n v="1449.1"/>
    <n v="39.4"/>
    <n v="55.2"/>
  </r>
  <r>
    <x v="32"/>
    <s v="CMR"/>
    <x v="2"/>
    <x v="13"/>
    <n v="4.4000000000000004"/>
    <n v="0"/>
    <n v="1.94"/>
    <n v="-12.14"/>
    <n v="6.34"/>
    <n v="1575.93"/>
    <n v="34.619999999999997"/>
    <n v="56.3"/>
  </r>
  <r>
    <x v="32"/>
    <s v="CMR"/>
    <x v="2"/>
    <x v="14"/>
    <n v="4.41"/>
    <n v="0"/>
    <n v="2.48"/>
    <n v="25.06"/>
    <n v="6.89"/>
    <n v="1649.44"/>
    <n v="43.3"/>
    <n v="56.8"/>
  </r>
  <r>
    <x v="32"/>
    <s v="CMR"/>
    <x v="2"/>
    <x v="15"/>
    <n v="4.37"/>
    <n v="0"/>
    <n v="3.59"/>
    <n v="0.37"/>
    <n v="7.96"/>
    <n v="1415"/>
    <n v="43.46"/>
    <n v="58.6"/>
  </r>
  <r>
    <x v="32"/>
    <s v="CMR"/>
    <x v="2"/>
    <x v="16"/>
    <n v="4.38"/>
    <n v="0"/>
    <n v="2.73"/>
    <n v="-2.56"/>
    <n v="7.11"/>
    <n v="1441.72"/>
    <n v="42.34"/>
    <n v="59.8"/>
  </r>
  <r>
    <x v="32"/>
    <s v="CMR"/>
    <x v="2"/>
    <x v="17"/>
    <n v="5.0999999999999996"/>
    <n v="0"/>
    <n v="2.95"/>
    <n v="1.59"/>
    <n v="8.0500000000000007"/>
    <n v="1496.09"/>
    <n v="43.02"/>
    <n v="60.9"/>
  </r>
  <r>
    <x v="32"/>
    <s v="CMR"/>
    <x v="2"/>
    <x v="18"/>
    <n v="5.03"/>
    <n v="0"/>
    <n v="3.51"/>
    <n v="1.83"/>
    <n v="8.5399999999999991"/>
    <n v="1610.7"/>
    <n v="43.8"/>
    <n v="62.2"/>
  </r>
  <r>
    <x v="32"/>
    <s v="CMR"/>
    <x v="2"/>
    <x v="19"/>
    <n v="5.4"/>
    <n v="0"/>
    <n v="3.19"/>
    <n v="1.25"/>
    <n v="8.59"/>
    <n v="1555.23"/>
    <n v="44.35"/>
    <n v="63.2"/>
  </r>
  <r>
    <x v="32"/>
    <s v="CMR"/>
    <x v="2"/>
    <x v="20"/>
    <n v="5.49"/>
    <n v="0"/>
    <n v="3.51"/>
    <n v="5.01"/>
    <n v="9"/>
    <n v="1555.6"/>
    <n v="46.57"/>
    <n v="64.3"/>
  </r>
  <r>
    <x v="32"/>
    <s v="CMR"/>
    <x v="2"/>
    <x v="21"/>
    <n v="5.0599999999999996"/>
    <n v="0"/>
    <n v="2.94"/>
    <n v="-6.94"/>
    <n v="8"/>
    <n v="1672.33"/>
    <n v="43.34"/>
    <n v="65.400000000000006"/>
  </r>
  <r>
    <x v="32"/>
    <s v="CMR"/>
    <x v="2"/>
    <x v="22"/>
    <n v="5.0599999999999996"/>
    <n v="0"/>
    <n v="3.06"/>
    <n v="0"/>
    <n v="8.1199999999999992"/>
    <n v="1604.88"/>
    <m/>
    <n v="71"/>
  </r>
  <r>
    <x v="33"/>
    <s v="CAN"/>
    <x v="4"/>
    <x v="0"/>
    <n v="365.96"/>
    <n v="72.290000000000006"/>
    <n v="165.57"/>
    <n v="2.72"/>
    <n v="603.82000000000005"/>
    <n v="24271"/>
    <n v="3647.49"/>
    <n v="100"/>
  </r>
  <r>
    <x v="33"/>
    <s v="CAN"/>
    <x v="4"/>
    <x v="1"/>
    <n v="341.54"/>
    <n v="76.16"/>
    <n v="170.06"/>
    <n v="-2.0699999999999998"/>
    <n v="587.76"/>
    <n v="23822.1"/>
    <n v="3572.1"/>
    <n v="100"/>
  </r>
  <r>
    <x v="33"/>
    <s v="CAN"/>
    <x v="4"/>
    <x v="2"/>
    <n v="359.75"/>
    <n v="75"/>
    <n v="165.04"/>
    <n v="3.4"/>
    <n v="599.79"/>
    <n v="24256.02"/>
    <n v="3693.39"/>
    <n v="100"/>
  </r>
  <r>
    <x v="33"/>
    <s v="CAN"/>
    <x v="4"/>
    <x v="3"/>
    <n v="346.27"/>
    <n v="74.37"/>
    <n v="167.63"/>
    <n v="0.48"/>
    <n v="588.27"/>
    <n v="28301.86"/>
    <n v="3711.02"/>
    <n v="100"/>
  </r>
  <r>
    <x v="33"/>
    <s v="CAN"/>
    <x v="4"/>
    <x v="4"/>
    <n v="349.15"/>
    <n v="89.76"/>
    <n v="159.59"/>
    <n v="1.54"/>
    <n v="598.5"/>
    <n v="32145.54"/>
    <n v="3768.07"/>
    <n v="100"/>
  </r>
  <r>
    <x v="33"/>
    <s v="CAN"/>
    <x v="4"/>
    <x v="5"/>
    <n v="372.71"/>
    <n v="91.4"/>
    <n v="156.38999999999999"/>
    <n v="0.67"/>
    <n v="620.5"/>
    <n v="36383.660000000003"/>
    <n v="3793.26"/>
    <n v="100"/>
  </r>
  <r>
    <x v="33"/>
    <s v="CAN"/>
    <x v="4"/>
    <x v="6"/>
    <n v="364.32"/>
    <n v="97.28"/>
    <n v="146.83000000000001"/>
    <n v="-0.56000000000000005"/>
    <n v="608.42999999999995"/>
    <n v="40504.04"/>
    <n v="3771.95"/>
    <n v="100"/>
  </r>
  <r>
    <x v="33"/>
    <s v="CAN"/>
    <x v="4"/>
    <x v="7"/>
    <n v="379.65"/>
    <n v="92.83"/>
    <n v="161.71"/>
    <n v="3.81"/>
    <n v="634.19000000000005"/>
    <n v="44660.08"/>
    <n v="3915.84"/>
    <n v="100"/>
  </r>
  <r>
    <x v="33"/>
    <s v="CAN"/>
    <x v="4"/>
    <x v="8"/>
    <n v="389.3"/>
    <n v="95.35"/>
    <n v="150.46"/>
    <n v="-1.19"/>
    <n v="635.11"/>
    <n v="46710.25"/>
    <n v="3869.27"/>
    <n v="100"/>
  </r>
  <r>
    <x v="33"/>
    <s v="CAN"/>
    <x v="4"/>
    <x v="9"/>
    <n v="384.38"/>
    <n v="89.46"/>
    <n v="140.03"/>
    <n v="-3.92"/>
    <n v="613.87"/>
    <n v="40874.879999999997"/>
    <n v="3717.7"/>
    <n v="100"/>
  </r>
  <r>
    <x v="33"/>
    <s v="CAN"/>
    <x v="4"/>
    <x v="10"/>
    <n v="370.67"/>
    <n v="90.03"/>
    <n v="146.33000000000001"/>
    <n v="0.94"/>
    <n v="607.03"/>
    <n v="47560.67"/>
    <n v="3752.48"/>
    <n v="100"/>
  </r>
  <r>
    <x v="33"/>
    <s v="CAN"/>
    <x v="4"/>
    <x v="11"/>
    <n v="396.69"/>
    <n v="92.94"/>
    <n v="148.63999999999999"/>
    <n v="3.77"/>
    <n v="638.27"/>
    <n v="52223.86"/>
    <n v="3893.98"/>
    <n v="100"/>
  </r>
  <r>
    <x v="33"/>
    <s v="CAN"/>
    <x v="4"/>
    <x v="12"/>
    <n v="403.37"/>
    <n v="94.2"/>
    <n v="138.97"/>
    <n v="0.3"/>
    <n v="636.54"/>
    <n v="52670.34"/>
    <n v="3905.84"/>
    <n v="100"/>
  </r>
  <r>
    <x v="33"/>
    <s v="CAN"/>
    <x v="4"/>
    <x v="13"/>
    <n v="415.48"/>
    <n v="102.72"/>
    <n v="137.49"/>
    <n v="2.39"/>
    <n v="655.69"/>
    <n v="52638.12"/>
    <n v="3999.05"/>
    <n v="100"/>
  </r>
  <r>
    <x v="33"/>
    <s v="CAN"/>
    <x v="4"/>
    <x v="14"/>
    <n v="407.24"/>
    <n v="106.54"/>
    <n v="139.19"/>
    <n v="0.22"/>
    <n v="652.97"/>
    <n v="50960.84"/>
    <n v="4007.75"/>
    <n v="100"/>
  </r>
  <r>
    <x v="33"/>
    <s v="CAN"/>
    <x v="4"/>
    <x v="15"/>
    <n v="422.04"/>
    <n v="101.1"/>
    <n v="137.94"/>
    <n v="0.28999999999999998"/>
    <n v="661.08"/>
    <n v="43594.19"/>
    <n v="4019.31"/>
    <n v="100"/>
  </r>
  <r>
    <x v="33"/>
    <s v="CAN"/>
    <x v="4"/>
    <x v="16"/>
    <n v="431.75"/>
    <n v="100.72"/>
    <n v="135.68"/>
    <n v="-0.88"/>
    <n v="668.15"/>
    <n v="42314.06"/>
    <n v="3983.99"/>
    <n v="100"/>
  </r>
  <r>
    <x v="33"/>
    <s v="CAN"/>
    <x v="4"/>
    <x v="17"/>
    <n v="440.82"/>
    <n v="100.6"/>
    <n v="128.19"/>
    <n v="1.36"/>
    <n v="669.61"/>
    <n v="45129.63"/>
    <n v="4038.18"/>
    <n v="100"/>
  </r>
  <r>
    <x v="33"/>
    <s v="CAN"/>
    <x v="4"/>
    <x v="18"/>
    <n v="433.7"/>
    <n v="100.03"/>
    <n v="127.78"/>
    <n v="1.29"/>
    <n v="661.51"/>
    <n v="46539.18"/>
    <n v="4090.17"/>
    <n v="100"/>
  </r>
  <r>
    <x v="33"/>
    <s v="CAN"/>
    <x v="4"/>
    <x v="19"/>
    <n v="429.04"/>
    <n v="100.49"/>
    <n v="126.5"/>
    <n v="-0.55000000000000004"/>
    <n v="656.03"/>
    <n v="46352.87"/>
    <n v="4067.85"/>
    <n v="100"/>
  </r>
  <r>
    <x v="33"/>
    <s v="CAN"/>
    <x v="4"/>
    <x v="20"/>
    <n v="436.14"/>
    <n v="97.51"/>
    <n v="119.71"/>
    <n v="-6.05"/>
    <n v="653.36"/>
    <n v="43537.84"/>
    <n v="3821.68"/>
    <n v="100"/>
  </r>
  <r>
    <x v="33"/>
    <s v="CAN"/>
    <x v="4"/>
    <x v="21"/>
    <n v="432.58"/>
    <n v="91.98"/>
    <n v="122.21"/>
    <n v="1.19"/>
    <n v="646.77"/>
    <n v="52496.84"/>
    <n v="3866.98"/>
    <n v="100"/>
  </r>
  <r>
    <x v="33"/>
    <s v="CAN"/>
    <x v="4"/>
    <x v="22"/>
    <n v="450.5"/>
    <n v="86.64"/>
    <n v="122.51"/>
    <n v="2.72"/>
    <n v="659.65"/>
    <n v="55509.39"/>
    <n v="3971.97"/>
    <n v="100"/>
  </r>
  <r>
    <x v="34"/>
    <s v="CPV"/>
    <x v="2"/>
    <x v="3"/>
    <n v="0"/>
    <n v="0"/>
    <n v="0.19"/>
    <n v="-0.61"/>
    <n v="0.19"/>
    <n v="1717.98"/>
    <n v="1.64"/>
    <n v="63.7"/>
  </r>
  <r>
    <x v="34"/>
    <s v="CPV"/>
    <x v="2"/>
    <x v="10"/>
    <n v="0"/>
    <n v="0"/>
    <n v="0.34"/>
    <n v="7.06"/>
    <n v="0.34"/>
    <n v="3579.46"/>
    <n v="3.41"/>
    <n v="81.099999999999994"/>
  </r>
  <r>
    <x v="34"/>
    <s v="CPV"/>
    <x v="2"/>
    <x v="11"/>
    <n v="0.03"/>
    <n v="0"/>
    <n v="0.34"/>
    <n v="19"/>
    <n v="0.37"/>
    <n v="4002.01"/>
    <n v="4.0599999999999996"/>
    <n v="82.3"/>
  </r>
  <r>
    <x v="34"/>
    <s v="CPV"/>
    <x v="2"/>
    <x v="12"/>
    <n v="7.0000000000000007E-2"/>
    <n v="0"/>
    <n v="0.31"/>
    <n v="-10.28"/>
    <n v="0.38"/>
    <n v="3736.82"/>
    <n v="3.64"/>
    <n v="83.2"/>
  </r>
  <r>
    <x v="34"/>
    <s v="CPV"/>
    <x v="2"/>
    <x v="13"/>
    <n v="0.09"/>
    <n v="0"/>
    <n v="0.32"/>
    <n v="-1.58"/>
    <n v="0.41"/>
    <n v="3960.98"/>
    <n v="3.58"/>
    <n v="84.3"/>
  </r>
  <r>
    <x v="34"/>
    <s v="CPV"/>
    <x v="2"/>
    <x v="14"/>
    <n v="0.09"/>
    <n v="0"/>
    <n v="0.34"/>
    <n v="7.85"/>
    <n v="0.43"/>
    <n v="3985.61"/>
    <n v="3.86"/>
    <n v="85.3"/>
  </r>
  <r>
    <x v="34"/>
    <s v="CPV"/>
    <x v="2"/>
    <x v="15"/>
    <n v="0.09"/>
    <n v="0"/>
    <n v="0.34"/>
    <n v="-1.2"/>
    <n v="0.43"/>
    <n v="3415.06"/>
    <n v="3.82"/>
    <n v="86.4"/>
  </r>
  <r>
    <x v="34"/>
    <s v="CPV"/>
    <x v="2"/>
    <x v="16"/>
    <n v="0.09"/>
    <n v="0"/>
    <n v="0.36"/>
    <n v="4.4400000000000004"/>
    <n v="0.45"/>
    <n v="3608.97"/>
    <n v="3.99"/>
    <n v="87.5"/>
  </r>
  <r>
    <x v="34"/>
    <s v="CPV"/>
    <x v="2"/>
    <x v="17"/>
    <n v="0.08"/>
    <n v="0"/>
    <n v="0.35"/>
    <n v="6.09"/>
    <n v="0.43"/>
    <n v="3893.1"/>
    <n v="4.2300000000000004"/>
    <n v="88.6"/>
  </r>
  <r>
    <x v="34"/>
    <s v="CPV"/>
    <x v="2"/>
    <x v="18"/>
    <n v="0.09"/>
    <n v="0"/>
    <n v="0.34"/>
    <n v="1.19"/>
    <n v="0.43"/>
    <n v="4294.97"/>
    <n v="4.28"/>
    <n v="90.2"/>
  </r>
  <r>
    <x v="34"/>
    <s v="CPV"/>
    <x v="2"/>
    <x v="19"/>
    <n v="0.08"/>
    <n v="0"/>
    <n v="0.36"/>
    <n v="-0.49"/>
    <n v="0.44"/>
    <n v="4380.78"/>
    <n v="4.26"/>
    <n v="91.4"/>
  </r>
  <r>
    <x v="34"/>
    <s v="CPV"/>
    <x v="2"/>
    <x v="20"/>
    <n v="7.0000000000000007E-2"/>
    <n v="0"/>
    <n v="0.35"/>
    <n v="-4.97"/>
    <n v="0.42"/>
    <n v="3539.23"/>
    <n v="4.05"/>
    <n v="93.7"/>
  </r>
  <r>
    <x v="34"/>
    <s v="CPV"/>
    <x v="2"/>
    <x v="21"/>
    <n v="7.0000000000000007E-2"/>
    <n v="0"/>
    <n v="0.35"/>
    <n v="5.26"/>
    <n v="0.42"/>
    <n v="3971.44"/>
    <n v="4.26"/>
    <n v="95.5"/>
  </r>
  <r>
    <x v="34"/>
    <s v="CPV"/>
    <x v="2"/>
    <x v="22"/>
    <n v="7.0000000000000007E-2"/>
    <n v="0"/>
    <n v="0.36"/>
    <n v="0"/>
    <n v="0.43"/>
    <n v="4323.3100000000004"/>
    <m/>
    <n v="97.1"/>
  </r>
  <r>
    <x v="34"/>
    <s v="CPV"/>
    <x v="2"/>
    <x v="0"/>
    <n v="0.01"/>
    <n v="0"/>
    <n v="0.14000000000000001"/>
    <n v="151.44999999999999"/>
    <n v="0.15"/>
    <n v="1189.51"/>
    <n v="1.37"/>
    <n v="58.6"/>
  </r>
  <r>
    <x v="34"/>
    <s v="CPV"/>
    <x v="2"/>
    <x v="1"/>
    <n v="0.01"/>
    <n v="0"/>
    <n v="0.16"/>
    <n v="11.32"/>
    <n v="0.17"/>
    <n v="1223.33"/>
    <n v="1.52"/>
    <n v="60.3"/>
  </r>
  <r>
    <x v="34"/>
    <s v="CPV"/>
    <x v="2"/>
    <x v="2"/>
    <n v="0.01"/>
    <n v="0"/>
    <n v="0.18"/>
    <n v="8.68"/>
    <n v="0.19"/>
    <n v="1328.58"/>
    <n v="1.65"/>
    <n v="58.6"/>
  </r>
  <r>
    <x v="34"/>
    <s v="CPV"/>
    <x v="2"/>
    <x v="4"/>
    <n v="0.01"/>
    <n v="0"/>
    <n v="0.21"/>
    <n v="9.35"/>
    <n v="0.22"/>
    <n v="1929.49"/>
    <n v="1.8"/>
    <n v="65.400000000000006"/>
  </r>
  <r>
    <x v="34"/>
    <s v="CPV"/>
    <x v="2"/>
    <x v="5"/>
    <n v="0.01"/>
    <n v="0"/>
    <n v="0.23"/>
    <n v="55.97"/>
    <n v="0.24"/>
    <n v="2004.15"/>
    <n v="2.8"/>
    <n v="67"/>
  </r>
  <r>
    <x v="34"/>
    <s v="CPV"/>
    <x v="2"/>
    <x v="6"/>
    <n v="0.01"/>
    <n v="0"/>
    <n v="0.24"/>
    <n v="6.26"/>
    <n v="0.25"/>
    <n v="2257"/>
    <n v="2.98"/>
    <n v="68.8"/>
  </r>
  <r>
    <x v="34"/>
    <s v="CPV"/>
    <x v="2"/>
    <x v="7"/>
    <n v="0.01"/>
    <n v="0"/>
    <n v="0.26"/>
    <n v="11.45"/>
    <n v="0.27"/>
    <n v="3324.58"/>
    <n v="3.32"/>
    <n v="70.5"/>
  </r>
  <r>
    <x v="34"/>
    <s v="CPV"/>
    <x v="2"/>
    <x v="8"/>
    <n v="0.01"/>
    <n v="0"/>
    <n v="0.28000000000000003"/>
    <n v="1.34"/>
    <n v="0.28999999999999998"/>
    <n v="3908.65"/>
    <n v="3.36"/>
    <n v="72.3"/>
  </r>
  <r>
    <x v="34"/>
    <s v="CPV"/>
    <x v="2"/>
    <x v="9"/>
    <n v="0.01"/>
    <n v="0"/>
    <n v="0.3"/>
    <n v="-5.28"/>
    <n v="0.31"/>
    <n v="3659.72"/>
    <n v="3.19"/>
    <n v="74.099999999999994"/>
  </r>
  <r>
    <x v="35"/>
    <s v="CYM"/>
    <x v="4"/>
    <x v="0"/>
    <n v="0"/>
    <n v="0"/>
    <n v="0.44"/>
    <n v="45.83"/>
    <n v="0.44"/>
    <n v="0"/>
    <n v="2.08"/>
    <n v="100"/>
  </r>
  <r>
    <x v="35"/>
    <s v="CYM"/>
    <x v="4"/>
    <x v="1"/>
    <n v="0"/>
    <n v="0"/>
    <n v="0.47"/>
    <n v="1.26"/>
    <n v="0.47"/>
    <n v="0"/>
    <n v="2.11"/>
    <n v="100"/>
  </r>
  <r>
    <x v="35"/>
    <s v="CYM"/>
    <x v="4"/>
    <x v="2"/>
    <n v="0"/>
    <n v="0"/>
    <n v="0.48"/>
    <n v="3.66"/>
    <n v="0.48"/>
    <n v="0"/>
    <n v="2.19"/>
    <n v="100"/>
  </r>
  <r>
    <x v="35"/>
    <s v="CYM"/>
    <x v="4"/>
    <x v="3"/>
    <n v="0"/>
    <n v="0"/>
    <n v="0.51"/>
    <n v="1.29"/>
    <n v="0.51"/>
    <n v="0"/>
    <n v="2.21"/>
    <n v="100"/>
  </r>
  <r>
    <x v="35"/>
    <s v="CYM"/>
    <x v="4"/>
    <x v="4"/>
    <n v="0"/>
    <n v="0"/>
    <n v="0.45"/>
    <n v="-5.48"/>
    <n v="0.45"/>
    <n v="0"/>
    <n v="2.09"/>
    <n v="100"/>
  </r>
  <r>
    <x v="35"/>
    <s v="CYM"/>
    <x v="4"/>
    <x v="5"/>
    <n v="0"/>
    <n v="0"/>
    <n v="0.48"/>
    <n v="2.94"/>
    <n v="0.48"/>
    <n v="0"/>
    <n v="2.15"/>
    <n v="100"/>
  </r>
  <r>
    <x v="35"/>
    <s v="CYM"/>
    <x v="4"/>
    <x v="6"/>
    <n v="0"/>
    <n v="0"/>
    <n v="0.56000000000000005"/>
    <n v="1.43"/>
    <n v="0.56000000000000005"/>
    <n v="87085.09"/>
    <n v="2.19"/>
    <n v="100"/>
  </r>
  <r>
    <x v="35"/>
    <s v="CYM"/>
    <x v="4"/>
    <x v="7"/>
    <n v="0"/>
    <n v="0"/>
    <n v="0.6"/>
    <n v="19.52"/>
    <n v="0.6"/>
    <n v="89888.26"/>
    <n v="2.61"/>
    <n v="100"/>
  </r>
  <r>
    <x v="35"/>
    <s v="CYM"/>
    <x v="4"/>
    <x v="8"/>
    <n v="0"/>
    <n v="0"/>
    <n v="0.62"/>
    <n v="2.69"/>
    <n v="0.62"/>
    <n v="89655.12"/>
    <n v="2.68"/>
    <n v="100"/>
  </r>
  <r>
    <x v="35"/>
    <s v="CYM"/>
    <x v="4"/>
    <x v="9"/>
    <n v="0"/>
    <n v="0"/>
    <n v="0.63"/>
    <n v="-7.21"/>
    <n v="0.63"/>
    <n v="81373.570000000007"/>
    <n v="2.4900000000000002"/>
    <n v="100"/>
  </r>
  <r>
    <x v="35"/>
    <s v="CYM"/>
    <x v="4"/>
    <x v="10"/>
    <n v="0"/>
    <n v="0"/>
    <n v="0.62"/>
    <n v="0.46"/>
    <n v="0.62"/>
    <n v="76837.67"/>
    <n v="2.5"/>
    <n v="100"/>
  </r>
  <r>
    <x v="35"/>
    <s v="CYM"/>
    <x v="4"/>
    <x v="11"/>
    <n v="0"/>
    <n v="0"/>
    <n v="0.63"/>
    <n v="5.28"/>
    <n v="0.63"/>
    <n v="75280.960000000006"/>
    <n v="2.63"/>
    <n v="100"/>
  </r>
  <r>
    <x v="35"/>
    <s v="CYM"/>
    <x v="4"/>
    <x v="12"/>
    <n v="0"/>
    <n v="0"/>
    <n v="0.61"/>
    <n v="-7.61"/>
    <n v="0.61"/>
    <n v="75101.59"/>
    <n v="2.4300000000000002"/>
    <n v="100"/>
  </r>
  <r>
    <x v="35"/>
    <s v="CYM"/>
    <x v="4"/>
    <x v="13"/>
    <n v="0"/>
    <n v="0"/>
    <n v="0.62"/>
    <n v="-1.29"/>
    <n v="0.62"/>
    <n v="75113.73"/>
    <n v="2.4"/>
    <n v="100"/>
  </r>
  <r>
    <x v="35"/>
    <s v="CYM"/>
    <x v="4"/>
    <x v="14"/>
    <n v="0"/>
    <n v="0"/>
    <n v="0.62"/>
    <n v="1.69"/>
    <n v="0.62"/>
    <n v="75845.31"/>
    <n v="2.44"/>
    <n v="100"/>
  </r>
  <r>
    <x v="35"/>
    <s v="CYM"/>
    <x v="4"/>
    <x v="15"/>
    <n v="0"/>
    <n v="0"/>
    <n v="0.64"/>
    <n v="5.78"/>
    <n v="0.64"/>
    <n v="76379.210000000006"/>
    <n v="2.58"/>
    <n v="100"/>
  </r>
  <r>
    <x v="35"/>
    <s v="CYM"/>
    <x v="4"/>
    <x v="16"/>
    <n v="0"/>
    <n v="0"/>
    <n v="0.67"/>
    <n v="-1.34"/>
    <n v="0.67"/>
    <n v="77802.25"/>
    <n v="2.5499999999999998"/>
    <n v="100"/>
  </r>
  <r>
    <x v="35"/>
    <s v="CYM"/>
    <x v="4"/>
    <x v="17"/>
    <n v="0.01"/>
    <n v="0"/>
    <n v="0.67"/>
    <n v="16"/>
    <n v="0.68"/>
    <n v="80053.94"/>
    <n v="2.96"/>
    <n v="100"/>
  </r>
  <r>
    <x v="35"/>
    <s v="CYM"/>
    <x v="4"/>
    <x v="18"/>
    <n v="0.01"/>
    <n v="0"/>
    <n v="0.66"/>
    <n v="-6.65"/>
    <n v="0.67"/>
    <n v="83865.55"/>
    <n v="2.76"/>
    <n v="100"/>
  </r>
  <r>
    <x v="35"/>
    <s v="CYM"/>
    <x v="4"/>
    <x v="19"/>
    <n v="0.02"/>
    <n v="0"/>
    <n v="0.7"/>
    <n v="21.16"/>
    <n v="0.72"/>
    <n v="88254.29"/>
    <n v="3.34"/>
    <n v="100"/>
  </r>
  <r>
    <x v="35"/>
    <s v="CYM"/>
    <x v="4"/>
    <x v="20"/>
    <n v="0.02"/>
    <n v="0"/>
    <n v="0.67"/>
    <n v="-15.45"/>
    <n v="0.69"/>
    <n v="82338.8"/>
    <n v="2.83"/>
    <n v="100"/>
  </r>
  <r>
    <x v="35"/>
    <s v="CYM"/>
    <x v="4"/>
    <x v="21"/>
    <n v="0.02"/>
    <n v="0"/>
    <n v="0.68"/>
    <n v="6.5"/>
    <n v="0.7"/>
    <n v="86438.45"/>
    <n v="3.01"/>
    <n v="100"/>
  </r>
  <r>
    <x v="35"/>
    <s v="CYM"/>
    <x v="4"/>
    <x v="22"/>
    <n v="0.02"/>
    <n v="0"/>
    <n v="0.68"/>
    <n v="0"/>
    <n v="0.7"/>
    <n v="92202.15"/>
    <m/>
    <n v="100"/>
  </r>
  <r>
    <x v="36"/>
    <s v="CAF"/>
    <x v="2"/>
    <x v="0"/>
    <n v="0.08"/>
    <n v="0"/>
    <n v="0.02"/>
    <n v="-3.39"/>
    <n v="0.1"/>
    <n v="239.15"/>
    <n v="1.45"/>
    <n v="6"/>
  </r>
  <r>
    <x v="36"/>
    <s v="CAF"/>
    <x v="2"/>
    <x v="1"/>
    <n v="0.08"/>
    <n v="0"/>
    <n v="0.03"/>
    <n v="2.71"/>
    <n v="0.11"/>
    <n v="237.95"/>
    <n v="1.49"/>
    <n v="5.7"/>
  </r>
  <r>
    <x v="36"/>
    <s v="CAF"/>
    <x v="2"/>
    <x v="2"/>
    <n v="0.08"/>
    <n v="0"/>
    <n v="0.03"/>
    <n v="-1.1399999999999999"/>
    <n v="0.11"/>
    <n v="248.64"/>
    <n v="1.47"/>
    <n v="6.1"/>
  </r>
  <r>
    <x v="36"/>
    <s v="CAF"/>
    <x v="2"/>
    <x v="3"/>
    <n v="0.08"/>
    <n v="0"/>
    <n v="0.03"/>
    <n v="-5.99"/>
    <n v="0.11"/>
    <n v="278.39999999999998"/>
    <n v="1.38"/>
    <n v="6.6"/>
  </r>
  <r>
    <x v="36"/>
    <s v="CAF"/>
    <x v="2"/>
    <x v="4"/>
    <n v="0.12"/>
    <n v="0"/>
    <n v="0.03"/>
    <n v="7.11"/>
    <n v="0.15"/>
    <n v="303.45999999999998"/>
    <n v="1.48"/>
    <n v="7"/>
  </r>
  <r>
    <x v="36"/>
    <s v="CAF"/>
    <x v="2"/>
    <x v="5"/>
    <n v="0.13"/>
    <n v="0"/>
    <n v="0.03"/>
    <n v="0.22"/>
    <n v="0.16"/>
    <n v="311.95"/>
    <n v="1.48"/>
    <n v="7.4"/>
  </r>
  <r>
    <x v="36"/>
    <s v="CAF"/>
    <x v="2"/>
    <x v="6"/>
    <n v="0.14000000000000001"/>
    <n v="0"/>
    <n v="0.03"/>
    <n v="3.75"/>
    <n v="0.17"/>
    <n v="333.94"/>
    <n v="1.54"/>
    <n v="7.8"/>
  </r>
  <r>
    <x v="36"/>
    <s v="CAF"/>
    <x v="2"/>
    <x v="7"/>
    <n v="0.14000000000000001"/>
    <n v="0"/>
    <n v="0.02"/>
    <n v="-0.6"/>
    <n v="0.16"/>
    <n v="380.89"/>
    <n v="1.53"/>
    <n v="8.4"/>
  </r>
  <r>
    <x v="36"/>
    <s v="CAF"/>
    <x v="2"/>
    <x v="8"/>
    <n v="0.14000000000000001"/>
    <n v="0"/>
    <n v="0.02"/>
    <n v="-19.149999999999999"/>
    <n v="0.16"/>
    <n v="437.25"/>
    <n v="1.24"/>
    <n v="7.5"/>
  </r>
  <r>
    <x v="36"/>
    <s v="CAF"/>
    <x v="2"/>
    <x v="9"/>
    <n v="0.14000000000000001"/>
    <n v="0"/>
    <n v="0.02"/>
    <n v="-3.73"/>
    <n v="0.16"/>
    <n v="456.47"/>
    <n v="1.19"/>
    <n v="9.4"/>
  </r>
  <r>
    <x v="36"/>
    <s v="CAF"/>
    <x v="2"/>
    <x v="10"/>
    <n v="0.13"/>
    <n v="0"/>
    <n v="0.03"/>
    <n v="1.87"/>
    <n v="0.16"/>
    <n v="476.87"/>
    <n v="1.21"/>
    <n v="9.8000000000000007"/>
  </r>
  <r>
    <x v="36"/>
    <s v="CAF"/>
    <x v="2"/>
    <x v="11"/>
    <n v="0.15"/>
    <n v="0"/>
    <n v="0.03"/>
    <n v="9.15"/>
    <n v="0.18"/>
    <n v="534.05999999999995"/>
    <n v="1.32"/>
    <n v="10.4"/>
  </r>
  <r>
    <x v="36"/>
    <s v="CAF"/>
    <x v="2"/>
    <x v="12"/>
    <n v="0.15"/>
    <n v="0"/>
    <n v="0.03"/>
    <n v="1.97"/>
    <n v="0.18"/>
    <n v="544.4"/>
    <n v="1.35"/>
    <n v="11"/>
  </r>
  <r>
    <x v="36"/>
    <s v="CAF"/>
    <x v="2"/>
    <x v="13"/>
    <n v="0.14000000000000001"/>
    <n v="0"/>
    <n v="0"/>
    <n v="-26.36"/>
    <n v="0.14000000000000001"/>
    <n v="364.37"/>
    <n v="0.99"/>
    <n v="11.5"/>
  </r>
  <r>
    <x v="36"/>
    <s v="CAF"/>
    <x v="2"/>
    <x v="14"/>
    <n v="0.17"/>
    <n v="0"/>
    <n v="0"/>
    <n v="15.12"/>
    <n v="0.17"/>
    <n v="409.85"/>
    <n v="1.1399999999999999"/>
    <n v="12"/>
  </r>
  <r>
    <x v="36"/>
    <s v="CAF"/>
    <x v="2"/>
    <x v="15"/>
    <n v="0.17"/>
    <n v="0"/>
    <n v="0"/>
    <n v="25.2"/>
    <n v="0.17"/>
    <n v="366.32"/>
    <n v="1.43"/>
    <n v="12.7"/>
  </r>
  <r>
    <x v="36"/>
    <s v="CAF"/>
    <x v="2"/>
    <x v="16"/>
    <n v="0.17"/>
    <n v="0"/>
    <n v="0"/>
    <n v="5.29"/>
    <n v="0.17"/>
    <n v="387.18"/>
    <n v="1.51"/>
    <n v="13.4"/>
  </r>
  <r>
    <x v="36"/>
    <s v="CAF"/>
    <x v="2"/>
    <x v="17"/>
    <n v="0.15"/>
    <n v="0"/>
    <n v="0"/>
    <n v="0.02"/>
    <n v="0.15"/>
    <n v="432.32"/>
    <n v="1.51"/>
    <n v="14.1"/>
  </r>
  <r>
    <x v="36"/>
    <s v="CAF"/>
    <x v="2"/>
    <x v="18"/>
    <n v="0.15"/>
    <n v="0"/>
    <n v="0"/>
    <n v="2.23"/>
    <n v="0.15"/>
    <n v="455.24"/>
    <n v="1.54"/>
    <n v="14.6"/>
  </r>
  <r>
    <x v="36"/>
    <s v="CAF"/>
    <x v="2"/>
    <x v="19"/>
    <n v="0.15"/>
    <n v="0"/>
    <n v="0"/>
    <n v="1.1399999999999999"/>
    <n v="0.15"/>
    <n v="449.23"/>
    <n v="1.56"/>
    <n v="14.3"/>
  </r>
  <r>
    <x v="36"/>
    <s v="CAF"/>
    <x v="2"/>
    <x v="20"/>
    <n v="0.15"/>
    <n v="0"/>
    <n v="0"/>
    <n v="-3.76"/>
    <n v="0.15"/>
    <n v="462.88"/>
    <n v="1.5"/>
    <n v="15.4"/>
  </r>
  <r>
    <x v="36"/>
    <s v="CAF"/>
    <x v="2"/>
    <x v="21"/>
    <n v="0.15"/>
    <n v="0"/>
    <n v="0"/>
    <n v="4.0999999999999996"/>
    <n v="0.15"/>
    <n v="492.26"/>
    <n v="1.56"/>
    <n v="15.7"/>
  </r>
  <r>
    <x v="36"/>
    <s v="CAF"/>
    <x v="2"/>
    <x v="22"/>
    <n v="0.15"/>
    <n v="0"/>
    <n v="0"/>
    <n v="0"/>
    <n v="0.15"/>
    <n v="467.36"/>
    <m/>
    <n v="15.7"/>
  </r>
  <r>
    <x v="37"/>
    <s v="TCD"/>
    <x v="2"/>
    <x v="0"/>
    <n v="0"/>
    <n v="0"/>
    <n v="0.09"/>
    <n v="30.54"/>
    <n v="0.09"/>
    <n v="163.12"/>
    <n v="1.03"/>
    <n v="3.1"/>
  </r>
  <r>
    <x v="37"/>
    <s v="TCD"/>
    <x v="2"/>
    <x v="1"/>
    <n v="0"/>
    <n v="0"/>
    <n v="0.1"/>
    <n v="-4.0199999999999996"/>
    <n v="0.1"/>
    <n v="194.32"/>
    <n v="0.99"/>
    <n v="3.4"/>
  </r>
  <r>
    <x v="37"/>
    <s v="TCD"/>
    <x v="2"/>
    <x v="2"/>
    <n v="0"/>
    <n v="0"/>
    <n v="0.1"/>
    <n v="-1.29"/>
    <n v="0.1"/>
    <n v="219.06"/>
    <n v="0.98"/>
    <n v="3.8"/>
  </r>
  <r>
    <x v="37"/>
    <s v="TCD"/>
    <x v="2"/>
    <x v="3"/>
    <n v="0"/>
    <n v="0"/>
    <n v="0.11"/>
    <n v="-1.1499999999999999"/>
    <n v="0.11"/>
    <n v="289.08999999999997"/>
    <n v="0.97"/>
    <n v="4.0999999999999996"/>
  </r>
  <r>
    <x v="37"/>
    <s v="TCD"/>
    <x v="2"/>
    <x v="4"/>
    <n v="0"/>
    <n v="0"/>
    <n v="0.12"/>
    <n v="5.36"/>
    <n v="0.12"/>
    <n v="445.85"/>
    <n v="1.02"/>
    <n v="3.5"/>
  </r>
  <r>
    <x v="37"/>
    <s v="TCD"/>
    <x v="2"/>
    <x v="5"/>
    <n v="0"/>
    <n v="0"/>
    <n v="0.12"/>
    <n v="7.63"/>
    <n v="0.12"/>
    <n v="643.80999999999995"/>
    <n v="1.1000000000000001"/>
    <n v="4.8"/>
  </r>
  <r>
    <x v="37"/>
    <s v="TCD"/>
    <x v="2"/>
    <x v="6"/>
    <n v="0"/>
    <n v="0"/>
    <n v="0.12"/>
    <n v="1.51"/>
    <n v="0.12"/>
    <n v="693.85"/>
    <n v="1.1100000000000001"/>
    <n v="5.0999999999999996"/>
  </r>
  <r>
    <x v="37"/>
    <s v="TCD"/>
    <x v="2"/>
    <x v="7"/>
    <n v="0"/>
    <n v="0"/>
    <n v="0.12"/>
    <n v="10.36"/>
    <n v="0.12"/>
    <n v="780.58"/>
    <n v="1.23"/>
    <n v="5.5"/>
  </r>
  <r>
    <x v="37"/>
    <s v="TCD"/>
    <x v="2"/>
    <x v="8"/>
    <n v="0"/>
    <n v="0"/>
    <n v="0.14000000000000001"/>
    <n v="4.8600000000000003"/>
    <n v="0.14000000000000001"/>
    <n v="905.68"/>
    <n v="1.29"/>
    <n v="5.9"/>
  </r>
  <r>
    <x v="37"/>
    <s v="TCD"/>
    <x v="2"/>
    <x v="9"/>
    <n v="0"/>
    <n v="0"/>
    <n v="0.17"/>
    <n v="9.02"/>
    <n v="0.17"/>
    <n v="781.14"/>
    <n v="1.4"/>
    <n v="6.3"/>
  </r>
  <r>
    <x v="37"/>
    <s v="TCD"/>
    <x v="2"/>
    <x v="10"/>
    <n v="0"/>
    <n v="0"/>
    <n v="0.19"/>
    <n v="10.92"/>
    <n v="0.19"/>
    <n v="866.44"/>
    <n v="1.56"/>
    <n v="6.4"/>
  </r>
  <r>
    <x v="37"/>
    <s v="TCD"/>
    <x v="2"/>
    <x v="11"/>
    <n v="0"/>
    <n v="0"/>
    <n v="0.2"/>
    <n v="43.13"/>
    <n v="0.2"/>
    <n v="954.32"/>
    <n v="2.23"/>
    <n v="9"/>
  </r>
  <r>
    <x v="37"/>
    <s v="TCD"/>
    <x v="2"/>
    <x v="16"/>
    <n v="0.02"/>
    <n v="0"/>
    <n v="0.28999999999999998"/>
    <n v="-0.87"/>
    <n v="0.31"/>
    <n v="668.08"/>
    <n v="4.18"/>
    <n v="9.1999999999999993"/>
  </r>
  <r>
    <x v="37"/>
    <s v="TCD"/>
    <x v="2"/>
    <x v="17"/>
    <n v="0.02"/>
    <n v="0"/>
    <n v="0.3"/>
    <n v="60.98"/>
    <n v="0.32"/>
    <n v="640.12"/>
    <n v="6.73"/>
    <n v="10.9"/>
  </r>
  <r>
    <x v="37"/>
    <s v="TCD"/>
    <x v="2"/>
    <x v="18"/>
    <n v="0.02"/>
    <n v="0"/>
    <n v="0.3"/>
    <n v="5.95"/>
    <n v="0.32"/>
    <n v="695.64"/>
    <n v="7.13"/>
    <n v="10.1"/>
  </r>
  <r>
    <x v="37"/>
    <s v="TCD"/>
    <x v="2"/>
    <x v="19"/>
    <n v="0.02"/>
    <n v="0"/>
    <n v="0.31"/>
    <n v="3.59"/>
    <n v="0.33"/>
    <n v="678.14"/>
    <n v="7.39"/>
    <n v="8.4"/>
  </r>
  <r>
    <x v="37"/>
    <s v="TCD"/>
    <x v="2"/>
    <x v="20"/>
    <n v="0.02"/>
    <n v="0"/>
    <n v="0.33"/>
    <n v="-16.09"/>
    <n v="0.35"/>
    <n v="622.1"/>
    <n v="6.2"/>
    <n v="10.9"/>
  </r>
  <r>
    <x v="37"/>
    <s v="TCD"/>
    <x v="2"/>
    <x v="21"/>
    <n v="0.02"/>
    <n v="0"/>
    <n v="0.33"/>
    <n v="7.0000000000000007E-2"/>
    <n v="0.35"/>
    <n v="660.75"/>
    <n v="6.2"/>
    <n v="11.3"/>
  </r>
  <r>
    <x v="37"/>
    <s v="TCD"/>
    <x v="2"/>
    <x v="22"/>
    <n v="0.02"/>
    <n v="0"/>
    <n v="0.33"/>
    <n v="0"/>
    <n v="0.35"/>
    <n v="671.72"/>
    <m/>
    <n v="11.7"/>
  </r>
  <r>
    <x v="37"/>
    <s v="TCD"/>
    <x v="2"/>
    <x v="12"/>
    <n v="0.01"/>
    <n v="0"/>
    <n v="0.23"/>
    <n v="73.16"/>
    <n v="0.24"/>
    <n v="936.14"/>
    <n v="3.86"/>
    <n v="7.8"/>
  </r>
  <r>
    <x v="37"/>
    <s v="TCD"/>
    <x v="2"/>
    <x v="13"/>
    <n v="0.01"/>
    <n v="0"/>
    <n v="0.27"/>
    <n v="3.72"/>
    <n v="0.28000000000000003"/>
    <n v="946.13"/>
    <n v="4"/>
    <n v="8.1"/>
  </r>
  <r>
    <x v="37"/>
    <s v="TCD"/>
    <x v="2"/>
    <x v="14"/>
    <n v="0.01"/>
    <n v="0"/>
    <n v="0.28999999999999998"/>
    <n v="3.93"/>
    <n v="0.3"/>
    <n v="982.53"/>
    <n v="4.16"/>
    <n v="8.4"/>
  </r>
  <r>
    <x v="37"/>
    <s v="TCD"/>
    <x v="2"/>
    <x v="15"/>
    <n v="0.01"/>
    <n v="0"/>
    <n v="0.28999999999999998"/>
    <n v="1.4"/>
    <n v="0.3"/>
    <n v="747.59"/>
    <n v="4.22"/>
    <n v="7.7"/>
  </r>
  <r>
    <x v="38"/>
    <s v="CHL"/>
    <x v="4"/>
    <x v="0"/>
    <n v="18.48"/>
    <n v="0"/>
    <n v="20.420000000000002"/>
    <n v="4.87"/>
    <n v="38.9"/>
    <n v="5052.99"/>
    <n v="307.39"/>
    <n v="97.9"/>
  </r>
  <r>
    <x v="38"/>
    <s v="CHL"/>
    <x v="4"/>
    <x v="1"/>
    <n v="21.03"/>
    <n v="0"/>
    <n v="19.59"/>
    <n v="1.94"/>
    <n v="40.619999999999997"/>
    <n v="4563.6000000000004"/>
    <n v="313.33999999999997"/>
    <n v="97.1"/>
  </r>
  <r>
    <x v="38"/>
    <s v="CHL"/>
    <x v="4"/>
    <x v="2"/>
    <n v="22.5"/>
    <n v="0"/>
    <n v="19.87"/>
    <n v="2.38"/>
    <n v="42.37"/>
    <n v="4430.8500000000004"/>
    <n v="320.8"/>
    <n v="97.3"/>
  </r>
  <r>
    <x v="38"/>
    <s v="CHL"/>
    <x v="4"/>
    <x v="3"/>
    <n v="21.84"/>
    <n v="0"/>
    <n v="23.3"/>
    <n v="0.53"/>
    <n v="45.14"/>
    <n v="4773.3999999999996"/>
    <n v="322.49"/>
    <n v="98.8"/>
  </r>
  <r>
    <x v="38"/>
    <s v="CHL"/>
    <x v="4"/>
    <x v="4"/>
    <n v="20.87"/>
    <n v="0"/>
    <n v="27.79"/>
    <n v="6.76"/>
    <n v="48.66"/>
    <n v="6120.59"/>
    <n v="344.3"/>
    <n v="97.5"/>
  </r>
  <r>
    <x v="38"/>
    <s v="CHL"/>
    <x v="4"/>
    <x v="5"/>
    <n v="25.42"/>
    <n v="0"/>
    <n v="25.2"/>
    <n v="3.78"/>
    <n v="50.62"/>
    <n v="7480.32"/>
    <n v="357.33"/>
    <n v="97.7"/>
  </r>
  <r>
    <x v="38"/>
    <s v="CHL"/>
    <x v="4"/>
    <x v="6"/>
    <n v="28.03"/>
    <n v="0"/>
    <n v="25.54"/>
    <n v="3.46"/>
    <n v="53.57"/>
    <n v="9318.66"/>
    <n v="369.68"/>
    <n v="99.4"/>
  </r>
  <r>
    <x v="38"/>
    <s v="CHL"/>
    <x v="4"/>
    <x v="7"/>
    <n v="22.29"/>
    <n v="0"/>
    <n v="33.69"/>
    <n v="-0.1"/>
    <n v="55.98"/>
    <n v="10346.41"/>
    <n v="369.3"/>
    <n v="98"/>
  </r>
  <r>
    <x v="38"/>
    <s v="CHL"/>
    <x v="4"/>
    <x v="8"/>
    <n v="23.78"/>
    <n v="0"/>
    <n v="32.590000000000003"/>
    <n v="0"/>
    <n v="56.37"/>
    <n v="10683.22"/>
    <n v="369.31"/>
    <n v="98.2"/>
  </r>
  <r>
    <x v="38"/>
    <s v="CHL"/>
    <x v="4"/>
    <x v="9"/>
    <n v="24.57"/>
    <n v="0"/>
    <n v="32.119999999999997"/>
    <n v="-4.04"/>
    <n v="56.69"/>
    <n v="10098.799999999999"/>
    <n v="354.37"/>
    <n v="99.6"/>
  </r>
  <r>
    <x v="38"/>
    <s v="CHL"/>
    <x v="4"/>
    <x v="10"/>
    <n v="21.55"/>
    <n v="0"/>
    <n v="36.71"/>
    <n v="2.7"/>
    <n v="58.26"/>
    <n v="12632.87"/>
    <n v="363.95"/>
    <n v="99.5"/>
  </r>
  <r>
    <x v="38"/>
    <s v="CHL"/>
    <x v="4"/>
    <x v="11"/>
    <n v="21.04"/>
    <n v="0"/>
    <n v="41"/>
    <n v="5.98"/>
    <n v="62.04"/>
    <n v="14487.39"/>
    <n v="385.71"/>
    <n v="99.6"/>
  </r>
  <r>
    <x v="38"/>
    <s v="CHL"/>
    <x v="4"/>
    <x v="13"/>
    <n v="20.170000000000002"/>
    <n v="0"/>
    <n v="48"/>
    <n v="2.73"/>
    <n v="68.17"/>
    <n v="15683.55"/>
    <n v="413.76"/>
    <n v="99.6"/>
  </r>
  <r>
    <x v="38"/>
    <s v="CHL"/>
    <x v="4"/>
    <x v="15"/>
    <n v="27.38"/>
    <n v="0"/>
    <n v="44.37"/>
    <n v="1.1499999999999999"/>
    <n v="71.75"/>
    <n v="13433.92"/>
    <n v="414.23"/>
    <n v="99.7"/>
  </r>
  <r>
    <x v="38"/>
    <s v="CHL"/>
    <x v="4"/>
    <x v="17"/>
    <n v="29.32"/>
    <n v="0"/>
    <n v="44.9"/>
    <n v="3.79"/>
    <n v="74.22"/>
    <n v="14879.91"/>
    <n v="450.35"/>
    <n v="99.7"/>
  </r>
  <r>
    <x v="38"/>
    <s v="CHL"/>
    <x v="4"/>
    <x v="12"/>
    <n v="20.59"/>
    <n v="0"/>
    <n v="45.17"/>
    <n v="4.42"/>
    <n v="65.760000000000005"/>
    <n v="15241.91"/>
    <n v="402.75"/>
    <n v="100"/>
  </r>
  <r>
    <x v="38"/>
    <s v="CHL"/>
    <x v="4"/>
    <x v="14"/>
    <n v="25.44"/>
    <n v="0"/>
    <n v="44.51"/>
    <n v="-1.02"/>
    <n v="69.95"/>
    <n v="14529.68"/>
    <n v="409.53"/>
    <n v="100"/>
  </r>
  <r>
    <x v="38"/>
    <s v="CHL"/>
    <x v="4"/>
    <x v="16"/>
    <n v="24.27"/>
    <n v="0"/>
    <n v="49.09"/>
    <n v="4.75"/>
    <n v="73.36"/>
    <n v="13649.85"/>
    <n v="433.9"/>
    <n v="100"/>
  </r>
  <r>
    <x v="38"/>
    <s v="CHL"/>
    <x v="4"/>
    <x v="18"/>
    <n v="32.89"/>
    <n v="0"/>
    <n v="43.85"/>
    <n v="3.98"/>
    <n v="76.739999999999995"/>
    <n v="15659.48"/>
    <n v="468.28"/>
    <n v="100"/>
  </r>
  <r>
    <x v="38"/>
    <s v="CHL"/>
    <x v="4"/>
    <x v="19"/>
    <n v="32.229999999999997"/>
    <n v="0"/>
    <n v="45.16"/>
    <n v="1.22"/>
    <n v="77.39"/>
    <n v="14495.72"/>
    <n v="473.98"/>
    <n v="100"/>
  </r>
  <r>
    <x v="38"/>
    <s v="CHL"/>
    <x v="4"/>
    <x v="20"/>
    <n v="34.06"/>
    <n v="0"/>
    <n v="43.69"/>
    <n v="-6.65"/>
    <n v="77.75"/>
    <n v="13114.82"/>
    <n v="442.48"/>
    <n v="100"/>
  </r>
  <r>
    <x v="38"/>
    <s v="CHL"/>
    <x v="4"/>
    <x v="21"/>
    <n v="34.81"/>
    <n v="0"/>
    <n v="46.7"/>
    <n v="7.77"/>
    <n v="81.510000000000005"/>
    <n v="16216.57"/>
    <n v="476.86"/>
    <n v="100"/>
  </r>
  <r>
    <x v="38"/>
    <s v="CHL"/>
    <x v="4"/>
    <x v="22"/>
    <n v="44.07"/>
    <n v="0"/>
    <n v="39.15"/>
    <n v="5.59"/>
    <n v="83.22"/>
    <n v="15451.13"/>
    <n v="503.51"/>
    <n v="100"/>
  </r>
  <r>
    <x v="39"/>
    <s v="CHN"/>
    <x v="0"/>
    <x v="13"/>
    <n v="1093.3699999999999"/>
    <n v="111.5"/>
    <n v="4226.76"/>
    <n v="3.77"/>
    <n v="5431.63"/>
    <n v="7020.39"/>
    <n v="33852.559999999998"/>
    <n v="100"/>
  </r>
  <r>
    <x v="39"/>
    <s v="CHN"/>
    <x v="0"/>
    <x v="14"/>
    <n v="1289.23"/>
    <n v="133.22"/>
    <n v="4372"/>
    <n v="2.59"/>
    <n v="5794.45"/>
    <n v="7636.07"/>
    <n v="34729.07"/>
    <n v="100"/>
  </r>
  <r>
    <x v="39"/>
    <s v="CHN"/>
    <x v="0"/>
    <x v="15"/>
    <n v="1393.66"/>
    <n v="171.38"/>
    <n v="4249.54"/>
    <n v="1.17"/>
    <n v="5814.58"/>
    <n v="8016.45"/>
    <n v="35135.99"/>
    <n v="100"/>
  </r>
  <r>
    <x v="39"/>
    <s v="CHN"/>
    <x v="0"/>
    <x v="16"/>
    <n v="1522.79"/>
    <n v="213.18"/>
    <n v="4397.1899999999996"/>
    <n v="0.4"/>
    <n v="6133.16"/>
    <n v="8094.39"/>
    <n v="35277.71"/>
    <n v="100"/>
  </r>
  <r>
    <x v="39"/>
    <s v="CHN"/>
    <x v="0"/>
    <x v="17"/>
    <n v="1667.06"/>
    <n v="248.1"/>
    <n v="4689.28"/>
    <n v="3.89"/>
    <n v="6604.44"/>
    <n v="8817.0499999999993"/>
    <n v="36649.379999999997"/>
    <n v="100"/>
  </r>
  <r>
    <x v="39"/>
    <s v="CHN"/>
    <x v="0"/>
    <x v="18"/>
    <n v="1835.32"/>
    <n v="295"/>
    <n v="5035.82"/>
    <n v="4.8"/>
    <n v="7166.14"/>
    <n v="9905.41"/>
    <n v="38409.64"/>
    <n v="100"/>
  </r>
  <r>
    <x v="39"/>
    <s v="CHN"/>
    <x v="0"/>
    <x v="19"/>
    <n v="2014.57"/>
    <n v="348.7"/>
    <n v="5140.16"/>
    <n v="4.63"/>
    <n v="7503.43"/>
    <n v="10143.86"/>
    <n v="40188.54"/>
    <n v="100"/>
  </r>
  <r>
    <x v="39"/>
    <s v="CHN"/>
    <x v="0"/>
    <x v="20"/>
    <n v="2184.94"/>
    <n v="366.2"/>
    <n v="5227.93"/>
    <n v="3.25"/>
    <n v="7779.07"/>
    <n v="10408.719999999999"/>
    <n v="41493.71"/>
    <n v="100"/>
  </r>
  <r>
    <x v="39"/>
    <s v="CHN"/>
    <x v="0"/>
    <x v="21"/>
    <n v="2448.73"/>
    <n v="407.5"/>
    <n v="5678.03"/>
    <n v="5.67"/>
    <n v="8534.26"/>
    <n v="12617.51"/>
    <n v="43847"/>
    <n v="100"/>
  </r>
  <r>
    <x v="39"/>
    <s v="CHN"/>
    <x v="0"/>
    <x v="22"/>
    <n v="2670.18"/>
    <n v="417.8"/>
    <n v="5760.75"/>
    <n v="1.53"/>
    <n v="8848.73"/>
    <n v="12662.58"/>
    <n v="44516.31"/>
    <n v="100"/>
  </r>
  <r>
    <x v="39"/>
    <s v="CHN"/>
    <x v="0"/>
    <x v="0"/>
    <n v="225.56"/>
    <n v="16.739999999999998"/>
    <n v="1113.3"/>
    <n v="3.64"/>
    <n v="1355.6"/>
    <n v="959.36"/>
    <n v="11800.28"/>
    <n v="96.7"/>
  </r>
  <r>
    <x v="39"/>
    <s v="CHN"/>
    <x v="0"/>
    <x v="1"/>
    <n v="280.73"/>
    <n v="17.47"/>
    <n v="1182.5899999999999"/>
    <n v="5.68"/>
    <n v="1480.79"/>
    <n v="1053.1099999999999"/>
    <n v="12470.06"/>
    <n v="97"/>
  </r>
  <r>
    <x v="39"/>
    <s v="CHN"/>
    <x v="0"/>
    <x v="2"/>
    <n v="291.41000000000003"/>
    <n v="25.13"/>
    <n v="1337.47"/>
    <n v="8.9"/>
    <n v="1654.01"/>
    <n v="1148.51"/>
    <n v="13580.49"/>
    <n v="97.2"/>
  </r>
  <r>
    <x v="39"/>
    <s v="CHN"/>
    <x v="0"/>
    <x v="3"/>
    <n v="287.27999999999997"/>
    <n v="43.34"/>
    <n v="1579.96"/>
    <n v="16.48"/>
    <n v="1910.58"/>
    <n v="1288.6400000000001"/>
    <n v="15818.76"/>
    <n v="97.4"/>
  </r>
  <r>
    <x v="39"/>
    <s v="CHN"/>
    <x v="0"/>
    <x v="4"/>
    <n v="357.43"/>
    <n v="50.47"/>
    <n v="1795.41"/>
    <n v="17.010000000000002"/>
    <n v="2203.31"/>
    <n v="1508.67"/>
    <n v="18509.13"/>
    <n v="97.7"/>
  </r>
  <r>
    <x v="39"/>
    <s v="CHN"/>
    <x v="0"/>
    <x v="5"/>
    <n v="404.37"/>
    <n v="53.09"/>
    <n v="2042.8"/>
    <n v="13.6"/>
    <n v="2500.2600000000002"/>
    <n v="1753.41"/>
    <n v="21027.16"/>
    <n v="97.9"/>
  </r>
  <r>
    <x v="39"/>
    <s v="CHN"/>
    <x v="0"/>
    <x v="6"/>
    <n v="446.72"/>
    <n v="54.84"/>
    <n v="2364.16"/>
    <n v="9.61"/>
    <n v="2865.72"/>
    <n v="2099.2199999999998"/>
    <n v="23048.33"/>
    <n v="98.2"/>
  </r>
  <r>
    <x v="39"/>
    <s v="CHN"/>
    <x v="0"/>
    <x v="7"/>
    <n v="500.71"/>
    <n v="62.13"/>
    <n v="2718.7"/>
    <n v="8.68"/>
    <n v="3281.54"/>
    <n v="2693.96"/>
    <n v="25049.58"/>
    <n v="98.5"/>
  </r>
  <r>
    <x v="39"/>
    <s v="CHN"/>
    <x v="0"/>
    <x v="8"/>
    <n v="665.08"/>
    <n v="68.39"/>
    <n v="2762.29"/>
    <n v="3.88"/>
    <n v="3495.76"/>
    <n v="3468.33"/>
    <n v="26020.46"/>
    <n v="98.8"/>
  </r>
  <r>
    <x v="39"/>
    <s v="CHN"/>
    <x v="0"/>
    <x v="9"/>
    <n v="664.39"/>
    <n v="70.05"/>
    <n v="2980.2"/>
    <n v="4.38"/>
    <n v="3714.64"/>
    <n v="3832.23"/>
    <n v="27158.9"/>
    <n v="99.1"/>
  </r>
  <r>
    <x v="39"/>
    <s v="CHN"/>
    <x v="0"/>
    <x v="10"/>
    <n v="786.38"/>
    <n v="74.739999999999995"/>
    <n v="3346.04"/>
    <n v="6.98"/>
    <n v="4207.16"/>
    <n v="4550.47"/>
    <n v="29055.61"/>
    <n v="99.7"/>
  </r>
  <r>
    <x v="39"/>
    <s v="CHN"/>
    <x v="0"/>
    <x v="11"/>
    <n v="792.38"/>
    <n v="87.2"/>
    <n v="3833.44"/>
    <n v="7.85"/>
    <n v="4713.0200000000004"/>
    <n v="5614.39"/>
    <n v="31336.54"/>
    <n v="99.9"/>
  </r>
  <r>
    <x v="39"/>
    <s v="CHN"/>
    <x v="0"/>
    <x v="12"/>
    <n v="999.56"/>
    <n v="98.32"/>
    <n v="3889.66"/>
    <n v="4.1100000000000003"/>
    <n v="4987.54"/>
    <n v="6300.58"/>
    <n v="32624.18"/>
    <n v="99.9"/>
  </r>
  <r>
    <x v="40"/>
    <s v="COL"/>
    <x v="4"/>
    <x v="0"/>
    <n v="32.26"/>
    <n v="0"/>
    <n v="10.55"/>
    <n v="-2.69"/>
    <n v="42.81"/>
    <n v="2555.0100000000002"/>
    <n v="314.18"/>
    <n v="95.2"/>
  </r>
  <r>
    <x v="40"/>
    <s v="COL"/>
    <x v="4"/>
    <x v="1"/>
    <n v="31.99"/>
    <n v="0"/>
    <n v="11.15"/>
    <n v="0.85"/>
    <n v="43.14"/>
    <n v="2472.9899999999998"/>
    <n v="316.86"/>
    <n v="98.5"/>
  </r>
  <r>
    <x v="40"/>
    <s v="COL"/>
    <x v="4"/>
    <x v="2"/>
    <n v="34.130000000000003"/>
    <n v="0"/>
    <n v="10.58"/>
    <n v="0.02"/>
    <n v="44.71"/>
    <n v="2428.9299999999998"/>
    <n v="316.94"/>
    <n v="94.9"/>
  </r>
  <r>
    <x v="40"/>
    <s v="COL"/>
    <x v="4"/>
    <x v="3"/>
    <n v="36.32"/>
    <n v="0"/>
    <n v="9.8800000000000008"/>
    <n v="1.87"/>
    <n v="46.2"/>
    <n v="2311.94"/>
    <n v="322.86"/>
    <n v="95.1"/>
  </r>
  <r>
    <x v="40"/>
    <s v="COL"/>
    <x v="4"/>
    <x v="4"/>
    <n v="40.21"/>
    <n v="0"/>
    <n v="9.1199999999999992"/>
    <n v="5.16"/>
    <n v="49.33"/>
    <n v="2818.57"/>
    <n v="339.53"/>
    <n v="95.3"/>
  </r>
  <r>
    <x v="40"/>
    <s v="COL"/>
    <x v="4"/>
    <x v="5"/>
    <n v="39.96"/>
    <n v="0"/>
    <n v="9.98"/>
    <n v="-1.54"/>
    <n v="49.94"/>
    <n v="3456.07"/>
    <n v="334.3"/>
    <n v="96.8"/>
  </r>
  <r>
    <x v="40"/>
    <s v="COL"/>
    <x v="4"/>
    <x v="6"/>
    <n v="42.91"/>
    <n v="0"/>
    <n v="10.43"/>
    <n v="15.46"/>
    <n v="53.34"/>
    <n v="3789.85"/>
    <n v="385.99"/>
    <n v="95.7"/>
  </r>
  <r>
    <x v="40"/>
    <s v="COL"/>
    <x v="4"/>
    <x v="7"/>
    <n v="44.59"/>
    <n v="0"/>
    <n v="10.199999999999999"/>
    <n v="1.63"/>
    <n v="54.79"/>
    <n v="4769.93"/>
    <n v="392.27"/>
    <n v="96"/>
  </r>
  <r>
    <x v="40"/>
    <s v="COL"/>
    <x v="4"/>
    <x v="8"/>
    <n v="46.54"/>
    <n v="0"/>
    <n v="8.94"/>
    <n v="4.13"/>
    <n v="55.48"/>
    <n v="5541.84"/>
    <n v="408.48"/>
    <n v="96.8"/>
  </r>
  <r>
    <x v="40"/>
    <s v="COL"/>
    <x v="4"/>
    <x v="9"/>
    <n v="41.25"/>
    <n v="0"/>
    <n v="15.5"/>
    <n v="-1.1499999999999999"/>
    <n v="56.75"/>
    <n v="5250.97"/>
    <n v="403.78"/>
    <n v="96.1"/>
  </r>
  <r>
    <x v="40"/>
    <s v="COL"/>
    <x v="4"/>
    <x v="10"/>
    <n v="42.47"/>
    <n v="0"/>
    <n v="17.760000000000002"/>
    <n v="5.16"/>
    <n v="60.23"/>
    <n v="6398.3"/>
    <n v="424.6"/>
    <n v="96.8"/>
  </r>
  <r>
    <x v="40"/>
    <s v="COL"/>
    <x v="4"/>
    <x v="11"/>
    <n v="50.44"/>
    <n v="0"/>
    <n v="11.26"/>
    <n v="4.5199999999999996"/>
    <n v="61.7"/>
    <n v="7400.99"/>
    <n v="443.8"/>
    <n v="96.7"/>
  </r>
  <r>
    <x v="40"/>
    <s v="COL"/>
    <x v="4"/>
    <x v="12"/>
    <n v="49.12"/>
    <n v="0"/>
    <n v="13.94"/>
    <n v="6.34"/>
    <n v="63.06"/>
    <n v="8108.6"/>
    <n v="471.93"/>
    <n v="97"/>
  </r>
  <r>
    <x v="40"/>
    <s v="COL"/>
    <x v="4"/>
    <x v="13"/>
    <n v="50.88"/>
    <n v="0"/>
    <n v="22.63"/>
    <n v="2.78"/>
    <n v="73.510000000000005"/>
    <n v="8279.1"/>
    <n v="485.04"/>
    <n v="97.8"/>
  </r>
  <r>
    <x v="40"/>
    <s v="COL"/>
    <x v="4"/>
    <x v="14"/>
    <n v="48.68"/>
    <n v="0"/>
    <n v="21.78"/>
    <n v="5.27"/>
    <n v="70.459999999999994"/>
    <n v="8187.21"/>
    <n v="510.59"/>
    <n v="97.8"/>
  </r>
  <r>
    <x v="40"/>
    <s v="COL"/>
    <x v="4"/>
    <x v="15"/>
    <n v="49.39"/>
    <n v="0"/>
    <n v="28.58"/>
    <n v="-5.32"/>
    <n v="77.97"/>
    <n v="6248.51"/>
    <n v="483.4"/>
    <n v="98.2"/>
  </r>
  <r>
    <x v="40"/>
    <s v="COL"/>
    <x v="4"/>
    <x v="16"/>
    <n v="49.98"/>
    <n v="0"/>
    <n v="26.19"/>
    <n v="12.66"/>
    <n v="76.17"/>
    <n v="5959.84"/>
    <n v="544.62"/>
    <n v="98.4"/>
  </r>
  <r>
    <x v="40"/>
    <s v="COL"/>
    <x v="4"/>
    <x v="17"/>
    <n v="62.07"/>
    <n v="0"/>
    <n v="16.399999999999999"/>
    <n v="0.93"/>
    <n v="78.47"/>
    <n v="6479.53"/>
    <n v="549.70000000000005"/>
    <n v="98.5"/>
  </r>
  <r>
    <x v="40"/>
    <s v="COL"/>
    <x v="4"/>
    <x v="18"/>
    <n v="59.7"/>
    <n v="0"/>
    <n v="18.510000000000002"/>
    <n v="1.59"/>
    <n v="78.209999999999994"/>
    <n v="6816.97"/>
    <n v="558.41999999999996"/>
    <n v="98.5"/>
  </r>
  <r>
    <x v="40"/>
    <s v="COL"/>
    <x v="4"/>
    <x v="19"/>
    <n v="54.74"/>
    <n v="0"/>
    <n v="24.04"/>
    <n v="0.85"/>
    <n v="78.78"/>
    <n v="6472.55"/>
    <n v="563.19000000000005"/>
    <n v="99.4"/>
  </r>
  <r>
    <x v="40"/>
    <s v="COL"/>
    <x v="4"/>
    <x v="20"/>
    <n v="50.79"/>
    <n v="0"/>
    <n v="27.21"/>
    <n v="-8.99"/>
    <n v="78"/>
    <n v="5339.69"/>
    <n v="512.59"/>
    <n v="99.7"/>
  </r>
  <r>
    <x v="40"/>
    <s v="COL"/>
    <x v="4"/>
    <x v="21"/>
    <n v="63.33"/>
    <n v="0"/>
    <n v="21.09"/>
    <n v="12.13"/>
    <n v="84.42"/>
    <n v="6222.62"/>
    <n v="574.75"/>
    <n v="100"/>
  </r>
  <r>
    <x v="40"/>
    <s v="COL"/>
    <x v="4"/>
    <x v="22"/>
    <n v="61.3"/>
    <n v="0"/>
    <n v="23.91"/>
    <n v="6.15"/>
    <n v="85.21"/>
    <n v="6674.6"/>
    <n v="610.07000000000005"/>
    <n v="100"/>
  </r>
  <r>
    <x v="41"/>
    <s v="COM"/>
    <x v="2"/>
    <x v="0"/>
    <n v="0"/>
    <n v="0"/>
    <n v="0.03"/>
    <n v="39.869999999999997"/>
    <n v="0.03"/>
    <n v="655.01"/>
    <n v="0.44"/>
    <n v="39.799999999999997"/>
  </r>
  <r>
    <x v="41"/>
    <s v="COM"/>
    <x v="2"/>
    <x v="1"/>
    <n v="0"/>
    <n v="0"/>
    <n v="0.03"/>
    <n v="4.38"/>
    <n v="0.03"/>
    <n v="691.7"/>
    <n v="0.46"/>
    <n v="42"/>
  </r>
  <r>
    <x v="41"/>
    <s v="COM"/>
    <x v="2"/>
    <x v="2"/>
    <n v="0"/>
    <n v="0"/>
    <n v="0.03"/>
    <n v="0.63"/>
    <n v="0.03"/>
    <n v="762.12"/>
    <n v="0.46"/>
    <n v="44.8"/>
  </r>
  <r>
    <x v="41"/>
    <s v="COM"/>
    <x v="2"/>
    <x v="3"/>
    <n v="0"/>
    <n v="0"/>
    <n v="0.04"/>
    <n v="27.8"/>
    <n v="0.04"/>
    <n v="959.79"/>
    <n v="0.59"/>
    <n v="46.5"/>
  </r>
  <r>
    <x v="41"/>
    <s v="COM"/>
    <x v="2"/>
    <x v="4"/>
    <n v="0"/>
    <n v="0"/>
    <n v="0.04"/>
    <n v="9.7799999999999994"/>
    <n v="0.04"/>
    <n v="1091.27"/>
    <n v="0.65"/>
    <n v="48.7"/>
  </r>
  <r>
    <x v="41"/>
    <s v="COM"/>
    <x v="2"/>
    <x v="5"/>
    <n v="0"/>
    <n v="0"/>
    <n v="0.05"/>
    <n v="-3.95"/>
    <n v="0.05"/>
    <n v="1103.21"/>
    <n v="0.62"/>
    <n v="51"/>
  </r>
  <r>
    <x v="41"/>
    <s v="COM"/>
    <x v="2"/>
    <x v="6"/>
    <n v="0"/>
    <n v="0"/>
    <n v="0.05"/>
    <n v="16.38"/>
    <n v="0.05"/>
    <n v="1154.9000000000001"/>
    <n v="0.72"/>
    <n v="53.2"/>
  </r>
  <r>
    <x v="41"/>
    <s v="COM"/>
    <x v="2"/>
    <x v="7"/>
    <n v="0"/>
    <n v="0"/>
    <n v="0.05"/>
    <n v="-33.92"/>
    <n v="0.05"/>
    <n v="1289.74"/>
    <n v="0.48"/>
    <n v="55.5"/>
  </r>
  <r>
    <x v="41"/>
    <s v="COM"/>
    <x v="2"/>
    <x v="8"/>
    <n v="0"/>
    <n v="0"/>
    <n v="0.04"/>
    <n v="1.94"/>
    <n v="0.04"/>
    <n v="1455.03"/>
    <n v="0.49"/>
    <n v="57.8"/>
  </r>
  <r>
    <x v="41"/>
    <s v="COM"/>
    <x v="2"/>
    <x v="9"/>
    <n v="0"/>
    <n v="0"/>
    <n v="0.05"/>
    <n v="21.96"/>
    <n v="0.05"/>
    <n v="1410.31"/>
    <n v="0.59"/>
    <n v="60.1"/>
  </r>
  <r>
    <x v="41"/>
    <s v="COM"/>
    <x v="2"/>
    <x v="10"/>
    <n v="0"/>
    <n v="0"/>
    <n v="0.06"/>
    <n v="18.77"/>
    <n v="0.06"/>
    <n v="1386.57"/>
    <n v="0.7"/>
    <n v="69.7"/>
  </r>
  <r>
    <x v="41"/>
    <s v="COM"/>
    <x v="2"/>
    <x v="11"/>
    <n v="0"/>
    <n v="0"/>
    <n v="0.06"/>
    <n v="-10.16"/>
    <n v="0.06"/>
    <n v="1531.44"/>
    <n v="0.63"/>
    <n v="69.3"/>
  </r>
  <r>
    <x v="41"/>
    <s v="COM"/>
    <x v="2"/>
    <x v="12"/>
    <n v="0"/>
    <n v="0"/>
    <n v="0.06"/>
    <n v="3.96"/>
    <n v="0.06"/>
    <n v="1490.32"/>
    <n v="0.66"/>
    <n v="69.3"/>
  </r>
  <r>
    <x v="41"/>
    <s v="COM"/>
    <x v="2"/>
    <x v="13"/>
    <n v="0"/>
    <n v="0"/>
    <n v="0.06"/>
    <n v="19.32"/>
    <n v="0.06"/>
    <n v="1603.33"/>
    <n v="0.79"/>
    <n v="69.400000000000006"/>
  </r>
  <r>
    <x v="41"/>
    <s v="COM"/>
    <x v="2"/>
    <x v="14"/>
    <n v="0"/>
    <n v="0"/>
    <n v="0.05"/>
    <n v="-10.68"/>
    <n v="0.05"/>
    <n v="1615.72"/>
    <n v="0.7"/>
    <n v="71.8"/>
  </r>
  <r>
    <x v="41"/>
    <s v="COM"/>
    <x v="2"/>
    <x v="15"/>
    <n v="0"/>
    <n v="0"/>
    <n v="0.05"/>
    <n v="7.89"/>
    <n v="0.05"/>
    <n v="1329.37"/>
    <n v="0.76"/>
    <n v="74.099999999999994"/>
  </r>
  <r>
    <x v="41"/>
    <s v="COM"/>
    <x v="2"/>
    <x v="16"/>
    <n v="0"/>
    <n v="0"/>
    <n v="0.06"/>
    <n v="17.25"/>
    <n v="0.06"/>
    <n v="1365.48"/>
    <n v="0.89"/>
    <n v="76.400000000000006"/>
  </r>
  <r>
    <x v="41"/>
    <s v="COM"/>
    <x v="2"/>
    <x v="17"/>
    <n v="0"/>
    <n v="0"/>
    <n v="0.09"/>
    <n v="28.11"/>
    <n v="0.09"/>
    <n v="1423.92"/>
    <n v="1.1399999999999999"/>
    <n v="78.7"/>
  </r>
  <r>
    <x v="41"/>
    <s v="COM"/>
    <x v="2"/>
    <x v="18"/>
    <n v="0"/>
    <n v="0"/>
    <n v="0.1"/>
    <n v="8.81"/>
    <n v="0.1"/>
    <n v="1540.71"/>
    <n v="1.24"/>
    <n v="81"/>
  </r>
  <r>
    <x v="41"/>
    <s v="COM"/>
    <x v="2"/>
    <x v="19"/>
    <n v="0"/>
    <n v="0"/>
    <n v="0.11"/>
    <n v="7.8"/>
    <n v="0.11"/>
    <n v="1519.26"/>
    <n v="1.33"/>
    <n v="83.3"/>
  </r>
  <r>
    <x v="41"/>
    <s v="COM"/>
    <x v="2"/>
    <x v="20"/>
    <n v="0"/>
    <n v="0"/>
    <n v="0.13"/>
    <n v="-4.59"/>
    <n v="0.13"/>
    <n v="1527.17"/>
    <n v="1.27"/>
    <n v="85.6"/>
  </r>
  <r>
    <x v="41"/>
    <s v="COM"/>
    <x v="2"/>
    <x v="21"/>
    <n v="0"/>
    <n v="0"/>
    <n v="0.13"/>
    <n v="5.52"/>
    <n v="0.13"/>
    <n v="1584.12"/>
    <n v="1.34"/>
    <n v="87.9"/>
  </r>
  <r>
    <x v="41"/>
    <s v="COM"/>
    <x v="2"/>
    <x v="22"/>
    <n v="0"/>
    <n v="0"/>
    <n v="0.14000000000000001"/>
    <n v="0"/>
    <n v="0.14000000000000001"/>
    <n v="1489.5"/>
    <m/>
    <n v="89.9"/>
  </r>
  <r>
    <x v="42"/>
    <s v="COG"/>
    <x v="2"/>
    <x v="0"/>
    <n v="0.28999999999999998"/>
    <n v="0"/>
    <n v="0"/>
    <n v="10.3"/>
    <n v="0.28999999999999998"/>
    <n v="1024.3"/>
    <n v="3.85"/>
    <n v="29.4"/>
  </r>
  <r>
    <x v="42"/>
    <s v="COG"/>
    <x v="2"/>
    <x v="1"/>
    <n v="0.33"/>
    <n v="0"/>
    <n v="0"/>
    <n v="22.75"/>
    <n v="0.33"/>
    <n v="854.6"/>
    <n v="4.72"/>
    <n v="30.3"/>
  </r>
  <r>
    <x v="42"/>
    <s v="COG"/>
    <x v="2"/>
    <x v="2"/>
    <n v="0.39"/>
    <n v="0"/>
    <n v="0"/>
    <n v="-7.46"/>
    <n v="0.39"/>
    <n v="905.54"/>
    <n v="4.37"/>
    <n v="31.2"/>
  </r>
  <r>
    <x v="42"/>
    <s v="COG"/>
    <x v="2"/>
    <x v="3"/>
    <n v="0.34"/>
    <n v="0"/>
    <n v="0.06"/>
    <n v="14.35"/>
    <n v="0.4"/>
    <n v="1016.82"/>
    <n v="5"/>
    <n v="32.1"/>
  </r>
  <r>
    <x v="42"/>
    <s v="COG"/>
    <x v="2"/>
    <x v="4"/>
    <n v="0.33"/>
    <n v="0"/>
    <n v="7.0000000000000007E-2"/>
    <n v="6.08"/>
    <n v="0.4"/>
    <n v="1306.0999999999999"/>
    <n v="5.3"/>
    <n v="33"/>
  </r>
  <r>
    <x v="42"/>
    <s v="COG"/>
    <x v="2"/>
    <x v="5"/>
    <n v="0.35"/>
    <n v="0"/>
    <n v="0.08"/>
    <n v="35.18"/>
    <n v="0.43"/>
    <n v="1799.05"/>
    <n v="7.17"/>
    <n v="33.799999999999997"/>
  </r>
  <r>
    <x v="42"/>
    <s v="COG"/>
    <x v="2"/>
    <x v="6"/>
    <n v="0.37"/>
    <n v="0"/>
    <n v="0.08"/>
    <n v="19.25"/>
    <n v="0.45"/>
    <n v="2103.58"/>
    <n v="8.5399999999999991"/>
    <n v="34.9"/>
  </r>
  <r>
    <x v="42"/>
    <s v="COG"/>
    <x v="2"/>
    <x v="7"/>
    <n v="0.33"/>
    <n v="0"/>
    <n v="7.0000000000000007E-2"/>
    <n v="23.05"/>
    <n v="0.4"/>
    <n v="2206.4699999999998"/>
    <n v="10.51"/>
    <n v="35.799999999999997"/>
  </r>
  <r>
    <x v="42"/>
    <s v="COG"/>
    <x v="2"/>
    <x v="8"/>
    <n v="0.37"/>
    <n v="0"/>
    <n v="0.09"/>
    <n v="13.82"/>
    <n v="0.46"/>
    <n v="2832.09"/>
    <n v="11.97"/>
    <n v="36.799999999999997"/>
  </r>
  <r>
    <x v="42"/>
    <s v="COG"/>
    <x v="2"/>
    <x v="9"/>
    <n v="0.33"/>
    <n v="0"/>
    <n v="0.21"/>
    <n v="21.36"/>
    <n v="0.54"/>
    <n v="2271.15"/>
    <n v="14.53"/>
    <n v="37.1"/>
  </r>
  <r>
    <x v="42"/>
    <s v="COG"/>
    <x v="2"/>
    <x v="10"/>
    <n v="0.43"/>
    <n v="0"/>
    <n v="0.35"/>
    <n v="36.270000000000003"/>
    <n v="0.78"/>
    <n v="2946.56"/>
    <n v="19.79"/>
    <n v="40"/>
  </r>
  <r>
    <x v="42"/>
    <s v="COG"/>
    <x v="2"/>
    <x v="11"/>
    <n v="0.78"/>
    <n v="0"/>
    <n v="0.5"/>
    <n v="20.13"/>
    <n v="1.28"/>
    <n v="3396.17"/>
    <n v="23.78"/>
    <n v="40.799999999999997"/>
  </r>
  <r>
    <x v="42"/>
    <s v="COG"/>
    <x v="2"/>
    <x v="12"/>
    <n v="0.98"/>
    <n v="0"/>
    <n v="0.71"/>
    <n v="2.57"/>
    <n v="1.69"/>
    <n v="3732.33"/>
    <n v="24.39"/>
    <n v="41.6"/>
  </r>
  <r>
    <x v="42"/>
    <s v="COG"/>
    <x v="2"/>
    <x v="13"/>
    <n v="0.96"/>
    <n v="0"/>
    <n v="0.74"/>
    <n v="26.42"/>
    <n v="1.7"/>
    <n v="3697.42"/>
    <n v="30.83"/>
    <n v="42.5"/>
  </r>
  <r>
    <x v="42"/>
    <s v="COG"/>
    <x v="2"/>
    <x v="14"/>
    <n v="0.94"/>
    <n v="0"/>
    <n v="0.79"/>
    <n v="-4.8600000000000003"/>
    <n v="1.73"/>
    <n v="3601.24"/>
    <n v="29.33"/>
    <n v="43.4"/>
  </r>
  <r>
    <x v="42"/>
    <s v="COG"/>
    <x v="2"/>
    <x v="15"/>
    <n v="1.0900000000000001"/>
    <n v="0"/>
    <n v="1.67"/>
    <n v="0.85"/>
    <n v="2.76"/>
    <n v="2439.35"/>
    <n v="29.58"/>
    <n v="44.3"/>
  </r>
  <r>
    <x v="42"/>
    <s v="COG"/>
    <x v="2"/>
    <x v="16"/>
    <n v="1.1200000000000001"/>
    <n v="0"/>
    <n v="1.82"/>
    <n v="-4.4400000000000004"/>
    <n v="2.94"/>
    <n v="2093.11"/>
    <n v="28.27"/>
    <n v="45.3"/>
  </r>
  <r>
    <x v="42"/>
    <s v="COG"/>
    <x v="2"/>
    <x v="17"/>
    <n v="1.19"/>
    <n v="0"/>
    <n v="1.76"/>
    <n v="-25.11"/>
    <n v="2.95"/>
    <n v="2211.63"/>
    <n v="21.17"/>
    <n v="46.2"/>
  </r>
  <r>
    <x v="42"/>
    <s v="COG"/>
    <x v="2"/>
    <x v="18"/>
    <n v="1.0900000000000001"/>
    <n v="0"/>
    <n v="2"/>
    <n v="-7.34"/>
    <n v="3.09"/>
    <n v="2694.43"/>
    <n v="19.62"/>
    <n v="47"/>
  </r>
  <r>
    <x v="42"/>
    <s v="COG"/>
    <x v="2"/>
    <x v="19"/>
    <n v="0.85"/>
    <n v="0"/>
    <n v="2.81"/>
    <n v="-18.39"/>
    <n v="3.66"/>
    <n v="2488.42"/>
    <n v="16.010000000000002"/>
    <n v="47.7"/>
  </r>
  <r>
    <x v="42"/>
    <s v="COG"/>
    <x v="2"/>
    <x v="20"/>
    <n v="0.9"/>
    <n v="0"/>
    <n v="2.93"/>
    <n v="-15.25"/>
    <n v="3.83"/>
    <n v="1993.59"/>
    <n v="13.57"/>
    <n v="48.7"/>
  </r>
  <r>
    <x v="42"/>
    <s v="COG"/>
    <x v="2"/>
    <x v="21"/>
    <n v="0.9"/>
    <n v="0"/>
    <n v="3.03"/>
    <n v="0.99"/>
    <n v="3.93"/>
    <n v="2516.16"/>
    <n v="13.7"/>
    <n v="49.7"/>
  </r>
  <r>
    <x v="42"/>
    <s v="COG"/>
    <x v="2"/>
    <x v="22"/>
    <n v="0.9"/>
    <n v="0"/>
    <n v="3.1"/>
    <n v="0"/>
    <n v="4"/>
    <n v="2620.84"/>
    <m/>
    <n v="50.6"/>
  </r>
  <r>
    <x v="43"/>
    <s v="COK"/>
    <x v="3"/>
    <x v="8"/>
    <n v="0"/>
    <n v="0"/>
    <n v="0.03"/>
    <n v="2.74"/>
    <n v="0.03"/>
    <n v="0"/>
    <n v="0.33"/>
    <n v="0"/>
  </r>
  <r>
    <x v="43"/>
    <s v="COK"/>
    <x v="3"/>
    <x v="2"/>
    <n v="0"/>
    <n v="0"/>
    <n v="0.03"/>
    <n v="-45.82"/>
    <n v="0.03"/>
    <n v="0"/>
    <n v="0.14000000000000001"/>
    <n v="0"/>
  </r>
  <r>
    <x v="43"/>
    <s v="COK"/>
    <x v="3"/>
    <x v="5"/>
    <n v="0"/>
    <n v="0"/>
    <n v="0.03"/>
    <n v="60.08"/>
    <n v="0.03"/>
    <n v="0"/>
    <n v="0.35"/>
    <n v="0"/>
  </r>
  <r>
    <x v="43"/>
    <s v="COK"/>
    <x v="3"/>
    <x v="11"/>
    <n v="0"/>
    <n v="0"/>
    <n v="0.03"/>
    <n v="12.21"/>
    <n v="0.03"/>
    <n v="0"/>
    <n v="0.4"/>
    <n v="0"/>
  </r>
  <r>
    <x v="43"/>
    <s v="COK"/>
    <x v="3"/>
    <x v="14"/>
    <n v="0"/>
    <n v="0"/>
    <n v="0.03"/>
    <n v="5.86"/>
    <n v="0.03"/>
    <n v="0"/>
    <n v="0.45"/>
    <n v="0"/>
  </r>
  <r>
    <x v="43"/>
    <s v="COK"/>
    <x v="3"/>
    <x v="10"/>
    <n v="0"/>
    <n v="0"/>
    <n v="0.03"/>
    <n v="18.78"/>
    <n v="0.03"/>
    <n v="0"/>
    <n v="0.36"/>
    <n v="0"/>
  </r>
  <r>
    <x v="43"/>
    <s v="COK"/>
    <x v="3"/>
    <x v="13"/>
    <n v="0"/>
    <n v="0"/>
    <n v="0.03"/>
    <n v="-0.08"/>
    <n v="0.03"/>
    <n v="0"/>
    <n v="0.43"/>
    <n v="0"/>
  </r>
  <r>
    <x v="43"/>
    <s v="COK"/>
    <x v="3"/>
    <x v="7"/>
    <n v="0"/>
    <n v="0"/>
    <n v="0.03"/>
    <n v="-15.62"/>
    <n v="0.03"/>
    <n v="0"/>
    <n v="0.32"/>
    <n v="0"/>
  </r>
  <r>
    <x v="43"/>
    <s v="COK"/>
    <x v="3"/>
    <x v="16"/>
    <n v="0"/>
    <n v="0"/>
    <n v="0.03"/>
    <n v="4.2300000000000004"/>
    <n v="0.03"/>
    <n v="0"/>
    <n v="0.44"/>
    <n v="0"/>
  </r>
  <r>
    <x v="43"/>
    <s v="COK"/>
    <x v="3"/>
    <x v="12"/>
    <n v="0"/>
    <n v="0"/>
    <n v="0.03"/>
    <n v="6.02"/>
    <n v="0.03"/>
    <n v="0"/>
    <n v="0.43"/>
    <n v="0"/>
  </r>
  <r>
    <x v="43"/>
    <s v="COK"/>
    <x v="3"/>
    <x v="15"/>
    <n v="0"/>
    <n v="0"/>
    <n v="0.03"/>
    <n v="-6.32"/>
    <n v="0.03"/>
    <n v="0"/>
    <n v="0.42"/>
    <n v="0"/>
  </r>
  <r>
    <x v="43"/>
    <s v="COK"/>
    <x v="3"/>
    <x v="1"/>
    <n v="0"/>
    <n v="0"/>
    <n v="0.03"/>
    <n v="-4.6100000000000003"/>
    <n v="0.03"/>
    <n v="0"/>
    <n v="0.26"/>
    <n v="0"/>
  </r>
  <r>
    <x v="43"/>
    <s v="COK"/>
    <x v="3"/>
    <x v="4"/>
    <n v="0"/>
    <n v="0"/>
    <n v="0.03"/>
    <n v="69.62"/>
    <n v="0.03"/>
    <n v="0"/>
    <n v="0.22"/>
    <n v="0"/>
  </r>
  <r>
    <x v="43"/>
    <s v="COK"/>
    <x v="3"/>
    <x v="0"/>
    <n v="0"/>
    <n v="0"/>
    <n v="0.03"/>
    <n v="48.9"/>
    <n v="0.03"/>
    <n v="0"/>
    <n v="0.27"/>
    <n v="0"/>
  </r>
  <r>
    <x v="43"/>
    <s v="COK"/>
    <x v="3"/>
    <x v="3"/>
    <n v="0"/>
    <n v="0"/>
    <n v="0.03"/>
    <n v="-7.77"/>
    <n v="0.03"/>
    <n v="0"/>
    <n v="0.13"/>
    <n v="0"/>
  </r>
  <r>
    <x v="43"/>
    <s v="COK"/>
    <x v="3"/>
    <x v="9"/>
    <n v="0"/>
    <n v="0"/>
    <n v="0.03"/>
    <n v="-7.87"/>
    <n v="0.03"/>
    <n v="0"/>
    <n v="0.3"/>
    <n v="0"/>
  </r>
  <r>
    <x v="43"/>
    <s v="COK"/>
    <x v="3"/>
    <x v="6"/>
    <n v="0"/>
    <n v="0"/>
    <n v="0.03"/>
    <n v="6.55"/>
    <n v="0.03"/>
    <n v="0"/>
    <n v="0.38"/>
    <n v="0"/>
  </r>
  <r>
    <x v="43"/>
    <s v="COK"/>
    <x v="3"/>
    <x v="22"/>
    <n v="0.02"/>
    <n v="0"/>
    <n v="0.02"/>
    <n v="0"/>
    <n v="0.04"/>
    <n v="0"/>
    <m/>
    <n v="0"/>
  </r>
  <r>
    <x v="43"/>
    <s v="COK"/>
    <x v="3"/>
    <x v="19"/>
    <n v="0.01"/>
    <n v="0"/>
    <n v="0.03"/>
    <n v="0.28000000000000003"/>
    <n v="0.04"/>
    <n v="0"/>
    <n v="0.5"/>
    <n v="0"/>
  </r>
  <r>
    <x v="43"/>
    <s v="COK"/>
    <x v="3"/>
    <x v="18"/>
    <n v="0.02"/>
    <n v="0"/>
    <n v="0.03"/>
    <n v="5.44"/>
    <n v="0.05"/>
    <n v="0"/>
    <n v="0.5"/>
    <n v="0"/>
  </r>
  <r>
    <x v="43"/>
    <s v="COK"/>
    <x v="3"/>
    <x v="21"/>
    <n v="0.02"/>
    <n v="0"/>
    <n v="0.02"/>
    <n v="4.59"/>
    <n v="0.04"/>
    <n v="0"/>
    <n v="0.49"/>
    <n v="0"/>
  </r>
  <r>
    <x v="43"/>
    <s v="COK"/>
    <x v="3"/>
    <x v="17"/>
    <n v="0.01"/>
    <n v="0"/>
    <n v="0.03"/>
    <n v="7.65"/>
    <n v="0.04"/>
    <n v="0"/>
    <n v="0.47"/>
    <n v="0"/>
  </r>
  <r>
    <x v="43"/>
    <s v="COK"/>
    <x v="3"/>
    <x v="20"/>
    <n v="0.01"/>
    <n v="0"/>
    <n v="0.03"/>
    <n v="-5.96"/>
    <n v="0.04"/>
    <n v="0"/>
    <n v="0.47"/>
    <n v="0"/>
  </r>
  <r>
    <x v="44"/>
    <s v="CRI"/>
    <x v="4"/>
    <x v="0"/>
    <n v="6.8"/>
    <n v="0"/>
    <n v="0.06"/>
    <n v="3.64"/>
    <n v="6.86"/>
    <n v="3812.75"/>
    <n v="42.57"/>
    <n v="96.9"/>
  </r>
  <r>
    <x v="44"/>
    <s v="CRI"/>
    <x v="4"/>
    <x v="1"/>
    <n v="6.8"/>
    <n v="0"/>
    <n v="0.1"/>
    <n v="1.8"/>
    <n v="6.9"/>
    <n v="3985.13"/>
    <n v="43.34"/>
    <n v="98.2"/>
  </r>
  <r>
    <x v="44"/>
    <s v="CRI"/>
    <x v="4"/>
    <x v="2"/>
    <n v="7.3"/>
    <n v="0"/>
    <n v="0.12"/>
    <n v="4.0999999999999996"/>
    <n v="7.42"/>
    <n v="4067.72"/>
    <n v="45.12"/>
    <n v="98.5"/>
  </r>
  <r>
    <x v="44"/>
    <s v="CRI"/>
    <x v="4"/>
    <x v="3"/>
    <n v="7.14"/>
    <n v="0"/>
    <n v="0.16"/>
    <n v="2.04"/>
    <n v="7.3"/>
    <n v="4173.1499999999996"/>
    <n v="46.04"/>
    <n v="98.7"/>
  </r>
  <r>
    <x v="44"/>
    <s v="CRI"/>
    <x v="4"/>
    <x v="4"/>
    <n v="7.91"/>
    <n v="0"/>
    <n v="7.0000000000000007E-2"/>
    <n v="3.11"/>
    <n v="7.98"/>
    <n v="4431.01"/>
    <n v="47.47"/>
    <n v="99"/>
  </r>
  <r>
    <x v="44"/>
    <s v="CRI"/>
    <x v="4"/>
    <x v="5"/>
    <n v="7.92"/>
    <n v="0"/>
    <n v="0.27"/>
    <n v="3.94"/>
    <n v="8.19"/>
    <n v="4703.01"/>
    <n v="49.34"/>
    <n v="99.1"/>
  </r>
  <r>
    <x v="44"/>
    <s v="CRI"/>
    <x v="4"/>
    <x v="6"/>
    <n v="8.09"/>
    <n v="0"/>
    <n v="0.53"/>
    <n v="4.3600000000000003"/>
    <n v="8.6199999999999992"/>
    <n v="5256.6"/>
    <n v="51.49"/>
    <n v="99.1"/>
  </r>
  <r>
    <x v="44"/>
    <s v="CRI"/>
    <x v="4"/>
    <x v="7"/>
    <n v="8.26"/>
    <n v="0"/>
    <n v="0.72"/>
    <n v="5.67"/>
    <n v="8.98"/>
    <n v="6137.71"/>
    <n v="54.41"/>
    <n v="99.2"/>
  </r>
  <r>
    <x v="44"/>
    <s v="CRI"/>
    <x v="4"/>
    <x v="8"/>
    <n v="8.7200000000000006"/>
    <n v="0"/>
    <n v="0.68"/>
    <n v="1.29"/>
    <n v="9.4"/>
    <n v="6937.24"/>
    <n v="55.11"/>
    <n v="99.3"/>
  </r>
  <r>
    <x v="44"/>
    <s v="CRI"/>
    <x v="4"/>
    <x v="9"/>
    <n v="8.7899999999999991"/>
    <n v="0"/>
    <n v="0.45"/>
    <n v="-2.73"/>
    <n v="9.24"/>
    <n v="6832.7"/>
    <n v="53.61"/>
    <n v="99.4"/>
  </r>
  <r>
    <x v="44"/>
    <s v="CRI"/>
    <x v="4"/>
    <x v="10"/>
    <n v="8.8699999999999992"/>
    <n v="0"/>
    <n v="0.64"/>
    <n v="1.63"/>
    <n v="9.51"/>
    <n v="8265.7900000000009"/>
    <n v="54.48"/>
    <n v="99"/>
  </r>
  <r>
    <x v="44"/>
    <s v="CRI"/>
    <x v="4"/>
    <x v="11"/>
    <n v="8.89"/>
    <n v="0"/>
    <n v="0.86"/>
    <n v="0.53"/>
    <n v="9.75"/>
    <n v="9276.39"/>
    <n v="54.77"/>
    <n v="99.2"/>
  </r>
  <r>
    <x v="44"/>
    <s v="CRI"/>
    <x v="4"/>
    <x v="12"/>
    <n v="9.2799999999999994"/>
    <n v="0"/>
    <n v="0.83"/>
    <n v="0.95"/>
    <n v="10.11"/>
    <n v="10127"/>
    <n v="55.29"/>
    <n v="99.5"/>
  </r>
  <r>
    <x v="44"/>
    <s v="CRI"/>
    <x v="4"/>
    <x v="13"/>
    <n v="8.99"/>
    <n v="0"/>
    <n v="1.2"/>
    <n v="0.68"/>
    <n v="10.19"/>
    <n v="10803.24"/>
    <n v="55.67"/>
    <n v="99.6"/>
  </r>
  <r>
    <x v="44"/>
    <s v="CRI"/>
    <x v="4"/>
    <x v="14"/>
    <n v="9.1300000000000008"/>
    <n v="0"/>
    <n v="1.04"/>
    <n v="2.04"/>
    <n v="10.17"/>
    <n v="10911.5"/>
    <n v="56.81"/>
    <n v="99.4"/>
  </r>
  <r>
    <x v="44"/>
    <s v="CRI"/>
    <x v="4"/>
    <x v="15"/>
    <n v="10.66"/>
    <n v="0"/>
    <n v="0.11"/>
    <n v="4.3600000000000003"/>
    <n v="10.77"/>
    <n v="11714.71"/>
    <n v="59.28"/>
    <n v="99.4"/>
  </r>
  <r>
    <x v="44"/>
    <s v="CRI"/>
    <x v="4"/>
    <x v="16"/>
    <n v="10.67"/>
    <n v="0"/>
    <n v="0.19"/>
    <n v="2.62"/>
    <n v="10.86"/>
    <n v="12091.03"/>
    <n v="60.84"/>
    <n v="99.5"/>
  </r>
  <r>
    <x v="44"/>
    <s v="CRI"/>
    <x v="4"/>
    <x v="17"/>
    <n v="11.24"/>
    <n v="0"/>
    <n v="0.04"/>
    <n v="3.84"/>
    <n v="11.28"/>
    <n v="12317.09"/>
    <n v="63.17"/>
    <n v="99.6"/>
  </r>
  <r>
    <x v="44"/>
    <s v="CRI"/>
    <x v="4"/>
    <x v="18"/>
    <n v="11.28"/>
    <n v="0"/>
    <n v="0.16"/>
    <n v="2.16"/>
    <n v="11.44"/>
    <n v="12590.25"/>
    <n v="64.540000000000006"/>
    <n v="99.7"/>
  </r>
  <r>
    <x v="44"/>
    <s v="CRI"/>
    <x v="4"/>
    <x v="19"/>
    <n v="11.33"/>
    <n v="0"/>
    <n v="0.1"/>
    <n v="2.52"/>
    <n v="11.43"/>
    <n v="12884.69"/>
    <n v="66.16"/>
    <n v="99.7"/>
  </r>
  <r>
    <x v="44"/>
    <s v="CRI"/>
    <x v="4"/>
    <x v="20"/>
    <n v="11.71"/>
    <n v="0"/>
    <n v="0.02"/>
    <n v="-11.06"/>
    <n v="11.73"/>
    <n v="12394.05"/>
    <n v="58.85"/>
    <n v="99.9"/>
  </r>
  <r>
    <x v="44"/>
    <s v="CRI"/>
    <x v="4"/>
    <x v="21"/>
    <n v="12.63"/>
    <n v="0"/>
    <n v="0"/>
    <n v="4.7300000000000004"/>
    <n v="12.63"/>
    <n v="12838.12"/>
    <n v="61.63"/>
    <n v="100"/>
  </r>
  <r>
    <x v="44"/>
    <s v="CRI"/>
    <x v="4"/>
    <x v="22"/>
    <n v="12.47"/>
    <n v="0"/>
    <n v="0"/>
    <n v="0"/>
    <n v="12.47"/>
    <n v="13625.9"/>
    <m/>
    <n v="100"/>
  </r>
  <r>
    <x v="45"/>
    <s v="CIV"/>
    <x v="2"/>
    <x v="0"/>
    <n v="1.75"/>
    <n v="0"/>
    <n v="3.05"/>
    <n v="0.57999999999999996"/>
    <n v="4.8"/>
    <n v="936.64"/>
    <n v="36.76"/>
    <n v="48.7"/>
  </r>
  <r>
    <x v="45"/>
    <s v="CIV"/>
    <x v="2"/>
    <x v="1"/>
    <n v="1.78"/>
    <n v="0"/>
    <n v="3.1"/>
    <n v="-0.93"/>
    <n v="4.88"/>
    <n v="924.73"/>
    <n v="36.42"/>
    <n v="49.7"/>
  </r>
  <r>
    <x v="45"/>
    <s v="CIV"/>
    <x v="2"/>
    <x v="2"/>
    <n v="1.71"/>
    <n v="0"/>
    <n v="3.58"/>
    <n v="-2.8"/>
    <n v="5.29"/>
    <n v="967.82"/>
    <n v="35.4"/>
    <n v="51.4"/>
  </r>
  <r>
    <x v="45"/>
    <s v="CIV"/>
    <x v="2"/>
    <x v="3"/>
    <n v="1.81"/>
    <n v="0"/>
    <n v="3.27"/>
    <n v="-9.84"/>
    <n v="5.08"/>
    <n v="1111.17"/>
    <n v="31.91"/>
    <n v="51.5"/>
  </r>
  <r>
    <x v="45"/>
    <s v="CIV"/>
    <x v="2"/>
    <x v="4"/>
    <n v="1.84"/>
    <n v="0"/>
    <n v="3.66"/>
    <n v="6.97"/>
    <n v="5.5"/>
    <n v="1199.83"/>
    <n v="34.14"/>
    <n v="52.4"/>
  </r>
  <r>
    <x v="45"/>
    <s v="CIV"/>
    <x v="2"/>
    <x v="5"/>
    <n v="1.53"/>
    <n v="0"/>
    <n v="4.1399999999999997"/>
    <n v="11.08"/>
    <n v="5.67"/>
    <n v="1197.75"/>
    <n v="37.92"/>
    <n v="58.9"/>
  </r>
  <r>
    <x v="45"/>
    <s v="CIV"/>
    <x v="2"/>
    <x v="6"/>
    <n v="1.6"/>
    <n v="0"/>
    <n v="4.04"/>
    <n v="-14.64"/>
    <n v="5.64"/>
    <n v="1230.43"/>
    <n v="32.369999999999997"/>
    <n v="60.2"/>
  </r>
  <r>
    <x v="45"/>
    <s v="CIV"/>
    <x v="2"/>
    <x v="7"/>
    <n v="1.9"/>
    <n v="0"/>
    <n v="3.72"/>
    <n v="7.05"/>
    <n v="5.62"/>
    <n v="1367.54"/>
    <n v="34.65"/>
    <n v="55.3"/>
  </r>
  <r>
    <x v="45"/>
    <s v="CIV"/>
    <x v="2"/>
    <x v="8"/>
    <n v="2"/>
    <n v="0"/>
    <n v="3.79"/>
    <n v="10.01"/>
    <n v="5.79"/>
    <n v="1583.97"/>
    <n v="38.119999999999997"/>
    <n v="60.3"/>
  </r>
  <r>
    <x v="45"/>
    <s v="CIV"/>
    <x v="2"/>
    <x v="9"/>
    <n v="2.1800000000000002"/>
    <n v="0"/>
    <n v="3.67"/>
    <n v="-2.38"/>
    <n v="5.85"/>
    <n v="1540.45"/>
    <n v="37.21"/>
    <n v="57.3"/>
  </r>
  <r>
    <x v="45"/>
    <s v="CIV"/>
    <x v="2"/>
    <x v="10"/>
    <n v="1.67"/>
    <n v="0"/>
    <n v="4.28"/>
    <n v="2.27"/>
    <n v="5.95"/>
    <n v="1553.55"/>
    <n v="38.06"/>
    <n v="58.4"/>
  </r>
  <r>
    <x v="45"/>
    <s v="CIV"/>
    <x v="2"/>
    <x v="11"/>
    <n v="1.82"/>
    <n v="0"/>
    <n v="4.26"/>
    <n v="-6.94"/>
    <n v="6.08"/>
    <n v="1596.63"/>
    <n v="35.409999999999997"/>
    <n v="55.8"/>
  </r>
  <r>
    <x v="45"/>
    <s v="CIV"/>
    <x v="2"/>
    <x v="12"/>
    <n v="1.84"/>
    <n v="0"/>
    <n v="5.16"/>
    <n v="22"/>
    <n v="7"/>
    <n v="1546.95"/>
    <n v="43.21"/>
    <n v="55.8"/>
  </r>
  <r>
    <x v="45"/>
    <s v="CIV"/>
    <x v="2"/>
    <x v="13"/>
    <n v="1.66"/>
    <n v="0"/>
    <n v="5.97"/>
    <n v="10.74"/>
    <n v="7.63"/>
    <n v="1786.16"/>
    <n v="47.85"/>
    <n v="61.5"/>
  </r>
  <r>
    <x v="45"/>
    <s v="CIV"/>
    <x v="2"/>
    <x v="14"/>
    <n v="1.96"/>
    <n v="0"/>
    <n v="6.31"/>
    <n v="5.65"/>
    <n v="8.27"/>
    <n v="1991.37"/>
    <n v="50.55"/>
    <n v="61.9"/>
  </r>
  <r>
    <x v="45"/>
    <s v="CIV"/>
    <x v="2"/>
    <x v="15"/>
    <n v="1.44"/>
    <n v="0"/>
    <n v="7.26"/>
    <n v="-0.59"/>
    <n v="8.6999999999999993"/>
    <n v="1814.72"/>
    <n v="50.25"/>
    <n v="62.6"/>
  </r>
  <r>
    <x v="45"/>
    <s v="CIV"/>
    <x v="2"/>
    <x v="16"/>
    <n v="1.68"/>
    <n v="0"/>
    <n v="8.5500000000000007"/>
    <n v="13.56"/>
    <n v="10.23"/>
    <n v="1862.6"/>
    <n v="57.06"/>
    <n v="64.3"/>
  </r>
  <r>
    <x v="45"/>
    <s v="CIV"/>
    <x v="2"/>
    <x v="17"/>
    <n v="2.15"/>
    <n v="0"/>
    <n v="7.97"/>
    <n v="-0.34"/>
    <n v="10.119999999999999"/>
    <n v="1964.3"/>
    <n v="56.87"/>
    <n v="65.599999999999994"/>
  </r>
  <r>
    <x v="45"/>
    <s v="CIV"/>
    <x v="2"/>
    <x v="18"/>
    <n v="3"/>
    <n v="0"/>
    <n v="7.04"/>
    <n v="0.24"/>
    <n v="10.039999999999999"/>
    <n v="2130.87"/>
    <n v="57"/>
    <n v="67.099999999999994"/>
  </r>
  <r>
    <x v="45"/>
    <s v="CIV"/>
    <x v="2"/>
    <x v="19"/>
    <n v="3.53"/>
    <n v="0"/>
    <n v="7.13"/>
    <n v="8.26"/>
    <n v="10.66"/>
    <n v="2141.77"/>
    <n v="61.71"/>
    <n v="68.599999999999994"/>
  </r>
  <r>
    <x v="45"/>
    <s v="CIV"/>
    <x v="2"/>
    <x v="20"/>
    <n v="3.44"/>
    <n v="0"/>
    <n v="7.82"/>
    <n v="-0.84"/>
    <n v="11.26"/>
    <n v="2179.73"/>
    <n v="61.19"/>
    <n v="69.900000000000006"/>
  </r>
  <r>
    <x v="45"/>
    <s v="CIV"/>
    <x v="2"/>
    <x v="21"/>
    <n v="2.71"/>
    <n v="0"/>
    <n v="8.64"/>
    <n v="6.45"/>
    <n v="11.35"/>
    <n v="2455.98"/>
    <n v="65.14"/>
    <n v="71.099999999999994"/>
  </r>
  <r>
    <x v="45"/>
    <s v="CIV"/>
    <x v="2"/>
    <x v="22"/>
    <n v="3.45"/>
    <n v="0"/>
    <n v="7.67"/>
    <n v="0"/>
    <n v="11.12"/>
    <n v="2308.71"/>
    <m/>
    <n v="70.400000000000006"/>
  </r>
  <r>
    <x v="46"/>
    <s v="HRV"/>
    <x v="1"/>
    <x v="4"/>
    <n v="7.63"/>
    <n v="0"/>
    <n v="6.24"/>
    <n v="3.97"/>
    <n v="13.87"/>
    <n v="9718.9699999999993"/>
    <n v="110.54"/>
    <n v="99.9"/>
  </r>
  <r>
    <x v="46"/>
    <s v="HRV"/>
    <x v="1"/>
    <x v="5"/>
    <n v="7.06"/>
    <n v="0"/>
    <n v="5.99"/>
    <n v="-1.1399999999999999"/>
    <n v="13.05"/>
    <n v="10443.530000000001"/>
    <n v="109.28"/>
    <n v="99.9"/>
  </r>
  <r>
    <x v="46"/>
    <s v="HRV"/>
    <x v="1"/>
    <x v="6"/>
    <n v="6.65"/>
    <n v="0"/>
    <n v="6.26"/>
    <n v="-1.22"/>
    <n v="12.91"/>
    <n v="11502.75"/>
    <n v="107.95"/>
    <n v="99.8"/>
  </r>
  <r>
    <x v="46"/>
    <s v="HRV"/>
    <x v="1"/>
    <x v="7"/>
    <n v="4.74"/>
    <n v="0"/>
    <n v="7.8"/>
    <n v="0.47"/>
    <n v="12.54"/>
    <n v="13757.61"/>
    <n v="108.45"/>
    <n v="99.8"/>
  </r>
  <r>
    <x v="46"/>
    <s v="HRV"/>
    <x v="1"/>
    <x v="0"/>
    <n v="6.45"/>
    <n v="0"/>
    <n v="4.76"/>
    <n v="-5.45"/>
    <n v="11.21"/>
    <n v="4953.6499999999996"/>
    <n v="96.55"/>
    <n v="100"/>
  </r>
  <r>
    <x v="46"/>
    <s v="HRV"/>
    <x v="1"/>
    <x v="1"/>
    <n v="7.18"/>
    <n v="0"/>
    <n v="5.57"/>
    <n v="5.14"/>
    <n v="12.75"/>
    <n v="5364.84"/>
    <n v="101.52"/>
    <n v="100"/>
  </r>
  <r>
    <x v="46"/>
    <s v="HRV"/>
    <x v="1"/>
    <x v="2"/>
    <n v="5.85"/>
    <n v="0"/>
    <n v="6.84"/>
    <n v="0.1"/>
    <n v="12.69"/>
    <n v="6219.58"/>
    <n v="101.62"/>
    <n v="100"/>
  </r>
  <r>
    <x v="46"/>
    <s v="HRV"/>
    <x v="1"/>
    <x v="3"/>
    <n v="5.46"/>
    <n v="0"/>
    <n v="7.7"/>
    <n v="4.62"/>
    <n v="13.16"/>
    <n v="8190.11"/>
    <n v="106.32"/>
    <n v="100"/>
  </r>
  <r>
    <x v="46"/>
    <s v="HRV"/>
    <x v="1"/>
    <x v="8"/>
    <n v="5.84"/>
    <n v="0"/>
    <n v="6.94"/>
    <n v="-0.54"/>
    <n v="12.78"/>
    <n v="15889.43"/>
    <n v="107.86"/>
    <n v="100"/>
  </r>
  <r>
    <x v="46"/>
    <s v="HRV"/>
    <x v="1"/>
    <x v="9"/>
    <n v="7.48"/>
    <n v="0"/>
    <n v="5.87"/>
    <n v="-1.28"/>
    <n v="13.35"/>
    <n v="14475.96"/>
    <n v="106.49"/>
    <n v="100"/>
  </r>
  <r>
    <x v="46"/>
    <s v="HRV"/>
    <x v="1"/>
    <x v="10"/>
    <n v="9.3000000000000007"/>
    <n v="0"/>
    <n v="5.49"/>
    <n v="1.67"/>
    <n v="14.79"/>
    <n v="13731.29"/>
    <n v="108.26"/>
    <n v="100"/>
  </r>
  <r>
    <x v="46"/>
    <s v="HRV"/>
    <x v="1"/>
    <x v="11"/>
    <n v="5.28"/>
    <n v="0"/>
    <n v="5.95"/>
    <n v="-12.76"/>
    <n v="11.23"/>
    <n v="14695"/>
    <n v="94.45"/>
    <n v="100"/>
  </r>
  <r>
    <x v="46"/>
    <s v="HRV"/>
    <x v="1"/>
    <x v="12"/>
    <n v="5.26"/>
    <n v="0"/>
    <n v="5.31"/>
    <n v="-7.26"/>
    <n v="10.57"/>
    <n v="13508.68"/>
    <n v="87.59"/>
    <n v="100"/>
  </r>
  <r>
    <x v="46"/>
    <s v="HRV"/>
    <x v="1"/>
    <x v="13"/>
    <n v="9.2799999999999994"/>
    <n v="0"/>
    <n v="4.66"/>
    <n v="9.68"/>
    <n v="13.94"/>
    <n v="14136.4"/>
    <n v="96.07"/>
    <n v="100"/>
  </r>
  <r>
    <x v="46"/>
    <s v="HRV"/>
    <x v="1"/>
    <x v="14"/>
    <n v="9.94"/>
    <n v="0"/>
    <n v="3.49"/>
    <n v="-7.0000000000000007E-2"/>
    <n v="13.43"/>
    <n v="14187.97"/>
    <n v="96.01"/>
    <n v="100"/>
  </r>
  <r>
    <x v="46"/>
    <s v="HRV"/>
    <x v="1"/>
    <x v="15"/>
    <n v="7.52"/>
    <n v="0"/>
    <n v="3.72"/>
    <n v="-5.2"/>
    <n v="11.24"/>
    <n v="12285.3"/>
    <n v="91.02"/>
    <n v="100"/>
  </r>
  <r>
    <x v="46"/>
    <s v="HRV"/>
    <x v="1"/>
    <x v="16"/>
    <n v="8.36"/>
    <n v="0"/>
    <n v="4.24"/>
    <n v="4.08"/>
    <n v="12.6"/>
    <n v="12821.17"/>
    <n v="94.73"/>
    <n v="100"/>
  </r>
  <r>
    <x v="46"/>
    <s v="HRV"/>
    <x v="1"/>
    <x v="17"/>
    <n v="7.12"/>
    <n v="0"/>
    <n v="4.6500000000000004"/>
    <n v="0.06"/>
    <n v="11.77"/>
    <n v="13902.63"/>
    <n v="94.78"/>
    <n v="100"/>
  </r>
  <r>
    <x v="46"/>
    <s v="HRV"/>
    <x v="1"/>
    <x v="18"/>
    <n v="9.7799999999999994"/>
    <n v="0"/>
    <n v="3.74"/>
    <n v="3.56"/>
    <n v="13.52"/>
    <n v="15460.42"/>
    <n v="98.16"/>
    <n v="100"/>
  </r>
  <r>
    <x v="46"/>
    <s v="HRV"/>
    <x v="1"/>
    <x v="19"/>
    <n v="8.35"/>
    <n v="0"/>
    <n v="4.3"/>
    <n v="-2.39"/>
    <n v="12.65"/>
    <n v="15563.82"/>
    <n v="95.81"/>
    <n v="100"/>
  </r>
  <r>
    <x v="46"/>
    <s v="HRV"/>
    <x v="1"/>
    <x v="20"/>
    <n v="8.5500000000000007"/>
    <n v="0"/>
    <n v="4.68"/>
    <n v="-4.63"/>
    <n v="13.23"/>
    <n v="14808.46"/>
    <n v="91.38"/>
    <n v="100"/>
  </r>
  <r>
    <x v="46"/>
    <s v="HRV"/>
    <x v="1"/>
    <x v="21"/>
    <n v="10.53"/>
    <n v="0"/>
    <n v="4.58"/>
    <n v="7.59"/>
    <n v="15.11"/>
    <n v="17789.93"/>
    <n v="98.31"/>
    <n v="100"/>
  </r>
  <r>
    <x v="46"/>
    <s v="HRV"/>
    <x v="1"/>
    <x v="22"/>
    <n v="9.09"/>
    <n v="0"/>
    <n v="5.15"/>
    <n v="-5.23"/>
    <n v="14.24"/>
    <n v="18466.099999999999"/>
    <n v="93.17"/>
    <n v="100"/>
  </r>
  <r>
    <x v="47"/>
    <s v="CUB"/>
    <x v="4"/>
    <x v="0"/>
    <n v="1.03"/>
    <n v="0"/>
    <n v="14"/>
    <n v="-3.29"/>
    <n v="15.03"/>
    <n v="2751.38"/>
    <n v="109.77"/>
    <n v="97"/>
  </r>
  <r>
    <x v="47"/>
    <s v="CUB"/>
    <x v="4"/>
    <x v="1"/>
    <n v="1"/>
    <n v="0"/>
    <n v="14.3"/>
    <n v="-7.91"/>
    <n v="15.3"/>
    <n v="2842.97"/>
    <n v="101.09"/>
    <n v="96.2"/>
  </r>
  <r>
    <x v="47"/>
    <s v="CUB"/>
    <x v="4"/>
    <x v="2"/>
    <n v="1.04"/>
    <n v="0"/>
    <n v="14.65"/>
    <n v="1.2"/>
    <n v="15.69"/>
    <n v="3005.21"/>
    <n v="102.3"/>
    <n v="95.5"/>
  </r>
  <r>
    <x v="47"/>
    <s v="CUB"/>
    <x v="4"/>
    <x v="3"/>
    <n v="0.85"/>
    <n v="0"/>
    <n v="14.96"/>
    <n v="1.5"/>
    <n v="15.81"/>
    <n v="3202.78"/>
    <n v="103.84"/>
    <n v="96.5"/>
  </r>
  <r>
    <x v="47"/>
    <s v="CUB"/>
    <x v="4"/>
    <x v="4"/>
    <n v="0.88"/>
    <n v="0"/>
    <n v="14.76"/>
    <n v="1.25"/>
    <n v="15.64"/>
    <n v="3399.22"/>
    <n v="105.14"/>
    <n v="96.6"/>
  </r>
  <r>
    <x v="47"/>
    <s v="CUB"/>
    <x v="4"/>
    <x v="5"/>
    <n v="0.49"/>
    <n v="0"/>
    <n v="14.86"/>
    <n v="-1.6"/>
    <n v="15.35"/>
    <n v="3786.34"/>
    <n v="103.45"/>
    <n v="96.8"/>
  </r>
  <r>
    <x v="47"/>
    <s v="CUB"/>
    <x v="4"/>
    <x v="6"/>
    <n v="0.5"/>
    <n v="0"/>
    <n v="15.97"/>
    <n v="-2.5299999999999998"/>
    <n v="16.47"/>
    <n v="4329.9799999999996"/>
    <n v="100.84"/>
    <n v="96.9"/>
  </r>
  <r>
    <x v="47"/>
    <s v="CUB"/>
    <x v="4"/>
    <x v="7"/>
    <n v="0.53"/>
    <n v="0"/>
    <n v="17.079999999999998"/>
    <n v="1"/>
    <n v="17.61"/>
    <n v="4807.4399999999996"/>
    <n v="101.84"/>
    <n v="97.1"/>
  </r>
  <r>
    <x v="47"/>
    <s v="CUB"/>
    <x v="4"/>
    <x v="8"/>
    <n v="0.7"/>
    <n v="0"/>
    <n v="16.98"/>
    <n v="14.39"/>
    <n v="17.68"/>
    <n v="4986.12"/>
    <n v="116.5"/>
    <n v="97.3"/>
  </r>
  <r>
    <x v="47"/>
    <s v="CUB"/>
    <x v="4"/>
    <x v="9"/>
    <n v="0.69"/>
    <n v="0"/>
    <n v="17.04"/>
    <n v="0.75"/>
    <n v="17.73"/>
    <n v="5089.24"/>
    <n v="117.37"/>
    <n v="97.6"/>
  </r>
  <r>
    <x v="47"/>
    <s v="CUB"/>
    <x v="4"/>
    <x v="10"/>
    <n v="0.56999999999999995"/>
    <n v="0"/>
    <n v="16.829999999999998"/>
    <n v="13.63"/>
    <n v="17.399999999999999"/>
    <n v="5272.27"/>
    <n v="133.37"/>
    <n v="97.8"/>
  </r>
  <r>
    <x v="47"/>
    <s v="CUB"/>
    <x v="4"/>
    <x v="11"/>
    <n v="0.56999999999999995"/>
    <n v="0"/>
    <n v="17.18"/>
    <n v="-10.18"/>
    <n v="17.75"/>
    <n v="6104.46"/>
    <n v="119.8"/>
    <n v="98"/>
  </r>
  <r>
    <x v="47"/>
    <s v="CUB"/>
    <x v="4"/>
    <x v="12"/>
    <n v="0.69"/>
    <n v="0"/>
    <n v="17.739999999999998"/>
    <n v="8.84"/>
    <n v="18.43"/>
    <n v="6470.84"/>
    <n v="130.38999999999999"/>
    <n v="98.3"/>
  </r>
  <r>
    <x v="47"/>
    <s v="CUB"/>
    <x v="4"/>
    <x v="13"/>
    <n v="0.94"/>
    <n v="0"/>
    <n v="18.309999999999999"/>
    <n v="-3.85"/>
    <n v="19.25"/>
    <n v="6828.36"/>
    <n v="125.38"/>
    <n v="98.5"/>
  </r>
  <r>
    <x v="47"/>
    <s v="CUB"/>
    <x v="4"/>
    <x v="14"/>
    <n v="0.85"/>
    <n v="0"/>
    <n v="18.579999999999998"/>
    <n v="1.75"/>
    <n v="19.43"/>
    <n v="7146.7"/>
    <n v="127.57"/>
    <n v="98.7"/>
  </r>
  <r>
    <x v="47"/>
    <s v="CUB"/>
    <x v="4"/>
    <x v="15"/>
    <n v="0.9"/>
    <n v="0"/>
    <n v="19.489999999999998"/>
    <n v="0.27"/>
    <n v="20.39"/>
    <n v="7727.92"/>
    <n v="127.91"/>
    <n v="99"/>
  </r>
  <r>
    <x v="47"/>
    <s v="CUB"/>
    <x v="4"/>
    <x v="16"/>
    <n v="0.91"/>
    <n v="0"/>
    <n v="19.64"/>
    <n v="-21.97"/>
    <n v="20.55"/>
    <n v="8110.56"/>
    <n v="99.81"/>
    <n v="99.2"/>
  </r>
  <r>
    <x v="47"/>
    <s v="CUB"/>
    <x v="4"/>
    <x v="17"/>
    <n v="0.8"/>
    <n v="0"/>
    <n v="19.77"/>
    <n v="6.29"/>
    <n v="20.57"/>
    <n v="8610.61"/>
    <n v="106.09"/>
    <n v="99.4"/>
  </r>
  <r>
    <x v="47"/>
    <s v="CUB"/>
    <x v="4"/>
    <x v="18"/>
    <n v="0.76"/>
    <n v="0"/>
    <n v="20.079999999999998"/>
    <n v="4.8499999999999996"/>
    <n v="20.84"/>
    <n v="8911.4599999999991"/>
    <n v="111.23"/>
    <n v="99.6"/>
  </r>
  <r>
    <x v="47"/>
    <s v="CUB"/>
    <x v="4"/>
    <x v="19"/>
    <n v="0.91"/>
    <n v="0"/>
    <n v="19.809999999999999"/>
    <n v="-2.27"/>
    <n v="20.72"/>
    <n v="9232.26"/>
    <n v="108.71"/>
    <n v="99.8"/>
  </r>
  <r>
    <x v="47"/>
    <s v="CUB"/>
    <x v="4"/>
    <x v="20"/>
    <n v="0.92"/>
    <n v="0"/>
    <n v="18.13"/>
    <n v="-6.37"/>
    <n v="19.05"/>
    <n v="9605.26"/>
    <n v="101.79"/>
    <n v="99.9"/>
  </r>
  <r>
    <x v="47"/>
    <s v="CUB"/>
    <x v="4"/>
    <x v="21"/>
    <n v="0.83"/>
    <n v="0"/>
    <n v="17.04"/>
    <n v="2.0699999999999998"/>
    <n v="17.87"/>
    <n v="0"/>
    <n v="103.89"/>
    <n v="100"/>
  </r>
  <r>
    <x v="47"/>
    <s v="CUB"/>
    <x v="4"/>
    <x v="22"/>
    <n v="0.85"/>
    <n v="0"/>
    <n v="17.39"/>
    <n v="0"/>
    <n v="18.239999999999998"/>
    <n v="0"/>
    <m/>
    <n v="100"/>
  </r>
  <r>
    <x v="48"/>
    <s v="CYP"/>
    <x v="0"/>
    <x v="0"/>
    <n v="0"/>
    <n v="0"/>
    <n v="3.37"/>
    <n v="4.78"/>
    <n v="3.37"/>
    <n v="14388.35"/>
    <n v="30.26"/>
    <n v="100"/>
  </r>
  <r>
    <x v="48"/>
    <s v="CYP"/>
    <x v="0"/>
    <x v="1"/>
    <n v="0"/>
    <n v="0"/>
    <n v="3.55"/>
    <n v="1.1499999999999999"/>
    <n v="3.55"/>
    <n v="14821.45"/>
    <n v="30.61"/>
    <n v="100"/>
  </r>
  <r>
    <x v="48"/>
    <s v="CYP"/>
    <x v="0"/>
    <x v="2"/>
    <n v="0"/>
    <n v="0"/>
    <n v="3.79"/>
    <n v="-1.38"/>
    <n v="3.79"/>
    <n v="16093.22"/>
    <n v="30.19"/>
    <n v="100"/>
  </r>
  <r>
    <x v="48"/>
    <s v="CYP"/>
    <x v="0"/>
    <x v="3"/>
    <n v="0"/>
    <n v="0"/>
    <n v="4.05"/>
    <n v="6.3"/>
    <n v="4.05"/>
    <n v="20252.25"/>
    <n v="32.090000000000003"/>
    <n v="100"/>
  </r>
  <r>
    <x v="48"/>
    <s v="CYP"/>
    <x v="0"/>
    <x v="4"/>
    <n v="0"/>
    <n v="0"/>
    <n v="4.2"/>
    <n v="-2.68"/>
    <n v="4.2"/>
    <n v="23792.62"/>
    <n v="31.23"/>
    <n v="100"/>
  </r>
  <r>
    <x v="48"/>
    <s v="CYP"/>
    <x v="0"/>
    <x v="5"/>
    <n v="0"/>
    <n v="0"/>
    <n v="4.38"/>
    <n v="12.05"/>
    <n v="4.38"/>
    <n v="24959.26"/>
    <n v="34.99"/>
    <n v="100"/>
  </r>
  <r>
    <x v="48"/>
    <s v="CYP"/>
    <x v="0"/>
    <x v="6"/>
    <n v="0"/>
    <n v="0"/>
    <n v="4.6500000000000004"/>
    <n v="-1.66"/>
    <n v="4.6500000000000004"/>
    <n v="26729.279999999999"/>
    <n v="34.409999999999997"/>
    <n v="100"/>
  </r>
  <r>
    <x v="48"/>
    <s v="CYP"/>
    <x v="0"/>
    <x v="7"/>
    <n v="0"/>
    <n v="0"/>
    <n v="4.87"/>
    <n v="1.67"/>
    <n v="4.87"/>
    <n v="31244.880000000001"/>
    <n v="34.99"/>
    <n v="100"/>
  </r>
  <r>
    <x v="48"/>
    <s v="CYP"/>
    <x v="0"/>
    <x v="8"/>
    <n v="0.01"/>
    <n v="0"/>
    <n v="5.0599999999999996"/>
    <n v="2.48"/>
    <n v="5.07"/>
    <n v="35397.300000000003"/>
    <n v="35.86"/>
    <n v="100"/>
  </r>
  <r>
    <x v="48"/>
    <s v="CYP"/>
    <x v="0"/>
    <x v="9"/>
    <n v="0.03"/>
    <n v="0"/>
    <n v="5.18"/>
    <n v="-2.38"/>
    <n v="5.21"/>
    <n v="32236.45"/>
    <n v="35"/>
    <n v="100"/>
  </r>
  <r>
    <x v="48"/>
    <s v="CYP"/>
    <x v="0"/>
    <x v="10"/>
    <n v="0.08"/>
    <n v="0"/>
    <n v="5.25"/>
    <n v="-2.71"/>
    <n v="5.33"/>
    <n v="31105.03"/>
    <n v="34.06"/>
    <n v="100"/>
  </r>
  <r>
    <x v="48"/>
    <s v="CYP"/>
    <x v="0"/>
    <x v="11"/>
    <n v="0.17"/>
    <n v="0"/>
    <n v="4.75"/>
    <n v="-0.97"/>
    <n v="4.92"/>
    <n v="32485.8"/>
    <n v="33.729999999999997"/>
    <n v="100"/>
  </r>
  <r>
    <x v="48"/>
    <s v="CYP"/>
    <x v="0"/>
    <x v="12"/>
    <n v="0.26"/>
    <n v="0"/>
    <n v="4.46"/>
    <n v="-6.29"/>
    <n v="4.72"/>
    <n v="28991.94"/>
    <n v="31.6"/>
    <n v="100"/>
  </r>
  <r>
    <x v="48"/>
    <s v="CYP"/>
    <x v="0"/>
    <x v="13"/>
    <n v="0.33"/>
    <n v="0"/>
    <n v="3.96"/>
    <n v="-10.53"/>
    <n v="4.29"/>
    <n v="27797.46"/>
    <n v="28.28"/>
    <n v="100"/>
  </r>
  <r>
    <x v="48"/>
    <s v="CYP"/>
    <x v="0"/>
    <x v="14"/>
    <n v="0.31"/>
    <n v="0"/>
    <n v="4.03"/>
    <n v="0.06"/>
    <n v="4.34"/>
    <n v="27244.35"/>
    <n v="28.29"/>
    <n v="100"/>
  </r>
  <r>
    <x v="48"/>
    <s v="CYP"/>
    <x v="0"/>
    <x v="15"/>
    <n v="0.4"/>
    <n v="0"/>
    <n v="4.1399999999999997"/>
    <n v="3.15"/>
    <n v="4.54"/>
    <n v="23487.23"/>
    <n v="29.18"/>
    <n v="100"/>
  </r>
  <r>
    <x v="48"/>
    <s v="CYP"/>
    <x v="0"/>
    <x v="16"/>
    <n v="0.43"/>
    <n v="0"/>
    <n v="4.46"/>
    <n v="8.75"/>
    <n v="4.8899999999999997"/>
    <n v="24715.15"/>
    <n v="31.74"/>
    <n v="100"/>
  </r>
  <r>
    <x v="48"/>
    <s v="CYP"/>
    <x v="0"/>
    <x v="17"/>
    <n v="0.43"/>
    <n v="0"/>
    <n v="4.57"/>
    <n v="2.71"/>
    <n v="5"/>
    <n v="26696.99"/>
    <n v="32.6"/>
    <n v="100"/>
  </r>
  <r>
    <x v="48"/>
    <s v="CYP"/>
    <x v="0"/>
    <x v="18"/>
    <n v="0.48"/>
    <n v="0"/>
    <n v="4.58"/>
    <n v="-0.41"/>
    <n v="5.0599999999999996"/>
    <n v="29599.99"/>
    <n v="32.46"/>
    <n v="100"/>
  </r>
  <r>
    <x v="48"/>
    <s v="CYP"/>
    <x v="0"/>
    <x v="19"/>
    <n v="0.52"/>
    <n v="0"/>
    <n v="4.63"/>
    <n v="0.1"/>
    <n v="5.15"/>
    <n v="29703.05"/>
    <n v="32.49"/>
    <n v="100"/>
  </r>
  <r>
    <x v="48"/>
    <s v="CYP"/>
    <x v="0"/>
    <x v="20"/>
    <n v="0.6"/>
    <n v="0"/>
    <n v="4.25"/>
    <n v="-12.96"/>
    <n v="4.8499999999999996"/>
    <n v="28649.02"/>
    <n v="28.28"/>
    <n v="100"/>
  </r>
  <r>
    <x v="48"/>
    <s v="CYP"/>
    <x v="0"/>
    <x v="21"/>
    <n v="0.78"/>
    <n v="0"/>
    <n v="4.34"/>
    <n v="5.52"/>
    <n v="5.12"/>
    <n v="33734.29"/>
    <n v="29.84"/>
    <n v="100"/>
  </r>
  <r>
    <x v="48"/>
    <s v="CYP"/>
    <x v="0"/>
    <x v="22"/>
    <n v="0.88"/>
    <n v="0"/>
    <n v="4.38"/>
    <n v="6.14"/>
    <n v="5.26"/>
    <n v="33938.949999999997"/>
    <n v="31.67"/>
    <n v="100"/>
  </r>
  <r>
    <x v="49"/>
    <s v="CZE"/>
    <x v="1"/>
    <x v="0"/>
    <n v="2.2799999999999998"/>
    <n v="13.59"/>
    <n v="57.03"/>
    <n v="5.68"/>
    <n v="72.900000000000006"/>
    <n v="6062.92"/>
    <n v="474.5"/>
    <n v="100"/>
  </r>
  <r>
    <x v="49"/>
    <s v="CZE"/>
    <x v="1"/>
    <x v="1"/>
    <n v="2.57"/>
    <n v="14.75"/>
    <n v="56.9"/>
    <n v="2.27"/>
    <n v="74.22"/>
    <n v="6669.07"/>
    <n v="485.27"/>
    <n v="100"/>
  </r>
  <r>
    <x v="49"/>
    <s v="CZE"/>
    <x v="1"/>
    <x v="2"/>
    <n v="2.99"/>
    <n v="18.739999999999998"/>
    <n v="54.27"/>
    <n v="0.31"/>
    <n v="76"/>
    <n v="8101.26"/>
    <n v="486.76"/>
    <n v="100"/>
  </r>
  <r>
    <x v="49"/>
    <s v="CZE"/>
    <x v="1"/>
    <x v="3"/>
    <n v="1.87"/>
    <n v="25.87"/>
    <n v="55.05"/>
    <n v="5.71"/>
    <n v="82.79"/>
    <n v="9852.4599999999991"/>
    <n v="514.54999999999995"/>
    <n v="100"/>
  </r>
  <r>
    <x v="49"/>
    <s v="CZE"/>
    <x v="1"/>
    <x v="4"/>
    <n v="2.74"/>
    <n v="26.33"/>
    <n v="54.72"/>
    <n v="2.58"/>
    <n v="83.79"/>
    <n v="11782.55"/>
    <n v="527.82000000000005"/>
    <n v="100"/>
  </r>
  <r>
    <x v="49"/>
    <s v="CZE"/>
    <x v="1"/>
    <x v="5"/>
    <n v="3.13"/>
    <n v="24.73"/>
    <n v="54.07"/>
    <n v="-1.55"/>
    <n v="81.93"/>
    <n v="13442.49"/>
    <n v="519.63"/>
    <n v="100"/>
  </r>
  <r>
    <x v="49"/>
    <s v="CZE"/>
    <x v="1"/>
    <x v="6"/>
    <n v="3.52"/>
    <n v="26.05"/>
    <n v="54.09"/>
    <n v="1.89"/>
    <n v="83.66"/>
    <n v="15259.08"/>
    <n v="529.46"/>
    <n v="100"/>
  </r>
  <r>
    <x v="49"/>
    <s v="CZE"/>
    <x v="1"/>
    <x v="7"/>
    <n v="3.42"/>
    <n v="26.17"/>
    <n v="58.18"/>
    <n v="-1.0900000000000001"/>
    <n v="87.77"/>
    <n v="18452.650000000001"/>
    <n v="523.71"/>
    <n v="100"/>
  </r>
  <r>
    <x v="49"/>
    <s v="CZE"/>
    <x v="1"/>
    <x v="8"/>
    <n v="3.72"/>
    <n v="26.55"/>
    <n v="53.01"/>
    <n v="-1.93"/>
    <n v="83.28"/>
    <n v="22774.7"/>
    <n v="513.62"/>
    <n v="100"/>
  </r>
  <r>
    <x v="49"/>
    <s v="CZE"/>
    <x v="1"/>
    <x v="9"/>
    <n v="4.66"/>
    <n v="27.21"/>
    <n v="49.77"/>
    <n v="-4.05"/>
    <n v="81.64"/>
    <n v="19817.419999999998"/>
    <n v="492.81"/>
    <n v="100"/>
  </r>
  <r>
    <x v="49"/>
    <s v="CZE"/>
    <x v="1"/>
    <x v="10"/>
    <n v="5.91"/>
    <n v="28"/>
    <n v="51.31"/>
    <n v="4.2300000000000004"/>
    <n v="85.22"/>
    <n v="20160.439999999999"/>
    <n v="513.65"/>
    <n v="100"/>
  </r>
  <r>
    <x v="49"/>
    <s v="CZE"/>
    <x v="1"/>
    <x v="11"/>
    <n v="7.24"/>
    <n v="28.28"/>
    <n v="51.12"/>
    <n v="-2.27"/>
    <n v="86.64"/>
    <n v="22049.11"/>
    <n v="501.98"/>
    <n v="100"/>
  </r>
  <r>
    <x v="49"/>
    <s v="CZE"/>
    <x v="1"/>
    <x v="12"/>
    <n v="8.07"/>
    <n v="30.32"/>
    <n v="48.19"/>
    <n v="-0.51"/>
    <n v="86.58"/>
    <n v="20014.04"/>
    <n v="499.44"/>
    <n v="100"/>
  </r>
  <r>
    <x v="49"/>
    <s v="CZE"/>
    <x v="1"/>
    <x v="13"/>
    <n v="9.3000000000000007"/>
    <n v="30.75"/>
    <n v="45.86"/>
    <n v="-1.85"/>
    <n v="85.91"/>
    <n v="20260.5"/>
    <n v="490.22"/>
    <n v="100"/>
  </r>
  <r>
    <x v="49"/>
    <s v="CZE"/>
    <x v="1"/>
    <x v="14"/>
    <n v="9.17"/>
    <n v="30.33"/>
    <n v="45.48"/>
    <n v="-2.1"/>
    <n v="84.98"/>
    <n v="20038.419999999998"/>
    <n v="479.94"/>
    <n v="100"/>
  </r>
  <r>
    <x v="49"/>
    <s v="CZE"/>
    <x v="1"/>
    <x v="15"/>
    <n v="9.41"/>
    <n v="26.84"/>
    <n v="46.24"/>
    <n v="-1.92"/>
    <n v="82.49"/>
    <n v="17931.599999999999"/>
    <n v="470.72"/>
    <n v="100"/>
  </r>
  <r>
    <x v="49"/>
    <s v="CZE"/>
    <x v="1"/>
    <x v="16"/>
    <n v="9.39"/>
    <n v="24.1"/>
    <n v="48.51"/>
    <n v="-1.35"/>
    <n v="82"/>
    <n v="18753.97"/>
    <n v="464.37"/>
    <n v="100"/>
  </r>
  <r>
    <x v="49"/>
    <s v="CZE"/>
    <x v="1"/>
    <x v="17"/>
    <n v="9.6300000000000008"/>
    <n v="28.34"/>
    <n v="47.79"/>
    <n v="5.64"/>
    <n v="85.76"/>
    <n v="20913.2"/>
    <n v="490.58"/>
    <n v="100"/>
  </r>
  <r>
    <x v="49"/>
    <s v="CZE"/>
    <x v="1"/>
    <x v="18"/>
    <n v="9.43"/>
    <n v="29.92"/>
    <n v="47.49"/>
    <n v="-0.32"/>
    <n v="86.84"/>
    <n v="23705.93"/>
    <n v="489.02"/>
    <n v="100"/>
  </r>
  <r>
    <x v="49"/>
    <s v="CZE"/>
    <x v="1"/>
    <x v="19"/>
    <n v="10.06"/>
    <n v="30.25"/>
    <n v="45.41"/>
    <n v="-2.27"/>
    <n v="85.72"/>
    <n v="24062.720000000001"/>
    <n v="477.9"/>
    <n v="100"/>
  </r>
  <r>
    <x v="49"/>
    <s v="CZE"/>
    <x v="1"/>
    <x v="20"/>
    <n v="10.34"/>
    <n v="30.04"/>
    <n v="39.72"/>
    <n v="-7.39"/>
    <n v="80.099999999999994"/>
    <n v="23472.89"/>
    <n v="442.57"/>
    <n v="100"/>
  </r>
  <r>
    <x v="49"/>
    <s v="CZE"/>
    <x v="1"/>
    <x v="21"/>
    <n v="10.64"/>
    <n v="30.73"/>
    <n v="42.29"/>
    <n v="5.39"/>
    <n v="83.66"/>
    <n v="27696.46"/>
    <n v="466.41"/>
    <n v="100"/>
  </r>
  <r>
    <x v="49"/>
    <s v="CZE"/>
    <x v="1"/>
    <x v="22"/>
    <n v="10.78"/>
    <n v="31.02"/>
    <n v="41.94"/>
    <n v="-2.29"/>
    <n v="83.74"/>
    <n v="28282.22"/>
    <n v="455.73"/>
    <n v="100"/>
  </r>
  <r>
    <x v="50"/>
    <s v="COD"/>
    <x v="2"/>
    <x v="0"/>
    <n v="5.94"/>
    <n v="0"/>
    <n v="0"/>
    <n v="-23.07"/>
    <n v="5.94"/>
    <n v="377.93"/>
    <n v="21.33"/>
    <n v="6.7"/>
  </r>
  <r>
    <x v="50"/>
    <s v="COD"/>
    <x v="2"/>
    <x v="1"/>
    <n v="5.91"/>
    <n v="0"/>
    <n v="0.01"/>
    <n v="-1.66"/>
    <n v="5.92"/>
    <n v="142.68"/>
    <n v="20.98"/>
    <n v="7.1"/>
  </r>
  <r>
    <x v="50"/>
    <s v="COD"/>
    <x v="2"/>
    <x v="2"/>
    <n v="6.05"/>
    <n v="0"/>
    <n v="0.01"/>
    <n v="2.78"/>
    <n v="6.06"/>
    <n v="162.38"/>
    <n v="21.56"/>
    <n v="7.7"/>
  </r>
  <r>
    <x v="50"/>
    <s v="COD"/>
    <x v="2"/>
    <x v="3"/>
    <n v="6.1"/>
    <n v="0"/>
    <n v="0.01"/>
    <n v="4.07"/>
    <n v="6.11"/>
    <n v="161.49"/>
    <n v="22.44"/>
    <n v="8.3000000000000007"/>
  </r>
  <r>
    <x v="50"/>
    <s v="COD"/>
    <x v="2"/>
    <x v="4"/>
    <n v="7.01"/>
    <n v="0"/>
    <n v="0.01"/>
    <n v="13.34"/>
    <n v="7.02"/>
    <n v="180.66"/>
    <n v="25.43"/>
    <n v="9"/>
  </r>
  <r>
    <x v="50"/>
    <s v="COD"/>
    <x v="2"/>
    <x v="5"/>
    <n v="7.32"/>
    <n v="0"/>
    <n v="0.01"/>
    <n v="8.5"/>
    <n v="7.33"/>
    <n v="203.56"/>
    <n v="27.59"/>
    <n v="6"/>
  </r>
  <r>
    <x v="50"/>
    <s v="COD"/>
    <x v="2"/>
    <x v="6"/>
    <n v="7.45"/>
    <n v="0"/>
    <n v="0.05"/>
    <n v="5.51"/>
    <n v="7.5"/>
    <n v="238.42"/>
    <n v="29.11"/>
    <n v="10.199999999999999"/>
  </r>
  <r>
    <x v="50"/>
    <s v="COD"/>
    <x v="2"/>
    <x v="7"/>
    <n v="7.74"/>
    <n v="0"/>
    <n v="0.09"/>
    <n v="3.04"/>
    <n v="7.83"/>
    <n v="267.89"/>
    <n v="30"/>
    <n v="15.2"/>
  </r>
  <r>
    <x v="50"/>
    <s v="COD"/>
    <x v="2"/>
    <x v="8"/>
    <n v="7.41"/>
    <n v="0"/>
    <n v="0.1"/>
    <n v="-5.36"/>
    <n v="7.51"/>
    <n v="307.32"/>
    <n v="28.39"/>
    <n v="11.6"/>
  </r>
  <r>
    <x v="50"/>
    <s v="COD"/>
    <x v="2"/>
    <x v="9"/>
    <n v="7.72"/>
    <n v="0"/>
    <n v="0.09"/>
    <n v="-2.16"/>
    <n v="7.81"/>
    <n v="280.8"/>
    <n v="27.77"/>
    <n v="12.3"/>
  </r>
  <r>
    <x v="50"/>
    <s v="COD"/>
    <x v="2"/>
    <x v="10"/>
    <n v="7.74"/>
    <n v="0"/>
    <n v="0.09"/>
    <n v="10.6"/>
    <n v="7.83"/>
    <n v="314.54000000000002"/>
    <n v="30.72"/>
    <n v="13"/>
  </r>
  <r>
    <x v="50"/>
    <s v="COD"/>
    <x v="2"/>
    <x v="11"/>
    <n v="7.73"/>
    <n v="0"/>
    <n v="0.09"/>
    <n v="8.2200000000000006"/>
    <n v="7.82"/>
    <n v="364.71"/>
    <n v="33.24"/>
    <n v="13.7"/>
  </r>
  <r>
    <x v="50"/>
    <s v="COD"/>
    <x v="2"/>
    <x v="12"/>
    <n v="7.66"/>
    <n v="0"/>
    <n v="0.01"/>
    <n v="-1.59"/>
    <n v="7.67"/>
    <n v="400.06"/>
    <n v="32.71"/>
    <n v="15.4"/>
  </r>
  <r>
    <x v="50"/>
    <s v="COD"/>
    <x v="2"/>
    <x v="13"/>
    <n v="8.31"/>
    <n v="0"/>
    <n v="0.01"/>
    <n v="20.85"/>
    <n v="8.32"/>
    <n v="431.19"/>
    <n v="39.53"/>
    <n v="15.2"/>
  </r>
  <r>
    <x v="50"/>
    <s v="COD"/>
    <x v="2"/>
    <x v="14"/>
    <n v="8.89"/>
    <n v="0"/>
    <n v="0.01"/>
    <n v="19.8"/>
    <n v="8.9"/>
    <n v="458"/>
    <n v="47.36"/>
    <n v="13.5"/>
  </r>
  <r>
    <x v="50"/>
    <s v="COD"/>
    <x v="2"/>
    <x v="15"/>
    <n v="9"/>
    <n v="0"/>
    <n v="0.01"/>
    <n v="-22.88"/>
    <n v="9.01"/>
    <n v="467.91"/>
    <n v="36.520000000000003"/>
    <n v="16.600000000000001"/>
  </r>
  <r>
    <x v="50"/>
    <s v="COD"/>
    <x v="2"/>
    <x v="16"/>
    <n v="9.18"/>
    <n v="0"/>
    <n v="0.01"/>
    <n v="-7.79"/>
    <n v="9.19"/>
    <n v="442.31"/>
    <n v="33.68"/>
    <n v="17.3"/>
  </r>
  <r>
    <x v="50"/>
    <s v="COD"/>
    <x v="2"/>
    <x v="17"/>
    <n v="9.57"/>
    <n v="0"/>
    <n v="0.01"/>
    <n v="8.8000000000000007"/>
    <n v="9.58"/>
    <n v="436.58"/>
    <n v="36.64"/>
    <n v="18"/>
  </r>
  <r>
    <x v="50"/>
    <s v="COD"/>
    <x v="2"/>
    <x v="18"/>
    <n v="10.7"/>
    <n v="0"/>
    <n v="0.01"/>
    <n v="5.66"/>
    <n v="10.71"/>
    <n v="528.26"/>
    <n v="38.72"/>
    <n v="18.7"/>
  </r>
  <r>
    <x v="50"/>
    <s v="COD"/>
    <x v="2"/>
    <x v="19"/>
    <n v="11.3"/>
    <n v="0"/>
    <n v="0.01"/>
    <n v="2.9"/>
    <n v="11.31"/>
    <n v="557.04"/>
    <n v="39.840000000000003"/>
    <n v="19.100000000000001"/>
  </r>
  <r>
    <x v="50"/>
    <s v="COD"/>
    <x v="2"/>
    <x v="20"/>
    <n v="11.95"/>
    <n v="0"/>
    <n v="0.01"/>
    <n v="3.44"/>
    <n v="11.96"/>
    <n v="507.52"/>
    <n v="41.21"/>
    <n v="20.100000000000001"/>
  </r>
  <r>
    <x v="50"/>
    <s v="COD"/>
    <x v="2"/>
    <x v="21"/>
    <n v="11.04"/>
    <n v="0"/>
    <n v="0"/>
    <n v="-4.3899999999999997"/>
    <n v="11.04"/>
    <n v="558.03"/>
    <n v="39.4"/>
    <n v="20.8"/>
  </r>
  <r>
    <x v="50"/>
    <s v="COD"/>
    <x v="2"/>
    <x v="22"/>
    <n v="11.04"/>
    <n v="0"/>
    <n v="0"/>
    <n v="0"/>
    <n v="11.04"/>
    <n v="642.61"/>
    <m/>
    <n v="21.5"/>
  </r>
  <r>
    <x v="51"/>
    <s v="DNK"/>
    <x v="1"/>
    <x v="0"/>
    <n v="5.57"/>
    <n v="0"/>
    <n v="30.28"/>
    <n v="-3.87"/>
    <n v="35.85"/>
    <n v="30722.03"/>
    <n v="236.52"/>
    <n v="100"/>
  </r>
  <r>
    <x v="51"/>
    <s v="DNK"/>
    <x v="1"/>
    <x v="1"/>
    <n v="5.85"/>
    <n v="0"/>
    <n v="31.69"/>
    <n v="0.28999999999999998"/>
    <n v="37.54"/>
    <n v="30768.48"/>
    <n v="237.22"/>
    <n v="100"/>
  </r>
  <r>
    <x v="51"/>
    <s v="DNK"/>
    <x v="1"/>
    <x v="2"/>
    <n v="6.79"/>
    <n v="0"/>
    <n v="32.31"/>
    <n v="-0.19"/>
    <n v="39.1"/>
    <n v="33257.160000000003"/>
    <n v="236.76"/>
    <n v="100"/>
  </r>
  <r>
    <x v="51"/>
    <s v="DNK"/>
    <x v="1"/>
    <x v="3"/>
    <n v="8.07"/>
    <n v="0"/>
    <n v="37.9"/>
    <n v="7.8"/>
    <n v="45.97"/>
    <n v="40519.1"/>
    <n v="255.23"/>
    <n v="100"/>
  </r>
  <r>
    <x v="51"/>
    <s v="DNK"/>
    <x v="1"/>
    <x v="4"/>
    <n v="9.5299999999999994"/>
    <n v="0"/>
    <n v="30.71"/>
    <n v="-5.32"/>
    <n v="40.24"/>
    <n v="46625.05"/>
    <n v="241.65"/>
    <n v="100"/>
  </r>
  <r>
    <x v="51"/>
    <s v="DNK"/>
    <x v="1"/>
    <x v="5"/>
    <n v="9.8000000000000007"/>
    <n v="0"/>
    <n v="26.28"/>
    <n v="-3.32"/>
    <n v="36.08"/>
    <n v="48925.81"/>
    <n v="233.62"/>
    <n v="100"/>
  </r>
  <r>
    <x v="51"/>
    <s v="DNK"/>
    <x v="1"/>
    <x v="6"/>
    <n v="9.19"/>
    <n v="0"/>
    <n v="36.25"/>
    <n v="9.36"/>
    <n v="45.44"/>
    <n v="52119.18"/>
    <n v="255.48"/>
    <n v="100"/>
  </r>
  <r>
    <x v="51"/>
    <s v="DNK"/>
    <x v="1"/>
    <x v="7"/>
    <n v="10.3"/>
    <n v="0"/>
    <n v="28.84"/>
    <n v="-4.7300000000000004"/>
    <n v="39.14"/>
    <n v="58631.66"/>
    <n v="243.4"/>
    <n v="100"/>
  </r>
  <r>
    <x v="51"/>
    <s v="DNK"/>
    <x v="1"/>
    <x v="8"/>
    <n v="10.1"/>
    <n v="0"/>
    <n v="26.38"/>
    <n v="-3.5"/>
    <n v="36.479999999999997"/>
    <n v="64616.67"/>
    <n v="234.87"/>
    <n v="100"/>
  </r>
  <r>
    <x v="51"/>
    <s v="DNK"/>
    <x v="1"/>
    <x v="9"/>
    <n v="10.07"/>
    <n v="0"/>
    <n v="26.18"/>
    <n v="-5.99"/>
    <n v="36.25"/>
    <n v="58412.75"/>
    <n v="220.81"/>
    <n v="100"/>
  </r>
  <r>
    <x v="51"/>
    <s v="DNK"/>
    <x v="1"/>
    <x v="10"/>
    <n v="12.43"/>
    <n v="0"/>
    <n v="26.32"/>
    <n v="6.87"/>
    <n v="38.75"/>
    <n v="58104.54"/>
    <n v="235.98"/>
    <n v="100"/>
  </r>
  <r>
    <x v="51"/>
    <s v="DNK"/>
    <x v="1"/>
    <x v="11"/>
    <n v="14.17"/>
    <n v="0"/>
    <n v="20.94"/>
    <n v="-6.36"/>
    <n v="35.11"/>
    <n v="61809.74"/>
    <n v="220.97"/>
    <n v="100"/>
  </r>
  <r>
    <x v="51"/>
    <s v="DNK"/>
    <x v="1"/>
    <x v="12"/>
    <n v="14.84"/>
    <n v="0"/>
    <n v="15.73"/>
    <n v="-7.12"/>
    <n v="30.57"/>
    <n v="58443.77"/>
    <n v="205.24"/>
    <n v="100"/>
  </r>
  <r>
    <x v="51"/>
    <s v="DNK"/>
    <x v="1"/>
    <x v="13"/>
    <n v="15.96"/>
    <n v="0"/>
    <n v="18.649999999999999"/>
    <n v="3.15"/>
    <n v="34.61"/>
    <n v="61377.59"/>
    <n v="211.7"/>
    <n v="100"/>
  </r>
  <r>
    <x v="51"/>
    <s v="DNK"/>
    <x v="1"/>
    <x v="14"/>
    <n v="17.989999999999998"/>
    <n v="0"/>
    <n v="14.05"/>
    <n v="-3.84"/>
    <n v="32.04"/>
    <n v="62520.45"/>
    <n v="203.56"/>
    <n v="100"/>
  </r>
  <r>
    <x v="51"/>
    <s v="DNK"/>
    <x v="1"/>
    <x v="15"/>
    <n v="18.93"/>
    <n v="0"/>
    <n v="9.85"/>
    <n v="-2.25"/>
    <n v="28.78"/>
    <n v="53094.01"/>
    <n v="198.97"/>
    <n v="100"/>
  </r>
  <r>
    <x v="51"/>
    <s v="DNK"/>
    <x v="1"/>
    <x v="16"/>
    <n v="18.39"/>
    <n v="0"/>
    <n v="12.01"/>
    <n v="1.32"/>
    <n v="30.4"/>
    <n v="54500.93"/>
    <n v="201.6"/>
    <n v="100"/>
  </r>
  <r>
    <x v="51"/>
    <s v="DNK"/>
    <x v="1"/>
    <x v="17"/>
    <n v="21.8"/>
    <n v="0"/>
    <n v="9.1"/>
    <n v="0.69"/>
    <n v="30.9"/>
    <n v="57521.55"/>
    <n v="202.99"/>
    <n v="100"/>
  </r>
  <r>
    <x v="51"/>
    <s v="DNK"/>
    <x v="1"/>
    <x v="18"/>
    <n v="20.75"/>
    <n v="0"/>
    <n v="9.4600000000000009"/>
    <n v="-1.41"/>
    <n v="30.21"/>
    <n v="61324.77"/>
    <n v="200.12"/>
    <n v="100"/>
  </r>
  <r>
    <x v="51"/>
    <s v="DNK"/>
    <x v="1"/>
    <x v="19"/>
    <n v="23.07"/>
    <n v="0"/>
    <n v="6.3"/>
    <n v="-2.0299999999999998"/>
    <n v="29.37"/>
    <n v="59404.27"/>
    <n v="196.05"/>
    <n v="100"/>
  </r>
  <r>
    <x v="51"/>
    <s v="DNK"/>
    <x v="1"/>
    <x v="20"/>
    <n v="23.45"/>
    <n v="0"/>
    <n v="5.13"/>
    <n v="-9.98"/>
    <n v="28.58"/>
    <n v="60985.49"/>
    <n v="176.49"/>
    <n v="100"/>
  </r>
  <r>
    <x v="51"/>
    <s v="DNK"/>
    <x v="1"/>
    <x v="21"/>
    <n v="26.1"/>
    <n v="0"/>
    <n v="6.82"/>
    <n v="7.34"/>
    <n v="32.92"/>
    <n v="69727.990000000005"/>
    <n v="189.44"/>
    <n v="100"/>
  </r>
  <r>
    <x v="51"/>
    <s v="DNK"/>
    <x v="1"/>
    <x v="22"/>
    <n v="28.41"/>
    <n v="0"/>
    <n v="6.48"/>
    <n v="4.1399999999999997"/>
    <n v="34.89"/>
    <n v="68091.320000000007"/>
    <n v="197.28"/>
    <n v="100"/>
  </r>
  <r>
    <x v="52"/>
    <s v="DJI"/>
    <x v="2"/>
    <x v="0"/>
    <n v="0"/>
    <n v="0"/>
    <n v="0.18"/>
    <n v="-50.93"/>
    <n v="0.18"/>
    <n v="737.61"/>
    <n v="3.53"/>
    <n v="56"/>
  </r>
  <r>
    <x v="52"/>
    <s v="DJI"/>
    <x v="2"/>
    <x v="1"/>
    <n v="0"/>
    <n v="0"/>
    <n v="0.19"/>
    <n v="-0.37"/>
    <n v="0.19"/>
    <n v="742.13"/>
    <n v="3.52"/>
    <n v="56.1"/>
  </r>
  <r>
    <x v="52"/>
    <s v="DJI"/>
    <x v="2"/>
    <x v="2"/>
    <n v="0"/>
    <n v="0"/>
    <n v="0.2"/>
    <n v="0.28999999999999998"/>
    <n v="0.2"/>
    <n v="743.01"/>
    <n v="3.53"/>
    <n v="49.7"/>
  </r>
  <r>
    <x v="52"/>
    <s v="DJI"/>
    <x v="2"/>
    <x v="3"/>
    <n v="0"/>
    <n v="0"/>
    <n v="0.2"/>
    <n v="3.73"/>
    <n v="0.2"/>
    <n v="764.63"/>
    <n v="3.66"/>
    <n v="56.4"/>
  </r>
  <r>
    <x v="52"/>
    <s v="DJI"/>
    <x v="2"/>
    <x v="4"/>
    <n v="0"/>
    <n v="0"/>
    <n v="0.22"/>
    <n v="-2.74"/>
    <n v="0.22"/>
    <n v="806.26"/>
    <n v="3.56"/>
    <n v="56.6"/>
  </r>
  <r>
    <x v="52"/>
    <s v="DJI"/>
    <x v="2"/>
    <x v="5"/>
    <n v="0"/>
    <n v="0"/>
    <n v="0.3"/>
    <n v="-5.44"/>
    <n v="0.3"/>
    <n v="844.45"/>
    <n v="3.37"/>
    <n v="56.8"/>
  </r>
  <r>
    <x v="52"/>
    <s v="DJI"/>
    <x v="2"/>
    <x v="6"/>
    <n v="0"/>
    <n v="0"/>
    <n v="0.31"/>
    <n v="-6.55"/>
    <n v="0.31"/>
    <n v="898.46"/>
    <n v="3.15"/>
    <n v="55.5"/>
  </r>
  <r>
    <x v="52"/>
    <s v="DJI"/>
    <x v="2"/>
    <x v="7"/>
    <n v="0"/>
    <n v="0"/>
    <n v="0.32"/>
    <n v="4.09"/>
    <n v="0.32"/>
    <n v="969.57"/>
    <n v="3.28"/>
    <n v="57.2"/>
  </r>
  <r>
    <x v="52"/>
    <s v="DJI"/>
    <x v="2"/>
    <x v="8"/>
    <n v="0"/>
    <n v="0"/>
    <n v="0.34"/>
    <n v="11.83"/>
    <n v="0.34"/>
    <n v="1119.1500000000001"/>
    <n v="3.66"/>
    <n v="57.4"/>
  </r>
  <r>
    <x v="52"/>
    <s v="DJI"/>
    <x v="2"/>
    <x v="9"/>
    <n v="0"/>
    <n v="0"/>
    <n v="0.35"/>
    <n v="-13.16"/>
    <n v="0.35"/>
    <n v="1150.94"/>
    <n v="3.18"/>
    <n v="57.6"/>
  </r>
  <r>
    <x v="52"/>
    <s v="DJI"/>
    <x v="2"/>
    <x v="10"/>
    <n v="0"/>
    <n v="0"/>
    <n v="0.38"/>
    <n v="13.88"/>
    <n v="0.38"/>
    <n v="1213.23"/>
    <n v="3.62"/>
    <n v="57.9"/>
  </r>
  <r>
    <x v="52"/>
    <s v="DJI"/>
    <x v="2"/>
    <x v="11"/>
    <n v="0"/>
    <n v="0"/>
    <n v="0.39"/>
    <n v="-24.46"/>
    <n v="0.39"/>
    <n v="1306.3499999999999"/>
    <n v="2.74"/>
    <n v="58.1"/>
  </r>
  <r>
    <x v="52"/>
    <s v="DJI"/>
    <x v="2"/>
    <x v="12"/>
    <n v="0"/>
    <n v="0"/>
    <n v="0.39"/>
    <n v="31.95"/>
    <n v="0.39"/>
    <n v="1400.19"/>
    <n v="3.61"/>
    <n v="54.6"/>
  </r>
  <r>
    <x v="52"/>
    <s v="DJI"/>
    <x v="2"/>
    <x v="13"/>
    <n v="0"/>
    <n v="0"/>
    <n v="0.43"/>
    <n v="3.22"/>
    <n v="0.43"/>
    <n v="2074.3000000000002"/>
    <n v="3.73"/>
    <n v="58.6"/>
  </r>
  <r>
    <x v="52"/>
    <s v="DJI"/>
    <x v="2"/>
    <x v="14"/>
    <n v="0"/>
    <n v="0"/>
    <n v="0.1"/>
    <n v="11"/>
    <n v="0.1"/>
    <n v="2208.6799999999998"/>
    <n v="4.1399999999999997"/>
    <n v="58.9"/>
  </r>
  <r>
    <x v="52"/>
    <s v="DJI"/>
    <x v="2"/>
    <x v="15"/>
    <n v="0"/>
    <n v="0"/>
    <n v="0.18"/>
    <n v="-11.81"/>
    <n v="0.18"/>
    <n v="2376.13"/>
    <n v="3.65"/>
    <n v="59.1"/>
  </r>
  <r>
    <x v="52"/>
    <s v="DJI"/>
    <x v="2"/>
    <x v="16"/>
    <n v="0"/>
    <n v="0"/>
    <n v="0.09"/>
    <n v="-4.4000000000000004"/>
    <n v="0.09"/>
    <n v="2510.4299999999998"/>
    <n v="3.49"/>
    <n v="59.8"/>
  </r>
  <r>
    <x v="52"/>
    <s v="DJI"/>
    <x v="2"/>
    <x v="17"/>
    <n v="0"/>
    <n v="0"/>
    <n v="0.06"/>
    <n v="-9.48"/>
    <n v="0.06"/>
    <n v="2618.96"/>
    <n v="3.16"/>
    <n v="60.2"/>
  </r>
  <r>
    <x v="52"/>
    <s v="DJI"/>
    <x v="2"/>
    <x v="18"/>
    <n v="0"/>
    <n v="0"/>
    <n v="0.05"/>
    <n v="4.8899999999999997"/>
    <n v="0.05"/>
    <n v="2718.09"/>
    <n v="3.31"/>
    <n v="62.4"/>
  </r>
  <r>
    <x v="52"/>
    <s v="DJI"/>
    <x v="2"/>
    <x v="19"/>
    <n v="0"/>
    <n v="0"/>
    <n v="0.09"/>
    <n v="-7.64"/>
    <n v="0.09"/>
    <n v="2837.17"/>
    <n v="3.06"/>
    <n v="64.7"/>
  </r>
  <r>
    <x v="52"/>
    <s v="DJI"/>
    <x v="2"/>
    <x v="20"/>
    <n v="0"/>
    <n v="0"/>
    <n v="0.13"/>
    <n v="-3.73"/>
    <n v="0.13"/>
    <n v="2882"/>
    <n v="2.95"/>
    <n v="64.5"/>
  </r>
  <r>
    <x v="52"/>
    <s v="DJI"/>
    <x v="2"/>
    <x v="21"/>
    <n v="0"/>
    <n v="0"/>
    <n v="0.13"/>
    <n v="4.54"/>
    <n v="0.13"/>
    <n v="3019.69"/>
    <n v="3.08"/>
    <n v="65.400000000000006"/>
  </r>
  <r>
    <x v="52"/>
    <s v="DJI"/>
    <x v="2"/>
    <x v="22"/>
    <n v="0"/>
    <n v="0"/>
    <n v="0.13"/>
    <n v="0"/>
    <n v="0.13"/>
    <n v="3231.3"/>
    <m/>
    <n v="65"/>
  </r>
  <r>
    <x v="53"/>
    <s v="DMA"/>
    <x v="4"/>
    <x v="0"/>
    <n v="0.03"/>
    <n v="0"/>
    <n v="0.05"/>
    <n v="16.600000000000001"/>
    <n v="0.08"/>
    <n v="4867.3999999999996"/>
    <n v="0.53"/>
    <n v="81.099999999999994"/>
  </r>
  <r>
    <x v="53"/>
    <s v="DMA"/>
    <x v="4"/>
    <x v="1"/>
    <n v="0.03"/>
    <n v="0"/>
    <n v="0.05"/>
    <n v="7.06"/>
    <n v="0.08"/>
    <n v="4981.8999999999996"/>
    <n v="0.56999999999999995"/>
    <n v="82.1"/>
  </r>
  <r>
    <x v="53"/>
    <s v="DMA"/>
    <x v="4"/>
    <x v="2"/>
    <n v="0.03"/>
    <n v="0"/>
    <n v="0.04"/>
    <n v="-5.76"/>
    <n v="7.0000000000000007E-2"/>
    <n v="4873.6400000000003"/>
    <n v="0.53"/>
    <n v="87.7"/>
  </r>
  <r>
    <x v="53"/>
    <s v="DMA"/>
    <x v="4"/>
    <x v="3"/>
    <n v="0.03"/>
    <n v="0"/>
    <n v="0.05"/>
    <n v="11.56"/>
    <n v="0.08"/>
    <n v="5009.57"/>
    <n v="0.6"/>
    <n v="84"/>
  </r>
  <r>
    <x v="53"/>
    <s v="DMA"/>
    <x v="4"/>
    <x v="4"/>
    <n v="0.03"/>
    <n v="0"/>
    <n v="0.08"/>
    <n v="18.47"/>
    <n v="0.11"/>
    <n v="5348.95"/>
    <n v="0.71"/>
    <n v="85"/>
  </r>
  <r>
    <x v="53"/>
    <s v="DMA"/>
    <x v="4"/>
    <x v="5"/>
    <n v="0.03"/>
    <n v="0"/>
    <n v="0.09"/>
    <n v="-4.17"/>
    <n v="0.12"/>
    <n v="5299.5"/>
    <n v="0.68"/>
    <n v="86"/>
  </r>
  <r>
    <x v="53"/>
    <s v="DMA"/>
    <x v="4"/>
    <x v="6"/>
    <n v="0.03"/>
    <n v="0"/>
    <n v="0.09"/>
    <n v="-0.28000000000000003"/>
    <n v="0.12"/>
    <n v="5671.77"/>
    <n v="0.67"/>
    <n v="87"/>
  </r>
  <r>
    <x v="53"/>
    <s v="DMA"/>
    <x v="4"/>
    <x v="7"/>
    <n v="0.02"/>
    <n v="0"/>
    <n v="0.1"/>
    <n v="20.82"/>
    <n v="0.12"/>
    <n v="6120.44"/>
    <n v="0.81"/>
    <n v="88.1"/>
  </r>
  <r>
    <x v="53"/>
    <s v="DMA"/>
    <x v="4"/>
    <x v="8"/>
    <n v="0.02"/>
    <n v="0"/>
    <n v="0.11"/>
    <n v="-9.9700000000000006"/>
    <n v="0.13"/>
    <n v="6654.5"/>
    <n v="0.73"/>
    <n v="90.9"/>
  </r>
  <r>
    <x v="53"/>
    <s v="DMA"/>
    <x v="4"/>
    <x v="9"/>
    <n v="0.02"/>
    <n v="0"/>
    <n v="0.11"/>
    <n v="1.55"/>
    <n v="0.13"/>
    <n v="7102.03"/>
    <n v="0.74"/>
    <n v="90.2"/>
  </r>
  <r>
    <x v="53"/>
    <s v="DMA"/>
    <x v="4"/>
    <x v="10"/>
    <n v="0.02"/>
    <n v="0"/>
    <n v="0.12"/>
    <n v="4.58"/>
    <n v="0.14000000000000001"/>
    <n v="7171.55"/>
    <n v="0.78"/>
    <n v="91.3"/>
  </r>
  <r>
    <x v="53"/>
    <s v="DMA"/>
    <x v="4"/>
    <x v="11"/>
    <n v="0.04"/>
    <n v="0"/>
    <n v="0.11"/>
    <n v="1.31"/>
    <n v="0.15"/>
    <n v="7255.67"/>
    <n v="0.79"/>
    <n v="90.1"/>
  </r>
  <r>
    <x v="53"/>
    <s v="DMA"/>
    <x v="4"/>
    <x v="12"/>
    <n v="0.03"/>
    <n v="0"/>
    <n v="0.12"/>
    <n v="-3.78"/>
    <n v="0.15"/>
    <n v="7031.4"/>
    <n v="0.76"/>
    <n v="93.5"/>
  </r>
  <r>
    <x v="53"/>
    <s v="DMA"/>
    <x v="4"/>
    <x v="13"/>
    <n v="0.04"/>
    <n v="0"/>
    <n v="0.11"/>
    <n v="-0.11"/>
    <n v="0.15"/>
    <n v="7147.62"/>
    <n v="0.76"/>
    <n v="94.6"/>
  </r>
  <r>
    <x v="53"/>
    <s v="DMA"/>
    <x v="4"/>
    <x v="14"/>
    <n v="0.03"/>
    <n v="0"/>
    <n v="0.12"/>
    <n v="3.19"/>
    <n v="0.15"/>
    <n v="7395.3"/>
    <n v="0.78"/>
    <n v="95.7"/>
  </r>
  <r>
    <x v="53"/>
    <s v="DMA"/>
    <x v="4"/>
    <x v="15"/>
    <n v="0.02"/>
    <n v="0"/>
    <n v="0.13"/>
    <n v="3.87"/>
    <n v="0.15"/>
    <n v="7679.83"/>
    <n v="0.81"/>
    <n v="96.7"/>
  </r>
  <r>
    <x v="53"/>
    <s v="DMA"/>
    <x v="4"/>
    <x v="16"/>
    <n v="0.04"/>
    <n v="0"/>
    <n v="0.12"/>
    <n v="4.5599999999999996"/>
    <n v="0.16"/>
    <n v="8278.4500000000007"/>
    <n v="0.85"/>
    <n v="97.8"/>
  </r>
  <r>
    <x v="53"/>
    <s v="DMA"/>
    <x v="4"/>
    <x v="17"/>
    <n v="0.03"/>
    <n v="0"/>
    <n v="0.1"/>
    <n v="-6.61"/>
    <n v="0.13"/>
    <n v="7614.34"/>
    <n v="0.79"/>
    <n v="98.9"/>
  </r>
  <r>
    <x v="53"/>
    <s v="DMA"/>
    <x v="4"/>
    <x v="18"/>
    <n v="0.02"/>
    <n v="0"/>
    <n v="0.09"/>
    <n v="3.12"/>
    <n v="0.11"/>
    <n v="8137.57"/>
    <n v="0.82"/>
    <n v="99.6"/>
  </r>
  <r>
    <x v="53"/>
    <s v="DMA"/>
    <x v="4"/>
    <x v="19"/>
    <n v="0.02"/>
    <n v="0"/>
    <n v="0.12"/>
    <n v="-3.58"/>
    <n v="0.14000000000000001"/>
    <n v="9009.09"/>
    <n v="0.79"/>
    <n v="99.9"/>
  </r>
  <r>
    <x v="53"/>
    <s v="DMA"/>
    <x v="4"/>
    <x v="20"/>
    <n v="0.04"/>
    <n v="0"/>
    <n v="0.12"/>
    <n v="-8.27"/>
    <n v="0.16"/>
    <n v="7461.78"/>
    <n v="0.72"/>
    <n v="100"/>
  </r>
  <r>
    <x v="53"/>
    <s v="DMA"/>
    <x v="4"/>
    <x v="21"/>
    <n v="0.04"/>
    <n v="0"/>
    <n v="0.12"/>
    <n v="5.51"/>
    <n v="0.16"/>
    <n v="8262.65"/>
    <n v="0.76"/>
    <n v="100"/>
  </r>
  <r>
    <x v="53"/>
    <s v="DMA"/>
    <x v="4"/>
    <x v="22"/>
    <n v="0.04"/>
    <n v="0"/>
    <n v="0.13"/>
    <n v="0"/>
    <n v="0.17"/>
    <n v="9085.67"/>
    <m/>
    <n v="100"/>
  </r>
  <r>
    <x v="54"/>
    <s v="DOM"/>
    <x v="4"/>
    <x v="0"/>
    <n v="0.91"/>
    <n v="0"/>
    <n v="12.1"/>
    <n v="37.85"/>
    <n v="13.01"/>
    <n v="2831.46"/>
    <n v="86.21"/>
    <n v="88.8"/>
  </r>
  <r>
    <x v="54"/>
    <s v="DOM"/>
    <x v="4"/>
    <x v="1"/>
    <n v="0.86"/>
    <n v="0"/>
    <n v="11.98"/>
    <n v="-2.79"/>
    <n v="12.84"/>
    <n v="2935.89"/>
    <n v="83.81"/>
    <n v="89.8"/>
  </r>
  <r>
    <x v="54"/>
    <s v="DOM"/>
    <x v="4"/>
    <x v="2"/>
    <n v="1.04"/>
    <n v="0"/>
    <n v="12.86"/>
    <n v="5.62"/>
    <n v="13.9"/>
    <n v="3065.6"/>
    <n v="88.52"/>
    <n v="89.7"/>
  </r>
  <r>
    <x v="54"/>
    <s v="DOM"/>
    <x v="4"/>
    <x v="3"/>
    <n v="1.36"/>
    <n v="0"/>
    <n v="12.82"/>
    <n v="-8.26"/>
    <n v="14.18"/>
    <n v="2383.2600000000002"/>
    <n v="81.209999999999994"/>
    <n v="89.2"/>
  </r>
  <r>
    <x v="54"/>
    <s v="DOM"/>
    <x v="4"/>
    <x v="4"/>
    <n v="1.74"/>
    <n v="0"/>
    <n v="10.28"/>
    <n v="-6.93"/>
    <n v="12.02"/>
    <n v="2451.69"/>
    <n v="75.58"/>
    <n v="90.3"/>
  </r>
  <r>
    <x v="54"/>
    <s v="DOM"/>
    <x v="4"/>
    <x v="5"/>
    <n v="2.06"/>
    <n v="0"/>
    <n v="11.28"/>
    <n v="9.92"/>
    <n v="13.34"/>
    <n v="3878.31"/>
    <n v="83.08"/>
    <n v="90.1"/>
  </r>
  <r>
    <x v="54"/>
    <s v="DOM"/>
    <x v="4"/>
    <x v="6"/>
    <n v="1.91"/>
    <n v="0"/>
    <n v="12.2"/>
    <n v="-0.19"/>
    <n v="14.11"/>
    <n v="4055.14"/>
    <n v="82.92"/>
    <n v="90.1"/>
  </r>
  <r>
    <x v="54"/>
    <s v="DOM"/>
    <x v="4"/>
    <x v="7"/>
    <n v="1.86"/>
    <n v="0"/>
    <n v="12.71"/>
    <n v="2.8"/>
    <n v="14.57"/>
    <n v="4649.6499999999996"/>
    <n v="85.24"/>
    <n v="96.9"/>
  </r>
  <r>
    <x v="54"/>
    <s v="DOM"/>
    <x v="4"/>
    <x v="8"/>
    <n v="1.54"/>
    <n v="0"/>
    <n v="13.07"/>
    <n v="-0.56999999999999995"/>
    <n v="14.61"/>
    <n v="5026.84"/>
    <n v="84.76"/>
    <n v="97.6"/>
  </r>
  <r>
    <x v="54"/>
    <s v="DOM"/>
    <x v="4"/>
    <x v="9"/>
    <n v="1.62"/>
    <n v="0"/>
    <n v="12.13"/>
    <n v="-1.2"/>
    <n v="13.75"/>
    <n v="4977.8"/>
    <n v="83.74"/>
    <n v="97.9"/>
  </r>
  <r>
    <x v="54"/>
    <s v="DOM"/>
    <x v="4"/>
    <x v="10"/>
    <n v="1.59"/>
    <n v="0"/>
    <n v="13.19"/>
    <n v="4.8499999999999996"/>
    <n v="14.78"/>
    <n v="5484.65"/>
    <n v="87.8"/>
    <n v="98.1"/>
  </r>
  <r>
    <x v="54"/>
    <s v="DOM"/>
    <x v="4"/>
    <x v="11"/>
    <n v="1.7"/>
    <n v="0"/>
    <n v="14.06"/>
    <n v="-1.6"/>
    <n v="15.76"/>
    <n v="5834.71"/>
    <n v="86.4"/>
    <n v="97.9"/>
  </r>
  <r>
    <x v="54"/>
    <s v="DOM"/>
    <x v="4"/>
    <x v="12"/>
    <n v="2.0499999999999998"/>
    <n v="0"/>
    <n v="14.85"/>
    <n v="11"/>
    <n v="16.899999999999999"/>
    <n v="6025.73"/>
    <n v="95.9"/>
    <n v="97.9"/>
  </r>
  <r>
    <x v="54"/>
    <s v="DOM"/>
    <x v="4"/>
    <x v="13"/>
    <n v="2.31"/>
    <n v="0"/>
    <n v="15.41"/>
    <n v="-4.6500000000000004"/>
    <n v="17.72"/>
    <n v="6149.03"/>
    <n v="91.44"/>
    <n v="98.4"/>
  </r>
  <r>
    <x v="54"/>
    <s v="DOM"/>
    <x v="4"/>
    <x v="14"/>
    <n v="1.75"/>
    <n v="0"/>
    <n v="15.53"/>
    <n v="-3.99"/>
    <n v="17.28"/>
    <n v="6512.51"/>
    <n v="87.79"/>
    <n v="98.5"/>
  </r>
  <r>
    <x v="54"/>
    <s v="DOM"/>
    <x v="4"/>
    <x v="15"/>
    <n v="1.42"/>
    <n v="0"/>
    <n v="16.579999999999998"/>
    <n v="10.88"/>
    <n v="18"/>
    <n v="6819.93"/>
    <n v="97.34"/>
    <n v="98.6"/>
  </r>
  <r>
    <x v="54"/>
    <s v="DOM"/>
    <x v="4"/>
    <x v="16"/>
    <n v="2.08"/>
    <n v="0"/>
    <n v="16.7"/>
    <n v="6.37"/>
    <n v="18.78"/>
    <n v="7174.82"/>
    <n v="103.54"/>
    <n v="98.9"/>
  </r>
  <r>
    <x v="54"/>
    <s v="DOM"/>
    <x v="4"/>
    <x v="18"/>
    <n v="2.94"/>
    <n v="0"/>
    <n v="16.899999999999999"/>
    <n v="10.56"/>
    <n v="19.84"/>
    <n v="7934.98"/>
    <n v="112.91"/>
    <n v="98.9"/>
  </r>
  <r>
    <x v="54"/>
    <s v="DOM"/>
    <x v="4"/>
    <x v="19"/>
    <n v="2.5099999999999998"/>
    <n v="0"/>
    <n v="18.059999999999999"/>
    <n v="6.97"/>
    <n v="20.57"/>
    <n v="8164.22"/>
    <n v="120.77"/>
    <n v="99"/>
  </r>
  <r>
    <x v="54"/>
    <s v="DOM"/>
    <x v="4"/>
    <x v="21"/>
    <n v="2.99"/>
    <n v="0"/>
    <n v="17.62"/>
    <n v="6.3"/>
    <n v="20.61"/>
    <n v="8472.48"/>
    <n v="111.04"/>
    <n v="98.1"/>
  </r>
  <r>
    <x v="54"/>
    <s v="DOM"/>
    <x v="4"/>
    <x v="22"/>
    <n v="3.06"/>
    <n v="0"/>
    <n v="18.48"/>
    <n v="0"/>
    <n v="21.54"/>
    <n v="10109.52"/>
    <m/>
    <n v="98.1"/>
  </r>
  <r>
    <x v="54"/>
    <s v="DOM"/>
    <x v="4"/>
    <x v="17"/>
    <n v="3.04"/>
    <n v="0"/>
    <n v="16.16"/>
    <n v="-1.37"/>
    <n v="19.2"/>
    <n v="7499.69"/>
    <n v="102.12"/>
    <n v="100"/>
  </r>
  <r>
    <x v="54"/>
    <s v="DOM"/>
    <x v="4"/>
    <x v="20"/>
    <n v="3.09"/>
    <n v="0"/>
    <n v="13.71"/>
    <n v="-13.51"/>
    <n v="16.8"/>
    <n v="7162.29"/>
    <n v="104.46"/>
    <n v="100"/>
  </r>
  <r>
    <x v="55"/>
    <s v="TLS"/>
    <x v="0"/>
    <x v="3"/>
    <n v="0"/>
    <n v="0"/>
    <n v="0.06"/>
    <n v="0"/>
    <n v="0.06"/>
    <n v="534.9"/>
    <n v="0.7"/>
    <n v="27.7"/>
  </r>
  <r>
    <x v="55"/>
    <s v="TLS"/>
    <x v="0"/>
    <x v="4"/>
    <n v="0"/>
    <n v="0"/>
    <n v="7.0000000000000007E-2"/>
    <n v="8.2799999999999994"/>
    <n v="7.0000000000000007E-2"/>
    <n v="474.42"/>
    <n v="0.76"/>
    <n v="30.4"/>
  </r>
  <r>
    <x v="55"/>
    <s v="TLS"/>
    <x v="0"/>
    <x v="5"/>
    <n v="0"/>
    <n v="0"/>
    <n v="7.0000000000000007E-2"/>
    <n v="0.35"/>
    <n v="7.0000000000000007E-2"/>
    <n v="487.46"/>
    <n v="0.76"/>
    <n v="33.5"/>
  </r>
  <r>
    <x v="55"/>
    <s v="TLS"/>
    <x v="0"/>
    <x v="6"/>
    <n v="0"/>
    <n v="0"/>
    <n v="7.0000000000000007E-2"/>
    <n v="2.02"/>
    <n v="7.0000000000000007E-2"/>
    <n v="464.67"/>
    <n v="0.78"/>
    <n v="36.700000000000003"/>
  </r>
  <r>
    <x v="55"/>
    <s v="TLS"/>
    <x v="0"/>
    <x v="7"/>
    <n v="0"/>
    <n v="0"/>
    <n v="0.09"/>
    <n v="3.51"/>
    <n v="0.09"/>
    <n v="540.15"/>
    <n v="0.8"/>
    <n v="36.6"/>
  </r>
  <r>
    <x v="55"/>
    <s v="TLS"/>
    <x v="0"/>
    <x v="8"/>
    <n v="0"/>
    <n v="0"/>
    <n v="0.11"/>
    <n v="9.9"/>
    <n v="0.11"/>
    <n v="628.15"/>
    <n v="0.88"/>
    <n v="43.1"/>
  </r>
  <r>
    <x v="55"/>
    <s v="TLS"/>
    <x v="0"/>
    <x v="9"/>
    <n v="0"/>
    <n v="0"/>
    <n v="0.13"/>
    <n v="11.9"/>
    <n v="0.13"/>
    <n v="686.58"/>
    <n v="0.99"/>
    <n v="46.3"/>
  </r>
  <r>
    <x v="55"/>
    <s v="TLS"/>
    <x v="0"/>
    <x v="10"/>
    <n v="0"/>
    <n v="0"/>
    <n v="0.14000000000000001"/>
    <n v="4.09"/>
    <n v="0.14000000000000001"/>
    <n v="813.06"/>
    <n v="1.03"/>
    <n v="38"/>
  </r>
  <r>
    <x v="55"/>
    <s v="TLS"/>
    <x v="0"/>
    <x v="11"/>
    <n v="0"/>
    <n v="0"/>
    <n v="0.14000000000000001"/>
    <n v="3.76"/>
    <n v="0.14000000000000001"/>
    <n v="939.05"/>
    <n v="1.07"/>
    <n v="52.7"/>
  </r>
  <r>
    <x v="55"/>
    <s v="TLS"/>
    <x v="0"/>
    <x v="12"/>
    <n v="0"/>
    <n v="0"/>
    <n v="0.13"/>
    <n v="18.510000000000002"/>
    <n v="0.13"/>
    <n v="1022.62"/>
    <n v="1.26"/>
    <n v="56"/>
  </r>
  <r>
    <x v="55"/>
    <s v="TLS"/>
    <x v="0"/>
    <x v="13"/>
    <n v="0"/>
    <n v="0"/>
    <n v="0.28999999999999998"/>
    <n v="50.52"/>
    <n v="0.28999999999999998"/>
    <n v="1204.57"/>
    <n v="1.9"/>
    <n v="59.2"/>
  </r>
  <r>
    <x v="55"/>
    <s v="TLS"/>
    <x v="0"/>
    <x v="14"/>
    <n v="0"/>
    <n v="0"/>
    <n v="0.35"/>
    <n v="14.74"/>
    <n v="0.35"/>
    <n v="1224.75"/>
    <n v="2.1800000000000002"/>
    <n v="62.4"/>
  </r>
  <r>
    <x v="55"/>
    <s v="TLS"/>
    <x v="0"/>
    <x v="15"/>
    <n v="0"/>
    <n v="0"/>
    <n v="0.35"/>
    <n v="-1.95"/>
    <n v="0.35"/>
    <n v="1319.59"/>
    <n v="2.14"/>
    <n v="67.3"/>
  </r>
  <r>
    <x v="55"/>
    <s v="TLS"/>
    <x v="0"/>
    <x v="16"/>
    <n v="0"/>
    <n v="0"/>
    <n v="0.41"/>
    <n v="-2.12"/>
    <n v="0.41"/>
    <n v="1335.54"/>
    <n v="2.09"/>
    <n v="76.5"/>
  </r>
  <r>
    <x v="55"/>
    <s v="TLS"/>
    <x v="0"/>
    <x v="17"/>
    <n v="0"/>
    <n v="0"/>
    <n v="0.43"/>
    <n v="1.99"/>
    <n v="0.43"/>
    <n v="1266.18"/>
    <n v="2.13"/>
    <n v="79.5"/>
  </r>
  <r>
    <x v="55"/>
    <s v="TLS"/>
    <x v="0"/>
    <x v="18"/>
    <n v="0"/>
    <n v="0"/>
    <n v="0.45"/>
    <n v="1.37"/>
    <n v="0.45"/>
    <n v="1219.47"/>
    <n v="2.16"/>
    <n v="85.2"/>
  </r>
  <r>
    <x v="55"/>
    <s v="TLS"/>
    <x v="0"/>
    <x v="19"/>
    <n v="0"/>
    <n v="0"/>
    <n v="0.52"/>
    <n v="0.77"/>
    <n v="0.52"/>
    <n v="1562.36"/>
    <n v="2.1800000000000002"/>
    <n v="90.6"/>
  </r>
  <r>
    <x v="55"/>
    <s v="TLS"/>
    <x v="0"/>
    <x v="20"/>
    <n v="0"/>
    <n v="0"/>
    <n v="0.5"/>
    <n v="-5.22"/>
    <n v="0.5"/>
    <n v="1630.87"/>
    <n v="2.0699999999999998"/>
    <n v="96"/>
  </r>
  <r>
    <x v="55"/>
    <s v="TLS"/>
    <x v="0"/>
    <x v="22"/>
    <n v="0"/>
    <n v="0"/>
    <n v="0.51"/>
    <n v="0"/>
    <n v="0.51"/>
    <n v="2343.25"/>
    <m/>
    <n v="99.7"/>
  </r>
  <r>
    <x v="55"/>
    <s v="TLS"/>
    <x v="0"/>
    <x v="21"/>
    <n v="0"/>
    <n v="0"/>
    <n v="0.51"/>
    <n v="3.25"/>
    <n v="0.51"/>
    <n v="2684.83"/>
    <n v="2.13"/>
    <n v="100"/>
  </r>
  <r>
    <x v="56"/>
    <s v="ECU"/>
    <x v="4"/>
    <x v="0"/>
    <n v="7.53"/>
    <n v="0"/>
    <n v="3"/>
    <n v="-5.54"/>
    <n v="10.53"/>
    <n v="1382.23"/>
    <n v="104.13"/>
    <n v="93.7"/>
  </r>
  <r>
    <x v="56"/>
    <s v="ECU"/>
    <x v="4"/>
    <x v="1"/>
    <n v="7"/>
    <n v="0"/>
    <n v="3.98"/>
    <n v="1.3"/>
    <n v="10.98"/>
    <n v="1791.3"/>
    <n v="105.48"/>
    <n v="94"/>
  </r>
  <r>
    <x v="56"/>
    <s v="ECU"/>
    <x v="4"/>
    <x v="2"/>
    <n v="7.45"/>
    <n v="0"/>
    <n v="4.3600000000000003"/>
    <n v="-1.3"/>
    <n v="11.81"/>
    <n v="2059.16"/>
    <n v="104.11"/>
    <n v="94.2"/>
  </r>
  <r>
    <x v="56"/>
    <s v="ECU"/>
    <x v="4"/>
    <x v="3"/>
    <n v="7.11"/>
    <n v="0"/>
    <n v="4.37"/>
    <n v="2.4"/>
    <n v="11.48"/>
    <n v="2315.62"/>
    <n v="106.61"/>
    <n v="95"/>
  </r>
  <r>
    <x v="56"/>
    <s v="ECU"/>
    <x v="4"/>
    <x v="4"/>
    <n v="7.34"/>
    <n v="0"/>
    <n v="5.46"/>
    <n v="6.99"/>
    <n v="12.8"/>
    <n v="2586.21"/>
    <n v="114.06"/>
    <n v="94.8"/>
  </r>
  <r>
    <x v="56"/>
    <s v="ECU"/>
    <x v="4"/>
    <x v="5"/>
    <n v="6.83"/>
    <n v="0"/>
    <n v="5.81"/>
    <n v="5.85"/>
    <n v="12.64"/>
    <n v="2909.03"/>
    <n v="120.72"/>
    <n v="95.8"/>
  </r>
  <r>
    <x v="56"/>
    <s v="ECU"/>
    <x v="4"/>
    <x v="6"/>
    <n v="7.08"/>
    <n v="0"/>
    <n v="7"/>
    <n v="5.77"/>
    <n v="14.08"/>
    <n v="3243.67"/>
    <n v="127.69"/>
    <n v="96.3"/>
  </r>
  <r>
    <x v="56"/>
    <s v="ECU"/>
    <x v="4"/>
    <x v="7"/>
    <n v="8.9700000000000006"/>
    <n v="0"/>
    <n v="8.2799999999999994"/>
    <n v="5.14"/>
    <n v="17.25"/>
    <n v="3478.92"/>
    <n v="134.25"/>
    <n v="96.8"/>
  </r>
  <r>
    <x v="56"/>
    <s v="ECU"/>
    <x v="4"/>
    <x v="8"/>
    <n v="11.2"/>
    <n v="0"/>
    <n v="7.29"/>
    <n v="6.73"/>
    <n v="18.489999999999998"/>
    <n v="4194.76"/>
    <n v="143.29"/>
    <n v="97.2"/>
  </r>
  <r>
    <x v="56"/>
    <s v="ECU"/>
    <x v="4"/>
    <x v="9"/>
    <n v="9.15"/>
    <n v="0"/>
    <n v="9.01"/>
    <n v="-2.4300000000000002"/>
    <n v="18.16"/>
    <n v="4053.36"/>
    <n v="139.81"/>
    <n v="96.5"/>
  </r>
  <r>
    <x v="56"/>
    <s v="ECU"/>
    <x v="4"/>
    <x v="10"/>
    <n v="8.57"/>
    <n v="0"/>
    <n v="10.85"/>
    <n v="11.01"/>
    <n v="19.420000000000002"/>
    <n v="4520.3100000000004"/>
    <n v="155.19"/>
    <n v="97.5"/>
  </r>
  <r>
    <x v="56"/>
    <s v="ECU"/>
    <x v="4"/>
    <x v="11"/>
    <n v="11.03"/>
    <n v="0"/>
    <n v="9.4"/>
    <n v="6.09"/>
    <n v="20.43"/>
    <n v="5153.6899999999996"/>
    <n v="164.64"/>
    <n v="96.9"/>
  </r>
  <r>
    <x v="56"/>
    <s v="ECU"/>
    <x v="4"/>
    <x v="12"/>
    <n v="12.14"/>
    <n v="0"/>
    <n v="10.59"/>
    <n v="5.64"/>
    <n v="22.73"/>
    <n v="5634.08"/>
    <n v="173.93"/>
    <n v="97.2"/>
  </r>
  <r>
    <x v="56"/>
    <s v="ECU"/>
    <x v="4"/>
    <x v="13"/>
    <n v="11.03"/>
    <n v="0"/>
    <n v="12.13"/>
    <n v="3.21"/>
    <n v="23.16"/>
    <n v="6109.29"/>
    <n v="179.51"/>
    <n v="98"/>
  </r>
  <r>
    <x v="56"/>
    <s v="ECU"/>
    <x v="4"/>
    <x v="14"/>
    <n v="11.5"/>
    <n v="0"/>
    <n v="12.69"/>
    <n v="5.04"/>
    <n v="24.19"/>
    <n v="6405.8"/>
    <n v="188.56"/>
    <n v="99"/>
  </r>
  <r>
    <x v="56"/>
    <s v="ECU"/>
    <x v="4"/>
    <x v="15"/>
    <n v="13.2"/>
    <n v="0"/>
    <n v="12.63"/>
    <n v="-0.27"/>
    <n v="25.83"/>
    <n v="5976.16"/>
    <n v="188.05"/>
    <n v="98.8"/>
  </r>
  <r>
    <x v="56"/>
    <s v="ECU"/>
    <x v="4"/>
    <x v="16"/>
    <n v="16.29"/>
    <n v="0"/>
    <n v="10.87"/>
    <n v="-0.34"/>
    <n v="27.16"/>
    <n v="5917.64"/>
    <n v="187.4"/>
    <n v="98.7"/>
  </r>
  <r>
    <x v="56"/>
    <s v="ECU"/>
    <x v="4"/>
    <x v="17"/>
    <n v="20.46"/>
    <n v="0"/>
    <n v="7.37"/>
    <n v="4.1100000000000003"/>
    <n v="27.83"/>
    <n v="6233.32"/>
    <n v="195.11"/>
    <n v="99.2"/>
  </r>
  <r>
    <x v="56"/>
    <s v="ECU"/>
    <x v="4"/>
    <x v="18"/>
    <n v="21.02"/>
    <n v="0"/>
    <n v="8.02"/>
    <n v="5.78"/>
    <n v="29.04"/>
    <n v="6303.92"/>
    <n v="206.38"/>
    <n v="98.7"/>
  </r>
  <r>
    <x v="56"/>
    <s v="ECU"/>
    <x v="4"/>
    <x v="19"/>
    <n v="25.24"/>
    <n v="0"/>
    <n v="7.07"/>
    <n v="2.4"/>
    <n v="32.31"/>
    <n v="6205.06"/>
    <n v="211.33"/>
    <n v="99.1"/>
  </r>
  <r>
    <x v="56"/>
    <s v="ECU"/>
    <x v="4"/>
    <x v="20"/>
    <n v="24.92"/>
    <n v="0"/>
    <n v="6.37"/>
    <n v="-13.47"/>
    <n v="31.29"/>
    <n v="5463.65"/>
    <n v="182.86"/>
    <n v="98.9"/>
  </r>
  <r>
    <x v="56"/>
    <s v="ECU"/>
    <x v="4"/>
    <x v="21"/>
    <n v="26.08"/>
    <n v="0"/>
    <n v="6.04"/>
    <n v="16.260000000000002"/>
    <n v="32.119999999999997"/>
    <n v="6075.8"/>
    <n v="212.6"/>
    <n v="100"/>
  </r>
  <r>
    <x v="56"/>
    <s v="ECU"/>
    <x v="4"/>
    <x v="22"/>
    <n v="26.43"/>
    <n v="0"/>
    <n v="6.22"/>
    <n v="4.7699999999999996"/>
    <n v="32.65"/>
    <n v="6541"/>
    <n v="222.73"/>
    <n v="100"/>
  </r>
  <r>
    <x v="57"/>
    <s v="EGY"/>
    <x v="2"/>
    <x v="0"/>
    <n v="14.26"/>
    <n v="0"/>
    <n v="59.06"/>
    <n v="5.89"/>
    <n v="73.319999999999993"/>
    <n v="1366.09"/>
    <n v="568.53"/>
    <n v="97.7"/>
  </r>
  <r>
    <x v="57"/>
    <s v="EGY"/>
    <x v="2"/>
    <x v="1"/>
    <n v="14.59"/>
    <n v="0"/>
    <n v="66.12"/>
    <n v="4.3600000000000003"/>
    <n v="80.709999999999994"/>
    <n v="1295.1400000000001"/>
    <n v="593.30999999999995"/>
    <n v="97.4"/>
  </r>
  <r>
    <x v="57"/>
    <s v="EGY"/>
    <x v="2"/>
    <x v="2"/>
    <n v="14.2"/>
    <n v="0"/>
    <n v="72.03"/>
    <n v="2.85"/>
    <n v="86.23"/>
    <n v="1116.83"/>
    <n v="610.24"/>
    <n v="97.5"/>
  </r>
  <r>
    <x v="57"/>
    <s v="EGY"/>
    <x v="2"/>
    <x v="3"/>
    <n v="13.23"/>
    <n v="0"/>
    <n v="78.959999999999994"/>
    <n v="5.86"/>
    <n v="92.19"/>
    <n v="1031.28"/>
    <n v="645.99"/>
    <n v="98.8"/>
  </r>
  <r>
    <x v="57"/>
    <s v="EGY"/>
    <x v="2"/>
    <x v="4"/>
    <n v="13.33"/>
    <n v="0"/>
    <n v="84.92"/>
    <n v="5.58"/>
    <n v="98.25"/>
    <n v="991.26"/>
    <n v="682.05"/>
    <n v="97.8"/>
  </r>
  <r>
    <x v="57"/>
    <s v="EGY"/>
    <x v="2"/>
    <x v="5"/>
    <n v="13.15"/>
    <n v="0"/>
    <n v="91.79"/>
    <n v="2.5499999999999998"/>
    <n v="104.94"/>
    <n v="1104.8"/>
    <n v="699.42"/>
    <n v="99.4"/>
  </r>
  <r>
    <x v="57"/>
    <s v="EGY"/>
    <x v="2"/>
    <x v="6"/>
    <n v="13.39"/>
    <n v="0"/>
    <n v="98.27"/>
    <n v="5.32"/>
    <n v="111.66"/>
    <n v="1298.98"/>
    <n v="736.64"/>
    <n v="99"/>
  </r>
  <r>
    <x v="57"/>
    <s v="EGY"/>
    <x v="2"/>
    <x v="7"/>
    <n v="14.88"/>
    <n v="0"/>
    <n v="104.98"/>
    <n v="6.51"/>
    <n v="119.86"/>
    <n v="1547.74"/>
    <n v="784.58"/>
    <n v="98.4"/>
  </r>
  <r>
    <x v="57"/>
    <s v="EGY"/>
    <x v="2"/>
    <x v="8"/>
    <n v="16.03"/>
    <n v="0"/>
    <n v="112.77"/>
    <n v="6.02"/>
    <n v="128.80000000000001"/>
    <n v="1896.22"/>
    <n v="831.84"/>
    <n v="99.8"/>
  </r>
  <r>
    <x v="57"/>
    <s v="EGY"/>
    <x v="2"/>
    <x v="9"/>
    <n v="14.81"/>
    <n v="0"/>
    <n v="119.46"/>
    <n v="3.59"/>
    <n v="134.27000000000001"/>
    <n v="2161.64"/>
    <n v="861.67"/>
    <n v="98.9"/>
  </r>
  <r>
    <x v="57"/>
    <s v="EGY"/>
    <x v="2"/>
    <x v="10"/>
    <n v="14.39"/>
    <n v="0"/>
    <n v="130.04"/>
    <n v="3.88"/>
    <n v="144.43"/>
    <n v="2455.08"/>
    <n v="895.11"/>
    <n v="99.4"/>
  </r>
  <r>
    <x v="57"/>
    <s v="EGY"/>
    <x v="2"/>
    <x v="11"/>
    <n v="14.72"/>
    <n v="0"/>
    <n v="134.84"/>
    <n v="5.19"/>
    <n v="149.56"/>
    <n v="2590.64"/>
    <n v="941.57"/>
    <n v="99.4"/>
  </r>
  <r>
    <x v="57"/>
    <s v="EGY"/>
    <x v="2"/>
    <x v="12"/>
    <n v="14.87"/>
    <n v="0"/>
    <n v="147.97"/>
    <n v="4.07"/>
    <n v="162.84"/>
    <n v="2996.07"/>
    <n v="979.9"/>
    <n v="99.7"/>
  </r>
  <r>
    <x v="57"/>
    <s v="EGY"/>
    <x v="2"/>
    <x v="13"/>
    <n v="14.85"/>
    <n v="0"/>
    <n v="150.22999999999999"/>
    <n v="-0.68"/>
    <n v="165.08"/>
    <n v="3025.53"/>
    <n v="973.27"/>
    <n v="99.9"/>
  </r>
  <r>
    <x v="57"/>
    <s v="EGY"/>
    <x v="2"/>
    <x v="14"/>
    <n v="14.76"/>
    <n v="0"/>
    <n v="156.47999999999999"/>
    <n v="-1.1599999999999999"/>
    <n v="171.24"/>
    <n v="3133.39"/>
    <n v="961.97"/>
    <n v="99.8"/>
  </r>
  <r>
    <x v="57"/>
    <s v="EGY"/>
    <x v="2"/>
    <x v="15"/>
    <n v="15.61"/>
    <n v="0"/>
    <n v="166.22"/>
    <n v="1.47"/>
    <n v="181.83"/>
    <n v="3306.98"/>
    <n v="976.11"/>
    <n v="99.3"/>
  </r>
  <r>
    <x v="57"/>
    <s v="EGY"/>
    <x v="2"/>
    <x v="16"/>
    <n v="15.83"/>
    <n v="0"/>
    <n v="172.36"/>
    <n v="5.55"/>
    <n v="188.19"/>
    <n v="3270.63"/>
    <n v="1030.26"/>
    <n v="100"/>
  </r>
  <r>
    <x v="57"/>
    <s v="EGY"/>
    <x v="2"/>
    <x v="17"/>
    <n v="15.5"/>
    <n v="0"/>
    <n v="177.71"/>
    <n v="3.93"/>
    <n v="193.21"/>
    <n v="2395.1"/>
    <n v="1070.75"/>
    <n v="100"/>
  </r>
  <r>
    <x v="57"/>
    <s v="EGY"/>
    <x v="2"/>
    <x v="18"/>
    <n v="16.46"/>
    <n v="0"/>
    <n v="182.93"/>
    <n v="0.06"/>
    <n v="199.39"/>
    <n v="2484.6999999999998"/>
    <n v="1071.3499999999999"/>
    <n v="100"/>
  </r>
  <r>
    <x v="57"/>
    <s v="EGY"/>
    <x v="2"/>
    <x v="19"/>
    <n v="20.55"/>
    <n v="0"/>
    <n v="180.01"/>
    <n v="-1.89"/>
    <n v="200.56"/>
    <n v="2962.99"/>
    <n v="1051.1099999999999"/>
    <n v="100"/>
  </r>
  <r>
    <x v="57"/>
    <s v="EGY"/>
    <x v="2"/>
    <x v="20"/>
    <n v="24.58"/>
    <n v="0"/>
    <n v="174.02"/>
    <n v="-5.9"/>
    <n v="198.6"/>
    <n v="3511.11"/>
    <n v="989.07"/>
    <n v="100"/>
  </r>
  <r>
    <x v="57"/>
    <s v="EGY"/>
    <x v="2"/>
    <x v="21"/>
    <n v="24.74"/>
    <n v="0"/>
    <n v="184.91"/>
    <n v="7.04"/>
    <n v="209.65"/>
    <n v="3827.35"/>
    <n v="1058.74"/>
    <n v="100"/>
  </r>
  <r>
    <x v="57"/>
    <s v="EGY"/>
    <x v="2"/>
    <x v="22"/>
    <n v="23.97"/>
    <n v="0"/>
    <n v="176.88"/>
    <n v="4.51"/>
    <n v="200.85"/>
    <n v="4233.3100000000004"/>
    <n v="1106.44"/>
    <n v="100"/>
  </r>
  <r>
    <x v="58"/>
    <s v="SLV"/>
    <x v="4"/>
    <x v="0"/>
    <n v="2.29"/>
    <n v="0"/>
    <n v="1.42"/>
    <n v="-3.17"/>
    <n v="3.71"/>
    <n v="1982.87"/>
    <n v="29.4"/>
    <n v="84.5"/>
  </r>
  <r>
    <x v="58"/>
    <s v="SLV"/>
    <x v="4"/>
    <x v="1"/>
    <n v="2.3199999999999998"/>
    <n v="0"/>
    <n v="1.61"/>
    <n v="3.84"/>
    <n v="3.93"/>
    <n v="2058.04"/>
    <n v="30.53"/>
    <n v="87.1"/>
  </r>
  <r>
    <x v="58"/>
    <s v="SLV"/>
    <x v="4"/>
    <x v="2"/>
    <n v="2.3199999999999998"/>
    <n v="0"/>
    <n v="1.81"/>
    <n v="2.4300000000000002"/>
    <n v="4.13"/>
    <n v="2115.41"/>
    <n v="31.27"/>
    <n v="87.5"/>
  </r>
  <r>
    <x v="58"/>
    <s v="SLV"/>
    <x v="4"/>
    <x v="3"/>
    <n v="2.69"/>
    <n v="0"/>
    <n v="1.72"/>
    <n v="6.69"/>
    <n v="4.41"/>
    <n v="2207.83"/>
    <n v="33.369999999999997"/>
    <n v="87"/>
  </r>
  <r>
    <x v="58"/>
    <s v="SLV"/>
    <x v="4"/>
    <x v="4"/>
    <n v="2.6"/>
    <n v="0"/>
    <n v="1.88"/>
    <n v="-0.27"/>
    <n v="4.4800000000000004"/>
    <n v="2285.69"/>
    <n v="33.28"/>
    <n v="87.4"/>
  </r>
  <r>
    <x v="58"/>
    <s v="SLV"/>
    <x v="4"/>
    <x v="5"/>
    <n v="2.93"/>
    <n v="0"/>
    <n v="1.88"/>
    <n v="3.46"/>
    <n v="4.8099999999999996"/>
    <n v="2447.39"/>
    <n v="34.43"/>
    <n v="87.5"/>
  </r>
  <r>
    <x v="58"/>
    <s v="SLV"/>
    <x v="4"/>
    <x v="6"/>
    <n v="3.36"/>
    <n v="0"/>
    <n v="2.29"/>
    <n v="5.69"/>
    <n v="5.65"/>
    <n v="2665.62"/>
    <n v="36.39"/>
    <n v="89.2"/>
  </r>
  <r>
    <x v="58"/>
    <s v="SLV"/>
    <x v="4"/>
    <x v="7"/>
    <n v="3.28"/>
    <n v="0"/>
    <n v="2.52"/>
    <n v="4.2699999999999996"/>
    <n v="5.8"/>
    <n v="2830.66"/>
    <n v="37.94"/>
    <n v="91.1"/>
  </r>
  <r>
    <x v="58"/>
    <s v="SLV"/>
    <x v="4"/>
    <x v="8"/>
    <n v="3.72"/>
    <n v="0"/>
    <n v="2.2400000000000002"/>
    <n v="-1.86"/>
    <n v="5.96"/>
    <n v="2983.25"/>
    <n v="37.229999999999997"/>
    <n v="91"/>
  </r>
  <r>
    <x v="58"/>
    <s v="SLV"/>
    <x v="4"/>
    <x v="9"/>
    <n v="3.25"/>
    <n v="0"/>
    <n v="2.5299999999999998"/>
    <n v="-3.59"/>
    <n v="5.78"/>
    <n v="2910.19"/>
    <n v="35.9"/>
    <n v="91.1"/>
  </r>
  <r>
    <x v="58"/>
    <s v="SLV"/>
    <x v="4"/>
    <x v="10"/>
    <n v="3.88"/>
    <n v="0"/>
    <n v="2.09"/>
    <n v="3.61"/>
    <n v="5.97"/>
    <n v="3040.07"/>
    <n v="37.19"/>
    <n v="91.6"/>
  </r>
  <r>
    <x v="58"/>
    <s v="SLV"/>
    <x v="4"/>
    <x v="11"/>
    <n v="3.82"/>
    <n v="0"/>
    <n v="2.2599999999999998"/>
    <n v="0.14000000000000001"/>
    <n v="6.08"/>
    <n v="3330.6"/>
    <n v="37.24"/>
    <n v="92.6"/>
  </r>
  <r>
    <x v="58"/>
    <s v="SLV"/>
    <x v="4"/>
    <x v="12"/>
    <n v="3.75"/>
    <n v="0"/>
    <n v="2.48"/>
    <n v="0.85"/>
    <n v="6.23"/>
    <n v="3497.91"/>
    <n v="37.56"/>
    <n v="93.7"/>
  </r>
  <r>
    <x v="58"/>
    <s v="SLV"/>
    <x v="4"/>
    <x v="13"/>
    <n v="3.8"/>
    <n v="0"/>
    <n v="2.48"/>
    <n v="-2.79"/>
    <n v="6.28"/>
    <n v="3582.27"/>
    <n v="36.51"/>
    <n v="95"/>
  </r>
  <r>
    <x v="58"/>
    <s v="SLV"/>
    <x v="4"/>
    <x v="14"/>
    <n v="3.8"/>
    <n v="0"/>
    <n v="2.48"/>
    <n v="2.29"/>
    <n v="6.28"/>
    <n v="3666.01"/>
    <n v="37.35"/>
    <n v="95.1"/>
  </r>
  <r>
    <x v="58"/>
    <s v="SLV"/>
    <x v="4"/>
    <x v="15"/>
    <n v="3.55"/>
    <n v="0"/>
    <n v="2.5299999999999998"/>
    <n v="3.44"/>
    <n v="6.08"/>
    <n v="3790.34"/>
    <n v="38.630000000000003"/>
    <n v="95.4"/>
  </r>
  <r>
    <x v="58"/>
    <s v="SLV"/>
    <x v="4"/>
    <x v="16"/>
    <n v="3.59"/>
    <n v="0"/>
    <n v="2.5099999999999998"/>
    <n v="0.82"/>
    <n v="6.1"/>
    <n v="3901.34"/>
    <n v="38.950000000000003"/>
    <n v="96"/>
  </r>
  <r>
    <x v="58"/>
    <s v="SLV"/>
    <x v="4"/>
    <x v="17"/>
    <n v="4.18"/>
    <n v="0"/>
    <n v="1.4"/>
    <n v="-0.68"/>
    <n v="5.58"/>
    <n v="4020.13"/>
    <n v="38.68"/>
    <n v="96.8"/>
  </r>
  <r>
    <x v="58"/>
    <s v="SLV"/>
    <x v="4"/>
    <x v="18"/>
    <n v="4.22"/>
    <n v="0"/>
    <n v="1.2"/>
    <n v="7.82"/>
    <n v="5.42"/>
    <n v="4183.55"/>
    <n v="41.71"/>
    <n v="97"/>
  </r>
  <r>
    <x v="58"/>
    <s v="SLV"/>
    <x v="4"/>
    <x v="19"/>
    <n v="4.33"/>
    <n v="0"/>
    <n v="1.76"/>
    <n v="9.48"/>
    <n v="6.09"/>
    <n v="4320.12"/>
    <n v="45.67"/>
    <n v="97.4"/>
  </r>
  <r>
    <x v="58"/>
    <s v="SLV"/>
    <x v="4"/>
    <x v="20"/>
    <n v="5.35"/>
    <n v="0"/>
    <n v="0.98"/>
    <n v="-7.46"/>
    <n v="6.33"/>
    <n v="3997.19"/>
    <n v="42.26"/>
    <n v="99.7"/>
  </r>
  <r>
    <x v="58"/>
    <s v="SLV"/>
    <x v="4"/>
    <x v="21"/>
    <n v="5.36"/>
    <n v="0"/>
    <n v="0.99"/>
    <n v="5.73"/>
    <n v="6.35"/>
    <n v="4642.6099999999997"/>
    <n v="44.68"/>
    <n v="97.9"/>
  </r>
  <r>
    <x v="58"/>
    <s v="SLV"/>
    <x v="4"/>
    <x v="22"/>
    <n v="5.78"/>
    <n v="0"/>
    <n v="0.56999999999999995"/>
    <n v="0"/>
    <n v="6.35"/>
    <n v="5093.5200000000004"/>
    <m/>
    <n v="100"/>
  </r>
  <r>
    <x v="59"/>
    <s v="GNQ"/>
    <x v="2"/>
    <x v="8"/>
    <n v="0.05"/>
    <n v="0"/>
    <n v="0.15"/>
    <n v="-0.93"/>
    <n v="0.2"/>
    <n v="18210.560000000001"/>
    <n v="30.28"/>
    <n v="65.2"/>
  </r>
  <r>
    <x v="59"/>
    <s v="GNQ"/>
    <x v="2"/>
    <x v="9"/>
    <n v="0.05"/>
    <n v="0"/>
    <n v="0.17"/>
    <n v="5.95"/>
    <n v="0.22"/>
    <n v="13232.5"/>
    <n v="32.08"/>
    <n v="65.400000000000006"/>
  </r>
  <r>
    <x v="59"/>
    <s v="GNQ"/>
    <x v="2"/>
    <x v="10"/>
    <n v="0.03"/>
    <n v="0"/>
    <n v="0.19"/>
    <n v="-3.95"/>
    <n v="0.22"/>
    <n v="13720.17"/>
    <n v="30.81"/>
    <n v="66.099999999999994"/>
  </r>
  <r>
    <x v="59"/>
    <s v="GNQ"/>
    <x v="2"/>
    <x v="11"/>
    <n v="0.03"/>
    <n v="0"/>
    <n v="0.27"/>
    <n v="7.51"/>
    <n v="0.3"/>
    <n v="17198.21"/>
    <n v="33.130000000000003"/>
    <n v="66.099999999999994"/>
  </r>
  <r>
    <x v="59"/>
    <s v="GNQ"/>
    <x v="2"/>
    <x v="12"/>
    <n v="0.08"/>
    <n v="0"/>
    <n v="0.46"/>
    <n v="-2.75"/>
    <n v="0.54"/>
    <n v="17308.57"/>
    <n v="32.22"/>
    <n v="65.7"/>
  </r>
  <r>
    <x v="59"/>
    <s v="GNQ"/>
    <x v="2"/>
    <x v="13"/>
    <n v="0.25"/>
    <n v="0"/>
    <n v="0.6"/>
    <n v="3.17"/>
    <n v="0.85"/>
    <n v="16304.07"/>
    <n v="33.24"/>
    <n v="65.900000000000006"/>
  </r>
  <r>
    <x v="59"/>
    <s v="GNQ"/>
    <x v="2"/>
    <x v="14"/>
    <n v="0.38"/>
    <n v="0"/>
    <n v="0.71"/>
    <n v="-5.87"/>
    <n v="1.0900000000000001"/>
    <n v="15548.66"/>
    <n v="31.29"/>
    <n v="66"/>
  </r>
  <r>
    <x v="59"/>
    <s v="GNQ"/>
    <x v="2"/>
    <x v="15"/>
    <n v="0.47"/>
    <n v="0"/>
    <n v="0.83"/>
    <n v="-10.69"/>
    <n v="1.3"/>
    <n v="9068.91"/>
    <n v="27.94"/>
    <n v="66.099999999999994"/>
  </r>
  <r>
    <x v="59"/>
    <s v="GNQ"/>
    <x v="2"/>
    <x v="16"/>
    <n v="0.47"/>
    <n v="0"/>
    <n v="0.93"/>
    <n v="-1.23"/>
    <n v="1.4"/>
    <n v="7453.2"/>
    <n v="27.6"/>
    <n v="66.2"/>
  </r>
  <r>
    <x v="59"/>
    <s v="GNQ"/>
    <x v="2"/>
    <x v="17"/>
    <n v="0.44"/>
    <n v="0"/>
    <n v="0.9"/>
    <n v="12.31"/>
    <n v="1.34"/>
    <n v="7809.1"/>
    <n v="31"/>
    <n v="66.400000000000006"/>
  </r>
  <r>
    <x v="59"/>
    <s v="GNQ"/>
    <x v="2"/>
    <x v="18"/>
    <n v="0.44"/>
    <n v="0"/>
    <n v="0.91"/>
    <n v="-9.32"/>
    <n v="1.35"/>
    <n v="8102.47"/>
    <n v="28.11"/>
    <n v="66.5"/>
  </r>
  <r>
    <x v="59"/>
    <s v="GNQ"/>
    <x v="2"/>
    <x v="19"/>
    <n v="0.45"/>
    <n v="0"/>
    <n v="0.95"/>
    <n v="-2.5099999999999998"/>
    <n v="1.4"/>
    <n v="6804.15"/>
    <n v="27.4"/>
    <n v="66.599999999999994"/>
  </r>
  <r>
    <x v="59"/>
    <s v="GNQ"/>
    <x v="2"/>
    <x v="20"/>
    <n v="0.49"/>
    <n v="0"/>
    <n v="0.92"/>
    <n v="-34.020000000000003"/>
    <n v="1.41"/>
    <n v="5764.06"/>
    <n v="18.079999999999998"/>
    <n v="66.7"/>
  </r>
  <r>
    <x v="59"/>
    <s v="GNQ"/>
    <x v="2"/>
    <x v="21"/>
    <n v="0.47"/>
    <n v="0"/>
    <n v="0.96"/>
    <n v="12.09"/>
    <n v="1.43"/>
    <n v="6945.63"/>
    <n v="20.27"/>
    <n v="66.8"/>
  </r>
  <r>
    <x v="59"/>
    <s v="GNQ"/>
    <x v="2"/>
    <x v="22"/>
    <n v="0.48"/>
    <n v="0"/>
    <n v="0.99"/>
    <n v="0"/>
    <n v="1.47"/>
    <n v="7589.3"/>
    <m/>
    <n v="67"/>
  </r>
  <r>
    <x v="59"/>
    <s v="GNQ"/>
    <x v="2"/>
    <x v="0"/>
    <n v="0.01"/>
    <n v="0"/>
    <n v="0.04"/>
    <n v="311.64"/>
    <n v="0.05"/>
    <n v="1487.32"/>
    <n v="3.25"/>
    <n v="64.8"/>
  </r>
  <r>
    <x v="59"/>
    <s v="GNQ"/>
    <x v="2"/>
    <x v="1"/>
    <n v="0.01"/>
    <n v="0"/>
    <n v="0.05"/>
    <n v="-43.1"/>
    <n v="0.06"/>
    <n v="1948.61"/>
    <n v="1.85"/>
    <n v="64.900000000000006"/>
  </r>
  <r>
    <x v="59"/>
    <s v="GNQ"/>
    <x v="2"/>
    <x v="2"/>
    <n v="0.01"/>
    <n v="0"/>
    <n v="0.06"/>
    <n v="1426"/>
    <n v="7.0000000000000007E-2"/>
    <n v="2264.21"/>
    <n v="28.26"/>
    <n v="64.900000000000006"/>
  </r>
  <r>
    <x v="59"/>
    <s v="GNQ"/>
    <x v="2"/>
    <x v="3"/>
    <n v="0.01"/>
    <n v="0"/>
    <n v="0.06"/>
    <n v="8.35"/>
    <n v="7.0000000000000007E-2"/>
    <n v="2930.6"/>
    <n v="30.62"/>
    <n v="64.900000000000006"/>
  </r>
  <r>
    <x v="59"/>
    <s v="GNQ"/>
    <x v="2"/>
    <x v="4"/>
    <n v="0.01"/>
    <n v="0"/>
    <n v="0.08"/>
    <n v="-79.69"/>
    <n v="0.09"/>
    <n v="4901.3"/>
    <n v="6.22"/>
    <n v="64.900000000000006"/>
  </r>
  <r>
    <x v="59"/>
    <s v="GNQ"/>
    <x v="2"/>
    <x v="5"/>
    <n v="0.01"/>
    <n v="0"/>
    <n v="0.09"/>
    <n v="263.77999999999997"/>
    <n v="0.1"/>
    <n v="8673.9"/>
    <n v="22.62"/>
    <n v="65"/>
  </r>
  <r>
    <x v="59"/>
    <s v="GNQ"/>
    <x v="2"/>
    <x v="6"/>
    <n v="0.01"/>
    <n v="0"/>
    <n v="0.1"/>
    <n v="22.17"/>
    <n v="0.11"/>
    <n v="10184.879999999999"/>
    <n v="27.63"/>
    <n v="65.099999999999994"/>
  </r>
  <r>
    <x v="59"/>
    <s v="GNQ"/>
    <x v="2"/>
    <x v="7"/>
    <n v="0.01"/>
    <n v="0"/>
    <n v="0.12"/>
    <n v="10.61"/>
    <n v="0.13"/>
    <n v="12616.95"/>
    <n v="30.56"/>
    <n v="65.099999999999994"/>
  </r>
  <r>
    <x v="60"/>
    <s v="ERI"/>
    <x v="2"/>
    <x v="12"/>
    <n v="0"/>
    <n v="0"/>
    <n v="0.32"/>
    <n v="6.26"/>
    <n v="0.32"/>
    <n v="0"/>
    <n v="2.23"/>
    <n v="42.3"/>
  </r>
  <r>
    <x v="60"/>
    <s v="ERI"/>
    <x v="2"/>
    <x v="13"/>
    <n v="0"/>
    <n v="0"/>
    <n v="0.27"/>
    <n v="2.09"/>
    <n v="0.27"/>
    <n v="0"/>
    <n v="2.2799999999999998"/>
    <n v="43.5"/>
  </r>
  <r>
    <x v="60"/>
    <s v="ERI"/>
    <x v="2"/>
    <x v="14"/>
    <n v="0"/>
    <n v="0"/>
    <n v="0.27"/>
    <n v="4.42"/>
    <n v="0.27"/>
    <n v="0"/>
    <n v="2.38"/>
    <n v="44.6"/>
  </r>
  <r>
    <x v="60"/>
    <s v="ERI"/>
    <x v="2"/>
    <x v="15"/>
    <n v="0"/>
    <n v="0"/>
    <n v="0.26"/>
    <n v="-0.72"/>
    <n v="0.26"/>
    <n v="0"/>
    <n v="2.36"/>
    <n v="45.8"/>
  </r>
  <r>
    <x v="60"/>
    <s v="ERI"/>
    <x v="2"/>
    <x v="16"/>
    <n v="0"/>
    <n v="0"/>
    <n v="0.27"/>
    <n v="1.78"/>
    <n v="0.27"/>
    <n v="0"/>
    <n v="2.41"/>
    <n v="46.9"/>
  </r>
  <r>
    <x v="60"/>
    <s v="ERI"/>
    <x v="2"/>
    <x v="0"/>
    <n v="0"/>
    <n v="0"/>
    <n v="0.21"/>
    <n v="-48.71"/>
    <n v="0.21"/>
    <n v="314.36"/>
    <n v="2.6"/>
    <n v="29.3"/>
  </r>
  <r>
    <x v="60"/>
    <s v="ERI"/>
    <x v="2"/>
    <x v="1"/>
    <n v="0"/>
    <n v="0"/>
    <n v="0.23"/>
    <n v="9.5500000000000007"/>
    <n v="0.23"/>
    <n v="325.41000000000003"/>
    <n v="2.85"/>
    <n v="30.3"/>
  </r>
  <r>
    <x v="60"/>
    <s v="ERI"/>
    <x v="2"/>
    <x v="2"/>
    <n v="0"/>
    <n v="0"/>
    <n v="0.26"/>
    <n v="-8.82"/>
    <n v="0.26"/>
    <n v="304.77999999999997"/>
    <n v="2.6"/>
    <n v="32.200000000000003"/>
  </r>
  <r>
    <x v="60"/>
    <s v="ERI"/>
    <x v="2"/>
    <x v="3"/>
    <n v="0"/>
    <n v="0"/>
    <n v="0.28000000000000003"/>
    <n v="19.86"/>
    <n v="0.28000000000000003"/>
    <n v="348.95"/>
    <n v="3.11"/>
    <n v="32.4"/>
  </r>
  <r>
    <x v="60"/>
    <s v="ERI"/>
    <x v="2"/>
    <x v="4"/>
    <n v="0"/>
    <n v="0"/>
    <n v="0.28000000000000003"/>
    <n v="8.9"/>
    <n v="0.28000000000000003"/>
    <n v="426.84"/>
    <n v="3.39"/>
    <n v="33.4"/>
  </r>
  <r>
    <x v="60"/>
    <s v="ERI"/>
    <x v="2"/>
    <x v="5"/>
    <n v="0"/>
    <n v="0"/>
    <n v="0.28999999999999998"/>
    <n v="0.06"/>
    <n v="0.28999999999999998"/>
    <n v="412.75"/>
    <n v="3.39"/>
    <n v="34.5"/>
  </r>
  <r>
    <x v="60"/>
    <s v="ERI"/>
    <x v="2"/>
    <x v="6"/>
    <n v="0"/>
    <n v="0"/>
    <n v="0.27"/>
    <n v="-31.22"/>
    <n v="0.27"/>
    <n v="448"/>
    <n v="2.33"/>
    <n v="35.6"/>
  </r>
  <r>
    <x v="60"/>
    <s v="ERI"/>
    <x v="2"/>
    <x v="7"/>
    <n v="0"/>
    <n v="0"/>
    <n v="0.28999999999999998"/>
    <n v="2.69"/>
    <n v="0.28999999999999998"/>
    <n v="480.45"/>
    <n v="2.4"/>
    <n v="36.700000000000003"/>
  </r>
  <r>
    <x v="60"/>
    <s v="ERI"/>
    <x v="2"/>
    <x v="8"/>
    <n v="0"/>
    <n v="0"/>
    <n v="0.28000000000000003"/>
    <n v="-28.55"/>
    <n v="0.28000000000000003"/>
    <n v="490.07"/>
    <n v="1.71"/>
    <n v="37.799999999999997"/>
  </r>
  <r>
    <x v="60"/>
    <s v="ERI"/>
    <x v="2"/>
    <x v="9"/>
    <n v="0"/>
    <n v="0"/>
    <n v="0.28999999999999998"/>
    <n v="20.83"/>
    <n v="0.28999999999999998"/>
    <n v="642.92999999999995"/>
    <n v="2.0699999999999998"/>
    <n v="38.9"/>
  </r>
  <r>
    <x v="60"/>
    <s v="ERI"/>
    <x v="2"/>
    <x v="10"/>
    <n v="0"/>
    <n v="0"/>
    <n v="0.31"/>
    <n v="-0.31"/>
    <n v="0.31"/>
    <n v="539.70000000000005"/>
    <n v="2.06"/>
    <n v="40.1"/>
  </r>
  <r>
    <x v="60"/>
    <s v="ERI"/>
    <x v="2"/>
    <x v="11"/>
    <n v="0"/>
    <n v="0"/>
    <n v="0.32"/>
    <n v="1.97"/>
    <n v="0.32"/>
    <n v="688.68"/>
    <n v="2.1"/>
    <n v="41.2"/>
  </r>
  <r>
    <x v="60"/>
    <s v="ERI"/>
    <x v="2"/>
    <x v="17"/>
    <n v="0.01"/>
    <n v="0"/>
    <n v="0.33"/>
    <n v="9.8699999999999992"/>
    <n v="0.34"/>
    <n v="0"/>
    <n v="2.64"/>
    <n v="48"/>
  </r>
  <r>
    <x v="60"/>
    <s v="ERI"/>
    <x v="2"/>
    <x v="18"/>
    <n v="0.01"/>
    <n v="0"/>
    <n v="0.34"/>
    <n v="14.18"/>
    <n v="0.35"/>
    <n v="0"/>
    <n v="3.02"/>
    <n v="49.1"/>
  </r>
  <r>
    <x v="60"/>
    <s v="ERI"/>
    <x v="2"/>
    <x v="19"/>
    <n v="0.01"/>
    <n v="0"/>
    <n v="0.35"/>
    <n v="8.5399999999999991"/>
    <n v="0.36"/>
    <n v="0"/>
    <n v="3.28"/>
    <n v="50.3"/>
  </r>
  <r>
    <x v="60"/>
    <s v="ERI"/>
    <x v="2"/>
    <x v="20"/>
    <n v="0.01"/>
    <n v="0"/>
    <n v="0.36"/>
    <n v="-4.33"/>
    <n v="0.37"/>
    <n v="0"/>
    <n v="3.13"/>
    <n v="51.4"/>
  </r>
  <r>
    <x v="60"/>
    <s v="ERI"/>
    <x v="2"/>
    <x v="21"/>
    <n v="0.01"/>
    <n v="0"/>
    <n v="0.37"/>
    <n v="5.61"/>
    <n v="0.38"/>
    <n v="0"/>
    <n v="3.31"/>
    <n v="52.5"/>
  </r>
  <r>
    <x v="60"/>
    <s v="ERI"/>
    <x v="2"/>
    <x v="22"/>
    <n v="0.01"/>
    <n v="0"/>
    <n v="0.37"/>
    <n v="0"/>
    <n v="0.38"/>
    <n v="0"/>
    <m/>
    <n v="55.4"/>
  </r>
  <r>
    <x v="61"/>
    <s v="EST"/>
    <x v="1"/>
    <x v="0"/>
    <n v="0.01"/>
    <n v="0"/>
    <n v="8.5"/>
    <n v="3.27"/>
    <n v="8.51"/>
    <n v="4070.61"/>
    <n v="55.5"/>
    <n v="100"/>
  </r>
  <r>
    <x v="61"/>
    <s v="EST"/>
    <x v="1"/>
    <x v="1"/>
    <n v="0.02"/>
    <n v="0"/>
    <n v="8.4700000000000006"/>
    <n v="4.2300000000000004"/>
    <n v="8.49"/>
    <n v="4502.67"/>
    <n v="57.85"/>
    <n v="100"/>
  </r>
  <r>
    <x v="61"/>
    <s v="EST"/>
    <x v="1"/>
    <x v="2"/>
    <n v="0.03"/>
    <n v="0"/>
    <n v="8.5"/>
    <n v="-0.41"/>
    <n v="8.5299999999999994"/>
    <n v="5343.18"/>
    <n v="57.61"/>
    <n v="100"/>
  </r>
  <r>
    <x v="61"/>
    <s v="EST"/>
    <x v="1"/>
    <x v="3"/>
    <n v="0.05"/>
    <n v="0"/>
    <n v="10.11"/>
    <n v="9.0399999999999991"/>
    <n v="10.16"/>
    <n v="7205.41"/>
    <n v="62.82"/>
    <n v="100"/>
  </r>
  <r>
    <x v="61"/>
    <s v="EST"/>
    <x v="1"/>
    <x v="4"/>
    <n v="0.06"/>
    <n v="0"/>
    <n v="10.25"/>
    <n v="2.06"/>
    <n v="10.31"/>
    <n v="8916.07"/>
    <n v="64.11"/>
    <n v="100"/>
  </r>
  <r>
    <x v="61"/>
    <s v="EST"/>
    <x v="1"/>
    <x v="5"/>
    <n v="0.11"/>
    <n v="0"/>
    <n v="10.09"/>
    <n v="0.56000000000000005"/>
    <n v="10.199999999999999"/>
    <n v="10414.64"/>
    <n v="64.459999999999994"/>
    <n v="100"/>
  </r>
  <r>
    <x v="61"/>
    <s v="EST"/>
    <x v="1"/>
    <x v="6"/>
    <n v="0.13"/>
    <n v="0"/>
    <n v="9.6"/>
    <n v="-1.22"/>
    <n v="9.73"/>
    <n v="12641.48"/>
    <n v="63.68"/>
    <n v="100"/>
  </r>
  <r>
    <x v="61"/>
    <s v="EST"/>
    <x v="1"/>
    <x v="7"/>
    <n v="0.14000000000000001"/>
    <n v="0"/>
    <n v="12.04"/>
    <n v="15.81"/>
    <n v="12.18"/>
    <n v="16745.43"/>
    <n v="73.75"/>
    <n v="100"/>
  </r>
  <r>
    <x v="61"/>
    <s v="EST"/>
    <x v="1"/>
    <x v="8"/>
    <n v="0.2"/>
    <n v="0"/>
    <n v="10.38"/>
    <n v="-7.99"/>
    <n v="10.58"/>
    <n v="18205.91"/>
    <n v="67.86"/>
    <n v="100"/>
  </r>
  <r>
    <x v="61"/>
    <s v="EST"/>
    <x v="1"/>
    <x v="9"/>
    <n v="0.54"/>
    <n v="0"/>
    <n v="8.24"/>
    <n v="-13.45"/>
    <n v="8.7799999999999994"/>
    <n v="14712.45"/>
    <n v="58.73"/>
    <n v="100"/>
  </r>
  <r>
    <x v="61"/>
    <s v="EST"/>
    <x v="1"/>
    <x v="10"/>
    <n v="1.05"/>
    <n v="0"/>
    <n v="11.92"/>
    <n v="24.55"/>
    <n v="12.97"/>
    <n v="14663.7"/>
    <n v="73.150000000000006"/>
    <n v="100"/>
  </r>
  <r>
    <x v="61"/>
    <s v="EST"/>
    <x v="1"/>
    <x v="11"/>
    <n v="1.18"/>
    <n v="0"/>
    <n v="11.71"/>
    <n v="-0.25"/>
    <n v="12.89"/>
    <n v="17555.55"/>
    <n v="72.959999999999994"/>
    <n v="100"/>
  </r>
  <r>
    <x v="61"/>
    <s v="EST"/>
    <x v="1"/>
    <x v="12"/>
    <n v="1.47"/>
    <n v="0"/>
    <n v="10.49"/>
    <n v="0.72"/>
    <n v="11.96"/>
    <n v="17568.21"/>
    <n v="73.489999999999995"/>
    <n v="100"/>
  </r>
  <r>
    <x v="61"/>
    <s v="EST"/>
    <x v="1"/>
    <x v="13"/>
    <n v="1.23"/>
    <n v="0"/>
    <n v="12.05"/>
    <n v="5.41"/>
    <n v="13.28"/>
    <n v="19310.39"/>
    <n v="77.459999999999994"/>
    <n v="100"/>
  </r>
  <r>
    <x v="61"/>
    <s v="EST"/>
    <x v="1"/>
    <x v="14"/>
    <n v="1.39"/>
    <n v="0"/>
    <n v="11.06"/>
    <n v="-4.26"/>
    <n v="12.45"/>
    <n v="20581.79"/>
    <n v="74.16"/>
    <n v="100"/>
  </r>
  <r>
    <x v="61"/>
    <s v="EST"/>
    <x v="1"/>
    <x v="15"/>
    <n v="1.56"/>
    <n v="0"/>
    <n v="8.59"/>
    <n v="-7.46"/>
    <n v="10.15"/>
    <n v="17722.16"/>
    <n v="68.63"/>
    <n v="100"/>
  </r>
  <r>
    <x v="61"/>
    <s v="EST"/>
    <x v="1"/>
    <x v="16"/>
    <n v="1.59"/>
    <n v="0"/>
    <n v="10.58"/>
    <n v="3.11"/>
    <n v="12.17"/>
    <n v="18666.37"/>
    <n v="70.760000000000005"/>
    <n v="100"/>
  </r>
  <r>
    <x v="61"/>
    <s v="EST"/>
    <x v="1"/>
    <x v="17"/>
    <n v="1.86"/>
    <n v="0"/>
    <n v="11.3"/>
    <n v="10.91"/>
    <n v="13.16"/>
    <n v="20851.52"/>
    <n v="78.48"/>
    <n v="100"/>
  </r>
  <r>
    <x v="61"/>
    <s v="EST"/>
    <x v="1"/>
    <x v="18"/>
    <n v="1.99"/>
    <n v="0"/>
    <n v="10.38"/>
    <n v="-0.77"/>
    <n v="12.37"/>
    <n v="23618.14"/>
    <n v="77.88"/>
    <n v="100"/>
  </r>
  <r>
    <x v="61"/>
    <s v="EST"/>
    <x v="1"/>
    <x v="19"/>
    <n v="2.14"/>
    <n v="0"/>
    <n v="5.47"/>
    <n v="-19.41"/>
    <n v="7.61"/>
    <n v="24021.25"/>
    <n v="62.76"/>
    <n v="100"/>
  </r>
  <r>
    <x v="61"/>
    <s v="EST"/>
    <x v="1"/>
    <x v="20"/>
    <n v="2.97"/>
    <n v="0"/>
    <n v="3.11"/>
    <n v="-6.42"/>
    <n v="6.08"/>
    <n v="23933.99"/>
    <n v="58.73"/>
    <n v="100"/>
  </r>
  <r>
    <x v="61"/>
    <s v="EST"/>
    <x v="1"/>
    <x v="21"/>
    <n v="2.87"/>
    <n v="0"/>
    <n v="4.32"/>
    <n v="4.54"/>
    <n v="7.19"/>
    <n v="27953.77"/>
    <n v="61.4"/>
    <n v="100"/>
  </r>
  <r>
    <x v="61"/>
    <s v="EST"/>
    <x v="1"/>
    <x v="22"/>
    <n v="2.82"/>
    <n v="0"/>
    <n v="6.08"/>
    <n v="3.24"/>
    <n v="8.9"/>
    <n v="28451.15"/>
    <n v="63.39"/>
    <n v="100"/>
  </r>
  <r>
    <x v="62"/>
    <s v="SWZ"/>
    <x v="2"/>
    <x v="0"/>
    <n v="0.65"/>
    <n v="0"/>
    <n v="0.01"/>
    <n v="15.85"/>
    <n v="0.66"/>
    <n v="1668.97"/>
    <n v="6.27"/>
    <n v="20.399999999999999"/>
  </r>
  <r>
    <x v="62"/>
    <s v="SWZ"/>
    <x v="2"/>
    <x v="1"/>
    <n v="0.69"/>
    <n v="0"/>
    <n v="0.01"/>
    <n v="0.86"/>
    <n v="0.7"/>
    <n v="1467.54"/>
    <n v="6.32"/>
    <n v="26.9"/>
  </r>
  <r>
    <x v="62"/>
    <s v="SWZ"/>
    <x v="2"/>
    <x v="2"/>
    <n v="0.69"/>
    <n v="0"/>
    <n v="0.03"/>
    <n v="3.03"/>
    <n v="0.72"/>
    <n v="1351.87"/>
    <n v="6.51"/>
    <n v="25.9"/>
  </r>
  <r>
    <x v="62"/>
    <s v="SWZ"/>
    <x v="2"/>
    <x v="3"/>
    <n v="0.61"/>
    <n v="0"/>
    <n v="0.03"/>
    <n v="-8.0299999999999994"/>
    <n v="0.64"/>
    <n v="2060.1799999999998"/>
    <n v="5.99"/>
    <n v="28.7"/>
  </r>
  <r>
    <x v="62"/>
    <s v="SWZ"/>
    <x v="2"/>
    <x v="4"/>
    <n v="0.55000000000000004"/>
    <n v="0"/>
    <n v="0.03"/>
    <n v="-2.84"/>
    <n v="0.57999999999999996"/>
    <n v="2581.2399999999998"/>
    <n v="5.82"/>
    <n v="31.4"/>
  </r>
  <r>
    <x v="62"/>
    <s v="SWZ"/>
    <x v="2"/>
    <x v="5"/>
    <n v="0.6"/>
    <n v="0"/>
    <n v="0.02"/>
    <n v="3.48"/>
    <n v="0.62"/>
    <n v="2945.36"/>
    <n v="6.02"/>
    <n v="34.200000000000003"/>
  </r>
  <r>
    <x v="62"/>
    <s v="SWZ"/>
    <x v="2"/>
    <x v="6"/>
    <n v="0.67"/>
    <n v="0"/>
    <n v="0.02"/>
    <n v="1.75"/>
    <n v="0.69"/>
    <n v="3035.06"/>
    <n v="6.13"/>
    <n v="35.200000000000003"/>
  </r>
  <r>
    <x v="62"/>
    <s v="SWZ"/>
    <x v="2"/>
    <x v="7"/>
    <n v="0.69"/>
    <n v="0"/>
    <n v="0.02"/>
    <n v="4.2"/>
    <n v="0.71"/>
    <n v="3180.86"/>
    <n v="6.39"/>
    <n v="39.799999999999997"/>
  </r>
  <r>
    <x v="62"/>
    <s v="SWZ"/>
    <x v="2"/>
    <x v="8"/>
    <n v="0.67"/>
    <n v="0"/>
    <n v="0.02"/>
    <n v="-3.35"/>
    <n v="0.69"/>
    <n v="2999.83"/>
    <n v="6.17"/>
    <n v="42.6"/>
  </r>
  <r>
    <x v="62"/>
    <s v="SWZ"/>
    <x v="2"/>
    <x v="9"/>
    <n v="0.64"/>
    <n v="0"/>
    <n v="0.02"/>
    <n v="-2.4"/>
    <n v="0.66"/>
    <n v="3239.76"/>
    <n v="6.03"/>
    <n v="38.6"/>
  </r>
  <r>
    <x v="62"/>
    <s v="SWZ"/>
    <x v="2"/>
    <x v="10"/>
    <n v="0.72"/>
    <n v="0"/>
    <n v="0.02"/>
    <n v="-6.04"/>
    <n v="0.74"/>
    <n v="3992.95"/>
    <n v="5.66"/>
    <n v="45.6"/>
  </r>
  <r>
    <x v="62"/>
    <s v="SWZ"/>
    <x v="2"/>
    <x v="11"/>
    <n v="0.56000000000000005"/>
    <n v="0"/>
    <n v="0.02"/>
    <n v="2.2400000000000002"/>
    <n v="0.57999999999999996"/>
    <n v="4312.34"/>
    <n v="5.79"/>
    <n v="51.2"/>
  </r>
  <r>
    <x v="62"/>
    <s v="SWZ"/>
    <x v="2"/>
    <x v="12"/>
    <n v="0.48"/>
    <n v="0"/>
    <n v="0.04"/>
    <n v="-0.86"/>
    <n v="0.52"/>
    <n v="4348"/>
    <n v="5.74"/>
    <n v="54.3"/>
  </r>
  <r>
    <x v="62"/>
    <s v="SWZ"/>
    <x v="2"/>
    <x v="13"/>
    <n v="0.56000000000000005"/>
    <n v="0"/>
    <n v="0.04"/>
    <n v="-1.52"/>
    <n v="0.6"/>
    <n v="3910.06"/>
    <n v="5.65"/>
    <n v="57.5"/>
  </r>
  <r>
    <x v="62"/>
    <s v="SWZ"/>
    <x v="2"/>
    <x v="14"/>
    <n v="0.46"/>
    <n v="0"/>
    <n v="0.02"/>
    <n v="1.53"/>
    <n v="0.48"/>
    <n v="3740.69"/>
    <n v="5.74"/>
    <n v="65"/>
  </r>
  <r>
    <x v="62"/>
    <s v="SWZ"/>
    <x v="2"/>
    <x v="15"/>
    <n v="0.36"/>
    <n v="0"/>
    <n v="0.02"/>
    <n v="-0.86"/>
    <n v="0.38"/>
    <n v="3393.53"/>
    <n v="5.69"/>
    <n v="64.099999999999994"/>
  </r>
  <r>
    <x v="62"/>
    <s v="SWZ"/>
    <x v="2"/>
    <x v="16"/>
    <n v="0.33"/>
    <n v="0"/>
    <n v="0.03"/>
    <n v="5.81"/>
    <n v="0.36"/>
    <n v="3223.92"/>
    <n v="6.02"/>
    <n v="63.4"/>
  </r>
  <r>
    <x v="62"/>
    <s v="SWZ"/>
    <x v="2"/>
    <x v="17"/>
    <n v="0.41"/>
    <n v="0"/>
    <n v="0.02"/>
    <n v="6.25"/>
    <n v="0.43"/>
    <n v="3831.43"/>
    <n v="6.39"/>
    <n v="73.5"/>
  </r>
  <r>
    <x v="62"/>
    <s v="SWZ"/>
    <x v="2"/>
    <x v="18"/>
    <n v="0.47"/>
    <n v="0"/>
    <n v="0.02"/>
    <n v="5.68"/>
    <n v="0.49"/>
    <n v="3986.11"/>
    <n v="6.76"/>
    <n v="74"/>
  </r>
  <r>
    <x v="62"/>
    <s v="SWZ"/>
    <x v="2"/>
    <x v="19"/>
    <n v="0.45"/>
    <n v="0"/>
    <n v="0.04"/>
    <n v="0.04"/>
    <n v="0.49"/>
    <n v="3894.33"/>
    <n v="6.76"/>
    <n v="77"/>
  </r>
  <r>
    <x v="62"/>
    <s v="SWZ"/>
    <x v="2"/>
    <x v="20"/>
    <n v="0.49"/>
    <n v="0"/>
    <n v="0.04"/>
    <n v="-1.94"/>
    <n v="0.53"/>
    <n v="3442.32"/>
    <n v="6.63"/>
    <n v="80"/>
  </r>
  <r>
    <x v="62"/>
    <s v="SWZ"/>
    <x v="2"/>
    <x v="21"/>
    <n v="0.53"/>
    <n v="0"/>
    <n v="0.04"/>
    <n v="7.57"/>
    <n v="0.56999999999999995"/>
    <n v="3926.49"/>
    <n v="7.13"/>
    <n v="82.9"/>
  </r>
  <r>
    <x v="62"/>
    <s v="SWZ"/>
    <x v="2"/>
    <x v="22"/>
    <n v="0.54"/>
    <n v="0"/>
    <n v="0.04"/>
    <n v="0"/>
    <n v="0.57999999999999996"/>
    <n v="3852.09"/>
    <m/>
    <n v="82.3"/>
  </r>
  <r>
    <x v="63"/>
    <s v="ETH"/>
    <x v="2"/>
    <x v="0"/>
    <n v="1.67"/>
    <n v="0"/>
    <n v="0.02"/>
    <n v="6.58"/>
    <n v="1.69"/>
    <n v="122.27"/>
    <n v="19.3"/>
    <n v="12.7"/>
  </r>
  <r>
    <x v="63"/>
    <s v="ETH"/>
    <x v="2"/>
    <x v="1"/>
    <n v="2.02"/>
    <n v="0"/>
    <n v="0.02"/>
    <n v="8.8800000000000008"/>
    <n v="2.04"/>
    <n v="118.46"/>
    <n v="21.02"/>
    <n v="10.199999999999999"/>
  </r>
  <r>
    <x v="63"/>
    <s v="ETH"/>
    <x v="2"/>
    <x v="2"/>
    <n v="2.04"/>
    <n v="0"/>
    <n v="0.02"/>
    <n v="2.74"/>
    <n v="2.06"/>
    <n v="109.59"/>
    <n v="21.6"/>
    <n v="11.9"/>
  </r>
  <r>
    <x v="63"/>
    <s v="ETH"/>
    <x v="2"/>
    <x v="3"/>
    <n v="2.31"/>
    <n v="0"/>
    <n v="0.02"/>
    <n v="8.16"/>
    <n v="2.33"/>
    <n v="116.8"/>
    <n v="23.36"/>
    <n v="13.5"/>
  </r>
  <r>
    <x v="63"/>
    <s v="ETH"/>
    <x v="2"/>
    <x v="4"/>
    <n v="2.5499999999999998"/>
    <n v="0"/>
    <n v="0.02"/>
    <n v="6.92"/>
    <n v="2.57"/>
    <n v="133.16999999999999"/>
    <n v="24.97"/>
    <n v="15.2"/>
  </r>
  <r>
    <x v="63"/>
    <s v="ETH"/>
    <x v="2"/>
    <x v="5"/>
    <n v="2.87"/>
    <n v="0"/>
    <n v="0.01"/>
    <n v="14.83"/>
    <n v="2.88"/>
    <n v="158.24"/>
    <n v="28.68"/>
    <n v="14"/>
  </r>
  <r>
    <x v="63"/>
    <s v="ETH"/>
    <x v="2"/>
    <x v="6"/>
    <n v="3.29"/>
    <n v="0"/>
    <n v="0.02"/>
    <n v="9.74"/>
    <n v="3.31"/>
    <n v="189.35"/>
    <n v="31.47"/>
    <n v="18.600000000000001"/>
  </r>
  <r>
    <x v="63"/>
    <s v="ETH"/>
    <x v="2"/>
    <x v="7"/>
    <n v="3.39"/>
    <n v="0"/>
    <n v="0.04"/>
    <n v="10.69"/>
    <n v="3.43"/>
    <n v="237.15"/>
    <n v="34.840000000000003"/>
    <n v="20.3"/>
  </r>
  <r>
    <x v="63"/>
    <s v="ETH"/>
    <x v="2"/>
    <x v="8"/>
    <n v="3.32"/>
    <n v="0"/>
    <n v="0.01"/>
    <n v="4.6900000000000004"/>
    <n v="3.33"/>
    <n v="316.41000000000003"/>
    <n v="36.47"/>
    <n v="22"/>
  </r>
  <r>
    <x v="63"/>
    <s v="ETH"/>
    <x v="2"/>
    <x v="9"/>
    <n v="3.56"/>
    <n v="0"/>
    <n v="0.06"/>
    <n v="3.4"/>
    <n v="3.62"/>
    <n v="368.57"/>
    <n v="37.71"/>
    <n v="23.7"/>
  </r>
  <r>
    <x v="63"/>
    <s v="ETH"/>
    <x v="2"/>
    <x v="10"/>
    <n v="4.96"/>
    <n v="0"/>
    <n v="0.05"/>
    <n v="10.82"/>
    <n v="5.01"/>
    <n v="330.62"/>
    <n v="41.79"/>
    <n v="25.5"/>
  </r>
  <r>
    <x v="63"/>
    <s v="ETH"/>
    <x v="2"/>
    <x v="11"/>
    <n v="6.29"/>
    <n v="0"/>
    <n v="0.05"/>
    <n v="13"/>
    <n v="6.34"/>
    <n v="343.02"/>
    <n v="47.22"/>
    <n v="23"/>
  </r>
  <r>
    <x v="63"/>
    <s v="ETH"/>
    <x v="2"/>
    <x v="12"/>
    <n v="7.55"/>
    <n v="0"/>
    <n v="0.02"/>
    <n v="11.44"/>
    <n v="7.57"/>
    <n v="452.1"/>
    <n v="52.62"/>
    <n v="29"/>
  </r>
  <r>
    <x v="63"/>
    <s v="ETH"/>
    <x v="2"/>
    <x v="13"/>
    <n v="8.66"/>
    <n v="0"/>
    <n v="0.01"/>
    <n v="16.72"/>
    <n v="8.67"/>
    <n v="484.04"/>
    <n v="61.42"/>
    <n v="30.8"/>
  </r>
  <r>
    <x v="63"/>
    <s v="ETH"/>
    <x v="2"/>
    <x v="14"/>
    <n v="9.4700000000000006"/>
    <n v="0"/>
    <n v="0"/>
    <n v="13.3"/>
    <n v="9.4700000000000006"/>
    <n v="549.99"/>
    <n v="69.59"/>
    <n v="27.2"/>
  </r>
  <r>
    <x v="63"/>
    <s v="ETH"/>
    <x v="2"/>
    <x v="15"/>
    <n v="10.39"/>
    <n v="0"/>
    <n v="0"/>
    <n v="5.35"/>
    <n v="10.39"/>
    <n v="621.85"/>
    <n v="73.31"/>
    <n v="29"/>
  </r>
  <r>
    <x v="63"/>
    <s v="ETH"/>
    <x v="2"/>
    <x v="16"/>
    <n v="12.47"/>
    <n v="0"/>
    <n v="0"/>
    <n v="15.94"/>
    <n v="12.47"/>
    <n v="696.2"/>
    <n v="85"/>
    <n v="42.9"/>
  </r>
  <r>
    <x v="63"/>
    <s v="ETH"/>
    <x v="2"/>
    <x v="17"/>
    <n v="13.12"/>
    <n v="0"/>
    <n v="0"/>
    <n v="1.2"/>
    <n v="13.12"/>
    <n v="745.63"/>
    <n v="86.01"/>
    <n v="44.3"/>
  </r>
  <r>
    <x v="63"/>
    <s v="ETH"/>
    <x v="2"/>
    <x v="18"/>
    <n v="14.55"/>
    <n v="0"/>
    <n v="0"/>
    <n v="6.41"/>
    <n v="14.55"/>
    <n v="747.97"/>
    <n v="91.52"/>
    <n v="44.8"/>
  </r>
  <r>
    <x v="63"/>
    <s v="ETH"/>
    <x v="2"/>
    <x v="19"/>
    <n v="15.06"/>
    <n v="0"/>
    <n v="0.01"/>
    <n v="14.96"/>
    <n v="15.07"/>
    <n v="828.71"/>
    <n v="105.22"/>
    <n v="48"/>
  </r>
  <r>
    <x v="63"/>
    <s v="ETH"/>
    <x v="2"/>
    <x v="20"/>
    <n v="15.82"/>
    <n v="0"/>
    <n v="0.01"/>
    <n v="-4.2"/>
    <n v="15.83"/>
    <n v="905.31"/>
    <n v="100.8"/>
    <n v="51.1"/>
  </r>
  <r>
    <x v="63"/>
    <s v="ETH"/>
    <x v="2"/>
    <x v="21"/>
    <n v="15.53"/>
    <n v="0"/>
    <n v="0.01"/>
    <n v="4.01"/>
    <n v="15.54"/>
    <n v="910.95"/>
    <n v="104.84"/>
    <n v="54.2"/>
  </r>
  <r>
    <x v="63"/>
    <s v="ETH"/>
    <x v="2"/>
    <x v="22"/>
    <n v="15.41"/>
    <n v="0"/>
    <n v="0.01"/>
    <n v="0"/>
    <n v="15.42"/>
    <n v="1011.07"/>
    <m/>
    <n v="55"/>
  </r>
  <r>
    <x v="64"/>
    <s v="FLK"/>
    <x v="4"/>
    <x v="9"/>
    <n v="0"/>
    <n v="0"/>
    <n v="0.01"/>
    <n v="-0.03"/>
    <n v="0.01"/>
    <n v="0"/>
    <n v="0.2"/>
    <n v="0"/>
  </r>
  <r>
    <x v="64"/>
    <s v="FLK"/>
    <x v="4"/>
    <x v="1"/>
    <n v="0"/>
    <n v="0"/>
    <n v="0.01"/>
    <n v="11.01"/>
    <n v="0.01"/>
    <n v="0"/>
    <n v="0.13"/>
    <n v="0"/>
  </r>
  <r>
    <x v="64"/>
    <s v="FLK"/>
    <x v="4"/>
    <x v="0"/>
    <n v="0"/>
    <n v="0"/>
    <n v="0.01"/>
    <n v="53.98"/>
    <n v="0.01"/>
    <n v="0"/>
    <n v="0.12"/>
    <n v="0"/>
  </r>
  <r>
    <x v="64"/>
    <s v="FLK"/>
    <x v="4"/>
    <x v="3"/>
    <n v="0"/>
    <n v="0"/>
    <n v="0.01"/>
    <n v="9.1199999999999992"/>
    <n v="0.01"/>
    <n v="0"/>
    <n v="0.15"/>
    <n v="0"/>
  </r>
  <r>
    <x v="64"/>
    <s v="FLK"/>
    <x v="4"/>
    <x v="6"/>
    <n v="0"/>
    <n v="0"/>
    <n v="0.02"/>
    <n v="15.4"/>
    <n v="0.02"/>
    <n v="0"/>
    <n v="0.19"/>
    <n v="0"/>
  </r>
  <r>
    <x v="64"/>
    <s v="FLK"/>
    <x v="4"/>
    <x v="5"/>
    <n v="0"/>
    <n v="0"/>
    <n v="0.01"/>
    <n v="0"/>
    <n v="0.01"/>
    <n v="0"/>
    <n v="0.17"/>
    <n v="0"/>
  </r>
  <r>
    <x v="64"/>
    <s v="FLK"/>
    <x v="4"/>
    <x v="2"/>
    <n v="0"/>
    <n v="0"/>
    <n v="0.01"/>
    <n v="9.99"/>
    <n v="0.01"/>
    <n v="0"/>
    <n v="0.14000000000000001"/>
    <n v="0"/>
  </r>
  <r>
    <x v="64"/>
    <s v="FLK"/>
    <x v="4"/>
    <x v="8"/>
    <n v="0"/>
    <n v="0"/>
    <n v="0.01"/>
    <n v="2.5499999999999998"/>
    <n v="0.01"/>
    <n v="0"/>
    <n v="0.2"/>
    <n v="0"/>
  </r>
  <r>
    <x v="64"/>
    <s v="FLK"/>
    <x v="4"/>
    <x v="4"/>
    <n v="0"/>
    <n v="0"/>
    <n v="0.01"/>
    <n v="8.33"/>
    <n v="0.01"/>
    <n v="0"/>
    <n v="0.17"/>
    <n v="0"/>
  </r>
  <r>
    <x v="64"/>
    <s v="FLK"/>
    <x v="4"/>
    <x v="10"/>
    <n v="0"/>
    <n v="0"/>
    <n v="0.01"/>
    <n v="-4.0599999999999996"/>
    <n v="0.01"/>
    <n v="0"/>
    <n v="0.19"/>
    <n v="0"/>
  </r>
  <r>
    <x v="64"/>
    <s v="FLK"/>
    <x v="4"/>
    <x v="7"/>
    <n v="0"/>
    <n v="0"/>
    <n v="0.02"/>
    <n v="0"/>
    <n v="0.02"/>
    <n v="0"/>
    <n v="0.19"/>
    <n v="0"/>
  </r>
  <r>
    <x v="64"/>
    <s v="FLK"/>
    <x v="4"/>
    <x v="12"/>
    <n v="0.01"/>
    <n v="0"/>
    <n v="0.01"/>
    <n v="3.35"/>
    <n v="0.02"/>
    <n v="0"/>
    <n v="0.19"/>
    <n v="0"/>
  </r>
  <r>
    <x v="64"/>
    <s v="FLK"/>
    <x v="4"/>
    <x v="15"/>
    <n v="0.01"/>
    <n v="0"/>
    <n v="0.01"/>
    <n v="2.76"/>
    <n v="0.02"/>
    <n v="0"/>
    <n v="0.2"/>
    <n v="0"/>
  </r>
  <r>
    <x v="64"/>
    <s v="FLK"/>
    <x v="4"/>
    <x v="18"/>
    <n v="0.01"/>
    <n v="0"/>
    <n v="0.01"/>
    <n v="3.57"/>
    <n v="0.02"/>
    <n v="0"/>
    <n v="0.21"/>
    <n v="0"/>
  </r>
  <r>
    <x v="64"/>
    <s v="FLK"/>
    <x v="4"/>
    <x v="21"/>
    <n v="0.01"/>
    <n v="0"/>
    <n v="0.01"/>
    <n v="5.8"/>
    <n v="0.02"/>
    <n v="0"/>
    <n v="0.19"/>
    <n v="0"/>
  </r>
  <r>
    <x v="64"/>
    <s v="FLK"/>
    <x v="4"/>
    <x v="20"/>
    <n v="0.01"/>
    <n v="0"/>
    <n v="0.01"/>
    <n v="-14.58"/>
    <n v="0.02"/>
    <n v="0"/>
    <n v="0.18"/>
    <n v="0"/>
  </r>
  <r>
    <x v="64"/>
    <s v="FLK"/>
    <x v="4"/>
    <x v="17"/>
    <n v="0.01"/>
    <n v="0"/>
    <n v="0.01"/>
    <n v="-3.86"/>
    <n v="0.02"/>
    <n v="0"/>
    <n v="0.2"/>
    <n v="0"/>
  </r>
  <r>
    <x v="64"/>
    <s v="FLK"/>
    <x v="4"/>
    <x v="22"/>
    <n v="0.01"/>
    <n v="0"/>
    <n v="0.01"/>
    <n v="0"/>
    <n v="0.02"/>
    <n v="0"/>
    <m/>
    <n v="0"/>
  </r>
  <r>
    <x v="64"/>
    <s v="FLK"/>
    <x v="4"/>
    <x v="11"/>
    <n v="0.01"/>
    <n v="0"/>
    <n v="0.01"/>
    <n v="-1.21"/>
    <n v="0.02"/>
    <n v="0"/>
    <n v="0.19"/>
    <n v="0"/>
  </r>
  <r>
    <x v="64"/>
    <s v="FLK"/>
    <x v="4"/>
    <x v="14"/>
    <n v="0.01"/>
    <n v="0"/>
    <n v="0.01"/>
    <n v="-0.03"/>
    <n v="0.02"/>
    <n v="0"/>
    <n v="0.19"/>
    <n v="0"/>
  </r>
  <r>
    <x v="64"/>
    <s v="FLK"/>
    <x v="4"/>
    <x v="19"/>
    <n v="0.01"/>
    <n v="0"/>
    <n v="0.01"/>
    <n v="-0.19"/>
    <n v="0.02"/>
    <n v="0"/>
    <n v="0.21"/>
    <n v="0"/>
  </r>
  <r>
    <x v="64"/>
    <s v="FLK"/>
    <x v="4"/>
    <x v="16"/>
    <n v="0.01"/>
    <n v="0"/>
    <n v="0.01"/>
    <n v="4.68"/>
    <n v="0.02"/>
    <n v="0"/>
    <n v="0.21"/>
    <n v="0"/>
  </r>
  <r>
    <x v="64"/>
    <s v="FLK"/>
    <x v="4"/>
    <x v="13"/>
    <n v="0.01"/>
    <n v="0"/>
    <n v="0.01"/>
    <n v="0.03"/>
    <n v="0.02"/>
    <n v="0"/>
    <n v="0.19"/>
    <n v="0"/>
  </r>
  <r>
    <x v="65"/>
    <s v="FRO"/>
    <x v="1"/>
    <x v="0"/>
    <n v="0.08"/>
    <n v="0"/>
    <n v="0.14000000000000001"/>
    <n v="10.86"/>
    <n v="0.22"/>
    <n v="23322.76"/>
    <n v="3.21"/>
    <n v="0"/>
  </r>
  <r>
    <x v="65"/>
    <s v="FRO"/>
    <x v="1"/>
    <x v="1"/>
    <n v="0.08"/>
    <n v="0"/>
    <n v="0.16"/>
    <n v="10.11"/>
    <n v="0.24"/>
    <n v="24879.77"/>
    <n v="3.54"/>
    <n v="0"/>
  </r>
  <r>
    <x v="65"/>
    <s v="FRO"/>
    <x v="1"/>
    <x v="2"/>
    <n v="0.1"/>
    <n v="0"/>
    <n v="0.14000000000000001"/>
    <n v="-2.11"/>
    <n v="0.24"/>
    <n v="26937.65"/>
    <n v="3.46"/>
    <n v="0"/>
  </r>
  <r>
    <x v="65"/>
    <s v="FRO"/>
    <x v="1"/>
    <x v="3"/>
    <n v="0.08"/>
    <n v="0"/>
    <n v="0.16"/>
    <n v="-0.36"/>
    <n v="0.24"/>
    <n v="31269.599999999999"/>
    <n v="3.45"/>
    <n v="0"/>
  </r>
  <r>
    <x v="65"/>
    <s v="FRO"/>
    <x v="1"/>
    <x v="4"/>
    <n v="0.1"/>
    <n v="0"/>
    <n v="0.15"/>
    <n v="2.72"/>
    <n v="0.25"/>
    <n v="35647.54"/>
    <n v="3.54"/>
    <n v="0"/>
  </r>
  <r>
    <x v="65"/>
    <s v="FRO"/>
    <x v="1"/>
    <x v="5"/>
    <n v="0.11"/>
    <n v="0"/>
    <n v="0.14000000000000001"/>
    <n v="-2.0099999999999998"/>
    <n v="0.25"/>
    <n v="36389.08"/>
    <n v="3.47"/>
    <n v="0"/>
  </r>
  <r>
    <x v="65"/>
    <s v="FRO"/>
    <x v="1"/>
    <x v="6"/>
    <n v="0.11"/>
    <n v="0"/>
    <n v="0.14000000000000001"/>
    <n v="-0.95"/>
    <n v="0.25"/>
    <n v="41743.68"/>
    <n v="3.44"/>
    <n v="0"/>
  </r>
  <r>
    <x v="65"/>
    <s v="FRO"/>
    <x v="1"/>
    <x v="7"/>
    <n v="0.12"/>
    <n v="0"/>
    <n v="0.15"/>
    <n v="4.21"/>
    <n v="0.27"/>
    <n v="48348.74"/>
    <n v="3.58"/>
    <n v="0"/>
  </r>
  <r>
    <x v="65"/>
    <s v="FRO"/>
    <x v="1"/>
    <x v="8"/>
    <n v="0.1"/>
    <n v="0"/>
    <n v="0.17"/>
    <n v="-7.48"/>
    <n v="0.27"/>
    <n v="51287.89"/>
    <n v="3.32"/>
    <n v="0"/>
  </r>
  <r>
    <x v="65"/>
    <s v="FRO"/>
    <x v="1"/>
    <x v="9"/>
    <n v="0.1"/>
    <n v="0"/>
    <n v="0.17"/>
    <n v="-7.19"/>
    <n v="0.27"/>
    <n v="47059.19"/>
    <n v="3.08"/>
    <n v="0"/>
  </r>
  <r>
    <x v="65"/>
    <s v="FRO"/>
    <x v="1"/>
    <x v="10"/>
    <n v="0.08"/>
    <n v="0"/>
    <n v="0.2"/>
    <n v="3.82"/>
    <n v="0.28000000000000003"/>
    <n v="47923.15"/>
    <n v="3.19"/>
    <n v="0"/>
  </r>
  <r>
    <x v="65"/>
    <s v="FRO"/>
    <x v="1"/>
    <x v="11"/>
    <n v="0.1"/>
    <n v="0"/>
    <n v="0.17"/>
    <n v="-4.4000000000000004"/>
    <n v="0.27"/>
    <n v="51618.99"/>
    <n v="3.05"/>
    <n v="0"/>
  </r>
  <r>
    <x v="65"/>
    <s v="FRO"/>
    <x v="1"/>
    <x v="12"/>
    <n v="0.11"/>
    <n v="0"/>
    <n v="0.18"/>
    <n v="2.12"/>
    <n v="0.28999999999999998"/>
    <n v="50261.96"/>
    <n v="3.12"/>
    <n v="0"/>
  </r>
  <r>
    <x v="65"/>
    <s v="FRO"/>
    <x v="1"/>
    <x v="13"/>
    <n v="0.11"/>
    <n v="0"/>
    <n v="0.18"/>
    <n v="8.89"/>
    <n v="0.28999999999999998"/>
    <n v="55758.21"/>
    <n v="3.4"/>
    <n v="0"/>
  </r>
  <r>
    <x v="65"/>
    <s v="FRO"/>
    <x v="1"/>
    <x v="14"/>
    <n v="0.16"/>
    <n v="0"/>
    <n v="0.15"/>
    <n v="-6.12"/>
    <n v="0.31"/>
    <n v="60172.06"/>
    <n v="3.19"/>
    <n v="0"/>
  </r>
  <r>
    <x v="65"/>
    <s v="FRO"/>
    <x v="1"/>
    <x v="15"/>
    <n v="0.19"/>
    <n v="0"/>
    <n v="0.13"/>
    <n v="6.99"/>
    <n v="0.32"/>
    <n v="52635.040000000001"/>
    <n v="3.41"/>
    <n v="0"/>
  </r>
  <r>
    <x v="65"/>
    <s v="FRO"/>
    <x v="1"/>
    <x v="16"/>
    <n v="0.15"/>
    <n v="0"/>
    <n v="0.16"/>
    <n v="-0.4"/>
    <n v="0.31"/>
    <n v="56875.28"/>
    <n v="3.4"/>
    <n v="0"/>
  </r>
  <r>
    <x v="65"/>
    <s v="FRO"/>
    <x v="1"/>
    <x v="17"/>
    <n v="0.17"/>
    <n v="0"/>
    <n v="0.16"/>
    <n v="12.53"/>
    <n v="0.33"/>
    <n v="59384.99"/>
    <n v="3.82"/>
    <n v="0"/>
  </r>
  <r>
    <x v="65"/>
    <s v="FRO"/>
    <x v="1"/>
    <x v="18"/>
    <n v="0.17"/>
    <n v="0"/>
    <n v="0.18"/>
    <n v="2.7"/>
    <n v="0.35"/>
    <n v="62524.04"/>
    <n v="3.93"/>
    <n v="0"/>
  </r>
  <r>
    <x v="65"/>
    <s v="FRO"/>
    <x v="1"/>
    <x v="19"/>
    <n v="0.15"/>
    <n v="0"/>
    <n v="0.23"/>
    <n v="-1.3"/>
    <n v="0.38"/>
    <n v="63064.63"/>
    <n v="3.87"/>
    <n v="0"/>
  </r>
  <r>
    <x v="65"/>
    <s v="FRO"/>
    <x v="1"/>
    <x v="20"/>
    <n v="0.16"/>
    <n v="0"/>
    <n v="0.25"/>
    <n v="-7.34"/>
    <n v="0.41"/>
    <n v="62236.09"/>
    <n v="3.59"/>
    <n v="0"/>
  </r>
  <r>
    <x v="65"/>
    <s v="FRO"/>
    <x v="1"/>
    <x v="21"/>
    <n v="0.16"/>
    <n v="0"/>
    <n v="0.26"/>
    <n v="4.57"/>
    <n v="0.42"/>
    <n v="68736.509999999995"/>
    <n v="3.75"/>
    <n v="0"/>
  </r>
  <r>
    <x v="65"/>
    <s v="FRO"/>
    <x v="1"/>
    <x v="22"/>
    <n v="0.16"/>
    <n v="0"/>
    <n v="0.26"/>
    <n v="0"/>
    <n v="0.42"/>
    <n v="66108.73"/>
    <m/>
    <n v="0"/>
  </r>
  <r>
    <x v="66"/>
    <s v="FJI"/>
    <x v="3"/>
    <x v="0"/>
    <n v="0.54"/>
    <n v="0"/>
    <n v="0.21"/>
    <n v="26.23"/>
    <n v="0.75"/>
    <n v="1995.72"/>
    <n v="7.75"/>
    <n v="76.8"/>
  </r>
  <r>
    <x v="66"/>
    <s v="FJI"/>
    <x v="3"/>
    <x v="1"/>
    <n v="0.59"/>
    <n v="0"/>
    <n v="0.2"/>
    <n v="3.95"/>
    <n v="0.79"/>
    <n v="1945"/>
    <n v="8.06"/>
    <n v="77.7"/>
  </r>
  <r>
    <x v="66"/>
    <s v="FJI"/>
    <x v="3"/>
    <x v="2"/>
    <n v="0.57999999999999996"/>
    <n v="0"/>
    <n v="0.25"/>
    <n v="-15.31"/>
    <n v="0.83"/>
    <n v="2136.5700000000002"/>
    <n v="6.82"/>
    <n v="79.599999999999994"/>
  </r>
  <r>
    <x v="66"/>
    <s v="FJI"/>
    <x v="3"/>
    <x v="3"/>
    <n v="0.47"/>
    <n v="0"/>
    <n v="0.4"/>
    <n v="9.67"/>
    <n v="0.87"/>
    <n v="2655.58"/>
    <n v="7.48"/>
    <n v="80"/>
  </r>
  <r>
    <x v="66"/>
    <s v="FJI"/>
    <x v="3"/>
    <x v="4"/>
    <n v="0.5"/>
    <n v="0"/>
    <n v="0.38"/>
    <n v="32.44"/>
    <n v="0.88"/>
    <n v="3097.19"/>
    <n v="9.91"/>
    <n v="80.599999999999994"/>
  </r>
  <r>
    <x v="66"/>
    <s v="FJI"/>
    <x v="3"/>
    <x v="5"/>
    <n v="0.47"/>
    <n v="0"/>
    <n v="0.42"/>
    <n v="-14.4"/>
    <n v="0.89"/>
    <n v="3377.69"/>
    <n v="8.48"/>
    <n v="81.599999999999994"/>
  </r>
  <r>
    <x v="66"/>
    <s v="FJI"/>
    <x v="3"/>
    <x v="6"/>
    <n v="0.47"/>
    <n v="0"/>
    <n v="0.43"/>
    <n v="9.57"/>
    <n v="0.9"/>
    <n v="3455.11"/>
    <n v="9.2899999999999991"/>
    <n v="82.6"/>
  </r>
  <r>
    <x v="66"/>
    <s v="FJI"/>
    <x v="3"/>
    <x v="7"/>
    <n v="0.61"/>
    <n v="0"/>
    <n v="0.28000000000000003"/>
    <n v="-3.57"/>
    <n v="0.89"/>
    <n v="3762.75"/>
    <n v="8.9600000000000009"/>
    <n v="88.9"/>
  </r>
  <r>
    <x v="66"/>
    <s v="FJI"/>
    <x v="3"/>
    <x v="8"/>
    <n v="0.56999999999999995"/>
    <n v="0"/>
    <n v="0.27"/>
    <n v="-21.05"/>
    <n v="0.84"/>
    <n v="3899.92"/>
    <n v="7.08"/>
    <n v="86.2"/>
  </r>
  <r>
    <x v="66"/>
    <s v="FJI"/>
    <x v="3"/>
    <x v="9"/>
    <n v="0.52"/>
    <n v="0"/>
    <n v="0.31"/>
    <n v="-13.33"/>
    <n v="0.83"/>
    <n v="3164.13"/>
    <n v="6.13"/>
    <n v="85.6"/>
  </r>
  <r>
    <x v="66"/>
    <s v="FJI"/>
    <x v="3"/>
    <x v="10"/>
    <n v="0.46"/>
    <n v="0"/>
    <n v="0.42"/>
    <n v="35.31"/>
    <n v="0.88"/>
    <n v="3449.14"/>
    <n v="8.3000000000000007"/>
    <n v="92.4"/>
  </r>
  <r>
    <x v="66"/>
    <s v="FJI"/>
    <x v="3"/>
    <x v="11"/>
    <n v="0.49"/>
    <n v="0"/>
    <n v="0.36"/>
    <n v="-22.44"/>
    <n v="0.85"/>
    <n v="4139.6000000000004"/>
    <n v="6.44"/>
    <n v="92.5"/>
  </r>
  <r>
    <x v="66"/>
    <s v="FJI"/>
    <x v="3"/>
    <x v="12"/>
    <n v="0.56999999999999995"/>
    <n v="0"/>
    <n v="0.28999999999999998"/>
    <n v="0.81"/>
    <n v="0.86"/>
    <n v="4341.3999999999996"/>
    <n v="6.49"/>
    <n v="92.6"/>
  </r>
  <r>
    <x v="66"/>
    <s v="FJI"/>
    <x v="3"/>
    <x v="13"/>
    <n v="0.56000000000000005"/>
    <n v="0"/>
    <n v="0.32"/>
    <n v="5.64"/>
    <n v="0.88"/>
    <n v="4572.4399999999996"/>
    <n v="6.85"/>
    <n v="91.8"/>
  </r>
  <r>
    <x v="66"/>
    <s v="FJI"/>
    <x v="3"/>
    <x v="14"/>
    <n v="0.44"/>
    <n v="0"/>
    <n v="0.47"/>
    <n v="5.35"/>
    <n v="0.91"/>
    <n v="5293.36"/>
    <n v="7.22"/>
    <n v="93"/>
  </r>
  <r>
    <x v="66"/>
    <s v="FJI"/>
    <x v="3"/>
    <x v="15"/>
    <n v="0.45"/>
    <n v="0"/>
    <n v="0.48"/>
    <n v="4.5599999999999996"/>
    <n v="0.93"/>
    <n v="5097.53"/>
    <n v="7.55"/>
    <n v="93.2"/>
  </r>
  <r>
    <x v="66"/>
    <s v="FJI"/>
    <x v="3"/>
    <x v="16"/>
    <n v="0.52"/>
    <n v="0"/>
    <n v="0.43"/>
    <n v="-1.54"/>
    <n v="0.95"/>
    <n v="5363.79"/>
    <n v="7.43"/>
    <n v="93.4"/>
  </r>
  <r>
    <x v="66"/>
    <s v="FJI"/>
    <x v="3"/>
    <x v="17"/>
    <n v="0.51"/>
    <n v="0"/>
    <n v="0.51"/>
    <n v="8.64"/>
    <n v="1.02"/>
    <n v="5826.85"/>
    <n v="8.08"/>
    <n v="96"/>
  </r>
  <r>
    <x v="66"/>
    <s v="FJI"/>
    <x v="3"/>
    <x v="18"/>
    <n v="0.59"/>
    <n v="0"/>
    <n v="0.45"/>
    <n v="6.02"/>
    <n v="1.04"/>
    <n v="6085.42"/>
    <n v="8.56"/>
    <n v="95.1"/>
  </r>
  <r>
    <x v="66"/>
    <s v="FJI"/>
    <x v="3"/>
    <x v="19"/>
    <n v="0.62"/>
    <n v="0"/>
    <n v="0.48"/>
    <n v="1.03"/>
    <n v="1.1000000000000001"/>
    <n v="5950.83"/>
    <n v="8.65"/>
    <n v="96.1"/>
  </r>
  <r>
    <x v="66"/>
    <s v="FJI"/>
    <x v="3"/>
    <x v="20"/>
    <n v="0.62"/>
    <n v="0"/>
    <n v="0.4"/>
    <n v="-3.91"/>
    <n v="1.02"/>
    <n v="4844.42"/>
    <n v="8.31"/>
    <n v="97.1"/>
  </r>
  <r>
    <x v="66"/>
    <s v="FJI"/>
    <x v="3"/>
    <x v="21"/>
    <n v="0.61"/>
    <n v="0"/>
    <n v="0.4"/>
    <n v="2.59"/>
    <n v="1.01"/>
    <n v="4696.17"/>
    <n v="8.5299999999999994"/>
    <n v="92.1"/>
  </r>
  <r>
    <x v="66"/>
    <s v="FJI"/>
    <x v="3"/>
    <x v="22"/>
    <n v="0.62"/>
    <n v="0"/>
    <n v="0.42"/>
    <n v="0"/>
    <n v="1.04"/>
    <n v="5405.03"/>
    <m/>
    <n v="92"/>
  </r>
  <r>
    <x v="67"/>
    <s v="FIN"/>
    <x v="1"/>
    <x v="0"/>
    <n v="23.38"/>
    <n v="22.48"/>
    <n v="24.11"/>
    <n v="0.55000000000000004"/>
    <n v="69.97"/>
    <n v="24335.919999999998"/>
    <n v="359.11"/>
    <n v="100"/>
  </r>
  <r>
    <x v="67"/>
    <s v="FIN"/>
    <x v="1"/>
    <x v="1"/>
    <n v="21.54"/>
    <n v="22.77"/>
    <n v="30.14"/>
    <n v="2.17"/>
    <n v="74.45"/>
    <n v="24965.200000000001"/>
    <n v="366.89"/>
    <n v="100"/>
  </r>
  <r>
    <x v="67"/>
    <s v="FIN"/>
    <x v="1"/>
    <x v="2"/>
    <n v="19.829999999999998"/>
    <n v="22.3"/>
    <n v="32.79"/>
    <n v="0.51"/>
    <n v="74.92"/>
    <n v="26989.39"/>
    <n v="368.77"/>
    <n v="100"/>
  </r>
  <r>
    <x v="67"/>
    <s v="FIN"/>
    <x v="1"/>
    <x v="3"/>
    <n v="19.059999999999999"/>
    <n v="22.73"/>
    <n v="42.49"/>
    <n v="7.09"/>
    <n v="84.28"/>
    <n v="32920.089999999997"/>
    <n v="394.93"/>
    <n v="100"/>
  </r>
  <r>
    <x v="67"/>
    <s v="FIN"/>
    <x v="1"/>
    <x v="4"/>
    <n v="25.63"/>
    <n v="22.72"/>
    <n v="37.49"/>
    <n v="-0.42"/>
    <n v="85.84"/>
    <n v="37768.129999999997"/>
    <n v="393.25"/>
    <n v="100"/>
  </r>
  <r>
    <x v="67"/>
    <s v="FIN"/>
    <x v="1"/>
    <x v="5"/>
    <n v="23.46"/>
    <n v="23.27"/>
    <n v="23.83"/>
    <n v="-9.08"/>
    <n v="70.56"/>
    <n v="39049.870000000003"/>
    <n v="357.55"/>
    <n v="100"/>
  </r>
  <r>
    <x v="67"/>
    <s v="FIN"/>
    <x v="1"/>
    <x v="6"/>
    <n v="22.46"/>
    <n v="22.91"/>
    <n v="36.92"/>
    <n v="7.26"/>
    <n v="82.29"/>
    <n v="41214.019999999997"/>
    <n v="383.51"/>
    <n v="100"/>
  </r>
  <r>
    <x v="67"/>
    <s v="FIN"/>
    <x v="1"/>
    <x v="7"/>
    <n v="24.32"/>
    <n v="23.42"/>
    <n v="33.43"/>
    <n v="-0.34"/>
    <n v="81.17"/>
    <n v="48473.02"/>
    <n v="382.19"/>
    <n v="100"/>
  </r>
  <r>
    <x v="67"/>
    <s v="FIN"/>
    <x v="1"/>
    <x v="8"/>
    <n v="27.77"/>
    <n v="22.96"/>
    <n v="26.62"/>
    <n v="-3.58"/>
    <n v="77.349999999999994"/>
    <n v="53769.47"/>
    <n v="368.5"/>
    <n v="100"/>
  </r>
  <r>
    <x v="67"/>
    <s v="FIN"/>
    <x v="1"/>
    <x v="9"/>
    <n v="21.7"/>
    <n v="23.53"/>
    <n v="26.83"/>
    <n v="-7.38"/>
    <n v="72.06"/>
    <n v="47478.35"/>
    <n v="341.29"/>
    <n v="100"/>
  </r>
  <r>
    <x v="67"/>
    <s v="FIN"/>
    <x v="1"/>
    <x v="10"/>
    <n v="24.18"/>
    <n v="22.8"/>
    <n v="33.659999999999997"/>
    <n v="8.7899999999999991"/>
    <n v="80.64"/>
    <n v="46506.29"/>
    <n v="371.29"/>
    <n v="100"/>
  </r>
  <r>
    <x v="67"/>
    <s v="FIN"/>
    <x v="1"/>
    <x v="11"/>
    <n v="24.18"/>
    <n v="23.19"/>
    <n v="26.13"/>
    <n v="-5.75"/>
    <n v="73.5"/>
    <n v="51060.32"/>
    <n v="349.92"/>
    <n v="100"/>
  </r>
  <r>
    <x v="67"/>
    <s v="FIN"/>
    <x v="1"/>
    <x v="12"/>
    <n v="28.56"/>
    <n v="22.99"/>
    <n v="18.86"/>
    <n v="-2.7"/>
    <n v="70.41"/>
    <n v="47551.67"/>
    <n v="340.46"/>
    <n v="100"/>
  </r>
  <r>
    <x v="67"/>
    <s v="FIN"/>
    <x v="1"/>
    <x v="13"/>
    <n v="25.63"/>
    <n v="23.61"/>
    <n v="22.02"/>
    <n v="0.39"/>
    <n v="71.260000000000005"/>
    <n v="49691.01"/>
    <n v="341.8"/>
    <n v="100"/>
  </r>
  <r>
    <x v="67"/>
    <s v="FIN"/>
    <x v="1"/>
    <x v="14"/>
    <n v="26.28"/>
    <n v="23.58"/>
    <n v="18.239999999999998"/>
    <n v="-3.5"/>
    <n v="68.099999999999994"/>
    <n v="50073.78"/>
    <n v="329.82"/>
    <n v="100"/>
  </r>
  <r>
    <x v="67"/>
    <s v="FIN"/>
    <x v="1"/>
    <x v="15"/>
    <n v="30.53"/>
    <n v="23.25"/>
    <n v="14.83"/>
    <n v="-0.28000000000000003"/>
    <n v="68.61"/>
    <n v="42560.35"/>
    <n v="328.89"/>
    <n v="100"/>
  </r>
  <r>
    <x v="67"/>
    <s v="FIN"/>
    <x v="1"/>
    <x v="16"/>
    <n v="30.41"/>
    <n v="23.2"/>
    <n v="15.14"/>
    <n v="1.58"/>
    <n v="68.75"/>
    <n v="43451.26"/>
    <n v="334.08"/>
    <n v="100"/>
  </r>
  <r>
    <x v="67"/>
    <s v="FIN"/>
    <x v="1"/>
    <x v="17"/>
    <n v="31.47"/>
    <n v="22.48"/>
    <n v="13.57"/>
    <n v="-2.06"/>
    <n v="67.52"/>
    <n v="46085.02"/>
    <n v="327.22000000000003"/>
    <n v="100"/>
  </r>
  <r>
    <x v="67"/>
    <s v="FIN"/>
    <x v="1"/>
    <x v="18"/>
    <n v="32.14"/>
    <n v="22.79"/>
    <n v="15.3"/>
    <n v="2.02"/>
    <n v="70.23"/>
    <n v="49654.25"/>
    <n v="333.84"/>
    <n v="100"/>
  </r>
  <r>
    <x v="67"/>
    <s v="FIN"/>
    <x v="1"/>
    <x v="19"/>
    <n v="31.88"/>
    <n v="23.87"/>
    <n v="12.86"/>
    <n v="-2.0499999999999998"/>
    <n v="68.61"/>
    <n v="48358.18"/>
    <n v="326.98"/>
    <n v="100"/>
  </r>
  <r>
    <x v="67"/>
    <s v="FIN"/>
    <x v="1"/>
    <x v="20"/>
    <n v="35.93"/>
    <n v="23.29"/>
    <n v="10.02"/>
    <n v="-3.99"/>
    <n v="69.239999999999995"/>
    <n v="48828.68"/>
    <n v="313.95"/>
    <n v="100"/>
  </r>
  <r>
    <x v="67"/>
    <s v="FIN"/>
    <x v="1"/>
    <x v="21"/>
    <n v="38.18"/>
    <n v="23.6"/>
    <n v="10.33"/>
    <n v="2.13"/>
    <n v="72.11"/>
    <n v="53099.14"/>
    <n v="320.64"/>
    <n v="100"/>
  </r>
  <r>
    <x v="67"/>
    <s v="FIN"/>
    <x v="1"/>
    <x v="22"/>
    <n v="38.36"/>
    <n v="25.34"/>
    <n v="8.17"/>
    <n v="0.03"/>
    <n v="71.87"/>
    <n v="50438.48"/>
    <n v="320.73"/>
    <n v="100"/>
  </r>
  <r>
    <x v="68"/>
    <s v="FRA"/>
    <x v="1"/>
    <x v="0"/>
    <n v="67.83"/>
    <n v="415.16"/>
    <n v="49.57"/>
    <n v="1.3"/>
    <n v="532.55999999999995"/>
    <n v="22340.59"/>
    <n v="3117.91"/>
    <n v="100"/>
  </r>
  <r>
    <x v="68"/>
    <s v="FRA"/>
    <x v="1"/>
    <x v="1"/>
    <n v="76.09"/>
    <n v="421.08"/>
    <n v="45.43"/>
    <n v="0.81"/>
    <n v="542.6"/>
    <n v="22331.79"/>
    <n v="3143.05"/>
    <n v="100"/>
  </r>
  <r>
    <x v="68"/>
    <s v="FRA"/>
    <x v="1"/>
    <x v="2"/>
    <n v="62.69"/>
    <n v="436.76"/>
    <n v="51.79"/>
    <n v="-0.77"/>
    <n v="551.24"/>
    <n v="24144.57"/>
    <n v="3118.92"/>
    <n v="100"/>
  </r>
  <r>
    <x v="68"/>
    <s v="FRA"/>
    <x v="1"/>
    <x v="3"/>
    <n v="61.47"/>
    <n v="441.07"/>
    <n v="56.59"/>
    <n v="1.0900000000000001"/>
    <n v="559.13"/>
    <n v="29479.52"/>
    <n v="3153.04"/>
    <n v="100"/>
  </r>
  <r>
    <x v="68"/>
    <s v="FRA"/>
    <x v="1"/>
    <x v="4"/>
    <n v="62.42"/>
    <n v="448.24"/>
    <n v="55.64"/>
    <n v="0.86"/>
    <n v="566.29999999999995"/>
    <n v="33644.93"/>
    <n v="3180.13"/>
    <n v="100"/>
  </r>
  <r>
    <x v="68"/>
    <s v="FRA"/>
    <x v="1"/>
    <x v="5"/>
    <n v="54.98"/>
    <n v="451.53"/>
    <n v="62.63"/>
    <n v="-0.82"/>
    <n v="569.14"/>
    <n v="34696.370000000003"/>
    <n v="3154.08"/>
    <n v="100"/>
  </r>
  <r>
    <x v="68"/>
    <s v="FRA"/>
    <x v="1"/>
    <x v="6"/>
    <n v="60.91"/>
    <n v="450.19"/>
    <n v="56.2"/>
    <n v="-0.8"/>
    <n v="567.29999999999995"/>
    <n v="36431.57"/>
    <n v="3128.93"/>
    <n v="100"/>
  </r>
  <r>
    <x v="68"/>
    <s v="FRA"/>
    <x v="1"/>
    <x v="7"/>
    <n v="64.3"/>
    <n v="439.73"/>
    <n v="57.81"/>
    <n v="-1.7"/>
    <n v="561.84"/>
    <n v="41486.19"/>
    <n v="3075.79"/>
    <n v="100"/>
  </r>
  <r>
    <x v="68"/>
    <s v="FRA"/>
    <x v="1"/>
    <x v="8"/>
    <n v="72.33"/>
    <n v="439.45"/>
    <n v="55.2"/>
    <n v="0.28999999999999998"/>
    <n v="566.98"/>
    <n v="45464.82"/>
    <n v="3084.84"/>
    <n v="100"/>
  </r>
  <r>
    <x v="68"/>
    <s v="FRA"/>
    <x v="1"/>
    <x v="9"/>
    <n v="68.150000000000006"/>
    <n v="409.74"/>
    <n v="50.98"/>
    <n v="-5.7"/>
    <n v="528.87"/>
    <n v="41728.089999999997"/>
    <n v="2908.91"/>
    <n v="100"/>
  </r>
  <r>
    <x v="68"/>
    <s v="FRA"/>
    <x v="1"/>
    <x v="10"/>
    <n v="76.680000000000007"/>
    <n v="428.52"/>
    <n v="57.16"/>
    <n v="3.17"/>
    <n v="562.36"/>
    <n v="40694.82"/>
    <n v="3001.23"/>
    <n v="100"/>
  </r>
  <r>
    <x v="68"/>
    <s v="FRA"/>
    <x v="1"/>
    <x v="11"/>
    <n v="66.02"/>
    <n v="442.39"/>
    <n v="59.01"/>
    <n v="-3.47"/>
    <n v="567.41999999999996"/>
    <n v="43929.78"/>
    <n v="2897.03"/>
    <n v="100"/>
  </r>
  <r>
    <x v="68"/>
    <s v="FRA"/>
    <x v="1"/>
    <x v="12"/>
    <n v="85.25"/>
    <n v="425.41"/>
    <n v="56.92"/>
    <n v="-0.1"/>
    <n v="567.58000000000004"/>
    <n v="40863.58"/>
    <n v="2894.03"/>
    <n v="100"/>
  </r>
  <r>
    <x v="68"/>
    <s v="FRA"/>
    <x v="1"/>
    <x v="13"/>
    <n v="99.42"/>
    <n v="423.68"/>
    <n v="53.64"/>
    <n v="1.04"/>
    <n v="576.74"/>
    <n v="42669.18"/>
    <n v="2924.15"/>
    <n v="100"/>
  </r>
  <r>
    <x v="68"/>
    <s v="FRA"/>
    <x v="1"/>
    <x v="14"/>
    <n v="94.03"/>
    <n v="436.48"/>
    <n v="35.76"/>
    <n v="-4.3499999999999996"/>
    <n v="566.27"/>
    <n v="43148.05"/>
    <n v="2796.84"/>
    <n v="100"/>
  </r>
  <r>
    <x v="68"/>
    <s v="FRA"/>
    <x v="1"/>
    <x v="15"/>
    <n v="91.84"/>
    <n v="437.43"/>
    <n v="44.84"/>
    <n v="0.91"/>
    <n v="574.11"/>
    <n v="36702.43"/>
    <n v="2822.27"/>
    <n v="100"/>
  </r>
  <r>
    <x v="68"/>
    <s v="FRA"/>
    <x v="1"/>
    <x v="16"/>
    <n v="99"/>
    <n v="403.2"/>
    <n v="56.6"/>
    <n v="-2.0099999999999998"/>
    <n v="558.79999999999995"/>
    <n v="37024.22"/>
    <n v="2765.45"/>
    <n v="100"/>
  </r>
  <r>
    <x v="68"/>
    <s v="FRA"/>
    <x v="1"/>
    <x v="17"/>
    <n v="92.63"/>
    <n v="398.36"/>
    <n v="65.430000000000007"/>
    <n v="-0.38"/>
    <n v="556.41999999999996"/>
    <n v="38687.160000000003"/>
    <n v="2754.92"/>
    <n v="100"/>
  </r>
  <r>
    <x v="68"/>
    <s v="FRA"/>
    <x v="1"/>
    <x v="18"/>
    <n v="113.51"/>
    <n v="412.94"/>
    <n v="49.48"/>
    <n v="1.24"/>
    <n v="575.92999999999995"/>
    <n v="41418.18"/>
    <n v="2788.96"/>
    <n v="100"/>
  </r>
  <r>
    <x v="68"/>
    <s v="FRA"/>
    <x v="1"/>
    <x v="19"/>
    <n v="113.06"/>
    <n v="399.01"/>
    <n v="53.66"/>
    <n v="-2.13"/>
    <n v="565.73"/>
    <n v="40408.28"/>
    <n v="2729.56"/>
    <n v="100"/>
  </r>
  <r>
    <x v="68"/>
    <s v="FRA"/>
    <x v="1"/>
    <x v="20"/>
    <n v="125.02"/>
    <n v="353.83"/>
    <n v="48.37"/>
    <n v="-10.57"/>
    <n v="527.22"/>
    <n v="39169.86"/>
    <n v="2441.17"/>
    <n v="100"/>
  </r>
  <r>
    <x v="68"/>
    <s v="FRA"/>
    <x v="1"/>
    <x v="21"/>
    <n v="121.97"/>
    <n v="379.36"/>
    <n v="48.79"/>
    <n v="6.25"/>
    <n v="550.12"/>
    <n v="43725.1"/>
    <n v="2593.62"/>
    <n v="100"/>
  </r>
  <r>
    <x v="68"/>
    <s v="FRA"/>
    <x v="1"/>
    <x v="22"/>
    <n v="114.1"/>
    <n v="294.73"/>
    <n v="60.52"/>
    <n v="-11.38"/>
    <n v="469.35"/>
    <n v="41082.81"/>
    <n v="2298.56"/>
    <n v="100"/>
  </r>
  <r>
    <x v="69"/>
    <s v="PYF"/>
    <x v="3"/>
    <x v="0"/>
    <n v="0.12"/>
    <n v="0"/>
    <n v="0.28999999999999998"/>
    <n v="12.07"/>
    <n v="0.41"/>
    <n v="14978.32"/>
    <n v="3.56"/>
    <n v="100"/>
  </r>
  <r>
    <x v="69"/>
    <s v="PYF"/>
    <x v="3"/>
    <x v="1"/>
    <n v="0.1"/>
    <n v="0"/>
    <n v="0.32"/>
    <n v="9.73"/>
    <n v="0.42"/>
    <n v="14640.94"/>
    <n v="3.91"/>
    <n v="100"/>
  </r>
  <r>
    <x v="69"/>
    <s v="PYF"/>
    <x v="3"/>
    <x v="2"/>
    <n v="0.13"/>
    <n v="0"/>
    <n v="0.33"/>
    <n v="6.26"/>
    <n v="0.46"/>
    <n v="16004.06"/>
    <n v="4.16"/>
    <n v="100"/>
  </r>
  <r>
    <x v="69"/>
    <s v="PYF"/>
    <x v="3"/>
    <x v="3"/>
    <n v="0.15"/>
    <n v="0"/>
    <n v="0.32"/>
    <n v="8.1999999999999993"/>
    <n v="0.47"/>
    <n v="19582.89"/>
    <n v="4.5"/>
    <n v="100"/>
  </r>
  <r>
    <x v="69"/>
    <s v="PYF"/>
    <x v="3"/>
    <x v="4"/>
    <n v="0.18"/>
    <n v="0"/>
    <n v="0.36"/>
    <n v="-0.6"/>
    <n v="0.54"/>
    <n v="21764.22"/>
    <n v="4.47"/>
    <n v="100"/>
  </r>
  <r>
    <x v="69"/>
    <s v="PYF"/>
    <x v="3"/>
    <x v="5"/>
    <n v="0.18"/>
    <n v="0"/>
    <n v="0.33"/>
    <n v="4.1500000000000004"/>
    <n v="0.51"/>
    <n v="21984.19"/>
    <n v="4.6500000000000004"/>
    <n v="100"/>
  </r>
  <r>
    <x v="69"/>
    <s v="PYF"/>
    <x v="3"/>
    <x v="6"/>
    <n v="0.2"/>
    <n v="0"/>
    <n v="0.33"/>
    <n v="-1.1000000000000001"/>
    <n v="0.53"/>
    <n v="22330.87"/>
    <n v="4.5999999999999996"/>
    <n v="100"/>
  </r>
  <r>
    <x v="69"/>
    <s v="PYF"/>
    <x v="3"/>
    <x v="7"/>
    <n v="0.22"/>
    <n v="0"/>
    <n v="0.33"/>
    <n v="5.97"/>
    <n v="0.55000000000000004"/>
    <n v="24888.18"/>
    <n v="4.88"/>
    <n v="100"/>
  </r>
  <r>
    <x v="69"/>
    <s v="PYF"/>
    <x v="3"/>
    <x v="8"/>
    <n v="0.21"/>
    <n v="0"/>
    <n v="0.36"/>
    <n v="1.79"/>
    <n v="0.56999999999999995"/>
    <n v="26592.03"/>
    <n v="4.97"/>
    <n v="100"/>
  </r>
  <r>
    <x v="69"/>
    <s v="PYF"/>
    <x v="3"/>
    <x v="9"/>
    <n v="0.21"/>
    <n v="0"/>
    <n v="0.37"/>
    <n v="-0.6"/>
    <n v="0.57999999999999996"/>
    <n v="24434.22"/>
    <n v="4.9400000000000004"/>
    <n v="100"/>
  </r>
  <r>
    <x v="69"/>
    <s v="PYF"/>
    <x v="3"/>
    <x v="10"/>
    <n v="0.27"/>
    <n v="0"/>
    <n v="0.52"/>
    <n v="3.96"/>
    <n v="0.79"/>
    <n v="22494.81"/>
    <n v="5.13"/>
    <n v="100"/>
  </r>
  <r>
    <x v="69"/>
    <s v="PYF"/>
    <x v="3"/>
    <x v="11"/>
    <n v="0.23"/>
    <n v="0"/>
    <n v="0.51"/>
    <n v="-5.92"/>
    <n v="0.74"/>
    <n v="22831.52"/>
    <n v="4.83"/>
    <n v="100"/>
  </r>
  <r>
    <x v="69"/>
    <s v="PYF"/>
    <x v="3"/>
    <x v="12"/>
    <n v="0.21"/>
    <n v="0"/>
    <n v="0.51"/>
    <n v="-3.6"/>
    <n v="0.72"/>
    <n v="20846.55"/>
    <n v="4.6500000000000004"/>
    <n v="100"/>
  </r>
  <r>
    <x v="69"/>
    <s v="PYF"/>
    <x v="3"/>
    <x v="13"/>
    <n v="0.17"/>
    <n v="0"/>
    <n v="0.51"/>
    <n v="-1.34"/>
    <n v="0.68"/>
    <n v="21955.63"/>
    <n v="4.59"/>
    <n v="100"/>
  </r>
  <r>
    <x v="69"/>
    <s v="PYF"/>
    <x v="3"/>
    <x v="14"/>
    <n v="0.2"/>
    <n v="0"/>
    <n v="0.48"/>
    <n v="-0.57999999999999996"/>
    <n v="0.68"/>
    <n v="22258.63"/>
    <n v="4.5599999999999996"/>
    <n v="100"/>
  </r>
  <r>
    <x v="69"/>
    <s v="PYF"/>
    <x v="3"/>
    <x v="15"/>
    <n v="0.2"/>
    <n v="0"/>
    <n v="0.48"/>
    <n v="4.0599999999999996"/>
    <n v="0.68"/>
    <n v="19166.96"/>
    <n v="4.75"/>
    <n v="100"/>
  </r>
  <r>
    <x v="69"/>
    <s v="PYF"/>
    <x v="3"/>
    <x v="16"/>
    <n v="0.21"/>
    <n v="0"/>
    <n v="0.47"/>
    <n v="-0.62"/>
    <n v="0.68"/>
    <n v="19690.080000000002"/>
    <n v="4.72"/>
    <n v="100"/>
  </r>
  <r>
    <x v="69"/>
    <s v="PYF"/>
    <x v="3"/>
    <x v="17"/>
    <n v="0.22"/>
    <n v="0"/>
    <n v="0.47"/>
    <n v="-2.6"/>
    <n v="0.69"/>
    <n v="20826.93"/>
    <n v="4.5999999999999996"/>
    <n v="100"/>
  </r>
  <r>
    <x v="69"/>
    <s v="PYF"/>
    <x v="3"/>
    <x v="18"/>
    <n v="0.2"/>
    <n v="0"/>
    <n v="0.48"/>
    <n v="1.86"/>
    <n v="0.68"/>
    <n v="21925.62"/>
    <n v="4.68"/>
    <n v="100"/>
  </r>
  <r>
    <x v="69"/>
    <s v="PYF"/>
    <x v="3"/>
    <x v="19"/>
    <n v="0.22"/>
    <n v="0"/>
    <n v="0.49"/>
    <n v="0.75"/>
    <n v="0.71"/>
    <n v="21582.59"/>
    <n v="4.72"/>
    <n v="100"/>
  </r>
  <r>
    <x v="69"/>
    <s v="PYF"/>
    <x v="3"/>
    <x v="20"/>
    <n v="0.22"/>
    <n v="0"/>
    <n v="0.46"/>
    <n v="-4.66"/>
    <n v="0.68"/>
    <n v="20746.27"/>
    <n v="4.5"/>
    <n v="100"/>
  </r>
  <r>
    <x v="69"/>
    <s v="PYF"/>
    <x v="3"/>
    <x v="21"/>
    <n v="0.23"/>
    <n v="0"/>
    <n v="0.47"/>
    <n v="3.02"/>
    <n v="0.7"/>
    <n v="21982.9"/>
    <n v="4.63"/>
    <n v="100"/>
  </r>
  <r>
    <x v="69"/>
    <s v="PYF"/>
    <x v="3"/>
    <x v="22"/>
    <n v="0.23"/>
    <n v="0"/>
    <n v="0.47"/>
    <n v="0"/>
    <n v="0.7"/>
    <n v="20738.650000000001"/>
    <m/>
    <n v="100"/>
  </r>
  <r>
    <x v="70"/>
    <s v="GAB"/>
    <x v="2"/>
    <x v="0"/>
    <n v="0.81"/>
    <n v="0"/>
    <n v="0.5"/>
    <n v="-23.55"/>
    <n v="1.31"/>
    <n v="3982.91"/>
    <n v="11.48"/>
    <n v="73.599999999999994"/>
  </r>
  <r>
    <x v="70"/>
    <s v="GAB"/>
    <x v="2"/>
    <x v="1"/>
    <n v="0.88"/>
    <n v="0"/>
    <n v="0.52"/>
    <n v="7.91"/>
    <n v="1.4"/>
    <n v="3835.76"/>
    <n v="12.39"/>
    <n v="77.2"/>
  </r>
  <r>
    <x v="70"/>
    <s v="GAB"/>
    <x v="2"/>
    <x v="2"/>
    <n v="0.92"/>
    <n v="0"/>
    <n v="0.55000000000000004"/>
    <n v="0.03"/>
    <n v="1.47"/>
    <n v="3966.48"/>
    <n v="12.39"/>
    <n v="77.8"/>
  </r>
  <r>
    <x v="70"/>
    <s v="GAB"/>
    <x v="2"/>
    <x v="3"/>
    <n v="0.9"/>
    <n v="0"/>
    <n v="0.63"/>
    <n v="-2.73"/>
    <n v="1.53"/>
    <n v="4710.75"/>
    <n v="12.05"/>
    <n v="78.5"/>
  </r>
  <r>
    <x v="70"/>
    <s v="GAB"/>
    <x v="2"/>
    <x v="4"/>
    <n v="0.89"/>
    <n v="0"/>
    <n v="0.64"/>
    <n v="1.91"/>
    <n v="1.53"/>
    <n v="5465.79"/>
    <n v="12.28"/>
    <n v="79.2"/>
  </r>
  <r>
    <x v="70"/>
    <s v="GAB"/>
    <x v="2"/>
    <x v="5"/>
    <n v="0.81"/>
    <n v="0"/>
    <n v="0.76"/>
    <n v="7.06"/>
    <n v="1.57"/>
    <n v="6547.88"/>
    <n v="13.15"/>
    <n v="81.599999999999994"/>
  </r>
  <r>
    <x v="70"/>
    <s v="GAB"/>
    <x v="2"/>
    <x v="6"/>
    <n v="0.95"/>
    <n v="0"/>
    <n v="0.71"/>
    <n v="2.57"/>
    <n v="1.66"/>
    <n v="6847.01"/>
    <n v="13.48"/>
    <n v="80.5"/>
  </r>
  <r>
    <x v="70"/>
    <s v="GAB"/>
    <x v="2"/>
    <x v="7"/>
    <n v="0.8"/>
    <n v="0"/>
    <n v="0.93"/>
    <n v="-0.63"/>
    <n v="1.73"/>
    <n v="8003.54"/>
    <n v="13.4"/>
    <n v="81.3"/>
  </r>
  <r>
    <x v="70"/>
    <s v="GAB"/>
    <x v="2"/>
    <x v="8"/>
    <n v="0.89"/>
    <n v="0"/>
    <n v="0.92"/>
    <n v="2.06"/>
    <n v="1.81"/>
    <n v="9688.65"/>
    <n v="13.68"/>
    <n v="82"/>
  </r>
  <r>
    <x v="70"/>
    <s v="GAB"/>
    <x v="2"/>
    <x v="9"/>
    <n v="0.95"/>
    <n v="0"/>
    <n v="0.88"/>
    <n v="-1.07"/>
    <n v="1.83"/>
    <n v="7290.58"/>
    <n v="13.53"/>
    <n v="82.7"/>
  </r>
  <r>
    <x v="70"/>
    <s v="GAB"/>
    <x v="2"/>
    <x v="10"/>
    <n v="0.91"/>
    <n v="0"/>
    <n v="1.02"/>
    <n v="16.54"/>
    <n v="1.93"/>
    <n v="8356.75"/>
    <n v="15.77"/>
    <n v="89.3"/>
  </r>
  <r>
    <x v="70"/>
    <s v="GAB"/>
    <x v="2"/>
    <x v="11"/>
    <n v="0.84"/>
    <n v="0"/>
    <n v="1.19"/>
    <n v="2.3199999999999998"/>
    <n v="2.0299999999999998"/>
    <n v="10219.11"/>
    <n v="16.13"/>
    <n v="88.7"/>
  </r>
  <r>
    <x v="70"/>
    <s v="GAB"/>
    <x v="2"/>
    <x v="12"/>
    <n v="0.91"/>
    <n v="0"/>
    <n v="1.25"/>
    <n v="25.3"/>
    <n v="2.16"/>
    <n v="9296.9699999999993"/>
    <n v="20.22"/>
    <n v="89.3"/>
  </r>
  <r>
    <x v="70"/>
    <s v="GAB"/>
    <x v="2"/>
    <x v="13"/>
    <n v="0.94"/>
    <n v="0"/>
    <n v="1.1499999999999999"/>
    <n v="1.07"/>
    <n v="2.09"/>
    <n v="9197.7000000000007"/>
    <n v="20.43"/>
    <n v="86.4"/>
  </r>
  <r>
    <x v="70"/>
    <s v="GAB"/>
    <x v="2"/>
    <x v="14"/>
    <n v="0.8"/>
    <n v="0"/>
    <n v="1.19"/>
    <n v="4.41"/>
    <n v="1.99"/>
    <n v="9201.36"/>
    <n v="21.33"/>
    <n v="87.1"/>
  </r>
  <r>
    <x v="70"/>
    <s v="GAB"/>
    <x v="2"/>
    <x v="15"/>
    <n v="0.92"/>
    <n v="0"/>
    <n v="1.2"/>
    <n v="-3.87"/>
    <n v="2.12"/>
    <n v="7047.13"/>
    <n v="20.51"/>
    <n v="87.3"/>
  </r>
  <r>
    <x v="70"/>
    <s v="GAB"/>
    <x v="2"/>
    <x v="16"/>
    <n v="0.83"/>
    <n v="0"/>
    <n v="1.36"/>
    <n v="-0.9"/>
    <n v="2.19"/>
    <n v="6677.07"/>
    <n v="20.32"/>
    <n v="88.1"/>
  </r>
  <r>
    <x v="70"/>
    <s v="GAB"/>
    <x v="2"/>
    <x v="17"/>
    <n v="0.94"/>
    <n v="0"/>
    <n v="1.3"/>
    <n v="5.87"/>
    <n v="2.2400000000000002"/>
    <n v="6921.73"/>
    <n v="21.51"/>
    <n v="86.3"/>
  </r>
  <r>
    <x v="70"/>
    <s v="GAB"/>
    <x v="2"/>
    <x v="18"/>
    <n v="1"/>
    <n v="0"/>
    <n v="1.27"/>
    <n v="-10.39"/>
    <n v="2.27"/>
    <n v="7624.28"/>
    <n v="19.28"/>
    <n v="89.6"/>
  </r>
  <r>
    <x v="70"/>
    <s v="GAB"/>
    <x v="2"/>
    <x v="19"/>
    <n v="1"/>
    <n v="0"/>
    <n v="1.29"/>
    <n v="-13.59"/>
    <n v="2.29"/>
    <n v="7441.18"/>
    <n v="16.66"/>
    <n v="90.3"/>
  </r>
  <r>
    <x v="70"/>
    <s v="GAB"/>
    <x v="2"/>
    <x v="20"/>
    <n v="1"/>
    <n v="0"/>
    <n v="1.38"/>
    <n v="15.15"/>
    <n v="2.38"/>
    <n v="6605.8"/>
    <n v="19.18"/>
    <n v="91.1"/>
  </r>
  <r>
    <x v="70"/>
    <s v="GAB"/>
    <x v="2"/>
    <x v="21"/>
    <n v="1"/>
    <n v="0"/>
    <n v="1.34"/>
    <n v="-2.2400000000000002"/>
    <n v="2.34"/>
    <n v="8181.41"/>
    <n v="18.75"/>
    <n v="91.8"/>
  </r>
  <r>
    <x v="70"/>
    <s v="GAB"/>
    <x v="2"/>
    <x v="22"/>
    <n v="1"/>
    <n v="0"/>
    <n v="1.38"/>
    <n v="0"/>
    <n v="2.38"/>
    <n v="8409.2099999999991"/>
    <m/>
    <n v="93.5"/>
  </r>
  <r>
    <x v="71"/>
    <s v="GMB"/>
    <x v="2"/>
    <x v="0"/>
    <n v="0"/>
    <n v="0"/>
    <n v="0.13"/>
    <n v="31.41"/>
    <n v="0.13"/>
    <n v="538.04999999999995"/>
    <n v="1.27"/>
    <n v="34.299999999999997"/>
  </r>
  <r>
    <x v="71"/>
    <s v="GMB"/>
    <x v="2"/>
    <x v="1"/>
    <n v="0"/>
    <n v="0"/>
    <n v="0.15"/>
    <n v="8.93"/>
    <n v="0.15"/>
    <n v="459.8"/>
    <n v="1.38"/>
    <n v="29.9"/>
  </r>
  <r>
    <x v="71"/>
    <s v="GMB"/>
    <x v="2"/>
    <x v="2"/>
    <n v="0"/>
    <n v="0"/>
    <n v="0.15"/>
    <n v="-0.42"/>
    <n v="0.15"/>
    <n v="376.53"/>
    <n v="1.37"/>
    <n v="31.5"/>
  </r>
  <r>
    <x v="71"/>
    <s v="GMB"/>
    <x v="2"/>
    <x v="3"/>
    <n v="0"/>
    <n v="0"/>
    <n v="0.17"/>
    <n v="0"/>
    <n v="0.17"/>
    <n v="308.72000000000003"/>
    <n v="1.37"/>
    <n v="27.8"/>
  </r>
  <r>
    <x v="71"/>
    <s v="GMB"/>
    <x v="2"/>
    <x v="4"/>
    <n v="0"/>
    <n v="0"/>
    <n v="0.19"/>
    <n v="5.53"/>
    <n v="0.19"/>
    <n v="593.29"/>
    <n v="1.45"/>
    <n v="34.799999999999997"/>
  </r>
  <r>
    <x v="71"/>
    <s v="GMB"/>
    <x v="2"/>
    <x v="5"/>
    <n v="0"/>
    <n v="0"/>
    <n v="0.2"/>
    <n v="1.05"/>
    <n v="0.2"/>
    <n v="616.48"/>
    <n v="1.46"/>
    <n v="30.5"/>
  </r>
  <r>
    <x v="71"/>
    <s v="GMB"/>
    <x v="2"/>
    <x v="6"/>
    <n v="0"/>
    <n v="0"/>
    <n v="0.22"/>
    <n v="8.66"/>
    <n v="0.22"/>
    <n v="614.54"/>
    <n v="1.59"/>
    <n v="38.1"/>
  </r>
  <r>
    <x v="71"/>
    <s v="GMB"/>
    <x v="2"/>
    <x v="7"/>
    <n v="0"/>
    <n v="0"/>
    <n v="0.23"/>
    <n v="3.73"/>
    <n v="0.23"/>
    <n v="724.73"/>
    <n v="1.65"/>
    <n v="39.799999999999997"/>
  </r>
  <r>
    <x v="71"/>
    <s v="GMB"/>
    <x v="2"/>
    <x v="8"/>
    <n v="0"/>
    <n v="0"/>
    <n v="0.24"/>
    <n v="3.88"/>
    <n v="0.24"/>
    <n v="859.13"/>
    <n v="1.71"/>
    <n v="41.5"/>
  </r>
  <r>
    <x v="71"/>
    <s v="GMB"/>
    <x v="2"/>
    <x v="9"/>
    <n v="0"/>
    <n v="0"/>
    <n v="0.24"/>
    <n v="7.44"/>
    <n v="0.24"/>
    <n v="774.89"/>
    <n v="1.84"/>
    <n v="43.2"/>
  </r>
  <r>
    <x v="71"/>
    <s v="GMB"/>
    <x v="2"/>
    <x v="10"/>
    <n v="0"/>
    <n v="0"/>
    <n v="0.25"/>
    <n v="9.07"/>
    <n v="0.25"/>
    <n v="801.03"/>
    <n v="2.0099999999999998"/>
    <n v="46.8"/>
  </r>
  <r>
    <x v="71"/>
    <s v="GMB"/>
    <x v="2"/>
    <x v="11"/>
    <n v="0"/>
    <n v="0"/>
    <n v="0.25"/>
    <n v="5.12"/>
    <n v="0.25"/>
    <n v="710.61"/>
    <n v="2.11"/>
    <n v="48.3"/>
  </r>
  <r>
    <x v="71"/>
    <s v="GMB"/>
    <x v="2"/>
    <x v="12"/>
    <n v="0"/>
    <n v="0"/>
    <n v="0.25"/>
    <n v="-2.5099999999999998"/>
    <n v="0.25"/>
    <n v="692.58"/>
    <n v="2.06"/>
    <n v="49.9"/>
  </r>
  <r>
    <x v="71"/>
    <s v="GMB"/>
    <x v="2"/>
    <x v="13"/>
    <n v="0"/>
    <n v="0"/>
    <n v="0.25"/>
    <n v="-0.47"/>
    <n v="0.25"/>
    <n v="653.86"/>
    <n v="2.0499999999999998"/>
    <n v="51.5"/>
  </r>
  <r>
    <x v="71"/>
    <s v="GMB"/>
    <x v="2"/>
    <x v="14"/>
    <n v="0"/>
    <n v="0"/>
    <n v="0.25"/>
    <n v="10.56"/>
    <n v="0.25"/>
    <n v="568"/>
    <n v="2.27"/>
    <n v="53"/>
  </r>
  <r>
    <x v="71"/>
    <s v="GMB"/>
    <x v="2"/>
    <x v="15"/>
    <n v="0"/>
    <n v="0"/>
    <n v="0.28000000000000003"/>
    <n v="2.34"/>
    <n v="0.28000000000000003"/>
    <n v="619.54"/>
    <n v="2.3199999999999998"/>
    <n v="54.7"/>
  </r>
  <r>
    <x v="71"/>
    <s v="GMB"/>
    <x v="2"/>
    <x v="16"/>
    <n v="0"/>
    <n v="0"/>
    <n v="0.3"/>
    <n v="0.81"/>
    <n v="0.3"/>
    <n v="650.05999999999995"/>
    <n v="2.34"/>
    <n v="56.4"/>
  </r>
  <r>
    <x v="71"/>
    <s v="GMB"/>
    <x v="2"/>
    <x v="17"/>
    <n v="0"/>
    <n v="0"/>
    <n v="0.31"/>
    <n v="1.72"/>
    <n v="0.31"/>
    <n v="642.52"/>
    <n v="2.38"/>
    <n v="56.2"/>
  </r>
  <r>
    <x v="71"/>
    <s v="GMB"/>
    <x v="2"/>
    <x v="18"/>
    <n v="0"/>
    <n v="0"/>
    <n v="0.39"/>
    <n v="0.67"/>
    <n v="0.39"/>
    <n v="696.22"/>
    <n v="2.39"/>
    <n v="60.3"/>
  </r>
  <r>
    <x v="71"/>
    <s v="GMB"/>
    <x v="2"/>
    <x v="19"/>
    <n v="0"/>
    <n v="0"/>
    <n v="0.46"/>
    <n v="1.98"/>
    <n v="0.46"/>
    <n v="738.19"/>
    <n v="2.44"/>
    <n v="62.1"/>
  </r>
  <r>
    <x v="71"/>
    <s v="GMB"/>
    <x v="2"/>
    <x v="20"/>
    <n v="0"/>
    <n v="0"/>
    <n v="0.48"/>
    <n v="-4.51"/>
    <n v="0.48"/>
    <n v="720.34"/>
    <n v="2.33"/>
    <n v="62.2"/>
  </r>
  <r>
    <x v="71"/>
    <s v="GMB"/>
    <x v="2"/>
    <x v="21"/>
    <n v="0"/>
    <n v="0"/>
    <n v="0.5"/>
    <n v="5.5"/>
    <n v="0.5"/>
    <n v="781.89"/>
    <n v="2.46"/>
    <n v="63.7"/>
  </r>
  <r>
    <x v="71"/>
    <s v="GMB"/>
    <x v="2"/>
    <x v="22"/>
    <n v="0"/>
    <n v="0"/>
    <n v="0.51"/>
    <n v="0"/>
    <n v="0.51"/>
    <n v="836.24"/>
    <m/>
    <n v="65.400000000000006"/>
  </r>
  <r>
    <x v="72"/>
    <s v="GEO"/>
    <x v="0"/>
    <x v="0"/>
    <n v="5.8"/>
    <n v="0"/>
    <n v="1.56"/>
    <n v="-14.63"/>
    <n v="7.36"/>
    <n v="749.91"/>
    <n v="40.19"/>
    <n v="99.8"/>
  </r>
  <r>
    <x v="72"/>
    <s v="GEO"/>
    <x v="0"/>
    <x v="1"/>
    <n v="5.49"/>
    <n v="0"/>
    <n v="1.39"/>
    <n v="-7.62"/>
    <n v="6.88"/>
    <n v="801.98"/>
    <n v="37.130000000000003"/>
    <n v="99.8"/>
  </r>
  <r>
    <x v="72"/>
    <s v="GEO"/>
    <x v="0"/>
    <x v="2"/>
    <n v="6.7"/>
    <n v="0"/>
    <n v="0.49"/>
    <n v="17.86"/>
    <n v="7.19"/>
    <n v="853.53"/>
    <n v="43.76"/>
    <n v="99.9"/>
  </r>
  <r>
    <x v="72"/>
    <s v="GEO"/>
    <x v="0"/>
    <x v="4"/>
    <n v="5.99"/>
    <n v="0"/>
    <n v="0.87"/>
    <n v="3.28"/>
    <n v="6.86"/>
    <n v="1305.05"/>
    <n v="40.229999999999997"/>
    <n v="99.9"/>
  </r>
  <r>
    <x v="72"/>
    <s v="GEO"/>
    <x v="0"/>
    <x v="5"/>
    <n v="6.17"/>
    <n v="0"/>
    <n v="1.03"/>
    <n v="13.76"/>
    <n v="7.2"/>
    <n v="1642.78"/>
    <n v="45.76"/>
    <n v="97.9"/>
  </r>
  <r>
    <x v="72"/>
    <s v="GEO"/>
    <x v="0"/>
    <x v="18"/>
    <n v="9.93"/>
    <n v="0"/>
    <n v="2.11"/>
    <n v="2"/>
    <n v="12.04"/>
    <n v="4804.05"/>
    <n v="73.12"/>
    <n v="99.9"/>
  </r>
  <r>
    <x v="72"/>
    <s v="GEO"/>
    <x v="0"/>
    <x v="3"/>
    <n v="6.46"/>
    <n v="0"/>
    <n v="0.64"/>
    <n v="-11"/>
    <n v="7.1"/>
    <n v="1010.03"/>
    <n v="38.950000000000003"/>
    <n v="100"/>
  </r>
  <r>
    <x v="72"/>
    <s v="GEO"/>
    <x v="0"/>
    <x v="6"/>
    <n v="5.26"/>
    <n v="0"/>
    <n v="2.21"/>
    <n v="-9.6"/>
    <n v="7.47"/>
    <n v="1996.02"/>
    <n v="41.37"/>
    <n v="100"/>
  </r>
  <r>
    <x v="72"/>
    <s v="GEO"/>
    <x v="0"/>
    <x v="7"/>
    <n v="6.75"/>
    <n v="0"/>
    <n v="1.75"/>
    <n v="25.07"/>
    <n v="8.5"/>
    <n v="2635.37"/>
    <n v="51.75"/>
    <n v="100"/>
  </r>
  <r>
    <x v="72"/>
    <s v="GEO"/>
    <x v="0"/>
    <x v="8"/>
    <n v="7.09"/>
    <n v="0"/>
    <n v="1.29"/>
    <n v="0.04"/>
    <n v="8.3800000000000008"/>
    <n v="3324.75"/>
    <n v="51.77"/>
    <n v="100"/>
  </r>
  <r>
    <x v="72"/>
    <s v="GEO"/>
    <x v="0"/>
    <x v="9"/>
    <n v="7.34"/>
    <n v="0"/>
    <n v="0.99"/>
    <n v="1.68"/>
    <n v="8.33"/>
    <n v="2822.69"/>
    <n v="52.63"/>
    <n v="100"/>
  </r>
  <r>
    <x v="72"/>
    <s v="GEO"/>
    <x v="0"/>
    <x v="10"/>
    <n v="9.27"/>
    <n v="0"/>
    <n v="0.68"/>
    <n v="7.81"/>
    <n v="9.9499999999999993"/>
    <n v="3281.73"/>
    <n v="56.75"/>
    <n v="100"/>
  </r>
  <r>
    <x v="72"/>
    <s v="GEO"/>
    <x v="0"/>
    <x v="11"/>
    <n v="7.81"/>
    <n v="0"/>
    <n v="2.21"/>
    <n v="-6.92"/>
    <n v="10.02"/>
    <n v="4119.67"/>
    <n v="52.82"/>
    <n v="100"/>
  </r>
  <r>
    <x v="72"/>
    <s v="GEO"/>
    <x v="0"/>
    <x v="12"/>
    <n v="7.15"/>
    <n v="0"/>
    <n v="2.4700000000000002"/>
    <n v="3.55"/>
    <n v="9.6199999999999992"/>
    <n v="4530.7"/>
    <n v="54.69"/>
    <n v="100"/>
  </r>
  <r>
    <x v="72"/>
    <s v="GEO"/>
    <x v="0"/>
    <x v="13"/>
    <n v="8.19"/>
    <n v="0"/>
    <n v="1.79"/>
    <n v="12.61"/>
    <n v="9.98"/>
    <n v="4712"/>
    <n v="61.59"/>
    <n v="100"/>
  </r>
  <r>
    <x v="72"/>
    <s v="GEO"/>
    <x v="0"/>
    <x v="14"/>
    <n v="8.25"/>
    <n v="0"/>
    <n v="2.04"/>
    <n v="4.45"/>
    <n v="10.29"/>
    <n v="4830.33"/>
    <n v="64.33"/>
    <n v="100"/>
  </r>
  <r>
    <x v="72"/>
    <s v="GEO"/>
    <x v="0"/>
    <x v="15"/>
    <n v="8.3699999999999992"/>
    <n v="0"/>
    <n v="2.38"/>
    <n v="6.04"/>
    <n v="10.75"/>
    <n v="4086.62"/>
    <n v="68.209999999999994"/>
    <n v="100"/>
  </r>
  <r>
    <x v="72"/>
    <s v="GEO"/>
    <x v="0"/>
    <x v="16"/>
    <n v="9.25"/>
    <n v="0"/>
    <n v="2.2400000000000002"/>
    <n v="5.7"/>
    <n v="11.49"/>
    <n v="4143.3999999999996"/>
    <n v="72.099999999999994"/>
    <n v="100"/>
  </r>
  <r>
    <x v="72"/>
    <s v="GEO"/>
    <x v="0"/>
    <x v="17"/>
    <n v="9.2100000000000009"/>
    <n v="0"/>
    <n v="2.23"/>
    <n v="-0.56999999999999995"/>
    <n v="11.44"/>
    <n v="4418.75"/>
    <n v="71.69"/>
    <n v="100"/>
  </r>
  <r>
    <x v="72"/>
    <s v="GEO"/>
    <x v="0"/>
    <x v="19"/>
    <n v="9.02"/>
    <n v="0"/>
    <n v="2.84"/>
    <n v="1.38"/>
    <n v="11.86"/>
    <n v="4741.28"/>
    <n v="74.13"/>
    <n v="100"/>
  </r>
  <r>
    <x v="72"/>
    <s v="GEO"/>
    <x v="0"/>
    <x v="20"/>
    <n v="8.34"/>
    <n v="0"/>
    <n v="2.82"/>
    <n v="-5.0199999999999996"/>
    <n v="11.16"/>
    <n v="4300.8599999999997"/>
    <n v="70.41"/>
    <n v="100"/>
  </r>
  <r>
    <x v="72"/>
    <s v="GEO"/>
    <x v="0"/>
    <x v="21"/>
    <n v="10.26"/>
    <n v="0"/>
    <n v="2.38"/>
    <n v="11.2"/>
    <n v="12.64"/>
    <n v="5083.6099999999997"/>
    <n v="78.3"/>
    <n v="100"/>
  </r>
  <r>
    <x v="72"/>
    <s v="GEO"/>
    <x v="0"/>
    <x v="22"/>
    <n v="10.86"/>
    <n v="0"/>
    <n v="3.39"/>
    <n v="0"/>
    <n v="14.25"/>
    <n v="6729.85"/>
    <m/>
    <n v="100"/>
  </r>
  <r>
    <x v="73"/>
    <s v="DEU"/>
    <x v="1"/>
    <x v="0"/>
    <n v="35.409999999999997"/>
    <n v="169.61"/>
    <n v="363.93"/>
    <n v="0.62"/>
    <n v="568.95000000000005"/>
    <n v="23925.86"/>
    <n v="3988.18"/>
    <n v="100"/>
  </r>
  <r>
    <x v="73"/>
    <s v="DEU"/>
    <x v="1"/>
    <x v="1"/>
    <n v="37.880000000000003"/>
    <n v="171.3"/>
    <n v="369.76"/>
    <n v="1.87"/>
    <n v="578.94000000000005"/>
    <n v="23878.36"/>
    <n v="4062.8"/>
    <n v="100"/>
  </r>
  <r>
    <x v="73"/>
    <s v="DEU"/>
    <x v="1"/>
    <x v="2"/>
    <n v="44.49"/>
    <n v="164.84"/>
    <n v="374.43"/>
    <n v="-1.26"/>
    <n v="583.76"/>
    <n v="25486.59"/>
    <n v="4011.72"/>
    <n v="100"/>
  </r>
  <r>
    <x v="73"/>
    <s v="DEU"/>
    <x v="1"/>
    <x v="3"/>
    <n v="46.67"/>
    <n v="165.06"/>
    <n v="390.3"/>
    <n v="-0.03"/>
    <n v="602.03"/>
    <n v="30711.1"/>
    <n v="4010.47"/>
    <n v="100"/>
  </r>
  <r>
    <x v="73"/>
    <s v="DEU"/>
    <x v="1"/>
    <x v="4"/>
    <n v="57.97"/>
    <n v="167.07"/>
    <n v="384.56"/>
    <n v="-0.01"/>
    <n v="609.6"/>
    <n v="34566.74"/>
    <n v="4009.89"/>
    <n v="100"/>
  </r>
  <r>
    <x v="73"/>
    <s v="DEU"/>
    <x v="1"/>
    <x v="5"/>
    <n v="63.43"/>
    <n v="163.05000000000001"/>
    <n v="386.86"/>
    <n v="-1.18"/>
    <n v="613.34"/>
    <n v="35084.44"/>
    <n v="3962.64"/>
    <n v="100"/>
  </r>
  <r>
    <x v="73"/>
    <s v="DEU"/>
    <x v="1"/>
    <x v="6"/>
    <n v="72.56"/>
    <n v="167.27"/>
    <n v="390.37"/>
    <n v="2.52"/>
    <n v="630.20000000000005"/>
    <n v="36980.33"/>
    <n v="4062.39"/>
    <n v="100"/>
  </r>
  <r>
    <x v="73"/>
    <s v="DEU"/>
    <x v="1"/>
    <x v="7"/>
    <n v="89.44"/>
    <n v="140.53"/>
    <n v="401.13"/>
    <n v="-4.16"/>
    <n v="631.1"/>
    <n v="42350.92"/>
    <n v="3893.42"/>
    <n v="100"/>
  </r>
  <r>
    <x v="73"/>
    <s v="DEU"/>
    <x v="1"/>
    <x v="8"/>
    <n v="94.37"/>
    <n v="148.49"/>
    <n v="389.43"/>
    <n v="1.06"/>
    <n v="632.29"/>
    <n v="46386.33"/>
    <n v="3934.67"/>
    <n v="100"/>
  </r>
  <r>
    <x v="73"/>
    <s v="DEU"/>
    <x v="1"/>
    <x v="9"/>
    <n v="96.08"/>
    <n v="134.93"/>
    <n v="356.95"/>
    <n v="-6.16"/>
    <n v="587.96"/>
    <n v="42487.21"/>
    <n v="3692.18"/>
    <n v="100"/>
  </r>
  <r>
    <x v="73"/>
    <s v="DEU"/>
    <x v="1"/>
    <x v="10"/>
    <n v="105.41"/>
    <n v="140.56"/>
    <n v="378.24"/>
    <n v="4.2"/>
    <n v="624.21"/>
    <n v="42409.94"/>
    <n v="3847.15"/>
    <n v="100"/>
  </r>
  <r>
    <x v="73"/>
    <s v="DEU"/>
    <x v="1"/>
    <x v="11"/>
    <n v="124.43"/>
    <n v="107.97"/>
    <n v="372.6"/>
    <n v="-3.55"/>
    <n v="605"/>
    <n v="47646.58"/>
    <n v="3710.58"/>
    <n v="100"/>
  </r>
  <r>
    <x v="73"/>
    <s v="DEU"/>
    <x v="1"/>
    <x v="12"/>
    <n v="143.4"/>
    <n v="99.46"/>
    <n v="376.95"/>
    <n v="1.38"/>
    <n v="619.80999999999995"/>
    <n v="44735.59"/>
    <n v="3761.92"/>
    <n v="100"/>
  </r>
  <r>
    <x v="73"/>
    <s v="DEU"/>
    <x v="1"/>
    <x v="13"/>
    <n v="151.94999999999999"/>
    <n v="97.29"/>
    <n v="380.45"/>
    <n v="2.83"/>
    <n v="629.69000000000005"/>
    <n v="47220.01"/>
    <n v="3868.52"/>
    <n v="100"/>
  </r>
  <r>
    <x v="73"/>
    <s v="DEU"/>
    <x v="1"/>
    <x v="14"/>
    <n v="161.93"/>
    <n v="97.13"/>
    <n v="359.69"/>
    <n v="-4.09"/>
    <n v="618.75"/>
    <n v="48971.08"/>
    <n v="3710.46"/>
    <n v="100"/>
  </r>
  <r>
    <x v="73"/>
    <s v="DEU"/>
    <x v="1"/>
    <x v="15"/>
    <n v="188.14"/>
    <n v="91.79"/>
    <n v="359.24"/>
    <n v="1.9"/>
    <n v="639.16999999999996"/>
    <n v="41911.01"/>
    <n v="3780.86"/>
    <n v="100"/>
  </r>
  <r>
    <x v="73"/>
    <s v="DEU"/>
    <x v="1"/>
    <x v="16"/>
    <n v="189.13"/>
    <n v="84.63"/>
    <n v="367.76"/>
    <n v="1.6"/>
    <n v="641.52"/>
    <n v="42961.04"/>
    <n v="3841.45"/>
    <n v="100"/>
  </r>
  <r>
    <x v="73"/>
    <s v="DEU"/>
    <x v="1"/>
    <x v="17"/>
    <n v="215.68"/>
    <n v="76.319999999999993"/>
    <n v="352.46"/>
    <n v="1.22"/>
    <n v="644.46"/>
    <n v="45526.6"/>
    <n v="3888.13"/>
    <n v="100"/>
  </r>
  <r>
    <x v="73"/>
    <s v="DEU"/>
    <x v="1"/>
    <x v="18"/>
    <n v="222.93"/>
    <n v="76"/>
    <n v="333.35"/>
    <n v="-2.58"/>
    <n v="632.28"/>
    <n v="48874.86"/>
    <n v="3787.68"/>
    <n v="100"/>
  </r>
  <r>
    <x v="73"/>
    <s v="DEU"/>
    <x v="1"/>
    <x v="19"/>
    <n v="241.17"/>
    <n v="75.069999999999993"/>
    <n v="283.85000000000002"/>
    <n v="-2.4500000000000002"/>
    <n v="600.09"/>
    <n v="47623.87"/>
    <n v="3694.84"/>
    <n v="100"/>
  </r>
  <r>
    <x v="73"/>
    <s v="DEU"/>
    <x v="1"/>
    <x v="20"/>
    <n v="251.49"/>
    <n v="64.38"/>
    <n v="250.88"/>
    <n v="-6.79"/>
    <n v="566.75"/>
    <n v="47379.77"/>
    <n v="3443.88"/>
    <n v="100"/>
  </r>
  <r>
    <x v="73"/>
    <s v="DEU"/>
    <x v="1"/>
    <x v="21"/>
    <n v="232.99"/>
    <n v="69.13"/>
    <n v="277.19"/>
    <n v="2.92"/>
    <n v="579.30999999999995"/>
    <n v="52265.65"/>
    <n v="3544.58"/>
    <n v="100"/>
  </r>
  <r>
    <x v="73"/>
    <s v="DEU"/>
    <x v="1"/>
    <x v="22"/>
    <n v="251.43"/>
    <n v="34.71"/>
    <n v="281.33"/>
    <n v="-3.71"/>
    <n v="567.47"/>
    <n v="49686.12"/>
    <n v="3413"/>
    <n v="100"/>
  </r>
  <r>
    <x v="74"/>
    <s v="GHA"/>
    <x v="2"/>
    <x v="0"/>
    <n v="6.55"/>
    <n v="0"/>
    <n v="0.62"/>
    <n v="23.17"/>
    <n v="7.17"/>
    <n v="253.75"/>
    <n v="41.63"/>
    <n v="43.7"/>
  </r>
  <r>
    <x v="74"/>
    <s v="GHA"/>
    <x v="2"/>
    <x v="1"/>
    <n v="6.55"/>
    <n v="0"/>
    <n v="1.26"/>
    <n v="0.57999999999999996"/>
    <n v="7.81"/>
    <n v="263.54000000000002"/>
    <n v="41.87"/>
    <n v="44.8"/>
  </r>
  <r>
    <x v="74"/>
    <s v="GHA"/>
    <x v="2"/>
    <x v="2"/>
    <n v="5"/>
    <n v="0"/>
    <n v="2.27"/>
    <n v="-8.4600000000000009"/>
    <n v="7.27"/>
    <n v="297.45999999999998"/>
    <n v="38.32"/>
    <n v="46.8"/>
  </r>
  <r>
    <x v="74"/>
    <s v="GHA"/>
    <x v="2"/>
    <x v="3"/>
    <n v="3.86"/>
    <n v="0"/>
    <n v="2.02"/>
    <n v="-8.43"/>
    <n v="5.88"/>
    <n v="358.4"/>
    <n v="35.090000000000003"/>
    <n v="48.3"/>
  </r>
  <r>
    <x v="74"/>
    <s v="GHA"/>
    <x v="2"/>
    <x v="4"/>
    <n v="5.24"/>
    <n v="0"/>
    <n v="0.76"/>
    <n v="18.13"/>
    <n v="6"/>
    <n v="406.13"/>
    <n v="41.46"/>
    <n v="50.8"/>
  </r>
  <r>
    <x v="74"/>
    <s v="GHA"/>
    <x v="2"/>
    <x v="5"/>
    <n v="5.58"/>
    <n v="0"/>
    <n v="1.1599999999999999"/>
    <n v="2.77"/>
    <n v="6.74"/>
    <n v="478.61"/>
    <n v="42.6"/>
    <n v="41.3"/>
  </r>
  <r>
    <x v="74"/>
    <s v="GHA"/>
    <x v="2"/>
    <x v="6"/>
    <n v="5.57"/>
    <n v="0"/>
    <n v="2.82"/>
    <n v="-2.72"/>
    <n v="8.39"/>
    <n v="906.44"/>
    <n v="41.45"/>
    <n v="55.1"/>
  </r>
  <r>
    <x v="74"/>
    <s v="GHA"/>
    <x v="2"/>
    <x v="7"/>
    <n v="3.7"/>
    <n v="0"/>
    <n v="3.26"/>
    <n v="-5.63"/>
    <n v="6.96"/>
    <n v="1050.1199999999999"/>
    <n v="39.11"/>
    <n v="56.9"/>
  </r>
  <r>
    <x v="74"/>
    <s v="GHA"/>
    <x v="2"/>
    <x v="8"/>
    <n v="6.15"/>
    <n v="0"/>
    <n v="2.17"/>
    <n v="18.16"/>
    <n v="8.32"/>
    <n v="1182.6600000000001"/>
    <n v="46.22"/>
    <n v="60.5"/>
  </r>
  <r>
    <x v="74"/>
    <s v="GHA"/>
    <x v="2"/>
    <x v="9"/>
    <n v="6.83"/>
    <n v="0"/>
    <n v="2.11"/>
    <n v="15.02"/>
    <n v="8.94"/>
    <n v="1047.7"/>
    <n v="53.16"/>
    <n v="61.1"/>
  </r>
  <r>
    <x v="74"/>
    <s v="GHA"/>
    <x v="2"/>
    <x v="10"/>
    <n v="6.95"/>
    <n v="0"/>
    <n v="3.17"/>
    <n v="3.05"/>
    <n v="10.119999999999999"/>
    <n v="1263.8900000000001"/>
    <n v="54.78"/>
    <n v="64.2"/>
  </r>
  <r>
    <x v="74"/>
    <s v="GHA"/>
    <x v="2"/>
    <x v="11"/>
    <n v="7.51"/>
    <n v="0"/>
    <n v="3.8"/>
    <n v="25.72"/>
    <n v="11.31"/>
    <n v="1507.44"/>
    <n v="68.86"/>
    <n v="64.099999999999994"/>
  </r>
  <r>
    <x v="74"/>
    <s v="GHA"/>
    <x v="2"/>
    <x v="12"/>
    <n v="8.01"/>
    <n v="0"/>
    <n v="4.1399999999999997"/>
    <n v="2.62"/>
    <n v="12.15"/>
    <n v="1543.78"/>
    <n v="70.67"/>
    <n v="56.5"/>
  </r>
  <r>
    <x v="74"/>
    <s v="GHA"/>
    <x v="2"/>
    <x v="13"/>
    <n v="8.17"/>
    <n v="0"/>
    <n v="4.82"/>
    <n v="5.1100000000000003"/>
    <n v="12.99"/>
    <n v="2294.0300000000002"/>
    <n v="74.28"/>
    <n v="70.7"/>
  </r>
  <r>
    <x v="74"/>
    <s v="GHA"/>
    <x v="2"/>
    <x v="14"/>
    <n v="8.32"/>
    <n v="0"/>
    <n v="4.76"/>
    <n v="1.47"/>
    <n v="13.08"/>
    <n v="1953.65"/>
    <n v="75.37"/>
    <n v="78.3"/>
  </r>
  <r>
    <x v="74"/>
    <s v="GHA"/>
    <x v="2"/>
    <x v="15"/>
    <n v="5.81"/>
    <n v="0"/>
    <n v="5.83"/>
    <n v="9.0500000000000007"/>
    <n v="11.64"/>
    <n v="1721.7"/>
    <n v="82.2"/>
    <n v="74"/>
  </r>
  <r>
    <x v="74"/>
    <s v="GHA"/>
    <x v="2"/>
    <x v="16"/>
    <n v="5.56"/>
    <n v="0"/>
    <n v="7.61"/>
    <n v="1.22"/>
    <n v="13.17"/>
    <n v="1913.19"/>
    <n v="83.2"/>
    <n v="79.3"/>
  </r>
  <r>
    <x v="74"/>
    <s v="GHA"/>
    <x v="2"/>
    <x v="17"/>
    <n v="5.67"/>
    <n v="0"/>
    <n v="7.63"/>
    <n v="0.19"/>
    <n v="13.3"/>
    <n v="2012.97"/>
    <n v="83.35"/>
    <n v="79"/>
  </r>
  <r>
    <x v="74"/>
    <s v="GHA"/>
    <x v="2"/>
    <x v="18"/>
    <n v="6.07"/>
    <n v="0"/>
    <n v="8.84"/>
    <n v="15.27"/>
    <n v="14.91"/>
    <n v="2196.61"/>
    <n v="96.08"/>
    <n v="80.400000000000006"/>
  </r>
  <r>
    <x v="74"/>
    <s v="GHA"/>
    <x v="2"/>
    <x v="19"/>
    <n v="7.32"/>
    <n v="0"/>
    <n v="9.98"/>
    <n v="2.88"/>
    <n v="17.3"/>
    <n v="2186.19"/>
    <n v="98.84"/>
    <n v="83.5"/>
  </r>
  <r>
    <x v="74"/>
    <s v="GHA"/>
    <x v="2"/>
    <x v="20"/>
    <n v="7.37"/>
    <n v="0"/>
    <n v="12.36"/>
    <n v="13.44"/>
    <n v="19.73"/>
    <n v="2196.5500000000002"/>
    <n v="112.12"/>
    <n v="85.4"/>
  </r>
  <r>
    <x v="74"/>
    <s v="GHA"/>
    <x v="2"/>
    <x v="21"/>
    <n v="7.68"/>
    <n v="0"/>
    <n v="14.4"/>
    <n v="2"/>
    <n v="22.08"/>
    <n v="2445.5"/>
    <n v="114.37"/>
    <n v="86.3"/>
  </r>
  <r>
    <x v="74"/>
    <s v="GHA"/>
    <x v="2"/>
    <x v="22"/>
    <n v="7.65"/>
    <n v="0"/>
    <n v="14.85"/>
    <n v="0"/>
    <n v="22.5"/>
    <n v="2240.2800000000002"/>
    <m/>
    <n v="85.1"/>
  </r>
  <r>
    <x v="75"/>
    <s v="GIB"/>
    <x v="1"/>
    <x v="0"/>
    <n v="0"/>
    <n v="0"/>
    <n v="0.13"/>
    <n v="0"/>
    <n v="0.13"/>
    <n v="0"/>
    <m/>
    <n v="99.9"/>
  </r>
  <r>
    <x v="75"/>
    <s v="GIB"/>
    <x v="1"/>
    <x v="1"/>
    <n v="0"/>
    <n v="0"/>
    <n v="0.13"/>
    <n v="0"/>
    <n v="0.13"/>
    <n v="0"/>
    <m/>
    <n v="99.9"/>
  </r>
  <r>
    <x v="75"/>
    <s v="GIB"/>
    <x v="1"/>
    <x v="2"/>
    <n v="0"/>
    <n v="0"/>
    <n v="0.13"/>
    <n v="0"/>
    <n v="0.13"/>
    <n v="0"/>
    <m/>
    <n v="99.8"/>
  </r>
  <r>
    <x v="75"/>
    <s v="GIB"/>
    <x v="1"/>
    <x v="3"/>
    <n v="0"/>
    <n v="0"/>
    <n v="0.13"/>
    <n v="0"/>
    <n v="0.13"/>
    <n v="0"/>
    <m/>
    <n v="99.8"/>
  </r>
  <r>
    <x v="75"/>
    <s v="GIB"/>
    <x v="1"/>
    <x v="4"/>
    <n v="0"/>
    <n v="0"/>
    <n v="0.14000000000000001"/>
    <n v="0"/>
    <n v="0.14000000000000001"/>
    <n v="0"/>
    <m/>
    <n v="99.7"/>
  </r>
  <r>
    <x v="75"/>
    <s v="GIB"/>
    <x v="1"/>
    <x v="5"/>
    <n v="0"/>
    <n v="0"/>
    <n v="0.14000000000000001"/>
    <n v="0"/>
    <n v="0.14000000000000001"/>
    <n v="0"/>
    <m/>
    <n v="99.7"/>
  </r>
  <r>
    <x v="75"/>
    <s v="GIB"/>
    <x v="1"/>
    <x v="6"/>
    <n v="0"/>
    <n v="0"/>
    <n v="0.15"/>
    <n v="0"/>
    <n v="0.15"/>
    <n v="0"/>
    <m/>
    <n v="99.7"/>
  </r>
  <r>
    <x v="75"/>
    <s v="GIB"/>
    <x v="1"/>
    <x v="7"/>
    <n v="0"/>
    <n v="0"/>
    <n v="0.16"/>
    <n v="0"/>
    <n v="0.16"/>
    <n v="0"/>
    <m/>
    <n v="99.7"/>
  </r>
  <r>
    <x v="75"/>
    <s v="GIB"/>
    <x v="1"/>
    <x v="8"/>
    <n v="0"/>
    <n v="0"/>
    <n v="0.17"/>
    <n v="0"/>
    <n v="0.17"/>
    <n v="0"/>
    <m/>
    <n v="99.7"/>
  </r>
  <r>
    <x v="75"/>
    <s v="GIB"/>
    <x v="1"/>
    <x v="9"/>
    <n v="0"/>
    <n v="0"/>
    <n v="0.17"/>
    <n v="0"/>
    <n v="0.17"/>
    <n v="0"/>
    <m/>
    <n v="100"/>
  </r>
  <r>
    <x v="75"/>
    <s v="GIB"/>
    <x v="1"/>
    <x v="10"/>
    <n v="0"/>
    <n v="0"/>
    <n v="0.18"/>
    <n v="0"/>
    <n v="0.18"/>
    <n v="0"/>
    <m/>
    <n v="100"/>
  </r>
  <r>
    <x v="75"/>
    <s v="GIB"/>
    <x v="1"/>
    <x v="11"/>
    <n v="0"/>
    <n v="0"/>
    <n v="0.17"/>
    <n v="0"/>
    <n v="0.17"/>
    <n v="0"/>
    <m/>
    <n v="99.8"/>
  </r>
  <r>
    <x v="75"/>
    <s v="GIB"/>
    <x v="1"/>
    <x v="12"/>
    <n v="0"/>
    <n v="0"/>
    <n v="0.18"/>
    <n v="0"/>
    <n v="0.18"/>
    <n v="0"/>
    <m/>
    <n v="99.9"/>
  </r>
  <r>
    <x v="75"/>
    <s v="GIB"/>
    <x v="1"/>
    <x v="13"/>
    <n v="0"/>
    <n v="0"/>
    <n v="0.19"/>
    <n v="0"/>
    <n v="0.19"/>
    <n v="0"/>
    <m/>
    <n v="99.9"/>
  </r>
  <r>
    <x v="75"/>
    <s v="GIB"/>
    <x v="1"/>
    <x v="14"/>
    <n v="0"/>
    <n v="0"/>
    <n v="0.2"/>
    <n v="0"/>
    <n v="0.2"/>
    <n v="0"/>
    <m/>
    <n v="99.9"/>
  </r>
  <r>
    <x v="75"/>
    <s v="GIB"/>
    <x v="1"/>
    <x v="15"/>
    <n v="0"/>
    <n v="0"/>
    <n v="0.22"/>
    <n v="0"/>
    <n v="0.22"/>
    <n v="0"/>
    <m/>
    <n v="100"/>
  </r>
  <r>
    <x v="75"/>
    <s v="GIB"/>
    <x v="1"/>
    <x v="16"/>
    <n v="0"/>
    <n v="0"/>
    <n v="0.21"/>
    <n v="0"/>
    <n v="0.21"/>
    <n v="0"/>
    <m/>
    <n v="100"/>
  </r>
  <r>
    <x v="75"/>
    <s v="GIB"/>
    <x v="1"/>
    <x v="17"/>
    <n v="0"/>
    <n v="0"/>
    <n v="0.21"/>
    <n v="0"/>
    <n v="0.21"/>
    <n v="0"/>
    <m/>
    <n v="100"/>
  </r>
  <r>
    <x v="75"/>
    <s v="GIB"/>
    <x v="1"/>
    <x v="18"/>
    <n v="0"/>
    <n v="0"/>
    <n v="0.22"/>
    <n v="0"/>
    <n v="0.22"/>
    <n v="0"/>
    <m/>
    <n v="100"/>
  </r>
  <r>
    <x v="75"/>
    <s v="GIB"/>
    <x v="1"/>
    <x v="19"/>
    <n v="0"/>
    <n v="0"/>
    <n v="0.22"/>
    <n v="0"/>
    <n v="0.22"/>
    <n v="0"/>
    <m/>
    <n v="100"/>
  </r>
  <r>
    <x v="75"/>
    <s v="GIB"/>
    <x v="1"/>
    <x v="20"/>
    <n v="0"/>
    <n v="0"/>
    <n v="0.21"/>
    <n v="0"/>
    <n v="0.21"/>
    <n v="0"/>
    <m/>
    <n v="100"/>
  </r>
  <r>
    <x v="75"/>
    <s v="GIB"/>
    <x v="1"/>
    <x v="21"/>
    <n v="0"/>
    <n v="0"/>
    <n v="0.23"/>
    <n v="0"/>
    <n v="0.23"/>
    <n v="0"/>
    <m/>
    <n v="100"/>
  </r>
  <r>
    <x v="75"/>
    <s v="GIB"/>
    <x v="1"/>
    <x v="22"/>
    <n v="0"/>
    <n v="0"/>
    <n v="0.25"/>
    <n v="0"/>
    <n v="0.25"/>
    <n v="0"/>
    <m/>
    <n v="100"/>
  </r>
  <r>
    <x v="76"/>
    <s v="GRC"/>
    <x v="1"/>
    <x v="0"/>
    <n v="4.1399999999999997"/>
    <n v="0"/>
    <n v="48.8"/>
    <n v="5.17"/>
    <n v="52.94"/>
    <n v="11638.2"/>
    <n v="373.05"/>
    <n v="100"/>
  </r>
  <r>
    <x v="76"/>
    <s v="GRC"/>
    <x v="1"/>
    <x v="1"/>
    <n v="2.94"/>
    <n v="0"/>
    <n v="49.6"/>
    <n v="0.8"/>
    <n v="52.54"/>
    <n v="12156.96"/>
    <n v="376.03"/>
    <n v="100"/>
  </r>
  <r>
    <x v="76"/>
    <s v="GRC"/>
    <x v="1"/>
    <x v="2"/>
    <n v="3.58"/>
    <n v="0"/>
    <n v="49.78"/>
    <n v="0.09"/>
    <n v="53.36"/>
    <n v="13782.2"/>
    <n v="376.37"/>
    <n v="100"/>
  </r>
  <r>
    <x v="76"/>
    <s v="GRC"/>
    <x v="1"/>
    <x v="3"/>
    <n v="5.89"/>
    <n v="0"/>
    <n v="51.39"/>
    <n v="5.83"/>
    <n v="57.28"/>
    <n v="18020.61"/>
    <n v="398.32"/>
    <n v="100"/>
  </r>
  <r>
    <x v="76"/>
    <s v="GRC"/>
    <x v="1"/>
    <x v="4"/>
    <n v="5.91"/>
    <n v="0"/>
    <n v="52.31"/>
    <n v="-0.02"/>
    <n v="58.22"/>
    <n v="21449.26"/>
    <n v="398.23"/>
    <n v="100"/>
  </r>
  <r>
    <x v="76"/>
    <s v="GRC"/>
    <x v="1"/>
    <x v="5"/>
    <n v="6.41"/>
    <n v="0"/>
    <n v="52.32"/>
    <n v="0.34"/>
    <n v="58.73"/>
    <n v="22054.13"/>
    <n v="399.61"/>
    <n v="100"/>
  </r>
  <r>
    <x v="76"/>
    <s v="GRC"/>
    <x v="1"/>
    <x v="6"/>
    <n v="7.67"/>
    <n v="0"/>
    <n v="51.74"/>
    <n v="2.93"/>
    <n v="59.41"/>
    <n v="24416.02"/>
    <n v="411.31"/>
    <n v="100"/>
  </r>
  <r>
    <x v="76"/>
    <s v="GRC"/>
    <x v="1"/>
    <x v="7"/>
    <n v="4.59"/>
    <n v="0"/>
    <n v="57.81"/>
    <n v="1.96"/>
    <n v="62.4"/>
    <n v="28440.76"/>
    <n v="419.35"/>
    <n v="100"/>
  </r>
  <r>
    <x v="76"/>
    <s v="GRC"/>
    <x v="1"/>
    <x v="8"/>
    <n v="5.75"/>
    <n v="0"/>
    <n v="56.43"/>
    <n v="-1.85"/>
    <n v="62.18"/>
    <n v="31695.83"/>
    <n v="411.59"/>
    <n v="100"/>
  </r>
  <r>
    <x v="76"/>
    <s v="GRC"/>
    <x v="1"/>
    <x v="9"/>
    <n v="8.16"/>
    <n v="0"/>
    <n v="52.18"/>
    <n v="-3.69"/>
    <n v="60.34"/>
    <n v="29425.46"/>
    <n v="396.4"/>
    <n v="100"/>
  </r>
  <r>
    <x v="76"/>
    <s v="GRC"/>
    <x v="1"/>
    <x v="10"/>
    <n v="10.53"/>
    <n v="0"/>
    <n v="46.08"/>
    <n v="-4.53"/>
    <n v="56.61"/>
    <n v="26653.05"/>
    <n v="378.44"/>
    <n v="100"/>
  </r>
  <r>
    <x v="76"/>
    <s v="GRC"/>
    <x v="1"/>
    <x v="11"/>
    <n v="8.15"/>
    <n v="0"/>
    <n v="50.3"/>
    <n v="-1.89"/>
    <n v="58.45"/>
    <n v="25504.79"/>
    <n v="371.28"/>
    <n v="100"/>
  </r>
  <r>
    <x v="76"/>
    <s v="GRC"/>
    <x v="1"/>
    <x v="12"/>
    <n v="10.130000000000001"/>
    <n v="0"/>
    <n v="49.78"/>
    <n v="-5.92"/>
    <n v="59.91"/>
    <n v="21624.35"/>
    <n v="349.3"/>
    <n v="100"/>
  </r>
  <r>
    <x v="76"/>
    <s v="GRC"/>
    <x v="1"/>
    <x v="13"/>
    <n v="14.36"/>
    <n v="0"/>
    <n v="42.01"/>
    <n v="-6.01"/>
    <n v="56.37"/>
    <n v="21573.34"/>
    <n v="328.3"/>
    <n v="100"/>
  </r>
  <r>
    <x v="76"/>
    <s v="GRC"/>
    <x v="1"/>
    <x v="14"/>
    <n v="12.18"/>
    <n v="0"/>
    <n v="37.44"/>
    <n v="-6.21"/>
    <n v="49.62"/>
    <n v="21474.73"/>
    <n v="307.91000000000003"/>
    <n v="100"/>
  </r>
  <r>
    <x v="76"/>
    <s v="GRC"/>
    <x v="1"/>
    <x v="15"/>
    <n v="14.85"/>
    <n v="0"/>
    <n v="36.200000000000003"/>
    <n v="1.24"/>
    <n v="51.05"/>
    <n v="17980.73"/>
    <n v="311.72000000000003"/>
    <n v="100"/>
  </r>
  <r>
    <x v="76"/>
    <s v="GRC"/>
    <x v="1"/>
    <x v="16"/>
    <n v="14.89"/>
    <n v="0"/>
    <n v="38.950000000000003"/>
    <n v="-1.52"/>
    <n v="53.84"/>
    <n v="17919.240000000002"/>
    <n v="306.99"/>
    <n v="100"/>
  </r>
  <r>
    <x v="76"/>
    <s v="GRC"/>
    <x v="1"/>
    <x v="17"/>
    <n v="13.8"/>
    <n v="0"/>
    <n v="41"/>
    <n v="4.95"/>
    <n v="54.8"/>
    <n v="18631.990000000002"/>
    <n v="322.2"/>
    <n v="100"/>
  </r>
  <r>
    <x v="76"/>
    <s v="GRC"/>
    <x v="1"/>
    <x v="18"/>
    <n v="16.14"/>
    <n v="0"/>
    <n v="36.47"/>
    <n v="0.57999999999999996"/>
    <n v="52.61"/>
    <n v="19873.400000000001"/>
    <n v="324.07"/>
    <n v="100"/>
  </r>
  <r>
    <x v="76"/>
    <s v="GRC"/>
    <x v="1"/>
    <x v="19"/>
    <n v="16.100000000000001"/>
    <n v="0"/>
    <n v="31.85"/>
    <n v="-2.2200000000000002"/>
    <n v="47.95"/>
    <n v="19335.36"/>
    <n v="316.89"/>
    <n v="100"/>
  </r>
  <r>
    <x v="76"/>
    <s v="GRC"/>
    <x v="1"/>
    <x v="20"/>
    <n v="17.55"/>
    <n v="0"/>
    <n v="29.96"/>
    <n v="-12.6"/>
    <n v="47.51"/>
    <n v="17886.73"/>
    <n v="276.95999999999998"/>
    <n v="100"/>
  </r>
  <r>
    <x v="76"/>
    <s v="GRC"/>
    <x v="1"/>
    <x v="21"/>
    <n v="22.13"/>
    <n v="0"/>
    <n v="32.11"/>
    <n v="9.24"/>
    <n v="54.24"/>
    <n v="20654.7"/>
    <n v="302.54000000000002"/>
    <n v="100"/>
  </r>
  <r>
    <x v="76"/>
    <s v="GRC"/>
    <x v="1"/>
    <x v="22"/>
    <n v="22.44"/>
    <n v="0"/>
    <n v="29.17"/>
    <n v="3.9"/>
    <n v="51.61"/>
    <n v="20971.83"/>
    <n v="314.33999999999997"/>
    <n v="100"/>
  </r>
  <r>
    <x v="77"/>
    <s v="GRL"/>
    <x v="4"/>
    <x v="0"/>
    <n v="0.17"/>
    <n v="0"/>
    <n v="0.12"/>
    <n v="8.39"/>
    <n v="0.28999999999999998"/>
    <n v="19004"/>
    <n v="2.98"/>
    <n v="100"/>
  </r>
  <r>
    <x v="77"/>
    <s v="GRL"/>
    <x v="4"/>
    <x v="1"/>
    <n v="0.16"/>
    <n v="0"/>
    <n v="0.12"/>
    <n v="-6.66"/>
    <n v="0.28000000000000003"/>
    <n v="19275.43"/>
    <n v="2.78"/>
    <n v="100"/>
  </r>
  <r>
    <x v="77"/>
    <s v="GRL"/>
    <x v="4"/>
    <x v="2"/>
    <n v="0.18"/>
    <n v="0"/>
    <n v="0.13"/>
    <n v="-3.19"/>
    <n v="0.31"/>
    <n v="20652.84"/>
    <n v="2.69"/>
    <n v="100"/>
  </r>
  <r>
    <x v="77"/>
    <s v="GRL"/>
    <x v="4"/>
    <x v="3"/>
    <n v="0.18"/>
    <n v="0"/>
    <n v="0.13"/>
    <n v="9.6199999999999992"/>
    <n v="0.31"/>
    <n v="27459.88"/>
    <n v="2.95"/>
    <n v="100"/>
  </r>
  <r>
    <x v="77"/>
    <s v="GRL"/>
    <x v="4"/>
    <x v="4"/>
    <n v="0.19"/>
    <n v="0"/>
    <n v="0.14000000000000001"/>
    <n v="-3.57"/>
    <n v="0.33"/>
    <n v="32023.68"/>
    <n v="2.84"/>
    <n v="100"/>
  </r>
  <r>
    <x v="77"/>
    <s v="GRL"/>
    <x v="4"/>
    <x v="5"/>
    <n v="0.2"/>
    <n v="0"/>
    <n v="0.14000000000000001"/>
    <n v="20.43"/>
    <n v="0.34"/>
    <n v="32489.73"/>
    <n v="3.42"/>
    <n v="100"/>
  </r>
  <r>
    <x v="77"/>
    <s v="GRL"/>
    <x v="4"/>
    <x v="6"/>
    <n v="0.2"/>
    <n v="0"/>
    <n v="0.15"/>
    <n v="-8.25"/>
    <n v="0.35"/>
    <n v="35458.25"/>
    <n v="3.14"/>
    <n v="100"/>
  </r>
  <r>
    <x v="77"/>
    <s v="GRL"/>
    <x v="4"/>
    <x v="7"/>
    <n v="0.2"/>
    <n v="0"/>
    <n v="0.16"/>
    <n v="12.97"/>
    <n v="0.36"/>
    <n v="39780.94"/>
    <n v="3.55"/>
    <n v="100"/>
  </r>
  <r>
    <x v="77"/>
    <s v="GRL"/>
    <x v="4"/>
    <x v="8"/>
    <n v="0.2"/>
    <n v="0"/>
    <n v="0.17"/>
    <n v="-11.1"/>
    <n v="0.37"/>
    <n v="44366.79"/>
    <n v="3.15"/>
    <n v="100"/>
  </r>
  <r>
    <x v="77"/>
    <s v="GRL"/>
    <x v="4"/>
    <x v="9"/>
    <n v="0.26"/>
    <n v="0"/>
    <n v="0.15"/>
    <n v="9.5399999999999991"/>
    <n v="0.41"/>
    <n v="44918.84"/>
    <n v="3.46"/>
    <n v="100"/>
  </r>
  <r>
    <x v="77"/>
    <s v="GRL"/>
    <x v="4"/>
    <x v="10"/>
    <n v="0.28999999999999998"/>
    <n v="0"/>
    <n v="0.12"/>
    <n v="26.34"/>
    <n v="0.41"/>
    <n v="43988.53"/>
    <n v="4.37"/>
    <n v="100"/>
  </r>
  <r>
    <x v="77"/>
    <s v="GRL"/>
    <x v="4"/>
    <x v="11"/>
    <n v="0.34"/>
    <n v="0"/>
    <n v="0.11"/>
    <n v="-1.1399999999999999"/>
    <n v="0.45"/>
    <n v="47186.879999999997"/>
    <n v="4.32"/>
    <n v="100"/>
  </r>
  <r>
    <x v="77"/>
    <s v="GRL"/>
    <x v="4"/>
    <x v="12"/>
    <n v="0.34"/>
    <n v="0"/>
    <n v="0.11"/>
    <n v="-16.57"/>
    <n v="0.45"/>
    <n v="45936.959999999999"/>
    <n v="3.6"/>
    <n v="100"/>
  </r>
  <r>
    <x v="77"/>
    <s v="GRL"/>
    <x v="4"/>
    <x v="13"/>
    <n v="0.37"/>
    <n v="0"/>
    <n v="0.09"/>
    <n v="0.6"/>
    <n v="0.46"/>
    <n v="47535.49"/>
    <n v="3.62"/>
    <n v="100"/>
  </r>
  <r>
    <x v="77"/>
    <s v="GRL"/>
    <x v="4"/>
    <x v="14"/>
    <n v="0.39"/>
    <n v="0"/>
    <n v="0.09"/>
    <n v="-6.54"/>
    <n v="0.48"/>
    <n v="50485.22"/>
    <n v="3.39"/>
    <n v="100"/>
  </r>
  <r>
    <x v="77"/>
    <s v="GRL"/>
    <x v="4"/>
    <x v="15"/>
    <n v="0.42"/>
    <n v="0"/>
    <n v="0.09"/>
    <n v="6.54"/>
    <n v="0.51"/>
    <n v="44536.35"/>
    <n v="3.61"/>
    <n v="100"/>
  </r>
  <r>
    <x v="77"/>
    <s v="GRL"/>
    <x v="4"/>
    <x v="16"/>
    <n v="0.4"/>
    <n v="0"/>
    <n v="0.08"/>
    <n v="-1.29"/>
    <n v="0.48"/>
    <n v="48181.75"/>
    <n v="3.56"/>
    <n v="100"/>
  </r>
  <r>
    <x v="77"/>
    <s v="GRL"/>
    <x v="4"/>
    <x v="17"/>
    <n v="0.38"/>
    <n v="0"/>
    <n v="0.12"/>
    <n v="-0.52"/>
    <n v="0.5"/>
    <n v="50765.75"/>
    <n v="3.54"/>
    <n v="100"/>
  </r>
  <r>
    <x v="77"/>
    <s v="GRL"/>
    <x v="4"/>
    <x v="18"/>
    <n v="0.41"/>
    <n v="0"/>
    <n v="0.13"/>
    <n v="1.97"/>
    <n v="0.54"/>
    <n v="54545.14"/>
    <n v="3.61"/>
    <n v="100"/>
  </r>
  <r>
    <x v="77"/>
    <s v="GRL"/>
    <x v="4"/>
    <x v="19"/>
    <n v="0.4"/>
    <n v="0"/>
    <n v="0.13"/>
    <n v="-2.4700000000000002"/>
    <n v="0.53"/>
    <n v="53309.2"/>
    <n v="3.52"/>
    <n v="100"/>
  </r>
  <r>
    <x v="77"/>
    <s v="GRL"/>
    <x v="4"/>
    <x v="20"/>
    <n v="0.5"/>
    <n v="0"/>
    <n v="0.13"/>
    <n v="0.86"/>
    <n v="0.63"/>
    <n v="54693.08"/>
    <n v="3.55"/>
    <n v="100"/>
  </r>
  <r>
    <x v="77"/>
    <s v="GRL"/>
    <x v="4"/>
    <x v="21"/>
    <n v="0.5"/>
    <n v="0"/>
    <n v="0.13"/>
    <n v="0.62"/>
    <n v="0.63"/>
    <n v="57116.3"/>
    <n v="3.57"/>
    <n v="100"/>
  </r>
  <r>
    <x v="77"/>
    <s v="GRL"/>
    <x v="4"/>
    <x v="22"/>
    <n v="0.43"/>
    <n v="0"/>
    <n v="0.13"/>
    <n v="0"/>
    <n v="0.56000000000000005"/>
    <n v="0"/>
    <m/>
    <n v="100"/>
  </r>
  <r>
    <x v="78"/>
    <s v="GRD"/>
    <x v="4"/>
    <x v="0"/>
    <n v="0"/>
    <n v="0"/>
    <n v="0.13"/>
    <n v="7.9"/>
    <n v="0.13"/>
    <n v="4839.83"/>
    <n v="0.86"/>
    <n v="86"/>
  </r>
  <r>
    <x v="78"/>
    <s v="GRD"/>
    <x v="4"/>
    <x v="1"/>
    <n v="0"/>
    <n v="0"/>
    <n v="0.14000000000000001"/>
    <n v="4.08"/>
    <n v="0.14000000000000001"/>
    <n v="4819.51"/>
    <n v="0.9"/>
    <n v="86.3"/>
  </r>
  <r>
    <x v="78"/>
    <s v="GRD"/>
    <x v="4"/>
    <x v="2"/>
    <n v="0"/>
    <n v="0"/>
    <n v="0.15"/>
    <n v="2.75"/>
    <n v="0.15"/>
    <n v="4984.47"/>
    <n v="0.92"/>
    <n v="86.6"/>
  </r>
  <r>
    <x v="78"/>
    <s v="GRD"/>
    <x v="4"/>
    <x v="3"/>
    <n v="0"/>
    <n v="0"/>
    <n v="0.16"/>
    <n v="5.78"/>
    <n v="0.16"/>
    <n v="5427.96"/>
    <n v="0.98"/>
    <n v="86.9"/>
  </r>
  <r>
    <x v="78"/>
    <s v="GRD"/>
    <x v="4"/>
    <x v="4"/>
    <n v="0"/>
    <n v="0"/>
    <n v="0.14000000000000001"/>
    <n v="-2.89"/>
    <n v="0.14000000000000001"/>
    <n v="5480.26"/>
    <n v="0.95"/>
    <n v="87.2"/>
  </r>
  <r>
    <x v="78"/>
    <s v="GRD"/>
    <x v="4"/>
    <x v="5"/>
    <n v="0"/>
    <n v="0"/>
    <n v="0.15"/>
    <n v="5.15"/>
    <n v="0.15"/>
    <n v="6338.56"/>
    <n v="1"/>
    <n v="87.5"/>
  </r>
  <r>
    <x v="78"/>
    <s v="GRD"/>
    <x v="4"/>
    <x v="6"/>
    <n v="0"/>
    <n v="0"/>
    <n v="0.17"/>
    <n v="3.47"/>
    <n v="0.17"/>
    <n v="6344.04"/>
    <n v="1.03"/>
    <n v="87.9"/>
  </r>
  <r>
    <x v="78"/>
    <s v="GRD"/>
    <x v="4"/>
    <x v="7"/>
    <n v="0"/>
    <n v="0"/>
    <n v="0.18"/>
    <n v="6.16"/>
    <n v="0.18"/>
    <n v="6864.55"/>
    <n v="1.0900000000000001"/>
    <n v="88.2"/>
  </r>
  <r>
    <x v="78"/>
    <s v="GRD"/>
    <x v="4"/>
    <x v="8"/>
    <n v="0"/>
    <n v="0"/>
    <n v="0.19"/>
    <n v="6.33"/>
    <n v="0.19"/>
    <n v="7448.2"/>
    <n v="1.1599999999999999"/>
    <n v="90"/>
  </r>
  <r>
    <x v="78"/>
    <s v="GRD"/>
    <x v="4"/>
    <x v="9"/>
    <n v="0"/>
    <n v="0"/>
    <n v="0.2"/>
    <n v="-2.91"/>
    <n v="0.2"/>
    <n v="6932.56"/>
    <n v="1.1299999999999999"/>
    <n v="89"/>
  </r>
  <r>
    <x v="78"/>
    <s v="GRD"/>
    <x v="4"/>
    <x v="10"/>
    <n v="0"/>
    <n v="0"/>
    <n v="0.21"/>
    <n v="3.91"/>
    <n v="0.21"/>
    <n v="6909.6"/>
    <n v="1.17"/>
    <n v="89.4"/>
  </r>
  <r>
    <x v="78"/>
    <s v="GRD"/>
    <x v="4"/>
    <x v="11"/>
    <n v="0"/>
    <n v="0"/>
    <n v="0.2"/>
    <n v="-0.23"/>
    <n v="0.2"/>
    <n v="6947.38"/>
    <n v="1.17"/>
    <n v="88.8"/>
  </r>
  <r>
    <x v="78"/>
    <s v="GRD"/>
    <x v="4"/>
    <x v="12"/>
    <n v="0"/>
    <n v="0"/>
    <n v="0.2"/>
    <n v="1.86"/>
    <n v="0.2"/>
    <n v="7092.72"/>
    <n v="1.19"/>
    <n v="90.2"/>
  </r>
  <r>
    <x v="78"/>
    <s v="GRD"/>
    <x v="4"/>
    <x v="13"/>
    <n v="0"/>
    <n v="0"/>
    <n v="0.2"/>
    <n v="12.83"/>
    <n v="0.2"/>
    <n v="7424.8"/>
    <n v="1.35"/>
    <n v="90.6"/>
  </r>
  <r>
    <x v="78"/>
    <s v="GRD"/>
    <x v="4"/>
    <x v="14"/>
    <n v="0"/>
    <n v="0"/>
    <n v="0.2"/>
    <n v="-15.46"/>
    <n v="0.2"/>
    <n v="7986.33"/>
    <n v="1.1399999999999999"/>
    <n v="91"/>
  </r>
  <r>
    <x v="78"/>
    <s v="GRD"/>
    <x v="4"/>
    <x v="15"/>
    <n v="0"/>
    <n v="0"/>
    <n v="0.21"/>
    <n v="4.08"/>
    <n v="0.21"/>
    <n v="8694.1200000000008"/>
    <n v="1.19"/>
    <n v="91.4"/>
  </r>
  <r>
    <x v="78"/>
    <s v="GRD"/>
    <x v="4"/>
    <x v="16"/>
    <n v="0"/>
    <n v="0"/>
    <n v="0.22"/>
    <n v="3.01"/>
    <n v="0.22"/>
    <n v="9221.23"/>
    <n v="1.22"/>
    <n v="91.8"/>
  </r>
  <r>
    <x v="78"/>
    <s v="GRD"/>
    <x v="4"/>
    <x v="17"/>
    <n v="0"/>
    <n v="0"/>
    <n v="0.23"/>
    <n v="8.7200000000000006"/>
    <n v="0.23"/>
    <n v="9751.43"/>
    <n v="1.33"/>
    <n v="92.2"/>
  </r>
  <r>
    <x v="78"/>
    <s v="GRD"/>
    <x v="4"/>
    <x v="18"/>
    <n v="0"/>
    <n v="0"/>
    <n v="0.23"/>
    <n v="-1.54"/>
    <n v="0.23"/>
    <n v="10083.02"/>
    <n v="1.31"/>
    <n v="92.3"/>
  </r>
  <r>
    <x v="78"/>
    <s v="GRD"/>
    <x v="4"/>
    <x v="19"/>
    <n v="0"/>
    <n v="0"/>
    <n v="0.24"/>
    <n v="0.08"/>
    <n v="0.24"/>
    <n v="10462.790000000001"/>
    <n v="1.31"/>
    <n v="93"/>
  </r>
  <r>
    <x v="78"/>
    <s v="GRD"/>
    <x v="4"/>
    <x v="20"/>
    <n v="0"/>
    <n v="0"/>
    <n v="0.22"/>
    <n v="-15.67"/>
    <n v="0.22"/>
    <n v="8968.56"/>
    <n v="1.1000000000000001"/>
    <n v="93.4"/>
  </r>
  <r>
    <x v="78"/>
    <s v="GRD"/>
    <x v="4"/>
    <x v="21"/>
    <n v="0"/>
    <n v="0"/>
    <n v="0.23"/>
    <n v="6.57"/>
    <n v="0.23"/>
    <n v="9622.24"/>
    <n v="1.18"/>
    <n v="93.7"/>
  </r>
  <r>
    <x v="78"/>
    <s v="GRD"/>
    <x v="4"/>
    <x v="22"/>
    <n v="0.01"/>
    <n v="0"/>
    <n v="0.24"/>
    <n v="0"/>
    <n v="0.25"/>
    <n v="10474.27"/>
    <m/>
    <n v="94.2"/>
  </r>
  <r>
    <x v="79"/>
    <s v="GUM"/>
    <x v="3"/>
    <x v="0"/>
    <n v="0"/>
    <n v="0"/>
    <n v="1.94"/>
    <n v="1.87"/>
    <n v="1.94"/>
    <n v="0"/>
    <n v="13.98"/>
    <n v="100"/>
  </r>
  <r>
    <x v="79"/>
    <s v="GUM"/>
    <x v="3"/>
    <x v="1"/>
    <n v="0"/>
    <n v="0"/>
    <n v="1.95"/>
    <n v="38.46"/>
    <n v="1.95"/>
    <n v="0"/>
    <n v="19.36"/>
    <n v="100"/>
  </r>
  <r>
    <x v="79"/>
    <s v="GUM"/>
    <x v="3"/>
    <x v="2"/>
    <n v="0"/>
    <n v="0"/>
    <n v="1.72"/>
    <n v="-30.49"/>
    <n v="1.72"/>
    <n v="20909.96"/>
    <n v="13.46"/>
    <n v="100"/>
  </r>
  <r>
    <x v="79"/>
    <s v="GUM"/>
    <x v="3"/>
    <x v="3"/>
    <n v="0"/>
    <n v="0"/>
    <n v="1.78"/>
    <n v="-15.34"/>
    <n v="1.78"/>
    <n v="21877.32"/>
    <n v="11.39"/>
    <n v="100"/>
  </r>
  <r>
    <x v="79"/>
    <s v="GUM"/>
    <x v="3"/>
    <x v="4"/>
    <n v="0"/>
    <n v="0"/>
    <n v="1.88"/>
    <n v="16.25"/>
    <n v="1.88"/>
    <n v="23618.83"/>
    <n v="13.24"/>
    <n v="100"/>
  </r>
  <r>
    <x v="79"/>
    <s v="GUM"/>
    <x v="3"/>
    <x v="5"/>
    <n v="0"/>
    <n v="0"/>
    <n v="1.9"/>
    <n v="17.100000000000001"/>
    <n v="1.9"/>
    <n v="25631.98"/>
    <n v="15.51"/>
    <n v="100"/>
  </r>
  <r>
    <x v="79"/>
    <s v="GUM"/>
    <x v="3"/>
    <x v="6"/>
    <n v="0"/>
    <n v="0"/>
    <n v="1.89"/>
    <n v="5.46"/>
    <n v="1.89"/>
    <n v="25709.94"/>
    <n v="16.36"/>
    <n v="100"/>
  </r>
  <r>
    <x v="79"/>
    <s v="GUM"/>
    <x v="3"/>
    <x v="7"/>
    <n v="0"/>
    <n v="0"/>
    <n v="1.88"/>
    <n v="-27.76"/>
    <n v="1.88"/>
    <n v="26605.43"/>
    <n v="11.82"/>
    <n v="100"/>
  </r>
  <r>
    <x v="79"/>
    <s v="GUM"/>
    <x v="3"/>
    <x v="8"/>
    <n v="0"/>
    <n v="0"/>
    <n v="1.88"/>
    <n v="-37.03"/>
    <n v="1.88"/>
    <n v="28112.23"/>
    <n v="7.44"/>
    <n v="100"/>
  </r>
  <r>
    <x v="79"/>
    <s v="GUM"/>
    <x v="3"/>
    <x v="9"/>
    <n v="0"/>
    <n v="0"/>
    <n v="1.87"/>
    <n v="58.86"/>
    <n v="1.87"/>
    <n v="29054.06"/>
    <n v="11.82"/>
    <n v="100"/>
  </r>
  <r>
    <x v="79"/>
    <s v="GUM"/>
    <x v="3"/>
    <x v="10"/>
    <n v="0"/>
    <n v="0"/>
    <n v="1.87"/>
    <n v="-10.86"/>
    <n v="1.87"/>
    <n v="29719.8"/>
    <n v="10.54"/>
    <n v="100"/>
  </r>
  <r>
    <x v="79"/>
    <s v="GUM"/>
    <x v="3"/>
    <x v="11"/>
    <n v="0"/>
    <n v="0"/>
    <n v="1.84"/>
    <n v="-11.64"/>
    <n v="1.84"/>
    <n v="29926.21"/>
    <n v="9.31"/>
    <n v="100"/>
  </r>
  <r>
    <x v="79"/>
    <s v="GUM"/>
    <x v="3"/>
    <x v="12"/>
    <n v="0"/>
    <n v="0"/>
    <n v="1.78"/>
    <n v="7.08"/>
    <n v="1.78"/>
    <n v="31653.75"/>
    <n v="9.9700000000000006"/>
    <n v="100"/>
  </r>
  <r>
    <x v="79"/>
    <s v="GUM"/>
    <x v="3"/>
    <x v="13"/>
    <n v="0"/>
    <n v="0"/>
    <n v="1.74"/>
    <n v="-15.68"/>
    <n v="1.74"/>
    <n v="32530.76"/>
    <n v="8.41"/>
    <n v="100"/>
  </r>
  <r>
    <x v="79"/>
    <s v="GUM"/>
    <x v="3"/>
    <x v="14"/>
    <n v="0"/>
    <n v="0"/>
    <n v="1.7"/>
    <n v="-3.22"/>
    <n v="1.7"/>
    <n v="33900.15"/>
    <n v="8.14"/>
    <n v="100"/>
  </r>
  <r>
    <x v="79"/>
    <s v="GUM"/>
    <x v="3"/>
    <x v="15"/>
    <n v="0.03"/>
    <n v="0"/>
    <n v="1.68"/>
    <n v="6.25"/>
    <n v="1.71"/>
    <n v="35165.699999999997"/>
    <n v="8.64"/>
    <n v="100"/>
  </r>
  <r>
    <x v="79"/>
    <s v="GUM"/>
    <x v="3"/>
    <x v="16"/>
    <n v="7.0000000000000007E-2"/>
    <n v="0"/>
    <n v="1.67"/>
    <n v="-5.78"/>
    <n v="1.74"/>
    <n v="35930.660000000003"/>
    <n v="8.14"/>
    <n v="100"/>
  </r>
  <r>
    <x v="79"/>
    <s v="GUM"/>
    <x v="3"/>
    <x v="17"/>
    <n v="0.06"/>
    <n v="0"/>
    <n v="1.71"/>
    <n v="-8.2100000000000009"/>
    <n v="1.77"/>
    <n v="36779.01"/>
    <n v="7.48"/>
    <n v="100"/>
  </r>
  <r>
    <x v="79"/>
    <s v="GUM"/>
    <x v="3"/>
    <x v="18"/>
    <n v="7.0000000000000007E-2"/>
    <n v="0"/>
    <n v="1.66"/>
    <n v="0.27"/>
    <n v="1.73"/>
    <n v="37195.949999999997"/>
    <n v="7.5"/>
    <n v="100"/>
  </r>
  <r>
    <x v="79"/>
    <s v="GUM"/>
    <x v="3"/>
    <x v="19"/>
    <n v="7.0000000000000007E-2"/>
    <n v="0"/>
    <n v="1.67"/>
    <n v="-0.05"/>
    <n v="1.74"/>
    <n v="39274.94"/>
    <n v="7.49"/>
    <n v="100"/>
  </r>
  <r>
    <x v="79"/>
    <s v="GUM"/>
    <x v="3"/>
    <x v="20"/>
    <n v="7.0000000000000007E-2"/>
    <n v="0"/>
    <n v="1.63"/>
    <n v="-4.92"/>
    <n v="1.7"/>
    <n v="36482.94"/>
    <n v="7.12"/>
    <n v="100"/>
  </r>
  <r>
    <x v="79"/>
    <s v="GUM"/>
    <x v="3"/>
    <x v="21"/>
    <n v="0.08"/>
    <n v="0"/>
    <n v="1.66"/>
    <n v="5.77"/>
    <n v="1.74"/>
    <n v="38074.879999999997"/>
    <n v="7.54"/>
    <n v="100"/>
  </r>
  <r>
    <x v="79"/>
    <s v="GUM"/>
    <x v="3"/>
    <x v="22"/>
    <n v="0.09"/>
    <n v="0"/>
    <n v="1.66"/>
    <n v="0"/>
    <n v="1.75"/>
    <n v="41833.15"/>
    <m/>
    <n v="100"/>
  </r>
  <r>
    <x v="80"/>
    <s v="GTM"/>
    <x v="4"/>
    <x v="0"/>
    <n v="3.24"/>
    <n v="0"/>
    <n v="3.22"/>
    <n v="5.09"/>
    <n v="6.46"/>
    <n v="1648.97"/>
    <n v="47.63"/>
    <n v="73.3"/>
  </r>
  <r>
    <x v="80"/>
    <s v="GTM"/>
    <x v="4"/>
    <x v="1"/>
    <n v="2.94"/>
    <n v="0"/>
    <n v="3.79"/>
    <n v="4.2300000000000004"/>
    <n v="6.73"/>
    <n v="1537.69"/>
    <n v="49.65"/>
    <n v="73.7"/>
  </r>
  <r>
    <x v="80"/>
    <s v="GTM"/>
    <x v="4"/>
    <x v="2"/>
    <n v="2.64"/>
    <n v="0"/>
    <n v="4.0199999999999996"/>
    <n v="1.07"/>
    <n v="6.66"/>
    <n v="1669.34"/>
    <n v="50.18"/>
    <n v="78.7"/>
  </r>
  <r>
    <x v="80"/>
    <s v="GTM"/>
    <x v="4"/>
    <x v="3"/>
    <n v="3.37"/>
    <n v="0"/>
    <n v="3.54"/>
    <n v="9.8000000000000007"/>
    <n v="6.91"/>
    <n v="1722.55"/>
    <n v="55.09"/>
    <n v="78.5"/>
  </r>
  <r>
    <x v="80"/>
    <s v="GTM"/>
    <x v="4"/>
    <x v="4"/>
    <n v="3.27"/>
    <n v="0"/>
    <n v="3.15"/>
    <n v="-5.63"/>
    <n v="6.42"/>
    <n v="1840.91"/>
    <n v="51.99"/>
    <n v="77.2"/>
  </r>
  <r>
    <x v="80"/>
    <s v="GTM"/>
    <x v="4"/>
    <x v="5"/>
    <n v="3.9"/>
    <n v="0"/>
    <n v="3.05"/>
    <n v="3.24"/>
    <n v="6.95"/>
    <n v="2046.47"/>
    <n v="53.68"/>
    <n v="78.3"/>
  </r>
  <r>
    <x v="80"/>
    <s v="GTM"/>
    <x v="4"/>
    <x v="6"/>
    <n v="4.21"/>
    <n v="0"/>
    <n v="3.66"/>
    <n v="6.02"/>
    <n v="7.87"/>
    <n v="2225.12"/>
    <n v="56.91"/>
    <n v="83.7"/>
  </r>
  <r>
    <x v="80"/>
    <s v="GTM"/>
    <x v="4"/>
    <x v="7"/>
    <n v="4.4400000000000004"/>
    <n v="0"/>
    <n v="4.28"/>
    <n v="7.2"/>
    <n v="8.7200000000000006"/>
    <n v="2458.8200000000002"/>
    <n v="61.01"/>
    <n v="80.7"/>
  </r>
  <r>
    <x v="80"/>
    <s v="GTM"/>
    <x v="4"/>
    <x v="8"/>
    <n v="4.7699999999999996"/>
    <n v="0"/>
    <n v="3.91"/>
    <n v="-7.13"/>
    <n v="8.68"/>
    <n v="2763.06"/>
    <n v="56.66"/>
    <n v="81.900000000000006"/>
  </r>
  <r>
    <x v="80"/>
    <s v="GTM"/>
    <x v="4"/>
    <x v="9"/>
    <n v="4.08"/>
    <n v="0"/>
    <n v="4.83"/>
    <n v="4.5599999999999996"/>
    <n v="8.91"/>
    <n v="2611.65"/>
    <n v="59.24"/>
    <n v="83.1"/>
  </r>
  <r>
    <x v="80"/>
    <s v="GTM"/>
    <x v="4"/>
    <x v="10"/>
    <n v="5.63"/>
    <n v="0"/>
    <n v="3.21"/>
    <n v="-1.7"/>
    <n v="8.84"/>
    <n v="2805.26"/>
    <n v="58.24"/>
    <n v="84.3"/>
  </r>
  <r>
    <x v="80"/>
    <s v="GTM"/>
    <x v="4"/>
    <x v="11"/>
    <n v="5.49"/>
    <n v="0"/>
    <n v="3.27"/>
    <n v="2"/>
    <n v="8.76"/>
    <n v="3168.98"/>
    <n v="59.4"/>
    <n v="84"/>
  </r>
  <r>
    <x v="80"/>
    <s v="GTM"/>
    <x v="4"/>
    <x v="12"/>
    <n v="6.24"/>
    <n v="0"/>
    <n v="3.12"/>
    <n v="7.07"/>
    <n v="9.36"/>
    <n v="3286.62"/>
    <n v="63.6"/>
    <n v="86.8"/>
  </r>
  <r>
    <x v="80"/>
    <s v="GTM"/>
    <x v="4"/>
    <x v="13"/>
    <n v="6.84"/>
    <n v="0"/>
    <n v="3.28"/>
    <n v="6.93"/>
    <n v="10.119999999999999"/>
    <n v="3444.16"/>
    <n v="68.010000000000005"/>
    <n v="88.1"/>
  </r>
  <r>
    <x v="80"/>
    <s v="GTM"/>
    <x v="4"/>
    <x v="14"/>
    <n v="7.28"/>
    <n v="0"/>
    <n v="3.36"/>
    <n v="5.41"/>
    <n v="10.64"/>
    <n v="3689.14"/>
    <n v="71.69"/>
    <n v="85.5"/>
  </r>
  <r>
    <x v="80"/>
    <s v="GTM"/>
    <x v="4"/>
    <x v="15"/>
    <n v="6.83"/>
    <n v="0"/>
    <n v="4.34"/>
    <n v="11.66"/>
    <n v="11.17"/>
    <n v="3893.51"/>
    <n v="80.05"/>
    <n v="90.5"/>
  </r>
  <r>
    <x v="80"/>
    <s v="GTM"/>
    <x v="4"/>
    <x v="16"/>
    <n v="7.33"/>
    <n v="0"/>
    <n v="4.53"/>
    <n v="9.0399999999999991"/>
    <n v="11.86"/>
    <n v="4060.14"/>
    <n v="87.28"/>
    <n v="91.8"/>
  </r>
  <r>
    <x v="80"/>
    <s v="GTM"/>
    <x v="4"/>
    <x v="17"/>
    <n v="8.4700000000000006"/>
    <n v="0"/>
    <n v="3.87"/>
    <n v="8.42"/>
    <n v="12.34"/>
    <n v="4325"/>
    <n v="94.63"/>
    <n v="93.3"/>
  </r>
  <r>
    <x v="80"/>
    <s v="GTM"/>
    <x v="4"/>
    <x v="18"/>
    <n v="9.2100000000000009"/>
    <n v="0"/>
    <n v="4.49"/>
    <n v="2.82"/>
    <n v="13.7"/>
    <n v="4352.95"/>
    <n v="97.3"/>
    <n v="94.2"/>
  </r>
  <r>
    <x v="80"/>
    <s v="GTM"/>
    <x v="4"/>
    <x v="19"/>
    <n v="8.7899999999999991"/>
    <n v="0"/>
    <n v="4.59"/>
    <n v="2.88"/>
    <n v="13.38"/>
    <n v="4512"/>
    <n v="100.1"/>
    <n v="95.4"/>
  </r>
  <r>
    <x v="80"/>
    <s v="GTM"/>
    <x v="4"/>
    <x v="20"/>
    <n v="9.66"/>
    <n v="0"/>
    <n v="3.01"/>
    <n v="-0.54"/>
    <n v="12.67"/>
    <n v="4477.62"/>
    <n v="99.57"/>
    <n v="96.6"/>
  </r>
  <r>
    <x v="80"/>
    <s v="GTM"/>
    <x v="4"/>
    <x v="21"/>
    <n v="8.7100000000000009"/>
    <n v="0"/>
    <n v="4.0999999999999996"/>
    <n v="1.02"/>
    <n v="12.81"/>
    <n v="4913.95"/>
    <n v="100.58"/>
    <n v="97.9"/>
  </r>
  <r>
    <x v="80"/>
    <s v="GTM"/>
    <x v="4"/>
    <x v="22"/>
    <n v="8.8800000000000008"/>
    <n v="0"/>
    <n v="4.28"/>
    <n v="0"/>
    <n v="13.16"/>
    <n v="5358.09"/>
    <m/>
    <n v="99.1"/>
  </r>
  <r>
    <x v="81"/>
    <s v="GIN"/>
    <x v="2"/>
    <x v="0"/>
    <n v="0.41"/>
    <n v="0"/>
    <n v="0.4"/>
    <n v="25.81"/>
    <n v="0.81"/>
    <n v="518.16"/>
    <n v="7.78"/>
    <n v="15.2"/>
  </r>
  <r>
    <x v="81"/>
    <s v="GIN"/>
    <x v="2"/>
    <x v="1"/>
    <n v="0.55000000000000004"/>
    <n v="0"/>
    <n v="0.41"/>
    <n v="9.56"/>
    <n v="0.96"/>
    <n v="483.09"/>
    <n v="8.52"/>
    <n v="16.399999999999999"/>
  </r>
  <r>
    <x v="81"/>
    <s v="GIN"/>
    <x v="2"/>
    <x v="2"/>
    <n v="0.59"/>
    <n v="0"/>
    <n v="0.42"/>
    <n v="4.1900000000000004"/>
    <n v="1.01"/>
    <n v="495.92"/>
    <n v="8.8800000000000008"/>
    <n v="17.7"/>
  </r>
  <r>
    <x v="81"/>
    <s v="GIN"/>
    <x v="2"/>
    <x v="3"/>
    <n v="0.4"/>
    <n v="0"/>
    <n v="0.46"/>
    <n v="-2.84"/>
    <n v="0.86"/>
    <n v="566.49"/>
    <n v="8.6300000000000008"/>
    <n v="18.899999999999999"/>
  </r>
  <r>
    <x v="81"/>
    <s v="GIN"/>
    <x v="2"/>
    <x v="4"/>
    <n v="0.55000000000000004"/>
    <n v="0"/>
    <n v="0.35"/>
    <n v="8.14"/>
    <n v="0.9"/>
    <n v="584.9"/>
    <n v="9.33"/>
    <n v="20.2"/>
  </r>
  <r>
    <x v="81"/>
    <s v="GIN"/>
    <x v="2"/>
    <x v="5"/>
    <n v="0.49"/>
    <n v="0"/>
    <n v="0.3"/>
    <n v="1.07"/>
    <n v="0.79"/>
    <n v="463.18"/>
    <n v="9.43"/>
    <n v="20.2"/>
  </r>
  <r>
    <x v="81"/>
    <s v="GIN"/>
    <x v="2"/>
    <x v="6"/>
    <n v="0.46"/>
    <n v="0"/>
    <n v="0.27"/>
    <n v="1.68"/>
    <n v="0.73"/>
    <n v="446.98"/>
    <n v="9.59"/>
    <n v="22.8"/>
  </r>
  <r>
    <x v="81"/>
    <s v="GIN"/>
    <x v="2"/>
    <x v="7"/>
    <n v="0.53"/>
    <n v="0"/>
    <n v="0.25"/>
    <n v="6.16"/>
    <n v="0.78"/>
    <n v="650.15"/>
    <n v="10.18"/>
    <n v="24.1"/>
  </r>
  <r>
    <x v="81"/>
    <s v="GIN"/>
    <x v="2"/>
    <x v="8"/>
    <n v="0.52"/>
    <n v="0"/>
    <n v="0.28999999999999998"/>
    <n v="0.98"/>
    <n v="0.81"/>
    <n v="703.53"/>
    <n v="10.28"/>
    <n v="25.4"/>
  </r>
  <r>
    <x v="81"/>
    <s v="GIN"/>
    <x v="2"/>
    <x v="9"/>
    <n v="0.52"/>
    <n v="0"/>
    <n v="0.28000000000000003"/>
    <n v="4.97"/>
    <n v="0.8"/>
    <n v="662.19"/>
    <n v="10.79"/>
    <n v="26.7"/>
  </r>
  <r>
    <x v="81"/>
    <s v="GIN"/>
    <x v="2"/>
    <x v="10"/>
    <n v="0.48"/>
    <n v="0"/>
    <n v="0.15"/>
    <n v="14.45"/>
    <n v="0.63"/>
    <n v="659.24"/>
    <n v="12.35"/>
    <n v="28.1"/>
  </r>
  <r>
    <x v="81"/>
    <s v="GIN"/>
    <x v="2"/>
    <x v="11"/>
    <n v="0.41"/>
    <n v="0"/>
    <n v="0.14000000000000001"/>
    <n v="1.87"/>
    <n v="0.55000000000000004"/>
    <n v="636.69000000000005"/>
    <n v="12.58"/>
    <n v="29.5"/>
  </r>
  <r>
    <x v="81"/>
    <s v="GIN"/>
    <x v="2"/>
    <x v="12"/>
    <n v="0.49"/>
    <n v="0"/>
    <n v="0.24"/>
    <n v="-2.99"/>
    <n v="0.73"/>
    <n v="699.35"/>
    <n v="12.2"/>
    <n v="26.2"/>
  </r>
  <r>
    <x v="81"/>
    <s v="GIN"/>
    <x v="2"/>
    <x v="13"/>
    <n v="0.48"/>
    <n v="0"/>
    <n v="0.17"/>
    <n v="-11.03"/>
    <n v="0.65"/>
    <n v="748.46"/>
    <n v="10.86"/>
    <n v="32.200000000000003"/>
  </r>
  <r>
    <x v="81"/>
    <s v="GIN"/>
    <x v="2"/>
    <x v="14"/>
    <n v="0.42"/>
    <n v="0"/>
    <n v="0.28999999999999998"/>
    <n v="3.35"/>
    <n v="0.71"/>
    <n v="765.15"/>
    <n v="11.22"/>
    <n v="33.5"/>
  </r>
  <r>
    <x v="81"/>
    <s v="GIN"/>
    <x v="2"/>
    <x v="15"/>
    <n v="0.9"/>
    <n v="0"/>
    <n v="0.24"/>
    <n v="21.35"/>
    <n v="1.1399999999999999"/>
    <n v="747.36"/>
    <n v="13.62"/>
    <n v="34.9"/>
  </r>
  <r>
    <x v="81"/>
    <s v="GIN"/>
    <x v="2"/>
    <x v="16"/>
    <n v="1.1000000000000001"/>
    <n v="0"/>
    <n v="0.51"/>
    <n v="12.66"/>
    <n v="1.61"/>
    <n v="712"/>
    <n v="15.34"/>
    <n v="33.5"/>
  </r>
  <r>
    <x v="81"/>
    <s v="GIN"/>
    <x v="2"/>
    <x v="17"/>
    <n v="1.23"/>
    <n v="0"/>
    <n v="0.54"/>
    <n v="0.64"/>
    <n v="1.77"/>
    <n v="833.6"/>
    <n v="15.44"/>
    <n v="35.4"/>
  </r>
  <r>
    <x v="81"/>
    <s v="GIN"/>
    <x v="2"/>
    <x v="18"/>
    <n v="0.76"/>
    <n v="0"/>
    <n v="0.73"/>
    <n v="-8.75"/>
    <n v="1.49"/>
    <n v="933.27"/>
    <n v="14.09"/>
    <n v="45"/>
  </r>
  <r>
    <x v="81"/>
    <s v="GIN"/>
    <x v="2"/>
    <x v="19"/>
    <n v="1.31"/>
    <n v="0"/>
    <n v="0.74"/>
    <n v="9.85"/>
    <n v="2.0499999999999998"/>
    <n v="1031.3399999999999"/>
    <n v="15.48"/>
    <n v="42.2"/>
  </r>
  <r>
    <x v="81"/>
    <s v="GIN"/>
    <x v="2"/>
    <x v="20"/>
    <n v="2.4900000000000002"/>
    <n v="0"/>
    <n v="0.97"/>
    <n v="15.76"/>
    <n v="3.46"/>
    <n v="1053.6600000000001"/>
    <n v="17.91"/>
    <n v="44.7"/>
  </r>
  <r>
    <x v="81"/>
    <s v="GIN"/>
    <x v="2"/>
    <x v="21"/>
    <n v="2.02"/>
    <n v="0"/>
    <n v="0.98"/>
    <n v="-3.2"/>
    <n v="3"/>
    <n v="1244.97"/>
    <n v="17.34"/>
    <n v="46.8"/>
  </r>
  <r>
    <x v="81"/>
    <s v="GIN"/>
    <x v="2"/>
    <x v="22"/>
    <n v="2.02"/>
    <n v="0"/>
    <n v="1.02"/>
    <n v="0"/>
    <n v="3.04"/>
    <n v="1416.6"/>
    <m/>
    <n v="47.7"/>
  </r>
  <r>
    <x v="82"/>
    <s v="GNB"/>
    <x v="2"/>
    <x v="0"/>
    <n v="0"/>
    <n v="0"/>
    <n v="0.03"/>
    <n v="-24.3"/>
    <n v="0.03"/>
    <n v="316.95"/>
    <n v="1"/>
    <n v="0"/>
  </r>
  <r>
    <x v="82"/>
    <s v="GNB"/>
    <x v="2"/>
    <x v="1"/>
    <n v="0"/>
    <n v="0"/>
    <n v="0.02"/>
    <n v="1.84"/>
    <n v="0.02"/>
    <n v="327.14"/>
    <n v="1.02"/>
    <n v="0"/>
  </r>
  <r>
    <x v="82"/>
    <s v="GNB"/>
    <x v="2"/>
    <x v="2"/>
    <n v="0"/>
    <n v="0"/>
    <n v="0.02"/>
    <n v="2.16"/>
    <n v="0.02"/>
    <n v="362.03"/>
    <n v="1.04"/>
    <n v="1.3"/>
  </r>
  <r>
    <x v="82"/>
    <s v="GNB"/>
    <x v="2"/>
    <x v="3"/>
    <n v="0"/>
    <n v="0"/>
    <n v="0.02"/>
    <n v="16.260000000000002"/>
    <n v="0.02"/>
    <n v="419.78"/>
    <n v="1.21"/>
    <n v="2.6"/>
  </r>
  <r>
    <x v="82"/>
    <s v="GNB"/>
    <x v="2"/>
    <x v="4"/>
    <n v="0"/>
    <n v="0"/>
    <n v="0.03"/>
    <n v="3.47"/>
    <n v="0.03"/>
    <n v="431.38"/>
    <n v="1.25"/>
    <n v="3.9"/>
  </r>
  <r>
    <x v="82"/>
    <s v="GNB"/>
    <x v="2"/>
    <x v="5"/>
    <n v="0"/>
    <n v="0"/>
    <n v="0.03"/>
    <n v="1.29"/>
    <n v="0.03"/>
    <n v="463.07"/>
    <n v="1.26"/>
    <n v="5.2"/>
  </r>
  <r>
    <x v="82"/>
    <s v="GNB"/>
    <x v="2"/>
    <x v="6"/>
    <n v="0"/>
    <n v="0"/>
    <n v="0.03"/>
    <n v="2.2799999999999998"/>
    <n v="0.03"/>
    <n v="448.51"/>
    <n v="1.29"/>
    <n v="14.5"/>
  </r>
  <r>
    <x v="82"/>
    <s v="GNB"/>
    <x v="2"/>
    <x v="7"/>
    <n v="0"/>
    <n v="0"/>
    <n v="0.03"/>
    <n v="6.25"/>
    <n v="0.03"/>
    <n v="519.07000000000005"/>
    <n v="1.37"/>
    <n v="7.9"/>
  </r>
  <r>
    <x v="82"/>
    <s v="GNB"/>
    <x v="2"/>
    <x v="8"/>
    <n v="0"/>
    <n v="0"/>
    <n v="0.03"/>
    <n v="-2.61"/>
    <n v="0.03"/>
    <n v="640.21"/>
    <n v="1.34"/>
    <n v="9.3000000000000007"/>
  </r>
  <r>
    <x v="82"/>
    <s v="GNB"/>
    <x v="2"/>
    <x v="9"/>
    <n v="0"/>
    <n v="0"/>
    <n v="0.03"/>
    <n v="3.61"/>
    <n v="0.03"/>
    <n v="583.19000000000005"/>
    <n v="1.39"/>
    <n v="4.7"/>
  </r>
  <r>
    <x v="82"/>
    <s v="GNB"/>
    <x v="2"/>
    <x v="10"/>
    <n v="0"/>
    <n v="0"/>
    <n v="0.03"/>
    <n v="2.62"/>
    <n v="0.03"/>
    <n v="600.19000000000005"/>
    <n v="1.42"/>
    <n v="6"/>
  </r>
  <r>
    <x v="82"/>
    <s v="GNB"/>
    <x v="2"/>
    <x v="11"/>
    <n v="0"/>
    <n v="0"/>
    <n v="0.03"/>
    <n v="1.47"/>
    <n v="0.03"/>
    <n v="719.54"/>
    <n v="1.44"/>
    <n v="13.5"/>
  </r>
  <r>
    <x v="82"/>
    <s v="GNB"/>
    <x v="2"/>
    <x v="12"/>
    <n v="0"/>
    <n v="0"/>
    <n v="0.03"/>
    <n v="1.97"/>
    <n v="0.03"/>
    <n v="635.46"/>
    <n v="1.47"/>
    <n v="14.9"/>
  </r>
  <r>
    <x v="82"/>
    <s v="GNB"/>
    <x v="2"/>
    <x v="13"/>
    <n v="0"/>
    <n v="0"/>
    <n v="0.02"/>
    <n v="2.36"/>
    <n v="0.02"/>
    <n v="654.29999999999995"/>
    <n v="1.51"/>
    <n v="16.3"/>
  </r>
  <r>
    <x v="82"/>
    <s v="GNB"/>
    <x v="2"/>
    <x v="14"/>
    <n v="0"/>
    <n v="0"/>
    <n v="0.03"/>
    <n v="5.07"/>
    <n v="0.03"/>
    <n v="652.02"/>
    <n v="1.58"/>
    <n v="17.2"/>
  </r>
  <r>
    <x v="82"/>
    <s v="GNB"/>
    <x v="2"/>
    <x v="15"/>
    <n v="0"/>
    <n v="0"/>
    <n v="0.06"/>
    <n v="3.44"/>
    <n v="0.06"/>
    <n v="645.07000000000005"/>
    <n v="1.64"/>
    <n v="20.100000000000001"/>
  </r>
  <r>
    <x v="82"/>
    <s v="GNB"/>
    <x v="2"/>
    <x v="16"/>
    <n v="0"/>
    <n v="0"/>
    <n v="0.08"/>
    <n v="4.1100000000000003"/>
    <n v="0.08"/>
    <n v="679.67"/>
    <n v="1.7"/>
    <n v="22.9"/>
  </r>
  <r>
    <x v="82"/>
    <s v="GNB"/>
    <x v="2"/>
    <x v="17"/>
    <n v="0"/>
    <n v="0"/>
    <n v="0.08"/>
    <n v="-19.059999999999999"/>
    <n v="0.08"/>
    <n v="783.12"/>
    <n v="1.38"/>
    <n v="26"/>
  </r>
  <r>
    <x v="82"/>
    <s v="GNB"/>
    <x v="2"/>
    <x v="18"/>
    <n v="0"/>
    <n v="0"/>
    <n v="0.08"/>
    <n v="0.47"/>
    <n v="0.08"/>
    <n v="808.53"/>
    <n v="1.39"/>
    <n v="28.4"/>
  </r>
  <r>
    <x v="82"/>
    <s v="GNB"/>
    <x v="2"/>
    <x v="19"/>
    <n v="0"/>
    <n v="0"/>
    <n v="0.08"/>
    <n v="-0.01"/>
    <n v="0.08"/>
    <n v="807.36"/>
    <n v="1.39"/>
    <n v="30.9"/>
  </r>
  <r>
    <x v="82"/>
    <s v="GNB"/>
    <x v="2"/>
    <x v="20"/>
    <n v="0"/>
    <n v="0"/>
    <n v="0.08"/>
    <n v="-4.5"/>
    <n v="0.08"/>
    <n v="817.78"/>
    <n v="1.32"/>
    <n v="33.4"/>
  </r>
  <r>
    <x v="82"/>
    <s v="GNB"/>
    <x v="2"/>
    <x v="21"/>
    <n v="0"/>
    <n v="0"/>
    <n v="0.08"/>
    <n v="5.5"/>
    <n v="0.08"/>
    <n v="900.41"/>
    <n v="1.4"/>
    <n v="35.799999999999997"/>
  </r>
  <r>
    <x v="82"/>
    <s v="GNB"/>
    <x v="2"/>
    <x v="22"/>
    <n v="0"/>
    <n v="0"/>
    <n v="0.08"/>
    <n v="0"/>
    <n v="0.08"/>
    <n v="853.28"/>
    <m/>
    <n v="37.4"/>
  </r>
  <r>
    <x v="83"/>
    <s v="GUY"/>
    <x v="4"/>
    <x v="0"/>
    <n v="0.01"/>
    <n v="0"/>
    <n v="0.89"/>
    <n v="-0.33"/>
    <n v="0.9"/>
    <n v="931.8"/>
    <n v="6.93"/>
    <n v="74.599999999999994"/>
  </r>
  <r>
    <x v="83"/>
    <s v="GUY"/>
    <x v="4"/>
    <x v="1"/>
    <n v="0.01"/>
    <n v="0"/>
    <n v="0.91"/>
    <n v="-2.2599999999999998"/>
    <n v="0.92"/>
    <n v="931.57"/>
    <n v="6.77"/>
    <n v="75.099999999999994"/>
  </r>
  <r>
    <x v="83"/>
    <s v="GUY"/>
    <x v="4"/>
    <x v="2"/>
    <n v="0.01"/>
    <n v="0"/>
    <n v="0.91"/>
    <n v="1.1499999999999999"/>
    <n v="0.92"/>
    <n v="950.87"/>
    <n v="6.85"/>
    <n v="75.7"/>
  </r>
  <r>
    <x v="83"/>
    <s v="GUY"/>
    <x v="4"/>
    <x v="3"/>
    <n v="0.01"/>
    <n v="0"/>
    <n v="0.81"/>
    <n v="3.03"/>
    <n v="0.82"/>
    <n v="973.74"/>
    <n v="7.06"/>
    <n v="76.2"/>
  </r>
  <r>
    <x v="83"/>
    <s v="GUY"/>
    <x v="4"/>
    <x v="4"/>
    <n v="0.01"/>
    <n v="0"/>
    <n v="0.85"/>
    <n v="-2.37"/>
    <n v="0.86"/>
    <n v="1033.31"/>
    <n v="6.89"/>
    <n v="76.8"/>
  </r>
  <r>
    <x v="83"/>
    <s v="GUY"/>
    <x v="4"/>
    <x v="5"/>
    <n v="0.01"/>
    <n v="0"/>
    <n v="0.64"/>
    <n v="-9.74"/>
    <n v="0.65"/>
    <n v="1084.07"/>
    <n v="6.22"/>
    <n v="77.5"/>
  </r>
  <r>
    <x v="83"/>
    <s v="GUY"/>
    <x v="4"/>
    <x v="6"/>
    <n v="0.01"/>
    <n v="0"/>
    <n v="0.65"/>
    <n v="-10.51"/>
    <n v="0.66"/>
    <n v="3135.61"/>
    <n v="5.57"/>
    <n v="73.400000000000006"/>
  </r>
  <r>
    <x v="83"/>
    <s v="GUY"/>
    <x v="4"/>
    <x v="7"/>
    <n v="0.01"/>
    <n v="0"/>
    <n v="0.69"/>
    <n v="23.74"/>
    <n v="0.7"/>
    <n v="3608.29"/>
    <n v="6.89"/>
    <n v="78.5"/>
  </r>
  <r>
    <x v="83"/>
    <s v="GUY"/>
    <x v="4"/>
    <x v="8"/>
    <n v="0.01"/>
    <n v="0"/>
    <n v="0.7"/>
    <n v="-4.92"/>
    <n v="0.71"/>
    <n v="4008.96"/>
    <n v="6.55"/>
    <n v="79.099999999999994"/>
  </r>
  <r>
    <x v="83"/>
    <s v="GUY"/>
    <x v="4"/>
    <x v="9"/>
    <n v="0.01"/>
    <n v="0"/>
    <n v="0.82"/>
    <n v="2.98"/>
    <n v="0.83"/>
    <n v="4209.13"/>
    <n v="6.75"/>
    <n v="77.599999999999994"/>
  </r>
  <r>
    <x v="83"/>
    <s v="GUY"/>
    <x v="4"/>
    <x v="10"/>
    <n v="0.01"/>
    <n v="0"/>
    <n v="0.86"/>
    <n v="7.7"/>
    <n v="0.87"/>
    <n v="4581.76"/>
    <n v="7.26"/>
    <n v="83.3"/>
  </r>
  <r>
    <x v="83"/>
    <s v="GUY"/>
    <x v="4"/>
    <x v="11"/>
    <n v="0.01"/>
    <n v="0"/>
    <n v="0.9"/>
    <n v="4.01"/>
    <n v="0.91"/>
    <n v="4947.22"/>
    <n v="7.56"/>
    <n v="84.2"/>
  </r>
  <r>
    <x v="83"/>
    <s v="GUY"/>
    <x v="4"/>
    <x v="12"/>
    <n v="0.02"/>
    <n v="0"/>
    <n v="0.92"/>
    <n v="13.38"/>
    <n v="0.94"/>
    <n v="5444.4"/>
    <n v="8.57"/>
    <n v="85.1"/>
  </r>
  <r>
    <x v="83"/>
    <s v="GUY"/>
    <x v="4"/>
    <x v="13"/>
    <n v="0.02"/>
    <n v="0"/>
    <n v="0.94"/>
    <n v="-2.0499999999999998"/>
    <n v="0.96"/>
    <n v="5556.91"/>
    <n v="8.39"/>
    <n v="86"/>
  </r>
  <r>
    <x v="83"/>
    <s v="GUY"/>
    <x v="4"/>
    <x v="14"/>
    <n v="0.02"/>
    <n v="0"/>
    <n v="0.96"/>
    <n v="-0.25"/>
    <n v="0.98"/>
    <n v="5472.69"/>
    <n v="8.3699999999999992"/>
    <n v="86.9"/>
  </r>
  <r>
    <x v="83"/>
    <s v="GUY"/>
    <x v="4"/>
    <x v="15"/>
    <n v="0.03"/>
    <n v="0"/>
    <n v="0.97"/>
    <n v="1.47"/>
    <n v="1"/>
    <n v="5640.42"/>
    <n v="8.49"/>
    <n v="88"/>
  </r>
  <r>
    <x v="83"/>
    <s v="GUY"/>
    <x v="4"/>
    <x v="16"/>
    <n v="0.02"/>
    <n v="0"/>
    <n v="1.06"/>
    <n v="12.92"/>
    <n v="1.08"/>
    <n v="5870.88"/>
    <n v="9.59"/>
    <n v="89"/>
  </r>
  <r>
    <x v="83"/>
    <s v="GUY"/>
    <x v="4"/>
    <x v="17"/>
    <n v="0.02"/>
    <n v="0"/>
    <n v="1.08"/>
    <n v="-0.85"/>
    <n v="1.1000000000000001"/>
    <n v="6178.67"/>
    <n v="9.51"/>
    <n v="90"/>
  </r>
  <r>
    <x v="83"/>
    <s v="GUY"/>
    <x v="4"/>
    <x v="18"/>
    <n v="0.02"/>
    <n v="0"/>
    <n v="1.1100000000000001"/>
    <n v="2.19"/>
    <n v="1.1299999999999999"/>
    <n v="6048.39"/>
    <n v="9.7200000000000006"/>
    <n v="90.9"/>
  </r>
  <r>
    <x v="83"/>
    <s v="GUY"/>
    <x v="4"/>
    <x v="19"/>
    <n v="0.03"/>
    <n v="0"/>
    <n v="1.1100000000000001"/>
    <n v="16.59"/>
    <n v="1.1399999999999999"/>
    <n v="6405.82"/>
    <n v="11.33"/>
    <n v="91.6"/>
  </r>
  <r>
    <x v="83"/>
    <s v="GUY"/>
    <x v="4"/>
    <x v="20"/>
    <n v="0.02"/>
    <n v="0"/>
    <n v="1.1100000000000001"/>
    <n v="-2.78"/>
    <n v="1.1299999999999999"/>
    <n v="6775.71"/>
    <n v="11.01"/>
    <n v="92.3"/>
  </r>
  <r>
    <x v="83"/>
    <s v="GUY"/>
    <x v="4"/>
    <x v="21"/>
    <n v="0.02"/>
    <n v="0"/>
    <n v="1.1200000000000001"/>
    <n v="0"/>
    <n v="1.1399999999999999"/>
    <n v="9860.8700000000008"/>
    <n v="11.01"/>
    <n v="92.9"/>
  </r>
  <r>
    <x v="83"/>
    <s v="GUY"/>
    <x v="4"/>
    <x v="22"/>
    <n v="0.02"/>
    <n v="0"/>
    <n v="1.1200000000000001"/>
    <n v="0"/>
    <n v="1.1399999999999999"/>
    <n v="17913.490000000002"/>
    <m/>
    <n v="93"/>
  </r>
  <r>
    <x v="84"/>
    <s v="HTI"/>
    <x v="4"/>
    <x v="0"/>
    <n v="0.28000000000000003"/>
    <n v="0"/>
    <n v="0.26"/>
    <n v="2.48"/>
    <n v="0.54"/>
    <n v="820.6"/>
    <n v="6.99"/>
    <n v="33.700000000000003"/>
  </r>
  <r>
    <x v="84"/>
    <s v="HTI"/>
    <x v="4"/>
    <x v="1"/>
    <n v="0.28000000000000003"/>
    <n v="0"/>
    <n v="0.31"/>
    <n v="8.7899999999999991"/>
    <n v="0.59"/>
    <n v="748.82"/>
    <n v="7.6"/>
    <n v="31.5"/>
  </r>
  <r>
    <x v="84"/>
    <s v="HTI"/>
    <x v="4"/>
    <x v="2"/>
    <n v="0.26"/>
    <n v="0"/>
    <n v="0.28999999999999998"/>
    <n v="9.5299999999999994"/>
    <n v="0.55000000000000004"/>
    <n v="720.97"/>
    <n v="8.33"/>
    <n v="33.1"/>
  </r>
  <r>
    <x v="84"/>
    <s v="HTI"/>
    <x v="4"/>
    <x v="3"/>
    <n v="0.25"/>
    <n v="0"/>
    <n v="0.28000000000000003"/>
    <n v="-7.48"/>
    <n v="0.53"/>
    <n v="579"/>
    <n v="7.71"/>
    <n v="31.6"/>
  </r>
  <r>
    <x v="84"/>
    <s v="HTI"/>
    <x v="4"/>
    <x v="4"/>
    <n v="0.26"/>
    <n v="0"/>
    <n v="0.28999999999999998"/>
    <n v="15.16"/>
    <n v="0.55000000000000004"/>
    <n v="683.19"/>
    <n v="8.8699999999999992"/>
    <n v="34.1"/>
  </r>
  <r>
    <x v="84"/>
    <s v="HTI"/>
    <x v="4"/>
    <x v="5"/>
    <n v="0.26"/>
    <n v="0"/>
    <n v="0.28999999999999998"/>
    <n v="4.3099999999999996"/>
    <n v="0.55000000000000004"/>
    <n v="775.85"/>
    <n v="9.26"/>
    <n v="34.5"/>
  </r>
  <r>
    <x v="84"/>
    <s v="HTI"/>
    <x v="4"/>
    <x v="6"/>
    <n v="0.27"/>
    <n v="0"/>
    <n v="0.3"/>
    <n v="2.36"/>
    <n v="0.56999999999999995"/>
    <n v="828.81"/>
    <n v="9.4700000000000006"/>
    <n v="33.9"/>
  </r>
  <r>
    <x v="84"/>
    <s v="HTI"/>
    <x v="4"/>
    <x v="7"/>
    <n v="0.15"/>
    <n v="0"/>
    <n v="0.31"/>
    <n v="7.85"/>
    <n v="0.46"/>
    <n v="984.57"/>
    <n v="10.220000000000001"/>
    <n v="35.5"/>
  </r>
  <r>
    <x v="84"/>
    <s v="HTI"/>
    <x v="4"/>
    <x v="8"/>
    <n v="0.18"/>
    <n v="0"/>
    <n v="0.31"/>
    <n v="0.75"/>
    <n v="0.49"/>
    <n v="1094.6600000000001"/>
    <n v="10.3"/>
    <n v="36.1"/>
  </r>
  <r>
    <x v="84"/>
    <s v="HTI"/>
    <x v="4"/>
    <x v="9"/>
    <n v="0.2"/>
    <n v="0"/>
    <n v="0.51"/>
    <n v="-4.9400000000000004"/>
    <n v="0.71"/>
    <n v="1196.8499999999999"/>
    <n v="9.7899999999999991"/>
    <n v="36.6"/>
  </r>
  <r>
    <x v="84"/>
    <s v="HTI"/>
    <x v="4"/>
    <x v="10"/>
    <n v="0.17"/>
    <n v="0"/>
    <n v="0.51"/>
    <n v="-7.26"/>
    <n v="0.68"/>
    <n v="1209.73"/>
    <n v="9.08"/>
    <n v="37.200000000000003"/>
  </r>
  <r>
    <x v="84"/>
    <s v="HTI"/>
    <x v="4"/>
    <x v="11"/>
    <n v="0.12"/>
    <n v="0"/>
    <n v="0.87"/>
    <n v="5.13"/>
    <n v="0.99"/>
    <n v="1312.04"/>
    <n v="9.5399999999999991"/>
    <n v="37.799999999999997"/>
  </r>
  <r>
    <x v="84"/>
    <s v="HTI"/>
    <x v="4"/>
    <x v="12"/>
    <n v="0.22"/>
    <n v="0"/>
    <n v="0.88"/>
    <n v="9.94"/>
    <n v="1.1000000000000001"/>
    <n v="1361.39"/>
    <n v="10.49"/>
    <n v="37.9"/>
  </r>
  <r>
    <x v="84"/>
    <s v="HTI"/>
    <x v="4"/>
    <x v="13"/>
    <n v="0.14000000000000001"/>
    <n v="0"/>
    <n v="0.91"/>
    <n v="5.22"/>
    <n v="1.05"/>
    <n v="1457.83"/>
    <n v="11.04"/>
    <n v="38.9"/>
  </r>
  <r>
    <x v="84"/>
    <s v="HTI"/>
    <x v="4"/>
    <x v="14"/>
    <n v="0.09"/>
    <n v="0"/>
    <n v="0.94"/>
    <n v="7.77"/>
    <n v="1.03"/>
    <n v="1460.19"/>
    <n v="11.9"/>
    <n v="39.6"/>
  </r>
  <r>
    <x v="84"/>
    <s v="HTI"/>
    <x v="4"/>
    <x v="15"/>
    <n v="0.08"/>
    <n v="0"/>
    <n v="0.95"/>
    <n v="14.07"/>
    <n v="1.03"/>
    <n v="1411.13"/>
    <n v="13.57"/>
    <n v="40.799999999999997"/>
  </r>
  <r>
    <x v="84"/>
    <s v="HTI"/>
    <x v="4"/>
    <x v="16"/>
    <n v="7.0000000000000007E-2"/>
    <n v="0"/>
    <n v="1.01"/>
    <n v="3.81"/>
    <n v="1.08"/>
    <n v="1318.4"/>
    <n v="14.09"/>
    <n v="40.4"/>
  </r>
  <r>
    <x v="84"/>
    <s v="HTI"/>
    <x v="4"/>
    <x v="17"/>
    <n v="0.13"/>
    <n v="0"/>
    <n v="0.93"/>
    <n v="-0.74"/>
    <n v="1.06"/>
    <n v="1395.24"/>
    <n v="13.98"/>
    <n v="43.3"/>
  </r>
  <r>
    <x v="84"/>
    <s v="HTI"/>
    <x v="4"/>
    <x v="18"/>
    <n v="0.19"/>
    <n v="0"/>
    <n v="0.85"/>
    <n v="4.38"/>
    <n v="1.04"/>
    <n v="1496.38"/>
    <n v="14.6"/>
    <n v="44.4"/>
  </r>
  <r>
    <x v="84"/>
    <s v="HTI"/>
    <x v="4"/>
    <x v="19"/>
    <n v="0.17"/>
    <n v="0"/>
    <n v="0.89"/>
    <n v="-9.4499999999999993"/>
    <n v="1.06"/>
    <n v="1352.17"/>
    <n v="13.22"/>
    <n v="45.4"/>
  </r>
  <r>
    <x v="84"/>
    <s v="HTI"/>
    <x v="4"/>
    <x v="20"/>
    <n v="0.14000000000000001"/>
    <n v="0"/>
    <n v="0.92"/>
    <n v="-16.420000000000002"/>
    <n v="1.06"/>
    <n v="1290.33"/>
    <n v="11.05"/>
    <n v="46.3"/>
  </r>
  <r>
    <x v="84"/>
    <s v="HTI"/>
    <x v="4"/>
    <x v="21"/>
    <n v="0.13"/>
    <n v="0"/>
    <n v="0.9"/>
    <n v="6.82"/>
    <n v="1.03"/>
    <n v="1835.44"/>
    <n v="11.8"/>
    <n v="47.2"/>
  </r>
  <r>
    <x v="84"/>
    <s v="HTI"/>
    <x v="4"/>
    <x v="22"/>
    <n v="0.14000000000000001"/>
    <n v="0"/>
    <n v="0.9"/>
    <n v="0"/>
    <n v="1.04"/>
    <n v="1760.63"/>
    <m/>
    <n v="49.3"/>
  </r>
  <r>
    <x v="85"/>
    <s v="HND"/>
    <x v="4"/>
    <x v="0"/>
    <n v="2.25"/>
    <n v="0"/>
    <n v="1.39"/>
    <n v="-3.97"/>
    <n v="3.64"/>
    <n v="1092.56"/>
    <n v="24.35"/>
    <n v="67.400000000000006"/>
  </r>
  <r>
    <x v="85"/>
    <s v="HND"/>
    <x v="4"/>
    <x v="1"/>
    <n v="1.94"/>
    <n v="0"/>
    <n v="1.97"/>
    <n v="9.16"/>
    <n v="3.91"/>
    <n v="1132.1600000000001"/>
    <n v="26.58"/>
    <n v="64.2"/>
  </r>
  <r>
    <x v="85"/>
    <s v="HND"/>
    <x v="4"/>
    <x v="2"/>
    <n v="1.69"/>
    <n v="0"/>
    <n v="2.46"/>
    <n v="1.01"/>
    <n v="4.1500000000000004"/>
    <n v="1132.5"/>
    <n v="26.85"/>
    <n v="63.1"/>
  </r>
  <r>
    <x v="85"/>
    <s v="HND"/>
    <x v="4"/>
    <x v="3"/>
    <n v="1.92"/>
    <n v="0"/>
    <n v="2.76"/>
    <n v="9.66"/>
    <n v="4.68"/>
    <n v="1156.08"/>
    <n v="29.44"/>
    <n v="65.099999999999994"/>
  </r>
  <r>
    <x v="85"/>
    <s v="HND"/>
    <x v="4"/>
    <x v="4"/>
    <n v="1.76"/>
    <n v="0"/>
    <n v="3.4"/>
    <n v="6.25"/>
    <n v="5.16"/>
    <n v="1215.1400000000001"/>
    <n v="31.28"/>
    <n v="67.099999999999994"/>
  </r>
  <r>
    <x v="85"/>
    <s v="HND"/>
    <x v="4"/>
    <x v="5"/>
    <n v="1.83"/>
    <n v="0"/>
    <n v="3.7"/>
    <n v="2.64"/>
    <n v="5.53"/>
    <n v="1304.7"/>
    <n v="32.1"/>
    <n v="68.900000000000006"/>
  </r>
  <r>
    <x v="85"/>
    <s v="HND"/>
    <x v="4"/>
    <x v="6"/>
    <n v="2.19"/>
    <n v="0"/>
    <n v="3.77"/>
    <n v="-3.76"/>
    <n v="5.96"/>
    <n v="1425.85"/>
    <n v="30.9"/>
    <n v="71.3"/>
  </r>
  <r>
    <x v="85"/>
    <s v="HND"/>
    <x v="4"/>
    <x v="7"/>
    <n v="2.36"/>
    <n v="0"/>
    <n v="3.93"/>
    <n v="23.83"/>
    <n v="6.29"/>
    <n v="1577.74"/>
    <n v="38.26"/>
    <n v="73.5"/>
  </r>
  <r>
    <x v="85"/>
    <s v="HND"/>
    <x v="4"/>
    <x v="8"/>
    <n v="2.4700000000000002"/>
    <n v="0"/>
    <n v="4.01"/>
    <n v="-0.94"/>
    <n v="6.48"/>
    <n v="1732.49"/>
    <n v="37.9"/>
    <n v="76.400000000000006"/>
  </r>
  <r>
    <x v="85"/>
    <s v="HND"/>
    <x v="4"/>
    <x v="9"/>
    <n v="3.25"/>
    <n v="0"/>
    <n v="3.61"/>
    <n v="-5.24"/>
    <n v="6.86"/>
    <n v="1781.16"/>
    <n v="35.909999999999997"/>
    <n v="78.3"/>
  </r>
  <r>
    <x v="85"/>
    <s v="HND"/>
    <x v="4"/>
    <x v="10"/>
    <n v="3.5"/>
    <n v="0"/>
    <n v="3.7"/>
    <n v="4.47"/>
    <n v="7.2"/>
    <n v="1893.33"/>
    <n v="37.520000000000003"/>
    <n v="81"/>
  </r>
  <r>
    <x v="85"/>
    <s v="HND"/>
    <x v="4"/>
    <x v="11"/>
    <n v="3.44"/>
    <n v="0"/>
    <n v="4.03"/>
    <n v="1.28"/>
    <n v="7.47"/>
    <n v="2073.66"/>
    <n v="38"/>
    <n v="82.2"/>
  </r>
  <r>
    <x v="85"/>
    <s v="HND"/>
    <x v="4"/>
    <x v="12"/>
    <n v="3.64"/>
    <n v="0"/>
    <n v="4.2"/>
    <n v="8.93"/>
    <n v="7.84"/>
    <n v="2126.0300000000002"/>
    <n v="41.39"/>
    <n v="83.6"/>
  </r>
  <r>
    <x v="85"/>
    <s v="HND"/>
    <x v="4"/>
    <x v="13"/>
    <n v="3.62"/>
    <n v="0"/>
    <n v="4.59"/>
    <n v="0.22"/>
    <n v="8.2100000000000009"/>
    <n v="2081.13"/>
    <n v="41.48"/>
    <n v="87.2"/>
  </r>
  <r>
    <x v="85"/>
    <s v="HND"/>
    <x v="4"/>
    <x v="14"/>
    <n v="3.37"/>
    <n v="0"/>
    <n v="4.93"/>
    <n v="9.56"/>
    <n v="8.3000000000000007"/>
    <n v="2179.88"/>
    <n v="45.45"/>
    <n v="88.7"/>
  </r>
  <r>
    <x v="85"/>
    <s v="HND"/>
    <x v="4"/>
    <x v="15"/>
    <n v="4.33"/>
    <n v="0"/>
    <n v="5.04"/>
    <n v="11.25"/>
    <n v="9.3699999999999992"/>
    <n v="2271.1999999999998"/>
    <n v="50.56"/>
    <n v="90"/>
  </r>
  <r>
    <x v="85"/>
    <s v="HND"/>
    <x v="4"/>
    <x v="16"/>
    <n v="4.8099999999999996"/>
    <n v="0"/>
    <n v="4.83"/>
    <n v="-1.91"/>
    <n v="9.64"/>
    <n v="2307.34"/>
    <n v="49.6"/>
    <n v="91.6"/>
  </r>
  <r>
    <x v="85"/>
    <s v="HND"/>
    <x v="4"/>
    <x v="17"/>
    <n v="5.77"/>
    <n v="0"/>
    <n v="4"/>
    <n v="5.91"/>
    <n v="9.77"/>
    <n v="2413.0100000000002"/>
    <n v="52.53"/>
    <n v="86.5"/>
  </r>
  <r>
    <x v="85"/>
    <s v="HND"/>
    <x v="4"/>
    <x v="18"/>
    <n v="6.46"/>
    <n v="0"/>
    <n v="3.61"/>
    <n v="9.94"/>
    <n v="10.07"/>
    <n v="2464.64"/>
    <n v="57.75"/>
    <n v="91.6"/>
  </r>
  <r>
    <x v="85"/>
    <s v="HND"/>
    <x v="4"/>
    <x v="19"/>
    <n v="6.13"/>
    <n v="0"/>
    <n v="4.97"/>
    <n v="-2.72"/>
    <n v="11.1"/>
    <n v="2502.33"/>
    <n v="56.17"/>
    <n v="91.1"/>
  </r>
  <r>
    <x v="85"/>
    <s v="HND"/>
    <x v="4"/>
    <x v="20"/>
    <n v="6.08"/>
    <n v="0"/>
    <n v="4.55"/>
    <n v="-9.0299999999999994"/>
    <n v="10.63"/>
    <n v="2307.61"/>
    <n v="51.1"/>
    <n v="93.1"/>
  </r>
  <r>
    <x v="85"/>
    <s v="HND"/>
    <x v="4"/>
    <x v="21"/>
    <n v="7.23"/>
    <n v="0"/>
    <n v="4.29"/>
    <n v="2.3199999999999998"/>
    <n v="11.52"/>
    <n v="2735.15"/>
    <n v="52.29"/>
    <n v="94.1"/>
  </r>
  <r>
    <x v="85"/>
    <s v="HND"/>
    <x v="4"/>
    <x v="22"/>
    <n v="7.57"/>
    <n v="0"/>
    <n v="4.4400000000000004"/>
    <n v="0"/>
    <n v="12.01"/>
    <n v="3003.29"/>
    <m/>
    <n v="94.4"/>
  </r>
  <r>
    <x v="86"/>
    <s v="HKG"/>
    <x v="0"/>
    <x v="0"/>
    <n v="0"/>
    <n v="0"/>
    <n v="31.26"/>
    <n v="4.6900000000000004"/>
    <n v="31.26"/>
    <n v="25756.77"/>
    <n v="197.48"/>
    <n v="100"/>
  </r>
  <r>
    <x v="86"/>
    <s v="HKG"/>
    <x v="0"/>
    <x v="1"/>
    <n v="0"/>
    <n v="0"/>
    <n v="32.36"/>
    <n v="26.3"/>
    <n v="32.36"/>
    <n v="25230.38"/>
    <n v="249.42"/>
    <n v="100"/>
  </r>
  <r>
    <x v="86"/>
    <s v="HKG"/>
    <x v="0"/>
    <x v="2"/>
    <n v="0"/>
    <n v="0"/>
    <n v="34.229999999999997"/>
    <n v="-2.4"/>
    <n v="34.229999999999997"/>
    <n v="24665.84"/>
    <n v="243.43"/>
    <n v="100"/>
  </r>
  <r>
    <x v="86"/>
    <s v="HKG"/>
    <x v="0"/>
    <x v="3"/>
    <n v="0"/>
    <n v="0"/>
    <n v="35.43"/>
    <n v="3.28"/>
    <n v="35.43"/>
    <n v="23977.17"/>
    <n v="251.41"/>
    <n v="100"/>
  </r>
  <r>
    <x v="86"/>
    <s v="HKG"/>
    <x v="0"/>
    <x v="4"/>
    <n v="0"/>
    <n v="0"/>
    <n v="37.049999999999997"/>
    <n v="11.98"/>
    <n v="37.049999999999997"/>
    <n v="24928.1"/>
    <n v="281.52999999999997"/>
    <n v="100"/>
  </r>
  <r>
    <x v="86"/>
    <s v="HKG"/>
    <x v="0"/>
    <x v="5"/>
    <n v="0"/>
    <n v="0"/>
    <n v="38.380000000000003"/>
    <n v="-4.0599999999999996"/>
    <n v="38.380000000000003"/>
    <n v="26649.64"/>
    <n v="270.08999999999997"/>
    <n v="100"/>
  </r>
  <r>
    <x v="86"/>
    <s v="HKG"/>
    <x v="0"/>
    <x v="6"/>
    <n v="0"/>
    <n v="0"/>
    <n v="38.54"/>
    <n v="5.8"/>
    <n v="38.54"/>
    <n v="28224.1"/>
    <n v="285.75"/>
    <n v="100"/>
  </r>
  <r>
    <x v="86"/>
    <s v="HKG"/>
    <x v="0"/>
    <x v="7"/>
    <n v="0"/>
    <n v="0"/>
    <n v="38.880000000000003"/>
    <n v="6.39"/>
    <n v="38.880000000000003"/>
    <n v="30593.95"/>
    <n v="304.01"/>
    <n v="100"/>
  </r>
  <r>
    <x v="86"/>
    <s v="HKG"/>
    <x v="0"/>
    <x v="8"/>
    <n v="0"/>
    <n v="0"/>
    <n v="37.93"/>
    <n v="-6.96"/>
    <n v="37.93"/>
    <n v="31515.53"/>
    <n v="282.85000000000002"/>
    <n v="100"/>
  </r>
  <r>
    <x v="86"/>
    <s v="HKG"/>
    <x v="0"/>
    <x v="9"/>
    <n v="0"/>
    <n v="0"/>
    <n v="38.619999999999997"/>
    <n v="9.19"/>
    <n v="38.619999999999997"/>
    <n v="30697.54"/>
    <n v="308.86"/>
    <n v="100"/>
  </r>
  <r>
    <x v="86"/>
    <s v="HKG"/>
    <x v="0"/>
    <x v="10"/>
    <n v="0.04"/>
    <n v="0"/>
    <n v="38.19"/>
    <n v="3.99"/>
    <n v="38.229999999999997"/>
    <n v="32550.14"/>
    <n v="321.18"/>
    <n v="100"/>
  </r>
  <r>
    <x v="86"/>
    <s v="HKG"/>
    <x v="0"/>
    <x v="11"/>
    <n v="0.04"/>
    <n v="0"/>
    <n v="38.93"/>
    <n v="2.54"/>
    <n v="38.97"/>
    <n v="35142.49"/>
    <n v="329.33"/>
    <n v="100"/>
  </r>
  <r>
    <x v="86"/>
    <s v="HKG"/>
    <x v="0"/>
    <x v="12"/>
    <n v="0.04"/>
    <n v="0"/>
    <n v="38.49"/>
    <n v="-3.9"/>
    <n v="38.53"/>
    <n v="36730.800000000003"/>
    <n v="316.49"/>
    <n v="100"/>
  </r>
  <r>
    <x v="86"/>
    <s v="HKG"/>
    <x v="0"/>
    <x v="13"/>
    <n v="0.04"/>
    <n v="0"/>
    <n v="38.97"/>
    <n v="2.7"/>
    <n v="39.01"/>
    <n v="38403.78"/>
    <n v="325.02999999999997"/>
    <n v="100"/>
  </r>
  <r>
    <x v="86"/>
    <s v="HKG"/>
    <x v="0"/>
    <x v="14"/>
    <n v="0.04"/>
    <n v="0"/>
    <n v="39.700000000000003"/>
    <n v="-2.41"/>
    <n v="39.74"/>
    <n v="40315.370000000003"/>
    <n v="317.20999999999998"/>
    <n v="100"/>
  </r>
  <r>
    <x v="86"/>
    <s v="HKG"/>
    <x v="0"/>
    <x v="15"/>
    <n v="7.0000000000000007E-2"/>
    <n v="0"/>
    <n v="37.79"/>
    <n v="2.91"/>
    <n v="37.86"/>
    <n v="42432.160000000003"/>
    <n v="326.45"/>
    <n v="100"/>
  </r>
  <r>
    <x v="86"/>
    <s v="HKG"/>
    <x v="0"/>
    <x v="16"/>
    <n v="0.14000000000000001"/>
    <n v="0"/>
    <n v="37.979999999999997"/>
    <n v="2.63"/>
    <n v="38.119999999999997"/>
    <n v="43734.2"/>
    <n v="335.05"/>
    <n v="100"/>
  </r>
  <r>
    <x v="86"/>
    <s v="HKG"/>
    <x v="0"/>
    <x v="17"/>
    <n v="0.15"/>
    <n v="0"/>
    <n v="36.79"/>
    <n v="7.25"/>
    <n v="36.94"/>
    <n v="46160.43"/>
    <n v="359.34"/>
    <n v="100"/>
  </r>
  <r>
    <x v="86"/>
    <s v="HKG"/>
    <x v="0"/>
    <x v="18"/>
    <n v="0.15"/>
    <n v="0"/>
    <n v="36.42"/>
    <n v="1.18"/>
    <n v="36.57"/>
    <n v="48537.57"/>
    <n v="363.57"/>
    <n v="100"/>
  </r>
  <r>
    <x v="86"/>
    <s v="HKG"/>
    <x v="0"/>
    <x v="19"/>
    <n v="0.16"/>
    <n v="0"/>
    <n v="36.78"/>
    <n v="-5.23"/>
    <n v="36.94"/>
    <n v="48359"/>
    <n v="344.54"/>
    <n v="100"/>
  </r>
  <r>
    <x v="86"/>
    <s v="HKG"/>
    <x v="0"/>
    <x v="20"/>
    <n v="0.19"/>
    <n v="0"/>
    <n v="35.11"/>
    <n v="-25.16"/>
    <n v="35.299999999999997"/>
    <n v="46109.23"/>
    <n v="257.87"/>
    <n v="100"/>
  </r>
  <r>
    <x v="86"/>
    <s v="HKG"/>
    <x v="0"/>
    <x v="21"/>
    <n v="0.23"/>
    <n v="0"/>
    <n v="36.99"/>
    <n v="-5.53"/>
    <n v="37.22"/>
    <n v="49770.559999999998"/>
    <n v="243.6"/>
    <n v="100"/>
  </r>
  <r>
    <x v="86"/>
    <s v="HKG"/>
    <x v="0"/>
    <x v="22"/>
    <n v="0.23"/>
    <n v="0"/>
    <n v="35.71"/>
    <n v="-10.73"/>
    <n v="35.94"/>
    <n v="48826.05"/>
    <n v="217.46"/>
    <n v="100"/>
  </r>
  <r>
    <x v="87"/>
    <s v="HUN"/>
    <x v="1"/>
    <x v="0"/>
    <n v="0.24"/>
    <n v="14.18"/>
    <n v="20.77"/>
    <n v="-2.95"/>
    <n v="35.19"/>
    <n v="4624.28"/>
    <n v="280.8"/>
    <n v="100"/>
  </r>
  <r>
    <x v="87"/>
    <s v="HUN"/>
    <x v="1"/>
    <x v="1"/>
    <n v="0.26"/>
    <n v="14.13"/>
    <n v="22.03"/>
    <n v="2.44"/>
    <n v="36.42"/>
    <n v="5276.03"/>
    <n v="287.64"/>
    <n v="100"/>
  </r>
  <r>
    <x v="87"/>
    <s v="HUN"/>
    <x v="1"/>
    <x v="2"/>
    <n v="0.23"/>
    <n v="13.95"/>
    <n v="21.97"/>
    <n v="-2.34"/>
    <n v="36.15"/>
    <n v="6655.33"/>
    <n v="280.91000000000003"/>
    <n v="100"/>
  </r>
  <r>
    <x v="87"/>
    <s v="HUN"/>
    <x v="1"/>
    <x v="3"/>
    <n v="0.33"/>
    <n v="11.01"/>
    <n v="22.79"/>
    <n v="1.24"/>
    <n v="34.130000000000003"/>
    <n v="8419.43"/>
    <n v="284.39"/>
    <n v="100"/>
  </r>
  <r>
    <x v="87"/>
    <s v="HUN"/>
    <x v="1"/>
    <x v="4"/>
    <n v="0.94"/>
    <n v="11.91"/>
    <n v="20.86"/>
    <n v="1.6"/>
    <n v="33.71"/>
    <n v="10301.700000000001"/>
    <n v="288.93"/>
    <n v="100"/>
  </r>
  <r>
    <x v="87"/>
    <s v="HUN"/>
    <x v="1"/>
    <x v="7"/>
    <n v="1.88"/>
    <n v="14.68"/>
    <n v="23.4"/>
    <n v="-1.32"/>
    <n v="39.96"/>
    <n v="13940.91"/>
    <n v="298.08999999999997"/>
    <n v="100"/>
  </r>
  <r>
    <x v="87"/>
    <s v="HUN"/>
    <x v="1"/>
    <x v="8"/>
    <n v="2.35"/>
    <n v="14.82"/>
    <n v="22.85"/>
    <n v="-1.41"/>
    <n v="40.020000000000003"/>
    <n v="15772.33"/>
    <n v="293.89999999999998"/>
    <n v="100"/>
  </r>
  <r>
    <x v="87"/>
    <s v="HUN"/>
    <x v="1"/>
    <x v="9"/>
    <n v="2.89"/>
    <n v="15.43"/>
    <n v="17.59"/>
    <n v="-7.22"/>
    <n v="35.909999999999997"/>
    <n v="13077.31"/>
    <n v="272.69"/>
    <n v="100"/>
  </r>
  <r>
    <x v="87"/>
    <s v="HUN"/>
    <x v="1"/>
    <x v="10"/>
    <n v="3.02"/>
    <n v="15.76"/>
    <n v="18.579999999999998"/>
    <n v="1.88"/>
    <n v="37.36"/>
    <n v="13217.5"/>
    <n v="277.83"/>
    <n v="100"/>
  </r>
  <r>
    <x v="87"/>
    <s v="HUN"/>
    <x v="1"/>
    <x v="11"/>
    <n v="2.71"/>
    <n v="15.69"/>
    <n v="17.62"/>
    <n v="-3.01"/>
    <n v="36.020000000000003"/>
    <n v="14234.47"/>
    <n v="269.45999999999998"/>
    <n v="100"/>
  </r>
  <r>
    <x v="87"/>
    <s v="HUN"/>
    <x v="1"/>
    <x v="12"/>
    <n v="2.64"/>
    <n v="15.79"/>
    <n v="16.190000000000001"/>
    <n v="-6.81"/>
    <n v="34.619999999999997"/>
    <n v="12984.84"/>
    <n v="251.12"/>
    <n v="100"/>
  </r>
  <r>
    <x v="87"/>
    <s v="HUN"/>
    <x v="1"/>
    <x v="13"/>
    <n v="2.78"/>
    <n v="15.37"/>
    <n v="12.12"/>
    <n v="-5.21"/>
    <n v="30.27"/>
    <n v="13715.07"/>
    <n v="238.04"/>
    <n v="100"/>
  </r>
  <r>
    <x v="87"/>
    <s v="HUN"/>
    <x v="1"/>
    <x v="14"/>
    <n v="3.16"/>
    <n v="15.65"/>
    <n v="10.58"/>
    <n v="0.1"/>
    <n v="29.39"/>
    <n v="14294.26"/>
    <n v="238.27"/>
    <n v="100"/>
  </r>
  <r>
    <x v="87"/>
    <s v="HUN"/>
    <x v="1"/>
    <x v="15"/>
    <n v="3.22"/>
    <n v="15.83"/>
    <n v="11.28"/>
    <n v="5.36"/>
    <n v="30.33"/>
    <n v="12717.04"/>
    <n v="251.04"/>
    <n v="100"/>
  </r>
  <r>
    <x v="87"/>
    <s v="HUN"/>
    <x v="1"/>
    <x v="16"/>
    <n v="3.25"/>
    <n v="16.05"/>
    <n v="12.58"/>
    <n v="1.77"/>
    <n v="31.88"/>
    <n v="13104.7"/>
    <n v="255.49"/>
    <n v="100"/>
  </r>
  <r>
    <x v="87"/>
    <s v="HUN"/>
    <x v="1"/>
    <x v="17"/>
    <n v="3.48"/>
    <n v="16.100000000000001"/>
    <n v="13.34"/>
    <n v="5.4"/>
    <n v="32.92"/>
    <n v="14621.24"/>
    <n v="269.29000000000002"/>
    <n v="100"/>
  </r>
  <r>
    <x v="87"/>
    <s v="HUN"/>
    <x v="1"/>
    <x v="18"/>
    <n v="3.77"/>
    <n v="15.73"/>
    <n v="12.55"/>
    <n v="0.71"/>
    <n v="32.049999999999997"/>
    <n v="16425.21"/>
    <n v="271.2"/>
    <n v="100"/>
  </r>
  <r>
    <x v="87"/>
    <s v="HUN"/>
    <x v="1"/>
    <x v="19"/>
    <n v="4.7"/>
    <n v="16.29"/>
    <n v="13.29"/>
    <n v="1.36"/>
    <n v="34.28"/>
    <n v="16786.21"/>
    <n v="274.89"/>
    <n v="100"/>
  </r>
  <r>
    <x v="87"/>
    <s v="HUN"/>
    <x v="1"/>
    <x v="20"/>
    <n v="5.52"/>
    <n v="16.059999999999999"/>
    <n v="13.34"/>
    <n v="-1.66"/>
    <n v="34.92"/>
    <n v="16131.95"/>
    <n v="270.33"/>
    <n v="100"/>
  </r>
  <r>
    <x v="87"/>
    <s v="HUN"/>
    <x v="1"/>
    <x v="21"/>
    <n v="6.91"/>
    <n v="15.99"/>
    <n v="13.2"/>
    <n v="5.04"/>
    <n v="36.1"/>
    <n v="18755.099999999999"/>
    <n v="283.95999999999998"/>
    <n v="100"/>
  </r>
  <r>
    <x v="87"/>
    <s v="HUN"/>
    <x v="1"/>
    <x v="22"/>
    <n v="7.66"/>
    <n v="15.81"/>
    <n v="12.29"/>
    <n v="-5.97"/>
    <n v="35.76"/>
    <n v="18353.3"/>
    <n v="267.02"/>
    <n v="100"/>
  </r>
  <r>
    <x v="87"/>
    <s v="HUN"/>
    <x v="1"/>
    <x v="5"/>
    <n v="1.87"/>
    <n v="13.83"/>
    <n v="20.05"/>
    <n v="6.63"/>
    <n v="35.75"/>
    <n v="11223.4"/>
    <n v="308.08"/>
    <n v="99.9"/>
  </r>
  <r>
    <x v="87"/>
    <s v="HUN"/>
    <x v="1"/>
    <x v="6"/>
    <n v="1.49"/>
    <n v="13.46"/>
    <n v="20.9"/>
    <n v="-1.95"/>
    <n v="35.85"/>
    <n v="11489.56"/>
    <n v="302.06"/>
    <n v="99.9"/>
  </r>
  <r>
    <x v="88"/>
    <s v="ISL"/>
    <x v="1"/>
    <x v="0"/>
    <n v="7.61"/>
    <n v="0"/>
    <n v="0"/>
    <n v="6.16"/>
    <n v="7.61"/>
    <n v="32096.37"/>
    <n v="33.229999999999997"/>
    <n v="100"/>
  </r>
  <r>
    <x v="88"/>
    <s v="ISL"/>
    <x v="1"/>
    <x v="1"/>
    <n v="7.96"/>
    <n v="0"/>
    <n v="0"/>
    <n v="1.1100000000000001"/>
    <n v="7.96"/>
    <n v="28897.439999999999"/>
    <n v="33.6"/>
    <n v="100"/>
  </r>
  <r>
    <x v="88"/>
    <s v="ISL"/>
    <x v="1"/>
    <x v="2"/>
    <n v="8.34"/>
    <n v="0"/>
    <n v="0.01"/>
    <n v="3.9"/>
    <n v="8.35"/>
    <n v="32409.22"/>
    <n v="34.909999999999997"/>
    <n v="100"/>
  </r>
  <r>
    <x v="88"/>
    <s v="ISL"/>
    <x v="1"/>
    <x v="3"/>
    <n v="8.43"/>
    <n v="0"/>
    <n v="0.01"/>
    <n v="0.5"/>
    <n v="8.44"/>
    <n v="39476.699999999997"/>
    <n v="35.090000000000003"/>
    <n v="100"/>
  </r>
  <r>
    <x v="88"/>
    <s v="ISL"/>
    <x v="1"/>
    <x v="4"/>
    <n v="8.5399999999999991"/>
    <n v="0"/>
    <n v="0"/>
    <n v="1.98"/>
    <n v="8.5399999999999991"/>
    <n v="47334.93"/>
    <n v="35.78"/>
    <n v="100"/>
  </r>
  <r>
    <x v="88"/>
    <s v="ISL"/>
    <x v="1"/>
    <x v="5"/>
    <n v="8.61"/>
    <n v="0"/>
    <n v="0"/>
    <n v="0.34"/>
    <n v="8.61"/>
    <n v="56794.85"/>
    <n v="35.9"/>
    <n v="100"/>
  </r>
  <r>
    <x v="88"/>
    <s v="ISL"/>
    <x v="1"/>
    <x v="6"/>
    <n v="9.85"/>
    <n v="0"/>
    <n v="0"/>
    <n v="9.69"/>
    <n v="9.85"/>
    <n v="57492.93"/>
    <n v="39.380000000000003"/>
    <n v="100"/>
  </r>
  <r>
    <x v="88"/>
    <s v="ISL"/>
    <x v="1"/>
    <x v="7"/>
    <n v="11.89"/>
    <n v="0"/>
    <n v="0"/>
    <n v="14.32"/>
    <n v="11.89"/>
    <n v="69495.73"/>
    <n v="45.02"/>
    <n v="100"/>
  </r>
  <r>
    <x v="88"/>
    <s v="ISL"/>
    <x v="1"/>
    <x v="8"/>
    <n v="16.34"/>
    <n v="0"/>
    <n v="0"/>
    <n v="25.39"/>
    <n v="16.34"/>
    <n v="56943.37"/>
    <n v="56.45"/>
    <n v="100"/>
  </r>
  <r>
    <x v="88"/>
    <s v="ISL"/>
    <x v="1"/>
    <x v="9"/>
    <n v="16.71"/>
    <n v="0"/>
    <n v="0"/>
    <n v="-0.17"/>
    <n v="16.71"/>
    <n v="41301.269999999997"/>
    <n v="56.36"/>
    <n v="100"/>
  </r>
  <r>
    <x v="88"/>
    <s v="ISL"/>
    <x v="1"/>
    <x v="10"/>
    <n v="16.739999999999998"/>
    <n v="0"/>
    <n v="0"/>
    <n v="0.05"/>
    <n v="16.739999999999998"/>
    <n v="43237.07"/>
    <n v="56.39"/>
    <n v="100"/>
  </r>
  <r>
    <x v="88"/>
    <s v="ISL"/>
    <x v="1"/>
    <x v="11"/>
    <n v="16.850000000000001"/>
    <n v="0"/>
    <n v="0"/>
    <n v="-0.02"/>
    <n v="16.850000000000001"/>
    <n v="47714.59"/>
    <n v="56.38"/>
    <n v="100"/>
  </r>
  <r>
    <x v="88"/>
    <s v="ISL"/>
    <x v="1"/>
    <x v="12"/>
    <n v="17.29"/>
    <n v="0"/>
    <n v="0"/>
    <n v="0.92"/>
    <n v="17.29"/>
    <n v="45995.55"/>
    <n v="56.9"/>
    <n v="100"/>
  </r>
  <r>
    <x v="88"/>
    <s v="ISL"/>
    <x v="1"/>
    <x v="13"/>
    <n v="17.989999999999998"/>
    <n v="0"/>
    <n v="0"/>
    <n v="3.2"/>
    <n v="17.989999999999998"/>
    <n v="49804.98"/>
    <n v="58.72"/>
    <n v="100"/>
  </r>
  <r>
    <x v="88"/>
    <s v="ISL"/>
    <x v="1"/>
    <x v="14"/>
    <n v="17.8"/>
    <n v="0"/>
    <n v="0"/>
    <n v="-0.15"/>
    <n v="17.8"/>
    <n v="54576.74"/>
    <n v="58.63"/>
    <n v="100"/>
  </r>
  <r>
    <x v="88"/>
    <s v="ISL"/>
    <x v="1"/>
    <x v="15"/>
    <n v="18.55"/>
    <n v="0"/>
    <n v="0"/>
    <n v="4.4000000000000004"/>
    <n v="18.55"/>
    <n v="52951.68"/>
    <n v="61.21"/>
    <n v="100"/>
  </r>
  <r>
    <x v="88"/>
    <s v="ISL"/>
    <x v="1"/>
    <x v="16"/>
    <n v="18.170000000000002"/>
    <n v="0"/>
    <n v="0"/>
    <n v="0.38"/>
    <n v="18.170000000000002"/>
    <n v="61987.93"/>
    <n v="61.44"/>
    <n v="100"/>
  </r>
  <r>
    <x v="88"/>
    <s v="ISL"/>
    <x v="1"/>
    <x v="17"/>
    <n v="19.07"/>
    <n v="0"/>
    <n v="0"/>
    <n v="4.5599999999999996"/>
    <n v="19.07"/>
    <n v="72010.149999999994"/>
    <n v="64.25"/>
    <n v="100"/>
  </r>
  <r>
    <x v="88"/>
    <s v="ISL"/>
    <x v="1"/>
    <x v="18"/>
    <n v="19.690000000000001"/>
    <n v="0"/>
    <n v="0"/>
    <n v="3.44"/>
    <n v="19.690000000000001"/>
    <n v="74452.19"/>
    <n v="66.459999999999994"/>
    <n v="100"/>
  </r>
  <r>
    <x v="88"/>
    <s v="ISL"/>
    <x v="1"/>
    <x v="19"/>
    <n v="19.36"/>
    <n v="0"/>
    <n v="0"/>
    <n v="-4.71"/>
    <n v="19.36"/>
    <n v="68452.240000000005"/>
    <n v="63.33"/>
    <n v="100"/>
  </r>
  <r>
    <x v="88"/>
    <s v="ISL"/>
    <x v="1"/>
    <x v="20"/>
    <n v="18.89"/>
    <n v="0"/>
    <n v="0"/>
    <n v="-8.2799999999999994"/>
    <n v="18.89"/>
    <n v="59023.57"/>
    <n v="58.08"/>
    <n v="100"/>
  </r>
  <r>
    <x v="88"/>
    <s v="ISL"/>
    <x v="1"/>
    <x v="21"/>
    <n v="19.39"/>
    <n v="0"/>
    <n v="0"/>
    <n v="4.41"/>
    <n v="19.39"/>
    <n v="69325.91"/>
    <n v="60.64"/>
    <n v="100"/>
  </r>
  <r>
    <x v="88"/>
    <s v="ISL"/>
    <x v="1"/>
    <x v="22"/>
    <n v="19.87"/>
    <n v="0"/>
    <n v="0"/>
    <n v="5.0999999999999996"/>
    <n v="19.87"/>
    <n v="75314.09"/>
    <n v="63.73"/>
    <n v="100"/>
  </r>
  <r>
    <x v="89"/>
    <s v="IND"/>
    <x v="0"/>
    <x v="0"/>
    <n v="80.27"/>
    <n v="15.77"/>
    <n v="475.35"/>
    <n v="5.05"/>
    <n v="571.39"/>
    <n v="442.75"/>
    <n v="3725.4"/>
    <n v="60.3"/>
  </r>
  <r>
    <x v="89"/>
    <s v="IND"/>
    <x v="0"/>
    <x v="1"/>
    <n v="76.19"/>
    <n v="18.89"/>
    <n v="491.01"/>
    <n v="0.42"/>
    <n v="586.09"/>
    <n v="450.36"/>
    <n v="3740.87"/>
    <n v="62"/>
  </r>
  <r>
    <x v="89"/>
    <s v="IND"/>
    <x v="0"/>
    <x v="2"/>
    <n v="72.78"/>
    <n v="19.350000000000001"/>
    <n v="517.51"/>
    <n v="3.47"/>
    <n v="609.64"/>
    <n v="469.15"/>
    <n v="3870.81"/>
    <n v="62.3"/>
  </r>
  <r>
    <x v="89"/>
    <s v="IND"/>
    <x v="0"/>
    <x v="3"/>
    <n v="74.63"/>
    <n v="18.14"/>
    <n v="545.36"/>
    <n v="3.56"/>
    <n v="638.13"/>
    <n v="544.14"/>
    <n v="4008.71"/>
    <n v="65.400000000000006"/>
  </r>
  <r>
    <x v="89"/>
    <s v="IND"/>
    <x v="0"/>
    <x v="4"/>
    <n v="109.2"/>
    <n v="21.26"/>
    <n v="567.86"/>
    <n v="8.58"/>
    <n v="698.32"/>
    <n v="624.26"/>
    <n v="4352.6499999999996"/>
    <n v="64.400000000000006"/>
  </r>
  <r>
    <x v="89"/>
    <s v="IND"/>
    <x v="0"/>
    <x v="5"/>
    <n v="107.47"/>
    <n v="17.73"/>
    <n v="579.32000000000005"/>
    <n v="5.88"/>
    <n v="704.52"/>
    <n v="710.49"/>
    <n v="4608.42"/>
    <n v="68.8"/>
  </r>
  <r>
    <x v="89"/>
    <s v="IND"/>
    <x v="0"/>
    <x v="6"/>
    <n v="127.56"/>
    <n v="17.63"/>
    <n v="599.24"/>
    <n v="5.35"/>
    <n v="744.43"/>
    <n v="801.67"/>
    <n v="4854.87"/>
    <n v="67.900000000000006"/>
  </r>
  <r>
    <x v="89"/>
    <s v="IND"/>
    <x v="0"/>
    <x v="7"/>
    <n v="141.75"/>
    <n v="17.829999999999998"/>
    <n v="636.67999999999995"/>
    <n v="8.5299999999999994"/>
    <n v="796.26"/>
    <n v="1021.89"/>
    <n v="5268.96"/>
    <n v="72.3"/>
  </r>
  <r>
    <x v="89"/>
    <s v="IND"/>
    <x v="0"/>
    <x v="8"/>
    <n v="138.91"/>
    <n v="15.23"/>
    <n v="674.27"/>
    <n v="5.84"/>
    <n v="828.41"/>
    <n v="992.52"/>
    <n v="5576.53"/>
    <n v="74.099999999999994"/>
  </r>
  <r>
    <x v="89"/>
    <s v="IND"/>
    <x v="0"/>
    <x v="9"/>
    <n v="134.33000000000001"/>
    <n v="16.82"/>
    <n v="728.56"/>
    <n v="7.45"/>
    <n v="879.71"/>
    <n v="1094.95"/>
    <n v="5991.85"/>
    <n v="75"/>
  </r>
  <r>
    <x v="89"/>
    <s v="IND"/>
    <x v="0"/>
    <x v="10"/>
    <n v="142.61000000000001"/>
    <n v="23.08"/>
    <n v="771.78"/>
    <n v="4.33"/>
    <n v="937.47"/>
    <n v="1347.52"/>
    <n v="6251.33"/>
    <n v="76.3"/>
  </r>
  <r>
    <x v="89"/>
    <s v="IND"/>
    <x v="0"/>
    <x v="11"/>
    <n v="173.62"/>
    <n v="32.22"/>
    <n v="828.16"/>
    <n v="5.46"/>
    <n v="1034"/>
    <n v="1445.46"/>
    <n v="6592.37"/>
    <n v="79.5"/>
  </r>
  <r>
    <x v="89"/>
    <s v="IND"/>
    <x v="0"/>
    <x v="12"/>
    <n v="165.25"/>
    <n v="33.14"/>
    <n v="893.45"/>
    <n v="5.4"/>
    <n v="1091.8399999999999"/>
    <n v="1429.32"/>
    <n v="6948.69"/>
    <n v="79.900000000000006"/>
  </r>
  <r>
    <x v="89"/>
    <s v="IND"/>
    <x v="0"/>
    <x v="13"/>
    <n v="187.9"/>
    <n v="33.31"/>
    <n v="924.93"/>
    <n v="3.31"/>
    <n v="1146.1400000000001"/>
    <n v="1432.84"/>
    <n v="7178.72"/>
    <n v="83.1"/>
  </r>
  <r>
    <x v="89"/>
    <s v="IND"/>
    <x v="0"/>
    <x v="14"/>
    <n v="202.04"/>
    <n v="34.69"/>
    <n v="1025.49"/>
    <n v="6.76"/>
    <n v="1262.22"/>
    <n v="1553.88"/>
    <n v="7664"/>
    <n v="85.1"/>
  </r>
  <r>
    <x v="89"/>
    <s v="IND"/>
    <x v="0"/>
    <x v="15"/>
    <n v="203.21"/>
    <n v="38.31"/>
    <n v="1080.58"/>
    <n v="3.47"/>
    <n v="1322.1"/>
    <n v="1584"/>
    <n v="7929.68"/>
    <n v="88"/>
  </r>
  <r>
    <x v="89"/>
    <s v="IND"/>
    <x v="0"/>
    <x v="16"/>
    <n v="208.21"/>
    <n v="37.9"/>
    <n v="1155.6300000000001"/>
    <n v="4.4800000000000004"/>
    <n v="1401.74"/>
    <n v="1707.51"/>
    <n v="8284.9699999999993"/>
    <n v="89.6"/>
  </r>
  <r>
    <x v="89"/>
    <s v="IND"/>
    <x v="0"/>
    <x v="17"/>
    <n v="234.9"/>
    <n v="37.409999999999997"/>
    <n v="1199.02"/>
    <n v="3.81"/>
    <n v="1471.33"/>
    <n v="1950.1"/>
    <n v="8600.74"/>
    <n v="91.8"/>
  </r>
  <r>
    <x v="89"/>
    <s v="IND"/>
    <x v="0"/>
    <x v="18"/>
    <n v="263.61"/>
    <n v="39.049999999999997"/>
    <n v="1276.52"/>
    <n v="5.67"/>
    <n v="1579.18"/>
    <n v="1966.25"/>
    <n v="9088.11"/>
    <n v="95.7"/>
  </r>
  <r>
    <x v="89"/>
    <s v="IND"/>
    <x v="0"/>
    <x v="19"/>
    <n v="303.16000000000003"/>
    <n v="45.16"/>
    <n v="1273.78"/>
    <n v="2.52"/>
    <n v="1622.1"/>
    <n v="2041.43"/>
    <n v="9317.35"/>
    <n v="95.9"/>
  </r>
  <r>
    <x v="89"/>
    <s v="IND"/>
    <x v="0"/>
    <x v="20"/>
    <n v="315.67"/>
    <n v="44.61"/>
    <n v="1221.6600000000001"/>
    <n v="-5.25"/>
    <n v="1581.94"/>
    <n v="1907.04"/>
    <n v="8828.3700000000008"/>
    <n v="96.5"/>
  </r>
  <r>
    <x v="89"/>
    <s v="IND"/>
    <x v="0"/>
    <x v="21"/>
    <n v="333.49"/>
    <n v="43.92"/>
    <n v="1337.35"/>
    <n v="8.57"/>
    <n v="1714.76"/>
    <n v="2239.61"/>
    <n v="9585.08"/>
    <n v="99.6"/>
  </r>
  <r>
    <x v="89"/>
    <s v="IND"/>
    <x v="0"/>
    <x v="22"/>
    <n v="380.87"/>
    <n v="46.19"/>
    <n v="1430.92"/>
    <n v="5.41"/>
    <n v="1857.98"/>
    <n v="2352.61"/>
    <n v="10103.18"/>
    <n v="99.2"/>
  </r>
  <r>
    <x v="90"/>
    <s v="IDN"/>
    <x v="0"/>
    <x v="0"/>
    <n v="19.600000000000001"/>
    <n v="0"/>
    <n v="78.44"/>
    <n v="7.04"/>
    <n v="98.04"/>
    <n v="763.71"/>
    <n v="1163.52"/>
    <n v="86.3"/>
  </r>
  <r>
    <x v="90"/>
    <s v="IDN"/>
    <x v="0"/>
    <x v="1"/>
    <n v="22.19"/>
    <n v="0"/>
    <n v="83.97"/>
    <n v="7.11"/>
    <n v="106.16"/>
    <n v="732.31"/>
    <n v="1246.26"/>
    <n v="86.3"/>
  </r>
  <r>
    <x v="90"/>
    <s v="IDN"/>
    <x v="0"/>
    <x v="2"/>
    <n v="21"/>
    <n v="0"/>
    <n v="92.04"/>
    <n v="2.74"/>
    <n v="113.04"/>
    <n v="881"/>
    <n v="1280.3800000000001"/>
    <n v="87.6"/>
  </r>
  <r>
    <x v="90"/>
    <s v="IDN"/>
    <x v="0"/>
    <x v="3"/>
    <n v="19.82"/>
    <n v="0"/>
    <n v="97.57"/>
    <n v="8.49"/>
    <n v="117.39"/>
    <n v="1043.21"/>
    <n v="1389.07"/>
    <n v="87.9"/>
  </r>
  <r>
    <x v="90"/>
    <s v="IDN"/>
    <x v="0"/>
    <x v="4"/>
    <n v="20.97"/>
    <n v="0"/>
    <n v="103.81"/>
    <n v="-0.95"/>
    <n v="124.78"/>
    <n v="1126.8399999999999"/>
    <n v="1375.85"/>
    <n v="89"/>
  </r>
  <r>
    <x v="90"/>
    <s v="IDN"/>
    <x v="0"/>
    <x v="5"/>
    <n v="22.66"/>
    <n v="0"/>
    <n v="110.23"/>
    <n v="2.92"/>
    <n v="132.88999999999999"/>
    <n v="1238.21"/>
    <n v="1416.01"/>
    <n v="84.8"/>
  </r>
  <r>
    <x v="90"/>
    <s v="IDN"/>
    <x v="0"/>
    <x v="6"/>
    <n v="21.18"/>
    <n v="0"/>
    <n v="116.82"/>
    <n v="1.71"/>
    <n v="138"/>
    <n v="1558.32"/>
    <n v="1440.2"/>
    <n v="90.6"/>
  </r>
  <r>
    <x v="90"/>
    <s v="IDN"/>
    <x v="0"/>
    <x v="7"/>
    <n v="24.29"/>
    <n v="0"/>
    <n v="124.11"/>
    <n v="7.33"/>
    <n v="148.4"/>
    <n v="1823.22"/>
    <n v="1545.7"/>
    <n v="91.1"/>
  </r>
  <r>
    <x v="90"/>
    <s v="IDN"/>
    <x v="0"/>
    <x v="8"/>
    <n v="26.34"/>
    <n v="0"/>
    <n v="129.56"/>
    <n v="1.1499999999999999"/>
    <n v="155.9"/>
    <n v="2124.5500000000002"/>
    <n v="1563.55"/>
    <n v="92.7"/>
  </r>
  <r>
    <x v="90"/>
    <s v="IDN"/>
    <x v="0"/>
    <x v="9"/>
    <n v="26.79"/>
    <n v="0"/>
    <n v="136.08000000000001"/>
    <n v="2.73"/>
    <n v="162.87"/>
    <n v="2218.4899999999998"/>
    <n v="1606.19"/>
    <n v="93.6"/>
  </r>
  <r>
    <x v="90"/>
    <s v="IDN"/>
    <x v="0"/>
    <x v="10"/>
    <n v="34.630000000000003"/>
    <n v="0"/>
    <n v="142.93"/>
    <n v="8.23"/>
    <n v="177.56"/>
    <n v="3065.68"/>
    <n v="1738.33"/>
    <n v="94.2"/>
  </r>
  <r>
    <x v="90"/>
    <s v="IDN"/>
    <x v="0"/>
    <x v="11"/>
    <n v="30.46"/>
    <n v="0"/>
    <n v="161.41999999999999"/>
    <n v="5.64"/>
    <n v="191.88"/>
    <n v="3579.46"/>
    <n v="1836.37"/>
    <n v="94.8"/>
  </r>
  <r>
    <x v="90"/>
    <s v="IDN"/>
    <x v="0"/>
    <x v="12"/>
    <n v="31.11"/>
    <n v="0"/>
    <n v="177.85"/>
    <n v="3.24"/>
    <n v="208.96"/>
    <n v="3632.27"/>
    <n v="1895.79"/>
    <n v="96"/>
  </r>
  <r>
    <x v="90"/>
    <s v="IDN"/>
    <x v="0"/>
    <x v="13"/>
    <n v="35.5"/>
    <n v="0"/>
    <n v="189.68"/>
    <n v="-4.53"/>
    <n v="225.18"/>
    <n v="3566.6"/>
    <n v="1809.83"/>
    <n v="96.5"/>
  </r>
  <r>
    <x v="90"/>
    <s v="IDN"/>
    <x v="0"/>
    <x v="14"/>
    <n v="34.409999999999997"/>
    <n v="0"/>
    <n v="203.13"/>
    <n v="1.65"/>
    <n v="237.54"/>
    <n v="3441.07"/>
    <n v="1839.6"/>
    <n v="97"/>
  </r>
  <r>
    <x v="90"/>
    <s v="IDN"/>
    <x v="0"/>
    <x v="15"/>
    <n v="33.56"/>
    <n v="0"/>
    <n v="209.72"/>
    <n v="1.44"/>
    <n v="243.28"/>
    <n v="3288.22"/>
    <n v="1866.1"/>
    <n v="97.5"/>
  </r>
  <r>
    <x v="90"/>
    <s v="IDN"/>
    <x v="0"/>
    <x v="16"/>
    <n v="39.58"/>
    <n v="0"/>
    <n v="217.97"/>
    <n v="1.65"/>
    <n v="257.55"/>
    <n v="3521.47"/>
    <n v="1896.81"/>
    <n v="97.6"/>
  </r>
  <r>
    <x v="90"/>
    <s v="IDN"/>
    <x v="0"/>
    <x v="17"/>
    <n v="43.17"/>
    <n v="0"/>
    <n v="222.64"/>
    <n v="3.74"/>
    <n v="265.81"/>
    <n v="3798.88"/>
    <n v="1967.71"/>
    <n v="98.1"/>
  </r>
  <r>
    <x v="90"/>
    <s v="IDN"/>
    <x v="0"/>
    <x v="18"/>
    <n v="48.38"/>
    <n v="0"/>
    <n v="235.41"/>
    <n v="9.35"/>
    <n v="283.79000000000002"/>
    <n v="3860.95"/>
    <n v="2151.63"/>
    <n v="98.5"/>
  </r>
  <r>
    <x v="90"/>
    <s v="IDN"/>
    <x v="0"/>
    <x v="19"/>
    <n v="48.04"/>
    <n v="0"/>
    <n v="247.4"/>
    <n v="6.88"/>
    <n v="295.44"/>
    <n v="4106.95"/>
    <n v="2299.63"/>
    <n v="98.9"/>
  </r>
  <r>
    <x v="90"/>
    <s v="IDN"/>
    <x v="0"/>
    <x v="20"/>
    <n v="52.89"/>
    <n v="0"/>
    <n v="238.93"/>
    <n v="-5.91"/>
    <n v="291.82"/>
    <n v="3853.7"/>
    <n v="2163.75"/>
    <n v="97"/>
  </r>
  <r>
    <x v="90"/>
    <s v="IDN"/>
    <x v="0"/>
    <x v="21"/>
    <n v="56.2"/>
    <n v="0"/>
    <n v="253.16"/>
    <n v="2.3199999999999998"/>
    <n v="309.36"/>
    <n v="4287.17"/>
    <n v="2214.0500000000002"/>
    <n v="99.2"/>
  </r>
  <r>
    <x v="90"/>
    <s v="IDN"/>
    <x v="0"/>
    <x v="22"/>
    <n v="65.41"/>
    <n v="0"/>
    <n v="268.13"/>
    <n v="26.08"/>
    <n v="333.54"/>
    <n v="4730.75"/>
    <n v="2791.42"/>
    <n v="100"/>
  </r>
  <r>
    <x v="91"/>
    <s v="IRN"/>
    <x v="0"/>
    <x v="0"/>
    <n v="3.82"/>
    <n v="0"/>
    <n v="115.53"/>
    <n v="4.88"/>
    <n v="119.35"/>
    <n v="1650.01"/>
    <n v="1396.57"/>
    <n v="97.9"/>
  </r>
  <r>
    <x v="91"/>
    <s v="IRN"/>
    <x v="0"/>
    <x v="1"/>
    <n v="4.1500000000000004"/>
    <n v="0"/>
    <n v="123.44"/>
    <n v="6.84"/>
    <n v="127.59"/>
    <n v="1881.02"/>
    <n v="1492.14"/>
    <n v="98.1"/>
  </r>
  <r>
    <x v="91"/>
    <s v="IRN"/>
    <x v="0"/>
    <x v="2"/>
    <n v="8.0399999999999991"/>
    <n v="0"/>
    <n v="130.19"/>
    <n v="9"/>
    <n v="138.22999999999999"/>
    <n v="1891.26"/>
    <n v="1626.37"/>
    <n v="98.1"/>
  </r>
  <r>
    <x v="91"/>
    <s v="IRN"/>
    <x v="0"/>
    <x v="3"/>
    <n v="9.6199999999999992"/>
    <n v="0"/>
    <n v="142.03"/>
    <n v="1.83"/>
    <n v="151.65"/>
    <n v="2209"/>
    <n v="1656.19"/>
    <n v="98.2"/>
  </r>
  <r>
    <x v="91"/>
    <s v="IRN"/>
    <x v="0"/>
    <x v="4"/>
    <n v="11.98"/>
    <n v="0"/>
    <n v="150.78"/>
    <n v="10.61"/>
    <n v="162.76"/>
    <n v="2672.42"/>
    <n v="1831.96"/>
    <n v="98.3"/>
  </r>
  <r>
    <x v="91"/>
    <s v="IRN"/>
    <x v="0"/>
    <x v="5"/>
    <n v="14.52"/>
    <n v="0"/>
    <n v="162.55000000000001"/>
    <n v="5.91"/>
    <n v="177.07"/>
    <n v="3132.05"/>
    <n v="1940.3"/>
    <n v="98.4"/>
  </r>
  <r>
    <x v="91"/>
    <s v="IRN"/>
    <x v="0"/>
    <x v="6"/>
    <n v="18.64"/>
    <n v="0"/>
    <n v="174.79"/>
    <n v="9.2799999999999994"/>
    <n v="193.43"/>
    <n v="3618.92"/>
    <n v="2120.27"/>
    <n v="98.4"/>
  </r>
  <r>
    <x v="91"/>
    <s v="IRN"/>
    <x v="0"/>
    <x v="7"/>
    <n v="18.100000000000001"/>
    <n v="0"/>
    <n v="185.02"/>
    <n v="6.31"/>
    <n v="203.12"/>
    <n v="4687.99"/>
    <n v="2253.9899999999998"/>
    <n v="98.7"/>
  </r>
  <r>
    <x v="91"/>
    <s v="IRN"/>
    <x v="0"/>
    <x v="8"/>
    <n v="7.64"/>
    <n v="0"/>
    <n v="202.85"/>
    <n v="3.08"/>
    <n v="210.49"/>
    <n v="5377.41"/>
    <n v="2323.37"/>
    <n v="98.8"/>
  </r>
  <r>
    <x v="91"/>
    <s v="IRN"/>
    <x v="0"/>
    <x v="9"/>
    <n v="6.95"/>
    <n v="0"/>
    <n v="214.86"/>
    <n v="2.41"/>
    <n v="221.81"/>
    <n v="5415.52"/>
    <n v="2379.29"/>
    <n v="99.7"/>
  </r>
  <r>
    <x v="91"/>
    <s v="IRN"/>
    <x v="0"/>
    <x v="10"/>
    <n v="10.43"/>
    <n v="0"/>
    <n v="225.25"/>
    <n v="2.16"/>
    <n v="235.68"/>
    <n v="6291.19"/>
    <n v="2430.69"/>
    <n v="99.4"/>
  </r>
  <r>
    <x v="91"/>
    <s v="IRN"/>
    <x v="0"/>
    <x v="14"/>
    <n v="14.75"/>
    <n v="4.07"/>
    <n v="256.81"/>
    <n v="4.41"/>
    <n v="275.63"/>
    <n v="5672.06"/>
    <n v="2768.92"/>
    <n v="100"/>
  </r>
  <r>
    <x v="91"/>
    <s v="IRN"/>
    <x v="0"/>
    <x v="15"/>
    <n v="13.41"/>
    <n v="3.5"/>
    <n v="263.33"/>
    <n v="-1.19"/>
    <n v="280.24"/>
    <n v="4952.7299999999996"/>
    <n v="2735.84"/>
    <n v="100"/>
  </r>
  <r>
    <x v="91"/>
    <s v="IRN"/>
    <x v="0"/>
    <x v="16"/>
    <n v="15.6"/>
    <n v="6.47"/>
    <n v="264.07"/>
    <n v="5.44"/>
    <n v="286.14"/>
    <n v="5477.04"/>
    <n v="2884.8"/>
    <n v="100"/>
  </r>
  <r>
    <x v="91"/>
    <s v="IRN"/>
    <x v="0"/>
    <x v="18"/>
    <n v="10.83"/>
    <n v="6.89"/>
    <n v="294.63"/>
    <n v="3.36"/>
    <n v="312.35000000000002"/>
    <n v="4631.79"/>
    <n v="3095.92"/>
    <n v="100"/>
  </r>
  <r>
    <x v="91"/>
    <s v="IRN"/>
    <x v="0"/>
    <x v="19"/>
    <n v="35.11"/>
    <n v="6.41"/>
    <n v="277.37"/>
    <n v="5.43"/>
    <n v="318.89"/>
    <n v="3831.28"/>
    <n v="3263.97"/>
    <n v="100"/>
  </r>
  <r>
    <x v="91"/>
    <s v="IRN"/>
    <x v="0"/>
    <x v="20"/>
    <n v="24.93"/>
    <n v="6.33"/>
    <n v="305.94"/>
    <n v="3.8"/>
    <n v="337.2"/>
    <n v="2988.78"/>
    <n v="3387.95"/>
    <n v="100"/>
  </r>
  <r>
    <x v="91"/>
    <s v="IRN"/>
    <x v="0"/>
    <x v="21"/>
    <n v="16.649999999999999"/>
    <n v="3.54"/>
    <n v="325.14"/>
    <n v="-1.95"/>
    <n v="345.33"/>
    <n v="4334.79"/>
    <n v="3322.06"/>
    <n v="100"/>
  </r>
  <r>
    <x v="91"/>
    <s v="IRN"/>
    <x v="0"/>
    <x v="22"/>
    <n v="9.4499999999999993"/>
    <n v="6.57"/>
    <n v="332.11"/>
    <n v="4.3600000000000003"/>
    <n v="348.13"/>
    <n v="4405.09"/>
    <n v="3466.87"/>
    <n v="100"/>
  </r>
  <r>
    <x v="91"/>
    <s v="IRN"/>
    <x v="0"/>
    <x v="11"/>
    <n v="10.91"/>
    <n v="0.11"/>
    <n v="224.57"/>
    <n v="3.98"/>
    <n v="235.59"/>
    <n v="8025.69"/>
    <n v="2527.5100000000002"/>
    <n v="99.5"/>
  </r>
  <r>
    <x v="91"/>
    <s v="IRN"/>
    <x v="0"/>
    <x v="12"/>
    <n v="12.8"/>
    <n v="1.45"/>
    <n v="234.49"/>
    <n v="0.95"/>
    <n v="248.74"/>
    <n v="8114.08"/>
    <n v="2551.6"/>
    <n v="99.5"/>
  </r>
  <r>
    <x v="91"/>
    <s v="IRN"/>
    <x v="0"/>
    <x v="13"/>
    <n v="14.86"/>
    <n v="4.26"/>
    <n v="239.74"/>
    <n v="3.94"/>
    <n v="258.86"/>
    <n v="6222.74"/>
    <n v="2652.03"/>
    <n v="99.8"/>
  </r>
  <r>
    <x v="91"/>
    <s v="IRN"/>
    <x v="0"/>
    <x v="17"/>
    <n v="17.66"/>
    <n v="6.96"/>
    <n v="280.55"/>
    <n v="3.83"/>
    <n v="305.17"/>
    <n v="5753.12"/>
    <n v="2995.33"/>
    <n v="99.9"/>
  </r>
  <r>
    <x v="92"/>
    <s v="IRQ"/>
    <x v="0"/>
    <x v="0"/>
    <n v="0.61"/>
    <n v="0"/>
    <n v="31.29"/>
    <n v="40.729999999999997"/>
    <n v="31.9"/>
    <n v="1980.19"/>
    <n v="322.66000000000003"/>
    <n v="96.8"/>
  </r>
  <r>
    <x v="92"/>
    <s v="IRQ"/>
    <x v="0"/>
    <x v="1"/>
    <n v="0.62"/>
    <n v="0"/>
    <n v="31.63"/>
    <n v="11.71"/>
    <n v="32.25"/>
    <n v="1435.7"/>
    <n v="360.45"/>
    <n v="96.9"/>
  </r>
  <r>
    <x v="92"/>
    <s v="IRQ"/>
    <x v="0"/>
    <x v="2"/>
    <n v="0.52"/>
    <n v="0"/>
    <n v="33.340000000000003"/>
    <n v="-4.95"/>
    <n v="33.86"/>
    <n v="1266.1600000000001"/>
    <n v="342.6"/>
    <n v="97.1"/>
  </r>
  <r>
    <x v="92"/>
    <s v="IRQ"/>
    <x v="0"/>
    <x v="3"/>
    <n v="0.43"/>
    <n v="0"/>
    <n v="27.9"/>
    <n v="-11.24"/>
    <n v="28.33"/>
    <n v="817.89"/>
    <n v="304.07"/>
    <n v="97.2"/>
  </r>
  <r>
    <x v="92"/>
    <s v="IRQ"/>
    <x v="0"/>
    <x v="4"/>
    <n v="0.49"/>
    <n v="0"/>
    <n v="31.8"/>
    <n v="7.23"/>
    <n v="32.29"/>
    <n v="1328.37"/>
    <n v="326.04000000000002"/>
    <n v="97.3"/>
  </r>
  <r>
    <x v="92"/>
    <s v="IRQ"/>
    <x v="0"/>
    <x v="5"/>
    <n v="6"/>
    <n v="0"/>
    <n v="24.4"/>
    <n v="-5.44"/>
    <n v="30.4"/>
    <n v="1762.39"/>
    <n v="308.32"/>
    <n v="97.4"/>
  </r>
  <r>
    <x v="92"/>
    <s v="IRQ"/>
    <x v="0"/>
    <x v="6"/>
    <n v="6.1"/>
    <n v="0"/>
    <n v="27.73"/>
    <n v="-2.8"/>
    <n v="33.83"/>
    <n v="2276.5500000000002"/>
    <n v="299.68"/>
    <n v="97.6"/>
  </r>
  <r>
    <x v="92"/>
    <s v="IRQ"/>
    <x v="0"/>
    <x v="7"/>
    <n v="5.74"/>
    <n v="0"/>
    <n v="27.5"/>
    <n v="0.83"/>
    <n v="33.24"/>
    <n v="3128.99"/>
    <n v="302.18"/>
    <n v="98.1"/>
  </r>
  <r>
    <x v="92"/>
    <s v="IRQ"/>
    <x v="0"/>
    <x v="8"/>
    <n v="3.48"/>
    <n v="0"/>
    <n v="33.4"/>
    <n v="14.47"/>
    <n v="36.880000000000003"/>
    <n v="4542.97"/>
    <n v="345.91"/>
    <n v="97.9"/>
  </r>
  <r>
    <x v="92"/>
    <s v="IRQ"/>
    <x v="0"/>
    <x v="9"/>
    <n v="3.23"/>
    <n v="0"/>
    <n v="34.619999999999997"/>
    <n v="-1.85"/>
    <n v="37.85"/>
    <n v="3714.71"/>
    <n v="339.51"/>
    <n v="98.1"/>
  </r>
  <r>
    <x v="92"/>
    <s v="IRQ"/>
    <x v="0"/>
    <x v="10"/>
    <n v="4.7699999999999996"/>
    <n v="0"/>
    <n v="44.14"/>
    <n v="11.9"/>
    <n v="48.91"/>
    <n v="4461.75"/>
    <n v="379.91"/>
    <n v="98.4"/>
  </r>
  <r>
    <x v="92"/>
    <s v="IRQ"/>
    <x v="0"/>
    <x v="11"/>
    <n v="3.4"/>
    <n v="0"/>
    <n v="37.4"/>
    <n v="3"/>
    <n v="40.799999999999997"/>
    <n v="5775.54"/>
    <n v="391.31"/>
    <n v="98"/>
  </r>
  <r>
    <x v="92"/>
    <s v="IRQ"/>
    <x v="0"/>
    <x v="12"/>
    <n v="4.3899999999999997"/>
    <n v="0"/>
    <n v="41.62"/>
    <n v="9.01"/>
    <n v="46.01"/>
    <n v="6477.6"/>
    <n v="426.58"/>
    <n v="99.3"/>
  </r>
  <r>
    <x v="92"/>
    <s v="IRQ"/>
    <x v="0"/>
    <x v="13"/>
    <n v="4.8099999999999996"/>
    <n v="0"/>
    <n v="53.67"/>
    <n v="10.210000000000001"/>
    <n v="58.48"/>
    <n v="6650.35"/>
    <n v="470.13"/>
    <n v="99"/>
  </r>
  <r>
    <x v="92"/>
    <s v="IRQ"/>
    <x v="0"/>
    <x v="14"/>
    <n v="2.99"/>
    <n v="0"/>
    <n v="64.84"/>
    <n v="-3.17"/>
    <n v="67.83"/>
    <n v="6249.39"/>
    <n v="455.21"/>
    <n v="99.2"/>
  </r>
  <r>
    <x v="92"/>
    <s v="IRQ"/>
    <x v="0"/>
    <x v="15"/>
    <n v="2.61"/>
    <n v="0"/>
    <n v="66.14"/>
    <n v="-1.78"/>
    <n v="68.75"/>
    <n v="4440.1400000000003"/>
    <n v="447.1"/>
    <n v="99.4"/>
  </r>
  <r>
    <x v="92"/>
    <s v="IRQ"/>
    <x v="0"/>
    <x v="16"/>
    <n v="3.43"/>
    <n v="0"/>
    <n v="76.650000000000006"/>
    <n v="8.56"/>
    <n v="80.08"/>
    <n v="4334.42"/>
    <n v="485.35"/>
    <n v="99.7"/>
  </r>
  <r>
    <x v="92"/>
    <s v="IRQ"/>
    <x v="0"/>
    <x v="17"/>
    <n v="2.2400000000000002"/>
    <n v="0"/>
    <n v="83.33"/>
    <n v="16.91"/>
    <n v="85.57"/>
    <n v="4759.28"/>
    <n v="567.41"/>
    <n v="99.9"/>
  </r>
  <r>
    <x v="92"/>
    <s v="IRQ"/>
    <x v="0"/>
    <x v="18"/>
    <n v="1.88"/>
    <n v="0"/>
    <n v="80.31"/>
    <n v="4.07"/>
    <n v="82.19"/>
    <n v="5646.69"/>
    <n v="590.49"/>
    <n v="99.9"/>
  </r>
  <r>
    <x v="92"/>
    <s v="IRQ"/>
    <x v="0"/>
    <x v="19"/>
    <n v="5.0199999999999996"/>
    <n v="0"/>
    <n v="82.93"/>
    <n v="8.33"/>
    <n v="87.95"/>
    <n v="5671.86"/>
    <n v="639.67999999999995"/>
    <n v="100"/>
  </r>
  <r>
    <x v="92"/>
    <s v="IRQ"/>
    <x v="0"/>
    <x v="20"/>
    <n v="4.22"/>
    <n v="0"/>
    <n v="81.209999999999994"/>
    <n v="-10.6"/>
    <n v="85.43"/>
    <n v="4295.1899999999996"/>
    <n v="571.86"/>
    <n v="100"/>
  </r>
  <r>
    <x v="92"/>
    <s v="IRQ"/>
    <x v="0"/>
    <x v="21"/>
    <n v="3.41"/>
    <n v="0"/>
    <n v="82.76"/>
    <n v="3.65"/>
    <n v="86.17"/>
    <n v="4868.49"/>
    <n v="592.73"/>
    <n v="100"/>
  </r>
  <r>
    <x v="92"/>
    <s v="IRQ"/>
    <x v="0"/>
    <x v="22"/>
    <n v="2.71"/>
    <n v="0"/>
    <n v="112.88"/>
    <n v="11.96"/>
    <n v="115.59"/>
    <n v="6504.12"/>
    <n v="663.64"/>
    <n v="100"/>
  </r>
  <r>
    <x v="93"/>
    <s v="IRL"/>
    <x v="1"/>
    <x v="0"/>
    <n v="1.18"/>
    <n v="0"/>
    <n v="22.44"/>
    <n v="4.72"/>
    <n v="23.62"/>
    <n v="26334.57"/>
    <n v="173.35"/>
    <n v="100"/>
  </r>
  <r>
    <x v="93"/>
    <s v="IRL"/>
    <x v="1"/>
    <x v="1"/>
    <n v="1.03"/>
    <n v="0"/>
    <n v="23.55"/>
    <n v="5.66"/>
    <n v="24.58"/>
    <n v="28282.41"/>
    <n v="183.17"/>
    <n v="100"/>
  </r>
  <r>
    <x v="93"/>
    <s v="IRL"/>
    <x v="1"/>
    <x v="2"/>
    <n v="1.38"/>
    <n v="0"/>
    <n v="23.42"/>
    <n v="-0.99"/>
    <n v="24.8"/>
    <n v="32705.43"/>
    <n v="181.35"/>
    <n v="100"/>
  </r>
  <r>
    <x v="93"/>
    <s v="IRL"/>
    <x v="1"/>
    <x v="3"/>
    <n v="1.1399999999999999"/>
    <n v="0"/>
    <n v="23.68"/>
    <n v="-2.48"/>
    <n v="24.82"/>
    <n v="41203.53"/>
    <n v="176.85"/>
    <n v="100"/>
  </r>
  <r>
    <x v="93"/>
    <s v="IRL"/>
    <x v="1"/>
    <x v="4"/>
    <n v="1.39"/>
    <n v="0"/>
    <n v="23.79"/>
    <n v="1.98"/>
    <n v="25.18"/>
    <n v="47754.2"/>
    <n v="180.36"/>
    <n v="100"/>
  </r>
  <r>
    <x v="93"/>
    <s v="IRL"/>
    <x v="1"/>
    <x v="5"/>
    <n v="1.87"/>
    <n v="0"/>
    <n v="23.71"/>
    <n v="4.33"/>
    <n v="25.58"/>
    <n v="50933.02"/>
    <n v="188.17"/>
    <n v="100"/>
  </r>
  <r>
    <x v="93"/>
    <s v="IRL"/>
    <x v="1"/>
    <x v="6"/>
    <n v="2.4700000000000002"/>
    <n v="0"/>
    <n v="24.6"/>
    <n v="3.25"/>
    <n v="27.07"/>
    <n v="54329.16"/>
    <n v="194.29"/>
    <n v="100"/>
  </r>
  <r>
    <x v="93"/>
    <s v="IRL"/>
    <x v="1"/>
    <x v="7"/>
    <n v="2.81"/>
    <n v="0"/>
    <n v="25.52"/>
    <n v="1.56"/>
    <n v="28.33"/>
    <n v="61396.42"/>
    <n v="197.32"/>
    <n v="100"/>
  </r>
  <r>
    <x v="93"/>
    <s v="IRL"/>
    <x v="1"/>
    <x v="8"/>
    <n v="3.6"/>
    <n v="0"/>
    <n v="26.29"/>
    <n v="-0.48"/>
    <n v="29.89"/>
    <n v="61353.11"/>
    <n v="196.38"/>
    <n v="100"/>
  </r>
  <r>
    <x v="93"/>
    <s v="IRL"/>
    <x v="1"/>
    <x v="9"/>
    <n v="4.12"/>
    <n v="0"/>
    <n v="23.82"/>
    <n v="-10.07"/>
    <n v="27.94"/>
    <n v="52133.09"/>
    <n v="176.61"/>
    <n v="100"/>
  </r>
  <r>
    <x v="93"/>
    <s v="IRL"/>
    <x v="1"/>
    <x v="10"/>
    <n v="3.72"/>
    <n v="0"/>
    <n v="24.39"/>
    <n v="0.96"/>
    <n v="28.11"/>
    <n v="48679.4"/>
    <n v="178.3"/>
    <n v="100"/>
  </r>
  <r>
    <x v="93"/>
    <s v="IRL"/>
    <x v="1"/>
    <x v="11"/>
    <n v="5.43"/>
    <n v="0"/>
    <n v="21.7"/>
    <n v="-4.51"/>
    <n v="27.13"/>
    <n v="52692.78"/>
    <n v="170.26"/>
    <n v="100"/>
  </r>
  <r>
    <x v="93"/>
    <s v="IRL"/>
    <x v="1"/>
    <x v="12"/>
    <n v="5.25"/>
    <n v="0"/>
    <n v="21.84"/>
    <n v="-1.64"/>
    <n v="27.09"/>
    <n v="49411.74"/>
    <n v="167.47"/>
    <n v="100"/>
  </r>
  <r>
    <x v="93"/>
    <s v="IRL"/>
    <x v="1"/>
    <x v="13"/>
    <n v="5.63"/>
    <n v="0"/>
    <n v="19.91"/>
    <n v="-1.48"/>
    <n v="25.54"/>
    <n v="52619.21"/>
    <n v="165"/>
    <n v="100"/>
  </r>
  <r>
    <x v="93"/>
    <s v="IRL"/>
    <x v="1"/>
    <x v="14"/>
    <n v="6.39"/>
    <n v="0"/>
    <n v="19.39"/>
    <n v="-0.27"/>
    <n v="25.78"/>
    <n v="57278.26"/>
    <n v="164.55"/>
    <n v="100"/>
  </r>
  <r>
    <x v="93"/>
    <s v="IRL"/>
    <x v="1"/>
    <x v="15"/>
    <n v="7.86"/>
    <n v="0"/>
    <n v="20.18"/>
    <n v="5.69"/>
    <n v="28.04"/>
    <n v="64311.82"/>
    <n v="173.91"/>
    <n v="100"/>
  </r>
  <r>
    <x v="93"/>
    <s v="IRL"/>
    <x v="1"/>
    <x v="16"/>
    <n v="7.51"/>
    <n v="0"/>
    <n v="22.69"/>
    <n v="4.4400000000000004"/>
    <n v="30.2"/>
    <n v="64292.66"/>
    <n v="181.64"/>
    <n v="100"/>
  </r>
  <r>
    <x v="93"/>
    <s v="IRL"/>
    <x v="1"/>
    <x v="17"/>
    <n v="8.8800000000000008"/>
    <n v="0"/>
    <n v="21.78"/>
    <n v="0.42"/>
    <n v="30.66"/>
    <n v="72499.33"/>
    <n v="182.4"/>
    <n v="100"/>
  </r>
  <r>
    <x v="93"/>
    <s v="IRL"/>
    <x v="1"/>
    <x v="18"/>
    <n v="10.199999999999999"/>
    <n v="0"/>
    <n v="20.7"/>
    <n v="2.23"/>
    <n v="30.9"/>
    <n v="81248.31"/>
    <n v="186.47"/>
    <n v="100"/>
  </r>
  <r>
    <x v="93"/>
    <s v="IRL"/>
    <x v="1"/>
    <x v="19"/>
    <n v="11.79"/>
    <n v="0"/>
    <n v="18.920000000000002"/>
    <n v="0.47"/>
    <n v="30.71"/>
    <n v="82508.47"/>
    <n v="187.36"/>
    <n v="100"/>
  </r>
  <r>
    <x v="93"/>
    <s v="IRL"/>
    <x v="1"/>
    <x v="20"/>
    <n v="13.45"/>
    <n v="0"/>
    <n v="18.510000000000002"/>
    <n v="-6.02"/>
    <n v="31.96"/>
    <n v="87567.11"/>
    <n v="176.08"/>
    <n v="100"/>
  </r>
  <r>
    <x v="93"/>
    <s v="IRL"/>
    <x v="1"/>
    <x v="21"/>
    <n v="11.59"/>
    <n v="0"/>
    <n v="19.98"/>
    <n v="1.91"/>
    <n v="31.57"/>
    <n v="105561.14"/>
    <n v="179.45"/>
    <n v="100"/>
  </r>
  <r>
    <x v="93"/>
    <s v="IRL"/>
    <x v="1"/>
    <x v="22"/>
    <n v="13.04"/>
    <n v="0"/>
    <n v="20.54"/>
    <n v="3.63"/>
    <n v="33.58"/>
    <n v="106194.76"/>
    <n v="185.97"/>
    <n v="100"/>
  </r>
  <r>
    <x v="94"/>
    <s v="ISR"/>
    <x v="0"/>
    <x v="0"/>
    <n v="0.03"/>
    <n v="0"/>
    <n v="42.63"/>
    <n v="-5.76"/>
    <n v="42.66"/>
    <n v="21660.84"/>
    <n v="227.37"/>
    <n v="100"/>
  </r>
  <r>
    <x v="94"/>
    <s v="ISR"/>
    <x v="0"/>
    <x v="1"/>
    <n v="0.02"/>
    <n v="0"/>
    <n v="43.93"/>
    <n v="-7.0000000000000007E-2"/>
    <n v="43.95"/>
    <n v="20907.11"/>
    <n v="227.21"/>
    <n v="100"/>
  </r>
  <r>
    <x v="94"/>
    <s v="ISR"/>
    <x v="0"/>
    <x v="2"/>
    <n v="0.03"/>
    <n v="0"/>
    <n v="45.47"/>
    <n v="2.0099999999999998"/>
    <n v="45.5"/>
    <n v="19034.32"/>
    <n v="231.78"/>
    <n v="100"/>
  </r>
  <r>
    <x v="94"/>
    <s v="ISR"/>
    <x v="0"/>
    <x v="3"/>
    <n v="0.04"/>
    <n v="0"/>
    <n v="47"/>
    <n v="3.04"/>
    <n v="47.04"/>
    <n v="19629.41"/>
    <n v="238.84"/>
    <n v="100"/>
  </r>
  <r>
    <x v="94"/>
    <s v="ISR"/>
    <x v="0"/>
    <x v="4"/>
    <n v="0.04"/>
    <n v="0"/>
    <n v="47.24"/>
    <n v="1.95"/>
    <n v="47.28"/>
    <n v="20546.23"/>
    <n v="243.49"/>
    <n v="100"/>
  </r>
  <r>
    <x v="94"/>
    <s v="ISR"/>
    <x v="0"/>
    <x v="5"/>
    <n v="0.04"/>
    <n v="0"/>
    <n v="48.57"/>
    <n v="0.48"/>
    <n v="48.61"/>
    <n v="21226.720000000001"/>
    <n v="244.65"/>
    <n v="100"/>
  </r>
  <r>
    <x v="94"/>
    <s v="ISR"/>
    <x v="0"/>
    <x v="6"/>
    <n v="0.02"/>
    <n v="0"/>
    <n v="50.54"/>
    <n v="0.54"/>
    <n v="50.56"/>
    <n v="22502.07"/>
    <n v="245.96"/>
    <n v="100"/>
  </r>
  <r>
    <x v="94"/>
    <s v="ISR"/>
    <x v="0"/>
    <x v="7"/>
    <n v="0.02"/>
    <n v="0"/>
    <n v="53.77"/>
    <n v="3.71"/>
    <n v="53.79"/>
    <n v="25635.93"/>
    <n v="255.08"/>
    <n v="100"/>
  </r>
  <r>
    <x v="94"/>
    <s v="ISR"/>
    <x v="0"/>
    <x v="8"/>
    <n v="0.04"/>
    <n v="0"/>
    <n v="56.75"/>
    <n v="2.88"/>
    <n v="56.79"/>
    <n v="30176.29"/>
    <n v="262.43"/>
    <n v="100"/>
  </r>
  <r>
    <x v="94"/>
    <s v="ISR"/>
    <x v="0"/>
    <x v="9"/>
    <n v="0.09"/>
    <n v="0"/>
    <n v="54.64"/>
    <n v="-2.85"/>
    <n v="54.73"/>
    <n v="28381.64"/>
    <n v="254.96"/>
    <n v="100"/>
  </r>
  <r>
    <x v="94"/>
    <s v="ISR"/>
    <x v="0"/>
    <x v="10"/>
    <n v="0.17"/>
    <n v="0"/>
    <n v="58.38"/>
    <n v="3.96"/>
    <n v="58.55"/>
    <n v="31338.560000000001"/>
    <n v="265.06"/>
    <n v="100"/>
  </r>
  <r>
    <x v="94"/>
    <s v="ISR"/>
    <x v="0"/>
    <x v="11"/>
    <n v="0.3"/>
    <n v="0"/>
    <n v="59.3"/>
    <n v="1.89"/>
    <n v="59.6"/>
    <n v="34433.82"/>
    <n v="270.06"/>
    <n v="100"/>
  </r>
  <r>
    <x v="94"/>
    <s v="ISR"/>
    <x v="0"/>
    <x v="12"/>
    <n v="0.49"/>
    <n v="0"/>
    <n v="62.52"/>
    <n v="4.6900000000000004"/>
    <n v="63.01"/>
    <n v="33236.57"/>
    <n v="282.73"/>
    <n v="100"/>
  </r>
  <r>
    <x v="94"/>
    <s v="ISR"/>
    <x v="0"/>
    <x v="13"/>
    <n v="0.56999999999999995"/>
    <n v="0"/>
    <n v="60.75"/>
    <n v="-5.5"/>
    <n v="61.32"/>
    <n v="36929.599999999999"/>
    <n v="267.18"/>
    <n v="100"/>
  </r>
  <r>
    <x v="94"/>
    <s v="ISR"/>
    <x v="0"/>
    <x v="14"/>
    <n v="0.96"/>
    <n v="0"/>
    <n v="59.9"/>
    <n v="-2.4500000000000002"/>
    <n v="60.86"/>
    <n v="38230.5"/>
    <n v="260.64999999999998"/>
    <n v="100"/>
  </r>
  <r>
    <x v="94"/>
    <s v="ISR"/>
    <x v="0"/>
    <x v="15"/>
    <n v="1.22"/>
    <n v="0"/>
    <n v="63.01"/>
    <n v="5.53"/>
    <n v="64.23"/>
    <n v="36123.99"/>
    <n v="275.06"/>
    <n v="100"/>
  </r>
  <r>
    <x v="94"/>
    <s v="ISR"/>
    <x v="0"/>
    <x v="16"/>
    <n v="1.7"/>
    <n v="0"/>
    <n v="65.31"/>
    <n v="2"/>
    <n v="67.010000000000005"/>
    <n v="37556.629999999997"/>
    <n v="280.57"/>
    <n v="100"/>
  </r>
  <r>
    <x v="94"/>
    <s v="ISR"/>
    <x v="0"/>
    <x v="17"/>
    <n v="1.69"/>
    <n v="0"/>
    <n v="65.75"/>
    <n v="1.82"/>
    <n v="67.44"/>
    <n v="40997.910000000003"/>
    <n v="285.69"/>
    <n v="100"/>
  </r>
  <r>
    <x v="94"/>
    <s v="ISR"/>
    <x v="0"/>
    <x v="18"/>
    <n v="1.75"/>
    <n v="0"/>
    <n v="66.98"/>
    <n v="2.2799999999999998"/>
    <n v="68.73"/>
    <n v="42233.26"/>
    <n v="292.20999999999998"/>
    <n v="100"/>
  </r>
  <r>
    <x v="94"/>
    <s v="ISR"/>
    <x v="0"/>
    <x v="19"/>
    <n v="3.3"/>
    <n v="0"/>
    <n v="68.8"/>
    <n v="3.18"/>
    <n v="72.099999999999994"/>
    <n v="44140.83"/>
    <n v="301.51"/>
    <n v="100"/>
  </r>
  <r>
    <x v="94"/>
    <s v="ISR"/>
    <x v="0"/>
    <x v="20"/>
    <n v="4.38"/>
    <n v="0"/>
    <n v="67.7"/>
    <n v="-5.43"/>
    <n v="72.08"/>
    <n v="44679.77"/>
    <n v="285.14"/>
    <n v="100"/>
  </r>
  <r>
    <x v="94"/>
    <s v="ISR"/>
    <x v="0"/>
    <x v="21"/>
    <n v="5.55"/>
    <n v="0"/>
    <n v="68.06"/>
    <n v="2.42"/>
    <n v="73.61"/>
    <n v="52255.62"/>
    <n v="292.04000000000002"/>
    <n v="100"/>
  </r>
  <r>
    <x v="94"/>
    <s v="ISR"/>
    <x v="0"/>
    <x v="22"/>
    <n v="7.55"/>
    <n v="0"/>
    <n v="68.36"/>
    <n v="5.69"/>
    <n v="75.91"/>
    <n v="54930.73"/>
    <n v="308.64999999999998"/>
    <n v="100"/>
  </r>
  <r>
    <x v="95"/>
    <s v="ITA"/>
    <x v="1"/>
    <x v="0"/>
    <n v="50.87"/>
    <n v="0"/>
    <n v="219.07"/>
    <n v="1.35"/>
    <n v="269.94"/>
    <n v="20190"/>
    <n v="2099.29"/>
    <n v="100"/>
  </r>
  <r>
    <x v="95"/>
    <s v="ITA"/>
    <x v="1"/>
    <x v="1"/>
    <n v="54.35"/>
    <n v="0"/>
    <n v="217.55"/>
    <n v="-0.08"/>
    <n v="271.89999999999998"/>
    <n v="20571.48"/>
    <n v="2097.54"/>
    <n v="100"/>
  </r>
  <r>
    <x v="95"/>
    <s v="ITA"/>
    <x v="1"/>
    <x v="2"/>
    <n v="48.31"/>
    <n v="0"/>
    <n v="229.22"/>
    <n v="-0.68"/>
    <n v="277.52999999999997"/>
    <n v="22463.52"/>
    <n v="2083.35"/>
    <n v="100"/>
  </r>
  <r>
    <x v="95"/>
    <s v="ITA"/>
    <x v="1"/>
    <x v="3"/>
    <n v="46.86"/>
    <n v="0"/>
    <n v="239.41"/>
    <n v="3.19"/>
    <n v="286.27"/>
    <n v="27618.94"/>
    <n v="2149.7800000000002"/>
    <n v="100"/>
  </r>
  <r>
    <x v="95"/>
    <s v="ITA"/>
    <x v="1"/>
    <x v="4"/>
    <n v="53.87"/>
    <n v="0"/>
    <n v="239.84"/>
    <n v="2.2200000000000002"/>
    <n v="293.70999999999998"/>
    <n v="31425.82"/>
    <n v="2197.52"/>
    <n v="100"/>
  </r>
  <r>
    <x v="95"/>
    <s v="ITA"/>
    <x v="1"/>
    <x v="5"/>
    <n v="48.43"/>
    <n v="0"/>
    <n v="246.2"/>
    <n v="0.12"/>
    <n v="294.63"/>
    <n v="32171.79"/>
    <n v="2200.25"/>
    <n v="100"/>
  </r>
  <r>
    <x v="95"/>
    <s v="ITA"/>
    <x v="1"/>
    <x v="6"/>
    <n v="50.64"/>
    <n v="0"/>
    <n v="254.97"/>
    <n v="-0.46"/>
    <n v="305.61"/>
    <n v="33684.720000000001"/>
    <n v="2190.0700000000002"/>
    <n v="100"/>
  </r>
  <r>
    <x v="95"/>
    <s v="ITA"/>
    <x v="1"/>
    <x v="7"/>
    <n v="47.72"/>
    <n v="0"/>
    <n v="258.45"/>
    <n v="-1.91"/>
    <n v="306.17"/>
    <n v="38031.97"/>
    <n v="2148.3000000000002"/>
    <n v="100"/>
  </r>
  <r>
    <x v="95"/>
    <s v="ITA"/>
    <x v="1"/>
    <x v="8"/>
    <n v="58.16"/>
    <n v="0"/>
    <n v="253.41"/>
    <n v="-1.69"/>
    <n v="311.57"/>
    <n v="41095.410000000003"/>
    <n v="2111.91"/>
    <n v="100"/>
  </r>
  <r>
    <x v="95"/>
    <s v="ITA"/>
    <x v="1"/>
    <x v="9"/>
    <n v="69.260000000000005"/>
    <n v="0"/>
    <n v="217.1"/>
    <n v="-6.64"/>
    <n v="286.36"/>
    <n v="37388.449999999997"/>
    <n v="1971.71"/>
    <n v="100"/>
  </r>
  <r>
    <x v="95"/>
    <s v="ITA"/>
    <x v="1"/>
    <x v="10"/>
    <n v="76.97"/>
    <n v="0"/>
    <n v="219.66"/>
    <n v="3.3"/>
    <n v="296.63"/>
    <n v="36184.71"/>
    <n v="2036.73"/>
    <n v="100"/>
  </r>
  <r>
    <x v="95"/>
    <s v="ITA"/>
    <x v="1"/>
    <x v="11"/>
    <n v="82.95"/>
    <n v="0"/>
    <n v="215.42"/>
    <n v="-1.91"/>
    <n v="298.37"/>
    <n v="38851.39"/>
    <n v="1997.91"/>
    <n v="100"/>
  </r>
  <r>
    <x v="95"/>
    <s v="ITA"/>
    <x v="1"/>
    <x v="12"/>
    <n v="92.22"/>
    <n v="0"/>
    <n v="203.03"/>
    <n v="-2.7"/>
    <n v="295.25"/>
    <n v="35235.800000000003"/>
    <n v="1943.88"/>
    <n v="100"/>
  </r>
  <r>
    <x v="95"/>
    <s v="ITA"/>
    <x v="1"/>
    <x v="13"/>
    <n v="112"/>
    <n v="0"/>
    <n v="174.02"/>
    <n v="-4.3899999999999997"/>
    <n v="286.02"/>
    <n v="35747.71"/>
    <n v="1858.6"/>
    <n v="100"/>
  </r>
  <r>
    <x v="95"/>
    <s v="ITA"/>
    <x v="1"/>
    <x v="14"/>
    <n v="120.68"/>
    <n v="0"/>
    <n v="155.85"/>
    <n v="-5.18"/>
    <n v="276.52999999999997"/>
    <n v="35750.720000000001"/>
    <n v="1762.32"/>
    <n v="100"/>
  </r>
  <r>
    <x v="95"/>
    <s v="ITA"/>
    <x v="1"/>
    <x v="15"/>
    <n v="108.89"/>
    <n v="0"/>
    <n v="170.81"/>
    <n v="2.98"/>
    <n v="279.7"/>
    <n v="30387.13"/>
    <n v="1814.77"/>
    <n v="100"/>
  </r>
  <r>
    <x v="95"/>
    <s v="ITA"/>
    <x v="1"/>
    <x v="16"/>
    <n v="108.01"/>
    <n v="0"/>
    <n v="177.94"/>
    <n v="0.39"/>
    <n v="285.95"/>
    <n v="31126.32"/>
    <n v="1821.93"/>
    <n v="100"/>
  </r>
  <r>
    <x v="95"/>
    <s v="ITA"/>
    <x v="1"/>
    <x v="17"/>
    <n v="103.89"/>
    <n v="0"/>
    <n v="188.2"/>
    <n v="1.1599999999999999"/>
    <n v="292.08999999999997"/>
    <n v="32554.15"/>
    <n v="1843.12"/>
    <n v="100"/>
  </r>
  <r>
    <x v="95"/>
    <s v="ITA"/>
    <x v="1"/>
    <x v="18"/>
    <n v="114.41"/>
    <n v="0"/>
    <n v="171.65"/>
    <n v="0.56999999999999995"/>
    <n v="286.06"/>
    <n v="34746.339999999997"/>
    <n v="1853.64"/>
    <n v="100"/>
  </r>
  <r>
    <x v="95"/>
    <s v="ITA"/>
    <x v="1"/>
    <x v="19"/>
    <n v="115.83"/>
    <n v="0"/>
    <n v="174.16"/>
    <n v="-1.84"/>
    <n v="289.99"/>
    <n v="33812.79"/>
    <n v="1819.56"/>
    <n v="100"/>
  </r>
  <r>
    <x v="95"/>
    <s v="ITA"/>
    <x v="1"/>
    <x v="20"/>
    <n v="116.9"/>
    <n v="0"/>
    <n v="159.91"/>
    <n v="-9.2100000000000009"/>
    <n v="276.81"/>
    <n v="32091.49"/>
    <n v="1651.96"/>
    <n v="100"/>
  </r>
  <r>
    <x v="95"/>
    <s v="ITA"/>
    <x v="1"/>
    <x v="21"/>
    <n v="116.33"/>
    <n v="0"/>
    <n v="169.16"/>
    <n v="7.06"/>
    <n v="285.49"/>
    <n v="36852.54"/>
    <n v="1768.62"/>
    <n v="100"/>
  </r>
  <r>
    <x v="95"/>
    <s v="ITA"/>
    <x v="1"/>
    <x v="22"/>
    <n v="100.25"/>
    <n v="0"/>
    <n v="179.71"/>
    <n v="-2.85"/>
    <n v="279.95999999999998"/>
    <n v="35635.74"/>
    <n v="1718.25"/>
    <n v="100"/>
  </r>
  <r>
    <x v="96"/>
    <s v="JAM"/>
    <x v="4"/>
    <x v="0"/>
    <n v="0.31"/>
    <n v="0"/>
    <n v="6.46"/>
    <n v="-2.61"/>
    <n v="6.77"/>
    <n v="3453.09"/>
    <n v="43.21"/>
    <n v="84.4"/>
  </r>
  <r>
    <x v="96"/>
    <s v="JAM"/>
    <x v="4"/>
    <x v="1"/>
    <n v="0.23"/>
    <n v="0"/>
    <n v="6.56"/>
    <n v="1.46"/>
    <n v="6.79"/>
    <n v="3503.55"/>
    <n v="43.84"/>
    <n v="87.7"/>
  </r>
  <r>
    <x v="96"/>
    <s v="JAM"/>
    <x v="4"/>
    <x v="2"/>
    <n v="0.15"/>
    <n v="0"/>
    <n v="6.81"/>
    <n v="-0.44"/>
    <n v="6.96"/>
    <n v="3680.65"/>
    <n v="43.65"/>
    <n v="86.7"/>
  </r>
  <r>
    <x v="96"/>
    <s v="JAM"/>
    <x v="4"/>
    <x v="3"/>
    <n v="0.18"/>
    <n v="0"/>
    <n v="7"/>
    <n v="4.22"/>
    <n v="7.18"/>
    <n v="3549.71"/>
    <n v="45.49"/>
    <n v="86.5"/>
  </r>
  <r>
    <x v="96"/>
    <s v="JAM"/>
    <x v="4"/>
    <x v="4"/>
    <n v="0.23"/>
    <n v="0"/>
    <n v="7.02"/>
    <n v="-2.17"/>
    <n v="7.25"/>
    <n v="3807.56"/>
    <n v="44.5"/>
    <n v="87.2"/>
  </r>
  <r>
    <x v="96"/>
    <s v="JAM"/>
    <x v="4"/>
    <x v="5"/>
    <n v="0.27"/>
    <n v="0"/>
    <n v="7.2"/>
    <n v="3.11"/>
    <n v="7.47"/>
    <n v="4184.4399999999996"/>
    <n v="45.89"/>
    <n v="88"/>
  </r>
  <r>
    <x v="96"/>
    <s v="JAM"/>
    <x v="4"/>
    <x v="6"/>
    <n v="0.28000000000000003"/>
    <n v="0"/>
    <n v="7.22"/>
    <n v="14.24"/>
    <n v="7.5"/>
    <n v="4417"/>
    <n v="52.42"/>
    <n v="88.7"/>
  </r>
  <r>
    <x v="96"/>
    <s v="JAM"/>
    <x v="4"/>
    <x v="7"/>
    <n v="0.3"/>
    <n v="0"/>
    <n v="5.76"/>
    <n v="1.85"/>
    <n v="6.06"/>
    <n v="4716.49"/>
    <n v="53.39"/>
    <n v="89.4"/>
  </r>
  <r>
    <x v="96"/>
    <s v="JAM"/>
    <x v="4"/>
    <x v="8"/>
    <n v="0.26"/>
    <n v="0"/>
    <n v="3.97"/>
    <n v="-14.96"/>
    <n v="4.2300000000000004"/>
    <n v="5029.8"/>
    <n v="45.41"/>
    <n v="92"/>
  </r>
  <r>
    <x v="96"/>
    <s v="JAM"/>
    <x v="4"/>
    <x v="9"/>
    <n v="0.33"/>
    <n v="0"/>
    <n v="4.07"/>
    <n v="-21.38"/>
    <n v="4.4000000000000004"/>
    <n v="4428.38"/>
    <n v="35.700000000000003"/>
    <n v="91"/>
  </r>
  <r>
    <x v="96"/>
    <s v="JAM"/>
    <x v="4"/>
    <x v="10"/>
    <n v="0.33"/>
    <n v="0"/>
    <n v="3.99"/>
    <n v="-8.1300000000000008"/>
    <n v="4.32"/>
    <n v="4809.9799999999996"/>
    <n v="32.799999999999997"/>
    <n v="92.2"/>
  </r>
  <r>
    <x v="96"/>
    <s v="JAM"/>
    <x v="4"/>
    <x v="11"/>
    <n v="0.38"/>
    <n v="0"/>
    <n v="3.98"/>
    <n v="5.94"/>
    <n v="4.3600000000000003"/>
    <n v="5232.6400000000003"/>
    <n v="34.75"/>
    <n v="91.1"/>
  </r>
  <r>
    <x v="96"/>
    <s v="JAM"/>
    <x v="4"/>
    <x v="12"/>
    <n v="0.44"/>
    <n v="0"/>
    <n v="3.87"/>
    <n v="-6.29"/>
    <n v="4.3099999999999996"/>
    <n v="5340.83"/>
    <n v="32.56"/>
    <n v="93.1"/>
  </r>
  <r>
    <x v="96"/>
    <s v="JAM"/>
    <x v="4"/>
    <x v="13"/>
    <n v="0.4"/>
    <n v="0"/>
    <n v="3.89"/>
    <n v="8.7899999999999991"/>
    <n v="4.29"/>
    <n v="5124.21"/>
    <n v="35.42"/>
    <n v="93.9"/>
  </r>
  <r>
    <x v="96"/>
    <s v="JAM"/>
    <x v="4"/>
    <x v="14"/>
    <n v="0.42"/>
    <n v="0"/>
    <n v="3.84"/>
    <n v="-1.47"/>
    <n v="4.26"/>
    <n v="4975.1099999999997"/>
    <n v="34.9"/>
    <n v="93.3"/>
  </r>
  <r>
    <x v="96"/>
    <s v="JAM"/>
    <x v="4"/>
    <x v="15"/>
    <n v="0.44"/>
    <n v="0"/>
    <n v="3.84"/>
    <n v="3.14"/>
    <n v="4.28"/>
    <n v="5062.8999999999996"/>
    <n v="36"/>
    <n v="94.9"/>
  </r>
  <r>
    <x v="96"/>
    <s v="JAM"/>
    <x v="4"/>
    <x v="16"/>
    <n v="0.55000000000000004"/>
    <n v="0"/>
    <n v="3.94"/>
    <n v="3.53"/>
    <n v="4.49"/>
    <n v="5009.79"/>
    <n v="37.270000000000003"/>
    <n v="96.6"/>
  </r>
  <r>
    <x v="96"/>
    <s v="JAM"/>
    <x v="4"/>
    <x v="17"/>
    <n v="0.51"/>
    <n v="0"/>
    <n v="3.87"/>
    <n v="-10"/>
    <n v="4.38"/>
    <n v="5259.31"/>
    <n v="33.54"/>
    <n v="97.4"/>
  </r>
  <r>
    <x v="96"/>
    <s v="JAM"/>
    <x v="4"/>
    <x v="18"/>
    <n v="0.57999999999999996"/>
    <n v="0"/>
    <n v="3.38"/>
    <n v="3.41"/>
    <n v="3.96"/>
    <n v="5578.1"/>
    <n v="34.68"/>
    <n v="98.2"/>
  </r>
  <r>
    <x v="96"/>
    <s v="JAM"/>
    <x v="4"/>
    <x v="19"/>
    <n v="0.59"/>
    <n v="0"/>
    <n v="4.05"/>
    <n v="24.83"/>
    <n v="4.6399999999999997"/>
    <n v="5607.24"/>
    <n v="43.3"/>
    <n v="98.9"/>
  </r>
  <r>
    <x v="96"/>
    <s v="JAM"/>
    <x v="4"/>
    <x v="20"/>
    <n v="0.59"/>
    <n v="0"/>
    <n v="3.69"/>
    <n v="-21.19"/>
    <n v="4.28"/>
    <n v="4879.4399999999996"/>
    <n v="34.119999999999997"/>
    <n v="99.7"/>
  </r>
  <r>
    <x v="96"/>
    <s v="JAM"/>
    <x v="4"/>
    <x v="21"/>
    <n v="0.57999999999999996"/>
    <n v="0"/>
    <n v="3.77"/>
    <n v="1.39"/>
    <n v="4.3499999999999996"/>
    <n v="5165.34"/>
    <n v="34.6"/>
    <n v="100"/>
  </r>
  <r>
    <x v="96"/>
    <s v="JAM"/>
    <x v="4"/>
    <x v="22"/>
    <n v="0.62"/>
    <n v="0"/>
    <n v="3.97"/>
    <n v="0"/>
    <n v="4.59"/>
    <n v="6022.15"/>
    <m/>
    <n v="100"/>
  </r>
  <r>
    <x v="97"/>
    <s v="JPN"/>
    <x v="0"/>
    <x v="14"/>
    <n v="133.9"/>
    <n v="0"/>
    <n v="928.82"/>
    <n v="-2.59"/>
    <n v="1062.72"/>
    <n v="38475.4"/>
    <n v="5431.22"/>
    <n v="100"/>
  </r>
  <r>
    <x v="97"/>
    <s v="JPN"/>
    <x v="0"/>
    <x v="0"/>
    <n v="101.03"/>
    <n v="319.12"/>
    <n v="679.52"/>
    <n v="1.78"/>
    <n v="1099.67"/>
    <n v="39169.360000000001"/>
    <n v="6253.32"/>
    <n v="100"/>
  </r>
  <r>
    <x v="97"/>
    <s v="JPN"/>
    <x v="0"/>
    <x v="1"/>
    <n v="98.32"/>
    <n v="320.54000000000002"/>
    <n v="664.28"/>
    <n v="-1.08"/>
    <n v="1083.1400000000001"/>
    <n v="34406.18"/>
    <n v="6185.7"/>
    <n v="100"/>
  </r>
  <r>
    <x v="97"/>
    <s v="JPN"/>
    <x v="0"/>
    <x v="2"/>
    <n v="98.64"/>
    <n v="314.26"/>
    <n v="690.17"/>
    <n v="-0.32"/>
    <n v="1103.07"/>
    <n v="32820.79"/>
    <n v="6165.9"/>
    <n v="100"/>
  </r>
  <r>
    <x v="97"/>
    <s v="JPN"/>
    <x v="0"/>
    <x v="3"/>
    <n v="112.13"/>
    <n v="230.08"/>
    <n v="750.38"/>
    <n v="-0.05"/>
    <n v="1092.5899999999999"/>
    <n v="35387.040000000001"/>
    <n v="6162.91"/>
    <n v="100"/>
  </r>
  <r>
    <x v="97"/>
    <s v="JPN"/>
    <x v="0"/>
    <x v="4"/>
    <n v="112.43"/>
    <n v="285.87"/>
    <n v="722.89"/>
    <n v="1.37"/>
    <n v="1121.19"/>
    <n v="38298.980000000003"/>
    <n v="6247.11"/>
    <n v="100"/>
  </r>
  <r>
    <x v="97"/>
    <s v="JPN"/>
    <x v="0"/>
    <x v="5"/>
    <n v="102.79"/>
    <n v="293.04000000000002"/>
    <n v="757.24"/>
    <n v="1.69"/>
    <n v="1153.07"/>
    <n v="37812.9"/>
    <n v="6352.42"/>
    <n v="100"/>
  </r>
  <r>
    <x v="97"/>
    <s v="JPN"/>
    <x v="0"/>
    <x v="6"/>
    <n v="114.47"/>
    <n v="304.29000000000002"/>
    <n v="745.59"/>
    <n v="-0.26"/>
    <n v="1164.3499999999999"/>
    <n v="35991.550000000003"/>
    <n v="6335.82"/>
    <n v="100"/>
  </r>
  <r>
    <x v="97"/>
    <s v="JPN"/>
    <x v="0"/>
    <x v="7"/>
    <n v="101.76"/>
    <n v="279.01"/>
    <n v="799.34"/>
    <n v="-0.97"/>
    <n v="1180.1099999999999"/>
    <n v="35779.019999999997"/>
    <n v="6274.49"/>
    <n v="100"/>
  </r>
  <r>
    <x v="97"/>
    <s v="JPN"/>
    <x v="0"/>
    <x v="8"/>
    <n v="101.98"/>
    <n v="251.74"/>
    <n v="829.98"/>
    <n v="-1.85"/>
    <n v="1183.7"/>
    <n v="39876.300000000003"/>
    <n v="6158.53"/>
    <n v="100"/>
  </r>
  <r>
    <x v="97"/>
    <s v="JPN"/>
    <x v="0"/>
    <x v="9"/>
    <n v="97.28"/>
    <n v="274.64999999999998"/>
    <n v="742.09"/>
    <n v="-8.7100000000000009"/>
    <n v="1114.02"/>
    <n v="41309"/>
    <n v="5621.99"/>
    <n v="100"/>
  </r>
  <r>
    <x v="97"/>
    <s v="JPN"/>
    <x v="0"/>
    <x v="10"/>
    <n v="118.24"/>
    <n v="292.36"/>
    <n v="745.44"/>
    <n v="6.44"/>
    <n v="1156.04"/>
    <n v="44968.160000000003"/>
    <n v="5983.8"/>
    <n v="100"/>
  </r>
  <r>
    <x v="97"/>
    <s v="JPN"/>
    <x v="0"/>
    <x v="11"/>
    <n v="113.5"/>
    <n v="162.93"/>
    <n v="827.77"/>
    <n v="-5.26"/>
    <n v="1104.2"/>
    <n v="48760.08"/>
    <n v="5669.21"/>
    <n v="100"/>
  </r>
  <r>
    <x v="97"/>
    <s v="JPN"/>
    <x v="0"/>
    <x v="12"/>
    <n v="111.33"/>
    <n v="17.989999999999998"/>
    <n v="977.56"/>
    <n v="-0.94"/>
    <n v="1106.8800000000001"/>
    <n v="49145.279999999999"/>
    <n v="5615.88"/>
    <n v="100"/>
  </r>
  <r>
    <x v="97"/>
    <s v="JPN"/>
    <x v="0"/>
    <x v="13"/>
    <n v="120.55"/>
    <n v="14.6"/>
    <n v="952.61"/>
    <n v="-0.72"/>
    <n v="1087.76"/>
    <n v="40898.65"/>
    <n v="5575.62"/>
    <n v="100"/>
  </r>
  <r>
    <x v="97"/>
    <s v="JPN"/>
    <x v="0"/>
    <x v="15"/>
    <n v="154.02000000000001"/>
    <n v="4.5199999999999996"/>
    <n v="871.58"/>
    <n v="-1.24"/>
    <n v="1030.1199999999999"/>
    <n v="34960.639999999999"/>
    <n v="5363.93"/>
    <n v="100"/>
  </r>
  <r>
    <x v="97"/>
    <s v="JPN"/>
    <x v="0"/>
    <x v="16"/>
    <n v="151.77000000000001"/>
    <n v="17.68"/>
    <n v="865.65"/>
    <n v="-1.27"/>
    <n v="1035.0999999999999"/>
    <n v="39375.47"/>
    <n v="5295.6"/>
    <n v="100"/>
  </r>
  <r>
    <x v="97"/>
    <s v="JPN"/>
    <x v="0"/>
    <x v="17"/>
    <n v="166.75"/>
    <n v="29.07"/>
    <n v="846.25"/>
    <n v="1.1200000000000001"/>
    <n v="1042.07"/>
    <n v="38834.050000000003"/>
    <n v="5354.68"/>
    <n v="100"/>
  </r>
  <r>
    <x v="97"/>
    <s v="JPN"/>
    <x v="0"/>
    <x v="18"/>
    <n v="179.79"/>
    <n v="49.11"/>
    <n v="824.28"/>
    <n v="-0.71"/>
    <n v="1053.18"/>
    <n v="39751.129999999997"/>
    <n v="5316.56"/>
    <n v="100"/>
  </r>
  <r>
    <x v="97"/>
    <s v="JPN"/>
    <x v="0"/>
    <x v="19"/>
    <n v="180.3"/>
    <n v="65.64"/>
    <n v="779.84"/>
    <n v="-2.09"/>
    <n v="1025.78"/>
    <n v="40415.96"/>
    <n v="5205.54"/>
    <n v="100"/>
  </r>
  <r>
    <x v="97"/>
    <s v="JPN"/>
    <x v="0"/>
    <x v="20"/>
    <n v="195.17"/>
    <n v="43"/>
    <n v="758.79"/>
    <n v="-7.31"/>
    <n v="996.96"/>
    <n v="40040.769999999997"/>
    <n v="4825.25"/>
    <n v="100"/>
  </r>
  <r>
    <x v="97"/>
    <s v="JPN"/>
    <x v="0"/>
    <x v="21"/>
    <n v="215.99"/>
    <n v="61.22"/>
    <n v="742.5"/>
    <n v="4.4000000000000004"/>
    <n v="1019.71"/>
    <n v="40058.54"/>
    <n v="5037.4799999999996"/>
    <n v="100"/>
  </r>
  <r>
    <x v="97"/>
    <s v="JPN"/>
    <x v="0"/>
    <x v="22"/>
    <n v="226.93"/>
    <n v="51.77"/>
    <n v="754.85"/>
    <n v="-0.65"/>
    <n v="1033.55"/>
    <n v="34017.269999999997"/>
    <n v="5004.88"/>
    <n v="100"/>
  </r>
  <r>
    <x v="98"/>
    <s v="JOR"/>
    <x v="0"/>
    <x v="0"/>
    <n v="0.04"/>
    <n v="0"/>
    <n v="7.33"/>
    <n v="5.3"/>
    <n v="7.37"/>
    <n v="1570.61"/>
    <n v="66.34"/>
    <n v="99"/>
  </r>
  <r>
    <x v="98"/>
    <s v="JOR"/>
    <x v="0"/>
    <x v="1"/>
    <n v="0.04"/>
    <n v="0"/>
    <n v="7.5"/>
    <n v="-3.95"/>
    <n v="7.54"/>
    <n v="1632.29"/>
    <n v="63.72"/>
    <n v="99"/>
  </r>
  <r>
    <x v="98"/>
    <s v="JOR"/>
    <x v="0"/>
    <x v="2"/>
    <n v="0.05"/>
    <n v="0"/>
    <n v="8.07"/>
    <n v="4.88"/>
    <n v="8.1199999999999992"/>
    <n v="1706.27"/>
    <n v="66.83"/>
    <n v="99.5"/>
  </r>
  <r>
    <x v="98"/>
    <s v="JOR"/>
    <x v="0"/>
    <x v="3"/>
    <n v="0.05"/>
    <n v="0"/>
    <n v="7.98"/>
    <n v="9.1999999999999993"/>
    <n v="8.0299999999999994"/>
    <n v="1775.68"/>
    <n v="72.97"/>
    <n v="99"/>
  </r>
  <r>
    <x v="98"/>
    <s v="JOR"/>
    <x v="0"/>
    <x v="4"/>
    <n v="0.06"/>
    <n v="0"/>
    <n v="8.9"/>
    <n v="8.64"/>
    <n v="8.9600000000000009"/>
    <n v="1940.09"/>
    <n v="79.28"/>
    <n v="99.2"/>
  </r>
  <r>
    <x v="98"/>
    <s v="JOR"/>
    <x v="0"/>
    <x v="5"/>
    <n v="0.06"/>
    <n v="0"/>
    <n v="9.59"/>
    <n v="8.57"/>
    <n v="9.65"/>
    <n v="2087.87"/>
    <n v="86.07"/>
    <n v="99"/>
  </r>
  <r>
    <x v="98"/>
    <s v="JOR"/>
    <x v="0"/>
    <x v="7"/>
    <n v="7.0000000000000007E-2"/>
    <n v="0"/>
    <n v="12.76"/>
    <n v="-3.83"/>
    <n v="12.83"/>
    <n v="2506.21"/>
    <n v="85.59"/>
    <n v="98.8"/>
  </r>
  <r>
    <x v="98"/>
    <s v="JOR"/>
    <x v="0"/>
    <x v="9"/>
    <n v="7.0000000000000007E-2"/>
    <n v="0"/>
    <n v="14.21"/>
    <n v="4"/>
    <n v="14.28"/>
    <n v="3435.83"/>
    <n v="85.74"/>
    <n v="99.4"/>
  </r>
  <r>
    <x v="98"/>
    <s v="JOR"/>
    <x v="0"/>
    <x v="11"/>
    <n v="0.06"/>
    <n v="0"/>
    <n v="14.58"/>
    <n v="4.72"/>
    <n v="14.64"/>
    <n v="3946.86"/>
    <n v="93.45"/>
    <n v="99.6"/>
  </r>
  <r>
    <x v="98"/>
    <s v="JOR"/>
    <x v="0"/>
    <x v="12"/>
    <n v="7.0000000000000007E-2"/>
    <n v="0"/>
    <n v="16.52"/>
    <n v="6.12"/>
    <n v="16.59"/>
    <n v="4169.5"/>
    <n v="99.17"/>
    <n v="99.5"/>
  </r>
  <r>
    <x v="98"/>
    <s v="JOR"/>
    <x v="0"/>
    <x v="13"/>
    <n v="0.06"/>
    <n v="0"/>
    <n v="17.2"/>
    <n v="-0.71"/>
    <n v="17.260000000000002"/>
    <n v="4311.22"/>
    <n v="98.47"/>
    <n v="99.7"/>
  </r>
  <r>
    <x v="98"/>
    <s v="JOR"/>
    <x v="0"/>
    <x v="14"/>
    <n v="7.0000000000000007E-2"/>
    <n v="0"/>
    <n v="18.2"/>
    <n v="2.61"/>
    <n v="18.27"/>
    <n v="4191.18"/>
    <n v="101.03"/>
    <n v="99.8"/>
  </r>
  <r>
    <x v="98"/>
    <s v="JOR"/>
    <x v="0"/>
    <x v="15"/>
    <n v="0.23"/>
    <n v="0"/>
    <n v="18.829999999999998"/>
    <n v="8.0399999999999991"/>
    <n v="19.059999999999999"/>
    <n v="4042.76"/>
    <n v="109.16"/>
    <n v="99.9"/>
  </r>
  <r>
    <x v="98"/>
    <s v="JOR"/>
    <x v="0"/>
    <x v="18"/>
    <n v="2.16"/>
    <n v="0"/>
    <n v="18.21"/>
    <n v="-2.39"/>
    <n v="20.37"/>
    <n v="4145.4399999999996"/>
    <n v="117.5"/>
    <n v="99.9"/>
  </r>
  <r>
    <x v="98"/>
    <s v="JOR"/>
    <x v="0"/>
    <x v="19"/>
    <n v="2.96"/>
    <n v="0"/>
    <n v="17.57"/>
    <n v="2.5099999999999998"/>
    <n v="20.53"/>
    <n v="4170.1099999999997"/>
    <n v="120.45"/>
    <n v="99.9"/>
  </r>
  <r>
    <x v="98"/>
    <s v="JOR"/>
    <x v="0"/>
    <x v="20"/>
    <n v="3.92"/>
    <n v="0"/>
    <n v="16.78"/>
    <n v="-10.74"/>
    <n v="20.7"/>
    <n v="4022.04"/>
    <n v="107.52"/>
    <n v="99.9"/>
  </r>
  <r>
    <x v="98"/>
    <s v="JOR"/>
    <x v="0"/>
    <x v="21"/>
    <n v="4.91"/>
    <n v="0"/>
    <n v="16.45"/>
    <n v="-4.78"/>
    <n v="21.36"/>
    <n v="4183.5"/>
    <n v="102.38"/>
    <n v="99.9"/>
  </r>
  <r>
    <x v="98"/>
    <s v="JOR"/>
    <x v="0"/>
    <x v="6"/>
    <n v="0.06"/>
    <n v="0"/>
    <n v="11.06"/>
    <n v="3.4"/>
    <n v="11.12"/>
    <n v="2342.63"/>
    <n v="88.99"/>
    <n v="100"/>
  </r>
  <r>
    <x v="98"/>
    <s v="JOR"/>
    <x v="0"/>
    <x v="8"/>
    <n v="7.0000000000000007E-2"/>
    <n v="0"/>
    <n v="14.08"/>
    <n v="-3.67"/>
    <n v="14.15"/>
    <n v="3241.65"/>
    <n v="82.45"/>
    <n v="100"/>
  </r>
  <r>
    <x v="98"/>
    <s v="JOR"/>
    <x v="0"/>
    <x v="10"/>
    <n v="7.0000000000000007E-2"/>
    <n v="0"/>
    <n v="14.71"/>
    <n v="4.08"/>
    <n v="14.78"/>
    <n v="3718.47"/>
    <n v="89.25"/>
    <n v="100"/>
  </r>
  <r>
    <x v="98"/>
    <s v="JOR"/>
    <x v="0"/>
    <x v="16"/>
    <n v="0.86"/>
    <n v="0"/>
    <n v="18.809999999999999"/>
    <n v="6.59"/>
    <n v="19.670000000000002"/>
    <n v="3986.72"/>
    <n v="116.35"/>
    <n v="100"/>
  </r>
  <r>
    <x v="98"/>
    <s v="JOR"/>
    <x v="0"/>
    <x v="17"/>
    <n v="1.4"/>
    <n v="0"/>
    <n v="19.38"/>
    <n v="3.46"/>
    <n v="20.78"/>
    <n v="4065.62"/>
    <n v="120.37"/>
    <n v="100"/>
  </r>
  <r>
    <x v="98"/>
    <s v="JOR"/>
    <x v="0"/>
    <x v="22"/>
    <n v="5"/>
    <n v="0"/>
    <n v="16.87"/>
    <n v="0"/>
    <n v="21.87"/>
    <n v="4332.25"/>
    <m/>
    <n v="100"/>
  </r>
  <r>
    <x v="99"/>
    <s v="KAZ"/>
    <x v="0"/>
    <x v="0"/>
    <n v="7.53"/>
    <n v="0"/>
    <n v="44.11"/>
    <n v="-9.14"/>
    <n v="51.64"/>
    <n v="1180.04"/>
    <n v="369.75"/>
    <n v="99.6"/>
  </r>
  <r>
    <x v="99"/>
    <s v="KAZ"/>
    <x v="0"/>
    <x v="1"/>
    <n v="8.08"/>
    <n v="0"/>
    <n v="47.3"/>
    <n v="12.56"/>
    <n v="55.38"/>
    <n v="1422.27"/>
    <n v="416.19"/>
    <n v="99.7"/>
  </r>
  <r>
    <x v="99"/>
    <s v="KAZ"/>
    <x v="0"/>
    <x v="2"/>
    <n v="8.89"/>
    <n v="0"/>
    <n v="49.44"/>
    <n v="1.86"/>
    <n v="58.33"/>
    <n v="1573.55"/>
    <n v="423.94"/>
    <n v="99.8"/>
  </r>
  <r>
    <x v="99"/>
    <s v="KAZ"/>
    <x v="0"/>
    <x v="3"/>
    <n v="8.6199999999999992"/>
    <n v="0"/>
    <n v="55.24"/>
    <n v="9.61"/>
    <n v="63.86"/>
    <n v="1958.02"/>
    <n v="464.69"/>
    <n v="99.9"/>
  </r>
  <r>
    <x v="99"/>
    <s v="KAZ"/>
    <x v="0"/>
    <x v="6"/>
    <n v="7.77"/>
    <n v="0"/>
    <n v="63.89"/>
    <n v="7.68"/>
    <n v="71.66"/>
    <n v="5030.13"/>
    <n v="543.39"/>
    <n v="99.8"/>
  </r>
  <r>
    <x v="99"/>
    <s v="KAZ"/>
    <x v="0"/>
    <x v="11"/>
    <n v="7.88"/>
    <n v="0"/>
    <n v="78.7"/>
    <n v="13.55"/>
    <n v="86.58"/>
    <n v="11287.15"/>
    <n v="694.02"/>
    <n v="99.8"/>
  </r>
  <r>
    <x v="99"/>
    <s v="KAZ"/>
    <x v="0"/>
    <x v="4"/>
    <n v="8.06"/>
    <n v="0"/>
    <n v="58.89"/>
    <n v="5.58"/>
    <n v="66.95"/>
    <n v="2722.47"/>
    <n v="490.62"/>
    <n v="100"/>
  </r>
  <r>
    <x v="99"/>
    <s v="KAZ"/>
    <x v="0"/>
    <x v="5"/>
    <n v="7.86"/>
    <n v="0"/>
    <n v="60.06"/>
    <n v="2.85"/>
    <n v="67.92"/>
    <n v="3577.36"/>
    <n v="504.63"/>
    <n v="100"/>
  </r>
  <r>
    <x v="99"/>
    <s v="KAZ"/>
    <x v="0"/>
    <x v="7"/>
    <n v="8.17"/>
    <n v="0"/>
    <n v="68.45"/>
    <n v="10.95"/>
    <n v="76.62"/>
    <n v="6449.44"/>
    <n v="602.89"/>
    <n v="100"/>
  </r>
  <r>
    <x v="99"/>
    <s v="KAZ"/>
    <x v="0"/>
    <x v="8"/>
    <n v="7.46"/>
    <n v="0"/>
    <n v="72.89"/>
    <n v="5.4"/>
    <n v="80.349999999999994"/>
    <n v="8123.55"/>
    <n v="635.42999999999995"/>
    <n v="100"/>
  </r>
  <r>
    <x v="99"/>
    <s v="KAZ"/>
    <x v="0"/>
    <x v="9"/>
    <n v="6.88"/>
    <n v="0"/>
    <n v="71.849999999999994"/>
    <n v="-10.45"/>
    <n v="78.73"/>
    <n v="6938.01"/>
    <n v="569.01"/>
    <n v="100"/>
  </r>
  <r>
    <x v="99"/>
    <s v="KAZ"/>
    <x v="0"/>
    <x v="10"/>
    <n v="8.02"/>
    <n v="0"/>
    <n v="74.63"/>
    <n v="7.41"/>
    <n v="82.65"/>
    <n v="8793.08"/>
    <n v="611.20000000000005"/>
    <n v="100"/>
  </r>
  <r>
    <x v="99"/>
    <s v="KAZ"/>
    <x v="0"/>
    <x v="12"/>
    <n v="7.64"/>
    <n v="0"/>
    <n v="82.98"/>
    <n v="5.16"/>
    <n v="90.62"/>
    <n v="12018.8"/>
    <n v="729.85"/>
    <n v="100"/>
  </r>
  <r>
    <x v="99"/>
    <s v="KAZ"/>
    <x v="0"/>
    <x v="13"/>
    <n v="7.73"/>
    <n v="0"/>
    <n v="84.88"/>
    <n v="0.24"/>
    <n v="92.61"/>
    <n v="13478.46"/>
    <n v="731.61"/>
    <n v="100"/>
  </r>
  <r>
    <x v="99"/>
    <s v="KAZ"/>
    <x v="0"/>
    <x v="14"/>
    <n v="8.27"/>
    <n v="0"/>
    <n v="86.37"/>
    <n v="5.13"/>
    <n v="94.64"/>
    <n v="12427.71"/>
    <n v="769.11"/>
    <n v="100"/>
  </r>
  <r>
    <x v="99"/>
    <s v="KAZ"/>
    <x v="0"/>
    <x v="15"/>
    <n v="9.4499999999999993"/>
    <n v="0"/>
    <n v="82.2"/>
    <n v="-17.32"/>
    <n v="91.65"/>
    <n v="10196.120000000001"/>
    <n v="635.91"/>
    <n v="100"/>
  </r>
  <r>
    <x v="99"/>
    <s v="KAZ"/>
    <x v="0"/>
    <x v="16"/>
    <n v="11.98"/>
    <n v="0"/>
    <n v="82.65"/>
    <n v="11.86"/>
    <n v="94.63"/>
    <n v="7475.57"/>
    <n v="711.33"/>
    <n v="100"/>
  </r>
  <r>
    <x v="99"/>
    <s v="KAZ"/>
    <x v="0"/>
    <x v="17"/>
    <n v="11.64"/>
    <n v="0"/>
    <n v="91.48"/>
    <n v="7.54"/>
    <n v="103.12"/>
    <n v="8943.08"/>
    <n v="764.93"/>
    <n v="100"/>
  </r>
  <r>
    <x v="99"/>
    <s v="KAZ"/>
    <x v="0"/>
    <x v="18"/>
    <n v="10.91"/>
    <n v="0"/>
    <n v="96.36"/>
    <n v="3.17"/>
    <n v="107.27"/>
    <n v="9472.49"/>
    <n v="789.2"/>
    <n v="100"/>
  </r>
  <r>
    <x v="99"/>
    <s v="KAZ"/>
    <x v="0"/>
    <x v="19"/>
    <n v="11.09"/>
    <n v="0"/>
    <n v="95.39"/>
    <n v="1.21"/>
    <n v="106.48"/>
    <n v="9457.1299999999992"/>
    <n v="798.71"/>
    <n v="100"/>
  </r>
  <r>
    <x v="99"/>
    <s v="KAZ"/>
    <x v="0"/>
    <x v="20"/>
    <n v="11.94"/>
    <n v="0"/>
    <n v="96.69"/>
    <n v="-7.86"/>
    <n v="108.63"/>
    <n v="8781.51"/>
    <n v="735.94"/>
    <n v="100"/>
  </r>
  <r>
    <x v="99"/>
    <s v="KAZ"/>
    <x v="0"/>
    <x v="21"/>
    <n v="12.59"/>
    <n v="0"/>
    <n v="102.49"/>
    <n v="11.72"/>
    <n v="115.08"/>
    <n v="9983.6"/>
    <n v="822.21"/>
    <n v="100"/>
  </r>
  <r>
    <x v="99"/>
    <s v="KAZ"/>
    <x v="0"/>
    <x v="22"/>
    <n v="13.44"/>
    <n v="0"/>
    <n v="100.54"/>
    <n v="-0.36"/>
    <n v="113.98"/>
    <n v="11255.34"/>
    <n v="819.28"/>
    <n v="100"/>
  </r>
  <r>
    <x v="100"/>
    <s v="KEN"/>
    <x v="2"/>
    <x v="0"/>
    <n v="1.74"/>
    <n v="0"/>
    <n v="2.57"/>
    <n v="11"/>
    <n v="4.3099999999999996"/>
    <n v="414.63"/>
    <n v="45.63"/>
    <n v="15.2"/>
  </r>
  <r>
    <x v="100"/>
    <s v="KEN"/>
    <x v="2"/>
    <x v="1"/>
    <n v="2.86"/>
    <n v="0"/>
    <n v="1.95"/>
    <n v="1.78"/>
    <n v="4.8099999999999996"/>
    <n v="410.7"/>
    <n v="46.44"/>
    <n v="17"/>
  </r>
  <r>
    <x v="100"/>
    <s v="KEN"/>
    <x v="2"/>
    <x v="2"/>
    <n v="3.95"/>
    <n v="0"/>
    <n v="1.2"/>
    <n v="0.92"/>
    <n v="5.15"/>
    <n v="402.94"/>
    <n v="46.87"/>
    <n v="18.899999999999999"/>
  </r>
  <r>
    <x v="100"/>
    <s v="KEN"/>
    <x v="2"/>
    <x v="3"/>
    <n v="4.49"/>
    <n v="0"/>
    <n v="0.99"/>
    <n v="-4.79"/>
    <n v="5.48"/>
    <n v="442.9"/>
    <n v="44.62"/>
    <n v="16"/>
  </r>
  <r>
    <x v="100"/>
    <s v="KEN"/>
    <x v="2"/>
    <x v="4"/>
    <n v="4.34"/>
    <n v="0"/>
    <n v="1.82"/>
    <n v="7.61"/>
    <n v="6.16"/>
    <n v="463.66"/>
    <n v="48.02"/>
    <n v="22.6"/>
  </r>
  <r>
    <x v="100"/>
    <s v="KEN"/>
    <x v="2"/>
    <x v="5"/>
    <n v="4.47"/>
    <n v="0"/>
    <n v="2.23"/>
    <n v="8.58"/>
    <n v="6.7"/>
    <n v="523.46"/>
    <n v="52.13"/>
    <n v="24.5"/>
  </r>
  <r>
    <x v="100"/>
    <s v="KEN"/>
    <x v="2"/>
    <x v="6"/>
    <n v="4.72"/>
    <n v="0"/>
    <n v="2.79"/>
    <n v="9.7200000000000006"/>
    <n v="7.51"/>
    <n v="699.8"/>
    <n v="57.2"/>
    <n v="26.4"/>
  </r>
  <r>
    <x v="100"/>
    <s v="KEN"/>
    <x v="2"/>
    <x v="7"/>
    <n v="4.9400000000000004"/>
    <n v="0"/>
    <n v="1.73"/>
    <n v="0.61"/>
    <n v="6.67"/>
    <n v="840.2"/>
    <n v="57.55"/>
    <n v="28.3"/>
  </r>
  <r>
    <x v="100"/>
    <s v="KEN"/>
    <x v="2"/>
    <x v="8"/>
    <n v="4.47"/>
    <n v="0"/>
    <n v="1.68"/>
    <n v="-1.3"/>
    <n v="6.15"/>
    <n v="915.54"/>
    <n v="56.8"/>
    <n v="30.3"/>
  </r>
  <r>
    <x v="100"/>
    <s v="KEN"/>
    <x v="2"/>
    <x v="9"/>
    <n v="3.97"/>
    <n v="0"/>
    <n v="2.58"/>
    <n v="9.23"/>
    <n v="6.55"/>
    <n v="1047.97"/>
    <n v="62.05"/>
    <n v="23"/>
  </r>
  <r>
    <x v="100"/>
    <s v="KEN"/>
    <x v="2"/>
    <x v="10"/>
    <n v="5.33"/>
    <n v="0"/>
    <n v="1.83"/>
    <n v="8.58"/>
    <n v="7.16"/>
    <n v="1091.52"/>
    <n v="67.37"/>
    <n v="19.2"/>
  </r>
  <r>
    <x v="100"/>
    <s v="KEN"/>
    <x v="2"/>
    <x v="11"/>
    <n v="5.42"/>
    <n v="0"/>
    <n v="2.41"/>
    <n v="3.37"/>
    <n v="7.83"/>
    <n v="1096.1400000000001"/>
    <n v="69.64"/>
    <n v="36.200000000000003"/>
  </r>
  <r>
    <x v="100"/>
    <s v="KEN"/>
    <x v="2"/>
    <x v="12"/>
    <n v="6.33"/>
    <n v="0"/>
    <n v="1.84"/>
    <n v="-1.1100000000000001"/>
    <n v="8.17"/>
    <n v="1285.01"/>
    <n v="68.87"/>
    <n v="38.1"/>
  </r>
  <r>
    <x v="100"/>
    <s v="KEN"/>
    <x v="2"/>
    <x v="13"/>
    <n v="6.33"/>
    <n v="0"/>
    <n v="1.75"/>
    <n v="5.39"/>
    <n v="8.08"/>
    <n v="1370.88"/>
    <n v="72.58"/>
    <n v="40.1"/>
  </r>
  <r>
    <x v="100"/>
    <s v="KEN"/>
    <x v="2"/>
    <x v="14"/>
    <n v="7.03"/>
    <n v="0"/>
    <n v="2.17"/>
    <n v="4.5"/>
    <n v="9.1999999999999993"/>
    <n v="1482.82"/>
    <n v="75.849999999999994"/>
    <n v="36"/>
  </r>
  <r>
    <x v="100"/>
    <s v="KEN"/>
    <x v="2"/>
    <x v="15"/>
    <n v="8.81"/>
    <n v="0"/>
    <n v="1"/>
    <n v="18.09"/>
    <n v="9.81"/>
    <n v="1489.12"/>
    <n v="89.58"/>
    <n v="41.6"/>
  </r>
  <r>
    <x v="100"/>
    <s v="KEN"/>
    <x v="2"/>
    <x v="16"/>
    <n v="8.64"/>
    <n v="0"/>
    <n v="1.04"/>
    <n v="5.15"/>
    <n v="9.68"/>
    <n v="1554.13"/>
    <n v="94.19"/>
    <n v="53.1"/>
  </r>
  <r>
    <x v="100"/>
    <s v="KEN"/>
    <x v="2"/>
    <x v="17"/>
    <n v="8.76"/>
    <n v="0"/>
    <n v="2.0699999999999998"/>
    <n v="0.8"/>
    <n v="10.83"/>
    <n v="1667.48"/>
    <n v="94.94"/>
    <n v="55.8"/>
  </r>
  <r>
    <x v="100"/>
    <s v="KEN"/>
    <x v="2"/>
    <x v="18"/>
    <n v="10.050000000000001"/>
    <n v="0"/>
    <n v="1.22"/>
    <n v="7.72"/>
    <n v="11.27"/>
    <n v="1836.45"/>
    <n v="102.27"/>
    <n v="61.2"/>
  </r>
  <r>
    <x v="100"/>
    <s v="KEN"/>
    <x v="2"/>
    <x v="19"/>
    <n v="10.53"/>
    <n v="0"/>
    <n v="1.0900000000000001"/>
    <n v="-3.03"/>
    <n v="11.62"/>
    <n v="1960.41"/>
    <n v="99.17"/>
    <n v="69.7"/>
  </r>
  <r>
    <x v="100"/>
    <s v="KEN"/>
    <x v="2"/>
    <x v="20"/>
    <n v="10.93"/>
    <n v="0"/>
    <n v="0.67"/>
    <n v="-0.28999999999999998"/>
    <n v="11.6"/>
    <n v="1927.66"/>
    <n v="98.88"/>
    <n v="71.5"/>
  </r>
  <r>
    <x v="100"/>
    <s v="KEN"/>
    <x v="2"/>
    <x v="21"/>
    <n v="11.12"/>
    <n v="0"/>
    <n v="0.95"/>
    <n v="4.67"/>
    <n v="12.07"/>
    <n v="2061.36"/>
    <n v="103.5"/>
    <n v="76.5"/>
  </r>
  <r>
    <x v="100"/>
    <s v="KEN"/>
    <x v="2"/>
    <x v="22"/>
    <n v="11.37"/>
    <n v="0"/>
    <n v="0.99"/>
    <n v="0"/>
    <n v="12.36"/>
    <n v="2109.56"/>
    <m/>
    <n v="76"/>
  </r>
  <r>
    <x v="101"/>
    <s v="KIR"/>
    <x v="3"/>
    <x v="0"/>
    <n v="0"/>
    <n v="0"/>
    <n v="0.01"/>
    <n v="92.65"/>
    <n v="0.01"/>
    <n v="845.37"/>
    <n v="0.15"/>
    <n v="55.6"/>
  </r>
  <r>
    <x v="101"/>
    <s v="KIR"/>
    <x v="3"/>
    <x v="1"/>
    <n v="0"/>
    <n v="0"/>
    <n v="0.02"/>
    <n v="-14.67"/>
    <n v="0.02"/>
    <n v="718.83"/>
    <n v="0.12"/>
    <n v="57.3"/>
  </r>
  <r>
    <x v="101"/>
    <s v="KIR"/>
    <x v="3"/>
    <x v="2"/>
    <n v="0"/>
    <n v="0"/>
    <n v="0.02"/>
    <n v="46.56"/>
    <n v="0.02"/>
    <n v="810.11"/>
    <n v="0.18"/>
    <n v="59"/>
  </r>
  <r>
    <x v="101"/>
    <s v="KIR"/>
    <x v="3"/>
    <x v="3"/>
    <n v="0"/>
    <n v="0"/>
    <n v="0.02"/>
    <n v="3.97"/>
    <n v="0.02"/>
    <n v="1020.5"/>
    <n v="0.19"/>
    <n v="60.7"/>
  </r>
  <r>
    <x v="101"/>
    <s v="KIR"/>
    <x v="3"/>
    <x v="4"/>
    <n v="0"/>
    <n v="0"/>
    <n v="0.02"/>
    <n v="7.11"/>
    <n v="0.02"/>
    <n v="1083.27"/>
    <n v="0.2"/>
    <n v="62.4"/>
  </r>
  <r>
    <x v="101"/>
    <s v="KIR"/>
    <x v="3"/>
    <x v="5"/>
    <n v="0"/>
    <n v="0"/>
    <n v="0.02"/>
    <n v="31.03"/>
    <n v="0.02"/>
    <n v="1161.78"/>
    <n v="0.27"/>
    <n v="69.7"/>
  </r>
  <r>
    <x v="101"/>
    <s v="KIR"/>
    <x v="3"/>
    <x v="6"/>
    <n v="0"/>
    <n v="0"/>
    <n v="0.03"/>
    <n v="11.24"/>
    <n v="0.03"/>
    <n v="1123.19"/>
    <n v="0.3"/>
    <n v="68.8"/>
  </r>
  <r>
    <x v="101"/>
    <s v="KIR"/>
    <x v="3"/>
    <x v="7"/>
    <n v="0"/>
    <n v="0"/>
    <n v="0.03"/>
    <n v="-8.6999999999999993"/>
    <n v="0.03"/>
    <n v="1352.58"/>
    <n v="0.27"/>
    <n v="67.7"/>
  </r>
  <r>
    <x v="101"/>
    <s v="KIR"/>
    <x v="3"/>
    <x v="8"/>
    <n v="0"/>
    <n v="0"/>
    <n v="0.02"/>
    <n v="12.01"/>
    <n v="0.02"/>
    <n v="1410.62"/>
    <n v="0.3"/>
    <n v="69.400000000000006"/>
  </r>
  <r>
    <x v="101"/>
    <s v="KIR"/>
    <x v="3"/>
    <x v="9"/>
    <n v="0"/>
    <n v="0"/>
    <n v="0.02"/>
    <n v="-12.7"/>
    <n v="0.02"/>
    <n v="1316.63"/>
    <n v="0.26"/>
    <n v="64.2"/>
  </r>
  <r>
    <x v="101"/>
    <s v="KIR"/>
    <x v="3"/>
    <x v="10"/>
    <n v="0"/>
    <n v="0"/>
    <n v="0.02"/>
    <n v="-0.41"/>
    <n v="0.02"/>
    <n v="1522.1"/>
    <n v="0.26"/>
    <n v="63.2"/>
  </r>
  <r>
    <x v="101"/>
    <s v="KIR"/>
    <x v="3"/>
    <x v="11"/>
    <n v="0"/>
    <n v="0"/>
    <n v="0.02"/>
    <n v="-7.65"/>
    <n v="0.02"/>
    <n v="1771.13"/>
    <n v="0.24"/>
    <n v="74.900000000000006"/>
  </r>
  <r>
    <x v="101"/>
    <s v="KIR"/>
    <x v="3"/>
    <x v="12"/>
    <n v="0"/>
    <n v="0"/>
    <n v="0.02"/>
    <n v="-1.22"/>
    <n v="0.02"/>
    <n v="1843.55"/>
    <n v="0.24"/>
    <n v="76.7"/>
  </r>
  <r>
    <x v="101"/>
    <s v="KIR"/>
    <x v="3"/>
    <x v="13"/>
    <n v="0"/>
    <n v="0"/>
    <n v="0.03"/>
    <n v="1.1499999999999999"/>
    <n v="0.03"/>
    <n v="1772.09"/>
    <n v="0.24"/>
    <n v="78.8"/>
  </r>
  <r>
    <x v="101"/>
    <s v="KIR"/>
    <x v="3"/>
    <x v="14"/>
    <n v="0"/>
    <n v="0"/>
    <n v="0.03"/>
    <n v="0.69"/>
    <n v="0.03"/>
    <n v="1736.71"/>
    <n v="0.24"/>
    <n v="83.4"/>
  </r>
  <r>
    <x v="101"/>
    <s v="KIR"/>
    <x v="3"/>
    <x v="15"/>
    <n v="0"/>
    <n v="0"/>
    <n v="0.03"/>
    <n v="7.87"/>
    <n v="0.03"/>
    <n v="1639.85"/>
    <n v="0.26"/>
    <n v="90.6"/>
  </r>
  <r>
    <x v="101"/>
    <s v="KIR"/>
    <x v="3"/>
    <x v="16"/>
    <n v="0"/>
    <n v="0"/>
    <n v="0.03"/>
    <n v="7.3"/>
    <n v="0.03"/>
    <n v="1742.67"/>
    <n v="0.28000000000000003"/>
    <n v="92.6"/>
  </r>
  <r>
    <x v="101"/>
    <s v="KIR"/>
    <x v="3"/>
    <x v="17"/>
    <n v="0"/>
    <n v="0"/>
    <n v="0.03"/>
    <n v="12.78"/>
    <n v="0.03"/>
    <n v="1853.05"/>
    <n v="0.32"/>
    <n v="85.7"/>
  </r>
  <r>
    <x v="101"/>
    <s v="KIR"/>
    <x v="3"/>
    <x v="18"/>
    <n v="0"/>
    <n v="0"/>
    <n v="0.03"/>
    <n v="0.64"/>
    <n v="0.03"/>
    <n v="1912.74"/>
    <n v="0.32"/>
    <n v="87.5"/>
  </r>
  <r>
    <x v="101"/>
    <s v="KIR"/>
    <x v="3"/>
    <x v="19"/>
    <n v="0"/>
    <n v="0"/>
    <n v="0.03"/>
    <n v="0.55000000000000004"/>
    <n v="0.03"/>
    <n v="1751"/>
    <n v="0.32"/>
    <n v="89.3"/>
  </r>
  <r>
    <x v="101"/>
    <s v="KIR"/>
    <x v="3"/>
    <x v="20"/>
    <n v="0"/>
    <n v="0"/>
    <n v="0.03"/>
    <n v="-5.07"/>
    <n v="0.03"/>
    <n v="1769.43"/>
    <n v="0.31"/>
    <n v="91"/>
  </r>
  <r>
    <x v="101"/>
    <s v="KIR"/>
    <x v="3"/>
    <x v="21"/>
    <n v="0"/>
    <n v="0"/>
    <n v="0.03"/>
    <n v="3.13"/>
    <n v="0.03"/>
    <n v="2253.83"/>
    <n v="0.32"/>
    <n v="92.8"/>
  </r>
  <r>
    <x v="101"/>
    <s v="KIR"/>
    <x v="3"/>
    <x v="22"/>
    <n v="0"/>
    <n v="0"/>
    <n v="0.03"/>
    <n v="0"/>
    <n v="0.03"/>
    <n v="2075.91"/>
    <m/>
    <n v="94.4"/>
  </r>
  <r>
    <x v="102"/>
    <s v="KWT"/>
    <x v="0"/>
    <x v="0"/>
    <n v="0"/>
    <n v="0"/>
    <n v="32.33"/>
    <n v="6.9"/>
    <n v="32.33"/>
    <n v="19296.349999999999"/>
    <n v="211.94"/>
    <n v="100"/>
  </r>
  <r>
    <x v="102"/>
    <s v="KWT"/>
    <x v="0"/>
    <x v="1"/>
    <n v="0"/>
    <n v="0"/>
    <n v="34.299999999999997"/>
    <n v="1.1100000000000001"/>
    <n v="34.299999999999997"/>
    <n v="17374.23"/>
    <n v="214.31"/>
    <n v="100"/>
  </r>
  <r>
    <x v="102"/>
    <s v="KWT"/>
    <x v="0"/>
    <x v="2"/>
    <n v="0"/>
    <n v="0"/>
    <n v="36.369999999999997"/>
    <n v="5.84"/>
    <n v="36.369999999999997"/>
    <n v="18512.75"/>
    <n v="226.83"/>
    <n v="100"/>
  </r>
  <r>
    <x v="102"/>
    <s v="KWT"/>
    <x v="0"/>
    <x v="3"/>
    <n v="0"/>
    <n v="0"/>
    <n v="39.799999999999997"/>
    <n v="19.510000000000002"/>
    <n v="39.799999999999997"/>
    <n v="22690.66"/>
    <n v="271.08999999999997"/>
    <n v="100"/>
  </r>
  <r>
    <x v="102"/>
    <s v="KWT"/>
    <x v="0"/>
    <x v="4"/>
    <n v="0"/>
    <n v="0"/>
    <n v="41.26"/>
    <n v="11.72"/>
    <n v="41.26"/>
    <n v="27552.28"/>
    <n v="302.87"/>
    <n v="100"/>
  </r>
  <r>
    <x v="102"/>
    <s v="KWT"/>
    <x v="0"/>
    <x v="5"/>
    <n v="0"/>
    <n v="0"/>
    <n v="43.73"/>
    <n v="10.31"/>
    <n v="43.73"/>
    <n v="36122.61"/>
    <n v="334.09"/>
    <n v="100"/>
  </r>
  <r>
    <x v="102"/>
    <s v="KWT"/>
    <x v="0"/>
    <x v="6"/>
    <n v="0"/>
    <n v="0"/>
    <n v="47.6"/>
    <n v="-3.88"/>
    <n v="47.6"/>
    <n v="42946.64"/>
    <n v="321.13"/>
    <n v="100"/>
  </r>
  <r>
    <x v="102"/>
    <s v="KWT"/>
    <x v="0"/>
    <x v="7"/>
    <n v="0"/>
    <n v="0"/>
    <n v="48.75"/>
    <n v="-2.86"/>
    <n v="48.75"/>
    <n v="45709.41"/>
    <n v="311.95999999999998"/>
    <n v="100"/>
  </r>
  <r>
    <x v="102"/>
    <s v="KWT"/>
    <x v="0"/>
    <x v="8"/>
    <n v="0"/>
    <n v="0"/>
    <n v="51.75"/>
    <n v="8.27"/>
    <n v="51.75"/>
    <n v="55585.19"/>
    <n v="337.76"/>
    <n v="100"/>
  </r>
  <r>
    <x v="102"/>
    <s v="KWT"/>
    <x v="0"/>
    <x v="9"/>
    <n v="0"/>
    <n v="0"/>
    <n v="53.22"/>
    <n v="1.52"/>
    <n v="53.22"/>
    <n v="37907.1"/>
    <n v="342.9"/>
    <n v="100"/>
  </r>
  <r>
    <x v="102"/>
    <s v="KWT"/>
    <x v="0"/>
    <x v="10"/>
    <n v="0"/>
    <n v="0"/>
    <n v="57.03"/>
    <n v="14.6"/>
    <n v="57.03"/>
    <n v="39212.269999999997"/>
    <n v="392.96"/>
    <n v="100"/>
  </r>
  <r>
    <x v="102"/>
    <s v="KWT"/>
    <x v="0"/>
    <x v="11"/>
    <n v="0"/>
    <n v="0"/>
    <n v="57.46"/>
    <n v="0.31"/>
    <n v="57.46"/>
    <n v="49169.61"/>
    <n v="394.17"/>
    <n v="100"/>
  </r>
  <r>
    <x v="102"/>
    <s v="KWT"/>
    <x v="0"/>
    <x v="12"/>
    <n v="0"/>
    <n v="0"/>
    <n v="61.12"/>
    <n v="0.94"/>
    <n v="61.12"/>
    <n v="52155.22"/>
    <n v="397.86"/>
    <n v="100"/>
  </r>
  <r>
    <x v="102"/>
    <s v="KWT"/>
    <x v="0"/>
    <x v="13"/>
    <n v="0.01"/>
    <n v="0"/>
    <n v="60.98"/>
    <n v="6.65"/>
    <n v="60.99"/>
    <n v="49651.040000000001"/>
    <n v="424.33"/>
    <n v="100"/>
  </r>
  <r>
    <x v="102"/>
    <s v="KWT"/>
    <x v="0"/>
    <x v="14"/>
    <n v="0.01"/>
    <n v="0"/>
    <n v="65.14"/>
    <n v="-2.52"/>
    <n v="65.150000000000006"/>
    <n v="44368.78"/>
    <n v="413.65"/>
    <n v="100"/>
  </r>
  <r>
    <x v="102"/>
    <s v="KWT"/>
    <x v="0"/>
    <x v="15"/>
    <n v="0.01"/>
    <n v="0"/>
    <n v="68.290000000000006"/>
    <n v="7.48"/>
    <n v="68.3"/>
    <n v="29882.21"/>
    <n v="444.58"/>
    <n v="100"/>
  </r>
  <r>
    <x v="102"/>
    <s v="KWT"/>
    <x v="0"/>
    <x v="16"/>
    <n v="0.02"/>
    <n v="0"/>
    <n v="70.08"/>
    <n v="-0.36"/>
    <n v="70.099999999999994"/>
    <n v="27323.69"/>
    <n v="442.97"/>
    <n v="100"/>
  </r>
  <r>
    <x v="102"/>
    <s v="KWT"/>
    <x v="0"/>
    <x v="17"/>
    <n v="0.04"/>
    <n v="0"/>
    <n v="72.790000000000006"/>
    <n v="0.56999999999999995"/>
    <n v="72.83"/>
    <n v="29047.65"/>
    <n v="445.48"/>
    <n v="100"/>
  </r>
  <r>
    <x v="102"/>
    <s v="KWT"/>
    <x v="0"/>
    <x v="18"/>
    <n v="0.06"/>
    <n v="0"/>
    <n v="74.099999999999994"/>
    <n v="3.25"/>
    <n v="74.16"/>
    <n v="32067.96"/>
    <n v="459.95"/>
    <n v="100"/>
  </r>
  <r>
    <x v="102"/>
    <s v="KWT"/>
    <x v="0"/>
    <x v="19"/>
    <n v="0.13"/>
    <n v="0"/>
    <n v="74.94"/>
    <n v="-8.6300000000000008"/>
    <n v="75.069999999999993"/>
    <n v="31707.87"/>
    <n v="420.26"/>
    <n v="100"/>
  </r>
  <r>
    <x v="102"/>
    <s v="KWT"/>
    <x v="0"/>
    <x v="20"/>
    <n v="0.21"/>
    <n v="0"/>
    <n v="74.540000000000006"/>
    <n v="-5.33"/>
    <n v="74.75"/>
    <n v="25236.080000000002"/>
    <n v="397.88"/>
    <n v="100"/>
  </r>
  <r>
    <x v="102"/>
    <s v="KWT"/>
    <x v="0"/>
    <x v="21"/>
    <n v="0.19"/>
    <n v="0"/>
    <n v="80.59"/>
    <n v="6.6"/>
    <n v="80.78"/>
    <n v="34043.54"/>
    <n v="424.15"/>
    <n v="100"/>
  </r>
  <r>
    <x v="102"/>
    <s v="KWT"/>
    <x v="0"/>
    <x v="22"/>
    <n v="0.2"/>
    <n v="0"/>
    <n v="86.23"/>
    <n v="1.95"/>
    <n v="86.43"/>
    <n v="40077.24"/>
    <n v="432.4"/>
    <n v="100"/>
  </r>
  <r>
    <x v="103"/>
    <s v="KGZ"/>
    <x v="0"/>
    <x v="0"/>
    <n v="13.55"/>
    <n v="0"/>
    <n v="2.2999999999999998"/>
    <n v="1.07"/>
    <n v="15.85"/>
    <n v="279.62"/>
    <n v="69.97"/>
    <n v="99.6"/>
  </r>
  <r>
    <x v="103"/>
    <s v="KGZ"/>
    <x v="0"/>
    <x v="1"/>
    <n v="12.31"/>
    <n v="0"/>
    <n v="2.5"/>
    <n v="-5.1100000000000003"/>
    <n v="14.81"/>
    <n v="308.41000000000003"/>
    <n v="66.39"/>
    <n v="99.5"/>
  </r>
  <r>
    <x v="103"/>
    <s v="KGZ"/>
    <x v="0"/>
    <x v="3"/>
    <n v="13.38"/>
    <n v="0"/>
    <n v="2.06"/>
    <n v="5.68"/>
    <n v="15.44"/>
    <n v="380.51"/>
    <n v="59.91"/>
    <n v="99.4"/>
  </r>
  <r>
    <x v="103"/>
    <s v="KGZ"/>
    <x v="0"/>
    <x v="4"/>
    <n v="13.95"/>
    <n v="0"/>
    <n v="2.21"/>
    <n v="2.0699999999999998"/>
    <n v="16.16"/>
    <n v="433.23"/>
    <n v="61.14"/>
    <n v="99.3"/>
  </r>
  <r>
    <x v="103"/>
    <s v="KGZ"/>
    <x v="0"/>
    <x v="5"/>
    <n v="12.66"/>
    <n v="0"/>
    <n v="2.15"/>
    <n v="-5.84"/>
    <n v="14.81"/>
    <n v="476.55"/>
    <n v="57.57"/>
    <n v="99.4"/>
  </r>
  <r>
    <x v="103"/>
    <s v="KGZ"/>
    <x v="0"/>
    <x v="6"/>
    <n v="12.35"/>
    <n v="0"/>
    <n v="2.2000000000000002"/>
    <n v="1.91"/>
    <n v="14.55"/>
    <n v="543.11"/>
    <n v="58.67"/>
    <n v="98.9"/>
  </r>
  <r>
    <x v="103"/>
    <s v="KGZ"/>
    <x v="0"/>
    <x v="7"/>
    <n v="12.61"/>
    <n v="0"/>
    <n v="2.09"/>
    <n v="9.74"/>
    <n v="14.7"/>
    <n v="721.77"/>
    <n v="64.39"/>
    <n v="99.5"/>
  </r>
  <r>
    <x v="103"/>
    <s v="KGZ"/>
    <x v="0"/>
    <x v="8"/>
    <n v="10.02"/>
    <n v="0"/>
    <n v="1.67"/>
    <n v="-4.5199999999999996"/>
    <n v="11.69"/>
    <n v="966.39"/>
    <n v="61.47"/>
    <n v="99.5"/>
  </r>
  <r>
    <x v="103"/>
    <s v="KGZ"/>
    <x v="0"/>
    <x v="9"/>
    <n v="10.11"/>
    <n v="0"/>
    <n v="0.87"/>
    <n v="0.97"/>
    <n v="10.98"/>
    <n v="870.2"/>
    <n v="62.07"/>
    <n v="99.5"/>
  </r>
  <r>
    <x v="103"/>
    <s v="KGZ"/>
    <x v="0"/>
    <x v="10"/>
    <n v="11"/>
    <n v="0"/>
    <n v="0.99"/>
    <n v="-4.26"/>
    <n v="11.99"/>
    <n v="876.95"/>
    <n v="59.42"/>
    <n v="99"/>
  </r>
  <r>
    <x v="103"/>
    <s v="KGZ"/>
    <x v="0"/>
    <x v="11"/>
    <n v="14"/>
    <n v="0"/>
    <n v="1.01"/>
    <n v="13.84"/>
    <n v="15.01"/>
    <n v="1117.4000000000001"/>
    <n v="67.650000000000006"/>
    <n v="98.3"/>
  </r>
  <r>
    <x v="103"/>
    <s v="KGZ"/>
    <x v="0"/>
    <x v="12"/>
    <n v="14.04"/>
    <n v="0"/>
    <n v="0.99"/>
    <n v="13.13"/>
    <n v="15.03"/>
    <n v="1168.6199999999999"/>
    <n v="76.53"/>
    <n v="99.8"/>
  </r>
  <r>
    <x v="103"/>
    <s v="KGZ"/>
    <x v="0"/>
    <x v="13"/>
    <n v="13"/>
    <n v="0"/>
    <n v="0.92"/>
    <n v="-6.09"/>
    <n v="13.92"/>
    <n v="1269.6600000000001"/>
    <n v="71.87"/>
    <n v="98.9"/>
  </r>
  <r>
    <x v="103"/>
    <s v="KGZ"/>
    <x v="0"/>
    <x v="14"/>
    <n v="13.16"/>
    <n v="0"/>
    <n v="1.27"/>
    <n v="1.76"/>
    <n v="14.43"/>
    <n v="1264.53"/>
    <n v="73.13"/>
    <n v="99.8"/>
  </r>
  <r>
    <x v="103"/>
    <s v="KGZ"/>
    <x v="0"/>
    <x v="15"/>
    <n v="10.99"/>
    <n v="0"/>
    <n v="1.93"/>
    <n v="-10.24"/>
    <n v="12.92"/>
    <n v="1105.6500000000001"/>
    <n v="65.64"/>
    <n v="98.7"/>
  </r>
  <r>
    <x v="103"/>
    <s v="KGZ"/>
    <x v="0"/>
    <x v="16"/>
    <n v="11.38"/>
    <n v="0"/>
    <n v="1.77"/>
    <n v="2.06"/>
    <n v="13.15"/>
    <n v="1103.27"/>
    <n v="66.989999999999995"/>
    <n v="99.7"/>
  </r>
  <r>
    <x v="103"/>
    <s v="KGZ"/>
    <x v="0"/>
    <x v="19"/>
    <n v="13.71"/>
    <n v="0"/>
    <n v="1.26"/>
    <n v="-8.7200000000000006"/>
    <n v="14.97"/>
    <n v="1422"/>
    <n v="66.92"/>
    <n v="99.9"/>
  </r>
  <r>
    <x v="103"/>
    <s v="KGZ"/>
    <x v="0"/>
    <x v="20"/>
    <n v="13.98"/>
    <n v="0"/>
    <n v="1.42"/>
    <n v="0.23"/>
    <n v="15.4"/>
    <n v="1229.52"/>
    <n v="67.069999999999993"/>
    <n v="99.9"/>
  </r>
  <r>
    <x v="103"/>
    <s v="KGZ"/>
    <x v="0"/>
    <x v="21"/>
    <n v="12.96"/>
    <n v="0"/>
    <n v="2.1800000000000002"/>
    <n v="-9.74"/>
    <n v="15.14"/>
    <n v="1350"/>
    <n v="60.54"/>
    <n v="99.7"/>
  </r>
  <r>
    <x v="103"/>
    <s v="KGZ"/>
    <x v="0"/>
    <x v="22"/>
    <n v="11.9"/>
    <n v="0"/>
    <n v="1.95"/>
    <n v="0"/>
    <n v="13.85"/>
    <n v="1739.72"/>
    <m/>
    <n v="99.7"/>
  </r>
  <r>
    <x v="103"/>
    <s v="KGZ"/>
    <x v="0"/>
    <x v="2"/>
    <n v="10.68"/>
    <n v="0"/>
    <n v="2.2999999999999998"/>
    <n v="-14.61"/>
    <n v="12.98"/>
    <n v="321.73"/>
    <n v="56.69"/>
    <n v="100"/>
  </r>
  <r>
    <x v="103"/>
    <s v="KGZ"/>
    <x v="0"/>
    <x v="17"/>
    <n v="14.06"/>
    <n v="0"/>
    <n v="1.31"/>
    <n v="3.57"/>
    <n v="15.37"/>
    <n v="1221.3900000000001"/>
    <n v="69.39"/>
    <n v="100"/>
  </r>
  <r>
    <x v="103"/>
    <s v="KGZ"/>
    <x v="0"/>
    <x v="18"/>
    <n v="14.17"/>
    <n v="0"/>
    <n v="1.41"/>
    <n v="5.65"/>
    <n v="15.58"/>
    <n v="1283.52"/>
    <n v="73.31"/>
    <n v="100"/>
  </r>
  <r>
    <x v="104"/>
    <s v="LAO"/>
    <x v="0"/>
    <x v="0"/>
    <n v="3.28"/>
    <n v="0"/>
    <n v="0.37"/>
    <n v="66.11"/>
    <n v="3.65"/>
    <n v="318.75"/>
    <n v="11.33"/>
    <n v="42.6"/>
  </r>
  <r>
    <x v="104"/>
    <s v="LAO"/>
    <x v="0"/>
    <x v="1"/>
    <n v="3.3"/>
    <n v="0"/>
    <n v="0.37"/>
    <n v="6.27"/>
    <n v="3.67"/>
    <n v="320.32"/>
    <n v="12.04"/>
    <n v="45.3"/>
  </r>
  <r>
    <x v="104"/>
    <s v="LAO"/>
    <x v="0"/>
    <x v="2"/>
    <n v="3.21"/>
    <n v="0"/>
    <n v="0.36"/>
    <n v="-0.54"/>
    <n v="3.57"/>
    <n v="313.35000000000002"/>
    <n v="11.98"/>
    <n v="46.3"/>
  </r>
  <r>
    <x v="104"/>
    <s v="LAO"/>
    <x v="0"/>
    <x v="3"/>
    <n v="2.83"/>
    <n v="0"/>
    <n v="0.32"/>
    <n v="-2.5"/>
    <n v="3.15"/>
    <n v="355.1"/>
    <n v="11.68"/>
    <n v="48"/>
  </r>
  <r>
    <x v="104"/>
    <s v="LAO"/>
    <x v="0"/>
    <x v="4"/>
    <n v="3"/>
    <n v="0"/>
    <n v="0"/>
    <n v="3.73"/>
    <n v="3"/>
    <n v="409.3"/>
    <n v="12.11"/>
    <n v="53.5"/>
  </r>
  <r>
    <x v="104"/>
    <s v="LAO"/>
    <x v="0"/>
    <x v="5"/>
    <n v="3.51"/>
    <n v="0"/>
    <n v="0"/>
    <n v="15.63"/>
    <n v="3.51"/>
    <n v="466.06"/>
    <n v="14.01"/>
    <n v="57.2"/>
  </r>
  <r>
    <x v="104"/>
    <s v="LAO"/>
    <x v="0"/>
    <x v="6"/>
    <n v="3.6"/>
    <n v="0"/>
    <n v="0"/>
    <n v="13.23"/>
    <n v="3.6"/>
    <n v="579.39"/>
    <n v="15.86"/>
    <n v="57"/>
  </r>
  <r>
    <x v="104"/>
    <s v="LAO"/>
    <x v="0"/>
    <x v="7"/>
    <n v="3.37"/>
    <n v="0"/>
    <n v="0"/>
    <n v="-1.89"/>
    <n v="3.37"/>
    <n v="697.32"/>
    <n v="15.56"/>
    <n v="55"/>
  </r>
  <r>
    <x v="104"/>
    <s v="LAO"/>
    <x v="0"/>
    <x v="8"/>
    <n v="3.72"/>
    <n v="0"/>
    <n v="0"/>
    <n v="13.3"/>
    <n v="3.72"/>
    <n v="885.75"/>
    <n v="17.63"/>
    <n v="66"/>
  </r>
  <r>
    <x v="104"/>
    <s v="LAO"/>
    <x v="0"/>
    <x v="9"/>
    <n v="3.37"/>
    <n v="0"/>
    <n v="0"/>
    <n v="4.97"/>
    <n v="3.37"/>
    <n v="935.03"/>
    <n v="18.510000000000002"/>
    <n v="67.400000000000006"/>
  </r>
  <r>
    <x v="104"/>
    <s v="LAO"/>
    <x v="0"/>
    <x v="10"/>
    <n v="8.36"/>
    <n v="0"/>
    <n v="0"/>
    <n v="58.06"/>
    <n v="8.36"/>
    <n v="1125.92"/>
    <n v="29.25"/>
    <n v="70.2"/>
  </r>
  <r>
    <x v="104"/>
    <s v="LAO"/>
    <x v="0"/>
    <x v="11"/>
    <n v="12.84"/>
    <n v="0"/>
    <n v="0"/>
    <n v="31.55"/>
    <n v="12.84"/>
    <n v="1361.55"/>
    <n v="38.479999999999997"/>
    <n v="70"/>
  </r>
  <r>
    <x v="104"/>
    <s v="LAO"/>
    <x v="0"/>
    <x v="12"/>
    <n v="12.93"/>
    <n v="0"/>
    <n v="0"/>
    <n v="4.2699999999999996"/>
    <n v="12.93"/>
    <n v="1563.57"/>
    <n v="40.119999999999997"/>
    <n v="76.400000000000006"/>
  </r>
  <r>
    <x v="104"/>
    <s v="LAO"/>
    <x v="0"/>
    <x v="13"/>
    <n v="15.36"/>
    <n v="0"/>
    <n v="0"/>
    <n v="17.899999999999999"/>
    <n v="15.36"/>
    <n v="1812.52"/>
    <n v="47.31"/>
    <n v="79.3"/>
  </r>
  <r>
    <x v="104"/>
    <s v="LAO"/>
    <x v="0"/>
    <x v="14"/>
    <n v="15.12"/>
    <n v="0"/>
    <n v="0"/>
    <n v="1.64"/>
    <n v="15.12"/>
    <n v="1981.04"/>
    <n v="48.08"/>
    <n v="82.5"/>
  </r>
  <r>
    <x v="104"/>
    <s v="LAO"/>
    <x v="0"/>
    <x v="15"/>
    <n v="13.9"/>
    <n v="0"/>
    <n v="2.2599999999999998"/>
    <n v="46.89"/>
    <n v="16.16"/>
    <n v="2121.0100000000002"/>
    <n v="70.63"/>
    <n v="89.7"/>
  </r>
  <r>
    <x v="104"/>
    <s v="LAO"/>
    <x v="0"/>
    <x v="16"/>
    <n v="17.53"/>
    <n v="0"/>
    <n v="7.96"/>
    <n v="70.09"/>
    <n v="25.49"/>
    <n v="2303.2199999999998"/>
    <n v="120.13"/>
    <n v="89"/>
  </r>
  <r>
    <x v="104"/>
    <s v="LAO"/>
    <x v="0"/>
    <x v="17"/>
    <n v="20.14"/>
    <n v="0"/>
    <n v="10.93"/>
    <n v="1.49"/>
    <n v="31.07"/>
    <n v="2432.4299999999998"/>
    <n v="121.92"/>
    <n v="93.6"/>
  </r>
  <r>
    <x v="104"/>
    <s v="LAO"/>
    <x v="0"/>
    <x v="18"/>
    <n v="22.4"/>
    <n v="0"/>
    <n v="12.02"/>
    <n v="4.07"/>
    <n v="34.42"/>
    <n v="2545.11"/>
    <n v="126.88"/>
    <n v="92.9"/>
  </r>
  <r>
    <x v="104"/>
    <s v="LAO"/>
    <x v="0"/>
    <x v="19"/>
    <n v="19.829999999999998"/>
    <n v="0"/>
    <n v="11.41"/>
    <n v="3.74"/>
    <n v="31.24"/>
    <n v="2589.3200000000002"/>
    <n v="131.63"/>
    <n v="98.4"/>
  </r>
  <r>
    <x v="104"/>
    <s v="LAO"/>
    <x v="0"/>
    <x v="20"/>
    <n v="28.61"/>
    <n v="0"/>
    <n v="11.35"/>
    <n v="9.3800000000000008"/>
    <n v="39.96"/>
    <n v="2583.7800000000002"/>
    <n v="143.97999999999999"/>
    <n v="99.3"/>
  </r>
  <r>
    <x v="104"/>
    <s v="LAO"/>
    <x v="0"/>
    <x v="21"/>
    <n v="33.04"/>
    <n v="0"/>
    <n v="11.88"/>
    <n v="-2.81"/>
    <n v="44.92"/>
    <n v="2526.0500000000002"/>
    <n v="139.94"/>
    <n v="100"/>
  </r>
  <r>
    <x v="104"/>
    <s v="LAO"/>
    <x v="0"/>
    <x v="22"/>
    <n v="33.54"/>
    <n v="0"/>
    <n v="12.41"/>
    <n v="0"/>
    <n v="45.95"/>
    <n v="2046.4"/>
    <m/>
    <n v="100"/>
  </r>
  <r>
    <x v="105"/>
    <s v="LVA"/>
    <x v="1"/>
    <x v="0"/>
    <n v="2.82"/>
    <n v="0"/>
    <n v="1.32"/>
    <n v="-2.1800000000000002"/>
    <n v="4.1399999999999997"/>
    <n v="3278.18"/>
    <n v="37.75"/>
    <n v="99.9"/>
  </r>
  <r>
    <x v="105"/>
    <s v="LVA"/>
    <x v="1"/>
    <x v="1"/>
    <n v="2.83"/>
    <n v="0"/>
    <n v="1.44"/>
    <n v="7.71"/>
    <n v="4.2699999999999996"/>
    <n v="3504.62"/>
    <n v="40.659999999999997"/>
    <n v="99.9"/>
  </r>
  <r>
    <x v="105"/>
    <s v="LVA"/>
    <x v="1"/>
    <x v="2"/>
    <n v="2.48"/>
    <n v="0"/>
    <n v="1.49"/>
    <n v="0.88"/>
    <n v="3.97"/>
    <n v="4003.61"/>
    <n v="41.02"/>
    <n v="99.8"/>
  </r>
  <r>
    <x v="105"/>
    <s v="LVA"/>
    <x v="1"/>
    <x v="3"/>
    <n v="2.34"/>
    <n v="0"/>
    <n v="1.63"/>
    <n v="-1.23"/>
    <n v="3.97"/>
    <n v="4914.58"/>
    <n v="40.520000000000003"/>
    <n v="99.8"/>
  </r>
  <r>
    <x v="105"/>
    <s v="LVA"/>
    <x v="1"/>
    <x v="4"/>
    <n v="3.2"/>
    <n v="0"/>
    <n v="1.49"/>
    <n v="12.43"/>
    <n v="4.6900000000000004"/>
    <n v="6109.73"/>
    <n v="45.56"/>
    <n v="99.7"/>
  </r>
  <r>
    <x v="105"/>
    <s v="LVA"/>
    <x v="1"/>
    <x v="5"/>
    <n v="3.42"/>
    <n v="0"/>
    <n v="1.5"/>
    <n v="3.08"/>
    <n v="4.92"/>
    <n v="7283.79"/>
    <n v="46.96"/>
    <n v="99.7"/>
  </r>
  <r>
    <x v="105"/>
    <s v="LVA"/>
    <x v="1"/>
    <x v="6"/>
    <n v="2.79"/>
    <n v="0"/>
    <n v="2.1"/>
    <n v="-5.14"/>
    <n v="4.8899999999999997"/>
    <n v="9211.74"/>
    <n v="44.54"/>
    <n v="99.6"/>
  </r>
  <r>
    <x v="105"/>
    <s v="LVA"/>
    <x v="1"/>
    <x v="7"/>
    <n v="2.82"/>
    <n v="0"/>
    <n v="1.94"/>
    <n v="3.1"/>
    <n v="4.76"/>
    <n v="13370.98"/>
    <n v="45.93"/>
    <n v="99.7"/>
  </r>
  <r>
    <x v="105"/>
    <s v="LVA"/>
    <x v="1"/>
    <x v="8"/>
    <n v="3.21"/>
    <n v="0"/>
    <n v="2.06"/>
    <n v="0.69"/>
    <n v="5.27"/>
    <n v="15677.61"/>
    <n v="46.24"/>
    <n v="99.7"/>
  </r>
  <r>
    <x v="105"/>
    <s v="LVA"/>
    <x v="1"/>
    <x v="10"/>
    <n v="3.64"/>
    <n v="0"/>
    <n v="2.99"/>
    <n v="13.35"/>
    <n v="6.63"/>
    <n v="11188.42"/>
    <n v="49.67"/>
    <n v="99.8"/>
  </r>
  <r>
    <x v="105"/>
    <s v="LVA"/>
    <x v="1"/>
    <x v="11"/>
    <n v="3.08"/>
    <n v="0"/>
    <n v="3.01"/>
    <n v="-10.74"/>
    <n v="6.09"/>
    <n v="12902.57"/>
    <n v="44.34"/>
    <n v="99.8"/>
  </r>
  <r>
    <x v="105"/>
    <s v="LVA"/>
    <x v="1"/>
    <x v="9"/>
    <n v="3.56"/>
    <n v="0"/>
    <n v="2.0099999999999998"/>
    <n v="-5.24"/>
    <n v="5.57"/>
    <n v="11996.03"/>
    <n v="43.82"/>
    <n v="100"/>
  </r>
  <r>
    <x v="105"/>
    <s v="LVA"/>
    <x v="1"/>
    <x v="12"/>
    <n v="4.1100000000000003"/>
    <n v="0"/>
    <n v="2.06"/>
    <n v="3.67"/>
    <n v="6.17"/>
    <n v="13329.35"/>
    <n v="45.96"/>
    <n v="100"/>
  </r>
  <r>
    <x v="105"/>
    <s v="LVA"/>
    <x v="1"/>
    <x v="13"/>
    <n v="3.53"/>
    <n v="0"/>
    <n v="2.67"/>
    <n v="-3.76"/>
    <n v="6.2"/>
    <n v="14484.47"/>
    <n v="44.24"/>
    <n v="100"/>
  </r>
  <r>
    <x v="105"/>
    <s v="LVA"/>
    <x v="1"/>
    <x v="14"/>
    <n v="2.8"/>
    <n v="0"/>
    <n v="2.34"/>
    <n v="-7.89"/>
    <n v="5.14"/>
    <n v="15185.81"/>
    <n v="40.75"/>
    <n v="100"/>
  </r>
  <r>
    <x v="105"/>
    <s v="LVA"/>
    <x v="1"/>
    <x v="15"/>
    <n v="2.78"/>
    <n v="0"/>
    <n v="2.76"/>
    <n v="2.4500000000000002"/>
    <n v="5.54"/>
    <n v="13321.98"/>
    <n v="41.75"/>
    <n v="100"/>
  </r>
  <r>
    <x v="105"/>
    <s v="LVA"/>
    <x v="1"/>
    <x v="16"/>
    <n v="3.48"/>
    <n v="0"/>
    <n v="2.94"/>
    <n v="6.6"/>
    <n v="6.42"/>
    <n v="13838.53"/>
    <n v="44.5"/>
    <n v="100"/>
  </r>
  <r>
    <x v="105"/>
    <s v="LVA"/>
    <x v="1"/>
    <x v="17"/>
    <n v="5.46"/>
    <n v="0"/>
    <n v="2.0699999999999998"/>
    <n v="10.07"/>
    <n v="7.53"/>
    <n v="15132.5"/>
    <n v="48.98"/>
    <n v="100"/>
  </r>
  <r>
    <x v="105"/>
    <s v="LVA"/>
    <x v="1"/>
    <x v="18"/>
    <n v="3.49"/>
    <n v="0"/>
    <n v="3.23"/>
    <n v="-11.05"/>
    <n v="6.72"/>
    <n v="17252.169999999998"/>
    <n v="43.56"/>
    <n v="100"/>
  </r>
  <r>
    <x v="105"/>
    <s v="LVA"/>
    <x v="1"/>
    <x v="19"/>
    <n v="3.19"/>
    <n v="0"/>
    <n v="3.25"/>
    <n v="2.92"/>
    <n v="6.44"/>
    <n v="17294.98"/>
    <n v="44.84"/>
    <n v="100"/>
  </r>
  <r>
    <x v="105"/>
    <s v="LVA"/>
    <x v="1"/>
    <x v="20"/>
    <n v="3.64"/>
    <n v="0"/>
    <n v="2.08"/>
    <n v="-8.8699999999999992"/>
    <n v="5.72"/>
    <n v="17564.23"/>
    <n v="40.86"/>
    <n v="100"/>
  </r>
  <r>
    <x v="105"/>
    <s v="LVA"/>
    <x v="1"/>
    <x v="21"/>
    <n v="3.72"/>
    <n v="0"/>
    <n v="2.13"/>
    <n v="4.32"/>
    <n v="5.85"/>
    <n v="20262.84"/>
    <n v="42.63"/>
    <n v="100"/>
  </r>
  <r>
    <x v="105"/>
    <s v="LVA"/>
    <x v="1"/>
    <x v="22"/>
    <n v="3.78"/>
    <n v="0"/>
    <n v="1.21"/>
    <n v="-9.74"/>
    <n v="4.99"/>
    <n v="20229.46"/>
    <n v="38.47"/>
    <n v="100"/>
  </r>
  <r>
    <x v="106"/>
    <s v="LBN"/>
    <x v="0"/>
    <x v="0"/>
    <n v="0.44"/>
    <n v="0"/>
    <n v="9.51"/>
    <n v="-9.6"/>
    <n v="9.9499999999999993"/>
    <n v="3986.84"/>
    <n v="60.61"/>
    <n v="99.3"/>
  </r>
  <r>
    <x v="106"/>
    <s v="LBN"/>
    <x v="0"/>
    <x v="1"/>
    <n v="0.33"/>
    <n v="0"/>
    <n v="9.6199999999999992"/>
    <n v="6.41"/>
    <n v="9.9499999999999993"/>
    <n v="4009.56"/>
    <n v="64.489999999999995"/>
    <n v="99.3"/>
  </r>
  <r>
    <x v="106"/>
    <s v="LBN"/>
    <x v="0"/>
    <x v="2"/>
    <n v="0.67"/>
    <n v="0"/>
    <n v="10.88"/>
    <n v="0.79"/>
    <n v="11.55"/>
    <n v="4290.8500000000004"/>
    <n v="65"/>
    <n v="99.3"/>
  </r>
  <r>
    <x v="106"/>
    <s v="LBN"/>
    <x v="0"/>
    <x v="3"/>
    <n v="1.35"/>
    <n v="0"/>
    <n v="11.58"/>
    <n v="1.18"/>
    <n v="12.93"/>
    <n v="4437.72"/>
    <n v="65.77"/>
    <n v="99.2"/>
  </r>
  <r>
    <x v="106"/>
    <s v="LBN"/>
    <x v="0"/>
    <x v="4"/>
    <n v="1.1100000000000001"/>
    <n v="0"/>
    <n v="10.33"/>
    <n v="-0.48"/>
    <n v="11.44"/>
    <n v="4600.68"/>
    <n v="65.45"/>
    <n v="99.9"/>
  </r>
  <r>
    <x v="106"/>
    <s v="LBN"/>
    <x v="0"/>
    <x v="5"/>
    <n v="1.04"/>
    <n v="0"/>
    <n v="10.69"/>
    <n v="-4.3899999999999997"/>
    <n v="11.73"/>
    <n v="4602.2"/>
    <n v="62.58"/>
    <n v="99.2"/>
  </r>
  <r>
    <x v="106"/>
    <s v="LBN"/>
    <x v="0"/>
    <x v="6"/>
    <n v="0.69"/>
    <n v="0"/>
    <n v="10.64"/>
    <n v="-7.3"/>
    <n v="11.33"/>
    <n v="4635.25"/>
    <n v="58.01"/>
    <n v="99.4"/>
  </r>
  <r>
    <x v="106"/>
    <s v="LBN"/>
    <x v="0"/>
    <x v="7"/>
    <n v="0.57999999999999996"/>
    <n v="0"/>
    <n v="9.99"/>
    <n v="-11.49"/>
    <n v="10.57"/>
    <n v="5125.26"/>
    <n v="51.34"/>
    <n v="97.8"/>
  </r>
  <r>
    <x v="106"/>
    <s v="LBN"/>
    <x v="0"/>
    <x v="8"/>
    <n v="0.37"/>
    <n v="0"/>
    <n v="12.08"/>
    <n v="29.1"/>
    <n v="12.45"/>
    <n v="5912.05"/>
    <n v="66.290000000000006"/>
    <n v="99.9"/>
  </r>
  <r>
    <x v="106"/>
    <s v="LBN"/>
    <x v="0"/>
    <x v="9"/>
    <n v="0.62"/>
    <n v="0"/>
    <n v="12.36"/>
    <n v="23.66"/>
    <n v="12.98"/>
    <n v="7090.85"/>
    <n v="81.97"/>
    <n v="99.3"/>
  </r>
  <r>
    <x v="106"/>
    <s v="LBN"/>
    <x v="0"/>
    <x v="10"/>
    <n v="0.83"/>
    <n v="0"/>
    <n v="14.88"/>
    <n v="-3.39"/>
    <n v="15.71"/>
    <n v="7625.81"/>
    <n v="79.19"/>
    <n v="99.5"/>
  </r>
  <r>
    <x v="106"/>
    <s v="LBN"/>
    <x v="0"/>
    <x v="11"/>
    <n v="0.8"/>
    <n v="0"/>
    <n v="15.5"/>
    <n v="0.99"/>
    <n v="16.3"/>
    <n v="7834.96"/>
    <n v="79.98"/>
    <n v="99.7"/>
  </r>
  <r>
    <x v="106"/>
    <s v="LBN"/>
    <x v="0"/>
    <x v="12"/>
    <n v="1"/>
    <n v="0"/>
    <n v="15.46"/>
    <n v="11.96"/>
    <n v="16.46"/>
    <n v="8406.98"/>
    <n v="89.54"/>
    <n v="99.5"/>
  </r>
  <r>
    <x v="106"/>
    <s v="LBN"/>
    <x v="0"/>
    <x v="13"/>
    <n v="1.26"/>
    <n v="0"/>
    <n v="17.54"/>
    <n v="-0.3"/>
    <n v="18.8"/>
    <n v="8162.38"/>
    <n v="89.27"/>
    <n v="99.6"/>
  </r>
  <r>
    <x v="106"/>
    <s v="LBN"/>
    <x v="0"/>
    <x v="14"/>
    <n v="0.21"/>
    <n v="0"/>
    <n v="17.760000000000002"/>
    <n v="3.05"/>
    <n v="17.97"/>
    <n v="7577.64"/>
    <n v="92"/>
    <n v="99.7"/>
  </r>
  <r>
    <x v="106"/>
    <s v="LBN"/>
    <x v="0"/>
    <x v="15"/>
    <n v="0.5"/>
    <n v="0"/>
    <n v="18.14"/>
    <n v="10.35"/>
    <n v="18.64"/>
    <n v="7714.11"/>
    <n v="101.52"/>
    <n v="99.7"/>
  </r>
  <r>
    <x v="106"/>
    <s v="LBN"/>
    <x v="0"/>
    <x v="16"/>
    <n v="0.43"/>
    <n v="0"/>
    <n v="18.98"/>
    <n v="2.86"/>
    <n v="19.41"/>
    <n v="8089.01"/>
    <n v="104.42"/>
    <n v="99.8"/>
  </r>
  <r>
    <x v="106"/>
    <s v="LBN"/>
    <x v="0"/>
    <x v="17"/>
    <n v="0.48"/>
    <n v="0"/>
    <n v="20.77"/>
    <n v="6.81"/>
    <n v="21.25"/>
    <n v="8608.2099999999991"/>
    <n v="111.53"/>
    <n v="99.9"/>
  </r>
  <r>
    <x v="106"/>
    <s v="LBN"/>
    <x v="0"/>
    <x v="18"/>
    <n v="0.45"/>
    <n v="0"/>
    <n v="20.81"/>
    <n v="-5.68"/>
    <n v="21.26"/>
    <n v="9174.5400000000009"/>
    <n v="105.2"/>
    <n v="99.7"/>
  </r>
  <r>
    <x v="106"/>
    <s v="LBN"/>
    <x v="0"/>
    <x v="19"/>
    <n v="1.1299999999999999"/>
    <n v="0"/>
    <n v="20.47"/>
    <n v="1.39"/>
    <n v="21.6"/>
    <n v="8905.8799999999992"/>
    <n v="106.66"/>
    <n v="100"/>
  </r>
  <r>
    <x v="106"/>
    <s v="LBN"/>
    <x v="0"/>
    <x v="20"/>
    <n v="1.22"/>
    <n v="0"/>
    <n v="17.02"/>
    <n v="-2.62"/>
    <n v="18.239999999999998"/>
    <n v="5561.19"/>
    <n v="103.87"/>
    <n v="100"/>
  </r>
  <r>
    <x v="106"/>
    <s v="LBN"/>
    <x v="0"/>
    <x v="21"/>
    <n v="0.96"/>
    <n v="0"/>
    <n v="9.3800000000000008"/>
    <n v="1.4"/>
    <n v="10.34"/>
    <n v="4045.37"/>
    <n v="105.32"/>
    <n v="100"/>
  </r>
  <r>
    <x v="106"/>
    <s v="LBN"/>
    <x v="0"/>
    <x v="22"/>
    <n v="0.95"/>
    <n v="0"/>
    <n v="9.1"/>
    <n v="0"/>
    <n v="10.050000000000001"/>
    <n v="3654.36"/>
    <m/>
    <n v="100"/>
  </r>
  <r>
    <x v="107"/>
    <s v="LSO"/>
    <x v="2"/>
    <x v="0"/>
    <n v="0.28999999999999998"/>
    <n v="0"/>
    <n v="0"/>
    <n v="80.569999999999993"/>
    <n v="0.28999999999999998"/>
    <n v="442.78"/>
    <n v="2.4700000000000002"/>
    <n v="4.3"/>
  </r>
  <r>
    <x v="107"/>
    <s v="LSO"/>
    <x v="2"/>
    <x v="1"/>
    <n v="0.28000000000000003"/>
    <n v="0"/>
    <n v="0"/>
    <n v="1.31"/>
    <n v="0.28000000000000003"/>
    <n v="412.68"/>
    <n v="2.5"/>
    <n v="1.3"/>
  </r>
  <r>
    <x v="107"/>
    <s v="LSO"/>
    <x v="2"/>
    <x v="2"/>
    <n v="0.31"/>
    <n v="0"/>
    <n v="0"/>
    <n v="2.79"/>
    <n v="0.31"/>
    <n v="388.92"/>
    <n v="2.57"/>
    <n v="3.4"/>
  </r>
  <r>
    <x v="107"/>
    <s v="LSO"/>
    <x v="2"/>
    <x v="3"/>
    <n v="0.32"/>
    <n v="0"/>
    <n v="0"/>
    <n v="1.72"/>
    <n v="0.32"/>
    <n v="583.27"/>
    <n v="2.62"/>
    <n v="5.4"/>
  </r>
  <r>
    <x v="107"/>
    <s v="LSO"/>
    <x v="2"/>
    <x v="4"/>
    <n v="0.3"/>
    <n v="0"/>
    <n v="0"/>
    <n v="0.37"/>
    <n v="0.3"/>
    <n v="766.69"/>
    <n v="2.63"/>
    <n v="6.8"/>
  </r>
  <r>
    <x v="107"/>
    <s v="LSO"/>
    <x v="2"/>
    <x v="5"/>
    <n v="0.46"/>
    <n v="0"/>
    <n v="0"/>
    <n v="17.809999999999999"/>
    <n v="0.46"/>
    <n v="861.38"/>
    <n v="3.09"/>
    <n v="9.6"/>
  </r>
  <r>
    <x v="107"/>
    <s v="LSO"/>
    <x v="2"/>
    <x v="6"/>
    <n v="0.52"/>
    <n v="0"/>
    <n v="0"/>
    <n v="6.27"/>
    <n v="0.52"/>
    <n v="925.47"/>
    <n v="3.29"/>
    <n v="9.6999999999999993"/>
  </r>
  <r>
    <x v="107"/>
    <s v="LSO"/>
    <x v="2"/>
    <x v="7"/>
    <n v="0.55000000000000004"/>
    <n v="0"/>
    <n v="0"/>
    <n v="20.83"/>
    <n v="0.55000000000000004"/>
    <n v="861.19"/>
    <n v="3.97"/>
    <n v="13.9"/>
  </r>
  <r>
    <x v="107"/>
    <s v="LSO"/>
    <x v="2"/>
    <x v="8"/>
    <n v="0.57999999999999996"/>
    <n v="0"/>
    <n v="0"/>
    <n v="-9.31"/>
    <n v="0.57999999999999996"/>
    <n v="898.48"/>
    <n v="3.6"/>
    <n v="16"/>
  </r>
  <r>
    <x v="107"/>
    <s v="LSO"/>
    <x v="2"/>
    <x v="9"/>
    <n v="0.65"/>
    <n v="0"/>
    <n v="0"/>
    <n v="14.29"/>
    <n v="0.65"/>
    <n v="878.85"/>
    <n v="4.12"/>
    <n v="17"/>
  </r>
  <r>
    <x v="107"/>
    <s v="LSO"/>
    <x v="2"/>
    <x v="10"/>
    <n v="0.69"/>
    <n v="0"/>
    <n v="0"/>
    <n v="6.88"/>
    <n v="0.69"/>
    <n v="1119.48"/>
    <n v="4.4000000000000004"/>
    <n v="17"/>
  </r>
  <r>
    <x v="107"/>
    <s v="LSO"/>
    <x v="2"/>
    <x v="11"/>
    <n v="0.49"/>
    <n v="0"/>
    <n v="0"/>
    <n v="-10.49"/>
    <n v="0.49"/>
    <n v="1280.73"/>
    <n v="3.94"/>
    <n v="22.5"/>
  </r>
  <r>
    <x v="107"/>
    <s v="LSO"/>
    <x v="2"/>
    <x v="12"/>
    <n v="0.49"/>
    <n v="0"/>
    <n v="0"/>
    <n v="5.45"/>
    <n v="0.49"/>
    <n v="1217.93"/>
    <n v="4.1500000000000004"/>
    <n v="20.6"/>
  </r>
  <r>
    <x v="107"/>
    <s v="LSO"/>
    <x v="2"/>
    <x v="13"/>
    <n v="0.51"/>
    <n v="0"/>
    <n v="0"/>
    <n v="2.04"/>
    <n v="0.51"/>
    <n v="1151.04"/>
    <n v="4.24"/>
    <n v="26.9"/>
  </r>
  <r>
    <x v="107"/>
    <s v="LSO"/>
    <x v="2"/>
    <x v="14"/>
    <n v="0.52"/>
    <n v="0"/>
    <n v="0"/>
    <n v="2.56"/>
    <n v="0.52"/>
    <n v="1173.54"/>
    <n v="4.3499999999999996"/>
    <n v="27.8"/>
  </r>
  <r>
    <x v="107"/>
    <s v="LSO"/>
    <x v="2"/>
    <x v="15"/>
    <n v="0.53"/>
    <n v="0"/>
    <n v="0"/>
    <n v="-2.36"/>
    <n v="0.53"/>
    <n v="1121.2"/>
    <n v="4.24"/>
    <n v="31.8"/>
  </r>
  <r>
    <x v="107"/>
    <s v="LSO"/>
    <x v="2"/>
    <x v="16"/>
    <n v="0.52"/>
    <n v="0"/>
    <n v="0"/>
    <n v="8.25"/>
    <n v="0.52"/>
    <n v="992.49"/>
    <n v="4.59"/>
    <n v="35.1"/>
  </r>
  <r>
    <x v="107"/>
    <s v="LSO"/>
    <x v="2"/>
    <x v="17"/>
    <n v="0.54"/>
    <n v="0"/>
    <n v="0"/>
    <n v="6.5"/>
    <n v="0.54"/>
    <n v="1069.3699999999999"/>
    <n v="4.8899999999999997"/>
    <n v="33.700000000000003"/>
  </r>
  <r>
    <x v="107"/>
    <s v="LSO"/>
    <x v="2"/>
    <x v="18"/>
    <n v="0.54"/>
    <n v="0"/>
    <n v="0"/>
    <n v="-1.95"/>
    <n v="0.54"/>
    <n v="1170.6600000000001"/>
    <n v="4.8"/>
    <n v="47"/>
  </r>
  <r>
    <x v="107"/>
    <s v="LSO"/>
    <x v="2"/>
    <x v="19"/>
    <n v="0.5"/>
    <n v="0"/>
    <n v="0"/>
    <n v="1.58"/>
    <n v="0.5"/>
    <n v="1082.06"/>
    <n v="4.87"/>
    <n v="44.6"/>
  </r>
  <r>
    <x v="107"/>
    <s v="LSO"/>
    <x v="2"/>
    <x v="20"/>
    <n v="0.5"/>
    <n v="0"/>
    <n v="0"/>
    <n v="-3.18"/>
    <n v="0.5"/>
    <n v="918.58"/>
    <n v="4.72"/>
    <n v="47.5"/>
  </r>
  <r>
    <x v="107"/>
    <s v="LSO"/>
    <x v="2"/>
    <x v="21"/>
    <n v="0.5"/>
    <n v="0"/>
    <n v="0"/>
    <n v="3.16"/>
    <n v="0.5"/>
    <n v="1066.5899999999999"/>
    <n v="4.87"/>
    <n v="50.4"/>
  </r>
  <r>
    <x v="107"/>
    <s v="LSO"/>
    <x v="2"/>
    <x v="22"/>
    <n v="0.5"/>
    <n v="0"/>
    <n v="0"/>
    <n v="0"/>
    <n v="0.5"/>
    <n v="1030"/>
    <m/>
    <n v="50"/>
  </r>
  <r>
    <x v="108"/>
    <s v="LBR"/>
    <x v="2"/>
    <x v="0"/>
    <n v="0"/>
    <n v="0"/>
    <n v="0.2"/>
    <n v="12.67"/>
    <n v="0.2"/>
    <n v="298.49"/>
    <n v="1.89"/>
    <n v="0"/>
  </r>
  <r>
    <x v="108"/>
    <s v="LBR"/>
    <x v="2"/>
    <x v="1"/>
    <n v="0"/>
    <n v="0"/>
    <n v="0.2"/>
    <n v="6.66"/>
    <n v="0.2"/>
    <n v="300.45999999999998"/>
    <n v="2.02"/>
    <n v="0"/>
  </r>
  <r>
    <x v="108"/>
    <s v="LBR"/>
    <x v="2"/>
    <x v="2"/>
    <n v="0"/>
    <n v="0"/>
    <n v="0.2"/>
    <n v="-1.35"/>
    <n v="0.2"/>
    <n v="299.54000000000002"/>
    <n v="1.99"/>
    <n v="0"/>
  </r>
  <r>
    <x v="108"/>
    <s v="LBR"/>
    <x v="2"/>
    <x v="3"/>
    <n v="0"/>
    <n v="0"/>
    <n v="0.2"/>
    <n v="9.52"/>
    <n v="0.2"/>
    <n v="239.78"/>
    <n v="2.1800000000000002"/>
    <n v="0"/>
  </r>
  <r>
    <x v="108"/>
    <s v="LBR"/>
    <x v="2"/>
    <x v="4"/>
    <n v="0"/>
    <n v="0"/>
    <n v="0.2"/>
    <n v="8.48"/>
    <n v="0.2"/>
    <n v="284.14"/>
    <n v="2.36"/>
    <n v="0"/>
  </r>
  <r>
    <x v="108"/>
    <s v="LBR"/>
    <x v="2"/>
    <x v="5"/>
    <n v="0"/>
    <n v="0"/>
    <n v="0.2"/>
    <n v="17.05"/>
    <n v="0.2"/>
    <n v="287.49"/>
    <n v="2.77"/>
    <n v="0"/>
  </r>
  <r>
    <x v="108"/>
    <s v="LBR"/>
    <x v="2"/>
    <x v="6"/>
    <n v="0"/>
    <n v="0"/>
    <n v="0.2"/>
    <n v="2.4300000000000002"/>
    <n v="0.2"/>
    <n v="320.56"/>
    <n v="2.83"/>
    <n v="0"/>
  </r>
  <r>
    <x v="108"/>
    <s v="LBR"/>
    <x v="2"/>
    <x v="7"/>
    <n v="0"/>
    <n v="0"/>
    <n v="0.25"/>
    <n v="-6.66"/>
    <n v="0.25"/>
    <n v="374.21"/>
    <n v="2.64"/>
    <n v="3"/>
  </r>
  <r>
    <x v="108"/>
    <s v="LBR"/>
    <x v="2"/>
    <x v="8"/>
    <n v="0"/>
    <n v="0"/>
    <n v="0.25"/>
    <n v="-11.4"/>
    <n v="0.25"/>
    <n v="451.71"/>
    <n v="2.34"/>
    <n v="1.3"/>
  </r>
  <r>
    <x v="108"/>
    <s v="LBR"/>
    <x v="2"/>
    <x v="9"/>
    <n v="0"/>
    <n v="0"/>
    <n v="0.25"/>
    <n v="-8.7200000000000006"/>
    <n v="0.25"/>
    <n v="448.39"/>
    <n v="2.14"/>
    <n v="1.9"/>
  </r>
  <r>
    <x v="108"/>
    <s v="LBR"/>
    <x v="2"/>
    <x v="10"/>
    <n v="0"/>
    <n v="0"/>
    <n v="0.25"/>
    <n v="57.44"/>
    <n v="0.25"/>
    <n v="492.25"/>
    <n v="3.37"/>
    <n v="5.3"/>
  </r>
  <r>
    <x v="108"/>
    <s v="LBR"/>
    <x v="2"/>
    <x v="11"/>
    <n v="0"/>
    <n v="0"/>
    <n v="0.3"/>
    <n v="11.34"/>
    <n v="0.3"/>
    <n v="568.09"/>
    <n v="3.75"/>
    <n v="4.0999999999999996"/>
  </r>
  <r>
    <x v="108"/>
    <s v="LBR"/>
    <x v="2"/>
    <x v="12"/>
    <n v="0"/>
    <n v="0"/>
    <n v="0.3"/>
    <n v="10.91"/>
    <n v="0.3"/>
    <n v="638.37"/>
    <n v="4.16"/>
    <n v="9.3000000000000007"/>
  </r>
  <r>
    <x v="108"/>
    <s v="LBR"/>
    <x v="2"/>
    <x v="13"/>
    <n v="0"/>
    <n v="0"/>
    <n v="0.3"/>
    <n v="-11.54"/>
    <n v="0.3"/>
    <n v="710.74"/>
    <n v="3.68"/>
    <n v="9.8000000000000007"/>
  </r>
  <r>
    <x v="108"/>
    <s v="LBR"/>
    <x v="2"/>
    <x v="14"/>
    <n v="0"/>
    <n v="0"/>
    <n v="0.3"/>
    <n v="31.68"/>
    <n v="0.3"/>
    <n v="706.71"/>
    <n v="4.84"/>
    <n v="9.4"/>
  </r>
  <r>
    <x v="108"/>
    <s v="LBR"/>
    <x v="2"/>
    <x v="15"/>
    <n v="0"/>
    <n v="0"/>
    <n v="0.31"/>
    <n v="0.37"/>
    <n v="0.31"/>
    <n v="692.59"/>
    <n v="4.8600000000000003"/>
    <n v="15.2"/>
  </r>
  <r>
    <x v="108"/>
    <s v="LBR"/>
    <x v="2"/>
    <x v="16"/>
    <n v="0"/>
    <n v="0"/>
    <n v="0.3"/>
    <n v="14.97"/>
    <n v="0.3"/>
    <n v="714.61"/>
    <n v="5.59"/>
    <n v="17.7"/>
  </r>
  <r>
    <x v="108"/>
    <s v="LBR"/>
    <x v="2"/>
    <x v="17"/>
    <n v="0"/>
    <n v="0"/>
    <n v="0.35"/>
    <n v="-13.57"/>
    <n v="0.35"/>
    <n v="699.27"/>
    <n v="4.83"/>
    <n v="24.2"/>
  </r>
  <r>
    <x v="108"/>
    <s v="LBR"/>
    <x v="2"/>
    <x v="18"/>
    <n v="0"/>
    <n v="0"/>
    <n v="0.28000000000000003"/>
    <n v="13.59"/>
    <n v="0.28000000000000003"/>
    <n v="692.2"/>
    <n v="5.49"/>
    <n v="22.8"/>
  </r>
  <r>
    <x v="108"/>
    <s v="LBR"/>
    <x v="2"/>
    <x v="19"/>
    <n v="0"/>
    <n v="0"/>
    <n v="0.28999999999999998"/>
    <n v="0"/>
    <n v="0.28999999999999998"/>
    <n v="658.16"/>
    <n v="5.49"/>
    <n v="23.1"/>
  </r>
  <r>
    <x v="108"/>
    <s v="LBR"/>
    <x v="2"/>
    <x v="20"/>
    <n v="0.53"/>
    <n v="0"/>
    <n v="0.32"/>
    <n v="-4.51"/>
    <n v="0.85"/>
    <n v="616.79"/>
    <n v="5.24"/>
    <n v="27.6"/>
  </r>
  <r>
    <x v="108"/>
    <s v="LBR"/>
    <x v="2"/>
    <x v="21"/>
    <n v="0.53"/>
    <n v="0"/>
    <n v="0.25"/>
    <n v="5.51"/>
    <n v="0.78"/>
    <n v="667.97"/>
    <n v="5.53"/>
    <n v="29.8"/>
  </r>
  <r>
    <x v="108"/>
    <s v="LBR"/>
    <x v="2"/>
    <x v="22"/>
    <n v="0.53"/>
    <n v="0"/>
    <n v="0.26"/>
    <n v="0"/>
    <n v="0.79"/>
    <n v="744.62"/>
    <m/>
    <n v="31.8"/>
  </r>
  <r>
    <x v="109"/>
    <s v="LBY"/>
    <x v="2"/>
    <x v="0"/>
    <n v="0"/>
    <n v="0"/>
    <n v="15.5"/>
    <n v="35.770000000000003"/>
    <n v="15.5"/>
    <n v="7214.1"/>
    <n v="212.95"/>
    <n v="99.8"/>
  </r>
  <r>
    <x v="109"/>
    <s v="LBY"/>
    <x v="2"/>
    <x v="1"/>
    <n v="0"/>
    <n v="0"/>
    <n v="16.11"/>
    <n v="0.8"/>
    <n v="16.11"/>
    <n v="6312.8"/>
    <n v="214.66"/>
    <n v="96.9"/>
  </r>
  <r>
    <x v="109"/>
    <s v="LBY"/>
    <x v="2"/>
    <x v="2"/>
    <n v="0"/>
    <n v="0"/>
    <n v="17.53"/>
    <n v="3.09"/>
    <n v="17.53"/>
    <n v="3718.29"/>
    <n v="221.28"/>
    <n v="95.2"/>
  </r>
  <r>
    <x v="109"/>
    <s v="LBY"/>
    <x v="2"/>
    <x v="3"/>
    <n v="0"/>
    <n v="0"/>
    <n v="18.95"/>
    <n v="-1.48"/>
    <n v="18.95"/>
    <n v="4674.1000000000004"/>
    <n v="218.02"/>
    <n v="93.5"/>
  </r>
  <r>
    <x v="109"/>
    <s v="LBY"/>
    <x v="2"/>
    <x v="4"/>
    <n v="0"/>
    <n v="0"/>
    <n v="20.2"/>
    <n v="2.4500000000000002"/>
    <n v="20.2"/>
    <n v="5773.76"/>
    <n v="223.35"/>
    <n v="91.8"/>
  </r>
  <r>
    <x v="109"/>
    <s v="LBY"/>
    <x v="2"/>
    <x v="5"/>
    <n v="0"/>
    <n v="0"/>
    <n v="22.32"/>
    <n v="3.42"/>
    <n v="22.32"/>
    <n v="8079.25"/>
    <n v="230.98"/>
    <n v="90.1"/>
  </r>
  <r>
    <x v="109"/>
    <s v="LBY"/>
    <x v="2"/>
    <x v="6"/>
    <n v="0"/>
    <n v="0"/>
    <n v="24.75"/>
    <n v="-8.31"/>
    <n v="24.75"/>
    <n v="10048.85"/>
    <n v="211.8"/>
    <n v="88.4"/>
  </r>
  <r>
    <x v="109"/>
    <s v="LBY"/>
    <x v="2"/>
    <x v="7"/>
    <n v="0"/>
    <n v="0"/>
    <n v="26.23"/>
    <n v="-0.66"/>
    <n v="26.23"/>
    <n v="11144.94"/>
    <n v="210.4"/>
    <n v="86.8"/>
  </r>
  <r>
    <x v="109"/>
    <s v="LBY"/>
    <x v="2"/>
    <x v="8"/>
    <n v="0"/>
    <n v="0"/>
    <n v="28.67"/>
    <n v="3.82"/>
    <n v="28.67"/>
    <n v="13906.14"/>
    <n v="218.43"/>
    <n v="85.1"/>
  </r>
  <r>
    <x v="109"/>
    <s v="LBY"/>
    <x v="2"/>
    <x v="9"/>
    <n v="0"/>
    <n v="0"/>
    <n v="30.38"/>
    <n v="14.45"/>
    <n v="30.38"/>
    <n v="9551.0499999999993"/>
    <n v="249.99"/>
    <n v="83.5"/>
  </r>
  <r>
    <x v="109"/>
    <s v="LBY"/>
    <x v="2"/>
    <x v="10"/>
    <n v="0.01"/>
    <n v="0"/>
    <n v="32.549999999999997"/>
    <n v="5.45"/>
    <n v="32.56"/>
    <n v="11600.91"/>
    <n v="263.62"/>
    <n v="81.900000000000006"/>
  </r>
  <r>
    <x v="109"/>
    <s v="LBY"/>
    <x v="2"/>
    <x v="11"/>
    <n v="0.01"/>
    <n v="0"/>
    <n v="26"/>
    <n v="-34.369999999999997"/>
    <n v="26.01"/>
    <n v="7593.84"/>
    <n v="173.02"/>
    <n v="80.3"/>
  </r>
  <r>
    <x v="109"/>
    <s v="LBY"/>
    <x v="2"/>
    <x v="12"/>
    <n v="0.01"/>
    <n v="0"/>
    <n v="34.28"/>
    <n v="24.6"/>
    <n v="34.29"/>
    <n v="14975.89"/>
    <n v="215.58"/>
    <n v="78.7"/>
  </r>
  <r>
    <x v="109"/>
    <s v="LBY"/>
    <x v="2"/>
    <x v="13"/>
    <n v="0.01"/>
    <n v="0"/>
    <n v="37.92"/>
    <n v="7.56"/>
    <n v="37.93"/>
    <n v="11951.71"/>
    <n v="231.87"/>
    <n v="77.099999999999994"/>
  </r>
  <r>
    <x v="109"/>
    <s v="LBY"/>
    <x v="2"/>
    <x v="14"/>
    <n v="0.01"/>
    <n v="0"/>
    <n v="37.72"/>
    <n v="-2.34"/>
    <n v="37.729999999999997"/>
    <n v="8926.42"/>
    <n v="226.45"/>
    <n v="75.5"/>
  </r>
  <r>
    <x v="109"/>
    <s v="LBY"/>
    <x v="2"/>
    <x v="15"/>
    <n v="0.01"/>
    <n v="0"/>
    <n v="37.5"/>
    <n v="-20.420000000000002"/>
    <n v="37.51"/>
    <n v="7458.49"/>
    <n v="180.21"/>
    <n v="73.8"/>
  </r>
  <r>
    <x v="109"/>
    <s v="LBY"/>
    <x v="2"/>
    <x v="16"/>
    <n v="0.01"/>
    <n v="0"/>
    <n v="31.41"/>
    <n v="-2.12"/>
    <n v="31.42"/>
    <n v="7525.8"/>
    <n v="176.39"/>
    <n v="72.2"/>
  </r>
  <r>
    <x v="109"/>
    <s v="LBY"/>
    <x v="2"/>
    <x v="17"/>
    <n v="0.01"/>
    <n v="0"/>
    <n v="33.270000000000003"/>
    <n v="12.84"/>
    <n v="33.28"/>
    <n v="9965.83"/>
    <n v="199.04"/>
    <n v="70.599999999999994"/>
  </r>
  <r>
    <x v="109"/>
    <s v="LBY"/>
    <x v="2"/>
    <x v="18"/>
    <n v="0.01"/>
    <n v="0"/>
    <n v="34.17"/>
    <n v="3.05"/>
    <n v="34.18"/>
    <n v="11196.59"/>
    <n v="205.1"/>
    <n v="67"/>
  </r>
  <r>
    <x v="109"/>
    <s v="LBY"/>
    <x v="2"/>
    <x v="19"/>
    <n v="0.01"/>
    <n v="0"/>
    <n v="34.619999999999997"/>
    <n v="3.84"/>
    <n v="34.630000000000003"/>
    <n v="9963.19"/>
    <n v="212.98"/>
    <n v="68.5"/>
  </r>
  <r>
    <x v="109"/>
    <s v="LBY"/>
    <x v="2"/>
    <x v="20"/>
    <n v="0.01"/>
    <n v="0"/>
    <n v="29.49"/>
    <n v="-12.42"/>
    <n v="29.5"/>
    <n v="6650.34"/>
    <n v="186.53"/>
    <n v="69.400000000000006"/>
  </r>
  <r>
    <x v="109"/>
    <s v="LBY"/>
    <x v="2"/>
    <x v="21"/>
    <n v="0.01"/>
    <n v="0"/>
    <n v="31.01"/>
    <n v="2.08"/>
    <n v="31.02"/>
    <n v="4935.83"/>
    <n v="190.41"/>
    <n v="70.2"/>
  </r>
  <r>
    <x v="109"/>
    <s v="LBY"/>
    <x v="2"/>
    <x v="22"/>
    <n v="0.01"/>
    <n v="0"/>
    <n v="30.27"/>
    <n v="0"/>
    <n v="30.28"/>
    <n v="5986.64"/>
    <m/>
    <n v="70"/>
  </r>
  <r>
    <x v="110"/>
    <s v="LTU"/>
    <x v="1"/>
    <x v="10"/>
    <n v="0.91"/>
    <n v="0"/>
    <n v="4.09"/>
    <n v="-26.47"/>
    <n v="5"/>
    <n v="11829.12"/>
    <n v="66.2"/>
    <n v="99.7"/>
  </r>
  <r>
    <x v="110"/>
    <s v="LTU"/>
    <x v="1"/>
    <x v="11"/>
    <n v="1.1100000000000001"/>
    <n v="0"/>
    <n v="3.14"/>
    <n v="3.77"/>
    <n v="4.25"/>
    <n v="14261.84"/>
    <n v="68.7"/>
    <n v="99.7"/>
  </r>
  <r>
    <x v="110"/>
    <s v="LTU"/>
    <x v="1"/>
    <x v="12"/>
    <n v="1.18"/>
    <n v="0"/>
    <n v="3.32"/>
    <n v="-0.1"/>
    <n v="4.5"/>
    <n v="14294.72"/>
    <n v="68.63"/>
    <n v="100"/>
  </r>
  <r>
    <x v="110"/>
    <s v="LTU"/>
    <x v="1"/>
    <x v="13"/>
    <n v="1.53"/>
    <n v="0"/>
    <n v="2.66"/>
    <n v="-7.6"/>
    <n v="4.1900000000000004"/>
    <n v="15655.35"/>
    <n v="63.42"/>
    <n v="100"/>
  </r>
  <r>
    <x v="110"/>
    <s v="LTU"/>
    <x v="1"/>
    <x v="14"/>
    <n v="1.51"/>
    <n v="0"/>
    <n v="2.1800000000000002"/>
    <n v="-3.49"/>
    <n v="3.69"/>
    <n v="16473.57"/>
    <n v="61.2"/>
    <n v="100"/>
  </r>
  <r>
    <x v="110"/>
    <s v="LTU"/>
    <x v="1"/>
    <x v="15"/>
    <n v="1.68"/>
    <n v="0"/>
    <n v="2.5499999999999998"/>
    <n v="4.75"/>
    <n v="4.2300000000000004"/>
    <n v="14300.26"/>
    <n v="64.11"/>
    <n v="100"/>
  </r>
  <r>
    <x v="110"/>
    <s v="LTU"/>
    <x v="1"/>
    <x v="16"/>
    <n v="2.1"/>
    <n v="0"/>
    <n v="1.53"/>
    <n v="2.52"/>
    <n v="3.63"/>
    <n v="14981.62"/>
    <n v="65.73"/>
    <n v="100"/>
  </r>
  <r>
    <x v="110"/>
    <s v="LTU"/>
    <x v="1"/>
    <x v="17"/>
    <n v="2.5299999999999998"/>
    <n v="0"/>
    <n v="1.03"/>
    <n v="5.21"/>
    <n v="3.56"/>
    <n v="16884.71"/>
    <n v="69.150000000000006"/>
    <n v="100"/>
  </r>
  <r>
    <x v="110"/>
    <s v="LTU"/>
    <x v="1"/>
    <x v="18"/>
    <n v="2.2000000000000002"/>
    <n v="0"/>
    <n v="0.72"/>
    <n v="2.63"/>
    <n v="2.92"/>
    <n v="19368.54"/>
    <n v="70.97"/>
    <n v="100"/>
  </r>
  <r>
    <x v="110"/>
    <s v="LTU"/>
    <x v="1"/>
    <x v="19"/>
    <n v="2.4700000000000002"/>
    <n v="0"/>
    <n v="0.87"/>
    <n v="-0.52"/>
    <n v="3.34"/>
    <n v="19727.759999999998"/>
    <n v="70.599999999999994"/>
    <n v="100"/>
  </r>
  <r>
    <x v="110"/>
    <s v="LTU"/>
    <x v="1"/>
    <x v="20"/>
    <n v="2.57"/>
    <n v="0"/>
    <n v="2.13"/>
    <n v="-0.43"/>
    <n v="4.7"/>
    <n v="20541.82"/>
    <n v="70.290000000000006"/>
    <n v="100"/>
  </r>
  <r>
    <x v="110"/>
    <s v="LTU"/>
    <x v="1"/>
    <x v="21"/>
    <n v="2.62"/>
    <n v="0"/>
    <n v="1.68"/>
    <n v="-0.21"/>
    <n v="4.3"/>
    <n v="23934.73"/>
    <n v="70.150000000000006"/>
    <n v="100"/>
  </r>
  <r>
    <x v="110"/>
    <s v="LTU"/>
    <x v="1"/>
    <x v="22"/>
    <n v="3.1"/>
    <n v="0"/>
    <n v="1.02"/>
    <n v="-7.25"/>
    <n v="4.12"/>
    <n v="25085.78"/>
    <n v="65.069999999999993"/>
    <n v="100"/>
  </r>
  <r>
    <x v="110"/>
    <s v="LTU"/>
    <x v="1"/>
    <x v="0"/>
    <n v="0.34"/>
    <n v="8.42"/>
    <n v="2.37"/>
    <n v="-10.97"/>
    <n v="11.13"/>
    <n v="3300.64"/>
    <n v="78.5"/>
    <n v="99.5"/>
  </r>
  <r>
    <x v="110"/>
    <s v="LTU"/>
    <x v="1"/>
    <x v="1"/>
    <n v="0.33"/>
    <n v="11.36"/>
    <n v="2.67"/>
    <n v="15.1"/>
    <n v="14.36"/>
    <n v="3532.53"/>
    <n v="90.35"/>
    <n v="99.5"/>
  </r>
  <r>
    <x v="110"/>
    <s v="LTU"/>
    <x v="1"/>
    <x v="2"/>
    <n v="0.35"/>
    <n v="14.14"/>
    <n v="2.8"/>
    <n v="8.44"/>
    <n v="17.29"/>
    <n v="4148.13"/>
    <n v="97.98"/>
    <n v="99.4"/>
  </r>
  <r>
    <x v="110"/>
    <s v="LTU"/>
    <x v="1"/>
    <x v="3"/>
    <n v="0.33"/>
    <n v="15.48"/>
    <n v="3.01"/>
    <n v="4.34"/>
    <n v="18.82"/>
    <n v="5507.47"/>
    <n v="102.23"/>
    <n v="99.4"/>
  </r>
  <r>
    <x v="110"/>
    <s v="LTU"/>
    <x v="1"/>
    <x v="4"/>
    <n v="0.43"/>
    <n v="15.1"/>
    <n v="3.22"/>
    <n v="1.1100000000000001"/>
    <n v="18.75"/>
    <n v="6734.57"/>
    <n v="103.37"/>
    <n v="99.4"/>
  </r>
  <r>
    <x v="110"/>
    <s v="LTU"/>
    <x v="1"/>
    <x v="5"/>
    <n v="0.46"/>
    <n v="10.34"/>
    <n v="3.62"/>
    <n v="-8.73"/>
    <n v="14.42"/>
    <n v="7857.03"/>
    <n v="94.34"/>
    <n v="99.4"/>
  </r>
  <r>
    <x v="110"/>
    <s v="LTU"/>
    <x v="1"/>
    <x v="6"/>
    <n v="0.43"/>
    <n v="8.65"/>
    <n v="2.99"/>
    <n v="-4.91"/>
    <n v="12.07"/>
    <n v="9210.1"/>
    <n v="89.7"/>
    <n v="99.4"/>
  </r>
  <r>
    <x v="110"/>
    <s v="LTU"/>
    <x v="1"/>
    <x v="7"/>
    <n v="0.57999999999999996"/>
    <n v="9.83"/>
    <n v="3.05"/>
    <n v="10.46"/>
    <n v="13.46"/>
    <n v="12295.12"/>
    <n v="99.09"/>
    <n v="99.4"/>
  </r>
  <r>
    <x v="110"/>
    <s v="LTU"/>
    <x v="1"/>
    <x v="8"/>
    <n v="0.6"/>
    <n v="9.89"/>
    <n v="2.84"/>
    <n v="-1.28"/>
    <n v="13.33"/>
    <n v="14955.53"/>
    <n v="97.83"/>
    <n v="99.4"/>
  </r>
  <r>
    <x v="110"/>
    <s v="LTU"/>
    <x v="1"/>
    <x v="9"/>
    <n v="0.68"/>
    <n v="10.85"/>
    <n v="3.11"/>
    <n v="-7.97"/>
    <n v="14.64"/>
    <n v="11854.37"/>
    <n v="90.03"/>
    <n v="99.5"/>
  </r>
  <r>
    <x v="111"/>
    <s v="LUX"/>
    <x v="1"/>
    <x v="0"/>
    <n v="0.16"/>
    <n v="0"/>
    <n v="0.24"/>
    <n v="6.73"/>
    <n v="0.4"/>
    <n v="48659.6"/>
    <n v="37.200000000000003"/>
    <n v="100"/>
  </r>
  <r>
    <x v="111"/>
    <s v="LUX"/>
    <x v="1"/>
    <x v="1"/>
    <n v="0.17"/>
    <n v="0"/>
    <n v="0.7"/>
    <n v="7.16"/>
    <n v="0.87"/>
    <n v="48440.14"/>
    <n v="39.869999999999997"/>
    <n v="100"/>
  </r>
  <r>
    <x v="111"/>
    <s v="LUX"/>
    <x v="1"/>
    <x v="2"/>
    <n v="0.15"/>
    <n v="0"/>
    <n v="2.65"/>
    <n v="9.32"/>
    <n v="2.8"/>
    <n v="53005.73"/>
    <n v="43.58"/>
    <n v="100"/>
  </r>
  <r>
    <x v="111"/>
    <s v="LUX"/>
    <x v="1"/>
    <x v="3"/>
    <n v="0.14000000000000001"/>
    <n v="0"/>
    <n v="2.65"/>
    <n v="4.87"/>
    <n v="2.79"/>
    <n v="65689.320000000007"/>
    <n v="45.7"/>
    <n v="100"/>
  </r>
  <r>
    <x v="111"/>
    <s v="LUX"/>
    <x v="1"/>
    <x v="4"/>
    <n v="0.19"/>
    <n v="0"/>
    <n v="3.18"/>
    <n v="13.29"/>
    <n v="3.37"/>
    <n v="76544.92"/>
    <n v="51.78"/>
    <n v="100"/>
  </r>
  <r>
    <x v="111"/>
    <s v="LUX"/>
    <x v="1"/>
    <x v="5"/>
    <n v="0.21"/>
    <n v="0"/>
    <n v="3.14"/>
    <n v="1.49"/>
    <n v="3.35"/>
    <n v="80988.14"/>
    <n v="52.55"/>
    <n v="100"/>
  </r>
  <r>
    <x v="111"/>
    <s v="LUX"/>
    <x v="1"/>
    <x v="6"/>
    <n v="0.25"/>
    <n v="0"/>
    <n v="3.29"/>
    <n v="-1.76"/>
    <n v="3.54"/>
    <n v="90788.800000000003"/>
    <n v="51.63"/>
    <n v="100"/>
  </r>
  <r>
    <x v="111"/>
    <s v="LUX"/>
    <x v="1"/>
    <x v="7"/>
    <n v="0.26"/>
    <n v="0"/>
    <n v="2.93"/>
    <n v="-2.91"/>
    <n v="3.19"/>
    <n v="107475.32"/>
    <n v="50.13"/>
    <n v="100"/>
  </r>
  <r>
    <x v="111"/>
    <s v="LUX"/>
    <x v="1"/>
    <x v="8"/>
    <n v="0.28000000000000003"/>
    <n v="0"/>
    <n v="2.44"/>
    <n v="-0.73"/>
    <n v="2.72"/>
    <n v="120422.14"/>
    <n v="49.76"/>
    <n v="100"/>
  </r>
  <r>
    <x v="111"/>
    <s v="LUX"/>
    <x v="1"/>
    <x v="9"/>
    <n v="0.27"/>
    <n v="0"/>
    <n v="2.88"/>
    <n v="-4.3600000000000003"/>
    <n v="3.15"/>
    <n v="109419.75"/>
    <n v="47.59"/>
    <n v="100"/>
  </r>
  <r>
    <x v="111"/>
    <s v="LUX"/>
    <x v="1"/>
    <x v="10"/>
    <n v="0.27"/>
    <n v="0"/>
    <n v="2.97"/>
    <n v="5.3"/>
    <n v="3.24"/>
    <n v="110885.99"/>
    <n v="50.12"/>
    <n v="100"/>
  </r>
  <r>
    <x v="111"/>
    <s v="LUX"/>
    <x v="1"/>
    <x v="11"/>
    <n v="0.24"/>
    <n v="0"/>
    <n v="2.4"/>
    <n v="-2.58"/>
    <n v="2.64"/>
    <n v="119025.06"/>
    <n v="48.82"/>
    <n v="100"/>
  </r>
  <r>
    <x v="111"/>
    <s v="LUX"/>
    <x v="1"/>
    <x v="12"/>
    <n v="0.31"/>
    <n v="0"/>
    <n v="2.4500000000000002"/>
    <n v="-1.78"/>
    <n v="2.76"/>
    <n v="112584.68"/>
    <n v="47.95"/>
    <n v="100"/>
  </r>
  <r>
    <x v="111"/>
    <s v="LUX"/>
    <x v="1"/>
    <x v="13"/>
    <n v="0.36"/>
    <n v="0"/>
    <n v="1.48"/>
    <n v="-4.71"/>
    <n v="1.84"/>
    <n v="120000.14"/>
    <n v="45.69"/>
    <n v="100"/>
  </r>
  <r>
    <x v="111"/>
    <s v="LUX"/>
    <x v="1"/>
    <x v="14"/>
    <n v="0.4"/>
    <n v="0"/>
    <n v="1.51"/>
    <n v="-3.1"/>
    <n v="1.91"/>
    <n v="123678.7"/>
    <n v="44.27"/>
    <n v="100"/>
  </r>
  <r>
    <x v="111"/>
    <s v="LUX"/>
    <x v="1"/>
    <x v="15"/>
    <n v="0.43"/>
    <n v="0"/>
    <n v="0.91"/>
    <n v="-2.8"/>
    <n v="1.34"/>
    <n v="105462.01"/>
    <n v="43.03"/>
    <n v="100"/>
  </r>
  <r>
    <x v="111"/>
    <s v="LUX"/>
    <x v="1"/>
    <x v="16"/>
    <n v="0.46"/>
    <n v="0"/>
    <n v="0.33"/>
    <n v="-1.34"/>
    <n v="0.79"/>
    <n v="106899.29"/>
    <n v="42.46"/>
    <n v="100"/>
  </r>
  <r>
    <x v="111"/>
    <s v="LUX"/>
    <x v="1"/>
    <x v="17"/>
    <n v="0.6"/>
    <n v="0"/>
    <n v="0.3"/>
    <n v="4.46"/>
    <n v="0.9"/>
    <n v="110193.21"/>
    <n v="44.35"/>
    <n v="100"/>
  </r>
  <r>
    <x v="111"/>
    <s v="LUX"/>
    <x v="1"/>
    <x v="18"/>
    <n v="0.68"/>
    <n v="0"/>
    <n v="0.28000000000000003"/>
    <n v="4.68"/>
    <n v="0.96"/>
    <n v="116786.51"/>
    <n v="46.43"/>
    <n v="100"/>
  </r>
  <r>
    <x v="111"/>
    <s v="LUX"/>
    <x v="1"/>
    <x v="19"/>
    <n v="0.8"/>
    <n v="0"/>
    <n v="0.27"/>
    <n v="1.85"/>
    <n v="1.07"/>
    <n v="112726.44"/>
    <n v="47.29"/>
    <n v="100"/>
  </r>
  <r>
    <x v="111"/>
    <s v="LUX"/>
    <x v="1"/>
    <x v="20"/>
    <n v="0.97"/>
    <n v="0"/>
    <n v="0.25"/>
    <n v="-14.27"/>
    <n v="1.22"/>
    <n v="116905.37"/>
    <n v="40.54"/>
    <n v="100"/>
  </r>
  <r>
    <x v="111"/>
    <s v="LUX"/>
    <x v="1"/>
    <x v="21"/>
    <n v="0.99"/>
    <n v="0"/>
    <n v="0.24"/>
    <n v="6.6"/>
    <n v="1.23"/>
    <n v="133711.79"/>
    <n v="43.22"/>
    <n v="100"/>
  </r>
  <r>
    <x v="111"/>
    <s v="LUX"/>
    <x v="1"/>
    <x v="22"/>
    <n v="1.01"/>
    <n v="0"/>
    <n v="0.17"/>
    <n v="-10.3"/>
    <n v="1.18"/>
    <n v="125006.02"/>
    <n v="38.76"/>
    <n v="100"/>
  </r>
  <r>
    <x v="112"/>
    <s v="MAC"/>
    <x v="0"/>
    <x v="0"/>
    <n v="0"/>
    <n v="0"/>
    <n v="1.57"/>
    <n v="-2.89"/>
    <n v="1.57"/>
    <n v="15731.99"/>
    <n v="6.9"/>
    <n v="100"/>
  </r>
  <r>
    <x v="112"/>
    <s v="MAC"/>
    <x v="0"/>
    <x v="1"/>
    <n v="0.06"/>
    <n v="0"/>
    <n v="1.51"/>
    <n v="3.01"/>
    <n v="1.57"/>
    <n v="15810.72"/>
    <n v="7.11"/>
    <n v="100"/>
  </r>
  <r>
    <x v="112"/>
    <s v="MAC"/>
    <x v="0"/>
    <x v="2"/>
    <n v="7.0000000000000007E-2"/>
    <n v="0"/>
    <n v="1.63"/>
    <n v="7.72"/>
    <n v="1.7"/>
    <n v="16814.990000000002"/>
    <n v="7.66"/>
    <n v="100"/>
  </r>
  <r>
    <x v="112"/>
    <s v="MAC"/>
    <x v="0"/>
    <x v="3"/>
    <n v="0.15"/>
    <n v="0"/>
    <n v="1.65"/>
    <n v="2.66"/>
    <n v="1.8"/>
    <n v="18589.900000000001"/>
    <n v="7.86"/>
    <n v="100"/>
  </r>
  <r>
    <x v="112"/>
    <s v="MAC"/>
    <x v="0"/>
    <x v="4"/>
    <n v="0.15"/>
    <n v="0"/>
    <n v="1.82"/>
    <n v="18.78"/>
    <n v="1.97"/>
    <n v="23407.200000000001"/>
    <n v="9.34"/>
    <n v="100"/>
  </r>
  <r>
    <x v="112"/>
    <s v="MAC"/>
    <x v="0"/>
    <x v="5"/>
    <n v="0.16"/>
    <n v="0"/>
    <n v="1.87"/>
    <n v="2.75"/>
    <n v="2.0299999999999998"/>
    <n v="25681.22"/>
    <n v="9.59"/>
    <n v="100"/>
  </r>
  <r>
    <x v="112"/>
    <s v="MAC"/>
    <x v="0"/>
    <x v="6"/>
    <n v="0.17"/>
    <n v="0"/>
    <n v="1.5"/>
    <n v="6.49"/>
    <n v="1.67"/>
    <n v="29813.79"/>
    <n v="10.220000000000001"/>
    <n v="100"/>
  </r>
  <r>
    <x v="112"/>
    <s v="MAC"/>
    <x v="0"/>
    <x v="7"/>
    <n v="0.17"/>
    <n v="0"/>
    <n v="1.35"/>
    <n v="2.39"/>
    <n v="1.52"/>
    <n v="35400.230000000003"/>
    <n v="10.46"/>
    <n v="100"/>
  </r>
  <r>
    <x v="112"/>
    <s v="MAC"/>
    <x v="0"/>
    <x v="8"/>
    <n v="0.18"/>
    <n v="0"/>
    <n v="1.03"/>
    <n v="-10.97"/>
    <n v="1.21"/>
    <n v="38888.51"/>
    <n v="9.31"/>
    <n v="100"/>
  </r>
  <r>
    <x v="112"/>
    <s v="MAC"/>
    <x v="0"/>
    <x v="9"/>
    <n v="0.18"/>
    <n v="0"/>
    <n v="1.28"/>
    <n v="6.71"/>
    <n v="1.46"/>
    <n v="40351"/>
    <n v="9.94"/>
    <n v="100"/>
  </r>
  <r>
    <x v="112"/>
    <s v="MAC"/>
    <x v="0"/>
    <x v="10"/>
    <n v="0.2"/>
    <n v="0"/>
    <n v="0.88"/>
    <n v="3.18"/>
    <n v="1.08"/>
    <n v="52591.8"/>
    <n v="10.25"/>
    <n v="100"/>
  </r>
  <r>
    <x v="112"/>
    <s v="MAC"/>
    <x v="0"/>
    <x v="11"/>
    <n v="0.21"/>
    <n v="0"/>
    <n v="0.68"/>
    <n v="0.57999999999999996"/>
    <n v="0.89"/>
    <n v="67041.279999999999"/>
    <n v="10.31"/>
    <n v="100"/>
  </r>
  <r>
    <x v="112"/>
    <s v="MAC"/>
    <x v="0"/>
    <x v="12"/>
    <n v="0.23"/>
    <n v="0"/>
    <n v="0.33"/>
    <n v="0.76"/>
    <n v="0.56000000000000005"/>
    <n v="76051.63"/>
    <n v="10.39"/>
    <n v="100"/>
  </r>
  <r>
    <x v="112"/>
    <s v="MAC"/>
    <x v="0"/>
    <x v="13"/>
    <n v="0.24"/>
    <n v="0"/>
    <n v="0.17"/>
    <n v="1.41"/>
    <n v="0.41"/>
    <n v="87069.77"/>
    <n v="10.54"/>
    <n v="100"/>
  </r>
  <r>
    <x v="112"/>
    <s v="MAC"/>
    <x v="0"/>
    <x v="14"/>
    <n v="0.26"/>
    <n v="0"/>
    <n v="0.38"/>
    <n v="8.06"/>
    <n v="0.64"/>
    <n v="88310.81"/>
    <n v="11.39"/>
    <n v="100"/>
  </r>
  <r>
    <x v="112"/>
    <s v="MAC"/>
    <x v="0"/>
    <x v="15"/>
    <n v="0.2"/>
    <n v="0"/>
    <n v="0.75"/>
    <n v="13.79"/>
    <n v="0.95"/>
    <n v="70070.289999999994"/>
    <n v="12.96"/>
    <n v="100"/>
  </r>
  <r>
    <x v="112"/>
    <s v="MAC"/>
    <x v="0"/>
    <x v="16"/>
    <n v="0.2"/>
    <n v="0"/>
    <n v="0.79"/>
    <n v="-1.34"/>
    <n v="0.99"/>
    <n v="69074.039999999994"/>
    <n v="12.79"/>
    <n v="100"/>
  </r>
  <r>
    <x v="112"/>
    <s v="MAC"/>
    <x v="0"/>
    <x v="17"/>
    <n v="0.21"/>
    <n v="0"/>
    <n v="1.26"/>
    <n v="23.16"/>
    <n v="1.47"/>
    <n v="77704.92"/>
    <n v="15.75"/>
    <n v="100"/>
  </r>
  <r>
    <x v="112"/>
    <s v="MAC"/>
    <x v="0"/>
    <x v="18"/>
    <n v="0.18"/>
    <n v="0"/>
    <n v="0.47"/>
    <n v="-5.1100000000000003"/>
    <n v="0.65"/>
    <n v="83761.820000000007"/>
    <n v="14.94"/>
    <n v="100"/>
  </r>
  <r>
    <x v="112"/>
    <s v="MAC"/>
    <x v="0"/>
    <x v="19"/>
    <n v="0.22"/>
    <n v="0"/>
    <n v="0.62"/>
    <n v="2.2599999999999998"/>
    <n v="0.84"/>
    <n v="81967.7"/>
    <n v="15.28"/>
    <n v="100"/>
  </r>
  <r>
    <x v="112"/>
    <s v="MAC"/>
    <x v="0"/>
    <x v="20"/>
    <n v="0.19"/>
    <n v="0"/>
    <n v="0.37"/>
    <n v="-8.61"/>
    <n v="0.56000000000000005"/>
    <n v="36976.26"/>
    <n v="13.96"/>
    <n v="100"/>
  </r>
  <r>
    <x v="112"/>
    <s v="MAC"/>
    <x v="0"/>
    <x v="21"/>
    <n v="0.21"/>
    <n v="0"/>
    <n v="0.28999999999999998"/>
    <n v="5.22"/>
    <n v="0.5"/>
    <n v="45376.31"/>
    <n v="14.69"/>
    <n v="100"/>
  </r>
  <r>
    <x v="112"/>
    <s v="MAC"/>
    <x v="0"/>
    <x v="22"/>
    <n v="0.2"/>
    <n v="0"/>
    <n v="0.28999999999999998"/>
    <n v="0"/>
    <n v="0.49"/>
    <n v="36909.96"/>
    <m/>
    <n v="100"/>
  </r>
  <r>
    <x v="113"/>
    <s v="MDG"/>
    <x v="2"/>
    <x v="0"/>
    <n v="0.55000000000000004"/>
    <n v="0"/>
    <n v="0.31"/>
    <n v="41.26"/>
    <n v="0.86"/>
    <n v="280.27999999999997"/>
    <n v="9.59"/>
    <n v="12.6"/>
  </r>
  <r>
    <x v="113"/>
    <s v="MDG"/>
    <x v="2"/>
    <x v="1"/>
    <n v="0.54"/>
    <n v="0"/>
    <n v="0.34"/>
    <n v="-1.87"/>
    <n v="0.88"/>
    <n v="319.27999999999997"/>
    <n v="9.41"/>
    <n v="14.8"/>
  </r>
  <r>
    <x v="113"/>
    <s v="MDG"/>
    <x v="2"/>
    <x v="2"/>
    <n v="0.55000000000000004"/>
    <n v="0"/>
    <n v="0.31"/>
    <n v="-22.75"/>
    <n v="0.86"/>
    <n v="304.94"/>
    <n v="7.27"/>
    <n v="14"/>
  </r>
  <r>
    <x v="113"/>
    <s v="MDG"/>
    <x v="2"/>
    <x v="3"/>
    <n v="0.61"/>
    <n v="0"/>
    <n v="0.35"/>
    <n v="27.98"/>
    <n v="0.96"/>
    <n v="352.62"/>
    <n v="9.3000000000000007"/>
    <n v="20.3"/>
  </r>
  <r>
    <x v="113"/>
    <s v="MDG"/>
    <x v="2"/>
    <x v="4"/>
    <n v="0.64"/>
    <n v="0"/>
    <n v="0.41"/>
    <n v="8.77"/>
    <n v="1.05"/>
    <n v="272.2"/>
    <n v="10.119999999999999"/>
    <n v="15.3"/>
  </r>
  <r>
    <x v="113"/>
    <s v="MDG"/>
    <x v="2"/>
    <x v="5"/>
    <n v="0.65"/>
    <n v="0"/>
    <n v="0.41"/>
    <n v="-3.22"/>
    <n v="1.06"/>
    <n v="305.81"/>
    <n v="9.7899999999999991"/>
    <n v="16"/>
  </r>
  <r>
    <x v="113"/>
    <s v="MDG"/>
    <x v="2"/>
    <x v="6"/>
    <n v="0.64"/>
    <n v="0"/>
    <n v="0.43"/>
    <n v="-1.52"/>
    <n v="1.07"/>
    <n v="324.14999999999998"/>
    <n v="9.64"/>
    <n v="16.8"/>
  </r>
  <r>
    <x v="113"/>
    <s v="MDG"/>
    <x v="2"/>
    <x v="7"/>
    <n v="0.72"/>
    <n v="0"/>
    <n v="0.4"/>
    <n v="6.72"/>
    <n v="1.1200000000000001"/>
    <n v="419.55"/>
    <n v="10.29"/>
    <n v="17.5"/>
  </r>
  <r>
    <x v="113"/>
    <s v="MDG"/>
    <x v="2"/>
    <x v="8"/>
    <n v="0.7"/>
    <n v="0"/>
    <n v="0.48"/>
    <n v="5.95"/>
    <n v="1.18"/>
    <n v="512.58000000000004"/>
    <n v="10.9"/>
    <n v="18.3"/>
  </r>
  <r>
    <x v="113"/>
    <s v="MDG"/>
    <x v="2"/>
    <x v="9"/>
    <n v="0.74"/>
    <n v="0"/>
    <n v="0.45"/>
    <n v="-11.77"/>
    <n v="1.19"/>
    <n v="446.32"/>
    <n v="9.6199999999999992"/>
    <n v="17.399999999999999"/>
  </r>
  <r>
    <x v="113"/>
    <s v="MDG"/>
    <x v="2"/>
    <x v="10"/>
    <n v="0.71"/>
    <n v="0"/>
    <n v="0.59"/>
    <n v="6.01"/>
    <n v="1.3"/>
    <n v="450.01"/>
    <n v="10.199999999999999"/>
    <n v="12.3"/>
  </r>
  <r>
    <x v="113"/>
    <s v="MDG"/>
    <x v="2"/>
    <x v="11"/>
    <n v="0.7"/>
    <n v="0"/>
    <n v="0.77"/>
    <n v="12.07"/>
    <n v="1.47"/>
    <n v="506.16"/>
    <n v="11.43"/>
    <n v="14.3"/>
  </r>
  <r>
    <x v="113"/>
    <s v="MDG"/>
    <x v="2"/>
    <x v="12"/>
    <n v="0.77"/>
    <n v="0"/>
    <n v="0.79"/>
    <n v="18.100000000000001"/>
    <n v="1.56"/>
    <n v="493.51"/>
    <n v="13.5"/>
    <n v="18.7"/>
  </r>
  <r>
    <x v="113"/>
    <s v="MDG"/>
    <x v="2"/>
    <x v="13"/>
    <n v="0.83"/>
    <n v="0"/>
    <n v="0.82"/>
    <n v="4.91"/>
    <n v="1.65"/>
    <n v="515.29999999999995"/>
    <n v="14.16"/>
    <n v="12.9"/>
  </r>
  <r>
    <x v="113"/>
    <s v="MDG"/>
    <x v="2"/>
    <x v="14"/>
    <n v="0.91"/>
    <n v="0"/>
    <n v="0.81"/>
    <n v="8.6"/>
    <n v="1.72"/>
    <n v="505.68"/>
    <n v="15.38"/>
    <n v="23"/>
  </r>
  <r>
    <x v="113"/>
    <s v="MDG"/>
    <x v="2"/>
    <x v="15"/>
    <n v="0.97"/>
    <n v="0"/>
    <n v="0.82"/>
    <n v="9.36"/>
    <n v="1.79"/>
    <n v="445.32"/>
    <n v="16.82"/>
    <n v="23.8"/>
  </r>
  <r>
    <x v="113"/>
    <s v="MDG"/>
    <x v="2"/>
    <x v="16"/>
    <n v="0.92"/>
    <n v="0"/>
    <n v="0.98"/>
    <n v="4.84"/>
    <n v="1.9"/>
    <n v="453.97"/>
    <n v="17.63"/>
    <n v="22.9"/>
  </r>
  <r>
    <x v="113"/>
    <s v="MDG"/>
    <x v="2"/>
    <x v="17"/>
    <n v="0.83"/>
    <n v="0"/>
    <n v="1.1499999999999999"/>
    <n v="-8.32"/>
    <n v="1.98"/>
    <n v="491.87"/>
    <n v="16.16"/>
    <n v="24.1"/>
  </r>
  <r>
    <x v="113"/>
    <s v="MDG"/>
    <x v="2"/>
    <x v="18"/>
    <n v="1.02"/>
    <n v="0"/>
    <n v="1.07"/>
    <n v="-3.74"/>
    <n v="2.09"/>
    <n v="500.46"/>
    <n v="15.56"/>
    <n v="36.5"/>
  </r>
  <r>
    <x v="113"/>
    <s v="MDG"/>
    <x v="2"/>
    <x v="19"/>
    <n v="0.96"/>
    <n v="0"/>
    <n v="1.22"/>
    <n v="20.09"/>
    <n v="2.1800000000000002"/>
    <n v="499.82"/>
    <n v="18.690000000000001"/>
    <n v="31"/>
  </r>
  <r>
    <x v="113"/>
    <s v="MDG"/>
    <x v="2"/>
    <x v="20"/>
    <n v="0.89"/>
    <n v="0"/>
    <n v="1.27"/>
    <n v="-32.409999999999997"/>
    <n v="2.16"/>
    <n v="450.77"/>
    <n v="12.63"/>
    <n v="32"/>
  </r>
  <r>
    <x v="113"/>
    <s v="MDG"/>
    <x v="2"/>
    <x v="21"/>
    <n v="0.86"/>
    <n v="0"/>
    <n v="1.43"/>
    <n v="16.21"/>
    <n v="2.29"/>
    <n v="490.21"/>
    <n v="14.68"/>
    <n v="35.1"/>
  </r>
  <r>
    <x v="113"/>
    <s v="MDG"/>
    <x v="2"/>
    <x v="22"/>
    <n v="0.87"/>
    <n v="0"/>
    <n v="1.49"/>
    <n v="0"/>
    <n v="2.36"/>
    <n v="497.24"/>
    <m/>
    <n v="36.1"/>
  </r>
  <r>
    <x v="114"/>
    <s v="MWI"/>
    <x v="2"/>
    <x v="0"/>
    <n v="1.0900000000000001"/>
    <n v="0"/>
    <n v="0.12"/>
    <n v="7.98"/>
    <n v="1.21"/>
    <n v="224.22"/>
    <n v="6.81"/>
    <n v="4.8"/>
  </r>
  <r>
    <x v="114"/>
    <s v="MWI"/>
    <x v="2"/>
    <x v="1"/>
    <n v="1.1100000000000001"/>
    <n v="0"/>
    <n v="0.11"/>
    <n v="-1.79"/>
    <n v="1.22"/>
    <n v="215.47"/>
    <n v="6.69"/>
    <n v="5.2"/>
  </r>
  <r>
    <x v="114"/>
    <s v="MWI"/>
    <x v="2"/>
    <x v="2"/>
    <n v="1.1599999999999999"/>
    <n v="0"/>
    <n v="0.12"/>
    <n v="-1.19"/>
    <n v="1.28"/>
    <n v="428.21"/>
    <n v="6.61"/>
    <n v="5.6"/>
  </r>
  <r>
    <x v="114"/>
    <s v="MWI"/>
    <x v="2"/>
    <x v="3"/>
    <n v="1.21"/>
    <n v="0"/>
    <n v="0.1"/>
    <n v="5.0599999999999996"/>
    <n v="1.31"/>
    <n v="383.35"/>
    <n v="6.94"/>
    <n v="6.2"/>
  </r>
  <r>
    <x v="114"/>
    <s v="MWI"/>
    <x v="2"/>
    <x v="4"/>
    <n v="1.33"/>
    <n v="0"/>
    <n v="0.14000000000000001"/>
    <n v="6.64"/>
    <n v="1.47"/>
    <n v="404.67"/>
    <n v="7.4"/>
    <n v="6.9"/>
  </r>
  <r>
    <x v="114"/>
    <s v="MWI"/>
    <x v="2"/>
    <x v="5"/>
    <n v="1.37"/>
    <n v="0"/>
    <n v="0.16"/>
    <n v="-2.73"/>
    <n v="1.53"/>
    <n v="414.36"/>
    <n v="7.2"/>
    <n v="6.6"/>
  </r>
  <r>
    <x v="114"/>
    <s v="MWI"/>
    <x v="2"/>
    <x v="6"/>
    <n v="1.4"/>
    <n v="0"/>
    <n v="0.17"/>
    <n v="3.29"/>
    <n v="1.57"/>
    <n v="440.82"/>
    <n v="7.44"/>
    <n v="3.7"/>
  </r>
  <r>
    <x v="114"/>
    <s v="MWI"/>
    <x v="2"/>
    <x v="7"/>
    <n v="1.43"/>
    <n v="0"/>
    <n v="0.15"/>
    <n v="-0.38"/>
    <n v="1.58"/>
    <n v="475.18"/>
    <n v="7.41"/>
    <n v="7.4"/>
  </r>
  <r>
    <x v="114"/>
    <s v="MWI"/>
    <x v="2"/>
    <x v="8"/>
    <n v="1.58"/>
    <n v="0"/>
    <n v="0.12"/>
    <n v="13.99"/>
    <n v="1.7"/>
    <n v="554.04999999999995"/>
    <n v="8.44"/>
    <n v="7.8"/>
  </r>
  <r>
    <x v="114"/>
    <s v="MWI"/>
    <x v="2"/>
    <x v="9"/>
    <n v="1.55"/>
    <n v="0"/>
    <n v="0.12"/>
    <n v="-6.89"/>
    <n v="1.67"/>
    <n v="625.87"/>
    <n v="7.86"/>
    <n v="8.3000000000000007"/>
  </r>
  <r>
    <x v="114"/>
    <s v="MWI"/>
    <x v="2"/>
    <x v="10"/>
    <n v="1.8"/>
    <n v="0"/>
    <n v="0.12"/>
    <n v="19.899999999999999"/>
    <n v="1.92"/>
    <n v="683.12"/>
    <n v="9.43"/>
    <n v="8.6999999999999993"/>
  </r>
  <r>
    <x v="114"/>
    <s v="MWI"/>
    <x v="2"/>
    <x v="11"/>
    <n v="1.85"/>
    <n v="0"/>
    <n v="0.12"/>
    <n v="0.7"/>
    <n v="1.97"/>
    <n v="763.06"/>
    <n v="9.49"/>
    <n v="7.6"/>
  </r>
  <r>
    <x v="114"/>
    <s v="MWI"/>
    <x v="2"/>
    <x v="12"/>
    <n v="1.92"/>
    <n v="0"/>
    <n v="0.13"/>
    <n v="0.4"/>
    <n v="2.0499999999999998"/>
    <n v="558.46"/>
    <n v="9.5299999999999994"/>
    <n v="7.4"/>
  </r>
  <r>
    <x v="114"/>
    <s v="MWI"/>
    <x v="2"/>
    <x v="13"/>
    <n v="1.92"/>
    <n v="0"/>
    <n v="0.13"/>
    <n v="1.66"/>
    <n v="2.0499999999999998"/>
    <n v="496.95"/>
    <n v="9.69"/>
    <n v="9"/>
  </r>
  <r>
    <x v="114"/>
    <s v="MWI"/>
    <x v="2"/>
    <x v="14"/>
    <n v="2.0499999999999998"/>
    <n v="0"/>
    <n v="0.12"/>
    <n v="2.93"/>
    <n v="2.17"/>
    <n v="529.51"/>
    <n v="9.9700000000000006"/>
    <n v="11.9"/>
  </r>
  <r>
    <x v="114"/>
    <s v="MWI"/>
    <x v="2"/>
    <x v="15"/>
    <n v="2.04"/>
    <n v="0"/>
    <n v="0.13"/>
    <n v="-3.64"/>
    <n v="2.17"/>
    <n v="539.61"/>
    <n v="9.61"/>
    <n v="10.8"/>
  </r>
  <r>
    <x v="114"/>
    <s v="MWI"/>
    <x v="2"/>
    <x v="16"/>
    <n v="2.02"/>
    <n v="0"/>
    <n v="0.13"/>
    <n v="5.33"/>
    <n v="2.15"/>
    <n v="450.51"/>
    <n v="10.119999999999999"/>
    <n v="11"/>
  </r>
  <r>
    <x v="114"/>
    <s v="MWI"/>
    <x v="2"/>
    <x v="17"/>
    <n v="1.91"/>
    <n v="0"/>
    <n v="0"/>
    <n v="3.05"/>
    <n v="1.91"/>
    <n v="495.77"/>
    <n v="10.43"/>
    <n v="12.7"/>
  </r>
  <r>
    <x v="114"/>
    <s v="MWI"/>
    <x v="2"/>
    <x v="18"/>
    <n v="1.46"/>
    <n v="0"/>
    <n v="0.33"/>
    <n v="-4.5"/>
    <n v="1.79"/>
    <n v="533.20000000000005"/>
    <n v="9.9600000000000009"/>
    <n v="18"/>
  </r>
  <r>
    <x v="114"/>
    <s v="MWI"/>
    <x v="2"/>
    <x v="19"/>
    <n v="1.52"/>
    <n v="0"/>
    <n v="7.0000000000000007E-2"/>
    <n v="1.85"/>
    <n v="1.59"/>
    <n v="580.89"/>
    <n v="10.15"/>
    <n v="11.2"/>
  </r>
  <r>
    <x v="114"/>
    <s v="MWI"/>
    <x v="2"/>
    <x v="20"/>
    <n v="1.52"/>
    <n v="0"/>
    <n v="0.01"/>
    <n v="-3.9"/>
    <n v="1.53"/>
    <n v="602.51"/>
    <n v="9.75"/>
    <n v="11.5"/>
  </r>
  <r>
    <x v="114"/>
    <s v="MWI"/>
    <x v="2"/>
    <x v="21"/>
    <n v="1.22"/>
    <n v="0"/>
    <n v="0.08"/>
    <n v="-5.16"/>
    <n v="1.3"/>
    <n v="617.45000000000005"/>
    <n v="9.25"/>
    <n v="14.2"/>
  </r>
  <r>
    <x v="114"/>
    <s v="MWI"/>
    <x v="2"/>
    <x v="22"/>
    <n v="1.27"/>
    <n v="0"/>
    <n v="0.08"/>
    <n v="0"/>
    <n v="1.35"/>
    <n v="604.27"/>
    <m/>
    <n v="14"/>
  </r>
  <r>
    <x v="115"/>
    <s v="MYS"/>
    <x v="0"/>
    <x v="0"/>
    <n v="7.56"/>
    <n v="0"/>
    <n v="62.34"/>
    <n v="15.46"/>
    <n v="69.900000000000006"/>
    <n v="4083.53"/>
    <n v="611.26"/>
    <n v="98.6"/>
  </r>
  <r>
    <x v="115"/>
    <s v="MYS"/>
    <x v="0"/>
    <x v="1"/>
    <n v="6.64"/>
    <n v="0"/>
    <n v="69.14"/>
    <n v="2.38"/>
    <n v="75.78"/>
    <n v="3943.8"/>
    <n v="625.82000000000005"/>
    <n v="98.6"/>
  </r>
  <r>
    <x v="115"/>
    <s v="MYS"/>
    <x v="0"/>
    <x v="2"/>
    <n v="5.81"/>
    <n v="0"/>
    <n v="75.06"/>
    <n v="5.33"/>
    <n v="80.87"/>
    <n v="4184.03"/>
    <n v="659.17"/>
    <n v="98.6"/>
  </r>
  <r>
    <x v="115"/>
    <s v="MYS"/>
    <x v="0"/>
    <x v="3"/>
    <n v="5.51"/>
    <n v="0"/>
    <n v="77.8"/>
    <n v="8.34"/>
    <n v="83.31"/>
    <n v="4465.32"/>
    <n v="714.16"/>
    <n v="98.7"/>
  </r>
  <r>
    <x v="115"/>
    <s v="MYS"/>
    <x v="0"/>
    <x v="4"/>
    <n v="6.15"/>
    <n v="0"/>
    <n v="89.91"/>
    <n v="8.0500000000000007"/>
    <n v="96.06"/>
    <n v="4939.25"/>
    <n v="771.64"/>
    <n v="98.7"/>
  </r>
  <r>
    <x v="115"/>
    <s v="MYS"/>
    <x v="0"/>
    <x v="5"/>
    <n v="6.6"/>
    <n v="0"/>
    <n v="92.15"/>
    <n v="8.2200000000000006"/>
    <n v="98.75"/>
    <n v="5555.58"/>
    <n v="835.08"/>
    <n v="98.7"/>
  </r>
  <r>
    <x v="115"/>
    <s v="MYS"/>
    <x v="0"/>
    <x v="6"/>
    <n v="6.94"/>
    <n v="0"/>
    <n v="97.05"/>
    <n v="1.05"/>
    <n v="103.99"/>
    <n v="6158.41"/>
    <n v="843.83"/>
    <n v="98.8"/>
  </r>
  <r>
    <x v="115"/>
    <s v="MYS"/>
    <x v="0"/>
    <x v="7"/>
    <n v="6.72"/>
    <n v="0"/>
    <n v="101.83"/>
    <n v="6.66"/>
    <n v="108.55"/>
    <n v="7168.93"/>
    <n v="900.06"/>
    <n v="98.9"/>
  </r>
  <r>
    <x v="115"/>
    <s v="MYS"/>
    <x v="0"/>
    <x v="8"/>
    <n v="8.61"/>
    <n v="0"/>
    <n v="105.22"/>
    <n v="3.62"/>
    <n v="113.83"/>
    <n v="8371.82"/>
    <n v="932.62"/>
    <n v="99"/>
  </r>
  <r>
    <x v="115"/>
    <s v="MYS"/>
    <x v="0"/>
    <x v="9"/>
    <n v="8.2799999999999994"/>
    <n v="0"/>
    <n v="107.83"/>
    <n v="-3.17"/>
    <n v="116.11"/>
    <n v="7191.43"/>
    <n v="903.05"/>
    <n v="99.3"/>
  </r>
  <r>
    <x v="115"/>
    <s v="MYS"/>
    <x v="0"/>
    <x v="10"/>
    <n v="7.62"/>
    <n v="0"/>
    <n v="117.42"/>
    <n v="3.31"/>
    <n v="125.04"/>
    <n v="8899.35"/>
    <n v="932.97"/>
    <n v="99.5"/>
  </r>
  <r>
    <x v="115"/>
    <s v="MYS"/>
    <x v="0"/>
    <x v="11"/>
    <n v="9.6"/>
    <n v="0"/>
    <n v="117.47"/>
    <n v="1.74"/>
    <n v="127.07"/>
    <n v="10217.11"/>
    <n v="949.2"/>
    <n v="99.5"/>
  </r>
  <r>
    <x v="115"/>
    <s v="MYS"/>
    <x v="0"/>
    <x v="12"/>
    <n v="10.76"/>
    <n v="0"/>
    <n v="123.32"/>
    <n v="9.4"/>
    <n v="134.08000000000001"/>
    <n v="10600.57"/>
    <n v="1038.4100000000001"/>
    <n v="99.8"/>
  </r>
  <r>
    <x v="115"/>
    <s v="MYS"/>
    <x v="0"/>
    <x v="13"/>
    <n v="13.04"/>
    <n v="0"/>
    <n v="127.93"/>
    <n v="4.6500000000000004"/>
    <n v="140.97"/>
    <n v="10713.64"/>
    <n v="1086.74"/>
    <n v="99.6"/>
  </r>
  <r>
    <x v="115"/>
    <s v="MYS"/>
    <x v="0"/>
    <x v="14"/>
    <n v="14.31"/>
    <n v="0"/>
    <n v="133.16"/>
    <n v="1"/>
    <n v="147.47"/>
    <n v="11013.31"/>
    <n v="1097.6199999999999"/>
    <n v="99.7"/>
  </r>
  <r>
    <x v="115"/>
    <s v="MYS"/>
    <x v="0"/>
    <x v="15"/>
    <n v="14.94"/>
    <n v="0"/>
    <n v="135.16999999999999"/>
    <n v="1.55"/>
    <n v="150.11000000000001"/>
    <n v="9648.68"/>
    <n v="1114.57"/>
    <n v="99.9"/>
  </r>
  <r>
    <x v="115"/>
    <s v="MYS"/>
    <x v="0"/>
    <x v="16"/>
    <n v="21.09"/>
    <n v="0"/>
    <n v="135.56"/>
    <n v="5.18"/>
    <n v="156.65"/>
    <n v="9476.5300000000007"/>
    <n v="1172.3"/>
    <n v="99.9"/>
  </r>
  <r>
    <x v="115"/>
    <s v="MYS"/>
    <x v="0"/>
    <x v="17"/>
    <n v="27.94"/>
    <n v="0"/>
    <n v="132.69999999999999"/>
    <n v="1.38"/>
    <n v="160.63999999999999"/>
    <n v="9862.5499999999993"/>
    <n v="1188.48"/>
    <n v="100"/>
  </r>
  <r>
    <x v="115"/>
    <s v="MYS"/>
    <x v="0"/>
    <x v="18"/>
    <n v="28.31"/>
    <n v="0"/>
    <n v="142.27000000000001"/>
    <n v="1.78"/>
    <n v="170.58"/>
    <n v="10901.8"/>
    <n v="1209.58"/>
    <n v="100"/>
  </r>
  <r>
    <x v="115"/>
    <s v="MYS"/>
    <x v="0"/>
    <x v="19"/>
    <n v="28.74"/>
    <n v="0"/>
    <n v="149.76"/>
    <n v="2.58"/>
    <n v="178.5"/>
    <n v="10920.19"/>
    <n v="1240.78"/>
    <n v="100"/>
  </r>
  <r>
    <x v="115"/>
    <s v="MYS"/>
    <x v="0"/>
    <x v="20"/>
    <n v="30.84"/>
    <n v="0"/>
    <n v="138.77000000000001"/>
    <n v="-3.57"/>
    <n v="169.61"/>
    <n v="9957.5300000000007"/>
    <n v="1196.43"/>
    <n v="100"/>
  </r>
  <r>
    <x v="115"/>
    <s v="MYS"/>
    <x v="0"/>
    <x v="21"/>
    <n v="34.46"/>
    <n v="0"/>
    <n v="140.11000000000001"/>
    <n v="4.2"/>
    <n v="174.57"/>
    <n v="10903.11"/>
    <n v="1246.6500000000001"/>
    <n v="100"/>
  </r>
  <r>
    <x v="115"/>
    <s v="MYS"/>
    <x v="0"/>
    <x v="22"/>
    <n v="34.590000000000003"/>
    <n v="0"/>
    <n v="146.5"/>
    <n v="6.79"/>
    <n v="181.09"/>
    <n v="11748.09"/>
    <n v="1331.28"/>
    <n v="100"/>
  </r>
  <r>
    <x v="116"/>
    <s v="MDV"/>
    <x v="0"/>
    <x v="0"/>
    <n v="0"/>
    <n v="0"/>
    <n v="0.15"/>
    <n v="111.19"/>
    <n v="0.15"/>
    <n v="2213.81"/>
    <n v="2.86"/>
    <n v="83.8"/>
  </r>
  <r>
    <x v="116"/>
    <s v="MDV"/>
    <x v="0"/>
    <x v="1"/>
    <n v="0"/>
    <n v="0"/>
    <n v="0.16"/>
    <n v="-16.149999999999999"/>
    <n v="0.16"/>
    <n v="3033.93"/>
    <n v="2.4"/>
    <n v="87.5"/>
  </r>
  <r>
    <x v="116"/>
    <s v="MDV"/>
    <x v="0"/>
    <x v="2"/>
    <n v="0"/>
    <n v="0"/>
    <n v="0.19"/>
    <n v="19.57"/>
    <n v="0.19"/>
    <n v="3076.07"/>
    <n v="2.87"/>
    <n v="88.3"/>
  </r>
  <r>
    <x v="116"/>
    <s v="MDV"/>
    <x v="0"/>
    <x v="3"/>
    <n v="0"/>
    <n v="0"/>
    <n v="0.22"/>
    <n v="-13.06"/>
    <n v="0.22"/>
    <n v="3548.58"/>
    <n v="2.4900000000000002"/>
    <n v="89.1"/>
  </r>
  <r>
    <x v="116"/>
    <s v="MDV"/>
    <x v="0"/>
    <x v="4"/>
    <n v="0"/>
    <n v="0"/>
    <n v="0.24"/>
    <n v="30.81"/>
    <n v="0.24"/>
    <n v="4070.26"/>
    <n v="3.26"/>
    <n v="90"/>
  </r>
  <r>
    <x v="116"/>
    <s v="MDV"/>
    <x v="0"/>
    <x v="5"/>
    <n v="0"/>
    <n v="0"/>
    <n v="0.27"/>
    <n v="-9.4600000000000009"/>
    <n v="0.27"/>
    <n v="3796.52"/>
    <n v="2.95"/>
    <n v="90.9"/>
  </r>
  <r>
    <x v="116"/>
    <s v="MDV"/>
    <x v="0"/>
    <x v="6"/>
    <n v="0"/>
    <n v="0"/>
    <n v="0.31"/>
    <n v="26.73"/>
    <n v="0.31"/>
    <n v="5018.9399999999996"/>
    <n v="3.74"/>
    <n v="91.7"/>
  </r>
  <r>
    <x v="116"/>
    <s v="MDV"/>
    <x v="0"/>
    <x v="7"/>
    <n v="0"/>
    <n v="0"/>
    <n v="0.35"/>
    <n v="3.61"/>
    <n v="0.35"/>
    <n v="5758.1"/>
    <n v="3.88"/>
    <n v="92.6"/>
  </r>
  <r>
    <x v="116"/>
    <s v="MDV"/>
    <x v="0"/>
    <x v="8"/>
    <n v="0"/>
    <n v="0"/>
    <n v="0.41"/>
    <n v="8.7200000000000006"/>
    <n v="0.41"/>
    <n v="6757.43"/>
    <n v="4.22"/>
    <n v="93.6"/>
  </r>
  <r>
    <x v="116"/>
    <s v="MDV"/>
    <x v="0"/>
    <x v="9"/>
    <n v="0"/>
    <n v="0"/>
    <n v="0.39"/>
    <n v="6.24"/>
    <n v="0.39"/>
    <n v="6734.03"/>
    <n v="4.4800000000000004"/>
    <n v="99.9"/>
  </r>
  <r>
    <x v="116"/>
    <s v="MDV"/>
    <x v="0"/>
    <x v="10"/>
    <n v="0"/>
    <n v="0"/>
    <n v="0.35"/>
    <n v="1.08"/>
    <n v="0.35"/>
    <n v="7173.6"/>
    <n v="4.53"/>
    <n v="99"/>
  </r>
  <r>
    <x v="116"/>
    <s v="MDV"/>
    <x v="0"/>
    <x v="11"/>
    <n v="0"/>
    <n v="0"/>
    <n v="0.38"/>
    <n v="8.07"/>
    <n v="0.38"/>
    <n v="7424.52"/>
    <n v="4.8899999999999997"/>
    <n v="99.1"/>
  </r>
  <r>
    <x v="116"/>
    <s v="MDV"/>
    <x v="0"/>
    <x v="12"/>
    <n v="0"/>
    <n v="0"/>
    <n v="0.4"/>
    <n v="27.4"/>
    <n v="0.4"/>
    <n v="7461.3"/>
    <n v="6.24"/>
    <n v="99.2"/>
  </r>
  <r>
    <x v="116"/>
    <s v="MDV"/>
    <x v="0"/>
    <x v="13"/>
    <n v="0"/>
    <n v="0"/>
    <n v="0.42"/>
    <n v="5.49"/>
    <n v="0.42"/>
    <n v="8236.08"/>
    <n v="6.58"/>
    <n v="99.4"/>
  </r>
  <r>
    <x v="116"/>
    <s v="MDV"/>
    <x v="0"/>
    <x v="15"/>
    <n v="0.01"/>
    <n v="0"/>
    <n v="0.61"/>
    <n v="-25.16"/>
    <n v="0.62"/>
    <n v="9644.91"/>
    <n v="6.6"/>
    <n v="99.8"/>
  </r>
  <r>
    <x v="116"/>
    <s v="MDV"/>
    <x v="0"/>
    <x v="17"/>
    <n v="0.02"/>
    <n v="0"/>
    <n v="0.71"/>
    <n v="3.77"/>
    <n v="0.73"/>
    <n v="10509.63"/>
    <n v="7.26"/>
    <n v="99.8"/>
  </r>
  <r>
    <x v="116"/>
    <s v="MDV"/>
    <x v="0"/>
    <x v="14"/>
    <n v="0.01"/>
    <n v="0"/>
    <n v="0.53"/>
    <n v="34.049999999999997"/>
    <n v="0.54"/>
    <n v="8939.07"/>
    <n v="8.82"/>
    <n v="100"/>
  </r>
  <r>
    <x v="116"/>
    <s v="MDV"/>
    <x v="0"/>
    <x v="16"/>
    <n v="0.01"/>
    <n v="0"/>
    <n v="0.66"/>
    <n v="6.09"/>
    <n v="0.67"/>
    <n v="9947.81"/>
    <n v="7"/>
    <n v="100"/>
  </r>
  <r>
    <x v="116"/>
    <s v="MDV"/>
    <x v="0"/>
    <x v="18"/>
    <n v="0.03"/>
    <n v="0"/>
    <n v="0.76"/>
    <n v="14.76"/>
    <n v="0.79"/>
    <n v="11423.28"/>
    <n v="8.34"/>
    <n v="100"/>
  </r>
  <r>
    <x v="116"/>
    <s v="MDV"/>
    <x v="0"/>
    <x v="19"/>
    <n v="0.03"/>
    <n v="0"/>
    <n v="0.78"/>
    <n v="12.37"/>
    <n v="0.81"/>
    <n v="11740.27"/>
    <n v="9.3699999999999992"/>
    <n v="100"/>
  </r>
  <r>
    <x v="116"/>
    <s v="MDV"/>
    <x v="0"/>
    <x v="20"/>
    <n v="0.04"/>
    <n v="0"/>
    <n v="0.78"/>
    <n v="-4.95"/>
    <n v="0.82"/>
    <n v="7393.89"/>
    <n v="8.9"/>
    <n v="100"/>
  </r>
  <r>
    <x v="116"/>
    <s v="MDV"/>
    <x v="0"/>
    <x v="21"/>
    <n v="0.05"/>
    <n v="0"/>
    <n v="0.79"/>
    <n v="3.48"/>
    <n v="0.84"/>
    <n v="10176.14"/>
    <n v="9.2100000000000009"/>
    <n v="100"/>
  </r>
  <r>
    <x v="116"/>
    <s v="MDV"/>
    <x v="0"/>
    <x v="22"/>
    <n v="0.06"/>
    <n v="0"/>
    <n v="0.79"/>
    <n v="0"/>
    <n v="0.85"/>
    <n v="11786.01"/>
    <m/>
    <n v="100"/>
  </r>
  <r>
    <x v="117"/>
    <s v="MLI"/>
    <x v="2"/>
    <x v="0"/>
    <n v="0.28000000000000003"/>
    <n v="0"/>
    <n v="0.78"/>
    <n v="50.97"/>
    <n v="1.06"/>
    <n v="256.2"/>
    <n v="4.4000000000000004"/>
    <n v="9.6"/>
  </r>
  <r>
    <x v="117"/>
    <s v="MLI"/>
    <x v="2"/>
    <x v="1"/>
    <n v="0.28000000000000003"/>
    <n v="0"/>
    <n v="0.79"/>
    <n v="1.18"/>
    <n v="1.07"/>
    <n v="291.16000000000003"/>
    <n v="4.45"/>
    <n v="10.8"/>
  </r>
  <r>
    <x v="117"/>
    <s v="MLI"/>
    <x v="2"/>
    <x v="2"/>
    <n v="0.28999999999999998"/>
    <n v="0"/>
    <n v="0.82"/>
    <n v="-3.17"/>
    <n v="1.1100000000000001"/>
    <n v="318.04000000000002"/>
    <n v="4.3099999999999996"/>
    <n v="13"/>
  </r>
  <r>
    <x v="117"/>
    <s v="MLI"/>
    <x v="2"/>
    <x v="3"/>
    <n v="0.28000000000000003"/>
    <n v="0"/>
    <n v="0.83"/>
    <n v="0.34"/>
    <n v="1.1100000000000001"/>
    <n v="371.63"/>
    <n v="4.33"/>
    <n v="14.7"/>
  </r>
  <r>
    <x v="117"/>
    <s v="MLI"/>
    <x v="2"/>
    <x v="4"/>
    <n v="0.3"/>
    <n v="0"/>
    <n v="0.96"/>
    <n v="4"/>
    <n v="1.26"/>
    <n v="416.28"/>
    <n v="4.5"/>
    <n v="16.399999999999999"/>
  </r>
  <r>
    <x v="117"/>
    <s v="MLI"/>
    <x v="2"/>
    <x v="5"/>
    <n v="0.5"/>
    <n v="0"/>
    <n v="0.99"/>
    <n v="10.76"/>
    <n v="1.49"/>
    <n v="461.46"/>
    <n v="4.99"/>
    <n v="18.2"/>
  </r>
  <r>
    <x v="117"/>
    <s v="MLI"/>
    <x v="2"/>
    <x v="6"/>
    <n v="0.53"/>
    <n v="0"/>
    <n v="1.04"/>
    <n v="17.36"/>
    <n v="1.57"/>
    <n v="493.63"/>
    <n v="5.85"/>
    <n v="16.600000000000001"/>
  </r>
  <r>
    <x v="117"/>
    <s v="MLI"/>
    <x v="2"/>
    <x v="7"/>
    <n v="0.52"/>
    <n v="0"/>
    <n v="1.06"/>
    <n v="17.71"/>
    <n v="1.58"/>
    <n v="564.16"/>
    <n v="6.89"/>
    <n v="21.7"/>
  </r>
  <r>
    <x v="117"/>
    <s v="MLI"/>
    <x v="2"/>
    <x v="8"/>
    <n v="0.62"/>
    <n v="0"/>
    <n v="1.19"/>
    <n v="19.399999999999999"/>
    <n v="1.81"/>
    <n v="658.49"/>
    <n v="8.2200000000000006"/>
    <n v="23.4"/>
  </r>
  <r>
    <x v="117"/>
    <s v="MLI"/>
    <x v="2"/>
    <x v="9"/>
    <n v="0.72"/>
    <n v="0"/>
    <n v="0.84"/>
    <n v="26.4"/>
    <n v="1.56"/>
    <n v="662.88"/>
    <n v="10.4"/>
    <n v="24"/>
  </r>
  <r>
    <x v="117"/>
    <s v="MLI"/>
    <x v="2"/>
    <x v="10"/>
    <n v="1.1599999999999999"/>
    <n v="0"/>
    <n v="1.2"/>
    <n v="13.13"/>
    <n v="2.36"/>
    <n v="670.37"/>
    <n v="11.76"/>
    <n v="27"/>
  </r>
  <r>
    <x v="117"/>
    <s v="MLI"/>
    <x v="2"/>
    <x v="11"/>
    <n v="1.22"/>
    <n v="0"/>
    <n v="0.94"/>
    <n v="9.66"/>
    <n v="2.16"/>
    <n v="789.06"/>
    <n v="12.9"/>
    <n v="28.8"/>
  </r>
  <r>
    <x v="117"/>
    <s v="MLI"/>
    <x v="2"/>
    <x v="12"/>
    <n v="1.32"/>
    <n v="0"/>
    <n v="0.99"/>
    <n v="6.33"/>
    <n v="2.31"/>
    <n v="733.74"/>
    <n v="13.71"/>
    <n v="25.6"/>
  </r>
  <r>
    <x v="117"/>
    <s v="MLI"/>
    <x v="2"/>
    <x v="13"/>
    <n v="1.19"/>
    <n v="0"/>
    <n v="1.01"/>
    <n v="2.94"/>
    <n v="2.2000000000000002"/>
    <n v="758.48"/>
    <n v="14.12"/>
    <n v="32.4"/>
  </r>
  <r>
    <x v="117"/>
    <s v="MLI"/>
    <x v="2"/>
    <x v="14"/>
    <n v="1.46"/>
    <n v="0"/>
    <n v="1.05"/>
    <n v="11.8"/>
    <n v="2.5099999999999998"/>
    <n v="797.15"/>
    <n v="15.78"/>
    <n v="34.200000000000003"/>
  </r>
  <r>
    <x v="117"/>
    <s v="MLI"/>
    <x v="2"/>
    <x v="15"/>
    <n v="1.21"/>
    <n v="0"/>
    <n v="1.3"/>
    <n v="9.34"/>
    <n v="2.5099999999999998"/>
    <n v="704.82"/>
    <n v="17.260000000000002"/>
    <n v="37.6"/>
  </r>
  <r>
    <x v="117"/>
    <s v="MLI"/>
    <x v="2"/>
    <x v="16"/>
    <n v="1.57"/>
    <n v="0"/>
    <n v="1.45"/>
    <n v="27.02"/>
    <n v="3.02"/>
    <n v="730.85"/>
    <n v="21.92"/>
    <n v="38.799999999999997"/>
  </r>
  <r>
    <x v="117"/>
    <s v="MLI"/>
    <x v="2"/>
    <x v="17"/>
    <n v="1.57"/>
    <n v="0"/>
    <n v="1.87"/>
    <n v="8.73"/>
    <n v="3.44"/>
    <n v="775.54"/>
    <n v="23.83"/>
    <n v="34.799999999999997"/>
  </r>
  <r>
    <x v="117"/>
    <s v="MLI"/>
    <x v="2"/>
    <x v="18"/>
    <n v="1.45"/>
    <n v="0"/>
    <n v="1.93"/>
    <n v="4.03"/>
    <n v="3.38"/>
    <n v="835.09"/>
    <n v="24.79"/>
    <n v="50.9"/>
  </r>
  <r>
    <x v="117"/>
    <s v="MLI"/>
    <x v="2"/>
    <x v="19"/>
    <n v="1.04"/>
    <n v="0"/>
    <n v="2.08"/>
    <n v="2.1800000000000002"/>
    <n v="3.12"/>
    <n v="820.2"/>
    <n v="25.33"/>
    <n v="47.9"/>
  </r>
  <r>
    <x v="117"/>
    <s v="MLI"/>
    <x v="2"/>
    <x v="20"/>
    <n v="1.04"/>
    <n v="0"/>
    <n v="2.13"/>
    <n v="-4.25"/>
    <n v="3.17"/>
    <n v="804.34"/>
    <n v="24.26"/>
    <n v="50.6"/>
  </r>
  <r>
    <x v="117"/>
    <s v="MLI"/>
    <x v="2"/>
    <x v="21"/>
    <n v="1.0900000000000001"/>
    <n v="0"/>
    <n v="2.1800000000000002"/>
    <n v="5.53"/>
    <n v="3.27"/>
    <n v="862.47"/>
    <n v="25.6"/>
    <n v="53.4"/>
  </r>
  <r>
    <x v="117"/>
    <s v="MLI"/>
    <x v="2"/>
    <x v="22"/>
    <n v="1.49"/>
    <n v="0"/>
    <n v="2.2599999999999998"/>
    <n v="0"/>
    <n v="3.75"/>
    <n v="813.97"/>
    <m/>
    <n v="53"/>
  </r>
  <r>
    <x v="118"/>
    <s v="MLT"/>
    <x v="1"/>
    <x v="0"/>
    <n v="0"/>
    <n v="0"/>
    <n v="1.92"/>
    <n v="46.41"/>
    <n v="1.92"/>
    <n v="10348.49"/>
    <n v="18.510000000000002"/>
    <n v="100"/>
  </r>
  <r>
    <x v="118"/>
    <s v="MLT"/>
    <x v="1"/>
    <x v="1"/>
    <n v="0"/>
    <n v="0"/>
    <n v="1.94"/>
    <n v="10.16"/>
    <n v="1.94"/>
    <n v="10357.700000000001"/>
    <n v="20.399999999999999"/>
    <n v="100"/>
  </r>
  <r>
    <x v="118"/>
    <s v="MLT"/>
    <x v="1"/>
    <x v="2"/>
    <n v="0"/>
    <n v="0"/>
    <n v="2.0499999999999998"/>
    <n v="-2.4300000000000002"/>
    <n v="2.0499999999999998"/>
    <n v="11251.21"/>
    <n v="19.899999999999999"/>
    <n v="100"/>
  </r>
  <r>
    <x v="118"/>
    <s v="MLT"/>
    <x v="1"/>
    <x v="3"/>
    <n v="0"/>
    <n v="0"/>
    <n v="2.2400000000000002"/>
    <n v="16.22"/>
    <n v="2.2400000000000002"/>
    <n v="13593.97"/>
    <n v="23.13"/>
    <n v="100"/>
  </r>
  <r>
    <x v="118"/>
    <s v="MLT"/>
    <x v="1"/>
    <x v="4"/>
    <n v="0"/>
    <n v="0"/>
    <n v="2.2200000000000002"/>
    <n v="4.9800000000000004"/>
    <n v="2.2200000000000002"/>
    <n v="15212.13"/>
    <n v="24.28"/>
    <n v="100"/>
  </r>
  <r>
    <x v="118"/>
    <s v="MLT"/>
    <x v="1"/>
    <x v="5"/>
    <n v="0"/>
    <n v="0"/>
    <n v="2.2400000000000002"/>
    <n v="-14.69"/>
    <n v="2.2400000000000002"/>
    <n v="15831.34"/>
    <n v="20.71"/>
    <n v="100"/>
  </r>
  <r>
    <x v="118"/>
    <s v="MLT"/>
    <x v="1"/>
    <x v="6"/>
    <n v="0"/>
    <n v="0"/>
    <n v="2.2599999999999998"/>
    <n v="2.2000000000000002"/>
    <n v="2.2599999999999998"/>
    <n v="16653.61"/>
    <n v="21.17"/>
    <n v="100"/>
  </r>
  <r>
    <x v="118"/>
    <s v="MLT"/>
    <x v="1"/>
    <x v="7"/>
    <n v="0"/>
    <n v="0"/>
    <n v="2.2999999999999998"/>
    <n v="8.94"/>
    <n v="2.2999999999999998"/>
    <n v="19444.189999999999"/>
    <n v="23.06"/>
    <n v="100"/>
  </r>
  <r>
    <x v="118"/>
    <s v="MLT"/>
    <x v="1"/>
    <x v="8"/>
    <n v="0"/>
    <n v="0"/>
    <n v="2.31"/>
    <n v="3.56"/>
    <n v="2.31"/>
    <n v="22315.32"/>
    <n v="23.88"/>
    <n v="100"/>
  </r>
  <r>
    <x v="118"/>
    <s v="MLT"/>
    <x v="1"/>
    <x v="9"/>
    <n v="0"/>
    <n v="0"/>
    <n v="2.17"/>
    <n v="6.56"/>
    <n v="2.17"/>
    <n v="21176.31"/>
    <n v="25.45"/>
    <n v="100"/>
  </r>
  <r>
    <x v="118"/>
    <s v="MLT"/>
    <x v="1"/>
    <x v="10"/>
    <n v="0"/>
    <n v="0"/>
    <n v="2.11"/>
    <n v="19.38"/>
    <n v="2.11"/>
    <n v="21946.61"/>
    <n v="30.38"/>
    <n v="100"/>
  </r>
  <r>
    <x v="118"/>
    <s v="MLT"/>
    <x v="1"/>
    <x v="11"/>
    <n v="0"/>
    <n v="0"/>
    <n v="2.17"/>
    <n v="-4.93"/>
    <n v="2.17"/>
    <n v="23516.97"/>
    <n v="28.88"/>
    <n v="100"/>
  </r>
  <r>
    <x v="118"/>
    <s v="MLT"/>
    <x v="1"/>
    <x v="12"/>
    <n v="0.03"/>
    <n v="0"/>
    <n v="2.27"/>
    <n v="-4.6399999999999997"/>
    <n v="2.2999999999999998"/>
    <n v="22878.31"/>
    <n v="27.54"/>
    <n v="100"/>
  </r>
  <r>
    <x v="118"/>
    <s v="MLT"/>
    <x v="1"/>
    <x v="13"/>
    <n v="0.04"/>
    <n v="0"/>
    <n v="2.2200000000000002"/>
    <n v="-5.08"/>
    <n v="2.2599999999999998"/>
    <n v="25346.52"/>
    <n v="26.15"/>
    <n v="100"/>
  </r>
  <r>
    <x v="118"/>
    <s v="MLT"/>
    <x v="1"/>
    <x v="14"/>
    <n v="0.08"/>
    <n v="0"/>
    <n v="2.17"/>
    <n v="2.34"/>
    <n v="2.25"/>
    <n v="27356.61"/>
    <n v="26.76"/>
    <n v="100"/>
  </r>
  <r>
    <x v="118"/>
    <s v="MLT"/>
    <x v="1"/>
    <x v="15"/>
    <n v="0.1"/>
    <n v="0"/>
    <n v="1.2"/>
    <n v="9.43"/>
    <n v="1.3"/>
    <n v="25481.9"/>
    <n v="29.28"/>
    <n v="100"/>
  </r>
  <r>
    <x v="118"/>
    <s v="MLT"/>
    <x v="1"/>
    <x v="16"/>
    <n v="0.14000000000000001"/>
    <n v="0"/>
    <n v="0.72"/>
    <n v="11.16"/>
    <n v="0.86"/>
    <n v="26409.63"/>
    <n v="32.549999999999997"/>
    <n v="100"/>
  </r>
  <r>
    <x v="118"/>
    <s v="MLT"/>
    <x v="1"/>
    <x v="17"/>
    <n v="0.17"/>
    <n v="0"/>
    <n v="1.48"/>
    <n v="13.9"/>
    <n v="1.65"/>
    <n v="30259.4"/>
    <n v="37.07"/>
    <n v="100"/>
  </r>
  <r>
    <x v="118"/>
    <s v="MLT"/>
    <x v="1"/>
    <x v="18"/>
    <n v="0.2"/>
    <n v="0"/>
    <n v="1.77"/>
    <n v="4.3899999999999997"/>
    <n v="1.97"/>
    <n v="33332.19"/>
    <n v="38.700000000000003"/>
    <n v="100"/>
  </r>
  <r>
    <x v="118"/>
    <s v="MLT"/>
    <x v="1"/>
    <x v="19"/>
    <n v="0.21"/>
    <n v="0"/>
    <n v="1.86"/>
    <n v="4.21"/>
    <n v="2.0699999999999998"/>
    <n v="32412.27"/>
    <n v="40.33"/>
    <n v="100"/>
  </r>
  <r>
    <x v="118"/>
    <s v="MLT"/>
    <x v="1"/>
    <x v="20"/>
    <n v="0.25"/>
    <n v="0"/>
    <n v="1.9"/>
    <n v="-7.92"/>
    <n v="2.15"/>
    <n v="31796.82"/>
    <n v="37.14"/>
    <n v="100"/>
  </r>
  <r>
    <x v="118"/>
    <s v="MLT"/>
    <x v="1"/>
    <x v="21"/>
    <n v="0.27"/>
    <n v="0"/>
    <n v="1.95"/>
    <n v="5.41"/>
    <n v="2.2200000000000002"/>
    <n v="38027.379999999997"/>
    <n v="39.15"/>
    <n v="100"/>
  </r>
  <r>
    <x v="118"/>
    <s v="MLT"/>
    <x v="1"/>
    <x v="22"/>
    <n v="0.3"/>
    <n v="0"/>
    <n v="2"/>
    <n v="0"/>
    <n v="2.2999999999999998"/>
    <n v="36142.21"/>
    <m/>
    <n v="100"/>
  </r>
  <r>
    <x v="119"/>
    <s v="MRT"/>
    <x v="2"/>
    <x v="0"/>
    <n v="0.03"/>
    <n v="0"/>
    <n v="0.39"/>
    <n v="-64.5"/>
    <n v="0.42"/>
    <n v="680.91"/>
    <n v="5.05"/>
    <n v="19.100000000000001"/>
  </r>
  <r>
    <x v="119"/>
    <s v="MRT"/>
    <x v="2"/>
    <x v="1"/>
    <n v="0.03"/>
    <n v="0"/>
    <n v="0.44"/>
    <n v="4.37"/>
    <n v="0.47"/>
    <n v="651.82000000000005"/>
    <n v="5.27"/>
    <n v="22.2"/>
  </r>
  <r>
    <x v="119"/>
    <s v="MRT"/>
    <x v="2"/>
    <x v="2"/>
    <n v="0.03"/>
    <n v="0"/>
    <n v="0.5"/>
    <n v="7.37"/>
    <n v="0.53"/>
    <n v="648.88"/>
    <n v="5.66"/>
    <n v="21.7"/>
  </r>
  <r>
    <x v="119"/>
    <s v="MRT"/>
    <x v="2"/>
    <x v="3"/>
    <n v="0.04"/>
    <n v="0"/>
    <n v="0.46"/>
    <n v="4.74"/>
    <n v="0.5"/>
    <n v="732.02"/>
    <n v="5.92"/>
    <n v="23"/>
  </r>
  <r>
    <x v="119"/>
    <s v="MRT"/>
    <x v="2"/>
    <x v="4"/>
    <n v="0.04"/>
    <n v="0"/>
    <n v="0.5"/>
    <n v="7.54"/>
    <n v="0.54"/>
    <n v="823.55"/>
    <n v="6.37"/>
    <n v="24.3"/>
  </r>
  <r>
    <x v="119"/>
    <s v="MRT"/>
    <x v="2"/>
    <x v="5"/>
    <n v="0.05"/>
    <n v="0"/>
    <n v="0.48"/>
    <n v="4.37"/>
    <n v="0.53"/>
    <n v="998.97"/>
    <n v="6.65"/>
    <n v="18.2"/>
  </r>
  <r>
    <x v="119"/>
    <s v="MRT"/>
    <x v="2"/>
    <x v="6"/>
    <n v="0.05"/>
    <n v="0"/>
    <n v="0.56999999999999995"/>
    <n v="-2.62"/>
    <n v="0.62"/>
    <n v="1300.5999999999999"/>
    <n v="6.47"/>
    <n v="27"/>
  </r>
  <r>
    <x v="119"/>
    <s v="MRT"/>
    <x v="2"/>
    <x v="7"/>
    <n v="0.05"/>
    <n v="0"/>
    <n v="0.59"/>
    <n v="12.93"/>
    <n v="0.64"/>
    <n v="1405.15"/>
    <n v="7.31"/>
    <n v="33"/>
  </r>
  <r>
    <x v="119"/>
    <s v="MRT"/>
    <x v="2"/>
    <x v="8"/>
    <n v="0.06"/>
    <n v="0"/>
    <n v="0.66"/>
    <n v="23.03"/>
    <n v="0.72"/>
    <n v="1635.56"/>
    <n v="8.99"/>
    <n v="30"/>
  </r>
  <r>
    <x v="119"/>
    <s v="MRT"/>
    <x v="2"/>
    <x v="9"/>
    <n v="0.11"/>
    <n v="0"/>
    <n v="0.66"/>
    <n v="-0.69"/>
    <n v="0.77"/>
    <n v="1435.43"/>
    <n v="8.93"/>
    <n v="31.1"/>
  </r>
  <r>
    <x v="119"/>
    <s v="MRT"/>
    <x v="2"/>
    <x v="10"/>
    <n v="0.12"/>
    <n v="0"/>
    <n v="0.73"/>
    <n v="-0.66"/>
    <n v="0.85"/>
    <n v="1659.96"/>
    <n v="8.8699999999999992"/>
    <n v="34.200000000000003"/>
  </r>
  <r>
    <x v="119"/>
    <s v="MRT"/>
    <x v="2"/>
    <x v="11"/>
    <n v="0.13"/>
    <n v="0"/>
    <n v="0.74"/>
    <n v="7.65"/>
    <n v="0.87"/>
    <n v="1931.2"/>
    <n v="9.5500000000000007"/>
    <n v="35.299999999999997"/>
  </r>
  <r>
    <x v="119"/>
    <s v="MRT"/>
    <x v="2"/>
    <x v="12"/>
    <n v="0.14000000000000001"/>
    <n v="0"/>
    <n v="0.82"/>
    <n v="10.64"/>
    <n v="0.96"/>
    <n v="1859.12"/>
    <n v="10.57"/>
    <n v="36.4"/>
  </r>
  <r>
    <x v="119"/>
    <s v="MRT"/>
    <x v="2"/>
    <x v="13"/>
    <n v="0.21"/>
    <n v="0"/>
    <n v="0.77"/>
    <n v="-9.0399999999999991"/>
    <n v="0.98"/>
    <n v="1934.24"/>
    <n v="9.61"/>
    <n v="37.6"/>
  </r>
  <r>
    <x v="119"/>
    <s v="MRT"/>
    <x v="2"/>
    <x v="14"/>
    <n v="0.22"/>
    <n v="0"/>
    <n v="0.81"/>
    <n v="19.72"/>
    <n v="1.03"/>
    <n v="1713.01"/>
    <n v="11.51"/>
    <n v="38.799999999999997"/>
  </r>
  <r>
    <x v="119"/>
    <s v="MRT"/>
    <x v="2"/>
    <x v="15"/>
    <n v="0.32"/>
    <n v="0"/>
    <n v="0.84"/>
    <n v="1.34"/>
    <n v="1.1599999999999999"/>
    <n v="1554.95"/>
    <n v="11.66"/>
    <n v="39.5"/>
  </r>
  <r>
    <x v="119"/>
    <s v="MRT"/>
    <x v="2"/>
    <x v="16"/>
    <n v="0.28999999999999998"/>
    <n v="0"/>
    <n v="0.87"/>
    <n v="-6.62"/>
    <n v="1.1599999999999999"/>
    <n v="1565.77"/>
    <n v="10.89"/>
    <n v="41.2"/>
  </r>
  <r>
    <x v="119"/>
    <s v="MRT"/>
    <x v="2"/>
    <x v="17"/>
    <n v="0.33"/>
    <n v="0"/>
    <n v="1.02"/>
    <n v="49.87"/>
    <n v="1.35"/>
    <n v="1615"/>
    <n v="16.32"/>
    <n v="42.9"/>
  </r>
  <r>
    <x v="119"/>
    <s v="MRT"/>
    <x v="2"/>
    <x v="18"/>
    <n v="0.43"/>
    <n v="0"/>
    <n v="1.02"/>
    <n v="6.61"/>
    <n v="1.45"/>
    <n v="1722.94"/>
    <n v="17.399999999999999"/>
    <n v="43.6"/>
  </r>
  <r>
    <x v="119"/>
    <s v="MRT"/>
    <x v="2"/>
    <x v="19"/>
    <n v="0.46"/>
    <n v="0"/>
    <n v="1.1000000000000001"/>
    <n v="4.54"/>
    <n v="1.56"/>
    <n v="1767.07"/>
    <n v="18.190000000000001"/>
    <n v="44.9"/>
  </r>
  <r>
    <x v="119"/>
    <s v="MRT"/>
    <x v="2"/>
    <x v="20"/>
    <n v="0.48"/>
    <n v="0"/>
    <n v="1.1599999999999999"/>
    <n v="-3.92"/>
    <n v="1.64"/>
    <n v="1795.76"/>
    <n v="17.48"/>
    <n v="45.4"/>
  </r>
  <r>
    <x v="119"/>
    <s v="MRT"/>
    <x v="2"/>
    <x v="21"/>
    <n v="0.5"/>
    <n v="0"/>
    <n v="1.1299999999999999"/>
    <n v="5.33"/>
    <n v="1.63"/>
    <n v="1947.79"/>
    <n v="18.41"/>
    <n v="47.7"/>
  </r>
  <r>
    <x v="119"/>
    <s v="MRT"/>
    <x v="2"/>
    <x v="22"/>
    <n v="0.51"/>
    <n v="0"/>
    <n v="1.19"/>
    <n v="0"/>
    <n v="1.7"/>
    <n v="1960.35"/>
    <m/>
    <n v="49"/>
  </r>
  <r>
    <x v="120"/>
    <s v="MUS"/>
    <x v="2"/>
    <x v="0"/>
    <n v="0.52"/>
    <n v="0"/>
    <n v="1.25"/>
    <n v="35.369999999999997"/>
    <n v="1.77"/>
    <n v="3981.98"/>
    <n v="16.07"/>
    <n v="99"/>
  </r>
  <r>
    <x v="120"/>
    <s v="MUS"/>
    <x v="2"/>
    <x v="1"/>
    <n v="0.55000000000000004"/>
    <n v="0"/>
    <n v="1.37"/>
    <n v="2.06"/>
    <n v="1.92"/>
    <n v="3908.56"/>
    <n v="16.399999999999999"/>
    <n v="99.2"/>
  </r>
  <r>
    <x v="120"/>
    <s v="MUS"/>
    <x v="2"/>
    <x v="2"/>
    <n v="0.54"/>
    <n v="0"/>
    <n v="1.42"/>
    <n v="-1.76"/>
    <n v="1.96"/>
    <n v="4073.06"/>
    <n v="16.11"/>
    <n v="99.4"/>
  </r>
  <r>
    <x v="120"/>
    <s v="MUS"/>
    <x v="2"/>
    <x v="3"/>
    <n v="0.56999999999999995"/>
    <n v="0"/>
    <n v="1.52"/>
    <n v="2.17"/>
    <n v="2.09"/>
    <n v="4858.2700000000004"/>
    <n v="16.46"/>
    <n v="99.1"/>
  </r>
  <r>
    <x v="120"/>
    <s v="MUS"/>
    <x v="2"/>
    <x v="4"/>
    <n v="0.59"/>
    <n v="0"/>
    <n v="1.57"/>
    <n v="3.06"/>
    <n v="2.16"/>
    <n v="5460.61"/>
    <n v="16.96"/>
    <n v="99"/>
  </r>
  <r>
    <x v="120"/>
    <s v="MUS"/>
    <x v="2"/>
    <x v="5"/>
    <n v="0.56000000000000005"/>
    <n v="0"/>
    <n v="1.7"/>
    <n v="7.17"/>
    <n v="2.2599999999999998"/>
    <n v="5354.03"/>
    <n v="18.18"/>
    <n v="99"/>
  </r>
  <r>
    <x v="120"/>
    <s v="MUS"/>
    <x v="2"/>
    <x v="6"/>
    <n v="0.53"/>
    <n v="0"/>
    <n v="1.83"/>
    <n v="4.3899999999999997"/>
    <n v="2.36"/>
    <n v="5695.98"/>
    <n v="18.98"/>
    <n v="99"/>
  </r>
  <r>
    <x v="120"/>
    <s v="MUS"/>
    <x v="2"/>
    <x v="7"/>
    <n v="0.55000000000000004"/>
    <n v="0"/>
    <n v="1.91"/>
    <n v="3.79"/>
    <n v="2.46"/>
    <n v="6574.66"/>
    <n v="19.7"/>
    <n v="99"/>
  </r>
  <r>
    <x v="120"/>
    <s v="MUS"/>
    <x v="2"/>
    <x v="8"/>
    <n v="0.6"/>
    <n v="0"/>
    <n v="1.96"/>
    <n v="2.91"/>
    <n v="2.56"/>
    <n v="8030.05"/>
    <n v="20.27"/>
    <n v="99"/>
  </r>
  <r>
    <x v="120"/>
    <s v="MUS"/>
    <x v="2"/>
    <x v="9"/>
    <n v="0.61"/>
    <n v="0"/>
    <n v="1.96"/>
    <n v="-3.53"/>
    <n v="2.57"/>
    <n v="7318.13"/>
    <n v="19.559999999999999"/>
    <n v="99"/>
  </r>
  <r>
    <x v="120"/>
    <s v="MUS"/>
    <x v="2"/>
    <x v="10"/>
    <n v="0.65"/>
    <n v="0"/>
    <n v="2.04"/>
    <n v="7.73"/>
    <n v="2.69"/>
    <n v="8000.38"/>
    <n v="21.07"/>
    <n v="99.4"/>
  </r>
  <r>
    <x v="120"/>
    <s v="MUS"/>
    <x v="2"/>
    <x v="11"/>
    <n v="0.54"/>
    <n v="0"/>
    <n v="2.19"/>
    <n v="2.5"/>
    <n v="2.73"/>
    <n v="9197.0400000000009"/>
    <n v="21.59"/>
    <n v="99.6"/>
  </r>
  <r>
    <x v="120"/>
    <s v="MUS"/>
    <x v="2"/>
    <x v="12"/>
    <n v="0.56999999999999995"/>
    <n v="0"/>
    <n v="2.2200000000000002"/>
    <n v="0.68"/>
    <n v="2.79"/>
    <n v="9291.24"/>
    <n v="21.74"/>
    <n v="99.4"/>
  </r>
  <r>
    <x v="120"/>
    <s v="MUS"/>
    <x v="2"/>
    <x v="13"/>
    <n v="0.57999999999999996"/>
    <n v="0"/>
    <n v="2.2799999999999998"/>
    <n v="1.55"/>
    <n v="2.86"/>
    <n v="9764.64"/>
    <n v="22.08"/>
    <n v="99.4"/>
  </r>
  <r>
    <x v="120"/>
    <s v="MUS"/>
    <x v="2"/>
    <x v="14"/>
    <n v="0.6"/>
    <n v="0"/>
    <n v="2.34"/>
    <n v="3.06"/>
    <n v="2.94"/>
    <n v="10366.36"/>
    <n v="22.75"/>
    <n v="99.5"/>
  </r>
  <r>
    <x v="120"/>
    <s v="MUS"/>
    <x v="2"/>
    <x v="15"/>
    <n v="0.68"/>
    <n v="0"/>
    <n v="2.31"/>
    <n v="3.71"/>
    <n v="2.99"/>
    <n v="9507.8700000000008"/>
    <n v="23.6"/>
    <n v="99.6"/>
  </r>
  <r>
    <x v="120"/>
    <s v="MUS"/>
    <x v="2"/>
    <x v="16"/>
    <n v="0.67"/>
    <n v="0"/>
    <n v="2.38"/>
    <n v="3.96"/>
    <n v="3.05"/>
    <n v="9965.73"/>
    <n v="24.53"/>
    <n v="99.7"/>
  </r>
  <r>
    <x v="120"/>
    <s v="MUS"/>
    <x v="2"/>
    <x v="17"/>
    <n v="0.62"/>
    <n v="0"/>
    <n v="2.4900000000000002"/>
    <n v="9.7100000000000009"/>
    <n v="3.11"/>
    <n v="10841.68"/>
    <n v="26.91"/>
    <n v="99.6"/>
  </r>
  <r>
    <x v="120"/>
    <s v="MUS"/>
    <x v="2"/>
    <x v="18"/>
    <n v="0.64"/>
    <n v="0"/>
    <n v="2.48"/>
    <n v="5.55"/>
    <n v="3.12"/>
    <n v="11643.46"/>
    <n v="28.41"/>
    <n v="99.8"/>
  </r>
  <r>
    <x v="120"/>
    <s v="MUS"/>
    <x v="2"/>
    <x v="20"/>
    <n v="0.7"/>
    <n v="0"/>
    <n v="2.2000000000000002"/>
    <n v="-15.49"/>
    <n v="2.9"/>
    <n v="9011.0400000000009"/>
    <n v="24.98"/>
    <n v="99.5"/>
  </r>
  <r>
    <x v="120"/>
    <s v="MUS"/>
    <x v="2"/>
    <x v="21"/>
    <n v="0.64"/>
    <n v="0"/>
    <n v="2.35"/>
    <n v="2.58"/>
    <n v="2.99"/>
    <n v="9068.9699999999993"/>
    <n v="25.62"/>
    <n v="99.6"/>
  </r>
  <r>
    <x v="120"/>
    <s v="MUS"/>
    <x v="2"/>
    <x v="19"/>
    <n v="0.7"/>
    <n v="0"/>
    <n v="2.5299999999999998"/>
    <n v="4.04"/>
    <n v="3.23"/>
    <n v="11403.25"/>
    <n v="29.56"/>
    <n v="100"/>
  </r>
  <r>
    <x v="120"/>
    <s v="MUS"/>
    <x v="2"/>
    <x v="22"/>
    <n v="0.68"/>
    <n v="0"/>
    <n v="2.83"/>
    <n v="0"/>
    <n v="3.51"/>
    <n v="10239.799999999999"/>
    <m/>
    <n v="100"/>
  </r>
  <r>
    <x v="121"/>
    <s v="MEX"/>
    <x v="4"/>
    <x v="17"/>
    <n v="51.78"/>
    <n v="10.88"/>
    <n v="266.43"/>
    <n v="1.77"/>
    <n v="329.09"/>
    <n v="9649.2800000000007"/>
    <n v="2293.2600000000002"/>
    <n v="100"/>
  </r>
  <r>
    <x v="121"/>
    <s v="MEX"/>
    <x v="4"/>
    <x v="21"/>
    <n v="82.13"/>
    <n v="11.92"/>
    <n v="235.95"/>
    <n v="6.56"/>
    <n v="330"/>
    <n v="10314.049999999999"/>
    <n v="2175.89"/>
    <n v="100"/>
  </r>
  <r>
    <x v="121"/>
    <s v="MEX"/>
    <x v="4"/>
    <x v="22"/>
    <n v="81.93"/>
    <n v="10.85"/>
    <n v="247.91"/>
    <n v="4.47"/>
    <n v="340.69"/>
    <n v="11385.41"/>
    <n v="2273.08"/>
    <n v="100"/>
  </r>
  <r>
    <x v="121"/>
    <s v="MEX"/>
    <x v="4"/>
    <x v="0"/>
    <n v="39.46"/>
    <n v="8.2200000000000006"/>
    <n v="155.94"/>
    <n v="6.02"/>
    <n v="203.62"/>
    <n v="7524.03"/>
    <n v="1693.28"/>
    <n v="98"/>
  </r>
  <r>
    <x v="121"/>
    <s v="MEX"/>
    <x v="4"/>
    <x v="1"/>
    <n v="34.72"/>
    <n v="8.73"/>
    <n v="166.77"/>
    <n v="-0.81"/>
    <n v="210.22"/>
    <n v="7952.76"/>
    <n v="1679.59"/>
    <n v="97.1"/>
  </r>
  <r>
    <x v="121"/>
    <s v="MEX"/>
    <x v="4"/>
    <x v="2"/>
    <n v="30.96"/>
    <n v="9.75"/>
    <n v="175.02"/>
    <n v="2.41"/>
    <n v="215.73"/>
    <n v="7983.03"/>
    <n v="1720.06"/>
    <n v="97.9"/>
  </r>
  <r>
    <x v="121"/>
    <s v="MEX"/>
    <x v="4"/>
    <x v="3"/>
    <n v="26.83"/>
    <n v="10.5"/>
    <n v="187.57"/>
    <n v="1.21"/>
    <n v="224.9"/>
    <n v="7434.07"/>
    <n v="1740.95"/>
    <n v="97.4"/>
  </r>
  <r>
    <x v="121"/>
    <s v="MEX"/>
    <x v="4"/>
    <x v="4"/>
    <n v="32.47"/>
    <n v="9.19"/>
    <n v="193.73"/>
    <n v="5.87"/>
    <n v="235.39"/>
    <n v="7849.67"/>
    <n v="1843.09"/>
    <n v="98.6"/>
  </r>
  <r>
    <x v="121"/>
    <s v="MEX"/>
    <x v="4"/>
    <x v="5"/>
    <n v="35.880000000000003"/>
    <n v="10.8"/>
    <n v="201.29"/>
    <n v="9.58"/>
    <n v="247.97"/>
    <n v="8671.76"/>
    <n v="2019.61"/>
    <n v="98.9"/>
  </r>
  <r>
    <x v="121"/>
    <s v="MEX"/>
    <x v="4"/>
    <x v="6"/>
    <n v="38"/>
    <n v="10.87"/>
    <n v="207.38"/>
    <n v="1.46"/>
    <n v="256.25"/>
    <n v="9512.64"/>
    <n v="2049.1799999999998"/>
    <n v="99.1"/>
  </r>
  <r>
    <x v="121"/>
    <s v="MEX"/>
    <x v="4"/>
    <x v="7"/>
    <n v="35.85"/>
    <n v="10.42"/>
    <n v="216.99"/>
    <n v="0.94"/>
    <n v="263.26"/>
    <n v="10134.33"/>
    <n v="2068.46"/>
    <n v="97.9"/>
  </r>
  <r>
    <x v="121"/>
    <s v="MEX"/>
    <x v="4"/>
    <x v="8"/>
    <n v="47.39"/>
    <n v="9.8000000000000007"/>
    <n v="212.1"/>
    <n v="4.1100000000000003"/>
    <n v="269.29000000000002"/>
    <n v="10523.77"/>
    <n v="2153.52"/>
    <n v="98.9"/>
  </r>
  <r>
    <x v="121"/>
    <s v="MEX"/>
    <x v="4"/>
    <x v="9"/>
    <n v="34.9"/>
    <n v="10.5"/>
    <n v="222.36"/>
    <n v="-1.69"/>
    <n v="267.76"/>
    <n v="8423.57"/>
    <n v="2117.23"/>
    <n v="98.3"/>
  </r>
  <r>
    <x v="121"/>
    <s v="MEX"/>
    <x v="4"/>
    <x v="10"/>
    <n v="45.88"/>
    <n v="5.88"/>
    <n v="223.82"/>
    <n v="0.39"/>
    <n v="275.58"/>
    <n v="9728.7999999999993"/>
    <n v="2125.4499999999998"/>
    <n v="99.2"/>
  </r>
  <r>
    <x v="121"/>
    <s v="MEX"/>
    <x v="4"/>
    <x v="11"/>
    <n v="45.33"/>
    <n v="10.09"/>
    <n v="236.72"/>
    <n v="4.54"/>
    <n v="292.14"/>
    <n v="10664.49"/>
    <n v="2221.89"/>
    <n v="99"/>
  </r>
  <r>
    <x v="121"/>
    <s v="MEX"/>
    <x v="4"/>
    <x v="12"/>
    <n v="42.43"/>
    <n v="8.77"/>
    <n v="245.2"/>
    <n v="0.9"/>
    <n v="296.39999999999998"/>
    <n v="10744.13"/>
    <n v="2241.89"/>
    <n v="99.1"/>
  </r>
  <r>
    <x v="121"/>
    <s v="MEX"/>
    <x v="4"/>
    <x v="13"/>
    <n v="39.630000000000003"/>
    <n v="11.8"/>
    <n v="245.69"/>
    <n v="0.04"/>
    <n v="297.12"/>
    <n v="11216.8"/>
    <n v="2242.86"/>
    <n v="99.1"/>
  </r>
  <r>
    <x v="121"/>
    <s v="MEX"/>
    <x v="4"/>
    <x v="14"/>
    <n v="52.68"/>
    <n v="9.68"/>
    <n v="240.96"/>
    <n v="-0.55000000000000004"/>
    <n v="303.32"/>
    <n v="11391.38"/>
    <n v="2230.5700000000002"/>
    <n v="99.2"/>
  </r>
  <r>
    <x v="121"/>
    <s v="MEX"/>
    <x v="4"/>
    <x v="15"/>
    <n v="47.47"/>
    <n v="11.58"/>
    <n v="251.3"/>
    <n v="-1.1299999999999999"/>
    <n v="310.35000000000002"/>
    <n v="10021.24"/>
    <n v="2205.42"/>
    <n v="99"/>
  </r>
  <r>
    <x v="121"/>
    <s v="MEX"/>
    <x v="4"/>
    <x v="16"/>
    <n v="48.94"/>
    <n v="10.57"/>
    <n v="259.93"/>
    <n v="2.1800000000000002"/>
    <n v="319.44"/>
    <n v="9097.92"/>
    <n v="2253.4"/>
    <n v="99.5"/>
  </r>
  <r>
    <x v="121"/>
    <s v="MEX"/>
    <x v="4"/>
    <x v="18"/>
    <n v="55.51"/>
    <n v="13.55"/>
    <n v="280.24"/>
    <n v="-1.22"/>
    <n v="349.3"/>
    <n v="10084.790000000001"/>
    <n v="2265.2800000000002"/>
    <n v="99.5"/>
  </r>
  <r>
    <x v="121"/>
    <s v="MEX"/>
    <x v="4"/>
    <x v="19"/>
    <n v="57.51"/>
    <n v="11.19"/>
    <n v="275.87"/>
    <n v="-1.05"/>
    <n v="344.57"/>
    <n v="10369.56"/>
    <n v="2241.41"/>
    <n v="99.6"/>
  </r>
  <r>
    <x v="121"/>
    <s v="MEX"/>
    <x v="4"/>
    <x v="20"/>
    <n v="69.41"/>
    <n v="11.18"/>
    <n v="245.15"/>
    <n v="-8.9"/>
    <n v="325.74"/>
    <n v="8841.27"/>
    <n v="2041.92"/>
    <n v="99.4"/>
  </r>
  <r>
    <x v="122"/>
    <s v="MDA"/>
    <x v="1"/>
    <x v="0"/>
    <n v="0.39"/>
    <n v="0"/>
    <n v="5.0599999999999996"/>
    <n v="3.91"/>
    <n v="5.45"/>
    <n v="440.54"/>
    <n v="32.950000000000003"/>
    <n v="98.7"/>
  </r>
  <r>
    <x v="122"/>
    <s v="MDA"/>
    <x v="1"/>
    <x v="1"/>
    <n v="0.36"/>
    <n v="0"/>
    <n v="5.49"/>
    <n v="-2.17"/>
    <n v="5.85"/>
    <n v="507.4"/>
    <n v="32.229999999999997"/>
    <n v="98.8"/>
  </r>
  <r>
    <x v="122"/>
    <s v="MDA"/>
    <x v="1"/>
    <x v="2"/>
    <n v="0.35"/>
    <n v="0"/>
    <n v="5.29"/>
    <n v="10.130000000000001"/>
    <n v="5.64"/>
    <n v="570.79999999999995"/>
    <n v="35.5"/>
    <n v="99"/>
  </r>
  <r>
    <x v="122"/>
    <s v="MDA"/>
    <x v="1"/>
    <x v="3"/>
    <n v="0.36"/>
    <n v="0"/>
    <n v="5.41"/>
    <n v="11.06"/>
    <n v="5.77"/>
    <n v="682.32"/>
    <n v="39.42"/>
    <n v="98.8"/>
  </r>
  <r>
    <x v="122"/>
    <s v="MDA"/>
    <x v="1"/>
    <x v="4"/>
    <n v="0.35"/>
    <n v="0"/>
    <n v="5.45"/>
    <n v="-6.64"/>
    <n v="5.8"/>
    <n v="897.18"/>
    <n v="36.81"/>
    <n v="99.1"/>
  </r>
  <r>
    <x v="122"/>
    <s v="MDA"/>
    <x v="1"/>
    <x v="5"/>
    <n v="0.36"/>
    <n v="0"/>
    <n v="5.61"/>
    <n v="9.4700000000000006"/>
    <n v="5.97"/>
    <n v="1034.3900000000001"/>
    <n v="40.29"/>
    <n v="98.6"/>
  </r>
  <r>
    <x v="122"/>
    <s v="MDA"/>
    <x v="1"/>
    <x v="6"/>
    <n v="0.37"/>
    <n v="0"/>
    <n v="5.71"/>
    <n v="5.83"/>
    <n v="6.08"/>
    <n v="1183.02"/>
    <n v="42.64"/>
    <n v="98.9"/>
  </r>
  <r>
    <x v="122"/>
    <s v="MDA"/>
    <x v="1"/>
    <x v="7"/>
    <n v="0.35"/>
    <n v="0"/>
    <n v="5.52"/>
    <n v="-12.98"/>
    <n v="5.87"/>
    <n v="1531.22"/>
    <n v="37.1"/>
    <n v="99"/>
  </r>
  <r>
    <x v="122"/>
    <s v="MDA"/>
    <x v="1"/>
    <x v="8"/>
    <n v="0.38"/>
    <n v="0"/>
    <n v="5.63"/>
    <n v="3.29"/>
    <n v="6.01"/>
    <n v="2110.5500000000002"/>
    <n v="38.32"/>
    <n v="99.1"/>
  </r>
  <r>
    <x v="122"/>
    <s v="MDA"/>
    <x v="1"/>
    <x v="9"/>
    <n v="0.35"/>
    <n v="0"/>
    <n v="5.84"/>
    <n v="-9.8800000000000008"/>
    <n v="6.19"/>
    <n v="1898.44"/>
    <n v="34.54"/>
    <n v="99.2"/>
  </r>
  <r>
    <x v="122"/>
    <s v="MDA"/>
    <x v="1"/>
    <x v="10"/>
    <n v="0.4"/>
    <n v="0"/>
    <n v="5.71"/>
    <n v="-1.08"/>
    <n v="6.11"/>
    <n v="2436.8000000000002"/>
    <n v="34.159999999999997"/>
    <n v="99.3"/>
  </r>
  <r>
    <x v="122"/>
    <s v="MDA"/>
    <x v="1"/>
    <x v="11"/>
    <n v="0.35"/>
    <n v="0"/>
    <n v="5.43"/>
    <n v="-3.11"/>
    <n v="5.78"/>
    <n v="2941.36"/>
    <n v="33.1"/>
    <n v="99.4"/>
  </r>
  <r>
    <x v="122"/>
    <s v="MDA"/>
    <x v="1"/>
    <x v="12"/>
    <n v="0.27"/>
    <n v="0"/>
    <n v="5.54"/>
    <n v="36.76"/>
    <n v="5.81"/>
    <n v="3044.81"/>
    <n v="45.27"/>
    <n v="99.5"/>
  </r>
  <r>
    <x v="122"/>
    <s v="MDA"/>
    <x v="1"/>
    <x v="13"/>
    <n v="0.31"/>
    <n v="0"/>
    <n v="4.2"/>
    <n v="-1.62"/>
    <n v="4.51"/>
    <n v="3321.04"/>
    <n v="44.54"/>
    <n v="99.6"/>
  </r>
  <r>
    <x v="122"/>
    <s v="MDA"/>
    <x v="1"/>
    <x v="14"/>
    <n v="0.33"/>
    <n v="0"/>
    <n v="5.04"/>
    <n v="-4.3499999999999996"/>
    <n v="5.37"/>
    <n v="3289.96"/>
    <n v="42.6"/>
    <n v="99.8"/>
  </r>
  <r>
    <x v="122"/>
    <s v="MDA"/>
    <x v="1"/>
    <x v="15"/>
    <n v="0.27"/>
    <n v="0"/>
    <n v="5.77"/>
    <n v="-10.62"/>
    <n v="6.04"/>
    <n v="2749.55"/>
    <n v="38.07"/>
    <n v="99.9"/>
  </r>
  <r>
    <x v="122"/>
    <s v="MDA"/>
    <x v="1"/>
    <x v="16"/>
    <n v="0.24"/>
    <n v="0"/>
    <n v="5.61"/>
    <n v="-0.06"/>
    <n v="5.85"/>
    <n v="2847.09"/>
    <n v="38.049999999999997"/>
    <n v="99.9"/>
  </r>
  <r>
    <x v="122"/>
    <s v="MDA"/>
    <x v="1"/>
    <x v="17"/>
    <n v="0.31"/>
    <n v="0"/>
    <n v="4.6500000000000004"/>
    <n v="1.68"/>
    <n v="4.96"/>
    <n v="3453.27"/>
    <n v="38.69"/>
    <n v="100"/>
  </r>
  <r>
    <x v="122"/>
    <s v="MDA"/>
    <x v="1"/>
    <x v="18"/>
    <n v="0.32"/>
    <n v="0"/>
    <n v="5.0599999999999996"/>
    <n v="6.62"/>
    <n v="5.38"/>
    <n v="4156.45"/>
    <n v="41.25"/>
    <n v="100"/>
  </r>
  <r>
    <x v="122"/>
    <s v="MDA"/>
    <x v="1"/>
    <x v="19"/>
    <n v="0.37"/>
    <n v="0"/>
    <n v="5.32"/>
    <n v="1.68"/>
    <n v="5.69"/>
    <n v="4405.33"/>
    <n v="41.94"/>
    <n v="100"/>
  </r>
  <r>
    <x v="122"/>
    <s v="MDA"/>
    <x v="1"/>
    <x v="20"/>
    <n v="0.36"/>
    <n v="0"/>
    <n v="5.82"/>
    <n v="-3.87"/>
    <n v="6.18"/>
    <n v="4375.78"/>
    <n v="40.32"/>
    <n v="100"/>
  </r>
  <r>
    <x v="122"/>
    <s v="MDA"/>
    <x v="1"/>
    <x v="21"/>
    <n v="0.44"/>
    <n v="0"/>
    <n v="6.22"/>
    <n v="21.53"/>
    <n v="6.66"/>
    <n v="5274.61"/>
    <n v="49"/>
    <n v="100"/>
  </r>
  <r>
    <x v="122"/>
    <s v="MDA"/>
    <x v="1"/>
    <x v="22"/>
    <n v="0.49"/>
    <n v="0"/>
    <n v="4.83"/>
    <n v="0"/>
    <n v="5.32"/>
    <n v="5738.42"/>
    <m/>
    <n v="100"/>
  </r>
  <r>
    <x v="123"/>
    <s v="MNG"/>
    <x v="0"/>
    <x v="0"/>
    <n v="0"/>
    <n v="0"/>
    <n v="2.9"/>
    <n v="4.34"/>
    <n v="2.9"/>
    <n v="476.03"/>
    <n v="43.36"/>
    <n v="67.3"/>
  </r>
  <r>
    <x v="123"/>
    <s v="MNG"/>
    <x v="0"/>
    <x v="1"/>
    <n v="0"/>
    <n v="0"/>
    <n v="2.97"/>
    <n v="-0.2"/>
    <n v="2.97"/>
    <n v="524.45000000000005"/>
    <n v="43.28"/>
    <n v="71.7"/>
  </r>
  <r>
    <x v="123"/>
    <s v="MNG"/>
    <x v="0"/>
    <x v="2"/>
    <n v="0"/>
    <n v="0"/>
    <n v="3.09"/>
    <n v="6.65"/>
    <n v="3.09"/>
    <n v="570.25"/>
    <n v="46.15"/>
    <n v="72.8"/>
  </r>
  <r>
    <x v="123"/>
    <s v="MNG"/>
    <x v="0"/>
    <x v="3"/>
    <n v="0"/>
    <n v="0"/>
    <n v="3.11"/>
    <n v="-5.07"/>
    <n v="3.11"/>
    <n v="643.16999999999996"/>
    <n v="43.82"/>
    <n v="76.3"/>
  </r>
  <r>
    <x v="123"/>
    <s v="MNG"/>
    <x v="0"/>
    <x v="4"/>
    <n v="0"/>
    <n v="0"/>
    <n v="3.28"/>
    <n v="-1.83"/>
    <n v="3.28"/>
    <n v="794.15"/>
    <n v="43.01"/>
    <n v="74.8"/>
  </r>
  <r>
    <x v="123"/>
    <s v="MNG"/>
    <x v="0"/>
    <x v="5"/>
    <n v="0"/>
    <n v="0"/>
    <n v="3.4"/>
    <n v="3.7"/>
    <n v="3.4"/>
    <n v="994.9"/>
    <n v="44.6"/>
    <n v="86.2"/>
  </r>
  <r>
    <x v="123"/>
    <s v="MNG"/>
    <x v="0"/>
    <x v="6"/>
    <n v="0"/>
    <n v="0"/>
    <n v="3.53"/>
    <n v="7.71"/>
    <n v="3.53"/>
    <n v="1329.89"/>
    <n v="48.04"/>
    <n v="77"/>
  </r>
  <r>
    <x v="123"/>
    <s v="MNG"/>
    <x v="0"/>
    <x v="7"/>
    <n v="0"/>
    <n v="0"/>
    <n v="3.71"/>
    <n v="4.97"/>
    <n v="3.71"/>
    <n v="1627.69"/>
    <n v="50.43"/>
    <n v="78.099999999999994"/>
  </r>
  <r>
    <x v="123"/>
    <s v="MNG"/>
    <x v="0"/>
    <x v="8"/>
    <n v="0.01"/>
    <n v="0"/>
    <n v="3.99"/>
    <n v="-1.18"/>
    <n v="4"/>
    <n v="2127.4299999999998"/>
    <n v="49.83"/>
    <n v="79.2"/>
  </r>
  <r>
    <x v="123"/>
    <s v="MNG"/>
    <x v="0"/>
    <x v="9"/>
    <n v="0.03"/>
    <n v="0"/>
    <n v="4.01"/>
    <n v="1.25"/>
    <n v="4.04"/>
    <n v="1703.33"/>
    <n v="50.46"/>
    <n v="80.3"/>
  </r>
  <r>
    <x v="123"/>
    <s v="MNG"/>
    <x v="0"/>
    <x v="10"/>
    <n v="0.05"/>
    <n v="0"/>
    <n v="4.2699999999999996"/>
    <n v="-2.5099999999999998"/>
    <n v="4.32"/>
    <n v="2625.22"/>
    <n v="49.19"/>
    <n v="78.5"/>
  </r>
  <r>
    <x v="123"/>
    <s v="MNG"/>
    <x v="0"/>
    <x v="11"/>
    <n v="0.06"/>
    <n v="0"/>
    <n v="4.4800000000000004"/>
    <n v="4.08"/>
    <n v="4.54"/>
    <n v="3736.04"/>
    <n v="51.2"/>
    <n v="72.099999999999994"/>
  </r>
  <r>
    <x v="123"/>
    <s v="MNG"/>
    <x v="0"/>
    <x v="12"/>
    <n v="0.06"/>
    <n v="0"/>
    <n v="4.75"/>
    <n v="7.46"/>
    <n v="4.8099999999999996"/>
    <n v="4328.8900000000003"/>
    <n v="55.02"/>
    <n v="83.7"/>
  </r>
  <r>
    <x v="123"/>
    <s v="MNG"/>
    <x v="0"/>
    <x v="13"/>
    <n v="0.12"/>
    <n v="0"/>
    <n v="4.9000000000000004"/>
    <n v="6.12"/>
    <n v="5.0199999999999996"/>
    <n v="4340.1400000000003"/>
    <n v="58.39"/>
    <n v="81.2"/>
  </r>
  <r>
    <x v="123"/>
    <s v="MNG"/>
    <x v="0"/>
    <x v="14"/>
    <n v="0.21"/>
    <n v="0"/>
    <n v="5.17"/>
    <n v="-2.06"/>
    <n v="5.38"/>
    <n v="4126.24"/>
    <n v="57.18"/>
    <n v="86"/>
  </r>
  <r>
    <x v="123"/>
    <s v="MNG"/>
    <x v="0"/>
    <x v="15"/>
    <n v="0.22"/>
    <n v="0"/>
    <n v="5.29"/>
    <n v="-0.55000000000000004"/>
    <n v="5.51"/>
    <n v="3838.92"/>
    <n v="56.87"/>
    <n v="88"/>
  </r>
  <r>
    <x v="123"/>
    <s v="MNG"/>
    <x v="0"/>
    <x v="16"/>
    <n v="0.25"/>
    <n v="0"/>
    <n v="5.42"/>
    <n v="4.9000000000000004"/>
    <n v="5.67"/>
    <n v="3619.9"/>
    <n v="59.66"/>
    <n v="90.8"/>
  </r>
  <r>
    <x v="123"/>
    <s v="MNG"/>
    <x v="0"/>
    <x v="17"/>
    <n v="0.25"/>
    <n v="0"/>
    <n v="5.78"/>
    <n v="9.2100000000000009"/>
    <n v="6.03"/>
    <n v="3645.97"/>
    <n v="65.150000000000006"/>
    <n v="93.6"/>
  </r>
  <r>
    <x v="123"/>
    <s v="MNG"/>
    <x v="0"/>
    <x v="18"/>
    <n v="0.44"/>
    <n v="0"/>
    <n v="6.13"/>
    <n v="9.1999999999999993"/>
    <n v="6.57"/>
    <n v="4107.6400000000003"/>
    <n v="71.150000000000006"/>
    <n v="98.1"/>
  </r>
  <r>
    <x v="123"/>
    <s v="MNG"/>
    <x v="0"/>
    <x v="19"/>
    <n v="0.69"/>
    <n v="0"/>
    <n v="6.25"/>
    <n v="10.31"/>
    <n v="6.94"/>
    <n v="4347.55"/>
    <n v="78.48"/>
    <n v="98.9"/>
  </r>
  <r>
    <x v="123"/>
    <s v="MNG"/>
    <x v="0"/>
    <x v="20"/>
    <n v="0.68"/>
    <n v="0"/>
    <n v="5.96"/>
    <n v="-14.47"/>
    <n v="6.64"/>
    <n v="4001.25"/>
    <n v="67.13"/>
    <n v="99.5"/>
  </r>
  <r>
    <x v="123"/>
    <s v="MNG"/>
    <x v="0"/>
    <x v="21"/>
    <n v="0.83"/>
    <n v="0"/>
    <n v="6.61"/>
    <n v="11.75"/>
    <n v="7.44"/>
    <n v="4517.62"/>
    <n v="75.02"/>
    <n v="100"/>
  </r>
  <r>
    <x v="123"/>
    <s v="MNG"/>
    <x v="0"/>
    <x v="22"/>
    <n v="0.86"/>
    <n v="0"/>
    <n v="6.94"/>
    <n v="0"/>
    <n v="7.8"/>
    <n v="4993.51"/>
    <m/>
    <n v="100"/>
  </r>
  <r>
    <x v="124"/>
    <s v="MNE"/>
    <x v="1"/>
    <x v="5"/>
    <n v="1.87"/>
    <n v="0"/>
    <n v="1"/>
    <n v="0"/>
    <n v="2.87"/>
    <n v="3674.62"/>
    <m/>
    <n v="99.8"/>
  </r>
  <r>
    <x v="124"/>
    <s v="MNE"/>
    <x v="1"/>
    <x v="6"/>
    <n v="1.75"/>
    <n v="0"/>
    <n v="1.2"/>
    <n v="0"/>
    <n v="2.95"/>
    <n v="4425.68"/>
    <n v="15.35"/>
    <n v="99"/>
  </r>
  <r>
    <x v="124"/>
    <s v="MNE"/>
    <x v="1"/>
    <x v="7"/>
    <n v="1.28"/>
    <n v="0"/>
    <n v="0.86"/>
    <n v="-10.06"/>
    <n v="2.14"/>
    <n v="5976.39"/>
    <n v="13.81"/>
    <n v="99"/>
  </r>
  <r>
    <x v="124"/>
    <s v="MNE"/>
    <x v="1"/>
    <x v="8"/>
    <n v="1.54"/>
    <n v="0"/>
    <n v="1.29"/>
    <n v="13.01"/>
    <n v="2.83"/>
    <n v="7367.75"/>
    <n v="15.61"/>
    <n v="99"/>
  </r>
  <r>
    <x v="124"/>
    <s v="MNE"/>
    <x v="1"/>
    <x v="9"/>
    <n v="2.0699999999999998"/>
    <n v="0"/>
    <n v="0.69"/>
    <n v="-13.74"/>
    <n v="2.76"/>
    <n v="6727.11"/>
    <n v="13.46"/>
    <n v="99.1"/>
  </r>
  <r>
    <x v="124"/>
    <s v="MNE"/>
    <x v="1"/>
    <x v="10"/>
    <n v="2.75"/>
    <n v="0"/>
    <n v="1.27"/>
    <n v="24.86"/>
    <n v="4.0199999999999996"/>
    <n v="6688.4"/>
    <n v="16.809999999999999"/>
    <n v="99.2"/>
  </r>
  <r>
    <x v="124"/>
    <s v="MNE"/>
    <x v="1"/>
    <x v="11"/>
    <n v="1.2"/>
    <n v="0"/>
    <n v="1.45"/>
    <n v="-17.510000000000002"/>
    <n v="2.65"/>
    <n v="7328.79"/>
    <n v="13.86"/>
    <n v="99"/>
  </r>
  <r>
    <x v="124"/>
    <s v="MNE"/>
    <x v="1"/>
    <x v="12"/>
    <n v="1.48"/>
    <n v="0"/>
    <n v="1.37"/>
    <n v="-2.84"/>
    <n v="2.85"/>
    <n v="6586.4"/>
    <n v="13.47"/>
    <n v="99.3"/>
  </r>
  <r>
    <x v="124"/>
    <s v="MNE"/>
    <x v="1"/>
    <x v="13"/>
    <n v="2.5"/>
    <n v="0"/>
    <n v="1.44"/>
    <n v="7.69"/>
    <n v="3.94"/>
    <n v="7188.86"/>
    <n v="14.5"/>
    <n v="99.7"/>
  </r>
  <r>
    <x v="124"/>
    <s v="MNE"/>
    <x v="1"/>
    <x v="14"/>
    <n v="1.75"/>
    <n v="0"/>
    <n v="1.42"/>
    <n v="-10.64"/>
    <n v="3.17"/>
    <n v="7387.87"/>
    <n v="12.96"/>
    <n v="97.7"/>
  </r>
  <r>
    <x v="124"/>
    <s v="MNE"/>
    <x v="1"/>
    <x v="15"/>
    <n v="1.49"/>
    <n v="0"/>
    <n v="1.51"/>
    <n v="2.88"/>
    <n v="3"/>
    <n v="6517.19"/>
    <n v="13.34"/>
    <n v="99.5"/>
  </r>
  <r>
    <x v="124"/>
    <s v="MNE"/>
    <x v="1"/>
    <x v="16"/>
    <n v="1.84"/>
    <n v="0"/>
    <n v="1.3"/>
    <n v="-0.14000000000000001"/>
    <n v="3.14"/>
    <n v="7033.44"/>
    <n v="13.32"/>
    <n v="99.6"/>
  </r>
  <r>
    <x v="124"/>
    <s v="MNE"/>
    <x v="1"/>
    <x v="20"/>
    <n v="1.77"/>
    <n v="0"/>
    <n v="1.62"/>
    <n v="-12.49"/>
    <n v="3.39"/>
    <n v="7677.37"/>
    <n v="11.29"/>
    <n v="99.9"/>
  </r>
  <r>
    <x v="124"/>
    <s v="MNE"/>
    <x v="1"/>
    <x v="21"/>
    <n v="2.33"/>
    <n v="0"/>
    <n v="1.44"/>
    <n v="5.36"/>
    <n v="3.77"/>
    <n v="9465.9599999999991"/>
    <n v="11.89"/>
    <n v="99.8"/>
  </r>
  <r>
    <x v="124"/>
    <s v="MNE"/>
    <x v="1"/>
    <x v="17"/>
    <n v="1.1200000000000001"/>
    <n v="0"/>
    <n v="1.36"/>
    <n v="-6.63"/>
    <n v="2.48"/>
    <n v="7803.36"/>
    <n v="12.43"/>
    <n v="100"/>
  </r>
  <r>
    <x v="124"/>
    <s v="MNE"/>
    <x v="1"/>
    <x v="18"/>
    <n v="2.25"/>
    <n v="0"/>
    <n v="1.55"/>
    <n v="10.98"/>
    <n v="3.8"/>
    <n v="8850.3700000000008"/>
    <n v="13.8"/>
    <n v="100"/>
  </r>
  <r>
    <x v="124"/>
    <s v="MNE"/>
    <x v="1"/>
    <x v="19"/>
    <n v="1.93"/>
    <n v="0"/>
    <n v="1.5"/>
    <n v="-6.53"/>
    <n v="3.43"/>
    <n v="8909.65"/>
    <n v="12.9"/>
    <n v="100"/>
  </r>
  <r>
    <x v="124"/>
    <s v="MNE"/>
    <x v="1"/>
    <x v="22"/>
    <n v="1.76"/>
    <n v="0"/>
    <n v="1.55"/>
    <n v="0"/>
    <n v="3.31"/>
    <n v="10093.44"/>
    <m/>
    <n v="100"/>
  </r>
  <r>
    <x v="125"/>
    <s v="MSR"/>
    <x v="4"/>
    <x v="15"/>
    <n v="0"/>
    <n v="0"/>
    <n v="0.01"/>
    <n v="12.54"/>
    <n v="0.01"/>
    <n v="0"/>
    <n v="0.24"/>
    <n v="0"/>
  </r>
  <r>
    <x v="125"/>
    <s v="MSR"/>
    <x v="4"/>
    <x v="12"/>
    <n v="0"/>
    <n v="0"/>
    <n v="0.01"/>
    <n v="-2.99"/>
    <n v="0.01"/>
    <n v="0"/>
    <n v="0.18"/>
    <n v="0"/>
  </r>
  <r>
    <x v="125"/>
    <s v="MSR"/>
    <x v="4"/>
    <x v="4"/>
    <n v="0"/>
    <n v="0"/>
    <n v="0.01"/>
    <n v="0"/>
    <n v="0.01"/>
    <n v="0"/>
    <n v="0.17"/>
    <n v="0"/>
  </r>
  <r>
    <x v="125"/>
    <s v="MSR"/>
    <x v="4"/>
    <x v="18"/>
    <n v="0"/>
    <n v="0"/>
    <n v="0.01"/>
    <n v="11.07"/>
    <n v="0.01"/>
    <n v="0"/>
    <n v="0.14000000000000001"/>
    <n v="0"/>
  </r>
  <r>
    <x v="125"/>
    <s v="MSR"/>
    <x v="4"/>
    <x v="1"/>
    <n v="0"/>
    <n v="0"/>
    <n v="0.01"/>
    <n v="0"/>
    <n v="0.01"/>
    <n v="0"/>
    <n v="0.12"/>
    <n v="0"/>
  </r>
  <r>
    <x v="125"/>
    <s v="MSR"/>
    <x v="4"/>
    <x v="21"/>
    <n v="0"/>
    <n v="0"/>
    <n v="0.01"/>
    <n v="6.43"/>
    <n v="0.01"/>
    <n v="0"/>
    <n v="0.12"/>
    <n v="0"/>
  </r>
  <r>
    <x v="125"/>
    <s v="MSR"/>
    <x v="4"/>
    <x v="17"/>
    <n v="0"/>
    <n v="0"/>
    <n v="0.01"/>
    <n v="-10.17"/>
    <n v="0.01"/>
    <n v="0"/>
    <n v="0.12"/>
    <n v="0"/>
  </r>
  <r>
    <x v="125"/>
    <s v="MSR"/>
    <x v="4"/>
    <x v="0"/>
    <n v="0"/>
    <n v="0"/>
    <n v="0.01"/>
    <n v="-39.94"/>
    <n v="0.01"/>
    <n v="0"/>
    <n v="0.12"/>
    <n v="0"/>
  </r>
  <r>
    <x v="125"/>
    <s v="MSR"/>
    <x v="4"/>
    <x v="20"/>
    <n v="0"/>
    <n v="0"/>
    <n v="0.01"/>
    <n v="-15.81"/>
    <n v="0.01"/>
    <n v="0"/>
    <n v="0.12"/>
    <n v="0"/>
  </r>
  <r>
    <x v="125"/>
    <s v="MSR"/>
    <x v="4"/>
    <x v="3"/>
    <n v="0"/>
    <n v="0"/>
    <n v="0.01"/>
    <n v="0"/>
    <n v="0.01"/>
    <n v="0"/>
    <n v="0.17"/>
    <n v="0"/>
  </r>
  <r>
    <x v="125"/>
    <s v="MSR"/>
    <x v="4"/>
    <x v="9"/>
    <n v="0"/>
    <n v="0"/>
    <n v="0.01"/>
    <n v="-15.45"/>
    <n v="0.01"/>
    <n v="0"/>
    <n v="0.2"/>
    <n v="0"/>
  </r>
  <r>
    <x v="125"/>
    <s v="MSR"/>
    <x v="4"/>
    <x v="6"/>
    <n v="0"/>
    <n v="0"/>
    <n v="0.01"/>
    <n v="0"/>
    <n v="0.01"/>
    <n v="0"/>
    <n v="0.17"/>
    <n v="0"/>
  </r>
  <r>
    <x v="125"/>
    <s v="MSR"/>
    <x v="4"/>
    <x v="2"/>
    <n v="0"/>
    <n v="0"/>
    <n v="0.01"/>
    <n v="44.14"/>
    <n v="0.01"/>
    <n v="0"/>
    <n v="0.17"/>
    <n v="0"/>
  </r>
  <r>
    <x v="125"/>
    <s v="MSR"/>
    <x v="4"/>
    <x v="22"/>
    <n v="0"/>
    <n v="0"/>
    <n v="0.01"/>
    <n v="0"/>
    <n v="0.01"/>
    <n v="0"/>
    <m/>
    <n v="0"/>
  </r>
  <r>
    <x v="125"/>
    <s v="MSR"/>
    <x v="4"/>
    <x v="5"/>
    <n v="0"/>
    <n v="0"/>
    <n v="0.01"/>
    <n v="0"/>
    <n v="0.01"/>
    <n v="0"/>
    <n v="0.17"/>
    <n v="0"/>
  </r>
  <r>
    <x v="125"/>
    <s v="MSR"/>
    <x v="4"/>
    <x v="11"/>
    <n v="0"/>
    <n v="0"/>
    <n v="0.01"/>
    <n v="-30.87"/>
    <n v="0.01"/>
    <n v="0"/>
    <n v="0.19"/>
    <n v="0"/>
  </r>
  <r>
    <x v="125"/>
    <s v="MSR"/>
    <x v="4"/>
    <x v="8"/>
    <n v="0"/>
    <n v="0"/>
    <n v="0.01"/>
    <n v="28.39"/>
    <n v="0.01"/>
    <n v="0"/>
    <n v="0.24"/>
    <n v="0"/>
  </r>
  <r>
    <x v="125"/>
    <s v="MSR"/>
    <x v="4"/>
    <x v="14"/>
    <n v="0"/>
    <n v="0"/>
    <n v="0.01"/>
    <n v="-6.62"/>
    <n v="0.01"/>
    <n v="0"/>
    <n v="0.21"/>
    <n v="0"/>
  </r>
  <r>
    <x v="125"/>
    <s v="MSR"/>
    <x v="4"/>
    <x v="10"/>
    <n v="0"/>
    <n v="0"/>
    <n v="0.01"/>
    <n v="33.619999999999997"/>
    <n v="0.01"/>
    <n v="0"/>
    <n v="0.27"/>
    <n v="0"/>
  </r>
  <r>
    <x v="125"/>
    <s v="MSR"/>
    <x v="4"/>
    <x v="7"/>
    <n v="0"/>
    <n v="0"/>
    <n v="0.01"/>
    <n v="11.16"/>
    <n v="0.01"/>
    <n v="0"/>
    <n v="0.19"/>
    <n v="0"/>
  </r>
  <r>
    <x v="125"/>
    <s v="MSR"/>
    <x v="4"/>
    <x v="19"/>
    <n v="0"/>
    <n v="0"/>
    <n v="0.01"/>
    <n v="0"/>
    <n v="0.01"/>
    <n v="0"/>
    <n v="0.14000000000000001"/>
    <n v="0"/>
  </r>
  <r>
    <x v="125"/>
    <s v="MSR"/>
    <x v="4"/>
    <x v="16"/>
    <n v="0"/>
    <n v="0"/>
    <n v="0.01"/>
    <n v="-42.95"/>
    <n v="0.01"/>
    <n v="0"/>
    <n v="0.14000000000000001"/>
    <n v="0"/>
  </r>
  <r>
    <x v="125"/>
    <s v="MSR"/>
    <x v="4"/>
    <x v="13"/>
    <n v="0"/>
    <n v="0"/>
    <n v="0.01"/>
    <n v="26"/>
    <n v="0.01"/>
    <n v="0"/>
    <n v="0.23"/>
    <n v="0"/>
  </r>
  <r>
    <x v="126"/>
    <s v="MAR"/>
    <x v="2"/>
    <x v="0"/>
    <n v="0.77"/>
    <n v="0"/>
    <n v="12.93"/>
    <n v="-0.87"/>
    <n v="13.7"/>
    <n v="1499.11"/>
    <n v="117.46"/>
    <n v="69.8"/>
  </r>
  <r>
    <x v="126"/>
    <s v="MAR"/>
    <x v="2"/>
    <x v="1"/>
    <n v="1.07"/>
    <n v="0"/>
    <n v="14.53"/>
    <n v="8.0399999999999991"/>
    <n v="15.6"/>
    <n v="1506.25"/>
    <n v="126.91"/>
    <n v="71.599999999999994"/>
  </r>
  <r>
    <x v="126"/>
    <s v="MAR"/>
    <x v="2"/>
    <x v="2"/>
    <n v="1.03"/>
    <n v="0"/>
    <n v="14.07"/>
    <n v="2.5099999999999998"/>
    <n v="15.1"/>
    <n v="1596.02"/>
    <n v="130.09"/>
    <n v="73.3"/>
  </r>
  <r>
    <x v="126"/>
    <s v="MAR"/>
    <x v="2"/>
    <x v="3"/>
    <n v="1.64"/>
    <n v="0"/>
    <n v="14.7"/>
    <n v="0.28000000000000003"/>
    <n v="16.34"/>
    <n v="1941.87"/>
    <n v="130.44999999999999"/>
    <n v="75.099999999999994"/>
  </r>
  <r>
    <x v="126"/>
    <s v="MAR"/>
    <x v="2"/>
    <x v="4"/>
    <n v="1.79"/>
    <n v="0"/>
    <n v="15.68"/>
    <n v="13.88"/>
    <n v="17.47"/>
    <n v="2183.56"/>
    <n v="148.56"/>
    <n v="78.2"/>
  </r>
  <r>
    <x v="126"/>
    <s v="MAR"/>
    <x v="2"/>
    <x v="5"/>
    <n v="1.64"/>
    <n v="0"/>
    <n v="17.62"/>
    <n v="8.6"/>
    <n v="19.260000000000002"/>
    <n v="2242.9899999999998"/>
    <n v="161.33000000000001"/>
    <n v="78.599999999999994"/>
  </r>
  <r>
    <x v="126"/>
    <s v="MAR"/>
    <x v="2"/>
    <x v="6"/>
    <n v="1.78"/>
    <n v="0"/>
    <n v="18.09"/>
    <n v="2.06"/>
    <n v="19.87"/>
    <n v="2438.13"/>
    <n v="164.66"/>
    <n v="96.5"/>
  </r>
  <r>
    <x v="126"/>
    <s v="MAR"/>
    <x v="2"/>
    <x v="7"/>
    <n v="1.61"/>
    <n v="0"/>
    <n v="18.079999999999998"/>
    <n v="-0.87"/>
    <n v="19.690000000000001"/>
    <n v="2755.59"/>
    <n v="163.22999999999999"/>
    <n v="82.2"/>
  </r>
  <r>
    <x v="126"/>
    <s v="MAR"/>
    <x v="2"/>
    <x v="8"/>
    <n v="1.67"/>
    <n v="0"/>
    <n v="18.68"/>
    <n v="10.36"/>
    <n v="20.350000000000001"/>
    <n v="3183.2"/>
    <n v="180.13"/>
    <n v="84.1"/>
  </r>
  <r>
    <x v="126"/>
    <s v="MAR"/>
    <x v="2"/>
    <x v="9"/>
    <n v="3.34"/>
    <n v="0"/>
    <n v="17.59"/>
    <n v="-2.41"/>
    <n v="20.93"/>
    <n v="3119.59"/>
    <n v="175.79"/>
    <n v="85.9"/>
  </r>
  <r>
    <x v="126"/>
    <s v="MAR"/>
    <x v="2"/>
    <x v="10"/>
    <n v="4.29"/>
    <n v="0"/>
    <n v="18.559999999999999"/>
    <n v="10.9"/>
    <n v="22.85"/>
    <n v="3067.99"/>
    <n v="194.96"/>
    <n v="95.7"/>
  </r>
  <r>
    <x v="126"/>
    <s v="MAR"/>
    <x v="2"/>
    <x v="11"/>
    <n v="2.83"/>
    <n v="0"/>
    <n v="21.53"/>
    <n v="5.0199999999999996"/>
    <n v="24.36"/>
    <n v="3301.99"/>
    <n v="204.75"/>
    <n v="96.1"/>
  </r>
  <r>
    <x v="126"/>
    <s v="MAR"/>
    <x v="2"/>
    <x v="12"/>
    <n v="2.5499999999999998"/>
    <n v="0"/>
    <n v="23.96"/>
    <n v="1.79"/>
    <n v="26.51"/>
    <n v="3164.18"/>
    <n v="208.42"/>
    <n v="96.4"/>
  </r>
  <r>
    <x v="126"/>
    <s v="MAR"/>
    <x v="2"/>
    <x v="13"/>
    <n v="4.3499999999999996"/>
    <n v="0"/>
    <n v="22.59"/>
    <n v="2.67"/>
    <n v="26.94"/>
    <n v="3379.74"/>
    <n v="213.98"/>
    <n v="97.2"/>
  </r>
  <r>
    <x v="126"/>
    <s v="MAR"/>
    <x v="2"/>
    <x v="14"/>
    <n v="3.96"/>
    <n v="0"/>
    <n v="24.12"/>
    <n v="1.42"/>
    <n v="28.08"/>
    <n v="3435.41"/>
    <n v="217.03"/>
    <n v="97.3"/>
  </r>
  <r>
    <x v="126"/>
    <s v="MAR"/>
    <x v="2"/>
    <x v="15"/>
    <n v="4.8099999999999996"/>
    <n v="0"/>
    <n v="25.1"/>
    <n v="1.77"/>
    <n v="29.91"/>
    <n v="3146.25"/>
    <n v="220.86"/>
    <n v="97.3"/>
  </r>
  <r>
    <x v="126"/>
    <s v="MAR"/>
    <x v="2"/>
    <x v="16"/>
    <n v="5.09"/>
    <n v="0"/>
    <n v="25.78"/>
    <n v="1.1200000000000001"/>
    <n v="30.87"/>
    <n v="3140.86"/>
    <n v="223.32"/>
    <n v="97.8"/>
  </r>
  <r>
    <x v="126"/>
    <s v="MAR"/>
    <x v="2"/>
    <x v="18"/>
    <n v="6.85"/>
    <n v="0"/>
    <n v="27.71"/>
    <n v="3.43"/>
    <n v="34.56"/>
    <n v="3501.7"/>
    <n v="241.81"/>
    <n v="98.1"/>
  </r>
  <r>
    <x v="126"/>
    <s v="MAR"/>
    <x v="2"/>
    <x v="19"/>
    <n v="7.99"/>
    <n v="0"/>
    <n v="32.39"/>
    <n v="9.11"/>
    <n v="40.380000000000003"/>
    <n v="3508.1"/>
    <n v="263.83999999999997"/>
    <n v="99.6"/>
  </r>
  <r>
    <x v="126"/>
    <s v="MAR"/>
    <x v="2"/>
    <x v="17"/>
    <n v="5.0599999999999996"/>
    <n v="0"/>
    <n v="26.88"/>
    <n v="4.6900000000000004"/>
    <n v="31.94"/>
    <n v="3296.53"/>
    <n v="233.8"/>
    <n v="100"/>
  </r>
  <r>
    <x v="126"/>
    <s v="MAR"/>
    <x v="2"/>
    <x v="20"/>
    <n v="7.44"/>
    <n v="0"/>
    <n v="31.36"/>
    <n v="-8.08"/>
    <n v="38.799999999999997"/>
    <n v="3268.03"/>
    <n v="242.53"/>
    <n v="100"/>
  </r>
  <r>
    <x v="126"/>
    <s v="MAR"/>
    <x v="2"/>
    <x v="21"/>
    <n v="8.18"/>
    <n v="0"/>
    <n v="33.119999999999997"/>
    <n v="10.93"/>
    <n v="41.3"/>
    <n v="3785.94"/>
    <n v="269.05"/>
    <n v="100"/>
  </r>
  <r>
    <x v="126"/>
    <s v="MAR"/>
    <x v="2"/>
    <x v="22"/>
    <n v="7.53"/>
    <n v="0"/>
    <n v="33.880000000000003"/>
    <n v="-0.74"/>
    <n v="41.41"/>
    <n v="3455.4"/>
    <n v="267.06"/>
    <n v="100"/>
  </r>
  <r>
    <x v="127"/>
    <s v="MOZ"/>
    <x v="2"/>
    <x v="0"/>
    <n v="9.56"/>
    <n v="0"/>
    <n v="0.01"/>
    <n v="28.34"/>
    <n v="9.57"/>
    <n v="327.13"/>
    <n v="29.26"/>
    <n v="6.1"/>
  </r>
  <r>
    <x v="127"/>
    <s v="MOZ"/>
    <x v="2"/>
    <x v="1"/>
    <n v="11.72"/>
    <n v="0"/>
    <n v="0.04"/>
    <n v="28.21"/>
    <n v="11.76"/>
    <n v="304.79000000000002"/>
    <n v="37.51"/>
    <n v="5.7"/>
  </r>
  <r>
    <x v="127"/>
    <s v="MOZ"/>
    <x v="2"/>
    <x v="2"/>
    <n v="12.55"/>
    <n v="0"/>
    <n v="0.03"/>
    <n v="1.26"/>
    <n v="12.58"/>
    <n v="313.89"/>
    <n v="37.979999999999997"/>
    <n v="8.4"/>
  </r>
  <r>
    <x v="127"/>
    <s v="MOZ"/>
    <x v="2"/>
    <x v="3"/>
    <n v="10.76"/>
    <n v="0"/>
    <n v="0.03"/>
    <n v="1.29"/>
    <n v="10.79"/>
    <n v="339.49"/>
    <n v="38.47"/>
    <n v="8.1"/>
  </r>
  <r>
    <x v="127"/>
    <s v="MOZ"/>
    <x v="2"/>
    <x v="4"/>
    <n v="11.55"/>
    <n v="0"/>
    <n v="0.05"/>
    <n v="4.8099999999999996"/>
    <n v="11.6"/>
    <n v="400.06"/>
    <n v="40.32"/>
    <n v="10.7"/>
  </r>
  <r>
    <x v="127"/>
    <s v="MOZ"/>
    <x v="2"/>
    <x v="5"/>
    <n v="13.13"/>
    <n v="0"/>
    <n v="0.02"/>
    <n v="9.75"/>
    <n v="13.15"/>
    <n v="436.77"/>
    <n v="44.25"/>
    <n v="11.8"/>
  </r>
  <r>
    <x v="127"/>
    <s v="MOZ"/>
    <x v="2"/>
    <x v="6"/>
    <n v="14.57"/>
    <n v="0"/>
    <n v="0.02"/>
    <n v="8.9700000000000006"/>
    <n v="14.59"/>
    <n v="457.49"/>
    <n v="48.22"/>
    <n v="13"/>
  </r>
  <r>
    <x v="127"/>
    <s v="MOZ"/>
    <x v="2"/>
    <x v="7"/>
    <n v="15.9"/>
    <n v="0"/>
    <n v="0.01"/>
    <n v="11.12"/>
    <n v="15.91"/>
    <n v="507.87"/>
    <n v="53.58"/>
    <n v="12.4"/>
  </r>
  <r>
    <x v="127"/>
    <s v="MOZ"/>
    <x v="2"/>
    <x v="8"/>
    <n v="14.96"/>
    <n v="0"/>
    <n v="0.01"/>
    <n v="-5.77"/>
    <n v="14.97"/>
    <n v="592.16"/>
    <n v="50.49"/>
    <n v="13.6"/>
  </r>
  <r>
    <x v="127"/>
    <s v="MOZ"/>
    <x v="2"/>
    <x v="9"/>
    <n v="16.78"/>
    <n v="0"/>
    <n v="0.01"/>
    <n v="8.09"/>
    <n v="16.79"/>
    <n v="547.70000000000005"/>
    <n v="54.58"/>
    <n v="15"/>
  </r>
  <r>
    <x v="127"/>
    <s v="MOZ"/>
    <x v="2"/>
    <x v="10"/>
    <n v="16.649999999999999"/>
    <n v="0"/>
    <n v="0.02"/>
    <n v="-0.42"/>
    <n v="16.670000000000002"/>
    <n v="496.19"/>
    <n v="54.35"/>
    <n v="18.899999999999999"/>
  </r>
  <r>
    <x v="127"/>
    <s v="MOZ"/>
    <x v="2"/>
    <x v="11"/>
    <n v="16.48"/>
    <n v="0"/>
    <n v="0.11"/>
    <n v="13.24"/>
    <n v="16.59"/>
    <n v="618.17999999999995"/>
    <n v="61.55"/>
    <n v="20.2"/>
  </r>
  <r>
    <x v="127"/>
    <s v="MOZ"/>
    <x v="2"/>
    <x v="12"/>
    <n v="14.86"/>
    <n v="0"/>
    <n v="0.11"/>
    <n v="7.44"/>
    <n v="14.97"/>
    <n v="685.69"/>
    <n v="66.13"/>
    <n v="21.2"/>
  </r>
  <r>
    <x v="127"/>
    <s v="MOZ"/>
    <x v="2"/>
    <x v="13"/>
    <n v="14.66"/>
    <n v="0"/>
    <n v="0.21"/>
    <n v="5.97"/>
    <n v="14.87"/>
    <n v="686.51"/>
    <n v="70.08"/>
    <n v="22.4"/>
  </r>
  <r>
    <x v="127"/>
    <s v="MOZ"/>
    <x v="2"/>
    <x v="14"/>
    <n v="16.18"/>
    <n v="0"/>
    <n v="0.22"/>
    <n v="10.99"/>
    <n v="16.399999999999999"/>
    <n v="697.14"/>
    <n v="77.78"/>
    <n v="24.8"/>
  </r>
  <r>
    <x v="127"/>
    <s v="MOZ"/>
    <x v="2"/>
    <x v="15"/>
    <n v="17.09"/>
    <n v="0"/>
    <n v="1.29"/>
    <n v="6.22"/>
    <n v="18.38"/>
    <n v="610.55999999999995"/>
    <n v="82.62"/>
    <n v="24"/>
  </r>
  <r>
    <x v="127"/>
    <s v="MOZ"/>
    <x v="2"/>
    <x v="16"/>
    <n v="15.6"/>
    <n v="0"/>
    <n v="3.26"/>
    <n v="2.82"/>
    <n v="18.86"/>
    <n v="441.49"/>
    <n v="84.95"/>
    <n v="26.2"/>
  </r>
  <r>
    <x v="127"/>
    <s v="MOZ"/>
    <x v="2"/>
    <x v="17"/>
    <n v="14.2"/>
    <n v="0"/>
    <n v="3.44"/>
    <n v="0.4"/>
    <n v="17.64"/>
    <n v="470.94"/>
    <n v="85.29"/>
    <n v="24.3"/>
  </r>
  <r>
    <x v="127"/>
    <s v="MOZ"/>
    <x v="2"/>
    <x v="18"/>
    <n v="14.02"/>
    <n v="0"/>
    <n v="3.12"/>
    <n v="-17.79"/>
    <n v="17.14"/>
    <n v="517.51"/>
    <n v="70.12"/>
    <n v="31.1"/>
  </r>
  <r>
    <x v="127"/>
    <s v="MOZ"/>
    <x v="2"/>
    <x v="19"/>
    <n v="15.07"/>
    <n v="0"/>
    <n v="3.92"/>
    <n v="5.69"/>
    <n v="18.989999999999998"/>
    <n v="519.09"/>
    <n v="74.11"/>
    <n v="29.7"/>
  </r>
  <r>
    <x v="127"/>
    <s v="MOZ"/>
    <x v="2"/>
    <x v="20"/>
    <n v="15.88"/>
    <n v="0"/>
    <n v="3.14"/>
    <n v="-5.39"/>
    <n v="19.02"/>
    <n v="462.43"/>
    <n v="70.11"/>
    <n v="30.6"/>
  </r>
  <r>
    <x v="127"/>
    <s v="MOZ"/>
    <x v="2"/>
    <x v="21"/>
    <n v="15.65"/>
    <n v="0"/>
    <n v="3.21"/>
    <n v="2.54"/>
    <n v="18.86"/>
    <n v="509.91"/>
    <n v="71.89"/>
    <n v="31.5"/>
  </r>
  <r>
    <x v="127"/>
    <s v="MOZ"/>
    <x v="2"/>
    <x v="22"/>
    <n v="15.67"/>
    <n v="0"/>
    <n v="3.35"/>
    <n v="0"/>
    <n v="19.02"/>
    <n v="578.25"/>
    <m/>
    <n v="33.200000000000003"/>
  </r>
  <r>
    <x v="128"/>
    <s v="MMR"/>
    <x v="0"/>
    <x v="0"/>
    <n v="1.87"/>
    <n v="0"/>
    <n v="3.23"/>
    <n v="15.23"/>
    <n v="5.0999999999999996"/>
    <n v="196.62"/>
    <n v="48.05"/>
    <n v="41.9"/>
  </r>
  <r>
    <x v="128"/>
    <s v="MMR"/>
    <x v="0"/>
    <x v="1"/>
    <n v="1.8"/>
    <n v="0"/>
    <n v="2.87"/>
    <n v="-7.7"/>
    <n v="4.67"/>
    <n v="141.53"/>
    <n v="44.35"/>
    <n v="43"/>
  </r>
  <r>
    <x v="128"/>
    <s v="MMR"/>
    <x v="0"/>
    <x v="2"/>
    <n v="2.11"/>
    <n v="0"/>
    <n v="2.96"/>
    <n v="16.05"/>
    <n v="5.07"/>
    <n v="146.6"/>
    <n v="51.47"/>
    <n v="47"/>
  </r>
  <r>
    <x v="128"/>
    <s v="MMR"/>
    <x v="0"/>
    <x v="3"/>
    <n v="2.08"/>
    <n v="0"/>
    <n v="3.34"/>
    <n v="12.73"/>
    <n v="5.42"/>
    <n v="224.29"/>
    <n v="58.02"/>
    <n v="45.1"/>
  </r>
  <r>
    <x v="128"/>
    <s v="MMR"/>
    <x v="0"/>
    <x v="4"/>
    <n v="2.41"/>
    <n v="0"/>
    <n v="3.2"/>
    <n v="4.87"/>
    <n v="5.61"/>
    <n v="224.51"/>
    <n v="60.85"/>
    <n v="46.2"/>
  </r>
  <r>
    <x v="128"/>
    <s v="MMR"/>
    <x v="0"/>
    <x v="5"/>
    <n v="3"/>
    <n v="0"/>
    <n v="3.02"/>
    <n v="28.85"/>
    <n v="6.02"/>
    <n v="252.69"/>
    <n v="78.400000000000006"/>
    <n v="47.3"/>
  </r>
  <r>
    <x v="128"/>
    <s v="MMR"/>
    <x v="0"/>
    <x v="6"/>
    <n v="3.33"/>
    <n v="0"/>
    <n v="2.85"/>
    <n v="-5.61"/>
    <n v="6.18"/>
    <n v="303.5"/>
    <n v="74.010000000000005"/>
    <n v="48.4"/>
  </r>
  <r>
    <x v="128"/>
    <s v="MMR"/>
    <x v="0"/>
    <x v="7"/>
    <n v="3.62"/>
    <n v="0"/>
    <n v="2.78"/>
    <n v="7.93"/>
    <n v="6.4"/>
    <n v="419.38"/>
    <n v="79.88"/>
    <n v="49.5"/>
  </r>
  <r>
    <x v="128"/>
    <s v="MMR"/>
    <x v="0"/>
    <x v="8"/>
    <n v="4.07"/>
    <n v="0"/>
    <n v="2.5499999999999998"/>
    <n v="-8.1999999999999993"/>
    <n v="6.62"/>
    <n v="658.44"/>
    <n v="73.33"/>
    <n v="50.6"/>
  </r>
  <r>
    <x v="128"/>
    <s v="MMR"/>
    <x v="0"/>
    <x v="9"/>
    <n v="5.26"/>
    <n v="0"/>
    <n v="1.71"/>
    <n v="-7.9"/>
    <n v="6.97"/>
    <n v="758.44"/>
    <n v="67.540000000000006"/>
    <n v="51.8"/>
  </r>
  <r>
    <x v="128"/>
    <s v="MMR"/>
    <x v="0"/>
    <x v="10"/>
    <n v="6.19"/>
    <n v="0"/>
    <n v="2.4300000000000002"/>
    <n v="1.42"/>
    <n v="8.6199999999999992"/>
    <n v="1010.53"/>
    <n v="68.5"/>
    <n v="48.8"/>
  </r>
  <r>
    <x v="128"/>
    <s v="MMR"/>
    <x v="0"/>
    <x v="11"/>
    <n v="7.52"/>
    <n v="0"/>
    <n v="2.91"/>
    <n v="9.42"/>
    <n v="10.43"/>
    <n v="1213.6300000000001"/>
    <n v="74.95"/>
    <n v="54.1"/>
  </r>
  <r>
    <x v="128"/>
    <s v="MMR"/>
    <x v="0"/>
    <x v="12"/>
    <n v="7.96"/>
    <n v="0"/>
    <n v="3.2"/>
    <n v="19.239999999999998"/>
    <n v="11.16"/>
    <n v="1202.67"/>
    <n v="89.37"/>
    <n v="55.3"/>
  </r>
  <r>
    <x v="128"/>
    <s v="MMR"/>
    <x v="0"/>
    <x v="13"/>
    <n v="9.0399999999999991"/>
    <n v="0"/>
    <n v="3.42"/>
    <n v="15.78"/>
    <n v="12.46"/>
    <n v="1199.0999999999999"/>
    <n v="103.47"/>
    <n v="56.5"/>
  </r>
  <r>
    <x v="128"/>
    <s v="MMR"/>
    <x v="0"/>
    <x v="14"/>
    <n v="9.06"/>
    <n v="0"/>
    <n v="5.33"/>
    <n v="16.899999999999999"/>
    <n v="14.39"/>
    <n v="1293"/>
    <n v="120.96"/>
    <n v="52"/>
  </r>
  <r>
    <x v="128"/>
    <s v="MMR"/>
    <x v="0"/>
    <x v="15"/>
    <n v="9.64"/>
    <n v="0"/>
    <n v="6.56"/>
    <n v="-6.68"/>
    <n v="16.2"/>
    <n v="1166.73"/>
    <n v="112.88"/>
    <n v="60.5"/>
  </r>
  <r>
    <x v="128"/>
    <s v="MMR"/>
    <x v="0"/>
    <x v="16"/>
    <n v="10"/>
    <n v="0"/>
    <n v="8.1199999999999992"/>
    <n v="15"/>
    <n v="18.12"/>
    <n v="1229.2"/>
    <n v="129.81"/>
    <n v="55.6"/>
  </r>
  <r>
    <x v="128"/>
    <s v="MMR"/>
    <x v="0"/>
    <x v="17"/>
    <n v="11.22"/>
    <n v="0"/>
    <n v="9.82"/>
    <n v="29.05"/>
    <n v="21.04"/>
    <n v="1272.82"/>
    <n v="167.53"/>
    <n v="69.8"/>
  </r>
  <r>
    <x v="128"/>
    <s v="MMR"/>
    <x v="0"/>
    <x v="18"/>
    <n v="12.59"/>
    <n v="0"/>
    <n v="9.0500000000000007"/>
    <n v="2.83"/>
    <n v="21.64"/>
    <n v="1298.21"/>
    <n v="172.26"/>
    <n v="66.099999999999994"/>
  </r>
  <r>
    <x v="128"/>
    <s v="MMR"/>
    <x v="0"/>
    <x v="19"/>
    <n v="10.87"/>
    <n v="0"/>
    <n v="8.4499999999999993"/>
    <n v="-1.56"/>
    <n v="19.32"/>
    <n v="1425.99"/>
    <n v="169.58"/>
    <n v="68.3"/>
  </r>
  <r>
    <x v="128"/>
    <s v="MMR"/>
    <x v="0"/>
    <x v="20"/>
    <n v="9.14"/>
    <n v="0"/>
    <n v="9.64"/>
    <n v="0.28000000000000003"/>
    <n v="18.78"/>
    <n v="1490.22"/>
    <n v="170.05"/>
    <n v="70.400000000000006"/>
  </r>
  <r>
    <x v="128"/>
    <s v="MMR"/>
    <x v="0"/>
    <x v="21"/>
    <n v="9.8699999999999992"/>
    <n v="0"/>
    <n v="10.119999999999999"/>
    <n v="-3.04"/>
    <n v="19.989999999999998"/>
    <n v="1242.72"/>
    <n v="164.88"/>
    <n v="72.5"/>
  </r>
  <r>
    <x v="128"/>
    <s v="MMR"/>
    <x v="0"/>
    <x v="22"/>
    <n v="10.07"/>
    <n v="0"/>
    <n v="10.32"/>
    <n v="0"/>
    <n v="20.39"/>
    <n v="1158.05"/>
    <m/>
    <n v="73.7"/>
  </r>
  <r>
    <x v="129"/>
    <s v="NAM"/>
    <x v="2"/>
    <x v="0"/>
    <n v="1.4"/>
    <n v="0"/>
    <n v="0.04"/>
    <n v="-2.89"/>
    <n v="1.44"/>
    <n v="2156.6799999999998"/>
    <n v="12.68"/>
    <n v="36.5"/>
  </r>
  <r>
    <x v="129"/>
    <s v="NAM"/>
    <x v="2"/>
    <x v="1"/>
    <n v="1.21"/>
    <n v="0"/>
    <n v="0"/>
    <n v="15.74"/>
    <n v="1.21"/>
    <n v="1915.59"/>
    <n v="14.68"/>
    <n v="36"/>
  </r>
  <r>
    <x v="129"/>
    <s v="NAM"/>
    <x v="2"/>
    <x v="2"/>
    <n v="1.42"/>
    <n v="0"/>
    <n v="0.01"/>
    <n v="-3.85"/>
    <n v="1.43"/>
    <n v="1772.08"/>
    <n v="14.11"/>
    <n v="36.9"/>
  </r>
  <r>
    <x v="129"/>
    <s v="NAM"/>
    <x v="2"/>
    <x v="3"/>
    <n v="1.42"/>
    <n v="0"/>
    <n v="0.01"/>
    <n v="5.43"/>
    <n v="1.43"/>
    <n v="2569.25"/>
    <n v="14.88"/>
    <n v="37.799999999999997"/>
  </r>
  <r>
    <x v="129"/>
    <s v="NAM"/>
    <x v="2"/>
    <x v="4"/>
    <n v="1.37"/>
    <n v="0"/>
    <n v="0.01"/>
    <n v="4.25"/>
    <n v="1.38"/>
    <n v="3403.15"/>
    <n v="15.51"/>
    <n v="38.700000000000003"/>
  </r>
  <r>
    <x v="129"/>
    <s v="NAM"/>
    <x v="2"/>
    <x v="5"/>
    <n v="1.66"/>
    <n v="0"/>
    <n v="0.03"/>
    <n v="5.41"/>
    <n v="1.69"/>
    <n v="3685.77"/>
    <n v="16.350000000000001"/>
    <n v="39.6"/>
  </r>
  <r>
    <x v="129"/>
    <s v="NAM"/>
    <x v="2"/>
    <x v="6"/>
    <n v="1.51"/>
    <n v="0"/>
    <n v="0.1"/>
    <n v="-0.33"/>
    <n v="1.61"/>
    <n v="4017.18"/>
    <n v="16.3"/>
    <n v="40.5"/>
  </r>
  <r>
    <x v="129"/>
    <s v="NAM"/>
    <x v="2"/>
    <x v="7"/>
    <n v="1.54"/>
    <n v="0"/>
    <n v="0.03"/>
    <n v="2.9"/>
    <n v="1.57"/>
    <n v="4379.04"/>
    <n v="16.77"/>
    <n v="43.7"/>
  </r>
  <r>
    <x v="129"/>
    <s v="NAM"/>
    <x v="2"/>
    <x v="8"/>
    <n v="1.39"/>
    <n v="0"/>
    <n v="0.18"/>
    <n v="5.4"/>
    <n v="1.57"/>
    <n v="4204.79"/>
    <n v="17.68"/>
    <n v="42.4"/>
  </r>
  <r>
    <x v="129"/>
    <s v="NAM"/>
    <x v="2"/>
    <x v="9"/>
    <n v="1.42"/>
    <n v="0"/>
    <n v="0.08"/>
    <n v="1.93"/>
    <n v="1.5"/>
    <n v="4302.91"/>
    <n v="18.02"/>
    <n v="44.1"/>
  </r>
  <r>
    <x v="129"/>
    <s v="NAM"/>
    <x v="2"/>
    <x v="10"/>
    <n v="1.26"/>
    <n v="0"/>
    <n v="0.05"/>
    <n v="2.95"/>
    <n v="1.31"/>
    <n v="5418.22"/>
    <n v="18.55"/>
    <n v="44.4"/>
  </r>
  <r>
    <x v="129"/>
    <s v="NAM"/>
    <x v="2"/>
    <x v="11"/>
    <n v="1.41"/>
    <n v="0"/>
    <n v="0.04"/>
    <n v="3.89"/>
    <n v="1.45"/>
    <n v="5834.79"/>
    <n v="19.27"/>
    <n v="42.3"/>
  </r>
  <r>
    <x v="129"/>
    <s v="NAM"/>
    <x v="2"/>
    <x v="12"/>
    <n v="1.62"/>
    <n v="0"/>
    <n v="0.05"/>
    <n v="3.02"/>
    <n v="1.67"/>
    <n v="5942.65"/>
    <n v="19.850000000000001"/>
    <n v="46.4"/>
  </r>
  <r>
    <x v="129"/>
    <s v="NAM"/>
    <x v="2"/>
    <x v="13"/>
    <n v="1.29"/>
    <n v="0"/>
    <n v="0.06"/>
    <n v="3.43"/>
    <n v="1.35"/>
    <n v="5346.62"/>
    <n v="20.53"/>
    <n v="47.4"/>
  </r>
  <r>
    <x v="129"/>
    <s v="NAM"/>
    <x v="2"/>
    <x v="14"/>
    <n v="1.52"/>
    <n v="0"/>
    <n v="0.01"/>
    <n v="6.36"/>
    <n v="1.53"/>
    <n v="5378.32"/>
    <n v="21.84"/>
    <n v="48.4"/>
  </r>
  <r>
    <x v="129"/>
    <s v="NAM"/>
    <x v="2"/>
    <x v="15"/>
    <n v="1.54"/>
    <n v="0"/>
    <n v="0.04"/>
    <n v="4.68"/>
    <n v="1.58"/>
    <n v="4774.1099999999997"/>
    <n v="22.86"/>
    <n v="51.6"/>
  </r>
  <r>
    <x v="129"/>
    <s v="NAM"/>
    <x v="2"/>
    <x v="16"/>
    <n v="1.42"/>
    <n v="0"/>
    <n v="0.06"/>
    <n v="0.22"/>
    <n v="1.48"/>
    <n v="4395.6899999999996"/>
    <n v="22.91"/>
    <n v="49.7"/>
  </r>
  <r>
    <x v="129"/>
    <s v="NAM"/>
    <x v="2"/>
    <x v="17"/>
    <n v="1.7"/>
    <n v="0"/>
    <n v="7.0000000000000007E-2"/>
    <n v="2.9"/>
    <n v="1.77"/>
    <n v="5143.96"/>
    <n v="23.57"/>
    <n v="52.5"/>
  </r>
  <r>
    <x v="129"/>
    <s v="NAM"/>
    <x v="2"/>
    <x v="18"/>
    <n v="1.39"/>
    <n v="0"/>
    <n v="0.02"/>
    <n v="-1.26"/>
    <n v="1.41"/>
    <n v="5308.61"/>
    <n v="23.28"/>
    <n v="52.3"/>
  </r>
  <r>
    <x v="129"/>
    <s v="NAM"/>
    <x v="2"/>
    <x v="19"/>
    <n v="1.33"/>
    <n v="0"/>
    <n v="0.05"/>
    <n v="-2.72"/>
    <n v="1.38"/>
    <n v="4731.92"/>
    <n v="22.64"/>
    <n v="53.3"/>
  </r>
  <r>
    <x v="129"/>
    <s v="NAM"/>
    <x v="2"/>
    <x v="20"/>
    <n v="1.93"/>
    <n v="0"/>
    <n v="7.0000000000000007E-2"/>
    <n v="-1.5"/>
    <n v="2"/>
    <n v="3878.59"/>
    <n v="22.3"/>
    <n v="52.3"/>
  </r>
  <r>
    <x v="129"/>
    <s v="NAM"/>
    <x v="2"/>
    <x v="21"/>
    <n v="1.47"/>
    <n v="0"/>
    <n v="0.04"/>
    <n v="-0.76"/>
    <n v="1.51"/>
    <n v="4412.84"/>
    <n v="22.13"/>
    <n v="55.2"/>
  </r>
  <r>
    <x v="129"/>
    <s v="NAM"/>
    <x v="2"/>
    <x v="22"/>
    <n v="1.3"/>
    <n v="0"/>
    <n v="0.05"/>
    <n v="0"/>
    <n v="1.35"/>
    <n v="4349.05"/>
    <m/>
    <n v="56.2"/>
  </r>
  <r>
    <x v="130"/>
    <s v="NRU"/>
    <x v="3"/>
    <x v="0"/>
    <n v="0"/>
    <n v="0"/>
    <n v="0.03"/>
    <n v="-26.85"/>
    <n v="0.03"/>
    <n v="2648.6"/>
    <n v="0.46"/>
    <n v="99.1"/>
  </r>
  <r>
    <x v="130"/>
    <s v="NRU"/>
    <x v="3"/>
    <x v="1"/>
    <n v="0"/>
    <n v="0"/>
    <n v="0.03"/>
    <n v="-9.36"/>
    <n v="0.03"/>
    <n v="2232.31"/>
    <n v="0.41"/>
    <n v="99"/>
  </r>
  <r>
    <x v="130"/>
    <s v="NRU"/>
    <x v="3"/>
    <x v="2"/>
    <n v="0"/>
    <n v="0"/>
    <n v="0.03"/>
    <n v="-6.13"/>
    <n v="0.03"/>
    <n v="2084.65"/>
    <n v="0.39"/>
    <n v="99"/>
  </r>
  <r>
    <x v="130"/>
    <s v="NRU"/>
    <x v="3"/>
    <x v="3"/>
    <n v="0"/>
    <n v="0"/>
    <n v="0.03"/>
    <n v="-10.35"/>
    <n v="0.03"/>
    <n v="2463.2800000000002"/>
    <n v="0.35"/>
    <n v="99"/>
  </r>
  <r>
    <x v="130"/>
    <s v="NRU"/>
    <x v="3"/>
    <x v="4"/>
    <n v="0"/>
    <n v="0"/>
    <n v="0.03"/>
    <n v="-6.15"/>
    <n v="0.03"/>
    <n v="3040.51"/>
    <n v="0.33"/>
    <n v="99"/>
  </r>
  <r>
    <x v="130"/>
    <s v="NRU"/>
    <x v="3"/>
    <x v="5"/>
    <n v="0"/>
    <n v="0"/>
    <n v="0.03"/>
    <n v="-2.0099999999999998"/>
    <n v="0.03"/>
    <n v="2992.4"/>
    <n v="0.32"/>
    <n v="99"/>
  </r>
  <r>
    <x v="130"/>
    <s v="NRU"/>
    <x v="3"/>
    <x v="6"/>
    <n v="0"/>
    <n v="0"/>
    <n v="0.02"/>
    <n v="-27.19"/>
    <n v="0.02"/>
    <n v="2910.14"/>
    <n v="0.23"/>
    <n v="99"/>
  </r>
  <r>
    <x v="130"/>
    <s v="NRU"/>
    <x v="3"/>
    <x v="7"/>
    <n v="0"/>
    <n v="0"/>
    <n v="0.02"/>
    <n v="-2.61"/>
    <n v="0.02"/>
    <n v="2272.15"/>
    <n v="0.23"/>
    <n v="99.8"/>
  </r>
  <r>
    <x v="130"/>
    <s v="NRU"/>
    <x v="3"/>
    <x v="8"/>
    <n v="0"/>
    <n v="0"/>
    <n v="0.02"/>
    <n v="1.71"/>
    <n v="0.02"/>
    <n v="3756.85"/>
    <n v="0.23"/>
    <n v="99.1"/>
  </r>
  <r>
    <x v="130"/>
    <s v="NRU"/>
    <x v="3"/>
    <x v="9"/>
    <n v="0"/>
    <n v="0"/>
    <n v="0.02"/>
    <n v="-2.8"/>
    <n v="0.02"/>
    <n v="4410.57"/>
    <n v="0.23"/>
    <n v="99.1"/>
  </r>
  <r>
    <x v="130"/>
    <s v="NRU"/>
    <x v="3"/>
    <x v="10"/>
    <n v="0"/>
    <n v="0"/>
    <n v="0.02"/>
    <n v="5.41"/>
    <n v="0.02"/>
    <n v="4735.92"/>
    <n v="0.24"/>
    <n v="99.2"/>
  </r>
  <r>
    <x v="130"/>
    <s v="NRU"/>
    <x v="3"/>
    <x v="11"/>
    <n v="0"/>
    <n v="0"/>
    <n v="0.02"/>
    <n v="-1.7"/>
    <n v="0.02"/>
    <n v="6480.9"/>
    <n v="0.23"/>
    <n v="99"/>
  </r>
  <r>
    <x v="130"/>
    <s v="NRU"/>
    <x v="3"/>
    <x v="12"/>
    <n v="0"/>
    <n v="0"/>
    <n v="0.02"/>
    <n v="6.11"/>
    <n v="0.02"/>
    <n v="9817.3700000000008"/>
    <n v="0.25"/>
    <n v="99.4"/>
  </r>
  <r>
    <x v="130"/>
    <s v="NRU"/>
    <x v="3"/>
    <x v="13"/>
    <n v="0"/>
    <n v="0"/>
    <n v="0.02"/>
    <n v="16.82"/>
    <n v="0.02"/>
    <n v="8974.52"/>
    <n v="0.28999999999999998"/>
    <n v="99.4"/>
  </r>
  <r>
    <x v="130"/>
    <s v="NRU"/>
    <x v="3"/>
    <x v="14"/>
    <n v="0"/>
    <n v="0"/>
    <n v="0.03"/>
    <n v="7.98"/>
    <n v="0.03"/>
    <n v="9193.1"/>
    <n v="0.31"/>
    <n v="99.5"/>
  </r>
  <r>
    <x v="130"/>
    <s v="NRU"/>
    <x v="3"/>
    <x v="15"/>
    <n v="0"/>
    <n v="0"/>
    <n v="0.03"/>
    <n v="6.49"/>
    <n v="0.03"/>
    <n v="7703.43"/>
    <n v="0.33"/>
    <n v="99"/>
  </r>
  <r>
    <x v="130"/>
    <s v="NRU"/>
    <x v="3"/>
    <x v="16"/>
    <n v="0"/>
    <n v="0"/>
    <n v="0.03"/>
    <n v="9.75"/>
    <n v="0.03"/>
    <n v="8724.31"/>
    <n v="0.36"/>
    <n v="99.7"/>
  </r>
  <r>
    <x v="130"/>
    <s v="NRU"/>
    <x v="3"/>
    <x v="17"/>
    <n v="0"/>
    <n v="0"/>
    <n v="0.03"/>
    <n v="-21.37"/>
    <n v="0.03"/>
    <n v="9613.41"/>
    <n v="0.28999999999999998"/>
    <n v="99.8"/>
  </r>
  <r>
    <x v="130"/>
    <s v="NRU"/>
    <x v="3"/>
    <x v="18"/>
    <n v="0"/>
    <n v="0"/>
    <n v="0.04"/>
    <n v="17.46"/>
    <n v="0.04"/>
    <n v="11408.69"/>
    <n v="0.34"/>
    <n v="99.9"/>
  </r>
  <r>
    <x v="130"/>
    <s v="NRU"/>
    <x v="3"/>
    <x v="19"/>
    <n v="0"/>
    <n v="0"/>
    <n v="0.04"/>
    <n v="-19.18"/>
    <n v="0.04"/>
    <n v="10776.83"/>
    <n v="0.27"/>
    <n v="100"/>
  </r>
  <r>
    <x v="130"/>
    <s v="NRU"/>
    <x v="3"/>
    <x v="20"/>
    <n v="0"/>
    <n v="0"/>
    <n v="0.04"/>
    <n v="-4.22"/>
    <n v="0.04"/>
    <n v="10695.7"/>
    <n v="0.26"/>
    <n v="100"/>
  </r>
  <r>
    <x v="130"/>
    <s v="NRU"/>
    <x v="3"/>
    <x v="21"/>
    <n v="0"/>
    <n v="0"/>
    <n v="0.04"/>
    <n v="3.82"/>
    <n v="0.04"/>
    <n v="14989.66"/>
    <n v="0.27"/>
    <n v="100"/>
  </r>
  <r>
    <x v="130"/>
    <s v="NRU"/>
    <x v="3"/>
    <x v="22"/>
    <n v="0"/>
    <n v="0"/>
    <n v="0.04"/>
    <n v="0"/>
    <n v="0.04"/>
    <n v="13287.27"/>
    <m/>
    <n v="100"/>
  </r>
  <r>
    <x v="131"/>
    <s v="NPL"/>
    <x v="0"/>
    <x v="0"/>
    <n v="1.62"/>
    <n v="0"/>
    <n v="0.03"/>
    <n v="3.36"/>
    <n v="1.65"/>
    <n v="223.83"/>
    <n v="14.71"/>
    <n v="29.9"/>
  </r>
  <r>
    <x v="131"/>
    <s v="NPL"/>
    <x v="0"/>
    <x v="1"/>
    <n v="1.83"/>
    <n v="0"/>
    <n v="0.02"/>
    <n v="5.52"/>
    <n v="1.85"/>
    <n v="240.8"/>
    <n v="15.52"/>
    <n v="24.6"/>
  </r>
  <r>
    <x v="131"/>
    <s v="NPL"/>
    <x v="0"/>
    <x v="2"/>
    <n v="2.1"/>
    <n v="0"/>
    <n v="0"/>
    <n v="5.29"/>
    <n v="2.1"/>
    <n v="238.89"/>
    <n v="16.350000000000001"/>
    <n v="36.4"/>
  </r>
  <r>
    <x v="131"/>
    <s v="NPL"/>
    <x v="0"/>
    <x v="3"/>
    <n v="2.2599999999999998"/>
    <n v="0"/>
    <n v="0"/>
    <n v="5.19"/>
    <n v="2.2599999999999998"/>
    <n v="246.43"/>
    <n v="17.190000000000001"/>
    <n v="39.6"/>
  </r>
  <r>
    <x v="131"/>
    <s v="NPL"/>
    <x v="0"/>
    <x v="4"/>
    <n v="2.38"/>
    <n v="0"/>
    <n v="0.01"/>
    <n v="-0.12"/>
    <n v="2.39"/>
    <n v="279.58999999999997"/>
    <n v="17.170000000000002"/>
    <n v="37.200000000000003"/>
  </r>
  <r>
    <x v="131"/>
    <s v="NPL"/>
    <x v="0"/>
    <x v="5"/>
    <n v="2.4900000000000002"/>
    <n v="0"/>
    <n v="0.02"/>
    <n v="3.84"/>
    <n v="2.5099999999999998"/>
    <n v="309.02"/>
    <n v="17.829999999999998"/>
    <n v="46.1"/>
  </r>
  <r>
    <x v="131"/>
    <s v="NPL"/>
    <x v="0"/>
    <x v="6"/>
    <n v="2.71"/>
    <n v="0"/>
    <n v="0.01"/>
    <n v="-1.34"/>
    <n v="2.72"/>
    <n v="340.43"/>
    <n v="17.59"/>
    <n v="51.2"/>
  </r>
  <r>
    <x v="131"/>
    <s v="NPL"/>
    <x v="0"/>
    <x v="7"/>
    <n v="2.76"/>
    <n v="0"/>
    <n v="0.01"/>
    <n v="-0.72"/>
    <n v="2.77"/>
    <n v="385.45"/>
    <n v="17.47"/>
    <n v="52.6"/>
  </r>
  <r>
    <x v="131"/>
    <s v="NPL"/>
    <x v="0"/>
    <x v="8"/>
    <n v="2.78"/>
    <n v="0"/>
    <n v="0.01"/>
    <n v="10.72"/>
    <n v="2.79"/>
    <n v="464.82"/>
    <n v="19.34"/>
    <n v="56"/>
  </r>
  <r>
    <x v="131"/>
    <s v="NPL"/>
    <x v="0"/>
    <x v="9"/>
    <n v="3.07"/>
    <n v="0"/>
    <n v="0.01"/>
    <n v="14.41"/>
    <n v="3.08"/>
    <n v="473.08"/>
    <n v="22.13"/>
    <n v="59.3"/>
  </r>
  <r>
    <x v="131"/>
    <s v="NPL"/>
    <x v="0"/>
    <x v="10"/>
    <n v="3.18"/>
    <n v="0"/>
    <n v="0"/>
    <n v="6.64"/>
    <n v="3.18"/>
    <n v="585.28"/>
    <n v="23.59"/>
    <n v="68.599999999999994"/>
  </r>
  <r>
    <x v="131"/>
    <s v="NPL"/>
    <x v="0"/>
    <x v="11"/>
    <n v="3.46"/>
    <n v="0"/>
    <n v="0"/>
    <n v="6.57"/>
    <n v="3.46"/>
    <n v="785.52"/>
    <n v="25.14"/>
    <n v="67.3"/>
  </r>
  <r>
    <x v="131"/>
    <s v="NPL"/>
    <x v="0"/>
    <x v="12"/>
    <n v="3.51"/>
    <n v="0"/>
    <n v="0.02"/>
    <n v="5.13"/>
    <n v="3.53"/>
    <n v="788.2"/>
    <n v="26.43"/>
    <n v="75.2"/>
  </r>
  <r>
    <x v="131"/>
    <s v="NPL"/>
    <x v="0"/>
    <x v="13"/>
    <n v="3.49"/>
    <n v="0"/>
    <n v="0.01"/>
    <n v="5.71"/>
    <n v="3.5"/>
    <n v="803.27"/>
    <n v="27.95"/>
    <n v="77.400000000000006"/>
  </r>
  <r>
    <x v="131"/>
    <s v="NPL"/>
    <x v="0"/>
    <x v="14"/>
    <n v="3.8"/>
    <n v="0"/>
    <n v="0"/>
    <n v="8.0399999999999991"/>
    <n v="3.8"/>
    <n v="821.46"/>
    <n v="30.19"/>
    <n v="84.9"/>
  </r>
  <r>
    <x v="131"/>
    <s v="NPL"/>
    <x v="0"/>
    <x v="15"/>
    <n v="3.46"/>
    <n v="0"/>
    <n v="0"/>
    <n v="-10.47"/>
    <n v="3.46"/>
    <n v="875.54"/>
    <n v="27.03"/>
    <n v="82"/>
  </r>
  <r>
    <x v="131"/>
    <s v="NPL"/>
    <x v="0"/>
    <x v="16"/>
    <n v="4.18"/>
    <n v="0"/>
    <n v="0"/>
    <n v="46.98"/>
    <n v="4.18"/>
    <n v="877.26"/>
    <n v="39.729999999999997"/>
    <n v="90.7"/>
  </r>
  <r>
    <x v="131"/>
    <s v="NPL"/>
    <x v="0"/>
    <x v="17"/>
    <n v="4.58"/>
    <n v="0"/>
    <n v="0"/>
    <n v="14.54"/>
    <n v="4.58"/>
    <n v="1034.28"/>
    <n v="45.51"/>
    <n v="86.6"/>
  </r>
  <r>
    <x v="131"/>
    <s v="NPL"/>
    <x v="0"/>
    <x v="18"/>
    <n v="4.84"/>
    <n v="0"/>
    <n v="0"/>
    <n v="9.84"/>
    <n v="4.84"/>
    <n v="1179.2"/>
    <n v="49.99"/>
    <n v="93.9"/>
  </r>
  <r>
    <x v="131"/>
    <s v="NPL"/>
    <x v="0"/>
    <x v="19"/>
    <n v="6.14"/>
    <n v="0"/>
    <n v="0"/>
    <n v="-1.92"/>
    <n v="6.14"/>
    <n v="1203.1400000000001"/>
    <n v="49.03"/>
    <n v="89.9"/>
  </r>
  <r>
    <x v="131"/>
    <s v="NPL"/>
    <x v="0"/>
    <x v="20"/>
    <n v="6.2"/>
    <n v="0"/>
    <n v="0"/>
    <n v="0.43"/>
    <n v="6.2"/>
    <n v="1154.22"/>
    <n v="49.24"/>
    <n v="89.9"/>
  </r>
  <r>
    <x v="131"/>
    <s v="NPL"/>
    <x v="0"/>
    <x v="21"/>
    <n v="9.67"/>
    <n v="0"/>
    <n v="0"/>
    <n v="-1.94"/>
    <n v="9.67"/>
    <n v="1252.75"/>
    <n v="48.29"/>
    <n v="89.9"/>
  </r>
  <r>
    <x v="131"/>
    <s v="NPL"/>
    <x v="0"/>
    <x v="22"/>
    <n v="9.82"/>
    <n v="0"/>
    <n v="0"/>
    <n v="0"/>
    <n v="9.82"/>
    <n v="1385.91"/>
    <m/>
    <n v="91.3"/>
  </r>
  <r>
    <x v="132"/>
    <s v="NLD"/>
    <x v="1"/>
    <x v="0"/>
    <n v="2.97"/>
    <n v="3.93"/>
    <n v="81.16"/>
    <n v="1.31"/>
    <n v="88.06"/>
    <n v="26225.17"/>
    <n v="1006.82"/>
    <n v="100"/>
  </r>
  <r>
    <x v="132"/>
    <s v="NLD"/>
    <x v="1"/>
    <x v="1"/>
    <n v="3.31"/>
    <n v="3.98"/>
    <n v="84.85"/>
    <n v="3.85"/>
    <n v="92.14"/>
    <n v="26955.71"/>
    <n v="1045.56"/>
    <n v="100"/>
  </r>
  <r>
    <x v="132"/>
    <s v="NLD"/>
    <x v="1"/>
    <x v="2"/>
    <n v="3.98"/>
    <n v="3.91"/>
    <n v="86.75"/>
    <n v="0.05"/>
    <n v="94.64"/>
    <n v="29446.53"/>
    <n v="1046.06"/>
    <n v="100"/>
  </r>
  <r>
    <x v="132"/>
    <s v="NLD"/>
    <x v="1"/>
    <x v="3"/>
    <n v="3.96"/>
    <n v="4.0199999999999996"/>
    <n v="87.49"/>
    <n v="0.67"/>
    <n v="95.47"/>
    <n v="35896.75"/>
    <n v="1053.08"/>
    <n v="100"/>
  </r>
  <r>
    <x v="132"/>
    <s v="NLD"/>
    <x v="1"/>
    <x v="4"/>
    <n v="5.3"/>
    <n v="3.82"/>
    <n v="90.7"/>
    <n v="3.39"/>
    <n v="99.82"/>
    <n v="40611.339999999997"/>
    <n v="1088.74"/>
    <n v="100"/>
  </r>
  <r>
    <x v="132"/>
    <s v="NLD"/>
    <x v="1"/>
    <x v="5"/>
    <n v="7.46"/>
    <n v="4"/>
    <n v="87.07"/>
    <n v="2.16"/>
    <n v="98.53"/>
    <n v="42165.4"/>
    <n v="1112.24"/>
    <n v="100"/>
  </r>
  <r>
    <x v="132"/>
    <s v="NLD"/>
    <x v="1"/>
    <x v="6"/>
    <n v="8.06"/>
    <n v="3.47"/>
    <n v="85.99"/>
    <n v="-2.04"/>
    <n v="97.52"/>
    <n v="45123.54"/>
    <n v="1089.58"/>
    <n v="100"/>
  </r>
  <r>
    <x v="132"/>
    <s v="NLD"/>
    <x v="1"/>
    <x v="7"/>
    <n v="7.59"/>
    <n v="4.2"/>
    <n v="91.89"/>
    <n v="1.65"/>
    <n v="103.68"/>
    <n v="52100.800000000003"/>
    <n v="1107.52"/>
    <n v="100"/>
  </r>
  <r>
    <x v="132"/>
    <s v="NLD"/>
    <x v="1"/>
    <x v="8"/>
    <n v="9.5299999999999994"/>
    <n v="4.17"/>
    <n v="92.51"/>
    <n v="-1.19"/>
    <n v="106.21"/>
    <n v="58246.7"/>
    <n v="1094.3900000000001"/>
    <n v="100"/>
  </r>
  <r>
    <x v="132"/>
    <s v="NLD"/>
    <x v="1"/>
    <x v="9"/>
    <n v="10.83"/>
    <n v="4.25"/>
    <n v="97.27"/>
    <n v="-1.38"/>
    <n v="112.35"/>
    <n v="53172.03"/>
    <n v="1079.29"/>
    <n v="100"/>
  </r>
  <r>
    <x v="132"/>
    <s v="NLD"/>
    <x v="1"/>
    <x v="10"/>
    <n v="11.19"/>
    <n v="3.97"/>
    <n v="102.94"/>
    <n v="8.4600000000000009"/>
    <n v="118.1"/>
    <n v="51305.73"/>
    <n v="1170.6500000000001"/>
    <n v="100"/>
  </r>
  <r>
    <x v="132"/>
    <s v="NLD"/>
    <x v="1"/>
    <x v="11"/>
    <n v="12.32"/>
    <n v="4.1399999999999997"/>
    <n v="96.18"/>
    <n v="-4.75"/>
    <n v="112.64"/>
    <n v="54701.77"/>
    <n v="1115.0899999999999"/>
    <n v="100"/>
  </r>
  <r>
    <x v="132"/>
    <s v="NLD"/>
    <x v="1"/>
    <x v="12"/>
    <n v="12.47"/>
    <n v="3.91"/>
    <n v="85.89"/>
    <n v="-1.74"/>
    <n v="102.27"/>
    <n v="50473.94"/>
    <n v="1095.7"/>
    <n v="100"/>
  </r>
  <r>
    <x v="132"/>
    <s v="NLD"/>
    <x v="1"/>
    <x v="13"/>
    <n v="12.1"/>
    <n v="2.89"/>
    <n v="85.57"/>
    <n v="-2.99"/>
    <n v="100.56"/>
    <n v="52602.29"/>
    <n v="1062.8900000000001"/>
    <n v="100"/>
  </r>
  <r>
    <x v="132"/>
    <s v="NLD"/>
    <x v="1"/>
    <x v="14"/>
    <n v="11.65"/>
    <n v="4.09"/>
    <n v="86.36"/>
    <n v="-4.38"/>
    <n v="102.1"/>
    <n v="53457.22"/>
    <n v="1016.33"/>
    <n v="100"/>
  </r>
  <r>
    <x v="132"/>
    <s v="NLD"/>
    <x v="1"/>
    <x v="15"/>
    <n v="13.69"/>
    <n v="4.08"/>
    <n v="91.22"/>
    <n v="0.95"/>
    <n v="108.99"/>
    <n v="45793.81"/>
    <n v="1026.03"/>
    <n v="100"/>
  </r>
  <r>
    <x v="132"/>
    <s v="NLD"/>
    <x v="1"/>
    <x v="16"/>
    <n v="14.78"/>
    <n v="3.96"/>
    <n v="95.22"/>
    <n v="1.75"/>
    <n v="113.96"/>
    <n v="46808.53"/>
    <n v="1044.01"/>
    <n v="100"/>
  </r>
  <r>
    <x v="132"/>
    <s v="NLD"/>
    <x v="1"/>
    <x v="17"/>
    <n v="17.43"/>
    <n v="3.4"/>
    <n v="95.21"/>
    <n v="0.78"/>
    <n v="116.04"/>
    <n v="49513.68"/>
    <n v="1052.21"/>
    <n v="100"/>
  </r>
  <r>
    <x v="132"/>
    <s v="NLD"/>
    <x v="1"/>
    <x v="18"/>
    <n v="18.88"/>
    <n v="3.51"/>
    <n v="90.71"/>
    <n v="-2.42"/>
    <n v="113.1"/>
    <n v="53955.08"/>
    <n v="1026.77"/>
    <n v="100"/>
  </r>
  <r>
    <x v="132"/>
    <s v="NLD"/>
    <x v="1"/>
    <x v="19"/>
    <n v="22.8"/>
    <n v="3.91"/>
    <n v="93.34"/>
    <n v="-0.43"/>
    <n v="120.05"/>
    <n v="53554.9"/>
    <n v="1022.33"/>
    <n v="100"/>
  </r>
  <r>
    <x v="132"/>
    <s v="NLD"/>
    <x v="1"/>
    <x v="20"/>
    <n v="32.729999999999997"/>
    <n v="4.09"/>
    <n v="85.14"/>
    <n v="-3.15"/>
    <n v="121.96"/>
    <n v="53467.93"/>
    <n v="990.15"/>
    <n v="100"/>
  </r>
  <r>
    <x v="132"/>
    <s v="NLD"/>
    <x v="1"/>
    <x v="21"/>
    <n v="40.31"/>
    <n v="3.83"/>
    <n v="76.62"/>
    <n v="2.4700000000000002"/>
    <n v="120.76"/>
    <n v="60141.99"/>
    <n v="1014.61"/>
    <n v="100"/>
  </r>
  <r>
    <x v="132"/>
    <s v="NLD"/>
    <x v="1"/>
    <x v="22"/>
    <n v="48.41"/>
    <n v="4.16"/>
    <n v="67.709999999999994"/>
    <n v="-5.86"/>
    <n v="120.28"/>
    <n v="59123.32"/>
    <n v="955.19"/>
    <n v="100"/>
  </r>
  <r>
    <x v="133"/>
    <s v="NCL"/>
    <x v="3"/>
    <x v="0"/>
    <n v="0.45"/>
    <n v="0"/>
    <n v="1.19"/>
    <n v="29.11"/>
    <n v="1.64"/>
    <n v="15329.73"/>
    <n v="10.029999999999999"/>
    <n v="100"/>
  </r>
  <r>
    <x v="133"/>
    <s v="NCL"/>
    <x v="3"/>
    <x v="1"/>
    <n v="0.37"/>
    <n v="0"/>
    <n v="1.35"/>
    <n v="-4.37"/>
    <n v="1.72"/>
    <n v="14482.36"/>
    <n v="9.59"/>
    <n v="100"/>
  </r>
  <r>
    <x v="133"/>
    <s v="NCL"/>
    <x v="3"/>
    <x v="2"/>
    <n v="0.33"/>
    <n v="0"/>
    <n v="1.42"/>
    <n v="8.15"/>
    <n v="1.75"/>
    <n v="16104.55"/>
    <n v="10.37"/>
    <n v="100"/>
  </r>
  <r>
    <x v="133"/>
    <s v="NCL"/>
    <x v="3"/>
    <x v="3"/>
    <n v="0.32"/>
    <n v="0"/>
    <n v="1.43"/>
    <n v="8.19"/>
    <n v="1.75"/>
    <n v="20768.11"/>
    <n v="11.22"/>
    <n v="100"/>
  </r>
  <r>
    <x v="133"/>
    <s v="NCL"/>
    <x v="3"/>
    <x v="4"/>
    <n v="0.33"/>
    <n v="0"/>
    <n v="1.34"/>
    <n v="-3.02"/>
    <n v="1.67"/>
    <n v="24475.65"/>
    <n v="10.88"/>
    <n v="100"/>
  </r>
  <r>
    <x v="133"/>
    <s v="NCL"/>
    <x v="3"/>
    <x v="5"/>
    <n v="0.36"/>
    <n v="0"/>
    <n v="1.52"/>
    <n v="9.75"/>
    <n v="1.88"/>
    <n v="25528.29"/>
    <n v="11.94"/>
    <n v="100"/>
  </r>
  <r>
    <x v="133"/>
    <s v="NCL"/>
    <x v="3"/>
    <x v="6"/>
    <n v="0.31"/>
    <n v="0"/>
    <n v="1.56"/>
    <n v="-1.58"/>
    <n v="1.87"/>
    <n v="28193.25"/>
    <n v="11.76"/>
    <n v="100"/>
  </r>
  <r>
    <x v="133"/>
    <s v="NCL"/>
    <x v="3"/>
    <x v="7"/>
    <n v="0.43"/>
    <n v="0"/>
    <n v="1.5"/>
    <n v="7.31"/>
    <n v="1.93"/>
    <n v="35177.65"/>
    <n v="12.61"/>
    <n v="100"/>
  </r>
  <r>
    <x v="133"/>
    <s v="NCL"/>
    <x v="3"/>
    <x v="8"/>
    <n v="0.48"/>
    <n v="0"/>
    <n v="1.38"/>
    <n v="0.38"/>
    <n v="1.86"/>
    <n v="35723.9"/>
    <n v="12.66"/>
    <n v="100"/>
  </r>
  <r>
    <x v="133"/>
    <s v="NCL"/>
    <x v="3"/>
    <x v="9"/>
    <n v="0.43"/>
    <n v="0"/>
    <n v="1.51"/>
    <n v="0.59"/>
    <n v="1.94"/>
    <n v="33836.49"/>
    <n v="12.74"/>
    <n v="100"/>
  </r>
  <r>
    <x v="133"/>
    <s v="NCL"/>
    <x v="3"/>
    <x v="10"/>
    <n v="0.31"/>
    <n v="0"/>
    <n v="1.81"/>
    <n v="16.45"/>
    <n v="2.12"/>
    <n v="35798.910000000003"/>
    <n v="14.83"/>
    <n v="100"/>
  </r>
  <r>
    <x v="133"/>
    <s v="NCL"/>
    <x v="3"/>
    <x v="11"/>
    <n v="0.42"/>
    <n v="0"/>
    <n v="1.84"/>
    <n v="-1.1499999999999999"/>
    <n v="2.2599999999999998"/>
    <n v="38835.94"/>
    <n v="14.66"/>
    <n v="100"/>
  </r>
  <r>
    <x v="133"/>
    <s v="NCL"/>
    <x v="3"/>
    <x v="12"/>
    <n v="0.46"/>
    <n v="0"/>
    <n v="1.83"/>
    <n v="6.33"/>
    <n v="2.29"/>
    <n v="35559.57"/>
    <n v="15.59"/>
    <n v="100"/>
  </r>
  <r>
    <x v="133"/>
    <s v="NCL"/>
    <x v="3"/>
    <x v="13"/>
    <n v="0.51"/>
    <n v="0"/>
    <n v="2"/>
    <n v="7.15"/>
    <n v="2.5099999999999998"/>
    <n v="36671.160000000003"/>
    <n v="16.7"/>
    <n v="100"/>
  </r>
  <r>
    <x v="133"/>
    <s v="NCL"/>
    <x v="3"/>
    <x v="14"/>
    <n v="0.35"/>
    <n v="0"/>
    <n v="2.66"/>
    <n v="15.03"/>
    <n v="3.01"/>
    <n v="37816.959999999999"/>
    <n v="19.22"/>
    <n v="100"/>
  </r>
  <r>
    <x v="133"/>
    <s v="NCL"/>
    <x v="3"/>
    <x v="15"/>
    <n v="0.41"/>
    <n v="0"/>
    <n v="2.4900000000000002"/>
    <n v="2.38"/>
    <n v="2.9"/>
    <n v="30858.720000000001"/>
    <n v="19.670000000000002"/>
    <n v="100"/>
  </r>
  <r>
    <x v="133"/>
    <s v="NCL"/>
    <x v="3"/>
    <x v="16"/>
    <n v="0.28999999999999998"/>
    <n v="0"/>
    <n v="2.85"/>
    <n v="6.67"/>
    <n v="3.14"/>
    <n v="30782.85"/>
    <n v="20.99"/>
    <n v="100"/>
  </r>
  <r>
    <x v="133"/>
    <s v="NCL"/>
    <x v="3"/>
    <x v="17"/>
    <n v="0.44"/>
    <n v="0"/>
    <n v="2.79"/>
    <n v="-3.15"/>
    <n v="3.23"/>
    <n v="32354.71"/>
    <n v="20.32"/>
    <n v="100"/>
  </r>
  <r>
    <x v="133"/>
    <s v="NCL"/>
    <x v="3"/>
    <x v="18"/>
    <n v="0.42"/>
    <n v="0"/>
    <n v="3.08"/>
    <n v="11.72"/>
    <n v="3.5"/>
    <n v="34902.9"/>
    <n v="22.71"/>
    <n v="100"/>
  </r>
  <r>
    <x v="133"/>
    <s v="NCL"/>
    <x v="3"/>
    <x v="19"/>
    <n v="0.54"/>
    <n v="0"/>
    <n v="2.87"/>
    <n v="-0.63"/>
    <n v="3.41"/>
    <n v="33411.339999999997"/>
    <n v="22.56"/>
    <n v="100"/>
  </r>
  <r>
    <x v="133"/>
    <s v="NCL"/>
    <x v="3"/>
    <x v="20"/>
    <n v="0.42"/>
    <n v="0"/>
    <n v="2.73"/>
    <n v="-5.73"/>
    <n v="3.15"/>
    <n v="33270.33"/>
    <n v="21.27"/>
    <n v="100"/>
  </r>
  <r>
    <x v="133"/>
    <s v="NCL"/>
    <x v="3"/>
    <x v="21"/>
    <n v="0.46"/>
    <n v="0"/>
    <n v="2.2599999999999998"/>
    <n v="-5.28"/>
    <n v="2.72"/>
    <n v="35311.550000000003"/>
    <n v="20.149999999999999"/>
    <n v="100"/>
  </r>
  <r>
    <x v="133"/>
    <s v="NCL"/>
    <x v="3"/>
    <x v="22"/>
    <n v="0.46"/>
    <n v="0"/>
    <n v="2.2799999999999998"/>
    <n v="0"/>
    <n v="2.74"/>
    <n v="33516.36"/>
    <m/>
    <n v="100"/>
  </r>
  <r>
    <x v="134"/>
    <s v="NZL"/>
    <x v="3"/>
    <x v="0"/>
    <n v="27.92"/>
    <n v="0"/>
    <n v="10.99"/>
    <n v="4.38"/>
    <n v="38.909999999999997"/>
    <n v="13641.1"/>
    <n v="229.56"/>
    <n v="100"/>
  </r>
  <r>
    <x v="134"/>
    <s v="NZL"/>
    <x v="3"/>
    <x v="1"/>
    <n v="25"/>
    <n v="0"/>
    <n v="14.28"/>
    <n v="-0.9"/>
    <n v="39.28"/>
    <n v="13882.86"/>
    <n v="227.48"/>
    <n v="100"/>
  </r>
  <r>
    <x v="134"/>
    <s v="NZL"/>
    <x v="3"/>
    <x v="2"/>
    <n v="28"/>
    <n v="0"/>
    <n v="12.21"/>
    <n v="3.43"/>
    <n v="40.21"/>
    <n v="16874.189999999999"/>
    <n v="235.29"/>
    <n v="100"/>
  </r>
  <r>
    <x v="134"/>
    <s v="NZL"/>
    <x v="3"/>
    <x v="3"/>
    <n v="26.68"/>
    <n v="0"/>
    <n v="13.69"/>
    <n v="-3.07"/>
    <n v="40.369999999999997"/>
    <n v="21913.71"/>
    <n v="228.07"/>
    <n v="100"/>
  </r>
  <r>
    <x v="134"/>
    <s v="NZL"/>
    <x v="3"/>
    <x v="4"/>
    <n v="30.6"/>
    <n v="0"/>
    <n v="11.67"/>
    <n v="2.9"/>
    <n v="42.27"/>
    <n v="25420.23"/>
    <n v="234.68"/>
    <n v="100"/>
  </r>
  <r>
    <x v="134"/>
    <s v="NZL"/>
    <x v="3"/>
    <x v="5"/>
    <n v="27.36"/>
    <n v="0"/>
    <n v="15.12"/>
    <n v="-2.52"/>
    <n v="42.48"/>
    <n v="27751.07"/>
    <n v="228.76"/>
    <n v="100"/>
  </r>
  <r>
    <x v="134"/>
    <s v="NZL"/>
    <x v="3"/>
    <x v="6"/>
    <n v="27.88"/>
    <n v="0"/>
    <n v="15.16"/>
    <n v="0.66"/>
    <n v="43.04"/>
    <n v="26654.59"/>
    <n v="230.26"/>
    <n v="100"/>
  </r>
  <r>
    <x v="134"/>
    <s v="NZL"/>
    <x v="3"/>
    <x v="7"/>
    <n v="28.41"/>
    <n v="0"/>
    <n v="14.97"/>
    <n v="-0.35"/>
    <n v="43.38"/>
    <n v="32479.98"/>
    <n v="229.46"/>
    <n v="100"/>
  </r>
  <r>
    <x v="134"/>
    <s v="NZL"/>
    <x v="3"/>
    <x v="8"/>
    <n v="27.87"/>
    <n v="0"/>
    <n v="15.52"/>
    <n v="0.27"/>
    <n v="43.39"/>
    <n v="31252.959999999999"/>
    <n v="230.09"/>
    <n v="100"/>
  </r>
  <r>
    <x v="134"/>
    <s v="NZL"/>
    <x v="3"/>
    <x v="9"/>
    <n v="30.79"/>
    <n v="0"/>
    <n v="12.16"/>
    <n v="-0.25"/>
    <n v="42.95"/>
    <n v="28209.360000000001"/>
    <n v="229.52"/>
    <n v="100"/>
  </r>
  <r>
    <x v="134"/>
    <s v="NZL"/>
    <x v="3"/>
    <x v="10"/>
    <n v="32.4"/>
    <n v="0"/>
    <n v="11.91"/>
    <n v="2.44"/>
    <n v="44.31"/>
    <n v="33676.769999999997"/>
    <n v="235.13"/>
    <n v="100"/>
  </r>
  <r>
    <x v="134"/>
    <s v="NZL"/>
    <x v="3"/>
    <x v="11"/>
    <n v="33.33"/>
    <n v="0"/>
    <n v="10.53"/>
    <n v="0.41"/>
    <n v="43.86"/>
    <n v="38388.53"/>
    <n v="236.1"/>
    <n v="100"/>
  </r>
  <r>
    <x v="134"/>
    <s v="NZL"/>
    <x v="3"/>
    <x v="12"/>
    <n v="31.38"/>
    <n v="0"/>
    <n v="12.37"/>
    <n v="0.74"/>
    <n v="43.75"/>
    <n v="39974.300000000003"/>
    <n v="237.85"/>
    <n v="100"/>
  </r>
  <r>
    <x v="134"/>
    <s v="NZL"/>
    <x v="3"/>
    <x v="13"/>
    <n v="31.68"/>
    <n v="0"/>
    <n v="11.02"/>
    <n v="0.72"/>
    <n v="42.7"/>
    <n v="42977.39"/>
    <n v="239.57"/>
    <n v="100"/>
  </r>
  <r>
    <x v="134"/>
    <s v="NZL"/>
    <x v="3"/>
    <x v="14"/>
    <n v="33.950000000000003"/>
    <n v="0"/>
    <n v="8.9700000000000006"/>
    <n v="4.6399999999999997"/>
    <n v="42.92"/>
    <n v="44578.23"/>
    <n v="250.68"/>
    <n v="100"/>
  </r>
  <r>
    <x v="134"/>
    <s v="NZL"/>
    <x v="3"/>
    <x v="15"/>
    <n v="34.89"/>
    <n v="0"/>
    <n v="8.68"/>
    <n v="0.61"/>
    <n v="43.57"/>
    <n v="38639.35"/>
    <n v="252.19"/>
    <n v="100"/>
  </r>
  <r>
    <x v="134"/>
    <s v="NZL"/>
    <x v="3"/>
    <x v="16"/>
    <n v="36.39"/>
    <n v="0"/>
    <n v="6.76"/>
    <n v="1.38"/>
    <n v="43.15"/>
    <n v="40070.9"/>
    <n v="255.69"/>
    <n v="100"/>
  </r>
  <r>
    <x v="134"/>
    <s v="NZL"/>
    <x v="3"/>
    <x v="17"/>
    <n v="35.46"/>
    <n v="0"/>
    <n v="8.1999999999999993"/>
    <n v="1.63"/>
    <n v="43.66"/>
    <n v="42913.19"/>
    <n v="259.85000000000002"/>
    <n v="100"/>
  </r>
  <r>
    <x v="134"/>
    <s v="NZL"/>
    <x v="3"/>
    <x v="18"/>
    <n v="36.47"/>
    <n v="0"/>
    <n v="7.26"/>
    <n v="-0.53"/>
    <n v="43.73"/>
    <n v="43228.7"/>
    <n v="258.47000000000003"/>
    <n v="100"/>
  </r>
  <r>
    <x v="134"/>
    <s v="NZL"/>
    <x v="3"/>
    <x v="19"/>
    <n v="36.06"/>
    <n v="0"/>
    <n v="7.69"/>
    <n v="2.02"/>
    <n v="43.75"/>
    <n v="42747.21"/>
    <n v="263.68"/>
    <n v="100"/>
  </r>
  <r>
    <x v="134"/>
    <s v="NZL"/>
    <x v="3"/>
    <x v="20"/>
    <n v="35.08"/>
    <n v="0"/>
    <n v="8.27"/>
    <n v="-9.26"/>
    <n v="43.35"/>
    <n v="41785.69"/>
    <n v="239.26"/>
    <n v="100"/>
  </r>
  <r>
    <x v="134"/>
    <s v="NZL"/>
    <x v="3"/>
    <x v="21"/>
    <n v="36.520000000000003"/>
    <n v="0"/>
    <n v="7.96"/>
    <n v="-1.55"/>
    <n v="44.48"/>
    <n v="49624.18"/>
    <n v="235.55"/>
    <n v="100"/>
  </r>
  <r>
    <x v="134"/>
    <s v="NZL"/>
    <x v="3"/>
    <x v="22"/>
    <n v="38.35"/>
    <n v="0"/>
    <n v="5.84"/>
    <n v="-1.42"/>
    <n v="44.19"/>
    <n v="48216.51"/>
    <n v="232.21"/>
    <n v="100"/>
  </r>
  <r>
    <x v="135"/>
    <s v="NIC"/>
    <x v="4"/>
    <x v="0"/>
    <n v="0.49"/>
    <n v="0"/>
    <n v="1.79"/>
    <n v="-0.89"/>
    <n v="2.2799999999999998"/>
    <n v="1017.31"/>
    <n v="16.3"/>
    <n v="73"/>
  </r>
  <r>
    <x v="135"/>
    <s v="NIC"/>
    <x v="4"/>
    <x v="1"/>
    <n v="0.49"/>
    <n v="0"/>
    <n v="1.98"/>
    <n v="6.15"/>
    <n v="2.4700000000000002"/>
    <n v="1051.8699999999999"/>
    <n v="17.3"/>
    <n v="72.2"/>
  </r>
  <r>
    <x v="135"/>
    <s v="NIC"/>
    <x v="4"/>
    <x v="2"/>
    <n v="0.64"/>
    <n v="0"/>
    <n v="1.91"/>
    <n v="1.92"/>
    <n v="2.5499999999999998"/>
    <n v="1014.33"/>
    <n v="17.63"/>
    <n v="74.099999999999994"/>
  </r>
  <r>
    <x v="135"/>
    <s v="NIC"/>
    <x v="4"/>
    <x v="3"/>
    <n v="0.74"/>
    <n v="0"/>
    <n v="1.96"/>
    <n v="6.1"/>
    <n v="2.7"/>
    <n v="1021.35"/>
    <n v="18.71"/>
    <n v="74.599999999999994"/>
  </r>
  <r>
    <x v="135"/>
    <s v="NIC"/>
    <x v="4"/>
    <x v="4"/>
    <n v="0.79"/>
    <n v="0"/>
    <n v="2.02"/>
    <n v="4.07"/>
    <n v="2.81"/>
    <n v="1098.6199999999999"/>
    <n v="19.47"/>
    <n v="75.2"/>
  </r>
  <r>
    <x v="135"/>
    <s v="NIC"/>
    <x v="4"/>
    <x v="5"/>
    <n v="1.02"/>
    <n v="0"/>
    <n v="1.84"/>
    <n v="1.63"/>
    <n v="2.86"/>
    <n v="1183.3"/>
    <n v="19.79"/>
    <n v="73.8"/>
  </r>
  <r>
    <x v="135"/>
    <s v="NIC"/>
    <x v="4"/>
    <x v="6"/>
    <n v="0.94"/>
    <n v="0"/>
    <n v="2.19"/>
    <n v="0.48"/>
    <n v="3.13"/>
    <n v="1248.18"/>
    <n v="19.88"/>
    <n v="76.3"/>
  </r>
  <r>
    <x v="135"/>
    <s v="NIC"/>
    <x v="4"/>
    <x v="7"/>
    <n v="0.92"/>
    <n v="0"/>
    <n v="2.2799999999999998"/>
    <n v="4.1500000000000004"/>
    <n v="3.2"/>
    <n v="1350.39"/>
    <n v="20.71"/>
    <n v="76.900000000000006"/>
  </r>
  <r>
    <x v="135"/>
    <s v="NIC"/>
    <x v="4"/>
    <x v="8"/>
    <n v="1.19"/>
    <n v="0"/>
    <n v="2.17"/>
    <n v="1.19"/>
    <n v="3.36"/>
    <n v="1523.68"/>
    <n v="20.95"/>
    <n v="77.5"/>
  </r>
  <r>
    <x v="135"/>
    <s v="NIC"/>
    <x v="4"/>
    <x v="9"/>
    <n v="1.06"/>
    <n v="0"/>
    <n v="2.39"/>
    <n v="0.02"/>
    <n v="3.45"/>
    <n v="1467.08"/>
    <n v="20.96"/>
    <n v="77.900000000000006"/>
  </r>
  <r>
    <x v="135"/>
    <s v="NIC"/>
    <x v="4"/>
    <x v="10"/>
    <n v="1.34"/>
    <n v="0"/>
    <n v="2.31"/>
    <n v="3.38"/>
    <n v="3.65"/>
    <n v="1526.56"/>
    <n v="21.67"/>
    <n v="80.099999999999994"/>
  </r>
  <r>
    <x v="135"/>
    <s v="NIC"/>
    <x v="4"/>
    <x v="11"/>
    <n v="1.29"/>
    <n v="0"/>
    <n v="2.52"/>
    <n v="5.2"/>
    <n v="3.81"/>
    <n v="1679.71"/>
    <n v="22.79"/>
    <n v="81.2"/>
  </r>
  <r>
    <x v="135"/>
    <s v="NIC"/>
    <x v="4"/>
    <x v="12"/>
    <n v="1.72"/>
    <n v="0"/>
    <n v="2.31"/>
    <n v="0.96"/>
    <n v="4.03"/>
    <n v="1784.69"/>
    <n v="23.01"/>
    <n v="81.3"/>
  </r>
  <r>
    <x v="135"/>
    <s v="NIC"/>
    <x v="4"/>
    <x v="13"/>
    <n v="2.1800000000000002"/>
    <n v="0"/>
    <n v="1.99"/>
    <n v="6.16"/>
    <n v="4.17"/>
    <n v="1835.43"/>
    <n v="24.43"/>
    <n v="81.900000000000006"/>
  </r>
  <r>
    <x v="135"/>
    <s v="NIC"/>
    <x v="4"/>
    <x v="14"/>
    <n v="2.4"/>
    <n v="0"/>
    <n v="2.06"/>
    <n v="6.09"/>
    <n v="4.46"/>
    <n v="1958.37"/>
    <n v="25.91"/>
    <n v="81.900000000000006"/>
  </r>
  <r>
    <x v="135"/>
    <s v="NIC"/>
    <x v="4"/>
    <x v="15"/>
    <n v="2.2999999999999998"/>
    <n v="0"/>
    <n v="2.29"/>
    <n v="9.42"/>
    <n v="4.59"/>
    <n v="2074.4499999999998"/>
    <n v="28.36"/>
    <n v="83.2"/>
  </r>
  <r>
    <x v="135"/>
    <s v="NIC"/>
    <x v="4"/>
    <x v="16"/>
    <n v="2.4"/>
    <n v="0"/>
    <n v="2.19"/>
    <n v="0.31"/>
    <n v="4.59"/>
    <n v="2131.69"/>
    <n v="28.44"/>
    <n v="83.9"/>
  </r>
  <r>
    <x v="135"/>
    <s v="NIC"/>
    <x v="4"/>
    <x v="17"/>
    <n v="2.5299999999999998"/>
    <n v="0"/>
    <n v="1.99"/>
    <n v="-0.28999999999999998"/>
    <n v="4.5199999999999996"/>
    <n v="2182.62"/>
    <n v="28.36"/>
    <n v="84.6"/>
  </r>
  <r>
    <x v="135"/>
    <s v="NIC"/>
    <x v="4"/>
    <x v="18"/>
    <n v="2.73"/>
    <n v="0"/>
    <n v="1.92"/>
    <n v="-0.76"/>
    <n v="4.6500000000000004"/>
    <n v="2035.17"/>
    <n v="28.14"/>
    <n v="85.2"/>
  </r>
  <r>
    <x v="135"/>
    <s v="NIC"/>
    <x v="4"/>
    <x v="19"/>
    <n v="2.61"/>
    <n v="0"/>
    <n v="1.97"/>
    <n v="0.05"/>
    <n v="4.58"/>
    <n v="1958.62"/>
    <n v="28.16"/>
    <n v="85.7"/>
  </r>
  <r>
    <x v="135"/>
    <s v="NIC"/>
    <x v="4"/>
    <x v="20"/>
    <n v="2.65"/>
    <n v="0"/>
    <n v="1.1399999999999999"/>
    <n v="1.67"/>
    <n v="3.79"/>
    <n v="1931.62"/>
    <n v="28.63"/>
    <n v="86"/>
  </r>
  <r>
    <x v="135"/>
    <s v="NIC"/>
    <x v="4"/>
    <x v="21"/>
    <n v="2.91"/>
    <n v="0"/>
    <n v="1.3"/>
    <n v="2.06"/>
    <n v="4.21"/>
    <n v="2128.61"/>
    <n v="29.22"/>
    <n v="86.3"/>
  </r>
  <r>
    <x v="135"/>
    <s v="NIC"/>
    <x v="4"/>
    <x v="22"/>
    <n v="2.95"/>
    <n v="0"/>
    <n v="1.35"/>
    <n v="0"/>
    <n v="4.3"/>
    <n v="2325.17"/>
    <m/>
    <n v="86.5"/>
  </r>
  <r>
    <x v="136"/>
    <s v="NER"/>
    <x v="2"/>
    <x v="0"/>
    <n v="0"/>
    <n v="0"/>
    <n v="0.21"/>
    <n v="-15.87"/>
    <n v="0.21"/>
    <n v="194.77"/>
    <n v="3.32"/>
    <n v="6.5"/>
  </r>
  <r>
    <x v="136"/>
    <s v="NER"/>
    <x v="2"/>
    <x v="1"/>
    <n v="0"/>
    <n v="0"/>
    <n v="0.18"/>
    <n v="-2.08"/>
    <n v="0.18"/>
    <n v="205.42"/>
    <n v="3.25"/>
    <n v="8.4"/>
  </r>
  <r>
    <x v="136"/>
    <s v="NER"/>
    <x v="2"/>
    <x v="2"/>
    <n v="0"/>
    <n v="0"/>
    <n v="0.19"/>
    <n v="6.34"/>
    <n v="0.19"/>
    <n v="225.29"/>
    <n v="3.45"/>
    <n v="8.8000000000000007"/>
  </r>
  <r>
    <x v="136"/>
    <s v="NER"/>
    <x v="2"/>
    <x v="3"/>
    <n v="0"/>
    <n v="0"/>
    <n v="0.2"/>
    <n v="9.9600000000000009"/>
    <n v="0.2"/>
    <n v="265.23"/>
    <n v="3.8"/>
    <n v="9.3000000000000007"/>
  </r>
  <r>
    <x v="136"/>
    <s v="NER"/>
    <x v="2"/>
    <x v="4"/>
    <n v="0"/>
    <n v="0"/>
    <n v="0.2"/>
    <n v="9.7200000000000006"/>
    <n v="0.2"/>
    <n v="283.47000000000003"/>
    <n v="4.17"/>
    <n v="9.6999999999999993"/>
  </r>
  <r>
    <x v="136"/>
    <s v="NER"/>
    <x v="2"/>
    <x v="5"/>
    <n v="0"/>
    <n v="0"/>
    <n v="0.23"/>
    <n v="-5.75"/>
    <n v="0.23"/>
    <n v="318.64"/>
    <n v="3.93"/>
    <n v="7.1"/>
  </r>
  <r>
    <x v="136"/>
    <s v="NER"/>
    <x v="2"/>
    <x v="6"/>
    <n v="0"/>
    <n v="0"/>
    <n v="0.22"/>
    <n v="0.61"/>
    <n v="0.22"/>
    <n v="333.35"/>
    <n v="3.95"/>
    <n v="9.3000000000000007"/>
  </r>
  <r>
    <x v="136"/>
    <s v="NER"/>
    <x v="2"/>
    <x v="7"/>
    <n v="0"/>
    <n v="0"/>
    <n v="0.22"/>
    <n v="7.61"/>
    <n v="0.22"/>
    <n v="387.17"/>
    <n v="4.25"/>
    <n v="11.2"/>
  </r>
  <r>
    <x v="136"/>
    <s v="NER"/>
    <x v="2"/>
    <x v="8"/>
    <n v="0"/>
    <n v="0"/>
    <n v="0.22"/>
    <n v="11.14"/>
    <n v="0.22"/>
    <n v="475.04"/>
    <n v="4.7300000000000004"/>
    <n v="11.8"/>
  </r>
  <r>
    <x v="136"/>
    <s v="NER"/>
    <x v="2"/>
    <x v="9"/>
    <n v="0"/>
    <n v="0"/>
    <n v="0.26"/>
    <n v="17.73"/>
    <n v="0.26"/>
    <n v="461.13"/>
    <n v="5.57"/>
    <n v="12.3"/>
  </r>
  <r>
    <x v="136"/>
    <s v="NER"/>
    <x v="2"/>
    <x v="10"/>
    <n v="0"/>
    <n v="0"/>
    <n v="0.28999999999999998"/>
    <n v="23.77"/>
    <n v="0.28999999999999998"/>
    <n v="474.43"/>
    <n v="6.89"/>
    <n v="13.6"/>
  </r>
  <r>
    <x v="136"/>
    <s v="NER"/>
    <x v="2"/>
    <x v="11"/>
    <n v="0"/>
    <n v="0"/>
    <n v="0.34"/>
    <n v="0.38"/>
    <n v="0.34"/>
    <n v="510.76"/>
    <n v="6.91"/>
    <n v="14.3"/>
  </r>
  <r>
    <x v="136"/>
    <s v="NER"/>
    <x v="2"/>
    <x v="12"/>
    <n v="0"/>
    <n v="0"/>
    <n v="0.39"/>
    <n v="32.97"/>
    <n v="0.39"/>
    <n v="528.51"/>
    <n v="9.19"/>
    <n v="14.4"/>
  </r>
  <r>
    <x v="136"/>
    <s v="NER"/>
    <x v="2"/>
    <x v="13"/>
    <n v="0"/>
    <n v="0"/>
    <n v="0.44"/>
    <n v="12.5"/>
    <n v="0.44"/>
    <n v="552.1"/>
    <n v="10.34"/>
    <n v="15.2"/>
  </r>
  <r>
    <x v="136"/>
    <s v="NER"/>
    <x v="2"/>
    <x v="18"/>
    <n v="0.05"/>
    <n v="0"/>
    <n v="0.52"/>
    <n v="10.35"/>
    <n v="0.56999999999999995"/>
    <n v="578.57000000000005"/>
    <n v="10.39"/>
    <n v="17.600000000000001"/>
  </r>
  <r>
    <x v="136"/>
    <s v="NER"/>
    <x v="2"/>
    <x v="19"/>
    <n v="0.05"/>
    <n v="0"/>
    <n v="0.59"/>
    <n v="5.71"/>
    <n v="0.64"/>
    <n v="561.69000000000005"/>
    <n v="10.98"/>
    <n v="18.5"/>
  </r>
  <r>
    <x v="136"/>
    <s v="NER"/>
    <x v="2"/>
    <x v="20"/>
    <n v="0.05"/>
    <n v="0"/>
    <n v="0.61"/>
    <n v="-1.98"/>
    <n v="0.66"/>
    <n v="579.51"/>
    <n v="10.77"/>
    <n v="18.7"/>
  </r>
  <r>
    <x v="136"/>
    <s v="NER"/>
    <x v="2"/>
    <x v="21"/>
    <n v="0.05"/>
    <n v="0"/>
    <n v="0.7"/>
    <n v="-3.88"/>
    <n v="0.75"/>
    <n v="608.72"/>
    <n v="10.35"/>
    <n v="18.600000000000001"/>
  </r>
  <r>
    <x v="136"/>
    <s v="NER"/>
    <x v="2"/>
    <x v="22"/>
    <n v="0.05"/>
    <n v="0"/>
    <n v="0.74"/>
    <n v="0"/>
    <n v="0.79"/>
    <n v="609.75"/>
    <m/>
    <n v="19.5"/>
  </r>
  <r>
    <x v="136"/>
    <s v="NER"/>
    <x v="2"/>
    <x v="14"/>
    <n v="0.01"/>
    <n v="0"/>
    <n v="0.44"/>
    <n v="-5.0999999999999996"/>
    <n v="0.45"/>
    <n v="565.30999999999995"/>
    <n v="9.81"/>
    <n v="15.7"/>
  </r>
  <r>
    <x v="136"/>
    <s v="NER"/>
    <x v="2"/>
    <x v="15"/>
    <n v="0.01"/>
    <n v="0"/>
    <n v="0.53"/>
    <n v="5.61"/>
    <n v="0.54"/>
    <n v="485.66"/>
    <n v="10.36"/>
    <n v="16.600000000000001"/>
  </r>
  <r>
    <x v="136"/>
    <s v="NER"/>
    <x v="2"/>
    <x v="16"/>
    <n v="0.01"/>
    <n v="0"/>
    <n v="0.69"/>
    <n v="-6.6"/>
    <n v="0.7"/>
    <n v="502.71"/>
    <n v="9.68"/>
    <n v="17"/>
  </r>
  <r>
    <x v="136"/>
    <s v="NER"/>
    <x v="2"/>
    <x v="17"/>
    <n v="0.01"/>
    <n v="0"/>
    <n v="0.55000000000000004"/>
    <n v="-2.75"/>
    <n v="0.56000000000000005"/>
    <n v="521.79999999999995"/>
    <n v="9.42"/>
    <n v="17.600000000000001"/>
  </r>
  <r>
    <x v="137"/>
    <s v="NGA"/>
    <x v="2"/>
    <x v="0"/>
    <n v="5.64"/>
    <n v="0"/>
    <n v="9.1"/>
    <n v="-6.12"/>
    <n v="14.74"/>
    <n v="547.32000000000005"/>
    <n v="224.48"/>
    <n v="43.2"/>
  </r>
  <r>
    <x v="137"/>
    <s v="NGA"/>
    <x v="2"/>
    <x v="1"/>
    <n v="5.92"/>
    <n v="0"/>
    <n v="9.5500000000000007"/>
    <n v="13.17"/>
    <n v="15.47"/>
    <n v="566.42999999999995"/>
    <n v="254.05"/>
    <n v="43.9"/>
  </r>
  <r>
    <x v="137"/>
    <s v="NGA"/>
    <x v="2"/>
    <x v="2"/>
    <n v="8.24"/>
    <n v="0"/>
    <n v="13.31"/>
    <n v="4.42"/>
    <n v="21.55"/>
    <n v="712.16"/>
    <n v="265.27999999999997"/>
    <n v="44.6"/>
  </r>
  <r>
    <x v="137"/>
    <s v="NGA"/>
    <x v="2"/>
    <x v="3"/>
    <n v="7.46"/>
    <n v="0"/>
    <n v="12.74"/>
    <n v="5.41"/>
    <n v="20.2"/>
    <n v="763.39"/>
    <n v="279.64"/>
    <n v="52.2"/>
  </r>
  <r>
    <x v="137"/>
    <s v="NGA"/>
    <x v="2"/>
    <x v="4"/>
    <n v="8.1199999999999992"/>
    <n v="0"/>
    <n v="16.170000000000002"/>
    <n v="3.78"/>
    <n v="24.29"/>
    <n v="962.48"/>
    <n v="290.20999999999998"/>
    <n v="46.1"/>
  </r>
  <r>
    <x v="137"/>
    <s v="NGA"/>
    <x v="2"/>
    <x v="5"/>
    <n v="7.78"/>
    <n v="0"/>
    <n v="15.77"/>
    <n v="9.3800000000000008"/>
    <n v="23.55"/>
    <n v="1211.3800000000001"/>
    <n v="317.44"/>
    <n v="46.8"/>
  </r>
  <r>
    <x v="137"/>
    <s v="NGA"/>
    <x v="2"/>
    <x v="6"/>
    <n v="6.27"/>
    <n v="0"/>
    <n v="16.850000000000001"/>
    <n v="-10.84"/>
    <n v="23.12"/>
    <n v="1599.54"/>
    <n v="283.01"/>
    <n v="47.6"/>
  </r>
  <r>
    <x v="137"/>
    <s v="NGA"/>
    <x v="2"/>
    <x v="7"/>
    <n v="6.24"/>
    <n v="0"/>
    <n v="16.75"/>
    <n v="-8.33"/>
    <n v="22.99"/>
    <n v="1815.53"/>
    <n v="259.44"/>
    <n v="50.1"/>
  </r>
  <r>
    <x v="137"/>
    <s v="NGA"/>
    <x v="2"/>
    <x v="8"/>
    <n v="5.73"/>
    <n v="0"/>
    <n v="15.39"/>
    <n v="20.28"/>
    <n v="21.12"/>
    <n v="2154.11"/>
    <n v="312.05"/>
    <n v="50.3"/>
  </r>
  <r>
    <x v="137"/>
    <s v="NGA"/>
    <x v="2"/>
    <x v="9"/>
    <n v="4.54"/>
    <n v="0"/>
    <n v="15.25"/>
    <n v="-37.25"/>
    <n v="19.79"/>
    <n v="1820.49"/>
    <n v="195.81"/>
    <n v="50"/>
  </r>
  <r>
    <x v="137"/>
    <s v="NGA"/>
    <x v="2"/>
    <x v="10"/>
    <n v="6.38"/>
    <n v="0"/>
    <n v="19.75"/>
    <n v="24.46"/>
    <n v="26.13"/>
    <n v="2202.2600000000002"/>
    <n v="243.7"/>
    <n v="48"/>
  </r>
  <r>
    <x v="137"/>
    <s v="NGA"/>
    <x v="2"/>
    <x v="11"/>
    <n v="5.89"/>
    <n v="0"/>
    <n v="21.15"/>
    <n v="42.28"/>
    <n v="27.04"/>
    <n v="2418.41"/>
    <n v="346.75"/>
    <n v="55.9"/>
  </r>
  <r>
    <x v="137"/>
    <s v="NGA"/>
    <x v="2"/>
    <x v="12"/>
    <n v="5.69"/>
    <n v="0"/>
    <n v="23.05"/>
    <n v="-0.26"/>
    <n v="28.74"/>
    <n v="2633.2"/>
    <n v="345.86"/>
    <n v="53"/>
  </r>
  <r>
    <x v="137"/>
    <s v="NGA"/>
    <x v="2"/>
    <x v="13"/>
    <n v="5.37"/>
    <n v="0"/>
    <n v="23.56"/>
    <n v="28.63"/>
    <n v="28.93"/>
    <n v="2872.79"/>
    <n v="444.88"/>
    <n v="55.6"/>
  </r>
  <r>
    <x v="137"/>
    <s v="NGA"/>
    <x v="2"/>
    <x v="14"/>
    <n v="5.39"/>
    <n v="0"/>
    <n v="26.89"/>
    <n v="9.18"/>
    <n v="32.28"/>
    <n v="3088.72"/>
    <n v="485.73"/>
    <n v="54.2"/>
  </r>
  <r>
    <x v="137"/>
    <s v="NGA"/>
    <x v="2"/>
    <x v="15"/>
    <n v="6.47"/>
    <n v="0"/>
    <n v="26.7"/>
    <n v="-5.46"/>
    <n v="33.17"/>
    <n v="2585.73"/>
    <n v="459.22"/>
    <n v="52.5"/>
  </r>
  <r>
    <x v="137"/>
    <s v="NGA"/>
    <x v="2"/>
    <x v="16"/>
    <n v="8.2100000000000009"/>
    <n v="0"/>
    <n v="28.33"/>
    <n v="2.25"/>
    <n v="36.54"/>
    <n v="2070.41"/>
    <n v="469.57"/>
    <n v="59.3"/>
  </r>
  <r>
    <x v="137"/>
    <s v="NGA"/>
    <x v="2"/>
    <x v="17"/>
    <n v="7.8"/>
    <n v="0"/>
    <n v="24.44"/>
    <n v="-2.8"/>
    <n v="32.24"/>
    <n v="1876.34"/>
    <n v="456.42"/>
    <n v="54.4"/>
  </r>
  <r>
    <x v="137"/>
    <s v="NGA"/>
    <x v="2"/>
    <x v="18"/>
    <n v="7.75"/>
    <n v="0"/>
    <n v="25.66"/>
    <n v="7.01"/>
    <n v="33.409999999999997"/>
    <n v="2057.88"/>
    <n v="488.39"/>
    <n v="56.5"/>
  </r>
  <r>
    <x v="137"/>
    <s v="NGA"/>
    <x v="2"/>
    <x v="19"/>
    <n v="8.49"/>
    <n v="0"/>
    <n v="24.63"/>
    <n v="3.35"/>
    <n v="33.119999999999997"/>
    <n v="2265.16"/>
    <n v="504.77"/>
    <n v="55.4"/>
  </r>
  <r>
    <x v="137"/>
    <s v="NGA"/>
    <x v="2"/>
    <x v="20"/>
    <n v="7.75"/>
    <n v="0"/>
    <n v="27.32"/>
    <n v="0.91"/>
    <n v="35.07"/>
    <n v="2019.66"/>
    <n v="509.37"/>
    <n v="55.4"/>
  </r>
  <r>
    <x v="137"/>
    <s v="NGA"/>
    <x v="2"/>
    <x v="21"/>
    <n v="8.01"/>
    <n v="0"/>
    <n v="28.05"/>
    <n v="6.75"/>
    <n v="36.06"/>
    <n v="2017.27"/>
    <n v="543.74"/>
    <n v="59.5"/>
  </r>
  <r>
    <x v="137"/>
    <s v="NGA"/>
    <x v="2"/>
    <x v="22"/>
    <n v="8.01"/>
    <n v="0"/>
    <n v="28.97"/>
    <n v="0"/>
    <n v="36.979999999999997"/>
    <n v="2139.37"/>
    <m/>
    <n v="60.5"/>
  </r>
  <r>
    <x v="138"/>
    <s v="NIU"/>
    <x v="3"/>
    <x v="16"/>
    <n v="0"/>
    <n v="0"/>
    <n v="0"/>
    <n v="-3.76"/>
    <n v="0"/>
    <n v="0"/>
    <n v="0.03"/>
    <n v="0"/>
  </r>
  <r>
    <x v="138"/>
    <s v="NIU"/>
    <x v="3"/>
    <x v="22"/>
    <n v="0"/>
    <n v="0"/>
    <n v="0"/>
    <n v="0"/>
    <n v="0"/>
    <n v="0"/>
    <m/>
    <n v="0"/>
  </r>
  <r>
    <x v="138"/>
    <s v="NIU"/>
    <x v="3"/>
    <x v="19"/>
    <n v="0"/>
    <n v="0"/>
    <n v="0"/>
    <n v="4.6500000000000004"/>
    <n v="0"/>
    <n v="0"/>
    <n v="0.03"/>
    <n v="0"/>
  </r>
  <r>
    <x v="138"/>
    <s v="NIU"/>
    <x v="3"/>
    <x v="8"/>
    <n v="0"/>
    <n v="0"/>
    <n v="0"/>
    <n v="58.16"/>
    <n v="0"/>
    <n v="0"/>
    <n v="0.04"/>
    <n v="0"/>
  </r>
  <r>
    <x v="138"/>
    <s v="NIU"/>
    <x v="3"/>
    <x v="5"/>
    <n v="0"/>
    <n v="0"/>
    <n v="0"/>
    <n v="3.38"/>
    <n v="0"/>
    <n v="0"/>
    <n v="0.03"/>
    <n v="0"/>
  </r>
  <r>
    <x v="138"/>
    <s v="NIU"/>
    <x v="3"/>
    <x v="2"/>
    <n v="0"/>
    <n v="0"/>
    <n v="0"/>
    <n v="-3.52"/>
    <n v="0"/>
    <n v="0"/>
    <n v="0.03"/>
    <n v="0"/>
  </r>
  <r>
    <x v="138"/>
    <s v="NIU"/>
    <x v="3"/>
    <x v="14"/>
    <n v="0"/>
    <n v="0"/>
    <n v="0"/>
    <n v="3.3"/>
    <n v="0"/>
    <n v="0"/>
    <n v="0.03"/>
    <n v="0"/>
  </r>
  <r>
    <x v="138"/>
    <s v="NIU"/>
    <x v="3"/>
    <x v="11"/>
    <n v="0"/>
    <n v="0"/>
    <n v="0"/>
    <n v="11.19"/>
    <n v="0"/>
    <n v="0"/>
    <n v="0.03"/>
    <n v="0"/>
  </r>
  <r>
    <x v="138"/>
    <s v="NIU"/>
    <x v="3"/>
    <x v="17"/>
    <n v="0"/>
    <n v="0"/>
    <n v="0"/>
    <n v="-2.5"/>
    <n v="0"/>
    <n v="0"/>
    <n v="0.03"/>
    <n v="0"/>
  </r>
  <r>
    <x v="138"/>
    <s v="NIU"/>
    <x v="3"/>
    <x v="0"/>
    <n v="0"/>
    <n v="0"/>
    <n v="0"/>
    <n v="122.88"/>
    <n v="0"/>
    <n v="0"/>
    <n v="0.03"/>
    <n v="0"/>
  </r>
  <r>
    <x v="138"/>
    <s v="NIU"/>
    <x v="3"/>
    <x v="20"/>
    <n v="0"/>
    <n v="0"/>
    <n v="0"/>
    <n v="-5.21"/>
    <n v="0"/>
    <n v="0"/>
    <n v="0.03"/>
    <n v="0"/>
  </r>
  <r>
    <x v="138"/>
    <s v="NIU"/>
    <x v="3"/>
    <x v="3"/>
    <n v="0"/>
    <n v="0"/>
    <n v="0"/>
    <n v="-6.12"/>
    <n v="0"/>
    <n v="0"/>
    <n v="0.03"/>
    <n v="0"/>
  </r>
  <r>
    <x v="138"/>
    <s v="NIU"/>
    <x v="3"/>
    <x v="6"/>
    <n v="0"/>
    <n v="0"/>
    <n v="0"/>
    <n v="-0.98"/>
    <n v="0"/>
    <n v="0"/>
    <n v="0.03"/>
    <n v="0"/>
  </r>
  <r>
    <x v="138"/>
    <s v="NIU"/>
    <x v="3"/>
    <x v="12"/>
    <n v="0"/>
    <n v="0"/>
    <n v="0"/>
    <n v="-1.46"/>
    <n v="0"/>
    <n v="0"/>
    <n v="0.03"/>
    <n v="0"/>
  </r>
  <r>
    <x v="138"/>
    <s v="NIU"/>
    <x v="3"/>
    <x v="9"/>
    <n v="0"/>
    <n v="0"/>
    <n v="0"/>
    <n v="-34.19"/>
    <n v="0"/>
    <n v="0"/>
    <n v="0.03"/>
    <n v="0"/>
  </r>
  <r>
    <x v="138"/>
    <s v="NIU"/>
    <x v="3"/>
    <x v="15"/>
    <n v="0"/>
    <n v="0"/>
    <n v="0"/>
    <n v="8.17"/>
    <n v="0"/>
    <n v="0"/>
    <n v="0.03"/>
    <n v="0"/>
  </r>
  <r>
    <x v="138"/>
    <s v="NIU"/>
    <x v="3"/>
    <x v="18"/>
    <n v="0"/>
    <n v="0"/>
    <n v="0"/>
    <n v="3.54"/>
    <n v="0"/>
    <n v="0"/>
    <n v="0.03"/>
    <n v="0"/>
  </r>
  <r>
    <x v="138"/>
    <s v="NIU"/>
    <x v="3"/>
    <x v="1"/>
    <n v="0"/>
    <n v="0"/>
    <n v="0"/>
    <n v="2.48"/>
    <n v="0"/>
    <n v="0"/>
    <n v="0.03"/>
    <n v="0"/>
  </r>
  <r>
    <x v="138"/>
    <s v="NIU"/>
    <x v="3"/>
    <x v="21"/>
    <n v="0"/>
    <n v="0"/>
    <n v="0"/>
    <n v="3.24"/>
    <n v="0"/>
    <n v="0"/>
    <n v="0.03"/>
    <n v="0"/>
  </r>
  <r>
    <x v="138"/>
    <s v="NIU"/>
    <x v="3"/>
    <x v="4"/>
    <n v="0"/>
    <n v="0"/>
    <n v="0"/>
    <n v="-0.2"/>
    <n v="0"/>
    <n v="0"/>
    <n v="0.03"/>
    <n v="0"/>
  </r>
  <r>
    <x v="138"/>
    <s v="NIU"/>
    <x v="3"/>
    <x v="13"/>
    <n v="0"/>
    <n v="0"/>
    <n v="0"/>
    <n v="7.5"/>
    <n v="0"/>
    <n v="0"/>
    <n v="0.03"/>
    <n v="0"/>
  </r>
  <r>
    <x v="138"/>
    <s v="NIU"/>
    <x v="3"/>
    <x v="7"/>
    <n v="0"/>
    <n v="0"/>
    <n v="0"/>
    <n v="-7.71"/>
    <n v="0"/>
    <n v="0"/>
    <n v="0.02"/>
    <n v="0"/>
  </r>
  <r>
    <x v="138"/>
    <s v="NIU"/>
    <x v="3"/>
    <x v="10"/>
    <n v="0"/>
    <n v="0"/>
    <n v="0"/>
    <n v="-6.83"/>
    <n v="0"/>
    <n v="0"/>
    <n v="0.02"/>
    <n v="0"/>
  </r>
  <r>
    <x v="139"/>
    <s v="PRK"/>
    <x v="0"/>
    <x v="0"/>
    <n v="10.1"/>
    <n v="0"/>
    <n v="9.1999999999999993"/>
    <n v="-10.99"/>
    <n v="19.3"/>
    <n v="0"/>
    <n v="287.12"/>
    <n v="0"/>
  </r>
  <r>
    <x v="139"/>
    <s v="PRK"/>
    <x v="0"/>
    <x v="1"/>
    <n v="10.49"/>
    <n v="0"/>
    <n v="9.6"/>
    <n v="-2.75"/>
    <n v="20.09"/>
    <n v="0"/>
    <n v="279.24"/>
    <n v="0"/>
  </r>
  <r>
    <x v="139"/>
    <s v="PRK"/>
    <x v="0"/>
    <x v="2"/>
    <n v="10.51"/>
    <n v="0"/>
    <n v="9.15"/>
    <n v="-2.2599999999999998"/>
    <n v="19.66"/>
    <n v="0"/>
    <n v="272.91000000000003"/>
    <n v="0"/>
  </r>
  <r>
    <x v="139"/>
    <s v="PRK"/>
    <x v="0"/>
    <x v="3"/>
    <n v="11.6"/>
    <n v="0"/>
    <n v="9.2799999999999994"/>
    <n v="-0.41"/>
    <n v="20.88"/>
    <n v="0"/>
    <n v="271.79000000000002"/>
    <n v="0"/>
  </r>
  <r>
    <x v="139"/>
    <s v="PRK"/>
    <x v="0"/>
    <x v="4"/>
    <n v="12.38"/>
    <n v="0"/>
    <n v="9.48"/>
    <n v="4.26"/>
    <n v="21.86"/>
    <n v="0"/>
    <n v="283.36"/>
    <n v="0"/>
  </r>
  <r>
    <x v="139"/>
    <s v="PRK"/>
    <x v="0"/>
    <x v="5"/>
    <n v="13"/>
    <n v="0"/>
    <n v="9.77"/>
    <n v="-1.67"/>
    <n v="22.77"/>
    <n v="0"/>
    <n v="278.63"/>
    <n v="0"/>
  </r>
  <r>
    <x v="139"/>
    <s v="PRK"/>
    <x v="0"/>
    <x v="6"/>
    <n v="12.49"/>
    <n v="0"/>
    <n v="9.82"/>
    <n v="-5.22"/>
    <n v="22.31"/>
    <n v="0"/>
    <n v="264.08999999999997"/>
    <n v="0"/>
  </r>
  <r>
    <x v="139"/>
    <s v="PRK"/>
    <x v="0"/>
    <x v="7"/>
    <n v="13.15"/>
    <n v="0"/>
    <n v="8.24"/>
    <n v="-8.33"/>
    <n v="21.39"/>
    <n v="0"/>
    <n v="242.1"/>
    <n v="0"/>
  </r>
  <r>
    <x v="139"/>
    <s v="PRK"/>
    <x v="0"/>
    <x v="8"/>
    <n v="13.93"/>
    <n v="0"/>
    <n v="9.1300000000000008"/>
    <n v="7.7"/>
    <n v="23.06"/>
    <n v="0"/>
    <n v="260.75"/>
    <n v="0"/>
  </r>
  <r>
    <x v="139"/>
    <s v="PRK"/>
    <x v="0"/>
    <x v="9"/>
    <n v="12.38"/>
    <n v="0"/>
    <n v="11"/>
    <n v="-15.39"/>
    <n v="23.38"/>
    <n v="0"/>
    <n v="220.61"/>
    <n v="26"/>
  </r>
  <r>
    <x v="139"/>
    <s v="PRK"/>
    <x v="0"/>
    <x v="10"/>
    <n v="13.27"/>
    <n v="0"/>
    <n v="10.3"/>
    <n v="-4.53"/>
    <n v="23.57"/>
    <n v="0"/>
    <n v="210.62"/>
    <n v="29.3"/>
  </r>
  <r>
    <x v="139"/>
    <s v="PRK"/>
    <x v="0"/>
    <x v="11"/>
    <n v="13.07"/>
    <n v="0"/>
    <n v="7.8"/>
    <n v="-25.27"/>
    <n v="20.87"/>
    <n v="0"/>
    <n v="157.4"/>
    <n v="31.4"/>
  </r>
  <r>
    <x v="139"/>
    <s v="PRK"/>
    <x v="0"/>
    <x v="12"/>
    <n v="13.36"/>
    <n v="0"/>
    <n v="8"/>
    <n v="-4.41"/>
    <n v="21.36"/>
    <n v="0"/>
    <n v="150.46"/>
    <n v="33.6"/>
  </r>
  <r>
    <x v="139"/>
    <s v="PRK"/>
    <x v="0"/>
    <x v="13"/>
    <n v="13.77"/>
    <n v="0"/>
    <n v="8.1999999999999993"/>
    <n v="-21.2"/>
    <n v="21.97"/>
    <n v="0"/>
    <n v="118.56"/>
    <n v="35.700000000000003"/>
  </r>
  <r>
    <x v="139"/>
    <s v="PRK"/>
    <x v="0"/>
    <x v="14"/>
    <n v="12.88"/>
    <n v="0"/>
    <n v="8.6"/>
    <n v="-5.95"/>
    <n v="21.48"/>
    <n v="0"/>
    <n v="111.5"/>
    <n v="37.799999999999997"/>
  </r>
  <r>
    <x v="139"/>
    <s v="PRK"/>
    <x v="0"/>
    <x v="15"/>
    <n v="9.93"/>
    <n v="0"/>
    <n v="9"/>
    <n v="-11.46"/>
    <n v="18.93"/>
    <n v="0"/>
    <n v="98.72"/>
    <n v="40"/>
  </r>
  <r>
    <x v="139"/>
    <s v="PRK"/>
    <x v="0"/>
    <x v="16"/>
    <n v="12.71"/>
    <n v="0"/>
    <n v="11.1"/>
    <n v="15.74"/>
    <n v="23.81"/>
    <n v="0"/>
    <n v="114.26"/>
    <n v="42.1"/>
  </r>
  <r>
    <x v="139"/>
    <s v="PRK"/>
    <x v="0"/>
    <x v="17"/>
    <n v="11.83"/>
    <n v="0"/>
    <n v="11.6"/>
    <n v="-18.309999999999999"/>
    <n v="23.43"/>
    <n v="0"/>
    <n v="93.34"/>
    <n v="44.2"/>
  </r>
  <r>
    <x v="139"/>
    <s v="PRK"/>
    <x v="0"/>
    <x v="18"/>
    <n v="12.72"/>
    <n v="0"/>
    <n v="12.1"/>
    <n v="3.66"/>
    <n v="24.82"/>
    <n v="0"/>
    <n v="96.75"/>
    <n v="46.3"/>
  </r>
  <r>
    <x v="139"/>
    <s v="PRK"/>
    <x v="0"/>
    <x v="19"/>
    <n v="11.05"/>
    <n v="0"/>
    <n v="12.8"/>
    <n v="1.62"/>
    <n v="23.85"/>
    <n v="0"/>
    <n v="98.32"/>
    <n v="48.4"/>
  </r>
  <r>
    <x v="139"/>
    <s v="PRK"/>
    <x v="0"/>
    <x v="20"/>
    <n v="12.85"/>
    <n v="0"/>
    <n v="11.2"/>
    <n v="1.53"/>
    <n v="24.05"/>
    <n v="0"/>
    <n v="99.83"/>
    <n v="50.5"/>
  </r>
  <r>
    <x v="139"/>
    <s v="PRK"/>
    <x v="0"/>
    <x v="21"/>
    <n v="16.170000000000002"/>
    <n v="0"/>
    <n v="9.4"/>
    <n v="-0.25"/>
    <n v="25.57"/>
    <n v="0"/>
    <n v="99.58"/>
    <n v="52.6"/>
  </r>
  <r>
    <x v="139"/>
    <s v="PRK"/>
    <x v="0"/>
    <x v="22"/>
    <n v="12.89"/>
    <n v="0"/>
    <n v="9.39"/>
    <n v="0"/>
    <n v="22.28"/>
    <n v="0"/>
    <m/>
    <n v="54.7"/>
  </r>
  <r>
    <x v="140"/>
    <s v="MKD"/>
    <x v="1"/>
    <x v="0"/>
    <n v="1.17"/>
    <n v="0"/>
    <n v="5.64"/>
    <n v="-5.0999999999999996"/>
    <n v="6.81"/>
    <n v="1861.9"/>
    <n v="30.85"/>
    <n v="99"/>
  </r>
  <r>
    <x v="140"/>
    <s v="MKD"/>
    <x v="1"/>
    <x v="1"/>
    <n v="0.63"/>
    <n v="0"/>
    <n v="5.74"/>
    <n v="-5.91"/>
    <n v="6.37"/>
    <n v="1823.02"/>
    <n v="29.02"/>
    <n v="99"/>
  </r>
  <r>
    <x v="140"/>
    <s v="MKD"/>
    <x v="1"/>
    <x v="2"/>
    <n v="0.76"/>
    <n v="0"/>
    <n v="5.33"/>
    <n v="-2.2799999999999998"/>
    <n v="6.09"/>
    <n v="1989.14"/>
    <n v="28.36"/>
    <n v="99"/>
  </r>
  <r>
    <x v="140"/>
    <s v="MKD"/>
    <x v="1"/>
    <x v="3"/>
    <n v="1.37"/>
    <n v="0"/>
    <n v="5.36"/>
    <n v="12.74"/>
    <n v="6.73"/>
    <n v="2445.36"/>
    <n v="31.98"/>
    <n v="99"/>
  </r>
  <r>
    <x v="140"/>
    <s v="MKD"/>
    <x v="1"/>
    <x v="4"/>
    <n v="1.48"/>
    <n v="0"/>
    <n v="5.18"/>
    <n v="-1.25"/>
    <n v="6.66"/>
    <n v="2818.58"/>
    <n v="31.58"/>
    <n v="99.4"/>
  </r>
  <r>
    <x v="140"/>
    <s v="MKD"/>
    <x v="1"/>
    <x v="5"/>
    <n v="1.49"/>
    <n v="0"/>
    <n v="5.45"/>
    <n v="3.19"/>
    <n v="6.94"/>
    <n v="3120.98"/>
    <n v="32.58"/>
    <n v="99.1"/>
  </r>
  <r>
    <x v="140"/>
    <s v="MKD"/>
    <x v="1"/>
    <x v="6"/>
    <n v="1.65"/>
    <n v="0"/>
    <n v="5.36"/>
    <n v="1.84"/>
    <n v="7.01"/>
    <n v="3440.44"/>
    <n v="33.18"/>
    <n v="99"/>
  </r>
  <r>
    <x v="140"/>
    <s v="MKD"/>
    <x v="1"/>
    <x v="7"/>
    <n v="1.01"/>
    <n v="0"/>
    <n v="5.49"/>
    <n v="-0.92"/>
    <n v="6.5"/>
    <n v="4204.1099999999997"/>
    <n v="32.880000000000003"/>
    <n v="99.1"/>
  </r>
  <r>
    <x v="140"/>
    <s v="MKD"/>
    <x v="1"/>
    <x v="8"/>
    <n v="0.84"/>
    <n v="0"/>
    <n v="5.47"/>
    <n v="-3.29"/>
    <n v="6.31"/>
    <n v="5026.42"/>
    <n v="31.8"/>
    <n v="99.2"/>
  </r>
  <r>
    <x v="140"/>
    <s v="MKD"/>
    <x v="1"/>
    <x v="9"/>
    <n v="1.27"/>
    <n v="0"/>
    <n v="5.55"/>
    <n v="-2.0699999999999998"/>
    <n v="6.82"/>
    <n v="4799.79"/>
    <n v="31.14"/>
    <n v="99.2"/>
  </r>
  <r>
    <x v="140"/>
    <s v="MKD"/>
    <x v="1"/>
    <x v="10"/>
    <n v="2.4300000000000002"/>
    <n v="0"/>
    <n v="4.83"/>
    <n v="8.86"/>
    <n v="7.26"/>
    <n v="4833.37"/>
    <n v="33.9"/>
    <n v="99.5"/>
  </r>
  <r>
    <x v="140"/>
    <s v="MKD"/>
    <x v="1"/>
    <x v="11"/>
    <n v="1.43"/>
    <n v="0"/>
    <n v="5.33"/>
    <n v="-0.32"/>
    <n v="6.76"/>
    <n v="5416.87"/>
    <n v="33.79"/>
    <n v="99.7"/>
  </r>
  <r>
    <x v="140"/>
    <s v="MKD"/>
    <x v="1"/>
    <x v="12"/>
    <n v="1.04"/>
    <n v="0"/>
    <n v="5.22"/>
    <n v="-7.21"/>
    <n v="6.26"/>
    <n v="5049.83"/>
    <n v="31.35"/>
    <n v="99.6"/>
  </r>
  <r>
    <x v="140"/>
    <s v="MKD"/>
    <x v="1"/>
    <x v="13"/>
    <n v="1.59"/>
    <n v="0"/>
    <n v="4.5"/>
    <n v="-3.94"/>
    <n v="6.09"/>
    <n v="5626.26"/>
    <n v="30.12"/>
    <n v="99.7"/>
  </r>
  <r>
    <x v="140"/>
    <s v="MKD"/>
    <x v="1"/>
    <x v="14"/>
    <n v="1.29"/>
    <n v="0"/>
    <n v="4.09"/>
    <n v="-7.16"/>
    <n v="5.38"/>
    <n v="5925.39"/>
    <n v="27.96"/>
    <n v="99.8"/>
  </r>
  <r>
    <x v="140"/>
    <s v="MKD"/>
    <x v="1"/>
    <x v="15"/>
    <n v="2.0299999999999998"/>
    <n v="0"/>
    <n v="3.62"/>
    <n v="5.41"/>
    <n v="5.65"/>
    <n v="5262.69"/>
    <n v="29.48"/>
    <n v="99.9"/>
  </r>
  <r>
    <x v="140"/>
    <s v="MKD"/>
    <x v="1"/>
    <x v="18"/>
    <n v="1.96"/>
    <n v="0"/>
    <n v="3.65"/>
    <n v="3.37"/>
    <n v="5.61"/>
    <n v="6713.99"/>
    <n v="30.43"/>
    <n v="99.8"/>
  </r>
  <r>
    <x v="140"/>
    <s v="MKD"/>
    <x v="1"/>
    <x v="16"/>
    <n v="2.0699999999999998"/>
    <n v="0"/>
    <n v="3.56"/>
    <n v="3.78"/>
    <n v="5.63"/>
    <n v="5598.49"/>
    <n v="30.59"/>
    <n v="100"/>
  </r>
  <r>
    <x v="140"/>
    <s v="MKD"/>
    <x v="1"/>
    <x v="17"/>
    <n v="1.29"/>
    <n v="0"/>
    <n v="4.3099999999999996"/>
    <n v="-3.79"/>
    <n v="5.6"/>
    <n v="5955.3"/>
    <n v="29.43"/>
    <n v="100"/>
  </r>
  <r>
    <x v="140"/>
    <s v="MKD"/>
    <x v="1"/>
    <x v="19"/>
    <n v="1.34"/>
    <n v="0"/>
    <n v="4.53"/>
    <n v="2.0699999999999998"/>
    <n v="5.87"/>
    <n v="6718.86"/>
    <n v="31.06"/>
    <n v="100"/>
  </r>
  <r>
    <x v="140"/>
    <s v="MKD"/>
    <x v="1"/>
    <x v="20"/>
    <n v="1.48"/>
    <n v="0"/>
    <n v="3.86"/>
    <n v="-10.78"/>
    <n v="5.34"/>
    <n v="6659.6"/>
    <n v="27.71"/>
    <n v="100"/>
  </r>
  <r>
    <x v="140"/>
    <s v="MKD"/>
    <x v="1"/>
    <x v="21"/>
    <n v="1.63"/>
    <n v="0"/>
    <n v="3.88"/>
    <n v="4.66"/>
    <n v="5.51"/>
    <n v="7620.8"/>
    <n v="29"/>
    <n v="100"/>
  </r>
  <r>
    <x v="140"/>
    <s v="MKD"/>
    <x v="1"/>
    <x v="22"/>
    <n v="1.54"/>
    <n v="0"/>
    <n v="4.18"/>
    <n v="5.63"/>
    <n v="5.72"/>
    <n v="7606.24"/>
    <n v="30.63"/>
    <n v="100"/>
  </r>
  <r>
    <x v="141"/>
    <s v="NOR"/>
    <x v="1"/>
    <x v="0"/>
    <n v="142.11000000000001"/>
    <n v="0"/>
    <n v="0.41"/>
    <n v="10.95"/>
    <n v="142.52000000000001"/>
    <n v="38178.239999999998"/>
    <n v="583.17999999999995"/>
    <n v="100"/>
  </r>
  <r>
    <x v="141"/>
    <s v="NOR"/>
    <x v="1"/>
    <x v="1"/>
    <n v="120.74"/>
    <n v="0"/>
    <n v="0.57999999999999996"/>
    <n v="-10.98"/>
    <n v="121.32"/>
    <n v="38601.9"/>
    <n v="519.16"/>
    <n v="100"/>
  </r>
  <r>
    <x v="141"/>
    <s v="NOR"/>
    <x v="1"/>
    <x v="2"/>
    <n v="129.69999999999999"/>
    <n v="0"/>
    <n v="0.54"/>
    <n v="4.68"/>
    <n v="130.24"/>
    <n v="43170.559999999998"/>
    <n v="543.44000000000005"/>
    <n v="100"/>
  </r>
  <r>
    <x v="141"/>
    <s v="NOR"/>
    <x v="1"/>
    <x v="3"/>
    <n v="106.03"/>
    <n v="0"/>
    <n v="0.64"/>
    <n v="-11.69"/>
    <n v="106.67"/>
    <n v="50250.33"/>
    <n v="479.93"/>
    <n v="100"/>
  </r>
  <r>
    <x v="141"/>
    <s v="NOR"/>
    <x v="1"/>
    <x v="4"/>
    <n v="109.39"/>
    <n v="0"/>
    <n v="0.71"/>
    <n v="1.37"/>
    <n v="110.1"/>
    <n v="57768.7"/>
    <n v="486.5"/>
    <n v="100"/>
  </r>
  <r>
    <x v="141"/>
    <s v="NOR"/>
    <x v="1"/>
    <x v="5"/>
    <n v="136.52000000000001"/>
    <n v="0"/>
    <n v="0.73"/>
    <n v="14.74"/>
    <n v="137.25"/>
    <n v="67047.17"/>
    <n v="558.19000000000005"/>
    <n v="100"/>
  </r>
  <r>
    <x v="141"/>
    <s v="NOR"/>
    <x v="1"/>
    <x v="6"/>
    <n v="120.4"/>
    <n v="0"/>
    <n v="0.82"/>
    <n v="-8.44"/>
    <n v="121.22"/>
    <n v="74434.5"/>
    <n v="511.09"/>
    <n v="100"/>
  </r>
  <r>
    <x v="141"/>
    <s v="NOR"/>
    <x v="1"/>
    <x v="7"/>
    <n v="134.94"/>
    <n v="0"/>
    <n v="1.17"/>
    <n v="8.34"/>
    <n v="136.11000000000001"/>
    <n v="85502.27"/>
    <n v="553.72"/>
    <n v="100"/>
  </r>
  <r>
    <x v="141"/>
    <s v="NOR"/>
    <x v="1"/>
    <x v="8"/>
    <n v="140.35"/>
    <n v="0"/>
    <n v="0.84"/>
    <n v="1.45"/>
    <n v="141.19"/>
    <n v="97503.54"/>
    <n v="561.74"/>
    <n v="100"/>
  </r>
  <r>
    <x v="141"/>
    <s v="NOR"/>
    <x v="1"/>
    <x v="9"/>
    <n v="126.48"/>
    <n v="0"/>
    <n v="4.49"/>
    <n v="-8.1"/>
    <n v="130.97"/>
    <n v="80347.570000000007"/>
    <n v="516.21"/>
    <n v="100"/>
  </r>
  <r>
    <x v="141"/>
    <s v="NOR"/>
    <x v="1"/>
    <x v="10"/>
    <n v="117.96"/>
    <n v="0"/>
    <n v="5.18"/>
    <n v="-3.31"/>
    <n v="123.14"/>
    <n v="88163.21"/>
    <n v="499.14"/>
    <n v="100"/>
  </r>
  <r>
    <x v="141"/>
    <s v="NOR"/>
    <x v="1"/>
    <x v="11"/>
    <n v="121.91"/>
    <n v="0"/>
    <n v="4.0199999999999996"/>
    <n v="1.06"/>
    <n v="125.93"/>
    <n v="101221.81"/>
    <n v="504.42"/>
    <n v="100"/>
  </r>
  <r>
    <x v="141"/>
    <s v="NOR"/>
    <x v="1"/>
    <x v="12"/>
    <n v="143.59"/>
    <n v="0"/>
    <n v="2.59"/>
    <n v="11.39"/>
    <n v="146.18"/>
    <n v="102175.92"/>
    <n v="561.88"/>
    <n v="100"/>
  </r>
  <r>
    <x v="141"/>
    <s v="NOR"/>
    <x v="1"/>
    <x v="13"/>
    <n v="130.41999999999999"/>
    <n v="0"/>
    <n v="2.72"/>
    <n v="-6.73"/>
    <n v="133.13999999999999"/>
    <n v="103553.84"/>
    <n v="524.07000000000005"/>
    <n v="100"/>
  </r>
  <r>
    <x v="141"/>
    <s v="NOR"/>
    <x v="1"/>
    <x v="14"/>
    <n v="137.94"/>
    <n v="0"/>
    <n v="2.94"/>
    <n v="3.59"/>
    <n v="140.88"/>
    <n v="97666.7"/>
    <n v="542.89"/>
    <n v="100"/>
  </r>
  <r>
    <x v="141"/>
    <s v="NOR"/>
    <x v="1"/>
    <x v="15"/>
    <n v="140.07"/>
    <n v="0"/>
    <n v="2.93"/>
    <n v="1.35"/>
    <n v="143"/>
    <n v="74809.97"/>
    <n v="550.20000000000005"/>
    <n v="100"/>
  </r>
  <r>
    <x v="141"/>
    <s v="NOR"/>
    <x v="1"/>
    <x v="16"/>
    <n v="145.15"/>
    <n v="0"/>
    <n v="2.88"/>
    <n v="1.51"/>
    <n v="148.03"/>
    <n v="70867.360000000001"/>
    <n v="558.52"/>
    <n v="100"/>
  </r>
  <r>
    <x v="141"/>
    <s v="NOR"/>
    <x v="1"/>
    <x v="17"/>
    <n v="145.47999999999999"/>
    <n v="0"/>
    <n v="2.79"/>
    <n v="0.46"/>
    <n v="148.27000000000001"/>
    <n v="76131.839999999997"/>
    <n v="561.08000000000004"/>
    <n v="100"/>
  </r>
  <r>
    <x v="141"/>
    <s v="NOR"/>
    <x v="1"/>
    <x v="18"/>
    <n v="143.05000000000001"/>
    <n v="0"/>
    <n v="2.89"/>
    <n v="-1.52"/>
    <n v="145.94"/>
    <n v="82792.84"/>
    <n v="552.54"/>
    <n v="100"/>
  </r>
  <r>
    <x v="141"/>
    <s v="NOR"/>
    <x v="1"/>
    <x v="19"/>
    <n v="131.07"/>
    <n v="0"/>
    <n v="2.76"/>
    <n v="-6.47"/>
    <n v="133.83000000000001"/>
    <n v="76430.59"/>
    <n v="516.77"/>
    <n v="100"/>
  </r>
  <r>
    <x v="141"/>
    <s v="NOR"/>
    <x v="1"/>
    <x v="20"/>
    <n v="152.03"/>
    <n v="0"/>
    <n v="2.29"/>
    <n v="7.85"/>
    <n v="154.32"/>
    <n v="68340.02"/>
    <n v="557.35"/>
    <n v="100"/>
  </r>
  <r>
    <x v="141"/>
    <s v="NOR"/>
    <x v="1"/>
    <x v="21"/>
    <n v="156.06"/>
    <n v="0"/>
    <n v="1.07"/>
    <n v="2"/>
    <n v="157.13"/>
    <n v="93072.89"/>
    <n v="568.48"/>
    <n v="100"/>
  </r>
  <r>
    <x v="141"/>
    <s v="NOR"/>
    <x v="1"/>
    <x v="22"/>
    <n v="144.55000000000001"/>
    <n v="0"/>
    <n v="1.97"/>
    <n v="-6.29"/>
    <n v="146.52000000000001"/>
    <n v="108798.45"/>
    <n v="532.71"/>
    <n v="100"/>
  </r>
  <r>
    <x v="142"/>
    <s v="OMN"/>
    <x v="0"/>
    <x v="5"/>
    <n v="0"/>
    <n v="0"/>
    <n v="12.65"/>
    <n v="10.35"/>
    <n v="12.65"/>
    <n v="14434.86"/>
    <n v="156.05000000000001"/>
    <n v="99.9"/>
  </r>
  <r>
    <x v="142"/>
    <s v="OMN"/>
    <x v="0"/>
    <x v="6"/>
    <n v="0"/>
    <n v="0"/>
    <n v="13.29"/>
    <n v="9.2200000000000006"/>
    <n v="13.29"/>
    <n v="16930.86"/>
    <n v="170.44"/>
    <n v="99.9"/>
  </r>
  <r>
    <x v="142"/>
    <s v="OMN"/>
    <x v="0"/>
    <x v="0"/>
    <n v="0"/>
    <n v="0"/>
    <n v="9.11"/>
    <n v="41.09"/>
    <n v="9.11"/>
    <n v="9753.85"/>
    <n v="110.92"/>
    <n v="100"/>
  </r>
  <r>
    <x v="142"/>
    <s v="OMN"/>
    <x v="0"/>
    <x v="1"/>
    <n v="0"/>
    <n v="0"/>
    <n v="9.74"/>
    <n v="11.03"/>
    <n v="9.74"/>
    <n v="9611.9599999999991"/>
    <n v="123.16"/>
    <n v="100"/>
  </r>
  <r>
    <x v="142"/>
    <s v="OMN"/>
    <x v="0"/>
    <x v="2"/>
    <n v="0"/>
    <n v="0"/>
    <n v="10.33"/>
    <n v="6.46"/>
    <n v="10.33"/>
    <n v="9869.1299999999992"/>
    <n v="131.11000000000001"/>
    <n v="100"/>
  </r>
  <r>
    <x v="142"/>
    <s v="OMN"/>
    <x v="0"/>
    <x v="3"/>
    <n v="0"/>
    <n v="0"/>
    <n v="10.71"/>
    <n v="3.78"/>
    <n v="10.71"/>
    <n v="10463.540000000001"/>
    <n v="136.08000000000001"/>
    <n v="100"/>
  </r>
  <r>
    <x v="142"/>
    <s v="OMN"/>
    <x v="0"/>
    <x v="4"/>
    <n v="0"/>
    <n v="0"/>
    <n v="11.5"/>
    <n v="3.92"/>
    <n v="11.5"/>
    <n v="11800.85"/>
    <n v="141.41"/>
    <n v="100"/>
  </r>
  <r>
    <x v="142"/>
    <s v="OMN"/>
    <x v="0"/>
    <x v="7"/>
    <n v="0"/>
    <n v="0"/>
    <n v="14.17"/>
    <n v="0.85"/>
    <n v="14.17"/>
    <n v="18792.650000000001"/>
    <n v="171.89"/>
    <n v="100"/>
  </r>
  <r>
    <x v="142"/>
    <s v="OMN"/>
    <x v="0"/>
    <x v="8"/>
    <n v="0"/>
    <n v="0"/>
    <n v="16.05"/>
    <n v="16.809999999999999"/>
    <n v="16.05"/>
    <n v="26576.78"/>
    <n v="200.78"/>
    <n v="100"/>
  </r>
  <r>
    <x v="142"/>
    <s v="OMN"/>
    <x v="0"/>
    <x v="9"/>
    <n v="0"/>
    <n v="0"/>
    <n v="18.45"/>
    <n v="-0.79"/>
    <n v="18.45"/>
    <n v="20655.919999999998"/>
    <n v="199.2"/>
    <n v="100"/>
  </r>
  <r>
    <x v="142"/>
    <s v="OMN"/>
    <x v="0"/>
    <x v="10"/>
    <n v="0"/>
    <n v="0"/>
    <n v="19.809999999999999"/>
    <n v="18.940000000000001"/>
    <n v="19.809999999999999"/>
    <n v="23570.18"/>
    <n v="236.93"/>
    <n v="100"/>
  </r>
  <r>
    <x v="142"/>
    <s v="OMN"/>
    <x v="0"/>
    <x v="11"/>
    <n v="0"/>
    <n v="0"/>
    <n v="21.87"/>
    <n v="9.6"/>
    <n v="21.87"/>
    <n v="25188.01"/>
    <n v="259.68"/>
    <n v="100"/>
  </r>
  <r>
    <x v="142"/>
    <s v="OMN"/>
    <x v="0"/>
    <x v="12"/>
    <n v="0"/>
    <n v="0"/>
    <n v="25.02"/>
    <n v="9.1"/>
    <n v="25.02"/>
    <n v="24642.3"/>
    <n v="283.3"/>
    <n v="100"/>
  </r>
  <r>
    <x v="142"/>
    <s v="OMN"/>
    <x v="0"/>
    <x v="13"/>
    <n v="0"/>
    <n v="0"/>
    <n v="26.24"/>
    <n v="12.07"/>
    <n v="26.24"/>
    <n v="23458.02"/>
    <n v="317.48"/>
    <n v="100"/>
  </r>
  <r>
    <x v="142"/>
    <s v="OMN"/>
    <x v="0"/>
    <x v="14"/>
    <n v="0"/>
    <n v="0"/>
    <n v="29.13"/>
    <n v="-0.53"/>
    <n v="29.13"/>
    <n v="23160.65"/>
    <n v="315.8"/>
    <n v="100"/>
  </r>
  <r>
    <x v="142"/>
    <s v="OMN"/>
    <x v="0"/>
    <x v="15"/>
    <n v="0"/>
    <n v="0"/>
    <n v="32.75"/>
    <n v="6.79"/>
    <n v="32.75"/>
    <n v="18808.310000000001"/>
    <n v="337.25"/>
    <n v="100"/>
  </r>
  <r>
    <x v="142"/>
    <s v="OMN"/>
    <x v="0"/>
    <x v="16"/>
    <n v="0"/>
    <n v="0"/>
    <n v="34.229999999999997"/>
    <n v="0.37"/>
    <n v="34.229999999999997"/>
    <n v="17110.189999999999"/>
    <n v="338.49"/>
    <n v="100"/>
  </r>
  <r>
    <x v="142"/>
    <s v="OMN"/>
    <x v="0"/>
    <x v="17"/>
    <n v="0.02"/>
    <n v="0"/>
    <n v="36.130000000000003"/>
    <n v="4.4000000000000004"/>
    <n v="36.15"/>
    <n v="17820.07"/>
    <n v="353.38"/>
    <n v="100"/>
  </r>
  <r>
    <x v="142"/>
    <s v="OMN"/>
    <x v="0"/>
    <x v="18"/>
    <n v="0.02"/>
    <n v="0"/>
    <n v="37.71"/>
    <n v="6.33"/>
    <n v="37.729999999999997"/>
    <n v="19901.759999999998"/>
    <n v="375.74"/>
    <n v="100"/>
  </r>
  <r>
    <x v="142"/>
    <s v="OMN"/>
    <x v="0"/>
    <x v="19"/>
    <n v="0.02"/>
    <n v="0"/>
    <n v="38.83"/>
    <n v="-0.69"/>
    <n v="38.85"/>
    <n v="19180.189999999999"/>
    <n v="373.15"/>
    <n v="100"/>
  </r>
  <r>
    <x v="142"/>
    <s v="OMN"/>
    <x v="0"/>
    <x v="20"/>
    <n v="0.21"/>
    <n v="0"/>
    <n v="38.33"/>
    <n v="-3.39"/>
    <n v="38.54"/>
    <n v="16784.86"/>
    <n v="360.49"/>
    <n v="100"/>
  </r>
  <r>
    <x v="142"/>
    <s v="OMN"/>
    <x v="0"/>
    <x v="21"/>
    <n v="0.26"/>
    <n v="0"/>
    <n v="41.02"/>
    <n v="9.1300000000000008"/>
    <n v="41.28"/>
    <n v="19403.46"/>
    <n v="393.39"/>
    <n v="100"/>
  </r>
  <r>
    <x v="142"/>
    <s v="OMN"/>
    <x v="0"/>
    <x v="22"/>
    <n v="0.27"/>
    <n v="0"/>
    <n v="42.78"/>
    <n v="5.98"/>
    <n v="43.05"/>
    <n v="23665.64"/>
    <n v="416.91"/>
    <n v="100"/>
  </r>
  <r>
    <x v="143"/>
    <s v="PAK"/>
    <x v="0"/>
    <x v="0"/>
    <n v="17.190000000000001"/>
    <n v="0.38"/>
    <n v="48.92"/>
    <n v="2.12"/>
    <n v="66.489999999999995"/>
    <n v="642.34"/>
    <n v="483.75"/>
    <n v="72.8"/>
  </r>
  <r>
    <x v="143"/>
    <s v="PAK"/>
    <x v="0"/>
    <x v="1"/>
    <n v="18.940000000000001"/>
    <n v="1.98"/>
    <n v="51.19"/>
    <n v="2.36"/>
    <n v="72.11"/>
    <n v="609.94000000000005"/>
    <n v="495.15"/>
    <n v="73.900000000000006"/>
  </r>
  <r>
    <x v="143"/>
    <s v="PAK"/>
    <x v="0"/>
    <x v="2"/>
    <n v="22.35"/>
    <n v="1.8"/>
    <n v="51.62"/>
    <n v="3.83"/>
    <n v="75.77"/>
    <n v="599.94000000000005"/>
    <n v="514.11"/>
    <n v="74.900000000000006"/>
  </r>
  <r>
    <x v="143"/>
    <s v="PAK"/>
    <x v="0"/>
    <x v="3"/>
    <n v="28.14"/>
    <n v="1.81"/>
    <n v="52.13"/>
    <n v="8.91"/>
    <n v="82.08"/>
    <n v="672.44"/>
    <n v="559.92999999999995"/>
    <n v="76"/>
  </r>
  <r>
    <x v="143"/>
    <s v="PAK"/>
    <x v="0"/>
    <x v="4"/>
    <n v="26.87"/>
    <n v="1.93"/>
    <n v="57.16"/>
    <n v="11.28"/>
    <n v="85.96"/>
    <n v="771.9"/>
    <n v="623.05999999999995"/>
    <n v="77"/>
  </r>
  <r>
    <x v="143"/>
    <s v="PAK"/>
    <x v="0"/>
    <x v="5"/>
    <n v="31.86"/>
    <n v="2.41"/>
    <n v="60.29"/>
    <n v="3.76"/>
    <n v="94.56"/>
    <n v="827.62"/>
    <n v="646.48"/>
    <n v="78.099999999999994"/>
  </r>
  <r>
    <x v="143"/>
    <s v="PAK"/>
    <x v="0"/>
    <x v="6"/>
    <n v="33.01"/>
    <n v="2.5499999999999998"/>
    <n v="63.97"/>
    <n v="5.39"/>
    <n v="99.53"/>
    <n v="900.87"/>
    <n v="681.33"/>
    <n v="79.099999999999994"/>
  </r>
  <r>
    <x v="143"/>
    <s v="PAK"/>
    <x v="0"/>
    <x v="7"/>
    <n v="29.96"/>
    <n v="2.31"/>
    <n v="63.88"/>
    <n v="6.32"/>
    <n v="96.15"/>
    <n v="998.09"/>
    <n v="724.41"/>
    <n v="80.2"/>
  </r>
  <r>
    <x v="143"/>
    <s v="PAK"/>
    <x v="0"/>
    <x v="8"/>
    <n v="29.06"/>
    <n v="1.74"/>
    <n v="62.21"/>
    <n v="0.5"/>
    <n v="93.01"/>
    <n v="1067.04"/>
    <n v="728"/>
    <n v="81.400000000000006"/>
  </r>
  <r>
    <x v="143"/>
    <s v="PAK"/>
    <x v="0"/>
    <x v="9"/>
    <n v="29.1"/>
    <n v="2.64"/>
    <n v="64.37"/>
    <n v="1.32"/>
    <n v="96.11"/>
    <n v="963.79"/>
    <n v="737.61"/>
    <n v="82.5"/>
  </r>
  <r>
    <x v="143"/>
    <s v="PAK"/>
    <x v="0"/>
    <x v="10"/>
    <n v="32.82"/>
    <n v="2.56"/>
    <n v="59.16"/>
    <n v="0.43"/>
    <n v="94.54"/>
    <n v="987.3"/>
    <n v="740.76"/>
    <n v="87.1"/>
  </r>
  <r>
    <x v="143"/>
    <s v="PAK"/>
    <x v="0"/>
    <x v="11"/>
    <n v="29.68"/>
    <n v="3.84"/>
    <n v="61.31"/>
    <n v="-7.0000000000000007E-2"/>
    <n v="94.83"/>
    <n v="1131.74"/>
    <n v="740.26"/>
    <n v="87.8"/>
  </r>
  <r>
    <x v="143"/>
    <s v="PAK"/>
    <x v="0"/>
    <x v="12"/>
    <n v="31.11"/>
    <n v="5.27"/>
    <n v="61.72"/>
    <n v="-7.08"/>
    <n v="98.1"/>
    <n v="1204.3599999999999"/>
    <n v="687.84"/>
    <n v="88.6"/>
  </r>
  <r>
    <x v="143"/>
    <s v="PAK"/>
    <x v="0"/>
    <x v="13"/>
    <n v="33.76"/>
    <n v="4.4000000000000004"/>
    <n v="66.72"/>
    <n v="9.2899999999999991"/>
    <n v="104.88"/>
    <n v="1225.43"/>
    <n v="751.74"/>
    <n v="89.3"/>
  </r>
  <r>
    <x v="143"/>
    <s v="PAK"/>
    <x v="0"/>
    <x v="14"/>
    <n v="35.43"/>
    <n v="4.58"/>
    <n v="67.900000000000006"/>
    <n v="3.22"/>
    <n v="107.91"/>
    <n v="1266.6099999999999"/>
    <n v="775.94"/>
    <n v="90.1"/>
  </r>
  <r>
    <x v="143"/>
    <s v="PAK"/>
    <x v="0"/>
    <x v="15"/>
    <n v="37.950000000000003"/>
    <n v="4.33"/>
    <n v="70.510000000000005"/>
    <n v="5.15"/>
    <n v="112.79"/>
    <n v="1380.47"/>
    <n v="815.86"/>
    <n v="91"/>
  </r>
  <r>
    <x v="143"/>
    <s v="PAK"/>
    <x v="0"/>
    <x v="16"/>
    <n v="35.85"/>
    <n v="5.44"/>
    <n v="81.61"/>
    <n v="-33.54"/>
    <n v="122.9"/>
    <n v="1424.69"/>
    <n v="542.20000000000005"/>
    <n v="91.8"/>
  </r>
  <r>
    <x v="143"/>
    <s v="PAK"/>
    <x v="0"/>
    <x v="17"/>
    <n v="32.64"/>
    <n v="8.11"/>
    <n v="89.61"/>
    <n v="73.55"/>
    <n v="130.36000000000001"/>
    <n v="1519.23"/>
    <n v="941"/>
    <n v="92.7"/>
  </r>
  <r>
    <x v="143"/>
    <s v="PAK"/>
    <x v="0"/>
    <x v="18"/>
    <n v="33.130000000000003"/>
    <n v="9.2899999999999991"/>
    <n v="86.6"/>
    <n v="3.19"/>
    <n v="129.02000000000001"/>
    <n v="1569.34"/>
    <n v="971.03"/>
    <n v="93.4"/>
  </r>
  <r>
    <x v="143"/>
    <s v="PAK"/>
    <x v="0"/>
    <x v="19"/>
    <n v="39.1"/>
    <n v="9.07"/>
    <n v="85.12"/>
    <n v="1.18"/>
    <n v="133.29"/>
    <n v="1390.42"/>
    <n v="982.52"/>
    <n v="93.9"/>
  </r>
  <r>
    <x v="143"/>
    <s v="PAK"/>
    <x v="0"/>
    <x v="20"/>
    <n v="39.229999999999997"/>
    <n v="9.64"/>
    <n v="94.22"/>
    <n v="-0.54"/>
    <n v="143.09"/>
    <n v="1278.4000000000001"/>
    <n v="977.22"/>
    <n v="94.5"/>
  </r>
  <r>
    <x v="143"/>
    <s v="PAK"/>
    <x v="0"/>
    <x v="21"/>
    <n v="39.79"/>
    <n v="15.74"/>
    <n v="102.14"/>
    <n v="10.91"/>
    <n v="157.66999999999999"/>
    <n v="1455.32"/>
    <n v="1083.79"/>
    <n v="94.9"/>
  </r>
  <r>
    <x v="143"/>
    <s v="PAK"/>
    <x v="0"/>
    <x v="22"/>
    <n v="40.98"/>
    <n v="22.28"/>
    <n v="105.27"/>
    <n v="-7.85"/>
    <n v="168.53"/>
    <n v="1538.32"/>
    <n v="998.71"/>
    <n v="95"/>
  </r>
  <r>
    <x v="144"/>
    <s v="PSE"/>
    <x v="0"/>
    <x v="0"/>
    <n v="0"/>
    <n v="0"/>
    <n v="0.03"/>
    <n v="31.28"/>
    <n v="0.03"/>
    <n v="1476.17"/>
    <n v="5.76"/>
    <n v="99.7"/>
  </r>
  <r>
    <x v="144"/>
    <s v="PSE"/>
    <x v="0"/>
    <x v="1"/>
    <n v="0"/>
    <n v="0"/>
    <n v="0.04"/>
    <n v="35.68"/>
    <n v="0.04"/>
    <n v="1335.55"/>
    <n v="7.82"/>
    <n v="99.1"/>
  </r>
  <r>
    <x v="144"/>
    <s v="PSE"/>
    <x v="0"/>
    <x v="2"/>
    <n v="0"/>
    <n v="0"/>
    <n v="0.15"/>
    <n v="-7.41"/>
    <n v="0.15"/>
    <n v="1156.22"/>
    <n v="7.24"/>
    <n v="99.2"/>
  </r>
  <r>
    <x v="144"/>
    <s v="PSE"/>
    <x v="0"/>
    <x v="3"/>
    <n v="0"/>
    <n v="0"/>
    <n v="0.34"/>
    <n v="7.27"/>
    <n v="0.34"/>
    <n v="1257.7"/>
    <n v="7.77"/>
    <n v="99.1"/>
  </r>
  <r>
    <x v="144"/>
    <s v="PSE"/>
    <x v="0"/>
    <x v="4"/>
    <n v="0"/>
    <n v="0"/>
    <n v="0.4"/>
    <n v="52.09"/>
    <n v="0.4"/>
    <n v="1422.19"/>
    <n v="11.82"/>
    <n v="99.5"/>
  </r>
  <r>
    <x v="144"/>
    <s v="PSE"/>
    <x v="0"/>
    <x v="5"/>
    <n v="0"/>
    <n v="0"/>
    <n v="0.5"/>
    <n v="22.55"/>
    <n v="0.5"/>
    <n v="1543.7"/>
    <n v="14.48"/>
    <n v="99.6"/>
  </r>
  <r>
    <x v="144"/>
    <s v="PSE"/>
    <x v="0"/>
    <x v="6"/>
    <n v="0"/>
    <n v="0"/>
    <n v="0.35"/>
    <n v="-11.7"/>
    <n v="0.35"/>
    <n v="1570.1"/>
    <n v="12.79"/>
    <n v="99.7"/>
  </r>
  <r>
    <x v="144"/>
    <s v="PSE"/>
    <x v="0"/>
    <x v="7"/>
    <n v="0"/>
    <n v="0"/>
    <n v="0.42"/>
    <n v="2.99"/>
    <n v="0.42"/>
    <n v="1664.25"/>
    <n v="13.17"/>
    <n v="98.8"/>
  </r>
  <r>
    <x v="144"/>
    <s v="PSE"/>
    <x v="0"/>
    <x v="8"/>
    <n v="0"/>
    <n v="0"/>
    <n v="0.43"/>
    <n v="-4.09"/>
    <n v="0.43"/>
    <n v="2035.2"/>
    <n v="12.63"/>
    <n v="99.8"/>
  </r>
  <r>
    <x v="144"/>
    <s v="PSE"/>
    <x v="0"/>
    <x v="9"/>
    <n v="0"/>
    <n v="0"/>
    <n v="0.5"/>
    <n v="2.57"/>
    <n v="0.5"/>
    <n v="2191.7800000000002"/>
    <n v="12.95"/>
    <n v="99.9"/>
  </r>
  <r>
    <x v="144"/>
    <s v="PSE"/>
    <x v="0"/>
    <x v="10"/>
    <n v="0"/>
    <n v="0"/>
    <n v="0.47"/>
    <n v="-0.05"/>
    <n v="0.47"/>
    <n v="2557.08"/>
    <n v="12.95"/>
    <n v="99.9"/>
  </r>
  <r>
    <x v="144"/>
    <s v="PSE"/>
    <x v="0"/>
    <x v="11"/>
    <n v="0"/>
    <n v="0"/>
    <n v="0.56999999999999995"/>
    <n v="11.19"/>
    <n v="0.56999999999999995"/>
    <n v="2880.8"/>
    <n v="14.4"/>
    <n v="99.7"/>
  </r>
  <r>
    <x v="144"/>
    <s v="PSE"/>
    <x v="0"/>
    <x v="12"/>
    <n v="0"/>
    <n v="0"/>
    <n v="0.46"/>
    <n v="0.05"/>
    <n v="0.46"/>
    <n v="3067.44"/>
    <n v="14.4"/>
    <n v="99.8"/>
  </r>
  <r>
    <x v="144"/>
    <s v="PSE"/>
    <x v="0"/>
    <x v="13"/>
    <n v="0"/>
    <n v="0"/>
    <n v="0.53"/>
    <n v="6.21"/>
    <n v="0.53"/>
    <n v="3315.3"/>
    <n v="15.3"/>
    <n v="99.9"/>
  </r>
  <r>
    <x v="144"/>
    <s v="PSE"/>
    <x v="0"/>
    <x v="14"/>
    <n v="0"/>
    <n v="0"/>
    <n v="0.34"/>
    <n v="7.88"/>
    <n v="0.34"/>
    <n v="3352.11"/>
    <n v="16.5"/>
    <n v="99.9"/>
  </r>
  <r>
    <x v="144"/>
    <s v="PSE"/>
    <x v="0"/>
    <x v="15"/>
    <n v="0.01"/>
    <n v="0"/>
    <n v="0.51"/>
    <n v="11.02"/>
    <n v="0.52"/>
    <n v="3272.15"/>
    <n v="18.32"/>
    <n v="99.9"/>
  </r>
  <r>
    <x v="144"/>
    <s v="PSE"/>
    <x v="0"/>
    <x v="17"/>
    <n v="0.05"/>
    <n v="0"/>
    <n v="0.5"/>
    <n v="0.38"/>
    <n v="0.55000000000000004"/>
    <n v="3620.36"/>
    <n v="19.309999999999999"/>
    <n v="99.9"/>
  </r>
  <r>
    <x v="144"/>
    <s v="PSE"/>
    <x v="0"/>
    <x v="16"/>
    <n v="0.04"/>
    <n v="0"/>
    <n v="0.49"/>
    <n v="5"/>
    <n v="0.53"/>
    <n v="3527.61"/>
    <n v="19.239999999999998"/>
    <n v="100"/>
  </r>
  <r>
    <x v="144"/>
    <s v="PSE"/>
    <x v="0"/>
    <x v="18"/>
    <n v="0.06"/>
    <n v="0"/>
    <n v="0.36"/>
    <n v="1.95"/>
    <n v="0.42"/>
    <n v="3562.33"/>
    <n v="19.690000000000001"/>
    <n v="100"/>
  </r>
  <r>
    <x v="144"/>
    <s v="PSE"/>
    <x v="0"/>
    <x v="19"/>
    <n v="0.12"/>
    <n v="0"/>
    <n v="0.69"/>
    <n v="4.38"/>
    <n v="0.81"/>
    <n v="3656.86"/>
    <n v="20.55"/>
    <n v="100"/>
  </r>
  <r>
    <x v="144"/>
    <s v="PSE"/>
    <x v="0"/>
    <x v="20"/>
    <n v="0.18"/>
    <n v="0"/>
    <n v="0.66"/>
    <n v="-2.5499999999999998"/>
    <n v="0.84"/>
    <n v="3233.57"/>
    <n v="20.03"/>
    <n v="100"/>
  </r>
  <r>
    <x v="144"/>
    <s v="PSE"/>
    <x v="0"/>
    <x v="21"/>
    <n v="0.2"/>
    <n v="0"/>
    <n v="0.69"/>
    <n v="2.5"/>
    <n v="0.89"/>
    <n v="3678.64"/>
    <n v="20.53"/>
    <n v="100"/>
  </r>
  <r>
    <x v="144"/>
    <s v="PSE"/>
    <x v="0"/>
    <x v="22"/>
    <n v="0.21"/>
    <n v="0"/>
    <n v="0.72"/>
    <n v="0"/>
    <n v="0.93"/>
    <n v="3799.96"/>
    <m/>
    <n v="100"/>
  </r>
  <r>
    <x v="145"/>
    <s v="PAN"/>
    <x v="4"/>
    <x v="0"/>
    <n v="3.44"/>
    <n v="0"/>
    <n v="1.45"/>
    <n v="57.97"/>
    <n v="4.8899999999999997"/>
    <n v="3975.09"/>
    <n v="67.069999999999993"/>
    <n v="81.400000000000006"/>
  </r>
  <r>
    <x v="145"/>
    <s v="PAN"/>
    <x v="4"/>
    <x v="1"/>
    <n v="2.52"/>
    <n v="0"/>
    <n v="2.6"/>
    <n v="1.64"/>
    <n v="5.12"/>
    <n v="3991.78"/>
    <n v="68.16"/>
    <n v="81.5"/>
  </r>
  <r>
    <x v="145"/>
    <s v="PAN"/>
    <x v="4"/>
    <x v="2"/>
    <n v="3.42"/>
    <n v="0"/>
    <n v="1.87"/>
    <n v="-1.2"/>
    <n v="5.29"/>
    <n v="4090.59"/>
    <n v="67.34"/>
    <n v="82.1"/>
  </r>
  <r>
    <x v="145"/>
    <s v="PAN"/>
    <x v="4"/>
    <x v="3"/>
    <n v="2.84"/>
    <n v="0"/>
    <n v="2.73"/>
    <n v="0.85"/>
    <n v="5.57"/>
    <n v="4264.66"/>
    <n v="67.91"/>
    <n v="87.8"/>
  </r>
  <r>
    <x v="145"/>
    <s v="PAN"/>
    <x v="4"/>
    <x v="4"/>
    <n v="3.8"/>
    <n v="0"/>
    <n v="1.96"/>
    <n v="1.97"/>
    <n v="5.76"/>
    <n v="4644.57"/>
    <n v="69.25"/>
    <n v="83.4"/>
  </r>
  <r>
    <x v="145"/>
    <s v="PAN"/>
    <x v="4"/>
    <x v="5"/>
    <n v="3.74"/>
    <n v="0"/>
    <n v="2.08"/>
    <n v="-0.1"/>
    <n v="5.82"/>
    <n v="5017.74"/>
    <n v="69.19"/>
    <n v="84.1"/>
  </r>
  <r>
    <x v="145"/>
    <s v="PAN"/>
    <x v="4"/>
    <x v="6"/>
    <n v="3.6"/>
    <n v="0"/>
    <n v="2.38"/>
    <n v="8.58"/>
    <n v="5.98"/>
    <n v="5528.77"/>
    <n v="75.13"/>
    <n v="84.8"/>
  </r>
  <r>
    <x v="145"/>
    <s v="PAN"/>
    <x v="4"/>
    <x v="7"/>
    <n v="3.73"/>
    <n v="0"/>
    <n v="2.73"/>
    <n v="-5.63"/>
    <n v="6.46"/>
    <n v="6317.82"/>
    <n v="70.900000000000006"/>
    <n v="85.5"/>
  </r>
  <r>
    <x v="145"/>
    <s v="PAN"/>
    <x v="4"/>
    <x v="8"/>
    <n v="3.99"/>
    <n v="0"/>
    <n v="2.44"/>
    <n v="17.14"/>
    <n v="6.43"/>
    <n v="7347.59"/>
    <n v="83.06"/>
    <n v="86.3"/>
  </r>
  <r>
    <x v="145"/>
    <s v="PAN"/>
    <x v="4"/>
    <x v="9"/>
    <n v="3.92"/>
    <n v="0"/>
    <n v="2.99"/>
    <n v="-3.11"/>
    <n v="6.91"/>
    <n v="7796.93"/>
    <n v="80.47"/>
    <n v="87"/>
  </r>
  <r>
    <x v="145"/>
    <s v="PAN"/>
    <x v="4"/>
    <x v="10"/>
    <n v="4.21"/>
    <n v="0"/>
    <n v="3.17"/>
    <n v="13.44"/>
    <n v="7.38"/>
    <n v="8331.4599999999991"/>
    <n v="91.29"/>
    <n v="86.9"/>
  </r>
  <r>
    <x v="145"/>
    <s v="PAN"/>
    <x v="4"/>
    <x v="11"/>
    <n v="4.12"/>
    <n v="0"/>
    <n v="3.7"/>
    <n v="0.87"/>
    <n v="7.82"/>
    <n v="9662.2999999999993"/>
    <n v="92.08"/>
    <n v="88.6"/>
  </r>
  <r>
    <x v="145"/>
    <s v="PAN"/>
    <x v="4"/>
    <x v="12"/>
    <n v="5.42"/>
    <n v="0"/>
    <n v="3.19"/>
    <n v="11.01"/>
    <n v="8.61"/>
    <n v="11064.81"/>
    <n v="102.22"/>
    <n v="89.3"/>
  </r>
  <r>
    <x v="145"/>
    <s v="PAN"/>
    <x v="4"/>
    <x v="13"/>
    <n v="5.18"/>
    <n v="0"/>
    <n v="3.77"/>
    <n v="-1.58"/>
    <n v="8.9499999999999993"/>
    <n v="12273.32"/>
    <n v="100.6"/>
    <n v="89.1"/>
  </r>
  <r>
    <x v="145"/>
    <s v="PAN"/>
    <x v="4"/>
    <x v="14"/>
    <n v="5.19"/>
    <n v="0"/>
    <n v="4.1100000000000003"/>
    <n v="2.2599999999999998"/>
    <n v="9.3000000000000007"/>
    <n v="13213.2"/>
    <n v="102.88"/>
    <n v="90.8"/>
  </r>
  <r>
    <x v="145"/>
    <s v="PAN"/>
    <x v="4"/>
    <x v="15"/>
    <n v="6.73"/>
    <n v="0"/>
    <n v="3.57"/>
    <n v="9.24"/>
    <n v="10.3"/>
    <n v="14082.65"/>
    <n v="112.38"/>
    <n v="91.6"/>
  </r>
  <r>
    <x v="145"/>
    <s v="PAN"/>
    <x v="4"/>
    <x v="16"/>
    <n v="7.25"/>
    <n v="0"/>
    <n v="3.63"/>
    <n v="5.67"/>
    <n v="10.88"/>
    <n v="14832.36"/>
    <n v="118.76"/>
    <n v="92.4"/>
  </r>
  <r>
    <x v="145"/>
    <s v="PAN"/>
    <x v="4"/>
    <x v="17"/>
    <n v="7.93"/>
    <n v="0"/>
    <n v="3.11"/>
    <n v="7.55"/>
    <n v="11.04"/>
    <n v="15694.63"/>
    <n v="127.72"/>
    <n v="93.7"/>
  </r>
  <r>
    <x v="145"/>
    <s v="PAN"/>
    <x v="4"/>
    <x v="18"/>
    <n v="8.7100000000000009"/>
    <n v="0"/>
    <n v="2.4900000000000002"/>
    <n v="1.93"/>
    <n v="11.2"/>
    <n v="16151.33"/>
    <n v="130.19"/>
    <n v="93.8"/>
  </r>
  <r>
    <x v="145"/>
    <s v="PAN"/>
    <x v="4"/>
    <x v="19"/>
    <n v="6.14"/>
    <n v="0"/>
    <n v="5.5"/>
    <n v="-9.3699999999999992"/>
    <n v="11.64"/>
    <n v="16477.91"/>
    <n v="117.98"/>
    <n v="93.9"/>
  </r>
  <r>
    <x v="145"/>
    <s v="PAN"/>
    <x v="4"/>
    <x v="20"/>
    <n v="8.2799999999999994"/>
    <n v="0"/>
    <n v="2.66"/>
    <n v="0.61"/>
    <n v="10.94"/>
    <n v="13290.56"/>
    <n v="118.7"/>
    <n v="95.3"/>
  </r>
  <r>
    <x v="145"/>
    <s v="PAN"/>
    <x v="4"/>
    <x v="21"/>
    <n v="9.49"/>
    <n v="0"/>
    <n v="2.62"/>
    <n v="-0.78"/>
    <n v="12.11"/>
    <n v="15509.81"/>
    <n v="117.78"/>
    <n v="95.3"/>
  </r>
  <r>
    <x v="145"/>
    <s v="PAN"/>
    <x v="4"/>
    <x v="22"/>
    <n v="10.45"/>
    <n v="0"/>
    <n v="2.91"/>
    <n v="0"/>
    <n v="13.36"/>
    <n v="17332.439999999999"/>
    <m/>
    <n v="95"/>
  </r>
  <r>
    <x v="146"/>
    <s v="PNG"/>
    <x v="3"/>
    <x v="0"/>
    <n v="0.92"/>
    <n v="0"/>
    <n v="1.25"/>
    <n v="13.95"/>
    <n v="2.17"/>
    <n v="635.96"/>
    <n v="15.13"/>
    <n v="12.4"/>
  </r>
  <r>
    <x v="146"/>
    <s v="PNG"/>
    <x v="3"/>
    <x v="1"/>
    <n v="0.92"/>
    <n v="0"/>
    <n v="1.76"/>
    <n v="14.37"/>
    <n v="2.68"/>
    <n v="537.85"/>
    <n v="17.309999999999999"/>
    <n v="12.7"/>
  </r>
  <r>
    <x v="146"/>
    <s v="PNG"/>
    <x v="3"/>
    <x v="2"/>
    <n v="0.92"/>
    <n v="0"/>
    <n v="1.95"/>
    <n v="4.6500000000000004"/>
    <n v="2.87"/>
    <n v="506.33"/>
    <n v="18.11"/>
    <n v="13.1"/>
  </r>
  <r>
    <x v="146"/>
    <s v="PNG"/>
    <x v="3"/>
    <x v="3"/>
    <n v="0.97"/>
    <n v="0"/>
    <n v="2.25"/>
    <n v="13.54"/>
    <n v="3.22"/>
    <n v="577.47"/>
    <n v="20.56"/>
    <n v="13.4"/>
  </r>
  <r>
    <x v="146"/>
    <s v="PNG"/>
    <x v="3"/>
    <x v="4"/>
    <n v="0.94"/>
    <n v="0"/>
    <n v="2.57"/>
    <n v="11.76"/>
    <n v="3.51"/>
    <n v="620.6"/>
    <n v="22.98"/>
    <n v="13.8"/>
  </r>
  <r>
    <x v="146"/>
    <s v="PNG"/>
    <x v="3"/>
    <x v="5"/>
    <n v="1.18"/>
    <n v="0"/>
    <n v="2.44"/>
    <n v="-3.37"/>
    <n v="3.62"/>
    <n v="744.49"/>
    <n v="22.21"/>
    <n v="14.1"/>
  </r>
  <r>
    <x v="146"/>
    <s v="PNG"/>
    <x v="3"/>
    <x v="6"/>
    <n v="1.1499999999999999"/>
    <n v="0"/>
    <n v="2.25"/>
    <n v="2.5"/>
    <n v="3.4"/>
    <n v="1238.18"/>
    <n v="22.76"/>
    <n v="12.4"/>
  </r>
  <r>
    <x v="146"/>
    <s v="PNG"/>
    <x v="3"/>
    <x v="7"/>
    <n v="1.25"/>
    <n v="0"/>
    <n v="2.1"/>
    <n v="7.77"/>
    <n v="3.35"/>
    <n v="1370.75"/>
    <n v="24.53"/>
    <n v="14.9"/>
  </r>
  <r>
    <x v="146"/>
    <s v="PNG"/>
    <x v="3"/>
    <x v="8"/>
    <n v="1.25"/>
    <n v="0"/>
    <n v="2.16"/>
    <n v="-11.05"/>
    <n v="3.41"/>
    <n v="1624.79"/>
    <n v="21.82"/>
    <n v="15.3"/>
  </r>
  <r>
    <x v="146"/>
    <s v="PNG"/>
    <x v="3"/>
    <x v="9"/>
    <n v="1.25"/>
    <n v="0"/>
    <n v="2.12"/>
    <n v="9.91"/>
    <n v="3.37"/>
    <n v="1568.83"/>
    <n v="23.98"/>
    <n v="17.2"/>
  </r>
  <r>
    <x v="146"/>
    <s v="PNG"/>
    <x v="3"/>
    <x v="10"/>
    <n v="1.25"/>
    <n v="0"/>
    <n v="2.2599999999999998"/>
    <n v="-9.33"/>
    <n v="3.51"/>
    <n v="1866.87"/>
    <n v="21.75"/>
    <n v="19.5"/>
  </r>
  <r>
    <x v="146"/>
    <s v="PNG"/>
    <x v="3"/>
    <x v="11"/>
    <n v="1.36"/>
    <n v="0"/>
    <n v="2.27"/>
    <n v="4.74"/>
    <n v="3.63"/>
    <n v="2288.38"/>
    <n v="22.78"/>
    <n v="17.3"/>
  </r>
  <r>
    <x v="146"/>
    <s v="PNG"/>
    <x v="3"/>
    <x v="12"/>
    <n v="1.37"/>
    <n v="0"/>
    <n v="2.36"/>
    <n v="-3.37"/>
    <n v="3.73"/>
    <n v="2635.09"/>
    <n v="22.01"/>
    <n v="17.5"/>
  </r>
  <r>
    <x v="146"/>
    <s v="PNG"/>
    <x v="3"/>
    <x v="13"/>
    <n v="1.41"/>
    <n v="0"/>
    <n v="2.6"/>
    <n v="2.3199999999999998"/>
    <n v="4.01"/>
    <n v="2560.77"/>
    <n v="22.52"/>
    <n v="17.8"/>
  </r>
  <r>
    <x v="146"/>
    <s v="PNG"/>
    <x v="3"/>
    <x v="14"/>
    <n v="1.43"/>
    <n v="0"/>
    <n v="2.85"/>
    <n v="5.86"/>
    <n v="4.28"/>
    <n v="2723.18"/>
    <n v="23.84"/>
    <n v="18.100000000000001"/>
  </r>
  <r>
    <x v="146"/>
    <s v="PNG"/>
    <x v="3"/>
    <x v="15"/>
    <n v="1.42"/>
    <n v="0"/>
    <n v="3.11"/>
    <n v="15.47"/>
    <n v="4.53"/>
    <n v="2484.6"/>
    <n v="27.53"/>
    <n v="18.399999999999999"/>
  </r>
  <r>
    <x v="146"/>
    <s v="PNG"/>
    <x v="3"/>
    <x v="16"/>
    <n v="1.42"/>
    <n v="0"/>
    <n v="3.35"/>
    <n v="6.15"/>
    <n v="4.7699999999999996"/>
    <n v="2316.39"/>
    <n v="29.22"/>
    <n v="13.5"/>
  </r>
  <r>
    <x v="146"/>
    <s v="PNG"/>
    <x v="3"/>
    <x v="17"/>
    <n v="1.21"/>
    <n v="0"/>
    <n v="3.14"/>
    <n v="-3.36"/>
    <n v="4.3499999999999996"/>
    <n v="2477.77"/>
    <n v="28.24"/>
    <n v="19.2"/>
  </r>
  <r>
    <x v="146"/>
    <s v="PNG"/>
    <x v="3"/>
    <x v="18"/>
    <n v="1.2"/>
    <n v="0"/>
    <n v="3.36"/>
    <n v="4.07"/>
    <n v="4.5599999999999996"/>
    <n v="2566.37"/>
    <n v="29.39"/>
    <n v="16.600000000000001"/>
  </r>
  <r>
    <x v="146"/>
    <s v="PNG"/>
    <x v="3"/>
    <x v="19"/>
    <n v="1.22"/>
    <n v="0"/>
    <n v="3.15"/>
    <n v="2.59"/>
    <n v="4.37"/>
    <n v="2575.77"/>
    <n v="30.15"/>
    <n v="23.6"/>
  </r>
  <r>
    <x v="146"/>
    <s v="PNG"/>
    <x v="3"/>
    <x v="20"/>
    <n v="1.21"/>
    <n v="0"/>
    <n v="2.98"/>
    <n v="-30.03"/>
    <n v="4.1900000000000004"/>
    <n v="2429.61"/>
    <n v="21.1"/>
    <n v="20.5"/>
  </r>
  <r>
    <x v="146"/>
    <s v="PNG"/>
    <x v="3"/>
    <x v="21"/>
    <n v="1.21"/>
    <n v="0"/>
    <n v="3.41"/>
    <n v="0.15"/>
    <n v="4.62"/>
    <n v="2607.58"/>
    <n v="21.13"/>
    <n v="20.9"/>
  </r>
  <r>
    <x v="146"/>
    <s v="PNG"/>
    <x v="3"/>
    <x v="22"/>
    <n v="1.21"/>
    <n v="0"/>
    <n v="3.62"/>
    <n v="0"/>
    <n v="4.83"/>
    <n v="3101.71"/>
    <m/>
    <n v="19"/>
  </r>
  <r>
    <x v="147"/>
    <s v="PRY"/>
    <x v="4"/>
    <x v="0"/>
    <n v="53.49"/>
    <n v="0"/>
    <n v="0"/>
    <n v="-0.22"/>
    <n v="53.49"/>
    <n v="1736.12"/>
    <n v="124.69"/>
    <n v="89.6"/>
  </r>
  <r>
    <x v="147"/>
    <s v="PRY"/>
    <x v="4"/>
    <x v="1"/>
    <n v="45.32"/>
    <n v="0"/>
    <n v="0"/>
    <n v="-11.07"/>
    <n v="45.32"/>
    <n v="1637.69"/>
    <n v="110.89"/>
    <n v="91"/>
  </r>
  <r>
    <x v="147"/>
    <s v="PRY"/>
    <x v="4"/>
    <x v="2"/>
    <n v="48.21"/>
    <n v="0"/>
    <n v="0"/>
    <n v="4.2"/>
    <n v="48.21"/>
    <n v="1367.77"/>
    <n v="115.54"/>
    <n v="91.7"/>
  </r>
  <r>
    <x v="147"/>
    <s v="PRY"/>
    <x v="4"/>
    <x v="3"/>
    <n v="51.77"/>
    <n v="0"/>
    <n v="0"/>
    <n v="6.02"/>
    <n v="51.77"/>
    <n v="1444"/>
    <n v="122.49"/>
    <n v="92.6"/>
  </r>
  <r>
    <x v="147"/>
    <s v="PRY"/>
    <x v="4"/>
    <x v="4"/>
    <n v="51.93"/>
    <n v="0"/>
    <n v="0"/>
    <n v="-0.73"/>
    <n v="51.93"/>
    <n v="1786.22"/>
    <n v="121.59"/>
    <n v="93.2"/>
  </r>
  <r>
    <x v="147"/>
    <s v="PRY"/>
    <x v="4"/>
    <x v="5"/>
    <n v="51.17"/>
    <n v="0"/>
    <n v="0"/>
    <n v="-2.02"/>
    <n v="51.17"/>
    <n v="1970.87"/>
    <n v="119.13"/>
    <n v="94.7"/>
  </r>
  <r>
    <x v="147"/>
    <s v="PRY"/>
    <x v="4"/>
    <x v="6"/>
    <n v="53.77"/>
    <n v="0"/>
    <n v="0"/>
    <n v="4.7"/>
    <n v="53.77"/>
    <n v="2439.4299999999998"/>
    <n v="124.74"/>
    <n v="96.7"/>
  </r>
  <r>
    <x v="147"/>
    <s v="PRY"/>
    <x v="4"/>
    <x v="7"/>
    <n v="53.71"/>
    <n v="0"/>
    <n v="0"/>
    <n v="0.43"/>
    <n v="53.71"/>
    <n v="3211.94"/>
    <n v="125.27"/>
    <n v="96.5"/>
  </r>
  <r>
    <x v="147"/>
    <s v="PRY"/>
    <x v="4"/>
    <x v="8"/>
    <n v="55.46"/>
    <n v="0"/>
    <n v="0"/>
    <n v="3.14"/>
    <n v="55.46"/>
    <n v="4384.95"/>
    <n v="129.19999999999999"/>
    <n v="96.7"/>
  </r>
  <r>
    <x v="147"/>
    <s v="PRY"/>
    <x v="4"/>
    <x v="9"/>
    <n v="54.94"/>
    <n v="0"/>
    <n v="0"/>
    <n v="-0.9"/>
    <n v="54.94"/>
    <n v="3941.85"/>
    <n v="128.05000000000001"/>
    <n v="96.9"/>
  </r>
  <r>
    <x v="147"/>
    <s v="PRY"/>
    <x v="4"/>
    <x v="10"/>
    <n v="54.06"/>
    <n v="0"/>
    <n v="0"/>
    <n v="1.1299999999999999"/>
    <n v="54.06"/>
    <n v="4750.96"/>
    <n v="129.49"/>
    <n v="97.4"/>
  </r>
  <r>
    <x v="147"/>
    <s v="PRY"/>
    <x v="4"/>
    <x v="11"/>
    <n v="57.62"/>
    <n v="0"/>
    <n v="0"/>
    <n v="5.36"/>
    <n v="57.62"/>
    <n v="5805.4"/>
    <n v="136.43"/>
    <n v="98.2"/>
  </r>
  <r>
    <x v="147"/>
    <s v="PRY"/>
    <x v="4"/>
    <x v="12"/>
    <n v="60.23"/>
    <n v="0"/>
    <n v="0"/>
    <n v="2.63"/>
    <n v="60.23"/>
    <n v="5642.17"/>
    <n v="140.02000000000001"/>
    <n v="97.8"/>
  </r>
  <r>
    <x v="147"/>
    <s v="PRY"/>
    <x v="4"/>
    <x v="13"/>
    <n v="60.51"/>
    <n v="0"/>
    <n v="0"/>
    <n v="0.86"/>
    <n v="60.51"/>
    <n v="6435.68"/>
    <n v="141.22"/>
    <n v="99"/>
  </r>
  <r>
    <x v="147"/>
    <s v="PRY"/>
    <x v="4"/>
    <x v="14"/>
    <n v="55.42"/>
    <n v="0"/>
    <n v="0.01"/>
    <n v="-5.35"/>
    <n v="55.43"/>
    <n v="6652.25"/>
    <n v="133.66"/>
    <n v="99"/>
  </r>
  <r>
    <x v="147"/>
    <s v="PRY"/>
    <x v="4"/>
    <x v="15"/>
    <n v="55.89"/>
    <n v="0"/>
    <n v="0"/>
    <n v="2.57"/>
    <n v="55.89"/>
    <n v="5879.34"/>
    <n v="137.1"/>
    <n v="99.3"/>
  </r>
  <r>
    <x v="147"/>
    <s v="PRY"/>
    <x v="4"/>
    <x v="16"/>
    <n v="63.94"/>
    <n v="0"/>
    <n v="0"/>
    <n v="12.99"/>
    <n v="63.94"/>
    <n v="5775.16"/>
    <n v="154.9"/>
    <n v="98.4"/>
  </r>
  <r>
    <x v="147"/>
    <s v="PRY"/>
    <x v="4"/>
    <x v="17"/>
    <n v="59.82"/>
    <n v="0"/>
    <n v="0"/>
    <n v="-3.85"/>
    <n v="59.82"/>
    <n v="6152.27"/>
    <n v="148.94"/>
    <n v="99.3"/>
  </r>
  <r>
    <x v="147"/>
    <s v="PRY"/>
    <x v="4"/>
    <x v="18"/>
    <n v="59.34"/>
    <n v="0"/>
    <n v="0"/>
    <n v="0.1"/>
    <n v="59.34"/>
    <n v="6258.45"/>
    <n v="149.1"/>
    <n v="99.6"/>
  </r>
  <r>
    <x v="147"/>
    <s v="PRY"/>
    <x v="4"/>
    <x v="19"/>
    <n v="49.59"/>
    <n v="0"/>
    <n v="0"/>
    <n v="-12.83"/>
    <n v="49.59"/>
    <n v="5821.18"/>
    <n v="129.97"/>
    <n v="99.7"/>
  </r>
  <r>
    <x v="147"/>
    <s v="PRY"/>
    <x v="4"/>
    <x v="20"/>
    <n v="46.51"/>
    <n v="0"/>
    <n v="0"/>
    <n v="-5.83"/>
    <n v="46.51"/>
    <n v="5365.47"/>
    <n v="122.4"/>
    <n v="99.7"/>
  </r>
  <r>
    <x v="147"/>
    <s v="PRY"/>
    <x v="4"/>
    <x v="21"/>
    <n v="40.71"/>
    <n v="0"/>
    <n v="0"/>
    <n v="-13.56"/>
    <n v="40.71"/>
    <n v="5976.93"/>
    <n v="105.8"/>
    <n v="100"/>
  </r>
  <r>
    <x v="147"/>
    <s v="PRY"/>
    <x v="4"/>
    <x v="22"/>
    <n v="44.01"/>
    <n v="0"/>
    <n v="0"/>
    <n v="0"/>
    <n v="44.01"/>
    <n v="6205.63"/>
    <m/>
    <n v="100"/>
  </r>
  <r>
    <x v="148"/>
    <s v="PER"/>
    <x v="4"/>
    <x v="0"/>
    <n v="16.329999999999998"/>
    <n v="0"/>
    <n v="3.59"/>
    <n v="3.31"/>
    <n v="19.920000000000002"/>
    <n v="1945.41"/>
    <n v="147.36000000000001"/>
    <n v="72.5"/>
  </r>
  <r>
    <x v="148"/>
    <s v="PER"/>
    <x v="4"/>
    <x v="1"/>
    <n v="17.77"/>
    <n v="0"/>
    <n v="3"/>
    <n v="-0.87"/>
    <n v="20.77"/>
    <n v="1929.57"/>
    <n v="146.08000000000001"/>
    <n v="72.099999999999994"/>
  </r>
  <r>
    <x v="148"/>
    <s v="PER"/>
    <x v="4"/>
    <x v="2"/>
    <n v="18.23"/>
    <n v="0"/>
    <n v="3.76"/>
    <n v="2.4"/>
    <n v="21.99"/>
    <n v="2007.37"/>
    <n v="149.58000000000001"/>
    <n v="74.400000000000006"/>
  </r>
  <r>
    <x v="148"/>
    <s v="PER"/>
    <x v="4"/>
    <x v="3"/>
    <n v="18.73"/>
    <n v="0"/>
    <n v="4.2"/>
    <n v="-1.27"/>
    <n v="22.93"/>
    <n v="2129.44"/>
    <n v="147.66999999999999"/>
    <n v="74.400000000000006"/>
  </r>
  <r>
    <x v="148"/>
    <s v="PER"/>
    <x v="4"/>
    <x v="4"/>
    <n v="17.670000000000002"/>
    <n v="0"/>
    <n v="6.58"/>
    <n v="6.59"/>
    <n v="24.25"/>
    <n v="2397.25"/>
    <n v="157.4"/>
    <n v="75.7"/>
  </r>
  <r>
    <x v="148"/>
    <s v="PER"/>
    <x v="4"/>
    <x v="5"/>
    <n v="18.43"/>
    <n v="0"/>
    <n v="7.07"/>
    <n v="4.0199999999999996"/>
    <n v="25.5"/>
    <n v="2706.67"/>
    <n v="163.72999999999999"/>
    <n v="77.2"/>
  </r>
  <r>
    <x v="148"/>
    <s v="PER"/>
    <x v="4"/>
    <x v="6"/>
    <n v="20.05"/>
    <n v="0"/>
    <n v="7.31"/>
    <n v="1.1399999999999999"/>
    <n v="27.36"/>
    <n v="3129.56"/>
    <n v="165.59"/>
    <n v="80.2"/>
  </r>
  <r>
    <x v="148"/>
    <s v="PER"/>
    <x v="4"/>
    <x v="7"/>
    <n v="19.97"/>
    <n v="0"/>
    <n v="9.9600000000000009"/>
    <n v="8.8699999999999992"/>
    <n v="29.93"/>
    <n v="3581.09"/>
    <n v="180.28"/>
    <n v="82"/>
  </r>
  <r>
    <x v="148"/>
    <s v="PER"/>
    <x v="4"/>
    <x v="8"/>
    <n v="19.5"/>
    <n v="0"/>
    <n v="12.93"/>
    <n v="7.96"/>
    <n v="32.43"/>
    <n v="4197.58"/>
    <n v="194.64"/>
    <n v="84.7"/>
  </r>
  <r>
    <x v="148"/>
    <s v="PER"/>
    <x v="4"/>
    <x v="9"/>
    <n v="19.95"/>
    <n v="0"/>
    <n v="12.97"/>
    <n v="1.95"/>
    <n v="32.92"/>
    <n v="4181.1899999999996"/>
    <n v="198.44"/>
    <n v="86.4"/>
  </r>
  <r>
    <x v="148"/>
    <s v="PER"/>
    <x v="4"/>
    <x v="10"/>
    <n v="20.71"/>
    <n v="0"/>
    <n v="15.18"/>
    <n v="13.53"/>
    <n v="35.89"/>
    <n v="5072.1099999999997"/>
    <n v="225.29"/>
    <n v="88.1"/>
  </r>
  <r>
    <x v="148"/>
    <s v="PER"/>
    <x v="4"/>
    <x v="11"/>
    <n v="22.27"/>
    <n v="0"/>
    <n v="16.96"/>
    <n v="10.33"/>
    <n v="39.229999999999997"/>
    <n v="5861.36"/>
    <n v="248.56"/>
    <n v="89.7"/>
  </r>
  <r>
    <x v="148"/>
    <s v="PER"/>
    <x v="4"/>
    <x v="12"/>
    <n v="22.08"/>
    <n v="0"/>
    <n v="17.88"/>
    <n v="3.29"/>
    <n v="39.96"/>
    <n v="6519.38"/>
    <n v="256.73"/>
    <n v="91.1"/>
  </r>
  <r>
    <x v="148"/>
    <s v="PER"/>
    <x v="4"/>
    <x v="13"/>
    <n v="23.47"/>
    <n v="0"/>
    <n v="20.04"/>
    <n v="2.2799999999999998"/>
    <n v="43.51"/>
    <n v="6746.8"/>
    <n v="262.58"/>
    <n v="92.1"/>
  </r>
  <r>
    <x v="148"/>
    <s v="PER"/>
    <x v="4"/>
    <x v="14"/>
    <n v="23.95"/>
    <n v="0"/>
    <n v="21.78"/>
    <n v="2.38"/>
    <n v="45.73"/>
    <n v="6667.13"/>
    <n v="268.83"/>
    <n v="92.9"/>
  </r>
  <r>
    <x v="148"/>
    <s v="PER"/>
    <x v="4"/>
    <x v="15"/>
    <n v="25.45"/>
    <n v="0"/>
    <n v="22.82"/>
    <n v="4.78"/>
    <n v="48.27"/>
    <n v="6231.71"/>
    <n v="281.67"/>
    <n v="93.9"/>
  </r>
  <r>
    <x v="148"/>
    <s v="PER"/>
    <x v="4"/>
    <x v="16"/>
    <n v="26.02"/>
    <n v="0"/>
    <n v="25.61"/>
    <n v="6.13"/>
    <n v="51.63"/>
    <n v="6217.04"/>
    <n v="298.94"/>
    <n v="94.2"/>
  </r>
  <r>
    <x v="148"/>
    <s v="PER"/>
    <x v="4"/>
    <x v="17"/>
    <n v="30.89"/>
    <n v="0"/>
    <n v="21.82"/>
    <n v="1.56"/>
    <n v="52.71"/>
    <n v="6736.17"/>
    <n v="303.58999999999997"/>
    <n v="94.8"/>
  </r>
  <r>
    <x v="148"/>
    <s v="PER"/>
    <x v="4"/>
    <x v="18"/>
    <n v="33.39"/>
    <n v="0"/>
    <n v="21.56"/>
    <n v="4.8899999999999997"/>
    <n v="54.95"/>
    <n v="6978.49"/>
    <n v="318.42"/>
    <n v="95.2"/>
  </r>
  <r>
    <x v="148"/>
    <s v="PER"/>
    <x v="4"/>
    <x v="19"/>
    <n v="34.43"/>
    <n v="0"/>
    <n v="22.59"/>
    <n v="2.56"/>
    <n v="57.02"/>
    <n v="7037.01"/>
    <n v="326.58999999999997"/>
    <n v="95.6"/>
  </r>
  <r>
    <x v="148"/>
    <s v="PER"/>
    <x v="4"/>
    <x v="20"/>
    <n v="33.64"/>
    <n v="0"/>
    <n v="19.13"/>
    <n v="-11.86"/>
    <n v="52.77"/>
    <n v="6133.33"/>
    <n v="287.86"/>
    <n v="96.2"/>
  </r>
  <r>
    <x v="148"/>
    <s v="PER"/>
    <x v="4"/>
    <x v="21"/>
    <n v="35.090000000000003"/>
    <n v="0"/>
    <n v="21.68"/>
    <n v="13.74"/>
    <n v="56.77"/>
    <n v="6826.97"/>
    <n v="327.41000000000003"/>
    <n v="95.6"/>
  </r>
  <r>
    <x v="148"/>
    <s v="PER"/>
    <x v="4"/>
    <x v="22"/>
    <n v="35.369999999999997"/>
    <n v="0"/>
    <n v="22.27"/>
    <n v="3.22"/>
    <n v="57.64"/>
    <n v="7363.27"/>
    <n v="337.96"/>
    <n v="96.2"/>
  </r>
  <r>
    <x v="149"/>
    <s v="PHL"/>
    <x v="0"/>
    <x v="0"/>
    <n v="19.43"/>
    <n v="0"/>
    <n v="25.87"/>
    <n v="0.82"/>
    <n v="45.3"/>
    <n v="1050.79"/>
    <n v="307.70999999999998"/>
    <n v="74.7"/>
  </r>
  <r>
    <x v="149"/>
    <s v="PHL"/>
    <x v="0"/>
    <x v="1"/>
    <n v="17.54"/>
    <n v="0"/>
    <n v="29.51"/>
    <n v="-2.23"/>
    <n v="47.05"/>
    <n v="969.53"/>
    <n v="300.85000000000002"/>
    <n v="75.7"/>
  </r>
  <r>
    <x v="149"/>
    <s v="PHL"/>
    <x v="0"/>
    <x v="2"/>
    <n v="17.27"/>
    <n v="0"/>
    <n v="31.19"/>
    <n v="0.48"/>
    <n v="48.46"/>
    <n v="1014.91"/>
    <n v="302.29000000000002"/>
    <n v="76.7"/>
  </r>
  <r>
    <x v="149"/>
    <s v="PHL"/>
    <x v="0"/>
    <x v="3"/>
    <n v="17.690000000000001"/>
    <n v="0"/>
    <n v="35.25"/>
    <n v="3.18"/>
    <n v="52.94"/>
    <n v="1027.23"/>
    <n v="311.88"/>
    <n v="76.599999999999994"/>
  </r>
  <r>
    <x v="149"/>
    <s v="PHL"/>
    <x v="0"/>
    <x v="4"/>
    <n v="18.87"/>
    <n v="0"/>
    <n v="37.07"/>
    <n v="2.37"/>
    <n v="55.94"/>
    <n v="1099.6300000000001"/>
    <n v="319.26"/>
    <n v="87.6"/>
  </r>
  <r>
    <x v="149"/>
    <s v="PHL"/>
    <x v="0"/>
    <x v="5"/>
    <n v="18.309999999999999"/>
    <n v="0"/>
    <n v="38.26"/>
    <n v="0.03"/>
    <n v="56.57"/>
    <n v="1220.46"/>
    <n v="319.33999999999997"/>
    <n v="79.8"/>
  </r>
  <r>
    <x v="149"/>
    <s v="PHL"/>
    <x v="0"/>
    <x v="6"/>
    <n v="20.46"/>
    <n v="0"/>
    <n v="36.32"/>
    <n v="-4.3899999999999997"/>
    <n v="56.78"/>
    <n v="1426.15"/>
    <n v="305.31"/>
    <n v="80.2"/>
  </r>
  <r>
    <x v="149"/>
    <s v="PHL"/>
    <x v="0"/>
    <x v="7"/>
    <n v="18.84"/>
    <n v="0"/>
    <n v="40.78"/>
    <n v="3.76"/>
    <n v="59.62"/>
    <n v="1712.66"/>
    <n v="316.8"/>
    <n v="82"/>
  </r>
  <r>
    <x v="149"/>
    <s v="PHL"/>
    <x v="0"/>
    <x v="8"/>
    <n v="20.62"/>
    <n v="0"/>
    <n v="40.200000000000003"/>
    <n v="3.39"/>
    <n v="60.82"/>
    <n v="1959.29"/>
    <n v="327.55"/>
    <n v="83.3"/>
  </r>
  <r>
    <x v="149"/>
    <s v="PHL"/>
    <x v="0"/>
    <x v="9"/>
    <n v="20.170000000000002"/>
    <n v="0"/>
    <n v="41.75"/>
    <n v="1.18"/>
    <n v="61.92"/>
    <n v="1864.45"/>
    <n v="331.4"/>
    <n v="84.3"/>
  </r>
  <r>
    <x v="149"/>
    <s v="PHL"/>
    <x v="0"/>
    <x v="10"/>
    <n v="17.809999999999999"/>
    <n v="0"/>
    <n v="49.92"/>
    <n v="2.91"/>
    <n v="67.73"/>
    <n v="2162.91"/>
    <n v="341.03"/>
    <n v="85.5"/>
  </r>
  <r>
    <x v="149"/>
    <s v="PHL"/>
    <x v="0"/>
    <x v="11"/>
    <n v="19.82"/>
    <n v="0"/>
    <n v="49.33"/>
    <n v="2"/>
    <n v="69.150000000000006"/>
    <n v="2383.92"/>
    <n v="347.84"/>
    <n v="87.2"/>
  </r>
  <r>
    <x v="149"/>
    <s v="PHL"/>
    <x v="0"/>
    <x v="12"/>
    <n v="20.74"/>
    <n v="0"/>
    <n v="52.15"/>
    <n v="3.46"/>
    <n v="72.89"/>
    <n v="2614.62"/>
    <n v="359.89"/>
    <n v="87.1"/>
  </r>
  <r>
    <x v="149"/>
    <s v="PHL"/>
    <x v="0"/>
    <x v="13"/>
    <n v="19.87"/>
    <n v="0"/>
    <n v="55.36"/>
    <n v="6.96"/>
    <n v="75.23"/>
    <n v="2781.28"/>
    <n v="384.94"/>
    <n v="87.5"/>
  </r>
  <r>
    <x v="149"/>
    <s v="PHL"/>
    <x v="0"/>
    <x v="14"/>
    <n v="19.78"/>
    <n v="0"/>
    <n v="57.45"/>
    <n v="5.12"/>
    <n v="77.23"/>
    <n v="2866.84"/>
    <n v="404.66"/>
    <n v="89.8"/>
  </r>
  <r>
    <x v="149"/>
    <s v="PHL"/>
    <x v="0"/>
    <x v="15"/>
    <n v="20.94"/>
    <n v="0"/>
    <n v="61.46"/>
    <n v="9.68"/>
    <n v="82.4"/>
    <n v="2909.86"/>
    <n v="443.82"/>
    <n v="89.1"/>
  </r>
  <r>
    <x v="149"/>
    <s v="PHL"/>
    <x v="0"/>
    <x v="16"/>
    <n v="21.98"/>
    <n v="0"/>
    <n v="68.81"/>
    <n v="9.19"/>
    <n v="90.79"/>
    <n v="2985.2"/>
    <n v="484.61"/>
    <n v="92"/>
  </r>
  <r>
    <x v="149"/>
    <s v="PHL"/>
    <x v="0"/>
    <x v="17"/>
    <n v="23.17"/>
    <n v="0"/>
    <n v="71.19"/>
    <n v="9.75"/>
    <n v="94.36"/>
    <n v="3038.12"/>
    <n v="531.86"/>
    <n v="93"/>
  </r>
  <r>
    <x v="149"/>
    <s v="PHL"/>
    <x v="0"/>
    <x v="18"/>
    <n v="23.31"/>
    <n v="0"/>
    <n v="76.430000000000007"/>
    <n v="3.35"/>
    <n v="99.74"/>
    <n v="3168.51"/>
    <n v="549.70000000000005"/>
    <n v="94.2"/>
  </r>
  <r>
    <x v="149"/>
    <s v="PHL"/>
    <x v="0"/>
    <x v="19"/>
    <n v="22.04"/>
    <n v="0"/>
    <n v="83.99"/>
    <n v="2.99"/>
    <n v="106.03"/>
    <n v="3400.79"/>
    <n v="566.12"/>
    <n v="95.3"/>
  </r>
  <r>
    <x v="149"/>
    <s v="PHL"/>
    <x v="0"/>
    <x v="20"/>
    <n v="21.6"/>
    <n v="0"/>
    <n v="80.150000000000006"/>
    <n v="-9.25"/>
    <n v="101.75"/>
    <n v="3227.58"/>
    <n v="513.75"/>
    <n v="96.4"/>
  </r>
  <r>
    <x v="149"/>
    <s v="PHL"/>
    <x v="0"/>
    <x v="21"/>
    <n v="23.77"/>
    <n v="0"/>
    <n v="82.35"/>
    <n v="6.18"/>
    <n v="106.12"/>
    <n v="3484.39"/>
    <n v="545.51"/>
    <n v="97.5"/>
  </r>
  <r>
    <x v="149"/>
    <s v="PHL"/>
    <x v="0"/>
    <x v="22"/>
    <n v="24.67"/>
    <n v="0"/>
    <n v="88.34"/>
    <n v="4.67"/>
    <n v="113.01"/>
    <n v="3548.07"/>
    <n v="570.99"/>
    <n v="94.8"/>
  </r>
  <r>
    <x v="150"/>
    <s v="POL"/>
    <x v="1"/>
    <x v="3"/>
    <n v="2.25"/>
    <n v="0"/>
    <n v="147.76"/>
    <n v="3.46"/>
    <n v="150.01"/>
    <n v="5720.81"/>
    <n v="1034.21"/>
    <n v="99.9"/>
  </r>
  <r>
    <x v="150"/>
    <s v="POL"/>
    <x v="1"/>
    <x v="4"/>
    <n v="3.2"/>
    <n v="0"/>
    <n v="149.34"/>
    <n v="0.68"/>
    <n v="152.54"/>
    <n v="6711.73"/>
    <n v="1041.22"/>
    <n v="99.9"/>
  </r>
  <r>
    <x v="150"/>
    <s v="POL"/>
    <x v="1"/>
    <x v="5"/>
    <n v="3.85"/>
    <n v="0"/>
    <n v="151.44"/>
    <n v="1.99"/>
    <n v="155.29"/>
    <n v="8043.92"/>
    <n v="1061.94"/>
    <n v="99.8"/>
  </r>
  <r>
    <x v="150"/>
    <s v="POL"/>
    <x v="1"/>
    <x v="6"/>
    <n v="4.29"/>
    <n v="0"/>
    <n v="156.41"/>
    <n v="4.5599999999999996"/>
    <n v="160.69999999999999"/>
    <n v="9068.86"/>
    <n v="1110.3599999999999"/>
    <n v="99.8"/>
  </r>
  <r>
    <x v="150"/>
    <s v="POL"/>
    <x v="1"/>
    <x v="7"/>
    <n v="5.43"/>
    <n v="0"/>
    <n v="153.09"/>
    <n v="-0.51"/>
    <n v="158.52000000000001"/>
    <n v="11272.53"/>
    <n v="1104.6400000000001"/>
    <n v="99.8"/>
  </r>
  <r>
    <x v="150"/>
    <s v="POL"/>
    <x v="1"/>
    <x v="8"/>
    <n v="6.61"/>
    <n v="0"/>
    <n v="147.88999999999999"/>
    <n v="1.79"/>
    <n v="154.5"/>
    <n v="14048.56"/>
    <n v="1124.43"/>
    <n v="99.8"/>
  </r>
  <r>
    <x v="150"/>
    <s v="POL"/>
    <x v="1"/>
    <x v="0"/>
    <n v="2.33"/>
    <n v="0"/>
    <n v="140.85"/>
    <n v="-6.02"/>
    <n v="143.18"/>
    <n v="4520.6400000000003"/>
    <n v="1017.52"/>
    <n v="100"/>
  </r>
  <r>
    <x v="150"/>
    <s v="POL"/>
    <x v="1"/>
    <x v="1"/>
    <n v="2.78"/>
    <n v="0"/>
    <n v="140.94"/>
    <n v="-0.69"/>
    <n v="143.72"/>
    <n v="5015.24"/>
    <n v="1010.46"/>
    <n v="100"/>
  </r>
  <r>
    <x v="150"/>
    <s v="POL"/>
    <x v="1"/>
    <x v="2"/>
    <n v="2.77"/>
    <n v="0"/>
    <n v="139.72"/>
    <n v="-1.08"/>
    <n v="142.49"/>
    <n v="5223.45"/>
    <n v="999.58"/>
    <n v="100"/>
  </r>
  <r>
    <x v="150"/>
    <s v="POL"/>
    <x v="1"/>
    <x v="9"/>
    <n v="8.69"/>
    <n v="0"/>
    <n v="142.16999999999999"/>
    <n v="-3.49"/>
    <n v="150.86000000000001"/>
    <n v="11556.3"/>
    <n v="1085.19"/>
    <n v="100"/>
  </r>
  <r>
    <x v="150"/>
    <s v="POL"/>
    <x v="1"/>
    <x v="10"/>
    <n v="10.88"/>
    <n v="0"/>
    <n v="145.88999999999999"/>
    <n v="6.64"/>
    <n v="156.77000000000001"/>
    <n v="12567.73"/>
    <n v="1157.25"/>
    <n v="100"/>
  </r>
  <r>
    <x v="150"/>
    <s v="POL"/>
    <x v="1"/>
    <x v="11"/>
    <n v="13.13"/>
    <n v="0"/>
    <n v="149.74"/>
    <n v="0.47"/>
    <n v="162.87"/>
    <n v="13867.67"/>
    <n v="1162.67"/>
    <n v="100"/>
  </r>
  <r>
    <x v="150"/>
    <s v="POL"/>
    <x v="1"/>
    <x v="12"/>
    <n v="16.88"/>
    <n v="0"/>
    <n v="144.6"/>
    <n v="-2.99"/>
    <n v="161.47999999999999"/>
    <n v="13087.42"/>
    <n v="1127.93"/>
    <n v="100"/>
  </r>
  <r>
    <x v="150"/>
    <s v="POL"/>
    <x v="1"/>
    <x v="13"/>
    <n v="17.059999999999999"/>
    <n v="0"/>
    <n v="146.72"/>
    <n v="0.3"/>
    <n v="163.78"/>
    <n v="13621.9"/>
    <n v="1131.32"/>
    <n v="100"/>
  </r>
  <r>
    <x v="150"/>
    <s v="POL"/>
    <x v="1"/>
    <x v="14"/>
    <n v="19.850000000000001"/>
    <n v="0"/>
    <n v="138.5"/>
    <n v="-3.71"/>
    <n v="158.35"/>
    <n v="14262.28"/>
    <n v="1089.3499999999999"/>
    <n v="100"/>
  </r>
  <r>
    <x v="150"/>
    <s v="POL"/>
    <x v="1"/>
    <x v="15"/>
    <n v="22.69"/>
    <n v="0"/>
    <n v="141.61000000000001"/>
    <n v="1.25"/>
    <n v="164.3"/>
    <n v="12637.52"/>
    <n v="1103.01"/>
    <n v="100"/>
  </r>
  <r>
    <x v="150"/>
    <s v="POL"/>
    <x v="1"/>
    <x v="16"/>
    <n v="22.81"/>
    <n v="0"/>
    <n v="143.19"/>
    <n v="4.28"/>
    <n v="166"/>
    <n v="12464.01"/>
    <n v="1150.25"/>
    <n v="100"/>
  </r>
  <r>
    <x v="150"/>
    <s v="POL"/>
    <x v="1"/>
    <x v="17"/>
    <n v="24.13"/>
    <n v="0"/>
    <n v="145.78"/>
    <n v="5.05"/>
    <n v="169.91"/>
    <n v="13913.34"/>
    <n v="1208.29"/>
    <n v="100"/>
  </r>
  <r>
    <x v="150"/>
    <s v="POL"/>
    <x v="1"/>
    <x v="18"/>
    <n v="21.62"/>
    <n v="0"/>
    <n v="147.81"/>
    <n v="1.1399999999999999"/>
    <n v="169.43"/>
    <n v="15658.21"/>
    <n v="1222.08"/>
    <n v="100"/>
  </r>
  <r>
    <x v="150"/>
    <s v="POL"/>
    <x v="1"/>
    <x v="19"/>
    <n v="25.46"/>
    <n v="0"/>
    <n v="137.76"/>
    <n v="-2.85"/>
    <n v="163.22"/>
    <n v="15874.52"/>
    <n v="1187.27"/>
    <n v="100"/>
  </r>
  <r>
    <x v="150"/>
    <s v="POL"/>
    <x v="1"/>
    <x v="20"/>
    <n v="28.23"/>
    <n v="0"/>
    <n v="128.91999999999999"/>
    <n v="-4.05"/>
    <n v="157.15"/>
    <n v="15987.58"/>
    <n v="1139.23"/>
    <n v="100"/>
  </r>
  <r>
    <x v="150"/>
    <s v="POL"/>
    <x v="1"/>
    <x v="21"/>
    <n v="30.56"/>
    <n v="0"/>
    <n v="148.22999999999999"/>
    <n v="7.51"/>
    <n v="178.79"/>
    <n v="18635.509999999998"/>
    <n v="1224.76"/>
    <n v="100"/>
  </r>
  <r>
    <x v="150"/>
    <s v="POL"/>
    <x v="1"/>
    <x v="22"/>
    <n v="37.64"/>
    <n v="0"/>
    <n v="140.91"/>
    <n v="-3.09"/>
    <n v="178.55"/>
    <n v="18891.21"/>
    <n v="1186.8699999999999"/>
    <n v="100"/>
  </r>
  <r>
    <x v="151"/>
    <s v="PRT"/>
    <x v="1"/>
    <x v="0"/>
    <n v="12.87"/>
    <n v="0"/>
    <n v="30.34"/>
    <n v="3.14"/>
    <n v="43.21"/>
    <n v="11526.37"/>
    <n v="294.02999999999997"/>
    <n v="100"/>
  </r>
  <r>
    <x v="151"/>
    <s v="PRT"/>
    <x v="1"/>
    <x v="1"/>
    <n v="15.74"/>
    <n v="0"/>
    <n v="30.32"/>
    <n v="1.62"/>
    <n v="46.06"/>
    <n v="11734.76"/>
    <n v="298.77999999999997"/>
    <n v="100"/>
  </r>
  <r>
    <x v="151"/>
    <s v="PRT"/>
    <x v="1"/>
    <x v="2"/>
    <n v="9.73"/>
    <n v="0"/>
    <n v="35.82"/>
    <n v="-0.63"/>
    <n v="45.55"/>
    <n v="12936.69"/>
    <n v="296.89"/>
    <n v="100"/>
  </r>
  <r>
    <x v="151"/>
    <s v="PRT"/>
    <x v="1"/>
    <x v="3"/>
    <n v="17.7"/>
    <n v="0"/>
    <n v="28.69"/>
    <n v="2.79"/>
    <n v="46.39"/>
    <n v="15797.78"/>
    <n v="305.18"/>
    <n v="100"/>
  </r>
  <r>
    <x v="151"/>
    <s v="PRT"/>
    <x v="1"/>
    <x v="4"/>
    <n v="12.31"/>
    <n v="0"/>
    <n v="32.369999999999997"/>
    <n v="-2.11"/>
    <n v="44.68"/>
    <n v="18064.16"/>
    <n v="298.75"/>
    <n v="100"/>
  </r>
  <r>
    <x v="151"/>
    <s v="PRT"/>
    <x v="1"/>
    <x v="5"/>
    <n v="8.25"/>
    <n v="0"/>
    <n v="37.76"/>
    <n v="-0.16"/>
    <n v="46.01"/>
    <n v="18780.13"/>
    <n v="298.26"/>
    <n v="100"/>
  </r>
  <r>
    <x v="151"/>
    <s v="PRT"/>
    <x v="1"/>
    <x v="6"/>
    <n v="15.72"/>
    <n v="0"/>
    <n v="32.68"/>
    <n v="-0.8"/>
    <n v="48.4"/>
    <n v="19839.45"/>
    <n v="295.87"/>
    <n v="100"/>
  </r>
  <r>
    <x v="151"/>
    <s v="PRT"/>
    <x v="1"/>
    <x v="7"/>
    <n v="16.21"/>
    <n v="0"/>
    <n v="30.5"/>
    <n v="0.55000000000000004"/>
    <n v="46.71"/>
    <n v="22811.06"/>
    <n v="297.49"/>
    <n v="100"/>
  </r>
  <r>
    <x v="151"/>
    <s v="PRT"/>
    <x v="1"/>
    <x v="8"/>
    <n v="14.64"/>
    <n v="0"/>
    <n v="30.7"/>
    <n v="-4.03"/>
    <n v="45.34"/>
    <n v="24949.040000000001"/>
    <n v="285.5"/>
    <n v="100"/>
  </r>
  <r>
    <x v="151"/>
    <s v="PRT"/>
    <x v="1"/>
    <x v="9"/>
    <n v="18.29"/>
    <n v="0"/>
    <n v="31.09"/>
    <n v="0.96"/>
    <n v="49.38"/>
    <n v="23151.22"/>
    <n v="288.23"/>
    <n v="100"/>
  </r>
  <r>
    <x v="151"/>
    <s v="PRT"/>
    <x v="1"/>
    <x v="10"/>
    <n v="28.35"/>
    <n v="0"/>
    <n v="25.13"/>
    <n v="5.51"/>
    <n v="53.48"/>
    <n v="22551.94"/>
    <n v="304.10000000000002"/>
    <n v="100"/>
  </r>
  <r>
    <x v="151"/>
    <s v="PRT"/>
    <x v="1"/>
    <x v="11"/>
    <n v="24.11"/>
    <n v="0"/>
    <n v="27.67"/>
    <n v="-4.6900000000000004"/>
    <n v="51.78"/>
    <n v="23246.54"/>
    <n v="289.83"/>
    <n v="100"/>
  </r>
  <r>
    <x v="151"/>
    <s v="PRT"/>
    <x v="1"/>
    <x v="12"/>
    <n v="19.37"/>
    <n v="0"/>
    <n v="26.07"/>
    <n v="-8.75"/>
    <n v="45.44"/>
    <n v="20593.43"/>
    <n v="264.47000000000003"/>
    <n v="100"/>
  </r>
  <r>
    <x v="151"/>
    <s v="PRT"/>
    <x v="1"/>
    <x v="13"/>
    <n v="29.47"/>
    <n v="0"/>
    <n v="20.88"/>
    <n v="9.5299999999999994"/>
    <n v="50.35"/>
    <n v="21676.49"/>
    <n v="289.66000000000003"/>
    <n v="100"/>
  </r>
  <r>
    <x v="151"/>
    <s v="PRT"/>
    <x v="1"/>
    <x v="14"/>
    <n v="31.57"/>
    <n v="0"/>
    <n v="20.23"/>
    <n v="0.73"/>
    <n v="51.8"/>
    <n v="22120.69"/>
    <n v="291.77"/>
    <n v="100"/>
  </r>
  <r>
    <x v="151"/>
    <s v="PRT"/>
    <x v="1"/>
    <x v="15"/>
    <n v="24.36"/>
    <n v="0"/>
    <n v="26.78"/>
    <n v="-0.77"/>
    <n v="51.14"/>
    <n v="19215.78"/>
    <n v="289.52"/>
    <n v="100"/>
  </r>
  <r>
    <x v="151"/>
    <s v="PRT"/>
    <x v="1"/>
    <x v="16"/>
    <n v="32.299999999999997"/>
    <n v="0"/>
    <n v="26.75"/>
    <n v="7.03"/>
    <n v="59.05"/>
    <n v="19980.28"/>
    <n v="309.87"/>
    <n v="100"/>
  </r>
  <r>
    <x v="151"/>
    <s v="PRT"/>
    <x v="1"/>
    <x v="17"/>
    <n v="22.58"/>
    <n v="0"/>
    <n v="35.01"/>
    <n v="-2.58"/>
    <n v="57.59"/>
    <n v="21442.38"/>
    <n v="301.88"/>
    <n v="100"/>
  </r>
  <r>
    <x v="151"/>
    <s v="PRT"/>
    <x v="1"/>
    <x v="18"/>
    <n v="29.41"/>
    <n v="0"/>
    <n v="28.94"/>
    <n v="1.93"/>
    <n v="58.35"/>
    <n v="23541.14"/>
    <n v="307.70999999999998"/>
    <n v="100"/>
  </r>
  <r>
    <x v="151"/>
    <s v="PRT"/>
    <x v="1"/>
    <x v="19"/>
    <n v="27.41"/>
    <n v="0"/>
    <n v="24.19"/>
    <n v="-4.76"/>
    <n v="51.6"/>
    <n v="23343.360000000001"/>
    <n v="293.06"/>
    <n v="100"/>
  </r>
  <r>
    <x v="151"/>
    <s v="PRT"/>
    <x v="1"/>
    <x v="20"/>
    <n v="30.11"/>
    <n v="0"/>
    <n v="21.28"/>
    <n v="-9.49"/>
    <n v="51.39"/>
    <n v="22299.4"/>
    <n v="265.25"/>
    <n v="100"/>
  </r>
  <r>
    <x v="151"/>
    <s v="PRT"/>
    <x v="1"/>
    <x v="21"/>
    <n v="31.54"/>
    <n v="0"/>
    <n v="17.68"/>
    <n v="0.47"/>
    <n v="49.22"/>
    <n v="24711.45"/>
    <n v="266.49"/>
    <n v="100"/>
  </r>
  <r>
    <x v="151"/>
    <s v="PRT"/>
    <x v="1"/>
    <x v="22"/>
    <n v="27.64"/>
    <n v="0"/>
    <n v="18.72"/>
    <n v="-1.43"/>
    <n v="46.36"/>
    <n v="24620.52"/>
    <n v="262.68"/>
    <n v="100"/>
  </r>
  <r>
    <x v="152"/>
    <s v="PRI"/>
    <x v="4"/>
    <x v="0"/>
    <n v="0.15"/>
    <n v="0"/>
    <n v="21.7"/>
    <n v="93.74"/>
    <n v="21.85"/>
    <n v="16192.13"/>
    <n v="129.38999999999999"/>
    <n v="100"/>
  </r>
  <r>
    <x v="152"/>
    <s v="PRI"/>
    <x v="4"/>
    <x v="1"/>
    <n v="0.13"/>
    <n v="0"/>
    <n v="22.18"/>
    <n v="8.85"/>
    <n v="22.31"/>
    <n v="18123.2"/>
    <n v="140.83000000000001"/>
    <n v="100"/>
  </r>
  <r>
    <x v="152"/>
    <s v="PRI"/>
    <x v="4"/>
    <x v="2"/>
    <n v="0.11"/>
    <n v="0"/>
    <n v="23.05"/>
    <n v="2.66"/>
    <n v="23.16"/>
    <n v="18731.46"/>
    <n v="144.58000000000001"/>
    <n v="100"/>
  </r>
  <r>
    <x v="152"/>
    <s v="PRI"/>
    <x v="4"/>
    <x v="3"/>
    <n v="0.1"/>
    <n v="0"/>
    <n v="23.82"/>
    <n v="4.09"/>
    <n v="23.92"/>
    <n v="19557.12"/>
    <n v="150.49"/>
    <n v="100"/>
  </r>
  <r>
    <x v="152"/>
    <s v="PRI"/>
    <x v="4"/>
    <x v="4"/>
    <n v="0.14000000000000001"/>
    <n v="0"/>
    <n v="24.01"/>
    <n v="3.29"/>
    <n v="24.15"/>
    <n v="20988.99"/>
    <n v="155.44"/>
    <n v="100"/>
  </r>
  <r>
    <x v="152"/>
    <s v="PRI"/>
    <x v="4"/>
    <x v="5"/>
    <n v="0.14000000000000001"/>
    <n v="0"/>
    <n v="24.82"/>
    <n v="-3.14"/>
    <n v="24.96"/>
    <n v="21959.32"/>
    <n v="150.57"/>
    <n v="100"/>
  </r>
  <r>
    <x v="152"/>
    <s v="PRI"/>
    <x v="4"/>
    <x v="6"/>
    <n v="0.14000000000000001"/>
    <n v="0"/>
    <n v="24.83"/>
    <n v="-9.19"/>
    <n v="24.97"/>
    <n v="22935.94"/>
    <n v="136.72999999999999"/>
    <n v="100"/>
  </r>
  <r>
    <x v="152"/>
    <s v="PRI"/>
    <x v="4"/>
    <x v="7"/>
    <n v="0.16"/>
    <n v="0"/>
    <n v="24.52"/>
    <n v="-3.49"/>
    <n v="24.68"/>
    <n v="23664.880000000001"/>
    <n v="131.96"/>
    <n v="100"/>
  </r>
  <r>
    <x v="152"/>
    <s v="PRI"/>
    <x v="4"/>
    <x v="8"/>
    <n v="0.16"/>
    <n v="0"/>
    <n v="23.09"/>
    <n v="-6.39"/>
    <n v="23.25"/>
    <n v="24898.33"/>
    <n v="123.53"/>
    <n v="100"/>
  </r>
  <r>
    <x v="152"/>
    <s v="PRI"/>
    <x v="4"/>
    <x v="9"/>
    <n v="0.17"/>
    <n v="0"/>
    <n v="22.87"/>
    <n v="-6.39"/>
    <n v="23.04"/>
    <n v="25768.73"/>
    <n v="115.64"/>
    <n v="100"/>
  </r>
  <r>
    <x v="152"/>
    <s v="PRI"/>
    <x v="4"/>
    <x v="10"/>
    <n v="0.16"/>
    <n v="0"/>
    <n v="23.09"/>
    <n v="-15.21"/>
    <n v="23.25"/>
    <n v="26435.75"/>
    <n v="98.05"/>
    <n v="100"/>
  </r>
  <r>
    <x v="152"/>
    <s v="PRI"/>
    <x v="4"/>
    <x v="11"/>
    <n v="0.15"/>
    <n v="0"/>
    <n v="22.11"/>
    <n v="8.2899999999999991"/>
    <n v="22.26"/>
    <n v="27278.880000000001"/>
    <n v="106.17"/>
    <n v="100"/>
  </r>
  <r>
    <x v="152"/>
    <s v="PRI"/>
    <x v="4"/>
    <x v="12"/>
    <n v="0.12"/>
    <n v="0"/>
    <n v="22.18"/>
    <n v="5.34"/>
    <n v="22.3"/>
    <n v="27944.73"/>
    <n v="111.84"/>
    <n v="100"/>
  </r>
  <r>
    <x v="152"/>
    <s v="PRI"/>
    <x v="4"/>
    <x v="13"/>
    <n v="0.28999999999999998"/>
    <n v="0"/>
    <n v="21.19"/>
    <n v="-11.96"/>
    <n v="21.48"/>
    <n v="28513.17"/>
    <n v="98.46"/>
    <n v="100"/>
  </r>
  <r>
    <x v="152"/>
    <s v="PRI"/>
    <x v="4"/>
    <x v="14"/>
    <n v="0.35"/>
    <n v="0"/>
    <n v="20.71"/>
    <n v="-4.71"/>
    <n v="21.06"/>
    <n v="28981.46"/>
    <n v="93.82"/>
    <n v="100"/>
  </r>
  <r>
    <x v="152"/>
    <s v="PRI"/>
    <x v="4"/>
    <x v="15"/>
    <n v="0.38"/>
    <n v="0"/>
    <n v="20.52"/>
    <n v="0.02"/>
    <n v="20.9"/>
    <n v="29763.49"/>
    <n v="93.85"/>
    <n v="100"/>
  </r>
  <r>
    <x v="152"/>
    <s v="PRI"/>
    <x v="4"/>
    <x v="16"/>
    <n v="0.39"/>
    <n v="0"/>
    <n v="20.25"/>
    <n v="-6.43"/>
    <n v="20.64"/>
    <n v="30627.16"/>
    <n v="87.81"/>
    <n v="100"/>
  </r>
  <r>
    <x v="152"/>
    <s v="PRI"/>
    <x v="4"/>
    <x v="17"/>
    <n v="0.37"/>
    <n v="0"/>
    <n v="16.010000000000002"/>
    <n v="-2.93"/>
    <n v="16.38"/>
    <n v="31108.75"/>
    <n v="85.24"/>
    <n v="100"/>
  </r>
  <r>
    <x v="152"/>
    <s v="PRI"/>
    <x v="4"/>
    <x v="18"/>
    <n v="0.24"/>
    <n v="0"/>
    <n v="17.22"/>
    <n v="0.5"/>
    <n v="17.46"/>
    <n v="31615.07"/>
    <n v="85.66"/>
    <n v="100"/>
  </r>
  <r>
    <x v="152"/>
    <s v="PRI"/>
    <x v="4"/>
    <x v="19"/>
    <n v="0.47"/>
    <n v="0"/>
    <n v="18.420000000000002"/>
    <n v="-5.69"/>
    <n v="18.89"/>
    <n v="32916.870000000003"/>
    <n v="80.78"/>
    <n v="100"/>
  </r>
  <r>
    <x v="152"/>
    <s v="PRI"/>
    <x v="4"/>
    <x v="20"/>
    <n v="0.46"/>
    <n v="0"/>
    <n v="18.309999999999999"/>
    <n v="-13.09"/>
    <n v="18.77"/>
    <n v="31427.43"/>
    <n v="70.209999999999994"/>
    <n v="100"/>
  </r>
  <r>
    <x v="152"/>
    <s v="PRI"/>
    <x v="4"/>
    <x v="21"/>
    <n v="0.49"/>
    <n v="0"/>
    <n v="18.46"/>
    <n v="12.13"/>
    <n v="18.95"/>
    <n v="32619.25"/>
    <n v="78.72"/>
    <n v="100"/>
  </r>
  <r>
    <x v="152"/>
    <s v="PRI"/>
    <x v="4"/>
    <x v="22"/>
    <n v="0.5"/>
    <n v="0"/>
    <n v="18.829999999999998"/>
    <n v="0"/>
    <n v="19.329999999999998"/>
    <n v="35268.080000000002"/>
    <m/>
    <n v="100"/>
  </r>
  <r>
    <x v="153"/>
    <s v="QAT"/>
    <x v="0"/>
    <x v="0"/>
    <n v="0"/>
    <n v="0"/>
    <n v="9.1300000000000008"/>
    <n v="-10.64"/>
    <n v="9.1300000000000008"/>
    <n v="27535.18"/>
    <n v="134.84"/>
    <n v="100"/>
  </r>
  <r>
    <x v="153"/>
    <s v="QAT"/>
    <x v="0"/>
    <x v="1"/>
    <n v="0"/>
    <n v="0"/>
    <n v="9.9499999999999993"/>
    <n v="-3.87"/>
    <n v="9.9499999999999993"/>
    <n v="25870.799999999999"/>
    <n v="129.63"/>
    <n v="100"/>
  </r>
  <r>
    <x v="153"/>
    <s v="QAT"/>
    <x v="0"/>
    <x v="2"/>
    <n v="0"/>
    <n v="0"/>
    <n v="10.94"/>
    <n v="10.08"/>
    <n v="10.94"/>
    <n v="27226.66"/>
    <n v="142.69999999999999"/>
    <n v="100"/>
  </r>
  <r>
    <x v="153"/>
    <s v="QAT"/>
    <x v="0"/>
    <x v="3"/>
    <n v="0"/>
    <n v="0"/>
    <n v="12.01"/>
    <n v="14.66"/>
    <n v="12.01"/>
    <n v="31602.47"/>
    <n v="163.62"/>
    <n v="100"/>
  </r>
  <r>
    <x v="153"/>
    <s v="QAT"/>
    <x v="0"/>
    <x v="4"/>
    <n v="0"/>
    <n v="0"/>
    <n v="13.23"/>
    <n v="20.75"/>
    <n v="13.23"/>
    <n v="41035.5"/>
    <n v="197.57"/>
    <n v="100"/>
  </r>
  <r>
    <x v="153"/>
    <s v="QAT"/>
    <x v="0"/>
    <x v="5"/>
    <n v="0"/>
    <n v="0"/>
    <n v="14.4"/>
    <n v="13.21"/>
    <n v="14.4"/>
    <n v="53949.68"/>
    <n v="223.67"/>
    <n v="100"/>
  </r>
  <r>
    <x v="153"/>
    <s v="QAT"/>
    <x v="0"/>
    <x v="6"/>
    <n v="0"/>
    <n v="0"/>
    <n v="17.079999999999998"/>
    <n v="5.13"/>
    <n v="17.079999999999998"/>
    <n v="62582.45"/>
    <n v="235.15"/>
    <n v="100"/>
  </r>
  <r>
    <x v="153"/>
    <s v="QAT"/>
    <x v="0"/>
    <x v="7"/>
    <n v="0"/>
    <n v="0"/>
    <n v="19.46"/>
    <n v="8.98"/>
    <n v="19.46"/>
    <n v="65954.34"/>
    <n v="256.27999999999997"/>
    <n v="100"/>
  </r>
  <r>
    <x v="153"/>
    <s v="QAT"/>
    <x v="0"/>
    <x v="8"/>
    <n v="0"/>
    <n v="0"/>
    <n v="21.62"/>
    <n v="10.87"/>
    <n v="21.62"/>
    <n v="80781.399999999994"/>
    <n v="284.14"/>
    <n v="100"/>
  </r>
  <r>
    <x v="153"/>
    <s v="QAT"/>
    <x v="0"/>
    <x v="9"/>
    <n v="0"/>
    <n v="0"/>
    <n v="24.16"/>
    <n v="1.42"/>
    <n v="24.16"/>
    <n v="60785.74"/>
    <n v="288.18"/>
    <n v="100"/>
  </r>
  <r>
    <x v="153"/>
    <s v="QAT"/>
    <x v="0"/>
    <x v="10"/>
    <n v="0"/>
    <n v="0"/>
    <n v="28.14"/>
    <n v="16.29"/>
    <n v="28.14"/>
    <n v="77387.33"/>
    <n v="335.14"/>
    <n v="100"/>
  </r>
  <r>
    <x v="153"/>
    <s v="QAT"/>
    <x v="0"/>
    <x v="11"/>
    <n v="0"/>
    <n v="0"/>
    <n v="30.73"/>
    <n v="16.97"/>
    <n v="30.73"/>
    <n v="103261.51"/>
    <n v="392.01"/>
    <n v="100"/>
  </r>
  <r>
    <x v="153"/>
    <s v="QAT"/>
    <x v="0"/>
    <x v="12"/>
    <n v="0.01"/>
    <n v="0"/>
    <n v="34.79"/>
    <n v="13.33"/>
    <n v="34.799999999999997"/>
    <n v="108470.38"/>
    <n v="444.28"/>
    <n v="100"/>
  </r>
  <r>
    <x v="153"/>
    <s v="QAT"/>
    <x v="0"/>
    <x v="13"/>
    <n v="0.08"/>
    <n v="0"/>
    <n v="34.67"/>
    <n v="8.57"/>
    <n v="34.75"/>
    <n v="103697.01"/>
    <n v="482.34"/>
    <n v="100"/>
  </r>
  <r>
    <x v="153"/>
    <s v="QAT"/>
    <x v="0"/>
    <x v="14"/>
    <n v="0.11"/>
    <n v="0"/>
    <n v="38.69"/>
    <n v="8.1199999999999992"/>
    <n v="38.799999999999997"/>
    <n v="95840.63"/>
    <n v="521.49"/>
    <n v="100"/>
  </r>
  <r>
    <x v="153"/>
    <s v="QAT"/>
    <x v="0"/>
    <x v="15"/>
    <n v="0.13"/>
    <n v="0"/>
    <n v="41.5"/>
    <n v="13.77"/>
    <n v="41.63"/>
    <n v="68985.289999999994"/>
    <n v="593.32000000000005"/>
    <n v="100"/>
  </r>
  <r>
    <x v="153"/>
    <s v="QAT"/>
    <x v="0"/>
    <x v="16"/>
    <n v="0.13"/>
    <n v="0"/>
    <n v="42.31"/>
    <n v="-1.81"/>
    <n v="42.44"/>
    <n v="61253.64"/>
    <n v="582.57000000000005"/>
    <n v="100"/>
  </r>
  <r>
    <x v="153"/>
    <s v="QAT"/>
    <x v="0"/>
    <x v="17"/>
    <n v="0.14000000000000001"/>
    <n v="0"/>
    <n v="45.56"/>
    <n v="-3.17"/>
    <n v="45.7"/>
    <n v="63279.86"/>
    <n v="564.09"/>
    <n v="100"/>
  </r>
  <r>
    <x v="153"/>
    <s v="QAT"/>
    <x v="0"/>
    <x v="18"/>
    <n v="0.15"/>
    <n v="0"/>
    <n v="47.91"/>
    <n v="-0.92"/>
    <n v="48.06"/>
    <n v="71039.850000000006"/>
    <n v="558.88"/>
    <n v="100"/>
  </r>
  <r>
    <x v="153"/>
    <s v="QAT"/>
    <x v="0"/>
    <x v="19"/>
    <n v="0.13"/>
    <n v="0"/>
    <n v="49.87"/>
    <n v="4.41"/>
    <n v="50"/>
    <n v="66841.3"/>
    <n v="583.5"/>
    <n v="100"/>
  </r>
  <r>
    <x v="153"/>
    <s v="QAT"/>
    <x v="0"/>
    <x v="20"/>
    <n v="0.14000000000000001"/>
    <n v="0"/>
    <n v="49.26"/>
    <n v="-12.33"/>
    <n v="49.4"/>
    <n v="51683.51"/>
    <n v="511.54"/>
    <n v="100"/>
  </r>
  <r>
    <x v="153"/>
    <s v="QAT"/>
    <x v="0"/>
    <x v="21"/>
    <n v="0.15"/>
    <n v="0"/>
    <n v="51.64"/>
    <n v="5.93"/>
    <n v="51.79"/>
    <n v="71751.88"/>
    <n v="541.85"/>
    <n v="100"/>
  </r>
  <r>
    <x v="153"/>
    <s v="QAT"/>
    <x v="0"/>
    <x v="22"/>
    <n v="0.15"/>
    <n v="0"/>
    <n v="53.9"/>
    <n v="4.58"/>
    <n v="54.05"/>
    <n v="88701.46"/>
    <n v="566.66999999999996"/>
    <n v="100"/>
  </r>
  <r>
    <x v="154"/>
    <s v="ROU"/>
    <x v="1"/>
    <x v="17"/>
    <n v="24.29"/>
    <n v="11.51"/>
    <n v="27.74"/>
    <n v="1.8"/>
    <n v="63.54"/>
    <n v="10727.98"/>
    <n v="387.94"/>
    <n v="100"/>
  </r>
  <r>
    <x v="154"/>
    <s v="ROU"/>
    <x v="1"/>
    <x v="19"/>
    <n v="24.63"/>
    <n v="11.28"/>
    <n v="22.85"/>
    <n v="-2.1"/>
    <n v="58.76"/>
    <n v="12992.03"/>
    <n v="383.82"/>
    <n v="100"/>
  </r>
  <r>
    <x v="154"/>
    <s v="ROU"/>
    <x v="1"/>
    <x v="20"/>
    <n v="24.61"/>
    <n v="11.47"/>
    <n v="19.13"/>
    <n v="-3.73"/>
    <n v="55.21"/>
    <n v="13082.3"/>
    <n v="369.49"/>
    <n v="100"/>
  </r>
  <r>
    <x v="154"/>
    <s v="ROU"/>
    <x v="1"/>
    <x v="21"/>
    <n v="26.34"/>
    <n v="11.28"/>
    <n v="20.94"/>
    <n v="5.55"/>
    <n v="58.56"/>
    <n v="14986.79"/>
    <n v="390"/>
    <n v="100"/>
  </r>
  <r>
    <x v="154"/>
    <s v="ROU"/>
    <x v="1"/>
    <x v="22"/>
    <n v="23.59"/>
    <n v="11.09"/>
    <n v="20.03"/>
    <n v="-7.66"/>
    <n v="54.71"/>
    <n v="15557.88"/>
    <n v="360.13"/>
    <n v="100"/>
  </r>
  <r>
    <x v="154"/>
    <s v="ROU"/>
    <x v="1"/>
    <x v="0"/>
    <n v="14.78"/>
    <n v="5.46"/>
    <n v="31.32"/>
    <n v="-0.2"/>
    <n v="51.56"/>
    <n v="1659.93"/>
    <n v="420.33"/>
    <n v="94.4"/>
  </r>
  <r>
    <x v="154"/>
    <s v="ROU"/>
    <x v="1"/>
    <x v="1"/>
    <n v="14.92"/>
    <n v="5.45"/>
    <n v="33.18"/>
    <n v="1.1399999999999999"/>
    <n v="53.55"/>
    <n v="1825.19"/>
    <n v="425.11"/>
    <n v="94.6"/>
  </r>
  <r>
    <x v="154"/>
    <s v="ROU"/>
    <x v="1"/>
    <x v="2"/>
    <n v="16.05"/>
    <n v="5.51"/>
    <n v="32.86"/>
    <n v="3.81"/>
    <n v="54.42"/>
    <n v="2119.86"/>
    <n v="441.31"/>
    <n v="94.9"/>
  </r>
  <r>
    <x v="154"/>
    <s v="ROU"/>
    <x v="1"/>
    <x v="3"/>
    <n v="13.26"/>
    <n v="4.91"/>
    <n v="36.67"/>
    <n v="-0.01"/>
    <n v="54.84"/>
    <n v="2679.41"/>
    <n v="441.24"/>
    <n v="95.1"/>
  </r>
  <r>
    <x v="154"/>
    <s v="ROU"/>
    <x v="1"/>
    <x v="4"/>
    <n v="16.510000000000002"/>
    <n v="5.55"/>
    <n v="34.409999999999997"/>
    <n v="3.71"/>
    <n v="56.47"/>
    <n v="3494.99"/>
    <n v="457.62"/>
    <n v="95.3"/>
  </r>
  <r>
    <x v="154"/>
    <s v="ROU"/>
    <x v="1"/>
    <x v="5"/>
    <n v="20.22"/>
    <n v="5.55"/>
    <n v="33.56"/>
    <n v="0.62"/>
    <n v="59.33"/>
    <n v="4618"/>
    <n v="460.45"/>
    <n v="95.6"/>
  </r>
  <r>
    <x v="154"/>
    <s v="ROU"/>
    <x v="1"/>
    <x v="6"/>
    <n v="18.36"/>
    <n v="5.63"/>
    <n v="38.57"/>
    <n v="1.56"/>
    <n v="62.56"/>
    <n v="5757.53"/>
    <n v="467.61"/>
    <n v="95.9"/>
  </r>
  <r>
    <x v="154"/>
    <s v="ROU"/>
    <x v="1"/>
    <x v="7"/>
    <n v="16.010000000000002"/>
    <n v="7.71"/>
    <n v="37.840000000000003"/>
    <n v="-3.55"/>
    <n v="61.56"/>
    <n v="8360.34"/>
    <n v="451"/>
    <n v="96.1"/>
  </r>
  <r>
    <x v="154"/>
    <s v="ROU"/>
    <x v="1"/>
    <x v="8"/>
    <n v="17.22"/>
    <n v="11.23"/>
    <n v="36.409999999999997"/>
    <n v="-0.27"/>
    <n v="64.86"/>
    <n v="10435.16"/>
    <n v="449.8"/>
    <n v="96.5"/>
  </r>
  <r>
    <x v="154"/>
    <s v="ROU"/>
    <x v="1"/>
    <x v="9"/>
    <n v="15.55"/>
    <n v="11.75"/>
    <n v="30.29"/>
    <n v="-12.82"/>
    <n v="57.59"/>
    <n v="8548.4500000000007"/>
    <n v="392.12"/>
    <n v="96.8"/>
  </r>
  <r>
    <x v="154"/>
    <s v="ROU"/>
    <x v="1"/>
    <x v="10"/>
    <n v="20.3"/>
    <n v="11.62"/>
    <n v="28.5"/>
    <n v="1.1000000000000001"/>
    <n v="60.42"/>
    <n v="8399.5400000000009"/>
    <n v="396.42"/>
    <n v="97.1"/>
  </r>
  <r>
    <x v="154"/>
    <s v="ROU"/>
    <x v="1"/>
    <x v="11"/>
    <n v="16.32"/>
    <n v="11.75"/>
    <n v="33.729999999999997"/>
    <n v="3.01"/>
    <n v="61.8"/>
    <n v="9560.68"/>
    <n v="408.34"/>
    <n v="97.4"/>
  </r>
  <r>
    <x v="154"/>
    <s v="ROU"/>
    <x v="1"/>
    <x v="12"/>
    <n v="14.93"/>
    <n v="11.47"/>
    <n v="32.14"/>
    <n v="-3.68"/>
    <n v="58.54"/>
    <n v="8929.9500000000007"/>
    <n v="393.33"/>
    <n v="97.8"/>
  </r>
  <r>
    <x v="154"/>
    <s v="ROU"/>
    <x v="1"/>
    <x v="13"/>
    <n v="20.149999999999999"/>
    <n v="11.62"/>
    <n v="26.42"/>
    <n v="-6.04"/>
    <n v="58.19"/>
    <n v="9497.67"/>
    <n v="369.58"/>
    <n v="98.1"/>
  </r>
  <r>
    <x v="154"/>
    <s v="ROU"/>
    <x v="1"/>
    <x v="14"/>
    <n v="27.12"/>
    <n v="11.68"/>
    <n v="26.12"/>
    <n v="2.58"/>
    <n v="64.92"/>
    <n v="10031.77"/>
    <n v="379.12"/>
    <n v="98.4"/>
  </r>
  <r>
    <x v="154"/>
    <s v="ROU"/>
    <x v="1"/>
    <x v="15"/>
    <n v="26.19"/>
    <n v="11.64"/>
    <n v="27.83"/>
    <n v="0.53"/>
    <n v="65.66"/>
    <n v="8977.02"/>
    <n v="381.14"/>
    <n v="98.8"/>
  </r>
  <r>
    <x v="154"/>
    <s v="ROU"/>
    <x v="1"/>
    <x v="16"/>
    <n v="26.97"/>
    <n v="11.29"/>
    <n v="25.96"/>
    <n v="-0.01"/>
    <n v="64.22"/>
    <n v="9404.5400000000009"/>
    <n v="381.09"/>
    <n v="99.1"/>
  </r>
  <r>
    <x v="154"/>
    <s v="ROU"/>
    <x v="1"/>
    <x v="18"/>
    <n v="26.19"/>
    <n v="11.38"/>
    <n v="26.5"/>
    <n v="1.06"/>
    <n v="64.069999999999993"/>
    <n v="12502.26"/>
    <n v="392.05"/>
    <n v="99.8"/>
  </r>
  <r>
    <x v="155"/>
    <s v="RUS"/>
    <x v="1"/>
    <x v="12"/>
    <n v="163.96"/>
    <n v="177.53"/>
    <n v="727.78"/>
    <n v="0.59"/>
    <n v="1069.27"/>
    <n v="15401.85"/>
    <n v="8128.36"/>
    <n v="100"/>
  </r>
  <r>
    <x v="155"/>
    <s v="RUS"/>
    <x v="1"/>
    <x v="13"/>
    <n v="181.64"/>
    <n v="172.51"/>
    <n v="704.93"/>
    <n v="-1.18"/>
    <n v="1059.08"/>
    <n v="15941.45"/>
    <n v="8032.53"/>
    <n v="100"/>
  </r>
  <r>
    <x v="155"/>
    <s v="RUS"/>
    <x v="1"/>
    <x v="14"/>
    <n v="174.21"/>
    <n v="180.76"/>
    <n v="709.23"/>
    <n v="0.31"/>
    <n v="1064.2"/>
    <n v="14055.47"/>
    <n v="8057.76"/>
    <n v="100"/>
  </r>
  <r>
    <x v="155"/>
    <s v="RUS"/>
    <x v="1"/>
    <x v="17"/>
    <n v="186.36"/>
    <n v="203.14"/>
    <n v="701.67"/>
    <n v="0.61"/>
    <n v="1091.17"/>
    <n v="10658.91"/>
    <n v="8135.74"/>
    <n v="100"/>
  </r>
  <r>
    <x v="155"/>
    <s v="RUS"/>
    <x v="1"/>
    <x v="18"/>
    <n v="192"/>
    <n v="204.58"/>
    <n v="712.61"/>
    <n v="3.64"/>
    <n v="1109.19"/>
    <n v="11211.89"/>
    <n v="8432.2099999999991"/>
    <n v="100"/>
  </r>
  <r>
    <x v="155"/>
    <s v="RUS"/>
    <x v="1"/>
    <x v="21"/>
    <n v="220.24"/>
    <n v="222.39"/>
    <n v="714.44"/>
    <n v="3.17"/>
    <n v="1157.07"/>
    <n v="12521.52"/>
    <n v="8335.36"/>
    <n v="100"/>
  </r>
  <r>
    <x v="155"/>
    <s v="RUS"/>
    <x v="1"/>
    <x v="22"/>
    <n v="205.11"/>
    <n v="223.7"/>
    <n v="738.13"/>
    <n v="3.56"/>
    <n v="1166.94"/>
    <n v="15445.24"/>
    <n v="8632.18"/>
    <n v="100"/>
  </r>
  <r>
    <x v="155"/>
    <s v="RUS"/>
    <x v="1"/>
    <x v="0"/>
    <n v="164.16"/>
    <n v="130.71"/>
    <n v="582.89"/>
    <n v="1.8"/>
    <n v="877.76"/>
    <n v="1771.59"/>
    <n v="7214.09"/>
    <n v="97.8"/>
  </r>
  <r>
    <x v="155"/>
    <s v="RUS"/>
    <x v="1"/>
    <x v="1"/>
    <n v="174.01"/>
    <n v="136.93"/>
    <n v="580.33000000000004"/>
    <n v="1.58"/>
    <n v="891.27"/>
    <n v="2100.35"/>
    <n v="7328.27"/>
    <n v="97.9"/>
  </r>
  <r>
    <x v="155"/>
    <s v="RUS"/>
    <x v="1"/>
    <x v="2"/>
    <n v="162.35"/>
    <n v="141.63"/>
    <n v="587.29999999999995"/>
    <n v="-0.41"/>
    <n v="891.28"/>
    <n v="2377.5300000000002"/>
    <n v="7298.46"/>
    <n v="97.9"/>
  </r>
  <r>
    <x v="155"/>
    <s v="RUS"/>
    <x v="1"/>
    <x v="3"/>
    <n v="156.05000000000001"/>
    <n v="150.34"/>
    <n v="609.9"/>
    <n v="2.06"/>
    <n v="916.29"/>
    <n v="2975.12"/>
    <n v="7448.47"/>
    <n v="97.9"/>
  </r>
  <r>
    <x v="155"/>
    <s v="RUS"/>
    <x v="1"/>
    <x v="4"/>
    <n v="176.14"/>
    <n v="144.71"/>
    <n v="611.05999999999995"/>
    <n v="0.88"/>
    <n v="931.91"/>
    <n v="4102.3599999999997"/>
    <n v="7514.09"/>
    <n v="98"/>
  </r>
  <r>
    <x v="155"/>
    <s v="RUS"/>
    <x v="1"/>
    <x v="5"/>
    <n v="173.07"/>
    <n v="149.44999999999999"/>
    <n v="631.59"/>
    <n v="-0.14000000000000001"/>
    <n v="954.11"/>
    <n v="5323.46"/>
    <n v="7503.9"/>
    <n v="98"/>
  </r>
  <r>
    <x v="155"/>
    <s v="RUS"/>
    <x v="1"/>
    <x v="6"/>
    <n v="173.81"/>
    <n v="156.44"/>
    <n v="661.87"/>
    <n v="4.4400000000000004"/>
    <n v="992.12"/>
    <n v="6920.2"/>
    <n v="7836.94"/>
    <n v="98.1"/>
  </r>
  <r>
    <x v="155"/>
    <s v="RUS"/>
    <x v="1"/>
    <x v="7"/>
    <n v="177.53"/>
    <n v="160.06"/>
    <n v="681.11"/>
    <n v="0.53"/>
    <n v="1018.7"/>
    <n v="9101.24"/>
    <n v="7878.33"/>
    <n v="98.2"/>
  </r>
  <r>
    <x v="155"/>
    <s v="RUS"/>
    <x v="1"/>
    <x v="8"/>
    <n v="165.28"/>
    <n v="163.08000000000001"/>
    <n v="711.64"/>
    <n v="0.46"/>
    <n v="1040"/>
    <n v="11635.28"/>
    <n v="7914.63"/>
    <n v="98.3"/>
  </r>
  <r>
    <x v="155"/>
    <s v="RUS"/>
    <x v="1"/>
    <x v="9"/>
    <n v="174.7"/>
    <n v="163.58000000000001"/>
    <n v="654.82000000000005"/>
    <n v="-4.96"/>
    <n v="993.1"/>
    <n v="8562.82"/>
    <n v="7522.19"/>
    <n v="98.4"/>
  </r>
  <r>
    <x v="155"/>
    <s v="RUS"/>
    <x v="1"/>
    <x v="10"/>
    <n v="167.02"/>
    <n v="170.41"/>
    <n v="700.59"/>
    <n v="3.88"/>
    <n v="1038.02"/>
    <n v="10674.99"/>
    <n v="7814.24"/>
    <n v="99.3"/>
  </r>
  <r>
    <x v="155"/>
    <s v="RUS"/>
    <x v="1"/>
    <x v="11"/>
    <n v="163.62"/>
    <n v="172.94"/>
    <n v="718.3"/>
    <n v="3.41"/>
    <n v="1054.8599999999999"/>
    <n v="14305.33"/>
    <n v="8080.55"/>
    <n v="99.2"/>
  </r>
  <r>
    <x v="155"/>
    <s v="RUS"/>
    <x v="1"/>
    <x v="15"/>
    <n v="168.96"/>
    <n v="195.47"/>
    <n v="703.12"/>
    <n v="-1.58"/>
    <n v="1067.55"/>
    <n v="9277.7099999999991"/>
    <n v="7930.56"/>
    <n v="95.5"/>
  </r>
  <r>
    <x v="155"/>
    <s v="RUS"/>
    <x v="1"/>
    <x v="16"/>
    <n v="185.68"/>
    <n v="196.61"/>
    <n v="708.68"/>
    <n v="1.96"/>
    <n v="1090.97"/>
    <n v="8663.16"/>
    <n v="8086.06"/>
    <n v="99.4"/>
  </r>
  <r>
    <x v="155"/>
    <s v="RUS"/>
    <x v="1"/>
    <x v="19"/>
    <n v="196.22"/>
    <n v="208.99"/>
    <n v="712.95"/>
    <n v="-0.74"/>
    <n v="1118.1600000000001"/>
    <n v="11447.7"/>
    <n v="8370.0300000000007"/>
    <n v="99.8"/>
  </r>
  <r>
    <x v="155"/>
    <s v="RUS"/>
    <x v="1"/>
    <x v="20"/>
    <n v="216.25"/>
    <n v="215.91"/>
    <n v="653.26"/>
    <n v="-3.48"/>
    <n v="1085.42"/>
    <n v="10108.33"/>
    <n v="8078.97"/>
    <n v="99.9"/>
  </r>
  <r>
    <x v="156"/>
    <s v="RWA"/>
    <x v="2"/>
    <x v="0"/>
    <n v="0.1"/>
    <n v="0"/>
    <n v="0.06"/>
    <n v="-14.28"/>
    <n v="0.16"/>
    <n v="251.87"/>
    <n v="2.9"/>
    <n v="6.2"/>
  </r>
  <r>
    <x v="156"/>
    <s v="RWA"/>
    <x v="2"/>
    <x v="1"/>
    <n v="0.09"/>
    <n v="0"/>
    <n v="0.06"/>
    <n v="-1.62"/>
    <n v="0.15"/>
    <n v="237.31"/>
    <n v="2.85"/>
    <n v="4.7"/>
  </r>
  <r>
    <x v="156"/>
    <s v="RWA"/>
    <x v="2"/>
    <x v="2"/>
    <n v="0.1"/>
    <n v="0"/>
    <n v="7.0000000000000007E-2"/>
    <n v="2.2400000000000002"/>
    <n v="0.17"/>
    <n v="234.04"/>
    <n v="2.92"/>
    <n v="6"/>
  </r>
  <r>
    <x v="156"/>
    <s v="RWA"/>
    <x v="2"/>
    <x v="3"/>
    <n v="0.12"/>
    <n v="0"/>
    <n v="0.06"/>
    <n v="-0.48"/>
    <n v="0.18"/>
    <n v="249.01"/>
    <n v="2.9"/>
    <n v="7.4"/>
  </r>
  <r>
    <x v="156"/>
    <s v="RWA"/>
    <x v="2"/>
    <x v="4"/>
    <n v="0.08"/>
    <n v="0"/>
    <n v="0.06"/>
    <n v="-3.63"/>
    <n v="0.14000000000000001"/>
    <n v="269.54000000000002"/>
    <n v="2.8"/>
    <n v="8.6999999999999993"/>
  </r>
  <r>
    <x v="156"/>
    <s v="RWA"/>
    <x v="2"/>
    <x v="5"/>
    <n v="0.1"/>
    <n v="0"/>
    <n v="0.09"/>
    <n v="-3.04"/>
    <n v="0.19"/>
    <n v="324.02"/>
    <n v="2.71"/>
    <n v="4.8"/>
  </r>
  <r>
    <x v="156"/>
    <s v="RWA"/>
    <x v="2"/>
    <x v="6"/>
    <n v="0.13"/>
    <n v="0"/>
    <n v="0.14000000000000001"/>
    <n v="-2.99"/>
    <n v="0.27"/>
    <n v="357"/>
    <n v="2.63"/>
    <n v="11.4"/>
  </r>
  <r>
    <x v="156"/>
    <s v="RWA"/>
    <x v="2"/>
    <x v="7"/>
    <n v="0.12"/>
    <n v="0"/>
    <n v="0.13"/>
    <n v="2.2400000000000002"/>
    <n v="0.25"/>
    <n v="426.23"/>
    <n v="2.69"/>
    <n v="12.8"/>
  </r>
  <r>
    <x v="156"/>
    <s v="RWA"/>
    <x v="2"/>
    <x v="8"/>
    <n v="0.16"/>
    <n v="0"/>
    <n v="0.13"/>
    <n v="5.22"/>
    <n v="0.28999999999999998"/>
    <n v="528.33000000000004"/>
    <n v="2.83"/>
    <n v="6"/>
  </r>
  <r>
    <x v="156"/>
    <s v="RWA"/>
    <x v="2"/>
    <x v="9"/>
    <n v="0.16"/>
    <n v="0"/>
    <n v="0.15"/>
    <n v="5.35"/>
    <n v="0.31"/>
    <n v="564.04"/>
    <n v="2.98"/>
    <n v="15.6"/>
  </r>
  <r>
    <x v="156"/>
    <s v="RWA"/>
    <x v="2"/>
    <x v="10"/>
    <n v="0.11"/>
    <n v="0"/>
    <n v="0.17"/>
    <n v="12.27"/>
    <n v="0.28000000000000003"/>
    <n v="593.62"/>
    <n v="3.35"/>
    <n v="9.6999999999999993"/>
  </r>
  <r>
    <x v="156"/>
    <s v="RWA"/>
    <x v="2"/>
    <x v="11"/>
    <n v="0.15"/>
    <n v="0"/>
    <n v="0.2"/>
    <n v="11.12"/>
    <n v="0.35"/>
    <n v="651.13"/>
    <n v="3.72"/>
    <n v="10.8"/>
  </r>
  <r>
    <x v="156"/>
    <s v="RWA"/>
    <x v="2"/>
    <x v="12"/>
    <n v="0.18"/>
    <n v="0"/>
    <n v="0.21"/>
    <n v="9.75"/>
    <n v="0.39"/>
    <n v="706.82"/>
    <n v="4.09"/>
    <n v="17.5"/>
  </r>
  <r>
    <x v="156"/>
    <s v="RWA"/>
    <x v="2"/>
    <x v="13"/>
    <n v="0.15"/>
    <n v="0"/>
    <n v="0.22"/>
    <n v="6.17"/>
    <n v="0.37"/>
    <n v="704.92"/>
    <n v="4.34"/>
    <n v="15.2"/>
  </r>
  <r>
    <x v="156"/>
    <s v="RWA"/>
    <x v="2"/>
    <x v="14"/>
    <n v="0.2"/>
    <n v="0"/>
    <n v="0.21"/>
    <n v="5.73"/>
    <n v="0.41"/>
    <n v="724.96"/>
    <n v="4.59"/>
    <n v="19.8"/>
  </r>
  <r>
    <x v="156"/>
    <s v="RWA"/>
    <x v="2"/>
    <x v="15"/>
    <n v="0.28999999999999998"/>
    <n v="0"/>
    <n v="0.22"/>
    <n v="10.74"/>
    <n v="0.51"/>
    <n v="734"/>
    <n v="5.08"/>
    <n v="22.8"/>
  </r>
  <r>
    <x v="156"/>
    <s v="RWA"/>
    <x v="2"/>
    <x v="16"/>
    <n v="0.32"/>
    <n v="0"/>
    <n v="0.32"/>
    <n v="0.9"/>
    <n v="0.64"/>
    <n v="729.52"/>
    <n v="5.12"/>
    <n v="29.4"/>
  </r>
  <r>
    <x v="156"/>
    <s v="RWA"/>
    <x v="2"/>
    <x v="17"/>
    <n v="0.3"/>
    <n v="0"/>
    <n v="0.35"/>
    <n v="9.5"/>
    <n v="0.65"/>
    <n v="758.3"/>
    <n v="5.61"/>
    <n v="34.1"/>
  </r>
  <r>
    <x v="156"/>
    <s v="RWA"/>
    <x v="2"/>
    <x v="18"/>
    <n v="0.33"/>
    <n v="0"/>
    <n v="0.48"/>
    <n v="9.68"/>
    <n v="0.81"/>
    <n v="771.77"/>
    <n v="6.15"/>
    <n v="38"/>
  </r>
  <r>
    <x v="156"/>
    <s v="RWA"/>
    <x v="2"/>
    <x v="19"/>
    <n v="0.42"/>
    <n v="0"/>
    <n v="0.44"/>
    <n v="9.6"/>
    <n v="0.86"/>
    <n v="810.05"/>
    <n v="6.75"/>
    <n v="46.6"/>
  </r>
  <r>
    <x v="156"/>
    <s v="RWA"/>
    <x v="2"/>
    <x v="20"/>
    <n v="0.55000000000000004"/>
    <n v="0"/>
    <n v="0.33"/>
    <n v="-3.16"/>
    <n v="0.88"/>
    <n v="778.7"/>
    <n v="6.53"/>
    <n v="45.2"/>
  </r>
  <r>
    <x v="156"/>
    <s v="RWA"/>
    <x v="2"/>
    <x v="21"/>
    <n v="0.56999999999999995"/>
    <n v="0"/>
    <n v="0.41"/>
    <n v="-2.86"/>
    <n v="0.98"/>
    <n v="828.83"/>
    <n v="6.35"/>
    <n v="48.7"/>
  </r>
  <r>
    <x v="156"/>
    <s v="RWA"/>
    <x v="2"/>
    <x v="22"/>
    <n v="0.53"/>
    <n v="0"/>
    <n v="0.45"/>
    <n v="0"/>
    <n v="0.98"/>
    <n v="975.47"/>
    <m/>
    <n v="50.6"/>
  </r>
  <r>
    <x v="157"/>
    <s v="SHN"/>
    <x v="2"/>
    <x v="18"/>
    <n v="0"/>
    <n v="0"/>
    <n v="0.01"/>
    <n v="-6.02"/>
    <n v="0.01"/>
    <n v="0"/>
    <n v="0.04"/>
    <n v="0"/>
  </r>
  <r>
    <x v="157"/>
    <s v="SHN"/>
    <x v="2"/>
    <x v="1"/>
    <n v="0"/>
    <n v="0"/>
    <n v="0.01"/>
    <n v="-0.15"/>
    <n v="0.01"/>
    <n v="0"/>
    <n v="0.05"/>
    <n v="0"/>
  </r>
  <r>
    <x v="157"/>
    <s v="SHN"/>
    <x v="2"/>
    <x v="21"/>
    <n v="0"/>
    <n v="0"/>
    <n v="0.01"/>
    <n v="5.53"/>
    <n v="0.01"/>
    <n v="0"/>
    <n v="0.05"/>
    <n v="0"/>
  </r>
  <r>
    <x v="157"/>
    <s v="SHN"/>
    <x v="2"/>
    <x v="4"/>
    <n v="0"/>
    <n v="0"/>
    <n v="0.01"/>
    <n v="-34.729999999999997"/>
    <n v="0.01"/>
    <n v="0"/>
    <n v="0.03"/>
    <n v="0"/>
  </r>
  <r>
    <x v="157"/>
    <s v="SHN"/>
    <x v="2"/>
    <x v="10"/>
    <n v="0"/>
    <n v="0"/>
    <n v="0.01"/>
    <n v="13.37"/>
    <n v="0.01"/>
    <n v="0"/>
    <n v="0.04"/>
    <n v="0"/>
  </r>
  <r>
    <x v="157"/>
    <s v="SHN"/>
    <x v="2"/>
    <x v="7"/>
    <n v="0"/>
    <n v="0"/>
    <n v="0.01"/>
    <n v="26.7"/>
    <n v="0.01"/>
    <n v="0"/>
    <n v="0.05"/>
    <n v="0"/>
  </r>
  <r>
    <x v="157"/>
    <s v="SHN"/>
    <x v="2"/>
    <x v="13"/>
    <n v="0"/>
    <n v="0"/>
    <n v="0.01"/>
    <n v="-4.07"/>
    <n v="0.01"/>
    <n v="0"/>
    <n v="0.05"/>
    <n v="0"/>
  </r>
  <r>
    <x v="157"/>
    <s v="SHN"/>
    <x v="2"/>
    <x v="16"/>
    <n v="0"/>
    <n v="0"/>
    <n v="0.01"/>
    <n v="0.75"/>
    <n v="0.01"/>
    <n v="0"/>
    <n v="0.04"/>
    <n v="0"/>
  </r>
  <r>
    <x v="157"/>
    <s v="SHN"/>
    <x v="2"/>
    <x v="19"/>
    <n v="0"/>
    <n v="0"/>
    <n v="0.01"/>
    <n v="35.24"/>
    <n v="0.01"/>
    <n v="0"/>
    <n v="0.05"/>
    <n v="0"/>
  </r>
  <r>
    <x v="157"/>
    <s v="SHN"/>
    <x v="2"/>
    <x v="5"/>
    <n v="0"/>
    <n v="0"/>
    <n v="0.01"/>
    <n v="24.81"/>
    <n v="0.01"/>
    <n v="0"/>
    <n v="0.04"/>
    <n v="0"/>
  </r>
  <r>
    <x v="157"/>
    <s v="SHN"/>
    <x v="2"/>
    <x v="2"/>
    <n v="0"/>
    <n v="0"/>
    <n v="0.01"/>
    <n v="4.28"/>
    <n v="0.01"/>
    <n v="0"/>
    <n v="0.05"/>
    <n v="0"/>
  </r>
  <r>
    <x v="157"/>
    <s v="SHN"/>
    <x v="2"/>
    <x v="22"/>
    <n v="0"/>
    <n v="0"/>
    <n v="0.01"/>
    <n v="0"/>
    <n v="0.01"/>
    <n v="0"/>
    <m/>
    <n v="0"/>
  </r>
  <r>
    <x v="157"/>
    <s v="SHN"/>
    <x v="2"/>
    <x v="11"/>
    <n v="0"/>
    <n v="0"/>
    <n v="0.01"/>
    <n v="-2.17"/>
    <n v="0.01"/>
    <n v="0"/>
    <n v="0.04"/>
    <n v="0"/>
  </r>
  <r>
    <x v="157"/>
    <s v="SHN"/>
    <x v="2"/>
    <x v="8"/>
    <n v="0"/>
    <n v="0"/>
    <n v="0.01"/>
    <n v="-18.62"/>
    <n v="0.01"/>
    <n v="0"/>
    <n v="0.04"/>
    <n v="0"/>
  </r>
  <r>
    <x v="157"/>
    <s v="SHN"/>
    <x v="2"/>
    <x v="20"/>
    <n v="0"/>
    <n v="0"/>
    <n v="0.01"/>
    <n v="-4.53"/>
    <n v="0.01"/>
    <n v="0"/>
    <n v="0.05"/>
    <n v="0"/>
  </r>
  <r>
    <x v="157"/>
    <s v="SHN"/>
    <x v="2"/>
    <x v="0"/>
    <n v="0"/>
    <n v="0"/>
    <n v="0.01"/>
    <n v="303.98"/>
    <n v="0.01"/>
    <n v="0"/>
    <n v="0.05"/>
    <n v="0"/>
  </r>
  <r>
    <x v="157"/>
    <s v="SHN"/>
    <x v="2"/>
    <x v="17"/>
    <n v="0"/>
    <n v="0"/>
    <n v="0.01"/>
    <n v="6.92"/>
    <n v="0.01"/>
    <n v="0"/>
    <n v="0.04"/>
    <n v="0"/>
  </r>
  <r>
    <x v="157"/>
    <s v="SHN"/>
    <x v="2"/>
    <x v="14"/>
    <n v="0"/>
    <n v="0"/>
    <n v="0.01"/>
    <n v="-5.07"/>
    <n v="0.01"/>
    <n v="0"/>
    <n v="0.04"/>
    <n v="0"/>
  </r>
  <r>
    <x v="157"/>
    <s v="SHN"/>
    <x v="2"/>
    <x v="3"/>
    <n v="0"/>
    <n v="0"/>
    <n v="0.01"/>
    <n v="-1.06"/>
    <n v="0.01"/>
    <n v="0"/>
    <n v="0.05"/>
    <n v="0"/>
  </r>
  <r>
    <x v="157"/>
    <s v="SHN"/>
    <x v="2"/>
    <x v="6"/>
    <n v="0"/>
    <n v="0"/>
    <n v="0.01"/>
    <n v="-7.9"/>
    <n v="0.01"/>
    <n v="0"/>
    <n v="0.04"/>
    <n v="0"/>
  </r>
  <r>
    <x v="157"/>
    <s v="SHN"/>
    <x v="2"/>
    <x v="12"/>
    <n v="0"/>
    <n v="0"/>
    <n v="0.01"/>
    <n v="10.78"/>
    <n v="0.01"/>
    <n v="0"/>
    <n v="0.05"/>
    <n v="0"/>
  </r>
  <r>
    <x v="157"/>
    <s v="SHN"/>
    <x v="2"/>
    <x v="9"/>
    <n v="0"/>
    <n v="0"/>
    <n v="0.01"/>
    <n v="-5.97"/>
    <n v="0.01"/>
    <n v="0"/>
    <n v="0.04"/>
    <n v="0"/>
  </r>
  <r>
    <x v="157"/>
    <s v="SHN"/>
    <x v="2"/>
    <x v="15"/>
    <n v="0"/>
    <n v="0"/>
    <n v="0.01"/>
    <n v="-8.98"/>
    <n v="0.01"/>
    <n v="0"/>
    <n v="0.04"/>
    <n v="0"/>
  </r>
  <r>
    <x v="158"/>
    <s v="KNA"/>
    <x v="4"/>
    <x v="0"/>
    <n v="0"/>
    <n v="0"/>
    <n v="0.15"/>
    <n v="82.64"/>
    <n v="0.15"/>
    <n v="9319.66"/>
    <n v="0.77"/>
    <n v="95.4"/>
  </r>
  <r>
    <x v="158"/>
    <s v="KNA"/>
    <x v="4"/>
    <x v="1"/>
    <n v="0"/>
    <n v="0"/>
    <n v="0.16"/>
    <n v="3.37"/>
    <n v="0.16"/>
    <n v="10022.59"/>
    <n v="0.8"/>
    <n v="93.5"/>
  </r>
  <r>
    <x v="158"/>
    <s v="KNA"/>
    <x v="4"/>
    <x v="2"/>
    <n v="0"/>
    <n v="0"/>
    <n v="0.18"/>
    <n v="9.4"/>
    <n v="0.18"/>
    <n v="10453.66"/>
    <n v="0.87"/>
    <n v="95.8"/>
  </r>
  <r>
    <x v="158"/>
    <s v="KNA"/>
    <x v="4"/>
    <x v="3"/>
    <n v="0"/>
    <n v="0"/>
    <n v="0.18"/>
    <n v="0.16"/>
    <n v="0.18"/>
    <n v="10175.629999999999"/>
    <n v="0.87"/>
    <n v="96"/>
  </r>
  <r>
    <x v="158"/>
    <s v="KNA"/>
    <x v="4"/>
    <x v="4"/>
    <n v="0"/>
    <n v="0"/>
    <n v="0.18"/>
    <n v="8.15"/>
    <n v="0.18"/>
    <n v="10944.62"/>
    <n v="0.94"/>
    <n v="96.3"/>
  </r>
  <r>
    <x v="158"/>
    <s v="KNA"/>
    <x v="4"/>
    <x v="5"/>
    <n v="0"/>
    <n v="0"/>
    <n v="0.19"/>
    <n v="-6.83"/>
    <n v="0.19"/>
    <n v="11783.79"/>
    <n v="0.88"/>
    <n v="96.5"/>
  </r>
  <r>
    <x v="158"/>
    <s v="KNA"/>
    <x v="4"/>
    <x v="6"/>
    <n v="0"/>
    <n v="0"/>
    <n v="0.19"/>
    <n v="3.63"/>
    <n v="0.19"/>
    <n v="13837.85"/>
    <n v="0.91"/>
    <n v="96.7"/>
  </r>
  <r>
    <x v="158"/>
    <s v="KNA"/>
    <x v="4"/>
    <x v="7"/>
    <n v="0"/>
    <n v="0"/>
    <n v="0.21"/>
    <n v="5.73"/>
    <n v="0.21"/>
    <n v="14757.96"/>
    <n v="0.96"/>
    <n v="97"/>
  </r>
  <r>
    <x v="158"/>
    <s v="KNA"/>
    <x v="4"/>
    <x v="8"/>
    <n v="0"/>
    <n v="0"/>
    <n v="0.2"/>
    <n v="-0.11"/>
    <n v="0.2"/>
    <n v="16604.939999999999"/>
    <n v="0.96"/>
    <n v="97.3"/>
  </r>
  <r>
    <x v="158"/>
    <s v="KNA"/>
    <x v="4"/>
    <x v="9"/>
    <n v="0"/>
    <n v="0"/>
    <n v="0.22"/>
    <n v="2.33"/>
    <n v="0.22"/>
    <n v="16503.41"/>
    <n v="0.99"/>
    <n v="97.6"/>
  </r>
  <r>
    <x v="158"/>
    <s v="KNA"/>
    <x v="4"/>
    <x v="10"/>
    <n v="0"/>
    <n v="0"/>
    <n v="0.21"/>
    <n v="0.71"/>
    <n v="0.21"/>
    <n v="16622.95"/>
    <n v="0.99"/>
    <n v="99.8"/>
  </r>
  <r>
    <x v="158"/>
    <s v="KNA"/>
    <x v="4"/>
    <x v="11"/>
    <n v="0"/>
    <n v="0"/>
    <n v="0.22"/>
    <n v="4.79"/>
    <n v="0.22"/>
    <n v="17832.46"/>
    <n v="1.04"/>
    <n v="100"/>
  </r>
  <r>
    <x v="158"/>
    <s v="KNA"/>
    <x v="4"/>
    <x v="17"/>
    <n v="0"/>
    <n v="0"/>
    <n v="0.22"/>
    <n v="-0.05"/>
    <n v="0.22"/>
    <n v="22464.99"/>
    <n v="1.1000000000000001"/>
    <n v="100"/>
  </r>
  <r>
    <x v="158"/>
    <s v="KNA"/>
    <x v="4"/>
    <x v="12"/>
    <n v="0.01"/>
    <n v="0"/>
    <n v="0.21"/>
    <n v="-0.5"/>
    <n v="0.22"/>
    <n v="17532.060000000001"/>
    <n v="1.04"/>
    <n v="100"/>
  </r>
  <r>
    <x v="158"/>
    <s v="KNA"/>
    <x v="4"/>
    <x v="13"/>
    <n v="0.01"/>
    <n v="0"/>
    <n v="0.21"/>
    <n v="-0.36"/>
    <n v="0.22"/>
    <n v="18580.13"/>
    <n v="1.03"/>
    <n v="100"/>
  </r>
  <r>
    <x v="158"/>
    <s v="KNA"/>
    <x v="4"/>
    <x v="14"/>
    <n v="0.01"/>
    <n v="0"/>
    <n v="0.21"/>
    <n v="1.25"/>
    <n v="0.22"/>
    <n v="20219.400000000001"/>
    <n v="1.04"/>
    <n v="100"/>
  </r>
  <r>
    <x v="158"/>
    <s v="KNA"/>
    <x v="4"/>
    <x v="15"/>
    <n v="0.01"/>
    <n v="0"/>
    <n v="0.21"/>
    <n v="2.37"/>
    <n v="0.22"/>
    <n v="20328.8"/>
    <n v="1.07"/>
    <n v="100"/>
  </r>
  <r>
    <x v="158"/>
    <s v="KNA"/>
    <x v="4"/>
    <x v="16"/>
    <n v="0.01"/>
    <n v="0"/>
    <n v="0.22"/>
    <n v="2.64"/>
    <n v="0.23"/>
    <n v="21387.54"/>
    <n v="1.1000000000000001"/>
    <n v="100"/>
  </r>
  <r>
    <x v="158"/>
    <s v="KNA"/>
    <x v="4"/>
    <x v="18"/>
    <n v="0.01"/>
    <n v="0"/>
    <n v="0.22"/>
    <n v="1.17"/>
    <n v="0.23"/>
    <n v="22901.38"/>
    <n v="1.1100000000000001"/>
    <n v="100"/>
  </r>
  <r>
    <x v="158"/>
    <s v="KNA"/>
    <x v="4"/>
    <x v="19"/>
    <n v="0.01"/>
    <n v="0"/>
    <n v="0.22"/>
    <n v="-0.03"/>
    <n v="0.23"/>
    <n v="23595.49"/>
    <n v="1.1100000000000001"/>
    <n v="100"/>
  </r>
  <r>
    <x v="158"/>
    <s v="KNA"/>
    <x v="4"/>
    <x v="20"/>
    <n v="0.01"/>
    <n v="0"/>
    <n v="0.21"/>
    <n v="-15.59"/>
    <n v="0.22"/>
    <n v="18859.02"/>
    <n v="0.94"/>
    <n v="100"/>
  </r>
  <r>
    <x v="158"/>
    <s v="KNA"/>
    <x v="4"/>
    <x v="21"/>
    <n v="0.01"/>
    <n v="0"/>
    <n v="0.21"/>
    <n v="6.33"/>
    <n v="0.22"/>
    <n v="18361.14"/>
    <n v="1"/>
    <n v="100"/>
  </r>
  <r>
    <x v="158"/>
    <s v="KNA"/>
    <x v="4"/>
    <x v="22"/>
    <n v="0.01"/>
    <n v="0"/>
    <n v="0.21"/>
    <n v="0"/>
    <n v="0.22"/>
    <n v="21011.57"/>
    <m/>
    <n v="100"/>
  </r>
  <r>
    <x v="159"/>
    <s v="LCA"/>
    <x v="4"/>
    <x v="0"/>
    <n v="0"/>
    <n v="0"/>
    <n v="0.28000000000000003"/>
    <n v="69.459999999999994"/>
    <n v="0.28000000000000003"/>
    <n v="5879.56"/>
    <n v="1.46"/>
    <n v="86"/>
  </r>
  <r>
    <x v="159"/>
    <s v="LCA"/>
    <x v="4"/>
    <x v="1"/>
    <n v="0"/>
    <n v="0"/>
    <n v="0.28999999999999998"/>
    <n v="8.44"/>
    <n v="0.28999999999999998"/>
    <n v="5570.45"/>
    <n v="1.59"/>
    <n v="89.9"/>
  </r>
  <r>
    <x v="159"/>
    <s v="LCA"/>
    <x v="4"/>
    <x v="2"/>
    <n v="0"/>
    <n v="0"/>
    <n v="0.28999999999999998"/>
    <n v="-9.64"/>
    <n v="0.28999999999999998"/>
    <n v="5567.89"/>
    <n v="1.44"/>
    <n v="87.7"/>
  </r>
  <r>
    <x v="159"/>
    <s v="LCA"/>
    <x v="4"/>
    <x v="3"/>
    <n v="0"/>
    <n v="0"/>
    <n v="0.3"/>
    <n v="10.66"/>
    <n v="0.3"/>
    <n v="6058.61"/>
    <n v="1.59"/>
    <n v="88.5"/>
  </r>
  <r>
    <x v="159"/>
    <s v="LCA"/>
    <x v="4"/>
    <x v="4"/>
    <n v="0"/>
    <n v="0"/>
    <n v="0.31"/>
    <n v="0.36"/>
    <n v="0.31"/>
    <n v="6494.6"/>
    <n v="1.59"/>
    <n v="89.3"/>
  </r>
  <r>
    <x v="159"/>
    <s v="LCA"/>
    <x v="4"/>
    <x v="5"/>
    <n v="0"/>
    <n v="0"/>
    <n v="0.32"/>
    <n v="3.15"/>
    <n v="0.32"/>
    <n v="6863.44"/>
    <n v="1.64"/>
    <n v="90.1"/>
  </r>
  <r>
    <x v="159"/>
    <s v="LCA"/>
    <x v="4"/>
    <x v="6"/>
    <n v="0"/>
    <n v="0"/>
    <n v="0.33"/>
    <n v="0.87"/>
    <n v="0.33"/>
    <n v="7611.18"/>
    <n v="1.66"/>
    <n v="90.9"/>
  </r>
  <r>
    <x v="159"/>
    <s v="LCA"/>
    <x v="4"/>
    <x v="7"/>
    <n v="0"/>
    <n v="0"/>
    <n v="0.35"/>
    <n v="3.39"/>
    <n v="0.35"/>
    <n v="7964.38"/>
    <n v="1.71"/>
    <n v="91.8"/>
  </r>
  <r>
    <x v="159"/>
    <s v="LCA"/>
    <x v="4"/>
    <x v="8"/>
    <n v="0"/>
    <n v="0"/>
    <n v="0.35"/>
    <n v="2.78"/>
    <n v="0.35"/>
    <n v="8516.9599999999991"/>
    <n v="1.76"/>
    <n v="92.7"/>
  </r>
  <r>
    <x v="159"/>
    <s v="LCA"/>
    <x v="4"/>
    <x v="9"/>
    <n v="0"/>
    <n v="0"/>
    <n v="0.36"/>
    <n v="-2.4500000000000002"/>
    <n v="0.36"/>
    <n v="8250.52"/>
    <n v="1.72"/>
    <n v="93.5"/>
  </r>
  <r>
    <x v="159"/>
    <s v="LCA"/>
    <x v="4"/>
    <x v="10"/>
    <n v="0"/>
    <n v="0"/>
    <n v="0.38"/>
    <n v="4.5199999999999996"/>
    <n v="0.38"/>
    <n v="8673.69"/>
    <n v="1.8"/>
    <n v="94.2"/>
  </r>
  <r>
    <x v="159"/>
    <s v="LCA"/>
    <x v="4"/>
    <x v="11"/>
    <n v="0"/>
    <n v="0"/>
    <n v="0.39"/>
    <n v="1.5"/>
    <n v="0.39"/>
    <n v="9128.99"/>
    <n v="1.82"/>
    <n v="95.4"/>
  </r>
  <r>
    <x v="159"/>
    <s v="LCA"/>
    <x v="4"/>
    <x v="12"/>
    <n v="0"/>
    <n v="0"/>
    <n v="0.38"/>
    <n v="-0.46"/>
    <n v="0.38"/>
    <n v="9260.2999999999993"/>
    <n v="1.82"/>
    <n v="95.3"/>
  </r>
  <r>
    <x v="159"/>
    <s v="LCA"/>
    <x v="4"/>
    <x v="13"/>
    <n v="0"/>
    <n v="0"/>
    <n v="0.38"/>
    <n v="-0.26"/>
    <n v="0.38"/>
    <n v="9576.23"/>
    <n v="1.81"/>
    <n v="97.2"/>
  </r>
  <r>
    <x v="159"/>
    <s v="LCA"/>
    <x v="4"/>
    <x v="14"/>
    <n v="0"/>
    <n v="0"/>
    <n v="0.38"/>
    <n v="0.98"/>
    <n v="0.38"/>
    <n v="10044.82"/>
    <n v="1.83"/>
    <n v="98.1"/>
  </r>
  <r>
    <x v="159"/>
    <s v="LCA"/>
    <x v="4"/>
    <x v="15"/>
    <n v="0"/>
    <n v="0"/>
    <n v="0.38"/>
    <n v="0.68"/>
    <n v="0.38"/>
    <n v="10334.92"/>
    <n v="1.84"/>
    <n v="99"/>
  </r>
  <r>
    <x v="159"/>
    <s v="LCA"/>
    <x v="4"/>
    <x v="16"/>
    <n v="0"/>
    <n v="0"/>
    <n v="0.39"/>
    <n v="1.08"/>
    <n v="0.39"/>
    <n v="10638.19"/>
    <n v="1.86"/>
    <n v="99.8"/>
  </r>
  <r>
    <x v="159"/>
    <s v="LCA"/>
    <x v="4"/>
    <x v="17"/>
    <n v="0"/>
    <n v="0"/>
    <n v="0.4"/>
    <n v="8.4"/>
    <n v="0.4"/>
    <n v="11333.2"/>
    <n v="2.02"/>
    <n v="99.9"/>
  </r>
  <r>
    <x v="159"/>
    <s v="LCA"/>
    <x v="4"/>
    <x v="18"/>
    <n v="0"/>
    <n v="0"/>
    <n v="0.4"/>
    <n v="-8.08"/>
    <n v="0.4"/>
    <n v="11642.74"/>
    <n v="1.85"/>
    <n v="100"/>
  </r>
  <r>
    <x v="159"/>
    <s v="LCA"/>
    <x v="4"/>
    <x v="19"/>
    <n v="0"/>
    <n v="0"/>
    <n v="0.41"/>
    <n v="46.95"/>
    <n v="0.41"/>
    <n v="11794.21"/>
    <n v="2.73"/>
    <n v="100"/>
  </r>
  <r>
    <x v="159"/>
    <s v="LCA"/>
    <x v="4"/>
    <x v="20"/>
    <n v="0"/>
    <n v="0"/>
    <n v="0.37"/>
    <n v="-15.75"/>
    <n v="0.37"/>
    <n v="8411.2000000000007"/>
    <n v="2.2999999999999998"/>
    <n v="100"/>
  </r>
  <r>
    <x v="159"/>
    <s v="LCA"/>
    <x v="4"/>
    <x v="21"/>
    <n v="0"/>
    <n v="0"/>
    <n v="0.39"/>
    <n v="6.41"/>
    <n v="0.39"/>
    <n v="10459.129999999999"/>
    <n v="2.44"/>
    <n v="100"/>
  </r>
  <r>
    <x v="159"/>
    <s v="LCA"/>
    <x v="4"/>
    <x v="22"/>
    <n v="0"/>
    <n v="0"/>
    <n v="0.39"/>
    <n v="0"/>
    <n v="0.39"/>
    <n v="13103.76"/>
    <m/>
    <n v="100"/>
  </r>
  <r>
    <x v="160"/>
    <s v="SPM"/>
    <x v="4"/>
    <x v="2"/>
    <n v="0"/>
    <n v="0"/>
    <n v="0.04"/>
    <n v="9.0500000000000007"/>
    <n v="0.04"/>
    <n v="0"/>
    <n v="0.31"/>
    <n v="0"/>
  </r>
  <r>
    <x v="160"/>
    <s v="SPM"/>
    <x v="4"/>
    <x v="5"/>
    <n v="0"/>
    <n v="0"/>
    <n v="0.04"/>
    <n v="3.83"/>
    <n v="0.04"/>
    <n v="0"/>
    <n v="0.35"/>
    <n v="0"/>
  </r>
  <r>
    <x v="160"/>
    <s v="SPM"/>
    <x v="4"/>
    <x v="22"/>
    <n v="0"/>
    <n v="0"/>
    <n v="0.05"/>
    <n v="0"/>
    <n v="0.05"/>
    <n v="0"/>
    <m/>
    <n v="0"/>
  </r>
  <r>
    <x v="160"/>
    <s v="SPM"/>
    <x v="4"/>
    <x v="11"/>
    <n v="0"/>
    <n v="0"/>
    <n v="0.04"/>
    <n v="0.67"/>
    <n v="0.04"/>
    <n v="0"/>
    <n v="0.38"/>
    <n v="0"/>
  </r>
  <r>
    <x v="160"/>
    <s v="SPM"/>
    <x v="4"/>
    <x v="8"/>
    <n v="0"/>
    <n v="0"/>
    <n v="0.04"/>
    <n v="0"/>
    <n v="0.04"/>
    <n v="0"/>
    <n v="0.36"/>
    <n v="0"/>
  </r>
  <r>
    <x v="160"/>
    <s v="SPM"/>
    <x v="4"/>
    <x v="14"/>
    <n v="0"/>
    <n v="0"/>
    <n v="0.05"/>
    <n v="4.21"/>
    <n v="0.05"/>
    <n v="0"/>
    <n v="0.4"/>
    <n v="0"/>
  </r>
  <r>
    <x v="160"/>
    <s v="SPM"/>
    <x v="4"/>
    <x v="17"/>
    <n v="0"/>
    <n v="0"/>
    <n v="0.05"/>
    <n v="-1.78"/>
    <n v="0.05"/>
    <n v="0"/>
    <n v="0.4"/>
    <n v="0"/>
  </r>
  <r>
    <x v="160"/>
    <s v="SPM"/>
    <x v="4"/>
    <x v="20"/>
    <n v="0"/>
    <n v="0"/>
    <n v="0.05"/>
    <n v="-8.52"/>
    <n v="0.05"/>
    <n v="0"/>
    <n v="0.34"/>
    <n v="0"/>
  </r>
  <r>
    <x v="160"/>
    <s v="SPM"/>
    <x v="4"/>
    <x v="0"/>
    <n v="0"/>
    <n v="0"/>
    <n v="0.04"/>
    <n v="12.89"/>
    <n v="0.04"/>
    <n v="0"/>
    <n v="0.28000000000000003"/>
    <n v="0"/>
  </r>
  <r>
    <x v="160"/>
    <s v="SPM"/>
    <x v="4"/>
    <x v="3"/>
    <n v="0"/>
    <n v="0"/>
    <n v="0.04"/>
    <n v="12.58"/>
    <n v="0.04"/>
    <n v="0"/>
    <n v="0.35"/>
    <n v="0"/>
  </r>
  <r>
    <x v="160"/>
    <s v="SPM"/>
    <x v="4"/>
    <x v="6"/>
    <n v="0"/>
    <n v="0"/>
    <n v="0.04"/>
    <n v="0"/>
    <n v="0.04"/>
    <n v="0"/>
    <n v="0.35"/>
    <n v="0"/>
  </r>
  <r>
    <x v="160"/>
    <s v="SPM"/>
    <x v="4"/>
    <x v="9"/>
    <n v="0"/>
    <n v="0"/>
    <n v="0.04"/>
    <n v="0"/>
    <n v="0.04"/>
    <n v="0"/>
    <n v="0.36"/>
    <n v="0"/>
  </r>
  <r>
    <x v="160"/>
    <s v="SPM"/>
    <x v="4"/>
    <x v="12"/>
    <n v="0"/>
    <n v="0"/>
    <n v="0.04"/>
    <n v="-1.37"/>
    <n v="0.04"/>
    <n v="0"/>
    <n v="0.37"/>
    <n v="0"/>
  </r>
  <r>
    <x v="160"/>
    <s v="SPM"/>
    <x v="4"/>
    <x v="15"/>
    <n v="0"/>
    <n v="0"/>
    <n v="0.05"/>
    <n v="0"/>
    <n v="0.05"/>
    <n v="0"/>
    <n v="0.4"/>
    <n v="0"/>
  </r>
  <r>
    <x v="160"/>
    <s v="SPM"/>
    <x v="4"/>
    <x v="1"/>
    <n v="0"/>
    <n v="0"/>
    <n v="0.04"/>
    <n v="0"/>
    <n v="0.04"/>
    <n v="0"/>
    <n v="0.28000000000000003"/>
    <n v="0"/>
  </r>
  <r>
    <x v="160"/>
    <s v="SPM"/>
    <x v="4"/>
    <x v="18"/>
    <n v="0"/>
    <n v="0"/>
    <n v="0.05"/>
    <n v="8.8000000000000007"/>
    <n v="0.05"/>
    <n v="0"/>
    <n v="0.43"/>
    <n v="0"/>
  </r>
  <r>
    <x v="160"/>
    <s v="SPM"/>
    <x v="4"/>
    <x v="21"/>
    <n v="0"/>
    <n v="0"/>
    <n v="0.05"/>
    <n v="0.97"/>
    <n v="0.05"/>
    <n v="0"/>
    <n v="0.34"/>
    <n v="0"/>
  </r>
  <r>
    <x v="160"/>
    <s v="SPM"/>
    <x v="4"/>
    <x v="10"/>
    <n v="0"/>
    <n v="0"/>
    <n v="0.04"/>
    <n v="5.15"/>
    <n v="0.04"/>
    <n v="0"/>
    <n v="0.38"/>
    <n v="0"/>
  </r>
  <r>
    <x v="160"/>
    <s v="SPM"/>
    <x v="4"/>
    <x v="4"/>
    <n v="0"/>
    <n v="0"/>
    <n v="0.04"/>
    <n v="-3.69"/>
    <n v="0.04"/>
    <n v="0"/>
    <n v="0.33"/>
    <n v="0"/>
  </r>
  <r>
    <x v="160"/>
    <s v="SPM"/>
    <x v="4"/>
    <x v="7"/>
    <n v="0"/>
    <n v="0"/>
    <n v="0.04"/>
    <n v="3.69"/>
    <n v="0.04"/>
    <n v="0"/>
    <n v="0.36"/>
    <n v="0"/>
  </r>
  <r>
    <x v="160"/>
    <s v="SPM"/>
    <x v="4"/>
    <x v="16"/>
    <n v="0"/>
    <n v="0"/>
    <n v="0.05"/>
    <n v="1.81"/>
    <n v="0.05"/>
    <n v="0"/>
    <n v="0.41"/>
    <n v="0"/>
  </r>
  <r>
    <x v="160"/>
    <s v="SPM"/>
    <x v="4"/>
    <x v="19"/>
    <n v="0"/>
    <n v="0"/>
    <n v="0.05"/>
    <n v="-14.01"/>
    <n v="0.05"/>
    <n v="0"/>
    <n v="0.37"/>
    <n v="0"/>
  </r>
  <r>
    <x v="160"/>
    <s v="SPM"/>
    <x v="4"/>
    <x v="13"/>
    <n v="0"/>
    <n v="0"/>
    <n v="0.05"/>
    <n v="2.39"/>
    <n v="0.05"/>
    <n v="0"/>
    <n v="0.38"/>
    <n v="0"/>
  </r>
  <r>
    <x v="161"/>
    <s v="VCT"/>
    <x v="4"/>
    <x v="0"/>
    <n v="0.03"/>
    <n v="0"/>
    <n v="7.0000000000000007E-2"/>
    <n v="-3.98"/>
    <n v="0.1"/>
    <n v="3768.96"/>
    <n v="0.7"/>
    <n v="80"/>
  </r>
  <r>
    <x v="161"/>
    <s v="VCT"/>
    <x v="4"/>
    <x v="1"/>
    <n v="0.02"/>
    <n v="0"/>
    <n v="0.08"/>
    <n v="15.73"/>
    <n v="0.1"/>
    <n v="4071.09"/>
    <n v="0.81"/>
    <n v="82.4"/>
  </r>
  <r>
    <x v="161"/>
    <s v="VCT"/>
    <x v="4"/>
    <x v="2"/>
    <n v="0.02"/>
    <n v="0"/>
    <n v="0.08"/>
    <n v="8.1199999999999992"/>
    <n v="0.1"/>
    <n v="4303.28"/>
    <n v="0.88"/>
    <n v="82.4"/>
  </r>
  <r>
    <x v="161"/>
    <s v="VCT"/>
    <x v="4"/>
    <x v="3"/>
    <n v="0.02"/>
    <n v="0"/>
    <n v="0.09"/>
    <n v="4.79"/>
    <n v="0.11"/>
    <n v="4499.6099999999997"/>
    <n v="0.92"/>
    <n v="83.7"/>
  </r>
  <r>
    <x v="161"/>
    <s v="VCT"/>
    <x v="4"/>
    <x v="4"/>
    <n v="0.03"/>
    <n v="0"/>
    <n v="0.09"/>
    <n v="10.46"/>
    <n v="0.12"/>
    <n v="4873.49"/>
    <n v="1.02"/>
    <n v="84.9"/>
  </r>
  <r>
    <x v="161"/>
    <s v="VCT"/>
    <x v="4"/>
    <x v="5"/>
    <n v="0.03"/>
    <n v="0"/>
    <n v="0.11"/>
    <n v="0.38"/>
    <n v="0.14000000000000001"/>
    <n v="5157.3900000000003"/>
    <n v="1.02"/>
    <n v="86.2"/>
  </r>
  <r>
    <x v="161"/>
    <s v="VCT"/>
    <x v="4"/>
    <x v="6"/>
    <n v="0.02"/>
    <n v="0"/>
    <n v="0.11"/>
    <n v="-0.8"/>
    <n v="0.13"/>
    <n v="5744.83"/>
    <n v="1.01"/>
    <n v="87.5"/>
  </r>
  <r>
    <x v="161"/>
    <s v="VCT"/>
    <x v="4"/>
    <x v="7"/>
    <n v="0.02"/>
    <n v="0"/>
    <n v="0.12"/>
    <n v="1.9"/>
    <n v="0.14000000000000001"/>
    <n v="6398.19"/>
    <n v="1.03"/>
    <n v="88.8"/>
  </r>
  <r>
    <x v="161"/>
    <s v="VCT"/>
    <x v="4"/>
    <x v="8"/>
    <n v="0.02"/>
    <n v="0"/>
    <n v="0.12"/>
    <n v="0.11"/>
    <n v="0.14000000000000001"/>
    <n v="6598.91"/>
    <n v="1.03"/>
    <n v="90.1"/>
  </r>
  <r>
    <x v="161"/>
    <s v="VCT"/>
    <x v="4"/>
    <x v="9"/>
    <n v="0.02"/>
    <n v="0"/>
    <n v="0.12"/>
    <n v="34.47"/>
    <n v="0.14000000000000001"/>
    <n v="6463.79"/>
    <n v="1.39"/>
    <n v="91.4"/>
  </r>
  <r>
    <x v="161"/>
    <s v="VCT"/>
    <x v="4"/>
    <x v="10"/>
    <n v="0.03"/>
    <n v="0"/>
    <n v="0.12"/>
    <n v="-26.09"/>
    <n v="0.15"/>
    <n v="6551.97"/>
    <n v="1.03"/>
    <n v="92.7"/>
  </r>
  <r>
    <x v="161"/>
    <s v="VCT"/>
    <x v="4"/>
    <x v="11"/>
    <n v="0.03"/>
    <n v="0"/>
    <n v="0.11"/>
    <n v="-7.3"/>
    <n v="0.14000000000000001"/>
    <n v="6527.69"/>
    <n v="0.95"/>
    <n v="94.1"/>
  </r>
  <r>
    <x v="161"/>
    <s v="VCT"/>
    <x v="4"/>
    <x v="12"/>
    <n v="0.03"/>
    <n v="0"/>
    <n v="0.12"/>
    <n v="21.23"/>
    <n v="0.15"/>
    <n v="6713.81"/>
    <n v="1.1499999999999999"/>
    <n v="95.4"/>
  </r>
  <r>
    <x v="161"/>
    <s v="VCT"/>
    <x v="4"/>
    <x v="13"/>
    <n v="0.02"/>
    <n v="0"/>
    <n v="0.12"/>
    <n v="-18.2"/>
    <n v="0.14000000000000001"/>
    <n v="7072.47"/>
    <n v="0.94"/>
    <n v="96.8"/>
  </r>
  <r>
    <x v="161"/>
    <s v="VCT"/>
    <x v="4"/>
    <x v="14"/>
    <n v="0.01"/>
    <n v="0"/>
    <n v="0.13"/>
    <n v="3.04"/>
    <n v="0.14000000000000001"/>
    <n v="7168.83"/>
    <n v="0.97"/>
    <n v="98.1"/>
  </r>
  <r>
    <x v="161"/>
    <s v="VCT"/>
    <x v="4"/>
    <x v="15"/>
    <n v="0.02"/>
    <n v="0"/>
    <n v="0.13"/>
    <n v="2.5099999999999998"/>
    <n v="0.15"/>
    <n v="7353.74"/>
    <n v="1"/>
    <n v="99.4"/>
  </r>
  <r>
    <x v="161"/>
    <s v="VCT"/>
    <x v="4"/>
    <x v="16"/>
    <n v="0.02"/>
    <n v="0"/>
    <n v="0.14000000000000001"/>
    <n v="-0.2"/>
    <n v="0.16"/>
    <n v="7656.9"/>
    <n v="0.99"/>
    <n v="99.7"/>
  </r>
  <r>
    <x v="161"/>
    <s v="VCT"/>
    <x v="4"/>
    <x v="17"/>
    <n v="0.02"/>
    <n v="0"/>
    <n v="0.13"/>
    <n v="15.16"/>
    <n v="0.15"/>
    <n v="7988.04"/>
    <n v="1.1399999999999999"/>
    <n v="100"/>
  </r>
  <r>
    <x v="161"/>
    <s v="VCT"/>
    <x v="4"/>
    <x v="18"/>
    <n v="0.02"/>
    <n v="0"/>
    <n v="0.13"/>
    <n v="-7.97"/>
    <n v="0.15"/>
    <n v="8428.1299999999992"/>
    <n v="1.05"/>
    <n v="100"/>
  </r>
  <r>
    <x v="161"/>
    <s v="VCT"/>
    <x v="4"/>
    <x v="19"/>
    <n v="0.02"/>
    <n v="0"/>
    <n v="0.13"/>
    <n v="-13.85"/>
    <n v="0.15"/>
    <n v="8743.33"/>
    <n v="0.91"/>
    <n v="100"/>
  </r>
  <r>
    <x v="161"/>
    <s v="VCT"/>
    <x v="4"/>
    <x v="20"/>
    <n v="0.04"/>
    <n v="0"/>
    <n v="0.13"/>
    <n v="-10.14"/>
    <n v="0.17"/>
    <n v="8395.1"/>
    <n v="0.82"/>
    <n v="100"/>
  </r>
  <r>
    <x v="161"/>
    <s v="VCT"/>
    <x v="4"/>
    <x v="21"/>
    <n v="0.04"/>
    <n v="0"/>
    <n v="0.13"/>
    <n v="5.56"/>
    <n v="0.17"/>
    <n v="8481.31"/>
    <n v="0.86"/>
    <n v="100"/>
  </r>
  <r>
    <x v="161"/>
    <s v="VCT"/>
    <x v="4"/>
    <x v="22"/>
    <n v="0.04"/>
    <n v="0"/>
    <n v="0.13"/>
    <n v="0"/>
    <n v="0.17"/>
    <n v="9471.15"/>
    <m/>
    <n v="100"/>
  </r>
  <r>
    <x v="162"/>
    <s v="WSM"/>
    <x v="3"/>
    <x v="0"/>
    <n v="0.04"/>
    <n v="0"/>
    <n v="0.04"/>
    <n v="40.08"/>
    <n v="0.08"/>
    <n v="1424.75"/>
    <n v="0.93"/>
    <n v="88"/>
  </r>
  <r>
    <x v="162"/>
    <s v="WSM"/>
    <x v="3"/>
    <x v="1"/>
    <n v="0.05"/>
    <n v="0"/>
    <n v="0.05"/>
    <n v="6.85"/>
    <n v="0.1"/>
    <n v="1453.87"/>
    <n v="0.99"/>
    <n v="88.7"/>
  </r>
  <r>
    <x v="162"/>
    <s v="WSM"/>
    <x v="3"/>
    <x v="2"/>
    <n v="0.06"/>
    <n v="0"/>
    <n v="0.05"/>
    <n v="5.59"/>
    <n v="0.11"/>
    <n v="1527.56"/>
    <n v="1.05"/>
    <n v="89.3"/>
  </r>
  <r>
    <x v="162"/>
    <s v="WSM"/>
    <x v="3"/>
    <x v="3"/>
    <n v="0.05"/>
    <n v="0"/>
    <n v="0.05"/>
    <n v="0.88"/>
    <n v="0.1"/>
    <n v="1798.12"/>
    <n v="1.06"/>
    <n v="89.9"/>
  </r>
  <r>
    <x v="162"/>
    <s v="WSM"/>
    <x v="3"/>
    <x v="4"/>
    <n v="0.05"/>
    <n v="0"/>
    <n v="0.06"/>
    <n v="0"/>
    <n v="0.11"/>
    <n v="2189.2600000000002"/>
    <n v="1.06"/>
    <n v="90.5"/>
  </r>
  <r>
    <x v="162"/>
    <s v="WSM"/>
    <x v="3"/>
    <x v="5"/>
    <n v="0.05"/>
    <n v="0"/>
    <n v="0.06"/>
    <n v="1.25"/>
    <n v="0.11"/>
    <n v="2550.04"/>
    <n v="1.07"/>
    <n v="91.1"/>
  </r>
  <r>
    <x v="162"/>
    <s v="WSM"/>
    <x v="3"/>
    <x v="6"/>
    <n v="0.05"/>
    <n v="0"/>
    <n v="7.0000000000000007E-2"/>
    <n v="3.33"/>
    <n v="0.12"/>
    <n v="2663.29"/>
    <n v="1.1100000000000001"/>
    <n v="96.4"/>
  </r>
  <r>
    <x v="162"/>
    <s v="WSM"/>
    <x v="3"/>
    <x v="7"/>
    <n v="0.05"/>
    <n v="0"/>
    <n v="7.0000000000000007E-2"/>
    <n v="6.72"/>
    <n v="0.12"/>
    <n v="3038.62"/>
    <n v="1.18"/>
    <n v="92.5"/>
  </r>
  <r>
    <x v="162"/>
    <s v="WSM"/>
    <x v="3"/>
    <x v="8"/>
    <n v="0.05"/>
    <n v="0"/>
    <n v="0.06"/>
    <n v="2.58"/>
    <n v="0.11"/>
    <n v="3373.61"/>
    <n v="1.21"/>
    <n v="98.1"/>
  </r>
  <r>
    <x v="162"/>
    <s v="WSM"/>
    <x v="3"/>
    <x v="9"/>
    <n v="0.05"/>
    <n v="0"/>
    <n v="0.08"/>
    <n v="4.6500000000000004"/>
    <n v="0.13"/>
    <n v="3279.18"/>
    <n v="1.27"/>
    <n v="97.9"/>
  </r>
  <r>
    <x v="162"/>
    <s v="WSM"/>
    <x v="3"/>
    <x v="10"/>
    <n v="0.05"/>
    <n v="0"/>
    <n v="7.0000000000000007E-2"/>
    <n v="-0.21"/>
    <n v="0.12"/>
    <n v="3524.25"/>
    <n v="1.27"/>
    <n v="96.4"/>
  </r>
  <r>
    <x v="162"/>
    <s v="WSM"/>
    <x v="3"/>
    <x v="11"/>
    <n v="0.05"/>
    <n v="0"/>
    <n v="0.08"/>
    <n v="1.19"/>
    <n v="0.13"/>
    <n v="3821.51"/>
    <n v="1.28"/>
    <n v="96.7"/>
  </r>
  <r>
    <x v="162"/>
    <s v="WSM"/>
    <x v="3"/>
    <x v="12"/>
    <n v="0.04"/>
    <n v="0"/>
    <n v="7.0000000000000007E-2"/>
    <n v="-3.21"/>
    <n v="0.11"/>
    <n v="3934.6"/>
    <n v="1.24"/>
    <n v="96.8"/>
  </r>
  <r>
    <x v="162"/>
    <s v="WSM"/>
    <x v="3"/>
    <x v="13"/>
    <n v="0.03"/>
    <n v="0"/>
    <n v="0.09"/>
    <n v="-2.95"/>
    <n v="0.12"/>
    <n v="4023.53"/>
    <n v="1.2"/>
    <n v="97"/>
  </r>
  <r>
    <x v="162"/>
    <s v="WSM"/>
    <x v="3"/>
    <x v="14"/>
    <n v="0.03"/>
    <n v="0"/>
    <n v="0.1"/>
    <n v="1.67"/>
    <n v="0.13"/>
    <n v="3982.68"/>
    <n v="1.22"/>
    <n v="97.9"/>
  </r>
  <r>
    <x v="162"/>
    <s v="WSM"/>
    <x v="3"/>
    <x v="15"/>
    <n v="0.04"/>
    <n v="0"/>
    <n v="0.09"/>
    <n v="16.04"/>
    <n v="0.13"/>
    <n v="4084.36"/>
    <n v="1.42"/>
    <n v="98.2"/>
  </r>
  <r>
    <x v="162"/>
    <s v="WSM"/>
    <x v="3"/>
    <x v="16"/>
    <n v="0.05"/>
    <n v="0"/>
    <n v="0.1"/>
    <n v="6.55"/>
    <n v="0.15"/>
    <n v="4147.07"/>
    <n v="1.51"/>
    <n v="98.9"/>
  </r>
  <r>
    <x v="162"/>
    <s v="WSM"/>
    <x v="3"/>
    <x v="17"/>
    <n v="0.05"/>
    <n v="0"/>
    <n v="0.11"/>
    <n v="0.89"/>
    <n v="0.16"/>
    <n v="4307.59"/>
    <n v="1.53"/>
    <n v="96.8"/>
  </r>
  <r>
    <x v="162"/>
    <s v="WSM"/>
    <x v="3"/>
    <x v="18"/>
    <n v="0.06"/>
    <n v="0"/>
    <n v="0.09"/>
    <n v="-0.79"/>
    <n v="0.15"/>
    <n v="4231.8100000000004"/>
    <n v="1.51"/>
    <n v="99.8"/>
  </r>
  <r>
    <x v="162"/>
    <s v="WSM"/>
    <x v="3"/>
    <x v="19"/>
    <n v="0.06"/>
    <n v="0"/>
    <n v="0.1"/>
    <n v="7.77"/>
    <n v="0.16"/>
    <n v="4351.9399999999996"/>
    <n v="1.63"/>
    <n v="99.2"/>
  </r>
  <r>
    <x v="162"/>
    <s v="WSM"/>
    <x v="3"/>
    <x v="21"/>
    <n v="0.06"/>
    <n v="0"/>
    <n v="0.09"/>
    <n v="2.92"/>
    <n v="0.15"/>
    <n v="3947.65"/>
    <n v="1.6"/>
    <n v="98.3"/>
  </r>
  <r>
    <x v="162"/>
    <s v="WSM"/>
    <x v="3"/>
    <x v="22"/>
    <n v="0.06"/>
    <n v="0"/>
    <n v="0.13"/>
    <n v="0"/>
    <n v="0.19"/>
    <n v="3869.47"/>
    <m/>
    <n v="98.3"/>
  </r>
  <r>
    <x v="162"/>
    <s v="WSM"/>
    <x v="3"/>
    <x v="20"/>
    <n v="0.06"/>
    <n v="0"/>
    <n v="0.11"/>
    <n v="-4.84"/>
    <n v="0.17"/>
    <n v="4099.66"/>
    <n v="1.55"/>
    <n v="100"/>
  </r>
  <r>
    <x v="163"/>
    <s v="STP"/>
    <x v="2"/>
    <x v="1"/>
    <n v="0"/>
    <n v="0"/>
    <n v="0.02"/>
    <n v="-6.56"/>
    <n v="0.02"/>
    <n v="518.88"/>
    <n v="0.27"/>
    <n v="51.5"/>
  </r>
  <r>
    <x v="163"/>
    <s v="STP"/>
    <x v="2"/>
    <x v="5"/>
    <n v="0"/>
    <n v="0"/>
    <n v="0.04"/>
    <n v="5.7"/>
    <n v="0.04"/>
    <n v="844.17"/>
    <n v="0.41"/>
    <n v="55.8"/>
  </r>
  <r>
    <x v="163"/>
    <s v="STP"/>
    <x v="2"/>
    <x v="10"/>
    <n v="0"/>
    <n v="0"/>
    <n v="0.05"/>
    <n v="7.75"/>
    <n v="0.05"/>
    <n v="1045.21"/>
    <n v="0.56000000000000005"/>
    <n v="61.4"/>
  </r>
  <r>
    <x v="163"/>
    <s v="STP"/>
    <x v="2"/>
    <x v="17"/>
    <n v="0"/>
    <n v="0"/>
    <n v="0.1"/>
    <n v="1.7"/>
    <n v="0.1"/>
    <n v="1555.79"/>
    <n v="0.68"/>
    <n v="74.3"/>
  </r>
  <r>
    <x v="163"/>
    <s v="STP"/>
    <x v="2"/>
    <x v="18"/>
    <n v="0"/>
    <n v="0"/>
    <n v="0.1"/>
    <n v="-1.56"/>
    <n v="0.1"/>
    <n v="1825.6"/>
    <n v="0.67"/>
    <n v="71"/>
  </r>
  <r>
    <x v="163"/>
    <s v="STP"/>
    <x v="2"/>
    <x v="0"/>
    <n v="0.01"/>
    <n v="0"/>
    <n v="0.02"/>
    <n v="-18.96"/>
    <n v="0.03"/>
    <n v="529.09"/>
    <n v="0.28999999999999998"/>
    <n v="52.9"/>
  </r>
  <r>
    <x v="163"/>
    <s v="STP"/>
    <x v="2"/>
    <x v="2"/>
    <n v="0.01"/>
    <n v="0"/>
    <n v="0.03"/>
    <n v="13.18"/>
    <n v="0.04"/>
    <n v="568.1"/>
    <n v="0.31"/>
    <n v="52.5"/>
  </r>
  <r>
    <x v="163"/>
    <s v="STP"/>
    <x v="2"/>
    <x v="3"/>
    <n v="0.01"/>
    <n v="0"/>
    <n v="0.03"/>
    <n v="11.41"/>
    <n v="0.04"/>
    <n v="663.7"/>
    <n v="0.34"/>
    <n v="53.6"/>
  </r>
  <r>
    <x v="163"/>
    <s v="STP"/>
    <x v="2"/>
    <x v="4"/>
    <n v="0.01"/>
    <n v="0"/>
    <n v="0.03"/>
    <n v="13.12"/>
    <n v="0.04"/>
    <n v="726.56"/>
    <n v="0.39"/>
    <n v="54.7"/>
  </r>
  <r>
    <x v="163"/>
    <s v="STP"/>
    <x v="2"/>
    <x v="6"/>
    <n v="0.01"/>
    <n v="0"/>
    <n v="0.04"/>
    <n v="6.35"/>
    <n v="0.05"/>
    <n v="861.97"/>
    <n v="0.44"/>
    <n v="56.9"/>
  </r>
  <r>
    <x v="163"/>
    <s v="STP"/>
    <x v="2"/>
    <x v="7"/>
    <n v="0.01"/>
    <n v="0"/>
    <n v="0.04"/>
    <n v="4.05"/>
    <n v="0.05"/>
    <n v="878.89"/>
    <n v="0.46"/>
    <n v="58"/>
  </r>
  <r>
    <x v="163"/>
    <s v="STP"/>
    <x v="2"/>
    <x v="8"/>
    <n v="0.01"/>
    <n v="0"/>
    <n v="0.04"/>
    <n v="7.9"/>
    <n v="0.05"/>
    <n v="1081.8699999999999"/>
    <n v="0.49"/>
    <n v="59.1"/>
  </r>
  <r>
    <x v="163"/>
    <s v="STP"/>
    <x v="2"/>
    <x v="9"/>
    <n v="0.01"/>
    <n v="0"/>
    <n v="0.05"/>
    <n v="6.32"/>
    <n v="0.06"/>
    <n v="1128.28"/>
    <n v="0.52"/>
    <n v="56.9"/>
  </r>
  <r>
    <x v="163"/>
    <s v="STP"/>
    <x v="2"/>
    <x v="11"/>
    <n v="0.01"/>
    <n v="0"/>
    <n v="0.06"/>
    <n v="3.49"/>
    <n v="7.0000000000000007E-2"/>
    <n v="1219.8"/>
    <n v="0.57999999999999996"/>
    <n v="62.6"/>
  </r>
  <r>
    <x v="163"/>
    <s v="STP"/>
    <x v="2"/>
    <x v="12"/>
    <n v="0.01"/>
    <n v="0"/>
    <n v="7.0000000000000007E-2"/>
    <n v="5.66"/>
    <n v="0.08"/>
    <n v="1210.79"/>
    <n v="0.62"/>
    <n v="57.9"/>
  </r>
  <r>
    <x v="163"/>
    <s v="STP"/>
    <x v="2"/>
    <x v="13"/>
    <n v="0.01"/>
    <n v="0"/>
    <n v="0.06"/>
    <n v="0.01"/>
    <n v="7.0000000000000007E-2"/>
    <n v="1382.58"/>
    <n v="0.62"/>
    <n v="65"/>
  </r>
  <r>
    <x v="163"/>
    <s v="STP"/>
    <x v="2"/>
    <x v="14"/>
    <n v="0.01"/>
    <n v="0"/>
    <n v="7.0000000000000007E-2"/>
    <n v="-0.01"/>
    <n v="0.08"/>
    <n v="1489.68"/>
    <n v="0.62"/>
    <n v="68.599999999999994"/>
  </r>
  <r>
    <x v="163"/>
    <s v="STP"/>
    <x v="2"/>
    <x v="15"/>
    <n v="0.01"/>
    <n v="0"/>
    <n v="0.09"/>
    <n v="4.58"/>
    <n v="0.1"/>
    <n v="1298.1099999999999"/>
    <n v="0.64"/>
    <n v="67.3"/>
  </r>
  <r>
    <x v="163"/>
    <s v="STP"/>
    <x v="2"/>
    <x v="16"/>
    <n v="0.01"/>
    <n v="0"/>
    <n v="0.1"/>
    <n v="3.31"/>
    <n v="0.11"/>
    <n v="1434.87"/>
    <n v="0.66"/>
    <n v="69.400000000000006"/>
  </r>
  <r>
    <x v="163"/>
    <s v="STP"/>
    <x v="2"/>
    <x v="19"/>
    <n v="0.01"/>
    <n v="0"/>
    <n v="0.1"/>
    <n v="10.199999999999999"/>
    <n v="0.11"/>
    <n v="1935.29"/>
    <n v="0.73"/>
    <n v="75.099999999999994"/>
  </r>
  <r>
    <x v="163"/>
    <s v="STP"/>
    <x v="2"/>
    <x v="20"/>
    <n v="0.01"/>
    <n v="0"/>
    <n v="0.1"/>
    <n v="-4.41"/>
    <n v="0.11"/>
    <n v="2167.2199999999998"/>
    <n v="0.7"/>
    <n v="76.8"/>
  </r>
  <r>
    <x v="163"/>
    <s v="STP"/>
    <x v="2"/>
    <x v="21"/>
    <n v="0.01"/>
    <n v="0"/>
    <n v="0.1"/>
    <n v="5.31"/>
    <n v="0.11"/>
    <n v="2362.59"/>
    <n v="0.74"/>
    <n v="78.5"/>
  </r>
  <r>
    <x v="163"/>
    <s v="STP"/>
    <x v="2"/>
    <x v="22"/>
    <n v="0.01"/>
    <n v="0"/>
    <n v="0.13"/>
    <n v="0"/>
    <n v="0.14000000000000001"/>
    <n v="2389.7399999999998"/>
    <m/>
    <n v="78"/>
  </r>
  <r>
    <x v="164"/>
    <s v="SAU"/>
    <x v="0"/>
    <x v="0"/>
    <n v="0"/>
    <n v="0"/>
    <n v="138.69"/>
    <n v="4.66"/>
    <n v="138.69"/>
    <n v="11714.56"/>
    <n v="1334.88"/>
    <n v="100"/>
  </r>
  <r>
    <x v="164"/>
    <s v="SAU"/>
    <x v="0"/>
    <x v="1"/>
    <n v="0"/>
    <n v="0"/>
    <n v="146.09"/>
    <n v="6.55"/>
    <n v="146.09"/>
    <n v="10805.31"/>
    <n v="1422.33"/>
    <n v="100"/>
  </r>
  <r>
    <x v="164"/>
    <s v="SAU"/>
    <x v="0"/>
    <x v="2"/>
    <n v="0"/>
    <n v="0"/>
    <n v="154.91"/>
    <n v="4.1500000000000004"/>
    <n v="154.91"/>
    <n v="10586.05"/>
    <n v="1481.38"/>
    <n v="100"/>
  </r>
  <r>
    <x v="164"/>
    <s v="SAU"/>
    <x v="0"/>
    <x v="3"/>
    <n v="0"/>
    <n v="0"/>
    <n v="166.58"/>
    <n v="5.93"/>
    <n v="166.58"/>
    <n v="11487.22"/>
    <n v="1569.19"/>
    <n v="100"/>
  </r>
  <r>
    <x v="164"/>
    <s v="SAU"/>
    <x v="0"/>
    <x v="4"/>
    <n v="0"/>
    <n v="0"/>
    <n v="173.41"/>
    <n v="8.49"/>
    <n v="173.41"/>
    <n v="13154.5"/>
    <n v="1702.45"/>
    <n v="100"/>
  </r>
  <r>
    <x v="164"/>
    <s v="SAU"/>
    <x v="0"/>
    <x v="5"/>
    <n v="0"/>
    <n v="0"/>
    <n v="191.05"/>
    <n v="6.38"/>
    <n v="191.05"/>
    <n v="15975.75"/>
    <n v="1811.11"/>
    <n v="100"/>
  </r>
  <r>
    <x v="164"/>
    <s v="SAU"/>
    <x v="0"/>
    <x v="6"/>
    <n v="0"/>
    <n v="0"/>
    <n v="196.31"/>
    <n v="4.92"/>
    <n v="196.31"/>
    <n v="17563.61"/>
    <n v="1900.17"/>
    <n v="100"/>
  </r>
  <r>
    <x v="164"/>
    <s v="SAU"/>
    <x v="0"/>
    <x v="7"/>
    <n v="0"/>
    <n v="0"/>
    <n v="204.43"/>
    <n v="2.31"/>
    <n v="204.43"/>
    <n v="18596.150000000001"/>
    <n v="1944.06"/>
    <n v="100"/>
  </r>
  <r>
    <x v="164"/>
    <s v="SAU"/>
    <x v="0"/>
    <x v="8"/>
    <n v="0"/>
    <n v="0"/>
    <n v="204.2"/>
    <n v="9.49"/>
    <n v="204.2"/>
    <n v="22320.49"/>
    <n v="2128.46"/>
    <n v="100"/>
  </r>
  <r>
    <x v="164"/>
    <s v="SAU"/>
    <x v="0"/>
    <x v="9"/>
    <n v="0"/>
    <n v="0"/>
    <n v="217.31"/>
    <n v="3.6"/>
    <n v="217.31"/>
    <n v="17718.39"/>
    <n v="2205.14"/>
    <n v="100"/>
  </r>
  <r>
    <x v="164"/>
    <s v="SAU"/>
    <x v="0"/>
    <x v="10"/>
    <n v="0"/>
    <n v="0"/>
    <n v="248.77"/>
    <n v="11.15"/>
    <n v="248.77"/>
    <n v="22028.38"/>
    <n v="2451.11"/>
    <n v="100"/>
  </r>
  <r>
    <x v="164"/>
    <s v="SAU"/>
    <x v="0"/>
    <x v="16"/>
    <n v="0.05"/>
    <n v="0"/>
    <n v="357.61"/>
    <n v="4.03"/>
    <n v="357.66"/>
    <n v="21515.66"/>
    <n v="3179.84"/>
    <n v="99.9"/>
  </r>
  <r>
    <x v="164"/>
    <s v="SAU"/>
    <x v="0"/>
    <x v="18"/>
    <n v="0.16"/>
    <n v="0"/>
    <n v="374.61"/>
    <n v="-2.52"/>
    <n v="374.77"/>
    <n v="28036.03"/>
    <n v="3101.68"/>
    <n v="99.9"/>
  </r>
  <r>
    <x v="164"/>
    <s v="SAU"/>
    <x v="0"/>
    <x v="11"/>
    <n v="0.01"/>
    <n v="0"/>
    <n v="259.14"/>
    <n v="4.33"/>
    <n v="259.14999999999998"/>
    <n v="26966.29"/>
    <n v="2557.29"/>
    <n v="100"/>
  </r>
  <r>
    <x v="164"/>
    <s v="SAU"/>
    <x v="0"/>
    <x v="12"/>
    <n v="0.03"/>
    <n v="0"/>
    <n v="281.60000000000002"/>
    <n v="6.14"/>
    <n v="281.63"/>
    <n v="28348.57"/>
    <n v="2714.21"/>
    <n v="100"/>
  </r>
  <r>
    <x v="164"/>
    <s v="SAU"/>
    <x v="0"/>
    <x v="13"/>
    <n v="0.04"/>
    <n v="0"/>
    <n v="294.68"/>
    <n v="0.63"/>
    <n v="294.72000000000003"/>
    <n v="27290.2"/>
    <n v="2731.22"/>
    <n v="100"/>
  </r>
  <r>
    <x v="164"/>
    <s v="SAU"/>
    <x v="0"/>
    <x v="14"/>
    <n v="0.05"/>
    <n v="0"/>
    <n v="328.15"/>
    <n v="7.34"/>
    <n v="328.2"/>
    <n v="27079.67"/>
    <n v="2931.72"/>
    <n v="100"/>
  </r>
  <r>
    <x v="164"/>
    <s v="SAU"/>
    <x v="0"/>
    <x v="15"/>
    <n v="0.05"/>
    <n v="0"/>
    <n v="350.59"/>
    <n v="4.26"/>
    <n v="350.64"/>
    <n v="22453.57"/>
    <n v="3056.63"/>
    <n v="100"/>
  </r>
  <r>
    <x v="164"/>
    <s v="SAU"/>
    <x v="0"/>
    <x v="17"/>
    <n v="7.0000000000000007E-2"/>
    <n v="0"/>
    <n v="394.92"/>
    <n v="0.06"/>
    <n v="394.99"/>
    <n v="23081.200000000001"/>
    <n v="3181.82"/>
    <n v="100"/>
  </r>
  <r>
    <x v="164"/>
    <s v="SAU"/>
    <x v="0"/>
    <x v="19"/>
    <n v="0.22"/>
    <n v="0"/>
    <n v="378.33"/>
    <n v="-4.33"/>
    <n v="378.55"/>
    <n v="27892.84"/>
    <n v="2967.38"/>
    <n v="100"/>
  </r>
  <r>
    <x v="164"/>
    <s v="SAU"/>
    <x v="0"/>
    <x v="20"/>
    <n v="0.22"/>
    <n v="0"/>
    <n v="380.68"/>
    <n v="-2.73"/>
    <n v="380.9"/>
    <n v="23271.4"/>
    <n v="2886.41"/>
    <n v="100"/>
  </r>
  <r>
    <x v="164"/>
    <s v="SAU"/>
    <x v="0"/>
    <x v="21"/>
    <n v="0.84"/>
    <n v="0"/>
    <n v="392.1"/>
    <n v="3.31"/>
    <n v="392.94"/>
    <n v="28396.09"/>
    <n v="2981.92"/>
    <n v="100"/>
  </r>
  <r>
    <x v="164"/>
    <s v="SAU"/>
    <x v="0"/>
    <x v="22"/>
    <n v="0.84"/>
    <n v="0"/>
    <n v="400.75"/>
    <n v="5.66"/>
    <n v="401.59"/>
    <n v="34454.199999999997"/>
    <n v="3150.76"/>
    <n v="100"/>
  </r>
  <r>
    <x v="165"/>
    <s v="SEN"/>
    <x v="2"/>
    <x v="0"/>
    <n v="0.05"/>
    <n v="0"/>
    <n v="1.44"/>
    <n v="13.87"/>
    <n v="1.49"/>
    <n v="603.23"/>
    <n v="19.91"/>
    <n v="37.700000000000003"/>
  </r>
  <r>
    <x v="165"/>
    <s v="SEN"/>
    <x v="2"/>
    <x v="1"/>
    <n v="0.06"/>
    <n v="0"/>
    <n v="1.73"/>
    <n v="8.98"/>
    <n v="1.79"/>
    <n v="637.21"/>
    <n v="21.69"/>
    <n v="38.9"/>
  </r>
  <r>
    <x v="165"/>
    <s v="SEN"/>
    <x v="2"/>
    <x v="2"/>
    <n v="0.26"/>
    <n v="0"/>
    <n v="1.82"/>
    <n v="3.77"/>
    <n v="2.08"/>
    <n v="669.43"/>
    <n v="22.51"/>
    <n v="36.799999999999997"/>
  </r>
  <r>
    <x v="165"/>
    <s v="SEN"/>
    <x v="2"/>
    <x v="3"/>
    <n v="0.38"/>
    <n v="0"/>
    <n v="1.95"/>
    <n v="0.82"/>
    <n v="2.33"/>
    <n v="817.89"/>
    <n v="22.7"/>
    <n v="41.9"/>
  </r>
  <r>
    <x v="165"/>
    <s v="SEN"/>
    <x v="2"/>
    <x v="4"/>
    <n v="0.33"/>
    <n v="0"/>
    <n v="2.06"/>
    <n v="5.79"/>
    <n v="2.39"/>
    <n v="918.1"/>
    <n v="24.01"/>
    <n v="36.799999999999997"/>
  </r>
  <r>
    <x v="165"/>
    <s v="SEN"/>
    <x v="2"/>
    <x v="5"/>
    <n v="0.31"/>
    <n v="0"/>
    <n v="2.34"/>
    <n v="3.76"/>
    <n v="2.65"/>
    <n v="979.85"/>
    <n v="24.91"/>
    <n v="47.1"/>
  </r>
  <r>
    <x v="165"/>
    <s v="SEN"/>
    <x v="2"/>
    <x v="6"/>
    <n v="0.28000000000000003"/>
    <n v="0"/>
    <n v="2.36"/>
    <n v="-1.8"/>
    <n v="2.64"/>
    <n v="1017.2"/>
    <n v="24.47"/>
    <n v="49.9"/>
  </r>
  <r>
    <x v="165"/>
    <s v="SEN"/>
    <x v="2"/>
    <x v="7"/>
    <n v="0.22"/>
    <n v="0"/>
    <n v="2.58"/>
    <n v="7.83"/>
    <n v="2.8"/>
    <n v="1188.94"/>
    <n v="26.38"/>
    <n v="48.1"/>
  </r>
  <r>
    <x v="165"/>
    <s v="SEN"/>
    <x v="2"/>
    <x v="8"/>
    <n v="0.27"/>
    <n v="0"/>
    <n v="2.69"/>
    <n v="2.5"/>
    <n v="2.96"/>
    <n v="1398.79"/>
    <n v="27.04"/>
    <n v="49.7"/>
  </r>
  <r>
    <x v="165"/>
    <s v="SEN"/>
    <x v="2"/>
    <x v="9"/>
    <n v="0.28999999999999998"/>
    <n v="0"/>
    <n v="2.76"/>
    <n v="-4.2699999999999996"/>
    <n v="3.05"/>
    <n v="1308.69"/>
    <n v="25.89"/>
    <n v="53.5"/>
  </r>
  <r>
    <x v="165"/>
    <s v="SEN"/>
    <x v="2"/>
    <x v="10"/>
    <n v="0.32"/>
    <n v="0"/>
    <n v="2.91"/>
    <n v="3.69"/>
    <n v="3.23"/>
    <n v="1275.8800000000001"/>
    <n v="26.84"/>
    <n v="56.5"/>
  </r>
  <r>
    <x v="165"/>
    <s v="SEN"/>
    <x v="2"/>
    <x v="11"/>
    <n v="0.33"/>
    <n v="0"/>
    <n v="2.96"/>
    <n v="4.76"/>
    <n v="3.29"/>
    <n v="1374.68"/>
    <n v="28.12"/>
    <n v="56.5"/>
  </r>
  <r>
    <x v="165"/>
    <s v="SEN"/>
    <x v="2"/>
    <x v="12"/>
    <n v="0.34"/>
    <n v="0"/>
    <n v="3.28"/>
    <n v="-1.6"/>
    <n v="3.62"/>
    <n v="1326.84"/>
    <n v="27.67"/>
    <n v="56.5"/>
  </r>
  <r>
    <x v="165"/>
    <s v="SEN"/>
    <x v="2"/>
    <x v="13"/>
    <n v="0.37"/>
    <n v="0"/>
    <n v="3.44"/>
    <n v="4.03"/>
    <n v="3.81"/>
    <n v="1379.83"/>
    <n v="28.79"/>
    <n v="57"/>
  </r>
  <r>
    <x v="165"/>
    <s v="SEN"/>
    <x v="2"/>
    <x v="14"/>
    <n v="0.38"/>
    <n v="0"/>
    <n v="3.8"/>
    <n v="10.98"/>
    <n v="4.18"/>
    <n v="1398.89"/>
    <n v="31.95"/>
    <n v="61"/>
  </r>
  <r>
    <x v="165"/>
    <s v="SEN"/>
    <x v="2"/>
    <x v="15"/>
    <n v="0.4"/>
    <n v="0"/>
    <n v="4.04"/>
    <n v="15.98"/>
    <n v="4.4400000000000004"/>
    <n v="1218.01"/>
    <n v="37.049999999999997"/>
    <n v="60.5"/>
  </r>
  <r>
    <x v="165"/>
    <s v="SEN"/>
    <x v="2"/>
    <x v="16"/>
    <n v="0.43"/>
    <n v="0"/>
    <n v="4.3499999999999996"/>
    <n v="-3.26"/>
    <n v="4.78"/>
    <n v="1266.44"/>
    <n v="35.840000000000003"/>
    <n v="64.5"/>
  </r>
  <r>
    <x v="165"/>
    <s v="SEN"/>
    <x v="2"/>
    <x v="17"/>
    <n v="0.53"/>
    <n v="0"/>
    <n v="4.1900000000000004"/>
    <n v="6.13"/>
    <n v="4.72"/>
    <n v="1356.81"/>
    <n v="38.04"/>
    <n v="61.7"/>
  </r>
  <r>
    <x v="165"/>
    <s v="SEN"/>
    <x v="2"/>
    <x v="18"/>
    <n v="0.7"/>
    <n v="0"/>
    <n v="4.24"/>
    <n v="4.0599999999999996"/>
    <n v="4.9400000000000004"/>
    <n v="1452.56"/>
    <n v="39.590000000000003"/>
    <n v="66"/>
  </r>
  <r>
    <x v="165"/>
    <s v="SEN"/>
    <x v="2"/>
    <x v="19"/>
    <n v="0.78"/>
    <n v="0"/>
    <n v="5.04"/>
    <n v="11.29"/>
    <n v="5.82"/>
    <n v="1431.18"/>
    <n v="44.06"/>
    <n v="70.400000000000006"/>
  </r>
  <r>
    <x v="165"/>
    <s v="SEN"/>
    <x v="2"/>
    <x v="20"/>
    <n v="1.02"/>
    <n v="0"/>
    <n v="5.04"/>
    <n v="-5.52"/>
    <n v="6.06"/>
    <n v="1461.09"/>
    <n v="41.62"/>
    <n v="64.3"/>
  </r>
  <r>
    <x v="165"/>
    <s v="SEN"/>
    <x v="2"/>
    <x v="21"/>
    <n v="1.35"/>
    <n v="0"/>
    <n v="5.31"/>
    <n v="1.58"/>
    <n v="6.66"/>
    <n v="1598.11"/>
    <n v="42.28"/>
    <n v="68"/>
  </r>
  <r>
    <x v="165"/>
    <s v="SEN"/>
    <x v="2"/>
    <x v="22"/>
    <n v="2"/>
    <n v="0"/>
    <n v="5.76"/>
    <n v="0"/>
    <n v="7.76"/>
    <n v="1564.75"/>
    <m/>
    <n v="67.900000000000006"/>
  </r>
  <r>
    <x v="166"/>
    <s v="SRB"/>
    <x v="1"/>
    <x v="0"/>
    <n v="10.34"/>
    <n v="0"/>
    <n v="22.13"/>
    <n v="0"/>
    <n v="32.47"/>
    <n v="974.73"/>
    <m/>
    <n v="99.9"/>
  </r>
  <r>
    <x v="166"/>
    <s v="SRB"/>
    <x v="1"/>
    <x v="1"/>
    <n v="10.62"/>
    <n v="0"/>
    <n v="22.68"/>
    <n v="0"/>
    <n v="33.299999999999997"/>
    <n v="1812.42"/>
    <m/>
    <n v="99.8"/>
  </r>
  <r>
    <x v="166"/>
    <s v="SRB"/>
    <x v="1"/>
    <x v="3"/>
    <n v="9.1199999999999992"/>
    <n v="0"/>
    <n v="25.52"/>
    <n v="0"/>
    <n v="34.64"/>
    <n v="3153.9"/>
    <m/>
    <n v="99.7"/>
  </r>
  <r>
    <x v="166"/>
    <s v="SRB"/>
    <x v="1"/>
    <x v="4"/>
    <n v="11.12"/>
    <n v="0"/>
    <n v="26.57"/>
    <n v="0"/>
    <n v="37.69"/>
    <n v="3597.09"/>
    <m/>
    <n v="99.6"/>
  </r>
  <r>
    <x v="166"/>
    <s v="SRB"/>
    <x v="1"/>
    <x v="5"/>
    <n v="12.03"/>
    <n v="0"/>
    <n v="24.45"/>
    <n v="0"/>
    <n v="36.479999999999997"/>
    <n v="3807.97"/>
    <m/>
    <n v="99.7"/>
  </r>
  <r>
    <x v="166"/>
    <s v="SRB"/>
    <x v="1"/>
    <x v="6"/>
    <n v="10.97"/>
    <n v="0"/>
    <n v="25.52"/>
    <n v="0"/>
    <n v="36.49"/>
    <n v="4492.71"/>
    <n v="205.23"/>
    <n v="99.6"/>
  </r>
  <r>
    <x v="166"/>
    <s v="SRB"/>
    <x v="1"/>
    <x v="7"/>
    <n v="10.039999999999999"/>
    <n v="0"/>
    <n v="26.51"/>
    <n v="-0.4"/>
    <n v="36.549999999999997"/>
    <n v="6081.09"/>
    <n v="204.42"/>
    <n v="99.6"/>
  </r>
  <r>
    <x v="166"/>
    <s v="SRB"/>
    <x v="1"/>
    <x v="8"/>
    <n v="10.11"/>
    <n v="0"/>
    <n v="27.26"/>
    <n v="-0.37"/>
    <n v="37.369999999999997"/>
    <n v="7376.74"/>
    <n v="203.66"/>
    <n v="99.6"/>
  </r>
  <r>
    <x v="166"/>
    <s v="SRB"/>
    <x v="1"/>
    <x v="9"/>
    <n v="11.14"/>
    <n v="0"/>
    <n v="27.17"/>
    <n v="-4.53"/>
    <n v="38.31"/>
    <n v="6414.04"/>
    <n v="194.43"/>
    <n v="99.6"/>
  </r>
  <r>
    <x v="166"/>
    <s v="SRB"/>
    <x v="1"/>
    <x v="10"/>
    <n v="12.57"/>
    <n v="0"/>
    <n v="25.53"/>
    <n v="3.18"/>
    <n v="38.1"/>
    <n v="5970.93"/>
    <n v="200.62"/>
    <n v="99.7"/>
  </r>
  <r>
    <x v="166"/>
    <s v="SRB"/>
    <x v="1"/>
    <x v="11"/>
    <n v="9.24"/>
    <n v="0"/>
    <n v="29.35"/>
    <n v="1.07"/>
    <n v="38.590000000000003"/>
    <n v="7082.29"/>
    <n v="202.77"/>
    <n v="99.7"/>
  </r>
  <r>
    <x v="166"/>
    <s v="SRB"/>
    <x v="1"/>
    <x v="12"/>
    <n v="9.92"/>
    <n v="0"/>
    <n v="26.89"/>
    <n v="-5.82"/>
    <n v="36.81"/>
    <n v="6263.04"/>
    <n v="190.98"/>
    <n v="99.8"/>
  </r>
  <r>
    <x v="166"/>
    <s v="SRB"/>
    <x v="1"/>
    <x v="13"/>
    <n v="10.87"/>
    <n v="0"/>
    <n v="29.01"/>
    <n v="-0.33"/>
    <n v="39.880000000000003"/>
    <n v="7040.42"/>
    <n v="190.35"/>
    <n v="99.9"/>
  </r>
  <r>
    <x v="166"/>
    <s v="SRB"/>
    <x v="1"/>
    <x v="14"/>
    <n v="11.65"/>
    <n v="0"/>
    <n v="22.41"/>
    <n v="-10.93"/>
    <n v="34.06"/>
    <n v="6886.68"/>
    <n v="169.55"/>
    <n v="99.7"/>
  </r>
  <r>
    <x v="166"/>
    <s v="SRB"/>
    <x v="1"/>
    <x v="15"/>
    <n v="10.81"/>
    <n v="0"/>
    <n v="27.48"/>
    <n v="10.72"/>
    <n v="38.29"/>
    <n v="5820.32"/>
    <n v="187.72"/>
    <n v="99.9"/>
  </r>
  <r>
    <x v="166"/>
    <s v="SRB"/>
    <x v="1"/>
    <x v="16"/>
    <n v="11.59"/>
    <n v="0"/>
    <n v="27.75"/>
    <n v="2.4500000000000002"/>
    <n v="39.340000000000003"/>
    <n v="5982.37"/>
    <n v="192.32"/>
    <n v="99.9"/>
  </r>
  <r>
    <x v="166"/>
    <s v="SRB"/>
    <x v="1"/>
    <x v="19"/>
    <n v="11.25"/>
    <n v="0"/>
    <n v="26.35"/>
    <n v="0.02"/>
    <n v="37.6"/>
    <n v="7755.63"/>
    <n v="196.89"/>
    <n v="99.8"/>
  </r>
  <r>
    <x v="166"/>
    <s v="SRB"/>
    <x v="1"/>
    <x v="2"/>
    <n v="10.45"/>
    <n v="0"/>
    <n v="23.31"/>
    <n v="0"/>
    <n v="33.76"/>
    <n v="2390.73"/>
    <m/>
    <n v="100"/>
  </r>
  <r>
    <x v="166"/>
    <s v="SRB"/>
    <x v="1"/>
    <x v="17"/>
    <n v="9.89"/>
    <n v="0"/>
    <n v="27.15"/>
    <n v="2.31"/>
    <n v="37.04"/>
    <n v="6548.04"/>
    <n v="196.77"/>
    <n v="100"/>
  </r>
  <r>
    <x v="166"/>
    <s v="SRB"/>
    <x v="1"/>
    <x v="18"/>
    <n v="11.65"/>
    <n v="0"/>
    <n v="25.77"/>
    <n v="0.05"/>
    <n v="37.42"/>
    <n v="7559.86"/>
    <n v="196.86"/>
    <n v="100"/>
  </r>
  <r>
    <x v="166"/>
    <s v="SRB"/>
    <x v="1"/>
    <x v="20"/>
    <n v="10.93"/>
    <n v="0"/>
    <n v="27.02"/>
    <n v="-2.04"/>
    <n v="37.950000000000003"/>
    <n v="8098.71"/>
    <n v="192.87"/>
    <n v="100"/>
  </r>
  <r>
    <x v="166"/>
    <s v="SRB"/>
    <x v="1"/>
    <x v="21"/>
    <n v="13.32"/>
    <n v="0"/>
    <n v="24.91"/>
    <n v="4.57"/>
    <n v="38.229999999999997"/>
    <n v="9680.5300000000007"/>
    <n v="201.69"/>
    <n v="100"/>
  </r>
  <r>
    <x v="166"/>
    <s v="SRB"/>
    <x v="1"/>
    <x v="22"/>
    <n v="10.54"/>
    <n v="0"/>
    <n v="25.41"/>
    <n v="0"/>
    <n v="35.950000000000003"/>
    <n v="10022.969999999999"/>
    <m/>
    <n v="100"/>
  </r>
  <r>
    <x v="167"/>
    <s v="SYC"/>
    <x v="2"/>
    <x v="0"/>
    <n v="0"/>
    <n v="0"/>
    <n v="0.2"/>
    <n v="63.98"/>
    <n v="0.2"/>
    <n v="8063.66"/>
    <n v="3.76"/>
    <n v="94.1"/>
  </r>
  <r>
    <x v="167"/>
    <s v="SYC"/>
    <x v="2"/>
    <x v="1"/>
    <n v="0"/>
    <n v="0"/>
    <n v="0.2"/>
    <n v="7.57"/>
    <n v="0.2"/>
    <n v="8153.3"/>
    <n v="4.05"/>
    <n v="94.4"/>
  </r>
  <r>
    <x v="167"/>
    <s v="SYC"/>
    <x v="2"/>
    <x v="2"/>
    <n v="0"/>
    <n v="0"/>
    <n v="0.23"/>
    <n v="-12.92"/>
    <n v="0.23"/>
    <n v="8864.17"/>
    <n v="3.52"/>
    <n v="96.1"/>
  </r>
  <r>
    <x v="167"/>
    <s v="SYC"/>
    <x v="2"/>
    <x v="3"/>
    <n v="0"/>
    <n v="0"/>
    <n v="0.23"/>
    <n v="-0.25"/>
    <n v="0.23"/>
    <n v="9070.2800000000007"/>
    <n v="3.51"/>
    <n v="94.9"/>
  </r>
  <r>
    <x v="167"/>
    <s v="SYC"/>
    <x v="2"/>
    <x v="4"/>
    <n v="0"/>
    <n v="0"/>
    <n v="0.23"/>
    <n v="39.57"/>
    <n v="0.23"/>
    <n v="10827.67"/>
    <n v="4.9000000000000004"/>
    <n v="95.2"/>
  </r>
  <r>
    <x v="167"/>
    <s v="SYC"/>
    <x v="2"/>
    <x v="5"/>
    <n v="0"/>
    <n v="0"/>
    <n v="0.3"/>
    <n v="-8.91"/>
    <n v="0.3"/>
    <n v="11802.11"/>
    <n v="4.47"/>
    <n v="95.5"/>
  </r>
  <r>
    <x v="167"/>
    <s v="SYC"/>
    <x v="2"/>
    <x v="6"/>
    <n v="0"/>
    <n v="0"/>
    <n v="0.32"/>
    <n v="6.24"/>
    <n v="0.32"/>
    <n v="12782.99"/>
    <n v="4.75"/>
    <n v="99"/>
  </r>
  <r>
    <x v="167"/>
    <s v="SYC"/>
    <x v="2"/>
    <x v="7"/>
    <n v="0"/>
    <n v="0"/>
    <n v="0.34"/>
    <n v="-17.79"/>
    <n v="0.34"/>
    <n v="12669.3"/>
    <n v="3.9"/>
    <n v="96.1"/>
  </r>
  <r>
    <x v="167"/>
    <s v="SYC"/>
    <x v="2"/>
    <x v="8"/>
    <n v="0"/>
    <n v="0"/>
    <n v="0.34"/>
    <n v="9.01"/>
    <n v="0.34"/>
    <n v="11265.44"/>
    <n v="4.25"/>
    <n v="96.5"/>
  </r>
  <r>
    <x v="167"/>
    <s v="SYC"/>
    <x v="2"/>
    <x v="9"/>
    <n v="0"/>
    <n v="0"/>
    <n v="0.35"/>
    <n v="9"/>
    <n v="0.35"/>
    <n v="9747.09"/>
    <n v="4.6399999999999997"/>
    <n v="96.8"/>
  </r>
  <r>
    <x v="167"/>
    <s v="SYC"/>
    <x v="2"/>
    <x v="10"/>
    <n v="0"/>
    <n v="0"/>
    <n v="0.38"/>
    <n v="-9.57"/>
    <n v="0.38"/>
    <n v="10934.79"/>
    <n v="4.1900000000000004"/>
    <n v="97"/>
  </r>
  <r>
    <x v="167"/>
    <s v="SYC"/>
    <x v="2"/>
    <x v="11"/>
    <n v="0"/>
    <n v="0"/>
    <n v="0.4"/>
    <n v="-14.14"/>
    <n v="0.4"/>
    <n v="12110.09"/>
    <n v="3.6"/>
    <n v="98.1"/>
  </r>
  <r>
    <x v="167"/>
    <s v="SYC"/>
    <x v="2"/>
    <x v="12"/>
    <n v="0"/>
    <n v="0"/>
    <n v="0.41"/>
    <n v="15.06"/>
    <n v="0.41"/>
    <n v="12337.16"/>
    <n v="4.1399999999999997"/>
    <n v="98.3"/>
  </r>
  <r>
    <x v="167"/>
    <s v="SYC"/>
    <x v="2"/>
    <x v="13"/>
    <n v="0.01"/>
    <n v="0"/>
    <n v="0.43"/>
    <n v="-9.67"/>
    <n v="0.44"/>
    <n v="14821.29"/>
    <n v="3.74"/>
    <n v="98"/>
  </r>
  <r>
    <x v="167"/>
    <s v="SYC"/>
    <x v="2"/>
    <x v="14"/>
    <n v="0.01"/>
    <n v="0"/>
    <n v="0.44"/>
    <n v="16.940000000000001"/>
    <n v="0.45"/>
    <n v="15188.19"/>
    <n v="4.38"/>
    <n v="100"/>
  </r>
  <r>
    <x v="167"/>
    <s v="SYC"/>
    <x v="2"/>
    <x v="15"/>
    <n v="0.01"/>
    <n v="0"/>
    <n v="0.45"/>
    <n v="3.64"/>
    <n v="0.46"/>
    <n v="15333.11"/>
    <n v="4.54"/>
    <n v="100"/>
  </r>
  <r>
    <x v="167"/>
    <s v="SYC"/>
    <x v="2"/>
    <x v="16"/>
    <n v="0.01"/>
    <n v="0"/>
    <n v="0.49"/>
    <n v="11.35"/>
    <n v="0.5"/>
    <n v="16566.990000000002"/>
    <n v="5.05"/>
    <n v="100"/>
  </r>
  <r>
    <x v="167"/>
    <s v="SYC"/>
    <x v="2"/>
    <x v="17"/>
    <n v="0.01"/>
    <n v="0"/>
    <n v="0.5"/>
    <n v="4.28"/>
    <n v="0.51"/>
    <n v="17480.37"/>
    <n v="5.27"/>
    <n v="100"/>
  </r>
  <r>
    <x v="167"/>
    <s v="SYC"/>
    <x v="2"/>
    <x v="18"/>
    <n v="0.01"/>
    <n v="0"/>
    <n v="0.51"/>
    <n v="-11.29"/>
    <n v="0.52"/>
    <n v="18440.23"/>
    <n v="4.67"/>
    <n v="100"/>
  </r>
  <r>
    <x v="167"/>
    <s v="SYC"/>
    <x v="2"/>
    <x v="19"/>
    <n v="0.04"/>
    <n v="0"/>
    <n v="0.53"/>
    <n v="2.2799999999999998"/>
    <n v="0.56999999999999995"/>
    <n v="19141.509999999998"/>
    <n v="4.78"/>
    <n v="100"/>
  </r>
  <r>
    <x v="167"/>
    <s v="SYC"/>
    <x v="2"/>
    <x v="20"/>
    <n v="7.0000000000000007E-2"/>
    <n v="0"/>
    <n v="0.52"/>
    <n v="-3.47"/>
    <n v="0.59"/>
    <n v="14041.48"/>
    <n v="4.6100000000000003"/>
    <n v="100"/>
  </r>
  <r>
    <x v="167"/>
    <s v="SYC"/>
    <x v="2"/>
    <x v="21"/>
    <n v="0.08"/>
    <n v="0"/>
    <n v="0.52"/>
    <n v="6.04"/>
    <n v="0.6"/>
    <n v="14982.91"/>
    <n v="4.8899999999999997"/>
    <n v="100"/>
  </r>
  <r>
    <x v="167"/>
    <s v="SYC"/>
    <x v="2"/>
    <x v="22"/>
    <n v="0.09"/>
    <n v="0"/>
    <n v="0.53"/>
    <n v="0"/>
    <n v="0.62"/>
    <n v="17167.189999999999"/>
    <m/>
    <n v="100"/>
  </r>
  <r>
    <x v="168"/>
    <s v="SLE"/>
    <x v="2"/>
    <x v="6"/>
    <n v="0"/>
    <n v="0"/>
    <n v="0.05"/>
    <n v="20.99"/>
    <n v="0.05"/>
    <n v="517.91"/>
    <n v="2.66"/>
    <n v="12.2"/>
  </r>
  <r>
    <x v="168"/>
    <s v="SLE"/>
    <x v="2"/>
    <x v="2"/>
    <n v="0.02"/>
    <n v="0"/>
    <n v="0.14000000000000001"/>
    <n v="0.62"/>
    <n v="0.16"/>
    <n v="389"/>
    <n v="2.37"/>
    <n v="9.1999999999999993"/>
  </r>
  <r>
    <x v="168"/>
    <s v="SLE"/>
    <x v="2"/>
    <x v="3"/>
    <n v="0.02"/>
    <n v="0"/>
    <n v="0.13"/>
    <n v="2.73"/>
    <n v="0.15"/>
    <n v="413.82"/>
    <n v="2.4300000000000002"/>
    <n v="9.9"/>
  </r>
  <r>
    <x v="168"/>
    <s v="SLE"/>
    <x v="2"/>
    <x v="4"/>
    <n v="0.02"/>
    <n v="0"/>
    <n v="0.1"/>
    <n v="-0.22"/>
    <n v="0.12"/>
    <n v="417.75"/>
    <n v="2.4300000000000002"/>
    <n v="16.8"/>
  </r>
  <r>
    <x v="168"/>
    <s v="SLE"/>
    <x v="2"/>
    <x v="5"/>
    <n v="0.02"/>
    <n v="0"/>
    <n v="0.06"/>
    <n v="-9.43"/>
    <n v="0.08"/>
    <n v="462.63"/>
    <n v="2.2000000000000002"/>
    <n v="11.3"/>
  </r>
  <r>
    <x v="168"/>
    <s v="SLE"/>
    <x v="2"/>
    <x v="7"/>
    <n v="0.02"/>
    <n v="0"/>
    <n v="0.04"/>
    <n v="-5.55"/>
    <n v="0.06"/>
    <n v="578.65"/>
    <n v="2.5099999999999998"/>
    <n v="13"/>
  </r>
  <r>
    <x v="168"/>
    <s v="SLE"/>
    <x v="2"/>
    <x v="8"/>
    <n v="0.02"/>
    <n v="0"/>
    <n v="0.04"/>
    <n v="-1.61"/>
    <n v="0.06"/>
    <n v="650.67999999999995"/>
    <n v="2.4700000000000002"/>
    <n v="12.1"/>
  </r>
  <r>
    <x v="168"/>
    <s v="SLE"/>
    <x v="2"/>
    <x v="9"/>
    <n v="0.02"/>
    <n v="0"/>
    <n v="0.04"/>
    <n v="0.4"/>
    <n v="0.06"/>
    <n v="624.9"/>
    <n v="2.48"/>
    <n v="14.6"/>
  </r>
  <r>
    <x v="168"/>
    <s v="SLE"/>
    <x v="2"/>
    <x v="10"/>
    <n v="0.12"/>
    <n v="0"/>
    <n v="0.02"/>
    <n v="18.82"/>
    <n v="0.14000000000000001"/>
    <n v="648.13"/>
    <n v="2.95"/>
    <n v="11.5"/>
  </r>
  <r>
    <x v="168"/>
    <s v="SLE"/>
    <x v="2"/>
    <x v="11"/>
    <n v="0.15"/>
    <n v="0"/>
    <n v="0.02"/>
    <n v="26.58"/>
    <n v="0.17"/>
    <n v="718.16"/>
    <n v="3.73"/>
    <n v="14.2"/>
  </r>
  <r>
    <x v="168"/>
    <s v="SLE"/>
    <x v="2"/>
    <x v="12"/>
    <n v="0.12"/>
    <n v="0"/>
    <n v="0.06"/>
    <n v="11.04"/>
    <n v="0.18"/>
    <n v="904.84"/>
    <n v="4.1500000000000004"/>
    <n v="17.2"/>
  </r>
  <r>
    <x v="168"/>
    <s v="SLE"/>
    <x v="2"/>
    <x v="13"/>
    <n v="0.1"/>
    <n v="0"/>
    <n v="0.06"/>
    <n v="16.37"/>
    <n v="0.16"/>
    <n v="1146.42"/>
    <n v="4.82"/>
    <n v="13.5"/>
  </r>
  <r>
    <x v="168"/>
    <s v="SLE"/>
    <x v="2"/>
    <x v="14"/>
    <n v="0.12"/>
    <n v="0"/>
    <n v="0.03"/>
    <n v="9.9700000000000006"/>
    <n v="0.15"/>
    <n v="1140.93"/>
    <n v="5.31"/>
    <n v="18.8"/>
  </r>
  <r>
    <x v="168"/>
    <s v="SLE"/>
    <x v="2"/>
    <x v="15"/>
    <n v="0.12"/>
    <n v="0"/>
    <n v="0.04"/>
    <n v="-18.29"/>
    <n v="0.16"/>
    <n v="945.15"/>
    <n v="4.33"/>
    <n v="19.7"/>
  </r>
  <r>
    <x v="168"/>
    <s v="SLE"/>
    <x v="2"/>
    <x v="16"/>
    <n v="0.13"/>
    <n v="0"/>
    <n v="0.08"/>
    <n v="2.2599999999999998"/>
    <n v="0.21"/>
    <n v="838.63"/>
    <n v="4.43"/>
    <n v="20.3"/>
  </r>
  <r>
    <x v="168"/>
    <s v="SLE"/>
    <x v="2"/>
    <x v="17"/>
    <n v="0.14000000000000001"/>
    <n v="0"/>
    <n v="0.09"/>
    <n v="-0.63"/>
    <n v="0.23"/>
    <n v="788.49"/>
    <n v="4.4000000000000004"/>
    <n v="23.4"/>
  </r>
  <r>
    <x v="168"/>
    <s v="SLE"/>
    <x v="2"/>
    <x v="18"/>
    <n v="0.18"/>
    <n v="0"/>
    <n v="0.09"/>
    <n v="1.4"/>
    <n v="0.27"/>
    <n v="845.91"/>
    <n v="4.47"/>
    <n v="26.1"/>
  </r>
  <r>
    <x v="168"/>
    <s v="SLE"/>
    <x v="2"/>
    <x v="19"/>
    <n v="0.19"/>
    <n v="0"/>
    <n v="0.01"/>
    <n v="-7.58"/>
    <n v="0.2"/>
    <n v="843.71"/>
    <n v="4.13"/>
    <n v="22.7"/>
  </r>
  <r>
    <x v="168"/>
    <s v="SLE"/>
    <x v="2"/>
    <x v="20"/>
    <n v="0.19"/>
    <n v="0"/>
    <n v="0.01"/>
    <n v="-4.1500000000000004"/>
    <n v="0.2"/>
    <n v="845.31"/>
    <n v="3.96"/>
    <n v="26.3"/>
  </r>
  <r>
    <x v="168"/>
    <s v="SLE"/>
    <x v="2"/>
    <x v="21"/>
    <n v="0.19"/>
    <n v="0"/>
    <n v="0.01"/>
    <n v="4.84"/>
    <n v="0.2"/>
    <n v="885.18"/>
    <n v="4.1500000000000004"/>
    <n v="27.5"/>
  </r>
  <r>
    <x v="168"/>
    <s v="SLE"/>
    <x v="2"/>
    <x v="22"/>
    <n v="0.19"/>
    <n v="0"/>
    <n v="0.01"/>
    <n v="0"/>
    <n v="0.2"/>
    <n v="860.13"/>
    <m/>
    <n v="29.4"/>
  </r>
  <r>
    <x v="168"/>
    <s v="SLE"/>
    <x v="2"/>
    <x v="0"/>
    <n v="0.01"/>
    <n v="0"/>
    <n v="0.08"/>
    <n v="-49.26"/>
    <n v="0.09"/>
    <n v="143.74"/>
    <n v="1.88"/>
    <n v="7.7"/>
  </r>
  <r>
    <x v="168"/>
    <s v="SLE"/>
    <x v="2"/>
    <x v="1"/>
    <n v="0.01"/>
    <n v="0"/>
    <n v="0.12"/>
    <n v="25.48"/>
    <n v="0.13"/>
    <n v="358.32"/>
    <n v="2.35"/>
    <n v="8.5"/>
  </r>
  <r>
    <x v="169"/>
    <s v="SGP"/>
    <x v="0"/>
    <x v="0"/>
    <n v="0.49"/>
    <n v="0"/>
    <n v="31.18"/>
    <n v="6.92"/>
    <n v="31.67"/>
    <n v="23852.84"/>
    <n v="443.01"/>
    <n v="100"/>
  </r>
  <r>
    <x v="169"/>
    <s v="SGP"/>
    <x v="0"/>
    <x v="1"/>
    <n v="0.69"/>
    <n v="0"/>
    <n v="32.369999999999997"/>
    <n v="13.03"/>
    <n v="33.06"/>
    <n v="21699.74"/>
    <n v="500.72"/>
    <n v="100"/>
  </r>
  <r>
    <x v="169"/>
    <s v="SGP"/>
    <x v="0"/>
    <x v="2"/>
    <n v="0.77"/>
    <n v="0"/>
    <n v="33.89"/>
    <n v="-3.69"/>
    <n v="34.659999999999997"/>
    <n v="22159.84"/>
    <n v="482.24"/>
    <n v="100"/>
  </r>
  <r>
    <x v="169"/>
    <s v="SGP"/>
    <x v="0"/>
    <x v="3"/>
    <n v="0.99"/>
    <n v="0"/>
    <n v="34.33"/>
    <n v="-5.8"/>
    <n v="35.32"/>
    <n v="23730.38"/>
    <n v="454.27"/>
    <n v="100"/>
  </r>
  <r>
    <x v="169"/>
    <s v="SGP"/>
    <x v="0"/>
    <x v="4"/>
    <n v="0.96"/>
    <n v="0"/>
    <n v="35.86"/>
    <n v="12.11"/>
    <n v="36.82"/>
    <n v="27608.080000000002"/>
    <n v="509.3"/>
    <n v="100"/>
  </r>
  <r>
    <x v="169"/>
    <s v="SGP"/>
    <x v="0"/>
    <x v="5"/>
    <n v="0.96"/>
    <n v="0"/>
    <n v="37.26"/>
    <n v="5.4"/>
    <n v="38.22"/>
    <n v="29961.32"/>
    <n v="536.79"/>
    <n v="100"/>
  </r>
  <r>
    <x v="169"/>
    <s v="SGP"/>
    <x v="0"/>
    <x v="6"/>
    <n v="0.95"/>
    <n v="0"/>
    <n v="38.54"/>
    <n v="10.1"/>
    <n v="39.49"/>
    <n v="33768.449999999997"/>
    <n v="590.98"/>
    <n v="100"/>
  </r>
  <r>
    <x v="169"/>
    <s v="SGP"/>
    <x v="0"/>
    <x v="7"/>
    <n v="0.99"/>
    <n v="0"/>
    <n v="40.14"/>
    <n v="7.52"/>
    <n v="41.13"/>
    <n v="39432.89"/>
    <n v="635.41"/>
    <n v="100"/>
  </r>
  <r>
    <x v="169"/>
    <s v="SGP"/>
    <x v="0"/>
    <x v="8"/>
    <n v="1.04"/>
    <n v="0"/>
    <n v="40.630000000000003"/>
    <n v="6.65"/>
    <n v="41.67"/>
    <n v="40008.57"/>
    <n v="677.64"/>
    <n v="100"/>
  </r>
  <r>
    <x v="169"/>
    <s v="SGP"/>
    <x v="0"/>
    <x v="9"/>
    <n v="1.05"/>
    <n v="0"/>
    <n v="40.75"/>
    <n v="7.48"/>
    <n v="41.8"/>
    <n v="38926.81"/>
    <n v="728.33"/>
    <n v="100"/>
  </r>
  <r>
    <x v="169"/>
    <s v="SGP"/>
    <x v="0"/>
    <x v="10"/>
    <n v="1.18"/>
    <n v="0"/>
    <n v="44.18"/>
    <n v="6.18"/>
    <n v="45.36"/>
    <n v="47236.68"/>
    <n v="773.32"/>
    <n v="100"/>
  </r>
  <r>
    <x v="169"/>
    <s v="SGP"/>
    <x v="0"/>
    <x v="11"/>
    <n v="1.2"/>
    <n v="0"/>
    <n v="44.8"/>
    <n v="3.78"/>
    <n v="46"/>
    <n v="53891.46"/>
    <n v="802.55"/>
    <n v="100"/>
  </r>
  <r>
    <x v="169"/>
    <s v="SGP"/>
    <x v="0"/>
    <x v="12"/>
    <n v="1.27"/>
    <n v="0"/>
    <n v="45.67"/>
    <n v="0.22"/>
    <n v="46.94"/>
    <n v="55547.56"/>
    <n v="804.33"/>
    <n v="100"/>
  </r>
  <r>
    <x v="169"/>
    <s v="SGP"/>
    <x v="0"/>
    <x v="13"/>
    <n v="1.69"/>
    <n v="0"/>
    <n v="46.28"/>
    <n v="1.01"/>
    <n v="47.97"/>
    <n v="56967.43"/>
    <n v="812.49"/>
    <n v="100"/>
  </r>
  <r>
    <x v="169"/>
    <s v="SGP"/>
    <x v="0"/>
    <x v="14"/>
    <n v="1.38"/>
    <n v="0"/>
    <n v="47.92"/>
    <n v="1.94"/>
    <n v="49.3"/>
    <n v="57564.800000000003"/>
    <n v="828.29"/>
    <n v="100"/>
  </r>
  <r>
    <x v="169"/>
    <s v="SGP"/>
    <x v="0"/>
    <x v="15"/>
    <n v="1.46"/>
    <n v="0"/>
    <n v="48.82"/>
    <n v="6.05"/>
    <n v="50.28"/>
    <n v="55645.61"/>
    <n v="878.4"/>
    <n v="100"/>
  </r>
  <r>
    <x v="169"/>
    <s v="SGP"/>
    <x v="0"/>
    <x v="16"/>
    <n v="1.5"/>
    <n v="0"/>
    <n v="50.09"/>
    <n v="5.5"/>
    <n v="51.59"/>
    <n v="56899.92"/>
    <n v="926.75"/>
    <n v="100"/>
  </r>
  <r>
    <x v="169"/>
    <s v="SGP"/>
    <x v="0"/>
    <x v="17"/>
    <n v="1.51"/>
    <n v="0"/>
    <n v="50.77"/>
    <n v="2.5099999999999998"/>
    <n v="52.28"/>
    <n v="61162.1"/>
    <n v="950"/>
    <n v="100"/>
  </r>
  <r>
    <x v="169"/>
    <s v="SGP"/>
    <x v="0"/>
    <x v="18"/>
    <n v="1.49"/>
    <n v="0"/>
    <n v="51.48"/>
    <n v="0.06"/>
    <n v="52.97"/>
    <n v="66840.639999999999"/>
    <n v="950.59"/>
    <n v="100"/>
  </r>
  <r>
    <x v="169"/>
    <s v="SGP"/>
    <x v="0"/>
    <x v="19"/>
    <n v="1.51"/>
    <n v="0"/>
    <n v="52.63"/>
    <n v="-2.2000000000000002"/>
    <n v="54.14"/>
    <n v="66081.72"/>
    <n v="929.68"/>
    <n v="100"/>
  </r>
  <r>
    <x v="169"/>
    <s v="SGP"/>
    <x v="0"/>
    <x v="20"/>
    <n v="1.49"/>
    <n v="0"/>
    <n v="51.58"/>
    <n v="-2.06"/>
    <n v="53.07"/>
    <n v="61466.8"/>
    <n v="910.52"/>
    <n v="100"/>
  </r>
  <r>
    <x v="169"/>
    <s v="SGP"/>
    <x v="0"/>
    <x v="21"/>
    <n v="1.62"/>
    <n v="0"/>
    <n v="54.17"/>
    <n v="0.02"/>
    <n v="55.79"/>
    <n v="79601.41"/>
    <n v="910.71"/>
    <n v="100"/>
  </r>
  <r>
    <x v="169"/>
    <s v="SGP"/>
    <x v="0"/>
    <x v="22"/>
    <n v="2.33"/>
    <n v="0"/>
    <n v="54.59"/>
    <n v="-3.17"/>
    <n v="56.92"/>
    <n v="88428.7"/>
    <n v="881.85"/>
    <n v="100"/>
  </r>
  <r>
    <x v="170"/>
    <s v="SVK"/>
    <x v="1"/>
    <x v="0"/>
    <n v="4.6100000000000003"/>
    <n v="16.489999999999998"/>
    <n v="9.68"/>
    <n v="3.29"/>
    <n v="30.78"/>
    <n v="5421.64"/>
    <n v="218.25"/>
    <n v="100"/>
  </r>
  <r>
    <x v="170"/>
    <s v="SVK"/>
    <x v="1"/>
    <x v="1"/>
    <n v="5.08"/>
    <n v="17.100000000000001"/>
    <n v="9.64"/>
    <n v="2.89"/>
    <n v="31.82"/>
    <n v="5712.48"/>
    <n v="224.56"/>
    <n v="100"/>
  </r>
  <r>
    <x v="170"/>
    <s v="SVK"/>
    <x v="1"/>
    <x v="2"/>
    <n v="5.42"/>
    <n v="17.95"/>
    <n v="8.81"/>
    <n v="0.83"/>
    <n v="32.18"/>
    <n v="6554.63"/>
    <n v="226.43"/>
    <n v="100"/>
  </r>
  <r>
    <x v="170"/>
    <s v="SVK"/>
    <x v="1"/>
    <x v="3"/>
    <n v="3.58"/>
    <n v="17.86"/>
    <n v="9.5399999999999991"/>
    <n v="-2.89"/>
    <n v="30.98"/>
    <n v="8675.4"/>
    <n v="219.88"/>
    <n v="100"/>
  </r>
  <r>
    <x v="170"/>
    <s v="SVK"/>
    <x v="1"/>
    <x v="4"/>
    <n v="4.13"/>
    <n v="17.03"/>
    <n v="9.3000000000000007"/>
    <n v="-2.2000000000000002"/>
    <n v="30.46"/>
    <n v="10650.13"/>
    <n v="215.04"/>
    <n v="100"/>
  </r>
  <r>
    <x v="170"/>
    <s v="SVK"/>
    <x v="1"/>
    <x v="7"/>
    <n v="4.93"/>
    <n v="15.33"/>
    <n v="7.59"/>
    <n v="-6.15"/>
    <n v="27.85"/>
    <n v="16110.48"/>
    <n v="206.63"/>
    <n v="100"/>
  </r>
  <r>
    <x v="170"/>
    <s v="SVK"/>
    <x v="1"/>
    <x v="8"/>
    <n v="4.57"/>
    <n v="16.7"/>
    <n v="7.43"/>
    <n v="2.7"/>
    <n v="28.7"/>
    <n v="18744.32"/>
    <n v="212.21"/>
    <n v="100"/>
  </r>
  <r>
    <x v="170"/>
    <s v="SVK"/>
    <x v="1"/>
    <x v="9"/>
    <n v="4.92"/>
    <n v="14.08"/>
    <n v="6.93"/>
    <n v="-9.3699999999999992"/>
    <n v="25.93"/>
    <n v="16586.75"/>
    <n v="192.32"/>
    <n v="100"/>
  </r>
  <r>
    <x v="170"/>
    <s v="SVK"/>
    <x v="1"/>
    <x v="10"/>
    <n v="5.95"/>
    <n v="14.57"/>
    <n v="6.94"/>
    <n v="6.85"/>
    <n v="27.46"/>
    <n v="16899.45"/>
    <n v="205.5"/>
    <n v="100"/>
  </r>
  <r>
    <x v="170"/>
    <s v="SVK"/>
    <x v="1"/>
    <x v="11"/>
    <n v="5"/>
    <n v="15.41"/>
    <n v="7.87"/>
    <n v="-3.8"/>
    <n v="28.28"/>
    <n v="18469.439999999999"/>
    <n v="197.69"/>
    <n v="100"/>
  </r>
  <r>
    <x v="170"/>
    <s v="SVK"/>
    <x v="1"/>
    <x v="12"/>
    <n v="5.47"/>
    <n v="15.49"/>
    <n v="7.34"/>
    <n v="-3.94"/>
    <n v="28.3"/>
    <n v="17516.97"/>
    <n v="189.89"/>
    <n v="100"/>
  </r>
  <r>
    <x v="170"/>
    <s v="SVK"/>
    <x v="1"/>
    <x v="13"/>
    <n v="6.36"/>
    <n v="15.72"/>
    <n v="6.42"/>
    <n v="2.4700000000000002"/>
    <n v="28.5"/>
    <n v="18312.78"/>
    <n v="194.59"/>
    <n v="100"/>
  </r>
  <r>
    <x v="170"/>
    <s v="SVK"/>
    <x v="1"/>
    <x v="14"/>
    <n v="6.24"/>
    <n v="15.5"/>
    <n v="5.39"/>
    <n v="-6.92"/>
    <n v="27.13"/>
    <n v="18770.93"/>
    <n v="181.12"/>
    <n v="100"/>
  </r>
  <r>
    <x v="170"/>
    <s v="SVK"/>
    <x v="1"/>
    <x v="15"/>
    <n v="6.05"/>
    <n v="15.15"/>
    <n v="5.42"/>
    <n v="1.03"/>
    <n v="26.62"/>
    <n v="16442.080000000002"/>
    <n v="182.99"/>
    <n v="100"/>
  </r>
  <r>
    <x v="170"/>
    <s v="SVK"/>
    <x v="1"/>
    <x v="16"/>
    <n v="6.63"/>
    <n v="14.77"/>
    <n v="5.4"/>
    <n v="0.96"/>
    <n v="26.8"/>
    <n v="16636.080000000002"/>
    <n v="184.74"/>
    <n v="100"/>
  </r>
  <r>
    <x v="170"/>
    <s v="SVK"/>
    <x v="1"/>
    <x v="17"/>
    <n v="6.54"/>
    <n v="15.08"/>
    <n v="5.8"/>
    <n v="5.33"/>
    <n v="27.42"/>
    <n v="17645.53"/>
    <n v="194.59"/>
    <n v="100"/>
  </r>
  <r>
    <x v="170"/>
    <s v="SVK"/>
    <x v="1"/>
    <x v="18"/>
    <n v="5.81"/>
    <n v="14.84"/>
    <n v="6.01"/>
    <n v="-1.7"/>
    <n v="26.66"/>
    <n v="19573.37"/>
    <n v="191.3"/>
    <n v="100"/>
  </r>
  <r>
    <x v="170"/>
    <s v="SVK"/>
    <x v="1"/>
    <x v="19"/>
    <n v="6.65"/>
    <n v="15.28"/>
    <n v="6.28"/>
    <n v="-3.37"/>
    <n v="28.21"/>
    <n v="19406.060000000001"/>
    <n v="184.85"/>
    <n v="100"/>
  </r>
  <r>
    <x v="170"/>
    <s v="SVK"/>
    <x v="1"/>
    <x v="20"/>
    <n v="6.85"/>
    <n v="15.44"/>
    <n v="6.22"/>
    <n v="-2.0099999999999998"/>
    <n v="28.51"/>
    <n v="19735.490000000002"/>
    <n v="181.13"/>
    <n v="100"/>
  </r>
  <r>
    <x v="170"/>
    <s v="SVK"/>
    <x v="1"/>
    <x v="21"/>
    <n v="6.77"/>
    <n v="15.73"/>
    <n v="7.2"/>
    <n v="7.78"/>
    <n v="29.7"/>
    <n v="22138.19"/>
    <n v="195.22"/>
    <n v="100"/>
  </r>
  <r>
    <x v="170"/>
    <s v="SVK"/>
    <x v="1"/>
    <x v="22"/>
    <n v="5.82"/>
    <n v="15.92"/>
    <n v="4.8"/>
    <n v="-7.85"/>
    <n v="26.54"/>
    <n v="21342.77"/>
    <n v="179.89"/>
    <n v="100"/>
  </r>
  <r>
    <x v="170"/>
    <s v="SVK"/>
    <x v="1"/>
    <x v="5"/>
    <n v="4.68"/>
    <n v="17.73"/>
    <n v="8.93"/>
    <n v="5.22"/>
    <n v="31.34"/>
    <n v="11641.54"/>
    <n v="226.27"/>
    <n v="99.9"/>
  </r>
  <r>
    <x v="170"/>
    <s v="SVK"/>
    <x v="1"/>
    <x v="6"/>
    <n v="4.8099999999999996"/>
    <n v="18.010000000000002"/>
    <n v="8.43"/>
    <n v="-2.69"/>
    <n v="31.25"/>
    <n v="13167.9"/>
    <n v="220.18"/>
    <n v="99.9"/>
  </r>
  <r>
    <x v="171"/>
    <s v="SVN"/>
    <x v="1"/>
    <x v="0"/>
    <n v="3.9"/>
    <n v="4.76"/>
    <n v="4.95"/>
    <n v="-0.8"/>
    <n v="13.61"/>
    <n v="10135.719999999999"/>
    <n v="78.459999999999994"/>
    <n v="100"/>
  </r>
  <r>
    <x v="171"/>
    <s v="SVN"/>
    <x v="1"/>
    <x v="1"/>
    <n v="3.87"/>
    <n v="5.26"/>
    <n v="5.35"/>
    <n v="4.8"/>
    <n v="14.48"/>
    <n v="10375.629999999999"/>
    <n v="82.23"/>
    <n v="100"/>
  </r>
  <r>
    <x v="171"/>
    <s v="SVN"/>
    <x v="1"/>
    <x v="2"/>
    <n v="3.41"/>
    <n v="5.53"/>
    <n v="5.66"/>
    <n v="-0.52"/>
    <n v="14.6"/>
    <n v="11639.13"/>
    <n v="81.8"/>
    <n v="100"/>
  </r>
  <r>
    <x v="171"/>
    <s v="SVN"/>
    <x v="1"/>
    <x v="3"/>
    <n v="3.08"/>
    <n v="5.21"/>
    <n v="5.54"/>
    <n v="-1.91"/>
    <n v="13.83"/>
    <n v="14711.67"/>
    <n v="80.239999999999995"/>
    <n v="100"/>
  </r>
  <r>
    <x v="171"/>
    <s v="SVN"/>
    <x v="1"/>
    <x v="4"/>
    <n v="4.21"/>
    <n v="5.46"/>
    <n v="5.6"/>
    <n v="6.11"/>
    <n v="15.27"/>
    <n v="17103.830000000002"/>
    <n v="85.14"/>
    <n v="100"/>
  </r>
  <r>
    <x v="171"/>
    <s v="SVN"/>
    <x v="1"/>
    <x v="5"/>
    <n v="3.57"/>
    <n v="5.88"/>
    <n v="5.66"/>
    <n v="0.19"/>
    <n v="15.11"/>
    <n v="17969.71"/>
    <n v="85.31"/>
    <n v="100"/>
  </r>
  <r>
    <x v="171"/>
    <s v="SVN"/>
    <x v="1"/>
    <x v="6"/>
    <n v="3.7"/>
    <n v="5.55"/>
    <n v="5.86"/>
    <n v="0.61"/>
    <n v="15.11"/>
    <n v="19563.009999999998"/>
    <n v="85.83"/>
    <n v="100"/>
  </r>
  <r>
    <x v="171"/>
    <s v="SVN"/>
    <x v="1"/>
    <x v="7"/>
    <n v="3.38"/>
    <n v="5.7"/>
    <n v="5.96"/>
    <n v="-0.53"/>
    <n v="15.04"/>
    <n v="23725.16"/>
    <n v="85.38"/>
    <n v="100"/>
  </r>
  <r>
    <x v="171"/>
    <s v="SVN"/>
    <x v="1"/>
    <x v="8"/>
    <n v="4.3099999999999996"/>
    <n v="6.27"/>
    <n v="5.83"/>
    <n v="9.69"/>
    <n v="16.41"/>
    <n v="27461.98"/>
    <n v="93.66"/>
    <n v="100"/>
  </r>
  <r>
    <x v="171"/>
    <s v="SVN"/>
    <x v="1"/>
    <x v="9"/>
    <n v="4.9000000000000004"/>
    <n v="5.74"/>
    <n v="5.75"/>
    <n v="-7.74"/>
    <n v="16.39"/>
    <n v="24501.79"/>
    <n v="86.41"/>
    <n v="100"/>
  </r>
  <r>
    <x v="171"/>
    <s v="SVN"/>
    <x v="1"/>
    <x v="10"/>
    <n v="4.75"/>
    <n v="5.66"/>
    <n v="5.85"/>
    <n v="0.18"/>
    <n v="16.260000000000002"/>
    <n v="23329.84"/>
    <n v="86.57"/>
    <n v="100"/>
  </r>
  <r>
    <x v="171"/>
    <s v="SVN"/>
    <x v="1"/>
    <x v="11"/>
    <n v="3.88"/>
    <n v="6.22"/>
    <n v="5.82"/>
    <n v="-2.92"/>
    <n v="15.92"/>
    <n v="24940.63"/>
    <n v="84.04"/>
    <n v="100"/>
  </r>
  <r>
    <x v="171"/>
    <s v="SVN"/>
    <x v="1"/>
    <x v="12"/>
    <n v="4.33"/>
    <n v="5.53"/>
    <n v="5.69"/>
    <n v="-2.83"/>
    <n v="15.55"/>
    <n v="22442.14"/>
    <n v="81.66"/>
    <n v="100"/>
  </r>
  <r>
    <x v="171"/>
    <s v="SVN"/>
    <x v="1"/>
    <x v="13"/>
    <n v="5.1100000000000003"/>
    <n v="5.3"/>
    <n v="5.39"/>
    <n v="-1.08"/>
    <n v="15.8"/>
    <n v="23236.97"/>
    <n v="80.78"/>
    <n v="100"/>
  </r>
  <r>
    <x v="171"/>
    <s v="SVN"/>
    <x v="1"/>
    <x v="14"/>
    <n v="6.6"/>
    <n v="6.37"/>
    <n v="4.18"/>
    <n v="2.58"/>
    <n v="17.149999999999999"/>
    <n v="24013.07"/>
    <n v="82.86"/>
    <n v="100"/>
  </r>
  <r>
    <x v="171"/>
    <s v="SVN"/>
    <x v="1"/>
    <x v="15"/>
    <n v="4.3499999999999996"/>
    <n v="5.65"/>
    <n v="4.8"/>
    <n v="-9.83"/>
    <n v="14.8"/>
    <n v="20697.27"/>
    <n v="74.72"/>
    <n v="100"/>
  </r>
  <r>
    <x v="171"/>
    <s v="SVN"/>
    <x v="1"/>
    <x v="16"/>
    <n v="5.0599999999999996"/>
    <n v="5.72"/>
    <n v="5.45"/>
    <n v="6.88"/>
    <n v="16.23"/>
    <n v="21447.84"/>
    <n v="79.86"/>
    <n v="100"/>
  </r>
  <r>
    <x v="171"/>
    <s v="SVN"/>
    <x v="1"/>
    <x v="17"/>
    <n v="4.4400000000000004"/>
    <n v="6.29"/>
    <n v="5.32"/>
    <n v="1.08"/>
    <n v="16.05"/>
    <n v="23303.08"/>
    <n v="80.72"/>
    <n v="100"/>
  </r>
  <r>
    <x v="171"/>
    <s v="SVN"/>
    <x v="1"/>
    <x v="18"/>
    <n v="5.22"/>
    <n v="5.78"/>
    <n v="5.12"/>
    <n v="2.0699999999999998"/>
    <n v="16.12"/>
    <n v="25888.05"/>
    <n v="82.39"/>
    <n v="100"/>
  </r>
  <r>
    <x v="171"/>
    <s v="SVN"/>
    <x v="1"/>
    <x v="19"/>
    <n v="5.04"/>
    <n v="5.82"/>
    <n v="5.03"/>
    <n v="-2.9"/>
    <n v="15.89"/>
    <n v="25814.17"/>
    <n v="80"/>
    <n v="100"/>
  </r>
  <r>
    <x v="171"/>
    <s v="SVN"/>
    <x v="1"/>
    <x v="20"/>
    <n v="5.58"/>
    <n v="6.35"/>
    <n v="4.96"/>
    <n v="-3.38"/>
    <n v="16.89"/>
    <n v="25392.07"/>
    <n v="77.3"/>
    <n v="100"/>
  </r>
  <r>
    <x v="171"/>
    <s v="SVN"/>
    <x v="1"/>
    <x v="21"/>
    <n v="5.44"/>
    <n v="5.71"/>
    <n v="4.4400000000000004"/>
    <n v="-0.92"/>
    <n v="15.59"/>
    <n v="29187.37"/>
    <n v="76.58"/>
    <n v="100"/>
  </r>
  <r>
    <x v="171"/>
    <s v="SVN"/>
    <x v="1"/>
    <x v="22"/>
    <n v="4.07"/>
    <n v="5.61"/>
    <n v="3.68"/>
    <n v="-7.81"/>
    <n v="13.36"/>
    <n v="28373.84"/>
    <n v="70.599999999999994"/>
    <n v="100"/>
  </r>
  <r>
    <x v="172"/>
    <s v="SLB"/>
    <x v="3"/>
    <x v="0"/>
    <n v="0"/>
    <n v="0"/>
    <n v="0.06"/>
    <n v="50.04"/>
    <n v="0.06"/>
    <n v="953.17"/>
    <n v="1.06"/>
    <n v="4.7"/>
  </r>
  <r>
    <x v="172"/>
    <s v="SLB"/>
    <x v="3"/>
    <x v="1"/>
    <n v="0"/>
    <n v="0"/>
    <n v="0.06"/>
    <n v="4.59"/>
    <n v="0.06"/>
    <n v="911.79"/>
    <n v="1.1000000000000001"/>
    <n v="7.6"/>
  </r>
  <r>
    <x v="172"/>
    <s v="SLB"/>
    <x v="3"/>
    <x v="2"/>
    <n v="0"/>
    <n v="0"/>
    <n v="0.06"/>
    <n v="3.34"/>
    <n v="0.06"/>
    <n v="756.89"/>
    <n v="1.1399999999999999"/>
    <n v="10.5"/>
  </r>
  <r>
    <x v="172"/>
    <s v="SLB"/>
    <x v="3"/>
    <x v="3"/>
    <n v="0"/>
    <n v="0"/>
    <n v="0.06"/>
    <n v="4.51"/>
    <n v="0.06"/>
    <n v="895.99"/>
    <n v="1.19"/>
    <n v="13.4"/>
  </r>
  <r>
    <x v="172"/>
    <s v="SLB"/>
    <x v="3"/>
    <x v="4"/>
    <n v="0"/>
    <n v="0"/>
    <n v="0.06"/>
    <n v="6.36"/>
    <n v="0.06"/>
    <n v="986.08"/>
    <n v="1.27"/>
    <n v="16.3"/>
  </r>
  <r>
    <x v="172"/>
    <s v="SLB"/>
    <x v="3"/>
    <x v="5"/>
    <n v="0"/>
    <n v="0"/>
    <n v="7.0000000000000007E-2"/>
    <n v="2.4900000000000002"/>
    <n v="7.0000000000000007E-2"/>
    <n v="1144.46"/>
    <n v="1.3"/>
    <n v="19.2"/>
  </r>
  <r>
    <x v="172"/>
    <s v="SLB"/>
    <x v="3"/>
    <x v="6"/>
    <n v="0"/>
    <n v="0"/>
    <n v="7.0000000000000007E-2"/>
    <n v="3.74"/>
    <n v="7.0000000000000007E-2"/>
    <n v="1255.6300000000001"/>
    <n v="1.35"/>
    <n v="14.4"/>
  </r>
  <r>
    <x v="172"/>
    <s v="SLB"/>
    <x v="3"/>
    <x v="7"/>
    <n v="0"/>
    <n v="0"/>
    <n v="0.08"/>
    <n v="6.6"/>
    <n v="0.08"/>
    <n v="1390.16"/>
    <n v="1.44"/>
    <n v="12.9"/>
  </r>
  <r>
    <x v="172"/>
    <s v="SLB"/>
    <x v="3"/>
    <x v="8"/>
    <n v="0"/>
    <n v="0"/>
    <n v="0.08"/>
    <n v="1.48"/>
    <n v="0.08"/>
    <n v="1525.85"/>
    <n v="1.46"/>
    <n v="28.1"/>
  </r>
  <r>
    <x v="172"/>
    <s v="SLB"/>
    <x v="3"/>
    <x v="9"/>
    <n v="0"/>
    <n v="0"/>
    <n v="0.08"/>
    <n v="3.49"/>
    <n v="0.08"/>
    <n v="1554.71"/>
    <n v="1.51"/>
    <n v="21.2"/>
  </r>
  <r>
    <x v="172"/>
    <s v="SLB"/>
    <x v="3"/>
    <x v="10"/>
    <n v="0"/>
    <n v="0"/>
    <n v="0.08"/>
    <n v="3.03"/>
    <n v="0.08"/>
    <n v="1685.15"/>
    <n v="1.56"/>
    <n v="35.4"/>
  </r>
  <r>
    <x v="172"/>
    <s v="SLB"/>
    <x v="3"/>
    <x v="11"/>
    <n v="0"/>
    <n v="0"/>
    <n v="0.08"/>
    <n v="3.82"/>
    <n v="0.08"/>
    <n v="1924.05"/>
    <n v="1.62"/>
    <n v="39.1"/>
  </r>
  <r>
    <x v="172"/>
    <s v="SLB"/>
    <x v="3"/>
    <x v="12"/>
    <n v="0"/>
    <n v="0"/>
    <n v="0.08"/>
    <n v="0.28000000000000003"/>
    <n v="0.08"/>
    <n v="2066.25"/>
    <n v="1.62"/>
    <n v="42.9"/>
  </r>
  <r>
    <x v="172"/>
    <s v="SLB"/>
    <x v="3"/>
    <x v="13"/>
    <n v="0"/>
    <n v="0"/>
    <n v="0.08"/>
    <n v="-0.4"/>
    <n v="0.08"/>
    <n v="2161.4"/>
    <n v="1.61"/>
    <n v="44.7"/>
  </r>
  <r>
    <x v="172"/>
    <s v="SLB"/>
    <x v="3"/>
    <x v="14"/>
    <n v="0"/>
    <n v="0"/>
    <n v="0.09"/>
    <n v="-5.85"/>
    <n v="0.09"/>
    <n v="2164.94"/>
    <n v="1.52"/>
    <n v="50.5"/>
  </r>
  <r>
    <x v="172"/>
    <s v="SLB"/>
    <x v="3"/>
    <x v="15"/>
    <n v="0"/>
    <n v="0"/>
    <n v="0.09"/>
    <n v="-8.64"/>
    <n v="0.09"/>
    <n v="2045.48"/>
    <n v="1.39"/>
    <n v="55.1"/>
  </r>
  <r>
    <x v="172"/>
    <s v="SLB"/>
    <x v="3"/>
    <x v="16"/>
    <n v="0"/>
    <n v="0"/>
    <n v="0.1"/>
    <n v="-3.88"/>
    <n v="0.1"/>
    <n v="2082.63"/>
    <n v="1.33"/>
    <n v="58.2"/>
  </r>
  <r>
    <x v="172"/>
    <s v="SLB"/>
    <x v="3"/>
    <x v="17"/>
    <n v="0"/>
    <n v="0"/>
    <n v="0.1"/>
    <n v="-0.57999999999999996"/>
    <n v="0.1"/>
    <n v="2143.5700000000002"/>
    <n v="1.33"/>
    <n v="62.9"/>
  </r>
  <r>
    <x v="172"/>
    <s v="SLB"/>
    <x v="3"/>
    <x v="18"/>
    <n v="0"/>
    <n v="0"/>
    <n v="0.1"/>
    <n v="4.72"/>
    <n v="0.1"/>
    <n v="2278.21"/>
    <n v="1.39"/>
    <n v="65.8"/>
  </r>
  <r>
    <x v="172"/>
    <s v="SLB"/>
    <x v="3"/>
    <x v="19"/>
    <n v="0"/>
    <n v="0"/>
    <n v="0.1"/>
    <n v="-1.51"/>
    <n v="0.1"/>
    <n v="2223.67"/>
    <n v="1.37"/>
    <n v="69.400000000000006"/>
  </r>
  <r>
    <x v="172"/>
    <s v="SLB"/>
    <x v="3"/>
    <x v="20"/>
    <n v="0"/>
    <n v="0"/>
    <n v="0.1"/>
    <n v="-5.18"/>
    <n v="0.1"/>
    <n v="2063.33"/>
    <n v="1.3"/>
    <n v="72.900000000000006"/>
  </r>
  <r>
    <x v="172"/>
    <s v="SLB"/>
    <x v="3"/>
    <x v="21"/>
    <n v="0"/>
    <n v="0"/>
    <n v="0.1"/>
    <n v="3.22"/>
    <n v="0.1"/>
    <n v="1996.87"/>
    <n v="1.34"/>
    <n v="76.3"/>
  </r>
  <r>
    <x v="172"/>
    <s v="SLB"/>
    <x v="3"/>
    <x v="22"/>
    <n v="0"/>
    <n v="0"/>
    <n v="0.1"/>
    <n v="0"/>
    <n v="0.1"/>
    <n v="2005.41"/>
    <m/>
    <n v="76"/>
  </r>
  <r>
    <x v="173"/>
    <s v="SOM"/>
    <x v="2"/>
    <x v="0"/>
    <n v="0"/>
    <n v="0"/>
    <n v="0.25"/>
    <n v="25.08"/>
    <n v="0.25"/>
    <n v="386.12"/>
    <n v="2.97"/>
    <n v="2.1"/>
  </r>
  <r>
    <x v="173"/>
    <s v="SOM"/>
    <x v="2"/>
    <x v="1"/>
    <n v="0"/>
    <n v="0"/>
    <n v="0.26"/>
    <n v="1.66"/>
    <n v="0.26"/>
    <n v="244.91"/>
    <n v="3.02"/>
    <n v="4.7"/>
  </r>
  <r>
    <x v="173"/>
    <s v="SOM"/>
    <x v="2"/>
    <x v="2"/>
    <n v="0"/>
    <n v="0"/>
    <n v="0.27"/>
    <n v="8.1"/>
    <n v="0.27"/>
    <n v="229.6"/>
    <n v="3.26"/>
    <n v="7.4"/>
  </r>
  <r>
    <x v="173"/>
    <s v="SOM"/>
    <x v="2"/>
    <x v="3"/>
    <n v="0"/>
    <n v="0"/>
    <n v="0.28000000000000003"/>
    <n v="0"/>
    <n v="0.28000000000000003"/>
    <n v="286.27"/>
    <n v="3.26"/>
    <n v="9.8000000000000007"/>
  </r>
  <r>
    <x v="173"/>
    <s v="SOM"/>
    <x v="2"/>
    <x v="4"/>
    <n v="0"/>
    <n v="0"/>
    <n v="0.28000000000000003"/>
    <n v="7.0000000000000007E-2"/>
    <n v="0.28000000000000003"/>
    <n v="375.41"/>
    <n v="3.26"/>
    <n v="12.4"/>
  </r>
  <r>
    <x v="173"/>
    <s v="SOM"/>
    <x v="2"/>
    <x v="5"/>
    <n v="0"/>
    <n v="0"/>
    <n v="0.28999999999999998"/>
    <n v="0.97"/>
    <n v="0.28999999999999998"/>
    <n v="439.98"/>
    <n v="3.29"/>
    <n v="15"/>
  </r>
  <r>
    <x v="173"/>
    <s v="SOM"/>
    <x v="2"/>
    <x v="6"/>
    <n v="0"/>
    <n v="0"/>
    <n v="0.3"/>
    <n v="0.76"/>
    <n v="0.3"/>
    <n v="458"/>
    <n v="3.32"/>
    <n v="15.2"/>
  </r>
  <r>
    <x v="173"/>
    <s v="SOM"/>
    <x v="2"/>
    <x v="7"/>
    <n v="0"/>
    <n v="0"/>
    <n v="0.31"/>
    <n v="1.44"/>
    <n v="0.31"/>
    <n v="479.64"/>
    <n v="3.37"/>
    <n v="20.2"/>
  </r>
  <r>
    <x v="173"/>
    <s v="SOM"/>
    <x v="2"/>
    <x v="8"/>
    <n v="0"/>
    <n v="0"/>
    <n v="0.32"/>
    <n v="-1.06"/>
    <n v="0.32"/>
    <n v="507.04"/>
    <n v="3.33"/>
    <n v="22.9"/>
  </r>
  <r>
    <x v="173"/>
    <s v="SOM"/>
    <x v="2"/>
    <x v="9"/>
    <n v="0"/>
    <n v="0"/>
    <n v="0.33"/>
    <n v="-0.27"/>
    <n v="0.33"/>
    <n v="246.51"/>
    <n v="3.32"/>
    <n v="25.5"/>
  </r>
  <r>
    <x v="173"/>
    <s v="SOM"/>
    <x v="2"/>
    <x v="10"/>
    <n v="0"/>
    <n v="0"/>
    <n v="0.33"/>
    <n v="2.5"/>
    <n v="0.33"/>
    <n v="219.2"/>
    <n v="3.41"/>
    <n v="52.3"/>
  </r>
  <r>
    <x v="173"/>
    <s v="SOM"/>
    <x v="2"/>
    <x v="11"/>
    <n v="0"/>
    <n v="0"/>
    <n v="0.33"/>
    <n v="0"/>
    <n v="0.33"/>
    <n v="235.33"/>
    <n v="3.41"/>
    <n v="52"/>
  </r>
  <r>
    <x v="173"/>
    <s v="SOM"/>
    <x v="2"/>
    <x v="12"/>
    <n v="0"/>
    <n v="0"/>
    <n v="0.34"/>
    <n v="0.33"/>
    <n v="0.34"/>
    <n v="350.26"/>
    <n v="3.42"/>
    <n v="51.8"/>
  </r>
  <r>
    <x v="173"/>
    <s v="SOM"/>
    <x v="2"/>
    <x v="13"/>
    <n v="0"/>
    <n v="0"/>
    <n v="0.35"/>
    <n v="0"/>
    <n v="0.35"/>
    <n v="393.4"/>
    <n v="3.42"/>
    <n v="51.5"/>
  </r>
  <r>
    <x v="173"/>
    <s v="SOM"/>
    <x v="2"/>
    <x v="14"/>
    <n v="0"/>
    <n v="0"/>
    <n v="0.35"/>
    <n v="0.01"/>
    <n v="0.35"/>
    <n v="429.43"/>
    <n v="3.42"/>
    <n v="51.4"/>
  </r>
  <r>
    <x v="173"/>
    <s v="SOM"/>
    <x v="2"/>
    <x v="15"/>
    <n v="0"/>
    <n v="0"/>
    <n v="0.35"/>
    <n v="3.76"/>
    <n v="0.35"/>
    <n v="445.58"/>
    <n v="3.54"/>
    <n v="51.2"/>
  </r>
  <r>
    <x v="173"/>
    <s v="SOM"/>
    <x v="2"/>
    <x v="17"/>
    <n v="0.02"/>
    <n v="0"/>
    <n v="0.35"/>
    <n v="0.02"/>
    <n v="0.37"/>
    <n v="510.94"/>
    <n v="3.63"/>
    <n v="52.1"/>
  </r>
  <r>
    <x v="173"/>
    <s v="SOM"/>
    <x v="2"/>
    <x v="18"/>
    <n v="0.02"/>
    <n v="0"/>
    <n v="0.35"/>
    <n v="0.38"/>
    <n v="0.37"/>
    <n v="509.53"/>
    <n v="3.64"/>
    <n v="50.7"/>
  </r>
  <r>
    <x v="173"/>
    <s v="SOM"/>
    <x v="2"/>
    <x v="19"/>
    <n v="0.02"/>
    <n v="0"/>
    <n v="0.35"/>
    <n v="-0.12"/>
    <n v="0.37"/>
    <n v="539.89"/>
    <n v="3.64"/>
    <n v="49.2"/>
  </r>
  <r>
    <x v="173"/>
    <s v="SOM"/>
    <x v="2"/>
    <x v="20"/>
    <n v="0.03"/>
    <n v="0"/>
    <n v="0.34"/>
    <n v="-3.56"/>
    <n v="0.37"/>
    <n v="518.17999999999995"/>
    <n v="3.51"/>
    <n v="49.9"/>
  </r>
  <r>
    <x v="173"/>
    <s v="SOM"/>
    <x v="2"/>
    <x v="21"/>
    <n v="0.04"/>
    <n v="0"/>
    <n v="0.34"/>
    <n v="5.78"/>
    <n v="0.38"/>
    <n v="549.11"/>
    <n v="3.71"/>
    <n v="49.3"/>
  </r>
  <r>
    <x v="173"/>
    <s v="SOM"/>
    <x v="2"/>
    <x v="22"/>
    <n v="0.04"/>
    <n v="0"/>
    <n v="0.34"/>
    <n v="0"/>
    <n v="0.38"/>
    <n v="573.13"/>
    <m/>
    <n v="48.9"/>
  </r>
  <r>
    <x v="173"/>
    <s v="SOM"/>
    <x v="2"/>
    <x v="16"/>
    <n v="0.01"/>
    <n v="0"/>
    <n v="0.35"/>
    <n v="2.3199999999999998"/>
    <n v="0.36"/>
    <n v="460.93"/>
    <n v="3.63"/>
    <n v="51.1"/>
  </r>
  <r>
    <x v="174"/>
    <s v="ZAF"/>
    <x v="2"/>
    <x v="0"/>
    <n v="1.59"/>
    <n v="13.01"/>
    <n v="196.07"/>
    <n v="0.14000000000000001"/>
    <n v="210.67"/>
    <n v="3217.85"/>
    <n v="1185.3800000000001"/>
    <n v="72.400000000000006"/>
  </r>
  <r>
    <x v="174"/>
    <s v="ZAF"/>
    <x v="2"/>
    <x v="1"/>
    <n v="2.15"/>
    <n v="10.72"/>
    <n v="197.23"/>
    <n v="0.52"/>
    <n v="210.1"/>
    <n v="2847.15"/>
    <n v="1191.54"/>
    <n v="70.2"/>
  </r>
  <r>
    <x v="174"/>
    <s v="ZAF"/>
    <x v="2"/>
    <x v="2"/>
    <n v="2.5499999999999998"/>
    <n v="11.99"/>
    <n v="206.03"/>
    <n v="-2.5499999999999998"/>
    <n v="220.57"/>
    <n v="2688.24"/>
    <n v="1161.1199999999999"/>
    <n v="76.7"/>
  </r>
  <r>
    <x v="174"/>
    <s v="ZAF"/>
    <x v="2"/>
    <x v="3"/>
    <n v="1.26"/>
    <n v="12.66"/>
    <n v="220.31"/>
    <n v="8.34"/>
    <n v="234.23"/>
    <n v="4062.22"/>
    <n v="1257.96"/>
    <n v="78.8"/>
  </r>
  <r>
    <x v="174"/>
    <s v="ZAF"/>
    <x v="2"/>
    <x v="4"/>
    <n v="1.36"/>
    <n v="13.37"/>
    <n v="229.88"/>
    <n v="9.1300000000000008"/>
    <n v="244.61"/>
    <n v="5221.46"/>
    <n v="1372.77"/>
    <n v="80.599999999999994"/>
  </r>
  <r>
    <x v="174"/>
    <s v="ZAF"/>
    <x v="2"/>
    <x v="5"/>
    <n v="1.79"/>
    <n v="11.29"/>
    <n v="231.85"/>
    <n v="-5.35"/>
    <n v="244.93"/>
    <n v="5836.88"/>
    <n v="1299.32"/>
    <n v="80.8"/>
  </r>
  <r>
    <x v="174"/>
    <s v="ZAF"/>
    <x v="2"/>
    <x v="6"/>
    <n v="3.34"/>
    <n v="10.029999999999999"/>
    <n v="240.44"/>
    <n v="2.06"/>
    <n v="253.81"/>
    <n v="6077.38"/>
    <n v="1326.06"/>
    <n v="80.7"/>
  </r>
  <r>
    <x v="174"/>
    <s v="ZAF"/>
    <x v="2"/>
    <x v="7"/>
    <n v="3.33"/>
    <n v="11.32"/>
    <n v="248.84"/>
    <n v="2.72"/>
    <n v="263.49"/>
    <n v="6591.86"/>
    <n v="1362.2"/>
    <n v="82"/>
  </r>
  <r>
    <x v="174"/>
    <s v="ZAF"/>
    <x v="2"/>
    <x v="8"/>
    <n v="1.76"/>
    <n v="13"/>
    <n v="243.53"/>
    <n v="7.16"/>
    <n v="258.29000000000002"/>
    <n v="6184.75"/>
    <n v="1459.7"/>
    <n v="81.900000000000006"/>
  </r>
  <r>
    <x v="174"/>
    <s v="ZAF"/>
    <x v="2"/>
    <x v="9"/>
    <n v="1.95"/>
    <n v="12.81"/>
    <n v="234.8"/>
    <n v="-0.44"/>
    <n v="249.56"/>
    <n v="6374.71"/>
    <n v="1453.21"/>
    <n v="82.6"/>
  </r>
  <r>
    <x v="174"/>
    <s v="ZAF"/>
    <x v="2"/>
    <x v="10"/>
    <n v="1.6"/>
    <n v="13.53"/>
    <n v="244.47"/>
    <n v="0.74"/>
    <n v="259.60000000000002"/>
    <n v="7973.47"/>
    <n v="1463.99"/>
    <n v="82.8"/>
  </r>
  <r>
    <x v="174"/>
    <s v="ZAF"/>
    <x v="2"/>
    <x v="11"/>
    <n v="3.59"/>
    <n v="12.9"/>
    <n v="246.05"/>
    <n v="-1.21"/>
    <n v="262.54000000000002"/>
    <n v="8646.06"/>
    <n v="1446.21"/>
    <n v="83.6"/>
  </r>
  <r>
    <x v="174"/>
    <s v="ZAF"/>
    <x v="2"/>
    <x v="12"/>
    <n v="1.57"/>
    <n v="12.97"/>
    <n v="243.39"/>
    <n v="-1.55"/>
    <n v="257.93"/>
    <n v="8076.98"/>
    <n v="1423.83"/>
    <n v="85.2"/>
  </r>
  <r>
    <x v="174"/>
    <s v="ZAF"/>
    <x v="2"/>
    <x v="13"/>
    <n v="1.86"/>
    <n v="14.11"/>
    <n v="240.17"/>
    <n v="0.44"/>
    <n v="256.14"/>
    <n v="7331.65"/>
    <n v="1430.12"/>
    <n v="85.2"/>
  </r>
  <r>
    <x v="174"/>
    <s v="ZAF"/>
    <x v="2"/>
    <x v="14"/>
    <n v="4.3"/>
    <n v="13.79"/>
    <n v="236.67"/>
    <n v="1.1599999999999999"/>
    <n v="254.76"/>
    <n v="6856.73"/>
    <n v="1446.7"/>
    <n v="85.9"/>
  </r>
  <r>
    <x v="174"/>
    <s v="ZAF"/>
    <x v="2"/>
    <x v="15"/>
    <n v="6.87"/>
    <n v="12.24"/>
    <n v="231.29"/>
    <n v="-2"/>
    <n v="250.4"/>
    <n v="6112.27"/>
    <n v="1417.7"/>
    <n v="85.3"/>
  </r>
  <r>
    <x v="174"/>
    <s v="ZAF"/>
    <x v="2"/>
    <x v="16"/>
    <n v="8.43"/>
    <n v="15.03"/>
    <n v="229.61"/>
    <n v="4.57"/>
    <n v="253.07"/>
    <n v="5651.21"/>
    <n v="1482.44"/>
    <n v="83.9"/>
  </r>
  <r>
    <x v="174"/>
    <s v="ZAF"/>
    <x v="2"/>
    <x v="17"/>
    <n v="12.43"/>
    <n v="14.19"/>
    <n v="228.82"/>
    <n v="-0.37"/>
    <n v="255.44"/>
    <n v="6618.34"/>
    <n v="1476.94"/>
    <n v="84.4"/>
  </r>
  <r>
    <x v="174"/>
    <s v="ZAF"/>
    <x v="2"/>
    <x v="18"/>
    <n v="12.51"/>
    <n v="11.58"/>
    <n v="232.24"/>
    <n v="-3.78"/>
    <n v="256.33"/>
    <n v="6914.18"/>
    <n v="1421.17"/>
    <n v="84.7"/>
  </r>
  <r>
    <x v="174"/>
    <s v="ZAF"/>
    <x v="2"/>
    <x v="19"/>
    <n v="12.7"/>
    <n v="13.25"/>
    <n v="226.62"/>
    <n v="4.54"/>
    <n v="252.57"/>
    <n v="6533.71"/>
    <n v="1485.7"/>
    <n v="85"/>
  </r>
  <r>
    <x v="174"/>
    <s v="ZAF"/>
    <x v="2"/>
    <x v="20"/>
    <n v="14.01"/>
    <n v="9.9"/>
    <n v="215.55"/>
    <n v="-6.25"/>
    <n v="239.46"/>
    <n v="5580.6"/>
    <n v="1392.9"/>
    <n v="90"/>
  </r>
  <r>
    <x v="174"/>
    <s v="ZAF"/>
    <x v="2"/>
    <x v="21"/>
    <n v="17.88"/>
    <n v="12.35"/>
    <n v="214.08"/>
    <n v="0.95"/>
    <n v="244.31"/>
    <n v="6843.4"/>
    <n v="1406.09"/>
    <n v="89.3"/>
  </r>
  <r>
    <x v="174"/>
    <s v="ZAF"/>
    <x v="2"/>
    <x v="22"/>
    <n v="23.36"/>
    <n v="10.1"/>
    <n v="205.25"/>
    <n v="-3.76"/>
    <n v="238.71"/>
    <n v="6523.41"/>
    <n v="1353.27"/>
    <n v="86.5"/>
  </r>
  <r>
    <x v="175"/>
    <s v="KOR"/>
    <x v="0"/>
    <x v="0"/>
    <n v="4.12"/>
    <n v="108.96"/>
    <n v="177.37"/>
    <n v="5.77"/>
    <n v="290.45"/>
    <n v="12257.02"/>
    <n v="2244.4899999999998"/>
    <n v="100"/>
  </r>
  <r>
    <x v="175"/>
    <s v="KOR"/>
    <x v="0"/>
    <x v="1"/>
    <n v="2.44"/>
    <n v="112.13"/>
    <n v="195.31"/>
    <n v="2.41"/>
    <n v="309.88"/>
    <n v="11561.21"/>
    <n v="2298.66"/>
    <n v="100"/>
  </r>
  <r>
    <x v="175"/>
    <s v="KOR"/>
    <x v="0"/>
    <x v="2"/>
    <n v="3.43"/>
    <n v="119.1"/>
    <n v="209.48"/>
    <n v="4.6100000000000003"/>
    <n v="332.01"/>
    <n v="13165.08"/>
    <n v="2404.67"/>
    <n v="100"/>
  </r>
  <r>
    <x v="175"/>
    <s v="KOR"/>
    <x v="0"/>
    <x v="3"/>
    <n v="5.1100000000000003"/>
    <n v="129.66999999999999"/>
    <n v="212.99"/>
    <n v="3.23"/>
    <n v="347.77"/>
    <n v="14672.81"/>
    <n v="2482.2600000000002"/>
    <n v="100"/>
  </r>
  <r>
    <x v="175"/>
    <s v="KOR"/>
    <x v="0"/>
    <x v="4"/>
    <n v="4.66"/>
    <n v="130.71"/>
    <n v="232.65"/>
    <n v="2.33"/>
    <n v="368.02"/>
    <n v="16496.13"/>
    <n v="2540.13"/>
    <n v="100"/>
  </r>
  <r>
    <x v="175"/>
    <s v="KOR"/>
    <x v="0"/>
    <x v="5"/>
    <n v="4.07"/>
    <n v="146.78"/>
    <n v="238.62"/>
    <n v="3.36"/>
    <n v="389.47"/>
    <n v="19402.5"/>
    <n v="2625.47"/>
    <n v="100"/>
  </r>
  <r>
    <x v="175"/>
    <s v="KOR"/>
    <x v="0"/>
    <x v="6"/>
    <n v="3.98"/>
    <n v="148.75"/>
    <n v="250.26"/>
    <n v="1.66"/>
    <n v="402.99"/>
    <n v="21743.48"/>
    <n v="2669.08"/>
    <n v="100"/>
  </r>
  <r>
    <x v="175"/>
    <s v="KOR"/>
    <x v="0"/>
    <x v="7"/>
    <n v="4.46"/>
    <n v="142.94"/>
    <n v="278.01"/>
    <n v="3"/>
    <n v="425.41"/>
    <n v="24086.41"/>
    <n v="2749.14"/>
    <n v="100"/>
  </r>
  <r>
    <x v="175"/>
    <s v="KOR"/>
    <x v="0"/>
    <x v="8"/>
    <n v="4.4400000000000004"/>
    <n v="150.96"/>
    <n v="287.20999999999998"/>
    <n v="1.66"/>
    <n v="442.61"/>
    <n v="21350.43"/>
    <n v="2794.91"/>
    <n v="100"/>
  </r>
  <r>
    <x v="175"/>
    <s v="KOR"/>
    <x v="0"/>
    <x v="9"/>
    <n v="4.6100000000000003"/>
    <n v="147.77000000000001"/>
    <n v="300.07"/>
    <n v="0.56000000000000005"/>
    <n v="452.45"/>
    <n v="19143.849999999999"/>
    <n v="2810.56"/>
    <n v="100"/>
  </r>
  <r>
    <x v="175"/>
    <s v="KOR"/>
    <x v="0"/>
    <x v="10"/>
    <n v="5.69"/>
    <n v="148.6"/>
    <n v="340.74"/>
    <n v="7.99"/>
    <n v="495.03"/>
    <n v="23079.26"/>
    <n v="3035.25"/>
    <n v="100"/>
  </r>
  <r>
    <x v="175"/>
    <s v="KOR"/>
    <x v="0"/>
    <x v="11"/>
    <n v="7.05"/>
    <n v="154.72"/>
    <n v="356.39"/>
    <n v="4.6500000000000004"/>
    <n v="518.16"/>
    <n v="25097.599999999999"/>
    <n v="3176.25"/>
    <n v="100"/>
  </r>
  <r>
    <x v="175"/>
    <s v="KOR"/>
    <x v="0"/>
    <x v="12"/>
    <n v="7.31"/>
    <n v="150.33000000000001"/>
    <n v="373.56"/>
    <n v="1.26"/>
    <n v="531.20000000000005"/>
    <n v="25459.17"/>
    <n v="3216.29"/>
    <n v="100"/>
  </r>
  <r>
    <x v="175"/>
    <s v="KOR"/>
    <x v="0"/>
    <x v="13"/>
    <n v="9.17"/>
    <n v="138.78"/>
    <n v="389.22"/>
    <n v="0.3"/>
    <n v="537.16999999999996"/>
    <n v="27179.52"/>
    <n v="3225.87"/>
    <n v="100"/>
  </r>
  <r>
    <x v="175"/>
    <s v="KOR"/>
    <x v="0"/>
    <x v="14"/>
    <n v="11.46"/>
    <n v="156.41"/>
    <n v="372.51"/>
    <n v="0.83"/>
    <n v="540.38"/>
    <n v="29252.93"/>
    <n v="3252.67"/>
    <n v="100"/>
  </r>
  <r>
    <x v="175"/>
    <s v="KOR"/>
    <x v="0"/>
    <x v="15"/>
    <n v="13.61"/>
    <n v="164.76"/>
    <n v="369.43"/>
    <n v="1.75"/>
    <n v="547.79999999999995"/>
    <n v="28737.439999999999"/>
    <n v="3309.52"/>
    <n v="100"/>
  </r>
  <r>
    <x v="175"/>
    <s v="KOR"/>
    <x v="0"/>
    <x v="16"/>
    <n v="16.489999999999998"/>
    <n v="161.99"/>
    <n v="382.5"/>
    <n v="2.96"/>
    <n v="560.98"/>
    <n v="29280.44"/>
    <n v="3407.43"/>
    <n v="100"/>
  </r>
  <r>
    <x v="175"/>
    <s v="KOR"/>
    <x v="0"/>
    <x v="17"/>
    <n v="20.37"/>
    <n v="148.43"/>
    <n v="407.61"/>
    <n v="1.1299999999999999"/>
    <n v="576.41"/>
    <n v="31600.74"/>
    <n v="3445.81"/>
    <n v="100"/>
  </r>
  <r>
    <x v="175"/>
    <s v="KOR"/>
    <x v="0"/>
    <x v="18"/>
    <n v="25.54"/>
    <n v="133.51"/>
    <n v="433.85"/>
    <n v="1.66"/>
    <n v="592.9"/>
    <n v="33447.160000000003"/>
    <n v="3503.05"/>
    <n v="100"/>
  </r>
  <r>
    <x v="175"/>
    <s v="KOR"/>
    <x v="0"/>
    <x v="19"/>
    <n v="30.23"/>
    <n v="145.91"/>
    <n v="410.66"/>
    <n v="-1.1499999999999999"/>
    <n v="586.79999999999995"/>
    <n v="31902.42"/>
    <n v="3462.68"/>
    <n v="100"/>
  </r>
  <r>
    <x v="175"/>
    <s v="KOR"/>
    <x v="0"/>
    <x v="20"/>
    <n v="36.4"/>
    <n v="160.18"/>
    <n v="380.54"/>
    <n v="-3.34"/>
    <n v="577.12"/>
    <n v="31721.3"/>
    <n v="3346.97"/>
    <n v="100"/>
  </r>
  <r>
    <x v="175"/>
    <s v="KOR"/>
    <x v="0"/>
    <x v="21"/>
    <n v="42.85"/>
    <n v="158.01"/>
    <n v="401.07"/>
    <n v="4.7699999999999996"/>
    <n v="601.92999999999995"/>
    <n v="35125.519999999997"/>
    <n v="3506.51"/>
    <n v="100"/>
  </r>
  <r>
    <x v="175"/>
    <s v="KOR"/>
    <x v="0"/>
    <x v="22"/>
    <n v="51.21"/>
    <n v="176.05"/>
    <n v="393.03"/>
    <n v="1.02"/>
    <n v="620.29"/>
    <n v="32394.68"/>
    <n v="3542.34"/>
    <n v="100"/>
  </r>
  <r>
    <x v="176"/>
    <s v="SSD"/>
    <x v="2"/>
    <x v="16"/>
    <n v="0"/>
    <n v="0"/>
    <n v="0.52"/>
    <n v="-3.44"/>
    <n v="0.52"/>
    <n v="0"/>
    <n v="7.73"/>
    <n v="5.3"/>
  </r>
  <r>
    <x v="176"/>
    <s v="SSD"/>
    <x v="2"/>
    <x v="17"/>
    <n v="0"/>
    <n v="0"/>
    <n v="0.54"/>
    <n v="-12.37"/>
    <n v="0.54"/>
    <n v="0"/>
    <n v="6.77"/>
    <n v="4.2"/>
  </r>
  <r>
    <x v="176"/>
    <s v="SSD"/>
    <x v="2"/>
    <x v="12"/>
    <n v="0"/>
    <n v="0"/>
    <n v="0.44"/>
    <n v="0"/>
    <n v="0.44"/>
    <n v="1109.26"/>
    <n v="5.97"/>
    <n v="3.3"/>
  </r>
  <r>
    <x v="176"/>
    <s v="SSD"/>
    <x v="2"/>
    <x v="13"/>
    <n v="0"/>
    <n v="0"/>
    <n v="0.47"/>
    <n v="5.77"/>
    <n v="0.47"/>
    <n v="1650.19"/>
    <n v="6.31"/>
    <n v="3.8"/>
  </r>
  <r>
    <x v="176"/>
    <s v="SSD"/>
    <x v="2"/>
    <x v="14"/>
    <n v="0"/>
    <n v="0"/>
    <n v="0.48"/>
    <n v="3.46"/>
    <n v="0.48"/>
    <n v="1242.73"/>
    <n v="6.53"/>
    <n v="4.3"/>
  </r>
  <r>
    <x v="176"/>
    <s v="SSD"/>
    <x v="2"/>
    <x v="15"/>
    <n v="0"/>
    <n v="0"/>
    <n v="0.57999999999999996"/>
    <n v="22.55"/>
    <n v="0.57999999999999996"/>
    <n v="1080.1500000000001"/>
    <n v="8"/>
    <n v="4.8"/>
  </r>
  <r>
    <x v="176"/>
    <s v="SSD"/>
    <x v="2"/>
    <x v="21"/>
    <n v="0.02"/>
    <n v="0"/>
    <n v="0.56000000000000005"/>
    <n v="5.5"/>
    <n v="0.57999999999999996"/>
    <n v="0"/>
    <n v="7.87"/>
    <n v="7.7"/>
  </r>
  <r>
    <x v="176"/>
    <s v="SSD"/>
    <x v="2"/>
    <x v="22"/>
    <n v="0.02"/>
    <n v="0"/>
    <n v="0.6"/>
    <n v="0"/>
    <n v="0.62"/>
    <n v="0"/>
    <m/>
    <n v="8.4"/>
  </r>
  <r>
    <x v="176"/>
    <s v="SSD"/>
    <x v="2"/>
    <x v="18"/>
    <n v="0.01"/>
    <n v="0"/>
    <n v="0.54"/>
    <n v="3.11"/>
    <n v="0.55000000000000004"/>
    <n v="0"/>
    <n v="6.98"/>
    <n v="6.3"/>
  </r>
  <r>
    <x v="176"/>
    <s v="SSD"/>
    <x v="2"/>
    <x v="19"/>
    <n v="0.01"/>
    <n v="0"/>
    <n v="0.55000000000000004"/>
    <n v="11.83"/>
    <n v="0.56000000000000005"/>
    <n v="0"/>
    <n v="7.81"/>
    <n v="6.8"/>
  </r>
  <r>
    <x v="176"/>
    <s v="SSD"/>
    <x v="2"/>
    <x v="20"/>
    <n v="0.01"/>
    <n v="0"/>
    <n v="0.55000000000000004"/>
    <n v="-4.51"/>
    <n v="0.56000000000000005"/>
    <n v="0"/>
    <n v="7.46"/>
    <n v="7.3"/>
  </r>
  <r>
    <x v="177"/>
    <s v="ESP"/>
    <x v="1"/>
    <x v="0"/>
    <n v="34.49"/>
    <n v="62.21"/>
    <n v="124.22"/>
    <n v="5.8"/>
    <n v="220.92"/>
    <n v="14743.27"/>
    <n v="1525.35"/>
    <n v="100"/>
  </r>
  <r>
    <x v="177"/>
    <s v="ESP"/>
    <x v="1"/>
    <x v="1"/>
    <n v="49.3"/>
    <n v="63.71"/>
    <n v="120.06"/>
    <n v="4.05"/>
    <n v="233.07"/>
    <n v="15368.23"/>
    <n v="1587.08"/>
    <n v="100"/>
  </r>
  <r>
    <x v="177"/>
    <s v="ESP"/>
    <x v="1"/>
    <x v="2"/>
    <n v="33.17"/>
    <n v="63.02"/>
    <n v="143.72"/>
    <n v="1.74"/>
    <n v="239.91"/>
    <n v="17111.07"/>
    <n v="1614.63"/>
    <n v="100"/>
  </r>
  <r>
    <x v="177"/>
    <s v="ESP"/>
    <x v="1"/>
    <x v="3"/>
    <n v="55.75"/>
    <n v="61.88"/>
    <n v="139.66999999999999"/>
    <n v="4.96"/>
    <n v="257.3"/>
    <n v="21522.02"/>
    <n v="1694.78"/>
    <n v="100"/>
  </r>
  <r>
    <x v="177"/>
    <s v="ESP"/>
    <x v="1"/>
    <x v="4"/>
    <n v="50.13"/>
    <n v="63.61"/>
    <n v="162.87"/>
    <n v="2.93"/>
    <n v="276.61"/>
    <n v="24925.03"/>
    <n v="1744.46"/>
    <n v="100"/>
  </r>
  <r>
    <x v="177"/>
    <s v="ESP"/>
    <x v="1"/>
    <x v="5"/>
    <n v="42.27"/>
    <n v="57.54"/>
    <n v="189.65"/>
    <n v="1.48"/>
    <n v="289.45999999999998"/>
    <n v="26450.95"/>
    <n v="1770.33"/>
    <n v="100"/>
  </r>
  <r>
    <x v="177"/>
    <s v="ESP"/>
    <x v="1"/>
    <x v="6"/>
    <n v="52.15"/>
    <n v="60.13"/>
    <n v="183.31"/>
    <n v="0.72"/>
    <n v="295.58999999999997"/>
    <n v="28421.69"/>
    <n v="1783.07"/>
    <n v="100"/>
  </r>
  <r>
    <x v="177"/>
    <s v="ESP"/>
    <x v="1"/>
    <x v="7"/>
    <n v="58.3"/>
    <n v="55.1"/>
    <n v="188.46"/>
    <n v="2.54"/>
    <n v="301.86"/>
    <n v="32652.02"/>
    <n v="1828.41"/>
    <n v="100"/>
  </r>
  <r>
    <x v="177"/>
    <s v="ESP"/>
    <x v="1"/>
    <x v="8"/>
    <n v="62.15"/>
    <n v="58.97"/>
    <n v="188.67"/>
    <n v="-2.94"/>
    <n v="309.79000000000002"/>
    <n v="35603.25"/>
    <n v="1774.59"/>
    <n v="100"/>
  </r>
  <r>
    <x v="177"/>
    <s v="ESP"/>
    <x v="1"/>
    <x v="9"/>
    <n v="74.08"/>
    <n v="52.76"/>
    <n v="163.88"/>
    <n v="-6.9"/>
    <n v="290.72000000000003"/>
    <n v="32279.82"/>
    <n v="1652.1"/>
    <n v="100"/>
  </r>
  <r>
    <x v="177"/>
    <s v="ESP"/>
    <x v="1"/>
    <x v="10"/>
    <n v="97.77"/>
    <n v="61.99"/>
    <n v="138.04"/>
    <n v="2.44"/>
    <n v="297.8"/>
    <n v="30658.74"/>
    <n v="1692.35"/>
    <n v="100"/>
  </r>
  <r>
    <x v="177"/>
    <s v="ESP"/>
    <x v="1"/>
    <x v="11"/>
    <n v="87.53"/>
    <n v="57.72"/>
    <n v="146.29"/>
    <n v="-1.83"/>
    <n v="291.54000000000002"/>
    <n v="31824.62"/>
    <n v="1661.36"/>
    <n v="100"/>
  </r>
  <r>
    <x v="177"/>
    <s v="ESP"/>
    <x v="1"/>
    <x v="12"/>
    <n v="86.97"/>
    <n v="61.47"/>
    <n v="145.51"/>
    <n v="-0.83"/>
    <n v="293.95"/>
    <n v="28456.44"/>
    <n v="1647.51"/>
    <n v="100"/>
  </r>
  <r>
    <x v="177"/>
    <s v="ESP"/>
    <x v="1"/>
    <x v="13"/>
    <n v="111.41"/>
    <n v="56.73"/>
    <n v="113.32"/>
    <n v="-4.1900000000000004"/>
    <n v="281.45999999999998"/>
    <n v="29218.91"/>
    <n v="1578.53"/>
    <n v="100"/>
  </r>
  <r>
    <x v="177"/>
    <s v="ESP"/>
    <x v="1"/>
    <x v="14"/>
    <n v="110.26"/>
    <n v="57.31"/>
    <n v="106.87"/>
    <n v="-1.54"/>
    <n v="274.44"/>
    <n v="29694.89"/>
    <n v="1554.22"/>
    <n v="100"/>
  </r>
  <r>
    <x v="177"/>
    <s v="ESP"/>
    <x v="1"/>
    <x v="15"/>
    <n v="97.08"/>
    <n v="57.2"/>
    <n v="122.89"/>
    <n v="1.22"/>
    <n v="277.17"/>
    <n v="25969.84"/>
    <n v="1573.14"/>
    <n v="100"/>
  </r>
  <r>
    <x v="177"/>
    <s v="ESP"/>
    <x v="1"/>
    <x v="16"/>
    <n v="104.63"/>
    <n v="58.63"/>
    <n v="107.44"/>
    <n v="0.62"/>
    <n v="270.7"/>
    <n v="26740.69"/>
    <n v="1582.91"/>
    <n v="100"/>
  </r>
  <r>
    <x v="177"/>
    <s v="ESP"/>
    <x v="1"/>
    <x v="17"/>
    <n v="87.93"/>
    <n v="58.04"/>
    <n v="126.41"/>
    <n v="1.21"/>
    <n v="272.38"/>
    <n v="28367.94"/>
    <n v="1602.04"/>
    <n v="100"/>
  </r>
  <r>
    <x v="177"/>
    <s v="ESP"/>
    <x v="1"/>
    <x v="18"/>
    <n v="103.87"/>
    <n v="55.77"/>
    <n v="111.76"/>
    <n v="1.66"/>
    <n v="271.39999999999998"/>
    <n v="30592.13"/>
    <n v="1628.67"/>
    <n v="100"/>
  </r>
  <r>
    <x v="177"/>
    <s v="ESP"/>
    <x v="1"/>
    <x v="19"/>
    <n v="100.99"/>
    <n v="58.35"/>
    <n v="111.18"/>
    <n v="-2.75"/>
    <n v="270.52"/>
    <n v="29776.2"/>
    <n v="1583.87"/>
    <n v="100"/>
  </r>
  <r>
    <x v="177"/>
    <s v="ESP"/>
    <x v="1"/>
    <x v="20"/>
    <n v="113.79"/>
    <n v="58.3"/>
    <n v="87.38"/>
    <n v="-10.16"/>
    <n v="259.47000000000003"/>
    <n v="27230.36"/>
    <n v="1422.96"/>
    <n v="100"/>
  </r>
  <r>
    <x v="177"/>
    <s v="ESP"/>
    <x v="1"/>
    <x v="21"/>
    <n v="125.75"/>
    <n v="56.56"/>
    <n v="88.44"/>
    <n v="7.54"/>
    <n v="270.75"/>
    <n v="30817.68"/>
    <n v="1530.27"/>
    <n v="100"/>
  </r>
  <r>
    <x v="177"/>
    <s v="ESP"/>
    <x v="1"/>
    <x v="22"/>
    <n v="122.03"/>
    <n v="58.59"/>
    <n v="105.65"/>
    <n v="3.97"/>
    <n v="286.27"/>
    <n v="30287.37"/>
    <n v="1591.03"/>
    <n v="100"/>
  </r>
  <r>
    <x v="178"/>
    <s v="LKA"/>
    <x v="0"/>
    <x v="0"/>
    <n v="3.21"/>
    <n v="0"/>
    <n v="3.57"/>
    <n v="5.57"/>
    <n v="6.78"/>
    <n v="846.46"/>
    <n v="53.55"/>
    <n v="70.3"/>
  </r>
  <r>
    <x v="178"/>
    <s v="LKA"/>
    <x v="0"/>
    <x v="1"/>
    <n v="3.12"/>
    <n v="0"/>
    <n v="3.55"/>
    <n v="-2.83"/>
    <n v="6.67"/>
    <n v="803.54"/>
    <n v="52.03"/>
    <n v="63.6"/>
  </r>
  <r>
    <x v="178"/>
    <s v="LKA"/>
    <x v="0"/>
    <x v="2"/>
    <n v="2.7"/>
    <n v="0"/>
    <n v="4.24"/>
    <n v="2.84"/>
    <n v="6.94"/>
    <n v="834.94"/>
    <n v="53.51"/>
    <n v="80.7"/>
  </r>
  <r>
    <x v="178"/>
    <s v="LKA"/>
    <x v="0"/>
    <x v="3"/>
    <n v="3.32"/>
    <n v="0"/>
    <n v="4.3099999999999996"/>
    <n v="2.9"/>
    <n v="7.63"/>
    <n v="946.38"/>
    <n v="55.06"/>
    <n v="75"/>
  </r>
  <r>
    <x v="178"/>
    <s v="LKA"/>
    <x v="0"/>
    <x v="4"/>
    <n v="2.97"/>
    <n v="0"/>
    <n v="5.12"/>
    <n v="-2.82"/>
    <n v="8.09"/>
    <n v="1028.6199999999999"/>
    <n v="53.51"/>
    <n v="76.5"/>
  </r>
  <r>
    <x v="178"/>
    <s v="LKA"/>
    <x v="0"/>
    <x v="5"/>
    <n v="3.47"/>
    <n v="0"/>
    <n v="5.35"/>
    <n v="15.47"/>
    <n v="8.82"/>
    <n v="1207.22"/>
    <n v="61.79"/>
    <n v="78.099999999999994"/>
  </r>
  <r>
    <x v="178"/>
    <s v="LKA"/>
    <x v="0"/>
    <x v="6"/>
    <n v="4.6500000000000004"/>
    <n v="0"/>
    <n v="4.79"/>
    <n v="7.36"/>
    <n v="9.44"/>
    <n v="1389.51"/>
    <n v="66.33"/>
    <n v="82.1"/>
  </r>
  <r>
    <x v="178"/>
    <s v="LKA"/>
    <x v="0"/>
    <x v="7"/>
    <n v="3.97"/>
    <n v="0"/>
    <n v="5.91"/>
    <n v="1.67"/>
    <n v="9.8800000000000008"/>
    <n v="1578.63"/>
    <n v="67.44"/>
    <n v="80"/>
  </r>
  <r>
    <x v="178"/>
    <s v="LKA"/>
    <x v="0"/>
    <x v="8"/>
    <n v="4.16"/>
    <n v="0"/>
    <n v="5.76"/>
    <n v="-5.73"/>
    <n v="9.92"/>
    <n v="1973.58"/>
    <n v="63.58"/>
    <n v="82.9"/>
  </r>
  <r>
    <x v="178"/>
    <s v="LKA"/>
    <x v="0"/>
    <x v="9"/>
    <n v="3.92"/>
    <n v="0"/>
    <n v="5.97"/>
    <n v="1.39"/>
    <n v="9.89"/>
    <n v="2026.66"/>
    <n v="64.459999999999994"/>
    <n v="87.1"/>
  </r>
  <r>
    <x v="178"/>
    <s v="LKA"/>
    <x v="0"/>
    <x v="10"/>
    <n v="5.72"/>
    <n v="0"/>
    <n v="4.99"/>
    <n v="8"/>
    <n v="10.71"/>
    <n v="2808.37"/>
    <n v="69.62"/>
    <n v="85.3"/>
  </r>
  <r>
    <x v="178"/>
    <s v="LKA"/>
    <x v="0"/>
    <x v="11"/>
    <n v="4.75"/>
    <n v="0"/>
    <n v="6.79"/>
    <n v="8.57"/>
    <n v="11.54"/>
    <n v="3224.96"/>
    <n v="75.58"/>
    <n v="87.8"/>
  </r>
  <r>
    <x v="178"/>
    <s v="LKA"/>
    <x v="0"/>
    <x v="12"/>
    <n v="3.48"/>
    <n v="0"/>
    <n v="8.33"/>
    <n v="3.14"/>
    <n v="11.81"/>
    <n v="3327.78"/>
    <n v="77.95"/>
    <n v="87"/>
  </r>
  <r>
    <x v="178"/>
    <s v="LKA"/>
    <x v="0"/>
    <x v="13"/>
    <n v="7.18"/>
    <n v="0"/>
    <n v="4.7300000000000004"/>
    <n v="1.62"/>
    <n v="11.91"/>
    <n v="3740.62"/>
    <n v="79.209999999999994"/>
    <n v="90.2"/>
  </r>
  <r>
    <x v="178"/>
    <s v="LKA"/>
    <x v="0"/>
    <x v="14"/>
    <n v="6.57"/>
    <n v="0"/>
    <n v="5.8"/>
    <n v="8.43"/>
    <n v="12.37"/>
    <n v="3971.92"/>
    <n v="85.89"/>
    <n v="92.7"/>
  </r>
  <r>
    <x v="178"/>
    <s v="LKA"/>
    <x v="0"/>
    <x v="15"/>
    <n v="6.39"/>
    <n v="0"/>
    <n v="6.72"/>
    <n v="6.3"/>
    <n v="13.11"/>
    <n v="4060.13"/>
    <n v="91.3"/>
    <n v="94.3"/>
  </r>
  <r>
    <x v="178"/>
    <s v="LKA"/>
    <x v="0"/>
    <x v="16"/>
    <n v="4.67"/>
    <n v="0"/>
    <n v="9.51"/>
    <n v="10.48"/>
    <n v="14.18"/>
    <n v="4149.76"/>
    <n v="100.87"/>
    <n v="97.5"/>
  </r>
  <r>
    <x v="178"/>
    <s v="LKA"/>
    <x v="0"/>
    <x v="17"/>
    <n v="4.54"/>
    <n v="0"/>
    <n v="10.18"/>
    <n v="5.81"/>
    <n v="14.72"/>
    <n v="4401.0600000000004"/>
    <n v="106.73"/>
    <n v="97.5"/>
  </r>
  <r>
    <x v="178"/>
    <s v="LKA"/>
    <x v="0"/>
    <x v="18"/>
    <n v="7.01"/>
    <n v="0"/>
    <n v="8.43"/>
    <n v="5.28"/>
    <n v="15.44"/>
    <n v="4360.58"/>
    <n v="112.37"/>
    <n v="99.6"/>
  </r>
  <r>
    <x v="178"/>
    <s v="LKA"/>
    <x v="0"/>
    <x v="19"/>
    <n v="5.57"/>
    <n v="0"/>
    <n v="10.41"/>
    <n v="0.59"/>
    <n v="15.98"/>
    <n v="4082.69"/>
    <n v="113.04"/>
    <n v="99.8"/>
  </r>
  <r>
    <x v="178"/>
    <s v="LKA"/>
    <x v="0"/>
    <x v="20"/>
    <n v="5.8"/>
    <n v="0"/>
    <n v="9.9700000000000006"/>
    <n v="-6.22"/>
    <n v="15.77"/>
    <n v="3846.17"/>
    <n v="106"/>
    <n v="100"/>
  </r>
  <r>
    <x v="178"/>
    <s v="LKA"/>
    <x v="0"/>
    <x v="21"/>
    <n v="8.59"/>
    <n v="0"/>
    <n v="8.19"/>
    <n v="3.43"/>
    <n v="16.78"/>
    <n v="3999.34"/>
    <n v="109.64"/>
    <n v="100"/>
  </r>
  <r>
    <x v="178"/>
    <s v="LKA"/>
    <x v="0"/>
    <x v="22"/>
    <n v="6.44"/>
    <n v="0"/>
    <n v="10.94"/>
    <n v="-11"/>
    <n v="17.38"/>
    <n v="3342.72"/>
    <n v="97.58"/>
    <n v="100"/>
  </r>
  <r>
    <x v="179"/>
    <s v="SDN"/>
    <x v="2"/>
    <x v="0"/>
    <n v="1.27"/>
    <n v="0"/>
    <n v="1.27"/>
    <n v="44.02"/>
    <n v="2.54"/>
    <n v="362.12"/>
    <n v="31.1"/>
    <n v="23"/>
  </r>
  <r>
    <x v="179"/>
    <s v="SDN"/>
    <x v="2"/>
    <x v="1"/>
    <n v="1.36"/>
    <n v="0"/>
    <n v="1.32"/>
    <n v="7.44"/>
    <n v="2.68"/>
    <n v="451.29"/>
    <n v="33.409999999999997"/>
    <n v="29.4"/>
  </r>
  <r>
    <x v="179"/>
    <s v="SDN"/>
    <x v="2"/>
    <x v="2"/>
    <n v="1.39"/>
    <n v="0"/>
    <n v="1.61"/>
    <n v="18.39"/>
    <n v="3"/>
    <n v="506.26"/>
    <n v="39.56"/>
    <n v="29.7"/>
  </r>
  <r>
    <x v="179"/>
    <s v="SDN"/>
    <x v="2"/>
    <x v="3"/>
    <n v="1.28"/>
    <n v="0"/>
    <n v="2.19"/>
    <n v="3.7"/>
    <n v="3.47"/>
    <n v="580.32000000000005"/>
    <n v="41.02"/>
    <n v="29.9"/>
  </r>
  <r>
    <x v="179"/>
    <s v="SDN"/>
    <x v="2"/>
    <x v="4"/>
    <n v="1.24"/>
    <n v="0"/>
    <n v="2.36"/>
    <n v="9.66"/>
    <n v="3.6"/>
    <n v="705.11"/>
    <n v="44.98"/>
    <n v="30.2"/>
  </r>
  <r>
    <x v="179"/>
    <s v="SDN"/>
    <x v="2"/>
    <x v="5"/>
    <n v="1.39"/>
    <n v="0"/>
    <n v="2.57"/>
    <n v="16.09"/>
    <n v="3.96"/>
    <n v="905.54"/>
    <n v="52.22"/>
    <n v="30.5"/>
  </r>
  <r>
    <x v="179"/>
    <s v="SDN"/>
    <x v="2"/>
    <x v="6"/>
    <n v="1.5"/>
    <n v="0"/>
    <n v="3.15"/>
    <n v="19.23"/>
    <n v="4.6500000000000004"/>
    <n v="1132.47"/>
    <n v="62.26"/>
    <n v="30.8"/>
  </r>
  <r>
    <x v="179"/>
    <s v="SDN"/>
    <x v="2"/>
    <x v="7"/>
    <n v="1.59"/>
    <n v="0"/>
    <n v="3.57"/>
    <n v="6.15"/>
    <n v="5.16"/>
    <n v="1444.37"/>
    <n v="66.08"/>
    <n v="31.1"/>
  </r>
  <r>
    <x v="179"/>
    <s v="SDN"/>
    <x v="2"/>
    <x v="8"/>
    <n v="1.6"/>
    <n v="0"/>
    <n v="4.04"/>
    <n v="8.99"/>
    <n v="5.64"/>
    <n v="1527.58"/>
    <n v="72.02"/>
    <n v="20"/>
  </r>
  <r>
    <x v="179"/>
    <s v="SDN"/>
    <x v="2"/>
    <x v="9"/>
    <n v="3.35"/>
    <n v="0"/>
    <n v="3.26"/>
    <n v="7.73"/>
    <n v="6.61"/>
    <n v="1178.22"/>
    <n v="77.59"/>
    <n v="29"/>
  </r>
  <r>
    <x v="179"/>
    <s v="SDN"/>
    <x v="2"/>
    <x v="10"/>
    <n v="6.28"/>
    <n v="0"/>
    <n v="1.3"/>
    <n v="13.25"/>
    <n v="7.58"/>
    <n v="1305.6400000000001"/>
    <n v="87.87"/>
    <n v="36"/>
  </r>
  <r>
    <x v="179"/>
    <s v="SDN"/>
    <x v="2"/>
    <x v="11"/>
    <n v="6.52"/>
    <n v="0"/>
    <n v="1.99"/>
    <n v="-3.54"/>
    <n v="8.51"/>
    <n v="1332.66"/>
    <n v="84.76"/>
    <n v="38.299999999999997"/>
  </r>
  <r>
    <x v="179"/>
    <s v="SDN"/>
    <x v="2"/>
    <x v="12"/>
    <n v="6.68"/>
    <n v="0"/>
    <n v="2.82"/>
    <n v="-3.51"/>
    <n v="9.5"/>
    <n v="1019.22"/>
    <n v="81.790000000000006"/>
    <n v="40.700000000000003"/>
  </r>
  <r>
    <x v="179"/>
    <s v="SDN"/>
    <x v="2"/>
    <x v="13"/>
    <n v="8.3800000000000008"/>
    <n v="0"/>
    <n v="1.97"/>
    <n v="4.95"/>
    <n v="10.35"/>
    <n v="1138.6300000000001"/>
    <n v="85.84"/>
    <n v="43.1"/>
  </r>
  <r>
    <x v="179"/>
    <s v="SDN"/>
    <x v="2"/>
    <x v="14"/>
    <n v="8.9499999999999993"/>
    <n v="0"/>
    <n v="2.46"/>
    <n v="2.5499999999999998"/>
    <n v="11.41"/>
    <n v="1275.44"/>
    <n v="88.02"/>
    <n v="44.9"/>
  </r>
  <r>
    <x v="179"/>
    <s v="SDN"/>
    <x v="2"/>
    <x v="15"/>
    <n v="8.4600000000000009"/>
    <n v="0"/>
    <n v="4.63"/>
    <n v="3.39"/>
    <n v="13.09"/>
    <n v="1292.3800000000001"/>
    <n v="91.01"/>
    <n v="48"/>
  </r>
  <r>
    <x v="179"/>
    <s v="SDN"/>
    <x v="2"/>
    <x v="16"/>
    <n v="8.19"/>
    <n v="0"/>
    <n v="6.38"/>
    <n v="16.13"/>
    <n v="14.57"/>
    <n v="1033.22"/>
    <n v="105.69"/>
    <n v="50.5"/>
  </r>
  <r>
    <x v="179"/>
    <s v="SDN"/>
    <x v="2"/>
    <x v="17"/>
    <n v="9.5"/>
    <n v="0"/>
    <n v="6.2"/>
    <n v="2.17"/>
    <n v="15.7"/>
    <n v="966.51"/>
    <n v="107.99"/>
    <n v="53"/>
  </r>
  <r>
    <x v="179"/>
    <s v="SDN"/>
    <x v="2"/>
    <x v="18"/>
    <n v="9.8000000000000007"/>
    <n v="0"/>
    <n v="6.6"/>
    <n v="-0.64"/>
    <n v="16.399999999999999"/>
    <n v="731.03"/>
    <n v="107.3"/>
    <n v="55.3"/>
  </r>
  <r>
    <x v="179"/>
    <s v="SDN"/>
    <x v="2"/>
    <x v="19"/>
    <n v="10.34"/>
    <n v="0"/>
    <n v="5.88"/>
    <n v="-0.91"/>
    <n v="16.22"/>
    <n v="709.98"/>
    <n v="106.32"/>
    <n v="57.6"/>
  </r>
  <r>
    <x v="179"/>
    <s v="SDN"/>
    <x v="2"/>
    <x v="20"/>
    <n v="11.15"/>
    <n v="0"/>
    <n v="6.05"/>
    <n v="-0.6"/>
    <n v="17.2"/>
    <n v="577.79999999999995"/>
    <n v="105.69"/>
    <n v="59.7"/>
  </r>
  <r>
    <x v="179"/>
    <s v="SDN"/>
    <x v="2"/>
    <x v="21"/>
    <n v="11.09"/>
    <n v="0"/>
    <n v="6.61"/>
    <n v="0.11"/>
    <n v="17.7"/>
    <n v="712.12"/>
    <n v="105.81"/>
    <n v="61.8"/>
  </r>
  <r>
    <x v="179"/>
    <s v="SDN"/>
    <x v="2"/>
    <x v="22"/>
    <n v="11.15"/>
    <n v="0"/>
    <n v="6.71"/>
    <n v="0"/>
    <n v="17.86"/>
    <n v="1046.24"/>
    <m/>
    <n v="63.2"/>
  </r>
  <r>
    <x v="180"/>
    <s v="SUR"/>
    <x v="4"/>
    <x v="0"/>
    <n v="0.71"/>
    <n v="0"/>
    <n v="0.25"/>
    <n v="-17.09"/>
    <n v="0.96"/>
    <n v="1988.22"/>
    <n v="8.36"/>
    <n v="95.4"/>
  </r>
  <r>
    <x v="180"/>
    <s v="SUR"/>
    <x v="4"/>
    <x v="1"/>
    <n v="0.73"/>
    <n v="0"/>
    <n v="0.31"/>
    <n v="-1.27"/>
    <n v="1.04"/>
    <n v="1714.65"/>
    <n v="8.26"/>
    <n v="95.3"/>
  </r>
  <r>
    <x v="180"/>
    <s v="SUR"/>
    <x v="4"/>
    <x v="2"/>
    <n v="0.74"/>
    <n v="0"/>
    <n v="0.49"/>
    <n v="10.93"/>
    <n v="1.23"/>
    <n v="2202.34"/>
    <n v="9.16"/>
    <n v="95.2"/>
  </r>
  <r>
    <x v="180"/>
    <s v="SUR"/>
    <x v="4"/>
    <x v="3"/>
    <n v="0.75"/>
    <n v="0"/>
    <n v="0.55000000000000004"/>
    <n v="-11.41"/>
    <n v="1.3"/>
    <n v="2516.1"/>
    <n v="8.11"/>
    <n v="95.1"/>
  </r>
  <r>
    <x v="180"/>
    <s v="SUR"/>
    <x v="4"/>
    <x v="4"/>
    <n v="0.76"/>
    <n v="0"/>
    <n v="0.67"/>
    <n v="13.34"/>
    <n v="1.43"/>
    <n v="2887.77"/>
    <n v="9.1999999999999993"/>
    <n v="95"/>
  </r>
  <r>
    <x v="180"/>
    <s v="SUR"/>
    <x v="4"/>
    <x v="5"/>
    <n v="0.82"/>
    <n v="0"/>
    <n v="0.87"/>
    <n v="1.76"/>
    <n v="1.69"/>
    <n v="3453.43"/>
    <n v="9.36"/>
    <n v="94.9"/>
  </r>
  <r>
    <x v="180"/>
    <s v="SUR"/>
    <x v="4"/>
    <x v="6"/>
    <n v="0.86"/>
    <n v="0"/>
    <n v="0.71"/>
    <n v="8.99"/>
    <n v="1.57"/>
    <n v="5002.66"/>
    <n v="10.199999999999999"/>
    <n v="91"/>
  </r>
  <r>
    <x v="180"/>
    <s v="SUR"/>
    <x v="4"/>
    <x v="7"/>
    <n v="0.86"/>
    <n v="0"/>
    <n v="0.64"/>
    <n v="-6.51"/>
    <n v="1.5"/>
    <n v="5530.18"/>
    <n v="9.5299999999999994"/>
    <n v="94.7"/>
  </r>
  <r>
    <x v="180"/>
    <s v="SUR"/>
    <x v="4"/>
    <x v="8"/>
    <n v="0.86"/>
    <n v="0"/>
    <n v="0.65"/>
    <n v="18.309999999999999"/>
    <n v="1.51"/>
    <n v="6576.09"/>
    <n v="11.28"/>
    <n v="94.7"/>
  </r>
  <r>
    <x v="180"/>
    <s v="SUR"/>
    <x v="4"/>
    <x v="9"/>
    <n v="0.86"/>
    <n v="0"/>
    <n v="0.67"/>
    <n v="1.7"/>
    <n v="1.53"/>
    <n v="7129.58"/>
    <n v="11.47"/>
    <n v="94.6"/>
  </r>
  <r>
    <x v="180"/>
    <s v="SUR"/>
    <x v="4"/>
    <x v="10"/>
    <n v="1.2"/>
    <n v="0"/>
    <n v="0.76"/>
    <n v="20.11"/>
    <n v="1.96"/>
    <n v="7943.6"/>
    <n v="13.78"/>
    <n v="91.2"/>
  </r>
  <r>
    <x v="180"/>
    <s v="SUR"/>
    <x v="4"/>
    <x v="11"/>
    <n v="1.03"/>
    <n v="0"/>
    <n v="0.5"/>
    <n v="-18.64"/>
    <n v="1.53"/>
    <n v="7949.89"/>
    <n v="11.21"/>
    <n v="94.6"/>
  </r>
  <r>
    <x v="180"/>
    <s v="SUR"/>
    <x v="4"/>
    <x v="12"/>
    <n v="0.82"/>
    <n v="0"/>
    <n v="0.85"/>
    <n v="8.9"/>
    <n v="1.67"/>
    <n v="8851.24"/>
    <n v="12.21"/>
    <n v="94.6"/>
  </r>
  <r>
    <x v="180"/>
    <s v="SUR"/>
    <x v="4"/>
    <x v="13"/>
    <n v="0.83"/>
    <n v="0"/>
    <n v="0.93"/>
    <n v="-3.74"/>
    <n v="1.76"/>
    <n v="9043.19"/>
    <n v="11.75"/>
    <n v="94.6"/>
  </r>
  <r>
    <x v="180"/>
    <s v="SUR"/>
    <x v="4"/>
    <x v="14"/>
    <n v="0.55000000000000004"/>
    <n v="0"/>
    <n v="1.27"/>
    <n v="-2.66"/>
    <n v="1.82"/>
    <n v="9108.19"/>
    <n v="11.44"/>
    <n v="94.6"/>
  </r>
  <r>
    <x v="180"/>
    <s v="SUR"/>
    <x v="4"/>
    <x v="15"/>
    <n v="0.49"/>
    <n v="0"/>
    <n v="1.37"/>
    <n v="-7.98"/>
    <n v="1.86"/>
    <n v="8813.6200000000008"/>
    <n v="10.53"/>
    <n v="95"/>
  </r>
  <r>
    <x v="180"/>
    <s v="SUR"/>
    <x v="4"/>
    <x v="16"/>
    <n v="0.8"/>
    <n v="0"/>
    <n v="1.02"/>
    <n v="3.92"/>
    <n v="1.82"/>
    <n v="5644.21"/>
    <n v="10.94"/>
    <n v="95.8"/>
  </r>
  <r>
    <x v="180"/>
    <s v="SUR"/>
    <x v="4"/>
    <x v="17"/>
    <n v="0.94"/>
    <n v="0"/>
    <n v="0.87"/>
    <n v="16.54"/>
    <n v="1.81"/>
    <n v="6049.52"/>
    <n v="12.75"/>
    <n v="96.6"/>
  </r>
  <r>
    <x v="180"/>
    <s v="SUR"/>
    <x v="4"/>
    <x v="18"/>
    <n v="1.01"/>
    <n v="0"/>
    <n v="0.78"/>
    <n v="1"/>
    <n v="1.79"/>
    <n v="6665.74"/>
    <n v="12.88"/>
    <n v="97.4"/>
  </r>
  <r>
    <x v="180"/>
    <s v="SUR"/>
    <x v="4"/>
    <x v="19"/>
    <n v="0.97"/>
    <n v="0"/>
    <n v="0.9"/>
    <n v="0.83"/>
    <n v="1.87"/>
    <n v="6629.67"/>
    <n v="12.98"/>
    <n v="97.9"/>
  </r>
  <r>
    <x v="180"/>
    <s v="SUR"/>
    <x v="4"/>
    <x v="20"/>
    <n v="0.99"/>
    <n v="0"/>
    <n v="1.04"/>
    <n v="-4.83"/>
    <n v="2.0299999999999998"/>
    <n v="4755.3900000000003"/>
    <n v="12.36"/>
    <n v="98.4"/>
  </r>
  <r>
    <x v="180"/>
    <s v="SUR"/>
    <x v="4"/>
    <x v="21"/>
    <n v="1.01"/>
    <n v="0"/>
    <n v="1.08"/>
    <n v="0.62"/>
    <n v="2.09"/>
    <n v="5029.8500000000004"/>
    <n v="12.43"/>
    <n v="98.8"/>
  </r>
  <r>
    <x v="180"/>
    <s v="SUR"/>
    <x v="4"/>
    <x v="22"/>
    <n v="1.01"/>
    <n v="0"/>
    <n v="1.08"/>
    <n v="0"/>
    <n v="2.09"/>
    <n v="6084.44"/>
    <m/>
    <n v="99"/>
  </r>
  <r>
    <x v="181"/>
    <s v="SWE"/>
    <x v="1"/>
    <x v="0"/>
    <n v="83.14"/>
    <n v="57.32"/>
    <n v="4.7699999999999996"/>
    <n v="-5.54"/>
    <n v="145.22999999999999"/>
    <n v="29632.77"/>
    <n v="651.78"/>
    <n v="100"/>
  </r>
  <r>
    <x v="181"/>
    <s v="SWE"/>
    <x v="1"/>
    <x v="1"/>
    <n v="83.32"/>
    <n v="72.11"/>
    <n v="6.17"/>
    <n v="6.75"/>
    <n v="161.6"/>
    <n v="27259.48"/>
    <n v="695.76"/>
    <n v="100"/>
  </r>
  <r>
    <x v="181"/>
    <s v="SWE"/>
    <x v="1"/>
    <x v="2"/>
    <n v="71.150000000000006"/>
    <n v="68.11"/>
    <n v="7.44"/>
    <n v="-6.65"/>
    <n v="146.69999999999999"/>
    <n v="29957.94"/>
    <n v="649.47"/>
    <n v="100"/>
  </r>
  <r>
    <x v="181"/>
    <s v="SWE"/>
    <x v="1"/>
    <x v="3"/>
    <n v="58.73"/>
    <n v="67.42"/>
    <n v="9.24"/>
    <n v="-6.2"/>
    <n v="135.38999999999999"/>
    <n v="37292.42"/>
    <n v="609.24"/>
    <n v="100"/>
  </r>
  <r>
    <x v="181"/>
    <s v="SWE"/>
    <x v="1"/>
    <x v="4"/>
    <n v="68.180000000000007"/>
    <n v="77.489999999999995"/>
    <n v="5.89"/>
    <n v="9.09"/>
    <n v="151.56"/>
    <n v="42758.2"/>
    <n v="664.6"/>
    <n v="100"/>
  </r>
  <r>
    <x v="181"/>
    <s v="SWE"/>
    <x v="1"/>
    <x v="5"/>
    <n v="81.22"/>
    <n v="72.38"/>
    <n v="4.76"/>
    <n v="1.27"/>
    <n v="158.36000000000001"/>
    <n v="43378.62"/>
    <n v="673.01"/>
    <n v="100"/>
  </r>
  <r>
    <x v="181"/>
    <s v="SWE"/>
    <x v="1"/>
    <x v="6"/>
    <n v="71.06"/>
    <n v="66.98"/>
    <n v="5.24"/>
    <n v="-6.37"/>
    <n v="143.28"/>
    <n v="46531.6"/>
    <n v="630.14"/>
    <n v="100"/>
  </r>
  <r>
    <x v="181"/>
    <s v="SWE"/>
    <x v="1"/>
    <x v="7"/>
    <n v="77.430000000000007"/>
    <n v="66.97"/>
    <n v="4.42"/>
    <n v="1.74"/>
    <n v="148.82"/>
    <n v="53568.56"/>
    <n v="641.11"/>
    <n v="100"/>
  </r>
  <r>
    <x v="181"/>
    <s v="SWE"/>
    <x v="1"/>
    <x v="8"/>
    <n v="81.41"/>
    <n v="63.89"/>
    <n v="4.5999999999999996"/>
    <n v="-0.4"/>
    <n v="149.9"/>
    <n v="55817.440000000002"/>
    <n v="638.57000000000005"/>
    <n v="100"/>
  </r>
  <r>
    <x v="181"/>
    <s v="SWE"/>
    <x v="1"/>
    <x v="9"/>
    <n v="79.81"/>
    <n v="52.17"/>
    <n v="4.62"/>
    <n v="-9.1999999999999993"/>
    <n v="136.6"/>
    <n v="46707.87"/>
    <n v="579.80999999999995"/>
    <n v="100"/>
  </r>
  <r>
    <x v="181"/>
    <s v="SWE"/>
    <x v="1"/>
    <x v="10"/>
    <n v="82.09"/>
    <n v="57.83"/>
    <n v="8.5299999999999994"/>
    <n v="7.23"/>
    <n v="148.44999999999999"/>
    <n v="52542.83"/>
    <n v="621.74"/>
    <n v="100"/>
  </r>
  <r>
    <x v="181"/>
    <s v="SWE"/>
    <x v="1"/>
    <x v="11"/>
    <n v="84.09"/>
    <n v="60.47"/>
    <n v="5.72"/>
    <n v="-1.56"/>
    <n v="150.28"/>
    <n v="60379.77"/>
    <n v="612.02"/>
    <n v="100"/>
  </r>
  <r>
    <x v="181"/>
    <s v="SWE"/>
    <x v="1"/>
    <x v="12"/>
    <n v="98.31"/>
    <n v="64.040000000000006"/>
    <n v="4.09"/>
    <n v="5.43"/>
    <n v="166.44"/>
    <n v="57749.83"/>
    <n v="645.24"/>
    <n v="100"/>
  </r>
  <r>
    <x v="181"/>
    <s v="SWE"/>
    <x v="1"/>
    <x v="13"/>
    <n v="82.69"/>
    <n v="66.459999999999994"/>
    <n v="3.88"/>
    <n v="-6.46"/>
    <n v="153.03"/>
    <n v="60844.28"/>
    <n v="603.54"/>
    <n v="100"/>
  </r>
  <r>
    <x v="181"/>
    <s v="SWE"/>
    <x v="1"/>
    <x v="14"/>
    <n v="85.75"/>
    <n v="64.88"/>
    <n v="2.93"/>
    <n v="-0.46"/>
    <n v="153.56"/>
    <n v="59583.71"/>
    <n v="600.78"/>
    <n v="100"/>
  </r>
  <r>
    <x v="181"/>
    <s v="SWE"/>
    <x v="1"/>
    <x v="15"/>
    <n v="102.5"/>
    <n v="56.35"/>
    <n v="3.15"/>
    <n v="3.54"/>
    <n v="162"/>
    <n v="51197.95"/>
    <n v="622.05999999999995"/>
    <n v="100"/>
  </r>
  <r>
    <x v="181"/>
    <s v="SWE"/>
    <x v="1"/>
    <x v="16"/>
    <n v="89.13"/>
    <n v="63.1"/>
    <n v="3.66"/>
    <n v="-2.04"/>
    <n v="155.88999999999999"/>
    <n v="51820.4"/>
    <n v="609.4"/>
    <n v="100"/>
  </r>
  <r>
    <x v="181"/>
    <s v="SWE"/>
    <x v="1"/>
    <x v="17"/>
    <n v="95.06"/>
    <n v="65.7"/>
    <n v="3.47"/>
    <n v="3.6"/>
    <n v="164.23"/>
    <n v="53300.86"/>
    <n v="631.34"/>
    <n v="100"/>
  </r>
  <r>
    <x v="181"/>
    <s v="SWE"/>
    <x v="1"/>
    <x v="18"/>
    <n v="91.15"/>
    <n v="68.55"/>
    <n v="3.66"/>
    <n v="-3.51"/>
    <n v="163.36000000000001"/>
    <n v="54181.91"/>
    <n v="609.19000000000005"/>
    <n v="100"/>
  </r>
  <r>
    <x v="181"/>
    <s v="SWE"/>
    <x v="1"/>
    <x v="19"/>
    <n v="98.94"/>
    <n v="66.13"/>
    <n v="3.35"/>
    <n v="2.73"/>
    <n v="168.42"/>
    <n v="51773.05"/>
    <n v="625.82000000000005"/>
    <n v="100"/>
  </r>
  <r>
    <x v="181"/>
    <s v="SWE"/>
    <x v="1"/>
    <x v="20"/>
    <n v="112.14"/>
    <n v="49.2"/>
    <n v="2.44"/>
    <n v="-4.08"/>
    <n v="163.78"/>
    <n v="52653.760000000002"/>
    <n v="600.28"/>
    <n v="100"/>
  </r>
  <r>
    <x v="181"/>
    <s v="SWE"/>
    <x v="1"/>
    <x v="21"/>
    <n v="115.75"/>
    <n v="52.97"/>
    <n v="3.06"/>
    <n v="5.56"/>
    <n v="171.78"/>
    <n v="61174.97"/>
    <n v="633.67999999999995"/>
    <n v="100"/>
  </r>
  <r>
    <x v="181"/>
    <s v="SWE"/>
    <x v="1"/>
    <x v="22"/>
    <n v="118.28"/>
    <n v="51.94"/>
    <n v="2.91"/>
    <n v="-1.89"/>
    <n v="173.13"/>
    <n v="55296.94"/>
    <n v="621.69000000000005"/>
    <n v="100"/>
  </r>
  <r>
    <x v="182"/>
    <s v="CHE"/>
    <x v="1"/>
    <x v="0"/>
    <n v="37.68"/>
    <n v="26.45"/>
    <n v="1.99"/>
    <n v="-2.4300000000000002"/>
    <n v="66.12"/>
    <n v="38865.019999999997"/>
    <n v="364.34"/>
    <n v="100"/>
  </r>
  <r>
    <x v="182"/>
    <s v="CHE"/>
    <x v="1"/>
    <x v="1"/>
    <n v="42.2"/>
    <n v="26.81"/>
    <n v="2.04"/>
    <n v="6.8"/>
    <n v="71.05"/>
    <n v="39638.79"/>
    <n v="389.13"/>
    <n v="100"/>
  </r>
  <r>
    <x v="182"/>
    <s v="CHE"/>
    <x v="1"/>
    <x v="2"/>
    <n v="36.1"/>
    <n v="27.23"/>
    <n v="2.08"/>
    <n v="-6.91"/>
    <n v="65.41"/>
    <n v="42458.74"/>
    <n v="362.24"/>
    <n v="100"/>
  </r>
  <r>
    <x v="182"/>
    <s v="CHE"/>
    <x v="1"/>
    <x v="3"/>
    <n v="35.72"/>
    <n v="27.49"/>
    <n v="2.13"/>
    <n v="-1.07"/>
    <n v="65.34"/>
    <n v="49335.75"/>
    <n v="358.36"/>
    <n v="100"/>
  </r>
  <r>
    <x v="182"/>
    <s v="CHE"/>
    <x v="1"/>
    <x v="4"/>
    <n v="34.76"/>
    <n v="26.96"/>
    <n v="2.15"/>
    <n v="-0.34"/>
    <n v="63.87"/>
    <n v="54659.46"/>
    <n v="357.16"/>
    <n v="100"/>
  </r>
  <r>
    <x v="182"/>
    <s v="CHE"/>
    <x v="1"/>
    <x v="5"/>
    <n v="32.29"/>
    <n v="23.34"/>
    <n v="2.17"/>
    <n v="-4.59"/>
    <n v="57.8"/>
    <n v="56242.89"/>
    <n v="340.78"/>
    <n v="100"/>
  </r>
  <r>
    <x v="182"/>
    <s v="CHE"/>
    <x v="1"/>
    <x v="6"/>
    <n v="32.130000000000003"/>
    <n v="27.82"/>
    <n v="2.1800000000000002"/>
    <n v="2.73"/>
    <n v="62.13"/>
    <n v="59011.03"/>
    <n v="350.09"/>
    <n v="100"/>
  </r>
  <r>
    <x v="182"/>
    <s v="CHE"/>
    <x v="1"/>
    <x v="7"/>
    <n v="36.479999999999997"/>
    <n v="27.92"/>
    <n v="2.0299999999999998"/>
    <n v="1.37"/>
    <n v="66.430000000000007"/>
    <n v="64989.16"/>
    <n v="354.89"/>
    <n v="100"/>
  </r>
  <r>
    <x v="182"/>
    <s v="CHE"/>
    <x v="1"/>
    <x v="8"/>
    <n v="37.33"/>
    <n v="27.7"/>
    <n v="2.0099999999999998"/>
    <n v="2.16"/>
    <n v="67.040000000000006"/>
    <n v="74175.19"/>
    <n v="362.54"/>
    <n v="100"/>
  </r>
  <r>
    <x v="182"/>
    <s v="CHE"/>
    <x v="1"/>
    <x v="9"/>
    <n v="37.03"/>
    <n v="27.69"/>
    <n v="1.95"/>
    <n v="-2.08"/>
    <n v="66.67"/>
    <n v="71568.31"/>
    <n v="355.01"/>
    <n v="100"/>
  </r>
  <r>
    <x v="182"/>
    <s v="CHE"/>
    <x v="1"/>
    <x v="10"/>
    <n v="37.47"/>
    <n v="26.34"/>
    <n v="2.2400000000000002"/>
    <n v="1.26"/>
    <n v="66.05"/>
    <n v="76531.37"/>
    <n v="359.48"/>
    <n v="100"/>
  </r>
  <r>
    <x v="182"/>
    <s v="CHE"/>
    <x v="1"/>
    <x v="11"/>
    <n v="34.020000000000003"/>
    <n v="26.71"/>
    <n v="2.15"/>
    <n v="-6.83"/>
    <n v="62.88"/>
    <n v="90476.76"/>
    <n v="334.92"/>
    <n v="100"/>
  </r>
  <r>
    <x v="182"/>
    <s v="CHE"/>
    <x v="1"/>
    <x v="12"/>
    <n v="40.53"/>
    <n v="25.44"/>
    <n v="2.16"/>
    <n v="5.72"/>
    <n v="68.13"/>
    <n v="85836.21"/>
    <n v="354.06"/>
    <n v="100"/>
  </r>
  <r>
    <x v="182"/>
    <s v="CHE"/>
    <x v="1"/>
    <x v="13"/>
    <n v="40.67"/>
    <n v="25.99"/>
    <n v="2.0299999999999998"/>
    <n v="1.44"/>
    <n v="68.69"/>
    <n v="87304.33"/>
    <n v="359.15"/>
    <n v="100"/>
  </r>
  <r>
    <x v="182"/>
    <s v="CHE"/>
    <x v="1"/>
    <x v="14"/>
    <n v="40.67"/>
    <n v="27.56"/>
    <n v="1.85"/>
    <n v="-4.09"/>
    <n v="70.08"/>
    <n v="88724.99"/>
    <n v="344.44"/>
    <n v="100"/>
  </r>
  <r>
    <x v="182"/>
    <s v="CHE"/>
    <x v="1"/>
    <x v="15"/>
    <n v="41.12"/>
    <n v="23.09"/>
    <n v="1.86"/>
    <n v="-2.36"/>
    <n v="66.069999999999993"/>
    <n v="83806.45"/>
    <n v="336.32"/>
    <n v="100"/>
  </r>
  <r>
    <x v="182"/>
    <s v="CHE"/>
    <x v="1"/>
    <x v="16"/>
    <n v="37.81"/>
    <n v="21.15"/>
    <n v="2.14"/>
    <n v="-5.97"/>
    <n v="61.1"/>
    <n v="82153.070000000007"/>
    <n v="316.25"/>
    <n v="100"/>
  </r>
  <r>
    <x v="182"/>
    <s v="CHE"/>
    <x v="1"/>
    <x v="17"/>
    <n v="37.76"/>
    <n v="20.38"/>
    <n v="2.0099999999999998"/>
    <n v="0.24"/>
    <n v="60.15"/>
    <n v="82254.38"/>
    <n v="316.99"/>
    <n v="100"/>
  </r>
  <r>
    <x v="182"/>
    <s v="CHE"/>
    <x v="1"/>
    <x v="18"/>
    <n v="38.880000000000003"/>
    <n v="25.51"/>
    <n v="1.9"/>
    <n v="1.41"/>
    <n v="66.290000000000006"/>
    <n v="85217.37"/>
    <n v="321.45999999999998"/>
    <n v="100"/>
  </r>
  <r>
    <x v="182"/>
    <s v="CHE"/>
    <x v="1"/>
    <x v="19"/>
    <n v="42.25"/>
    <n v="26.42"/>
    <n v="1.9"/>
    <n v="4.51"/>
    <n v="70.569999999999993"/>
    <n v="84121.93"/>
    <n v="335.95"/>
    <n v="100"/>
  </r>
  <r>
    <x v="182"/>
    <s v="CHE"/>
    <x v="1"/>
    <x v="20"/>
    <n v="42.6"/>
    <n v="24.02"/>
    <n v="1.87"/>
    <n v="-8.14"/>
    <n v="68.489999999999995"/>
    <n v="85897.78"/>
    <n v="308.58999999999997"/>
    <n v="100"/>
  </r>
  <r>
    <x v="182"/>
    <s v="CHE"/>
    <x v="1"/>
    <x v="21"/>
    <n v="42.02"/>
    <n v="19.36"/>
    <n v="1.72"/>
    <n v="-3.41"/>
    <n v="63.1"/>
    <n v="93446.43"/>
    <n v="298.08"/>
    <n v="100"/>
  </r>
  <r>
    <x v="182"/>
    <s v="CHE"/>
    <x v="1"/>
    <x v="22"/>
    <n v="36.6"/>
    <n v="23.95"/>
    <n v="1.72"/>
    <n v="-2.67"/>
    <n v="62.27"/>
    <n v="93245.8"/>
    <n v="290.11"/>
    <n v="100"/>
  </r>
  <r>
    <x v="183"/>
    <s v="SYR"/>
    <x v="0"/>
    <x v="0"/>
    <n v="3.26"/>
    <n v="0"/>
    <n v="21.99"/>
    <n v="-3.56"/>
    <n v="25.25"/>
    <n v="1138.19"/>
    <n v="217.78"/>
    <n v="93.4"/>
  </r>
  <r>
    <x v="183"/>
    <s v="SYR"/>
    <x v="0"/>
    <x v="1"/>
    <n v="3.44"/>
    <n v="0"/>
    <n v="23.3"/>
    <n v="-1.18"/>
    <n v="26.74"/>
    <n v="1186.83"/>
    <n v="215.21"/>
    <n v="93.1"/>
  </r>
  <r>
    <x v="183"/>
    <s v="SYR"/>
    <x v="0"/>
    <x v="2"/>
    <n v="2.48"/>
    <n v="0"/>
    <n v="25.59"/>
    <n v="8.23"/>
    <n v="28.07"/>
    <n v="1183.25"/>
    <n v="232.93"/>
    <n v="86.6"/>
  </r>
  <r>
    <x v="183"/>
    <s v="SYR"/>
    <x v="0"/>
    <x v="3"/>
    <n v="2.79"/>
    <n v="0"/>
    <n v="27.61"/>
    <n v="-2.89"/>
    <n v="30.4"/>
    <n v="1220.18"/>
    <n v="226.2"/>
    <n v="92.6"/>
  </r>
  <r>
    <x v="183"/>
    <s v="SYR"/>
    <x v="0"/>
    <x v="4"/>
    <n v="4.21"/>
    <n v="0"/>
    <n v="27.96"/>
    <n v="11.25"/>
    <n v="32.17"/>
    <n v="1368.11"/>
    <n v="251.64"/>
    <n v="92.3"/>
  </r>
  <r>
    <x v="183"/>
    <s v="SYR"/>
    <x v="0"/>
    <x v="5"/>
    <n v="4.3499999999999996"/>
    <n v="0"/>
    <n v="31.73"/>
    <n v="12.98"/>
    <n v="36.08"/>
    <n v="1533.9"/>
    <n v="284.3"/>
    <n v="92"/>
  </r>
  <r>
    <x v="183"/>
    <s v="SYR"/>
    <x v="0"/>
    <x v="6"/>
    <n v="3.97"/>
    <n v="0"/>
    <n v="33.51"/>
    <n v="4.22"/>
    <n v="37.479999999999997"/>
    <n v="1718.78"/>
    <n v="296.29000000000002"/>
    <n v="99.5"/>
  </r>
  <r>
    <x v="183"/>
    <s v="SYR"/>
    <x v="0"/>
    <x v="7"/>
    <n v="3.51"/>
    <n v="0"/>
    <n v="35.159999999999997"/>
    <n v="3.17"/>
    <n v="38.67"/>
    <n v="1937.61"/>
    <n v="305.68"/>
    <n v="91.5"/>
  </r>
  <r>
    <x v="183"/>
    <s v="SYR"/>
    <x v="0"/>
    <x v="8"/>
    <n v="2.9"/>
    <n v="0"/>
    <n v="38.159999999999997"/>
    <n v="1.5"/>
    <n v="41.06"/>
    <n v="2429.12"/>
    <n v="310.27"/>
    <n v="91.3"/>
  </r>
  <r>
    <x v="183"/>
    <s v="SYR"/>
    <x v="0"/>
    <x v="9"/>
    <n v="1.9"/>
    <n v="0"/>
    <n v="41.44"/>
    <n v="-6.42"/>
    <n v="43.34"/>
    <n v="2462.1999999999998"/>
    <n v="290.35000000000002"/>
    <n v="91.1"/>
  </r>
  <r>
    <x v="183"/>
    <s v="SYR"/>
    <x v="0"/>
    <x v="10"/>
    <n v="2.62"/>
    <n v="0"/>
    <n v="43.82"/>
    <n v="3.49"/>
    <n v="46.44"/>
    <n v="2730.61"/>
    <n v="300.48"/>
    <n v="92.7"/>
  </r>
  <r>
    <x v="183"/>
    <s v="SYR"/>
    <x v="0"/>
    <x v="11"/>
    <n v="3.03"/>
    <n v="0"/>
    <n v="38.81"/>
    <n v="-9.48"/>
    <n v="41.84"/>
    <n v="2952.14"/>
    <n v="272"/>
    <n v="91.5"/>
  </r>
  <r>
    <x v="183"/>
    <s v="SYR"/>
    <x v="0"/>
    <x v="12"/>
    <n v="2.99"/>
    <n v="0"/>
    <n v="29.28"/>
    <n v="-22.72"/>
    <n v="32.270000000000003"/>
    <n v="1897.66"/>
    <n v="210.2"/>
    <n v="90.7"/>
  </r>
  <r>
    <x v="183"/>
    <s v="SYR"/>
    <x v="0"/>
    <x v="13"/>
    <n v="3.03"/>
    <n v="0"/>
    <n v="22.14"/>
    <n v="-26.6"/>
    <n v="25.17"/>
    <n v="985.89"/>
    <n v="154.28"/>
    <n v="90.4"/>
  </r>
  <r>
    <x v="183"/>
    <s v="SYR"/>
    <x v="0"/>
    <x v="14"/>
    <n v="2.37"/>
    <n v="0"/>
    <n v="18.88"/>
    <n v="-11.18"/>
    <n v="21.25"/>
    <n v="1060.5899999999999"/>
    <n v="137.03"/>
    <n v="90.2"/>
  </r>
  <r>
    <x v="183"/>
    <s v="SYR"/>
    <x v="0"/>
    <x v="15"/>
    <n v="0.44"/>
    <n v="0"/>
    <n v="17.57"/>
    <n v="-10.97"/>
    <n v="18.010000000000002"/>
    <n v="847.73"/>
    <n v="122"/>
    <n v="90"/>
  </r>
  <r>
    <x v="183"/>
    <s v="SYR"/>
    <x v="0"/>
    <x v="16"/>
    <n v="0.96"/>
    <n v="0"/>
    <n v="17.21"/>
    <n v="-2.58"/>
    <n v="18.170000000000002"/>
    <n v="656.35"/>
    <n v="118.86"/>
    <n v="89.8"/>
  </r>
  <r>
    <x v="183"/>
    <s v="SYR"/>
    <x v="0"/>
    <x v="17"/>
    <n v="0.78"/>
    <n v="0"/>
    <n v="17.66"/>
    <n v="0.62"/>
    <n v="18.440000000000001"/>
    <n v="851.5"/>
    <n v="119.59"/>
    <n v="89.6"/>
  </r>
  <r>
    <x v="183"/>
    <s v="SYR"/>
    <x v="0"/>
    <x v="18"/>
    <n v="0.78"/>
    <n v="0"/>
    <n v="17.41"/>
    <n v="17.05"/>
    <n v="18.190000000000001"/>
    <n v="1098.07"/>
    <n v="139.97999999999999"/>
    <n v="86"/>
  </r>
  <r>
    <x v="183"/>
    <s v="SYR"/>
    <x v="0"/>
    <x v="19"/>
    <n v="0.78"/>
    <n v="0"/>
    <n v="16.89"/>
    <n v="-11.63"/>
    <n v="17.670000000000002"/>
    <n v="1109.54"/>
    <n v="123.7"/>
    <n v="89.2"/>
  </r>
  <r>
    <x v="183"/>
    <s v="SYR"/>
    <x v="0"/>
    <x v="20"/>
    <n v="0.78"/>
    <n v="0"/>
    <n v="15.61"/>
    <n v="-6.56"/>
    <n v="16.39"/>
    <n v="572.36"/>
    <n v="115.59"/>
    <n v="89"/>
  </r>
  <r>
    <x v="183"/>
    <s v="SYR"/>
    <x v="0"/>
    <x v="21"/>
    <n v="0.78"/>
    <n v="0"/>
    <n v="16.16"/>
    <n v="1.59"/>
    <n v="16.940000000000001"/>
    <n v="663.61"/>
    <n v="117.44"/>
    <n v="88.8"/>
  </r>
  <r>
    <x v="183"/>
    <s v="SYR"/>
    <x v="0"/>
    <x v="22"/>
    <n v="0.78"/>
    <n v="0"/>
    <n v="16.079999999999998"/>
    <n v="0"/>
    <n v="16.86"/>
    <n v="1051.67"/>
    <m/>
    <n v="89"/>
  </r>
  <r>
    <x v="184"/>
    <s v="TWN"/>
    <x v="0"/>
    <x v="7"/>
    <n v="6.74"/>
    <n v="40.54"/>
    <n v="195.83"/>
    <n v="4.17"/>
    <n v="243.11"/>
    <n v="0"/>
    <n v="1292.83"/>
    <n v="0"/>
  </r>
  <r>
    <x v="184"/>
    <s v="TWN"/>
    <x v="0"/>
    <x v="10"/>
    <n v="7.07"/>
    <n v="41.63"/>
    <n v="198.35"/>
    <n v="7.14"/>
    <n v="247.05"/>
    <n v="0"/>
    <n v="1294.54"/>
    <n v="0"/>
  </r>
  <r>
    <x v="184"/>
    <s v="TWN"/>
    <x v="0"/>
    <x v="19"/>
    <n v="13.44"/>
    <n v="32.32"/>
    <n v="228.43"/>
    <n v="-1.92"/>
    <n v="274.19"/>
    <n v="0"/>
    <n v="1330.69"/>
    <n v="0"/>
  </r>
  <r>
    <x v="184"/>
    <s v="TWN"/>
    <x v="0"/>
    <x v="13"/>
    <n v="9.23"/>
    <n v="41.64"/>
    <n v="201.46"/>
    <n v="1.98"/>
    <n v="252.33"/>
    <n v="0"/>
    <n v="1304.7"/>
    <n v="0"/>
  </r>
  <r>
    <x v="184"/>
    <s v="TWN"/>
    <x v="0"/>
    <x v="16"/>
    <n v="11.03"/>
    <n v="31.66"/>
    <n v="221.41"/>
    <n v="0.51"/>
    <n v="264.10000000000002"/>
    <n v="0"/>
    <n v="1339.75"/>
    <n v="0"/>
  </r>
  <r>
    <x v="184"/>
    <s v="TWN"/>
    <x v="0"/>
    <x v="5"/>
    <n v="6.01"/>
    <n v="39.97"/>
    <n v="181.52"/>
    <n v="1.3"/>
    <n v="227.5"/>
    <n v="0"/>
    <n v="1208.75"/>
    <n v="0"/>
  </r>
  <r>
    <x v="184"/>
    <s v="TWN"/>
    <x v="0"/>
    <x v="22"/>
    <n v="22.05"/>
    <n v="23.75"/>
    <n v="242.35"/>
    <n v="-3.94"/>
    <n v="288.14999999999998"/>
    <n v="0"/>
    <n v="1318.86"/>
    <n v="0"/>
  </r>
  <r>
    <x v="184"/>
    <s v="TWN"/>
    <x v="0"/>
    <x v="2"/>
    <n v="4.4000000000000004"/>
    <n v="39.549999999999997"/>
    <n v="154.88"/>
    <n v="4"/>
    <n v="198.83"/>
    <n v="0"/>
    <n v="1095.92"/>
    <n v="0"/>
  </r>
  <r>
    <x v="184"/>
    <s v="TWN"/>
    <x v="0"/>
    <x v="11"/>
    <n v="7.38"/>
    <n v="42.12"/>
    <n v="202.66"/>
    <n v="-0.34"/>
    <n v="252.16"/>
    <n v="0"/>
    <n v="1290.1600000000001"/>
    <n v="0"/>
  </r>
  <r>
    <x v="184"/>
    <s v="TWN"/>
    <x v="0"/>
    <x v="8"/>
    <n v="6.72"/>
    <n v="40.83"/>
    <n v="190.76"/>
    <n v="-3.7"/>
    <n v="238.31"/>
    <n v="0"/>
    <n v="1244.95"/>
    <n v="0"/>
  </r>
  <r>
    <x v="184"/>
    <s v="TWN"/>
    <x v="0"/>
    <x v="14"/>
    <n v="8.26"/>
    <n v="42.39"/>
    <n v="209.32"/>
    <n v="2.2400000000000002"/>
    <n v="259.97000000000003"/>
    <n v="0"/>
    <n v="1333.88"/>
    <n v="0"/>
  </r>
  <r>
    <x v="184"/>
    <s v="TWN"/>
    <x v="0"/>
    <x v="20"/>
    <n v="13.39"/>
    <n v="31.44"/>
    <n v="235.16"/>
    <n v="-2.93"/>
    <n v="279.99"/>
    <n v="0"/>
    <n v="1291.71"/>
    <n v="0"/>
  </r>
  <r>
    <x v="184"/>
    <s v="TWN"/>
    <x v="0"/>
    <x v="0"/>
    <n v="5.61"/>
    <n v="38.5"/>
    <n v="140.74"/>
    <n v="6.89"/>
    <n v="184.85"/>
    <n v="0"/>
    <n v="1021.11"/>
    <n v="0"/>
  </r>
  <r>
    <x v="184"/>
    <s v="TWN"/>
    <x v="0"/>
    <x v="17"/>
    <n v="10.7"/>
    <n v="22.45"/>
    <n v="237.11"/>
    <n v="0.08"/>
    <n v="270.26"/>
    <n v="0"/>
    <n v="1340.76"/>
    <n v="0"/>
  </r>
  <r>
    <x v="184"/>
    <s v="TWN"/>
    <x v="0"/>
    <x v="3"/>
    <n v="4.82"/>
    <n v="38.89"/>
    <n v="165.36"/>
    <n v="4.5199999999999996"/>
    <n v="209.07"/>
    <n v="0"/>
    <n v="1145.43"/>
    <n v="0"/>
  </r>
  <r>
    <x v="184"/>
    <s v="TWN"/>
    <x v="0"/>
    <x v="6"/>
    <n v="6.22"/>
    <n v="39.869999999999997"/>
    <n v="189.45"/>
    <n v="2.68"/>
    <n v="235.54"/>
    <n v="0"/>
    <n v="1241.0999999999999"/>
    <n v="0"/>
  </r>
  <r>
    <x v="184"/>
    <s v="TWN"/>
    <x v="0"/>
    <x v="9"/>
    <n v="6.3"/>
    <n v="41.57"/>
    <n v="182.18"/>
    <n v="-2.94"/>
    <n v="230.05"/>
    <n v="0"/>
    <n v="1208.3"/>
    <n v="0"/>
  </r>
  <r>
    <x v="184"/>
    <s v="TWN"/>
    <x v="0"/>
    <x v="12"/>
    <n v="9.07"/>
    <n v="40.42"/>
    <n v="200.87"/>
    <n v="-0.83"/>
    <n v="250.36"/>
    <n v="0"/>
    <n v="1279.3800000000001"/>
    <n v="0"/>
  </r>
  <r>
    <x v="184"/>
    <s v="TWN"/>
    <x v="0"/>
    <x v="15"/>
    <n v="8.7899999999999991"/>
    <n v="36.47"/>
    <n v="212.88"/>
    <n v="-7.0000000000000007E-2"/>
    <n v="258.14"/>
    <n v="0"/>
    <n v="1332.94"/>
    <n v="0"/>
  </r>
  <r>
    <x v="184"/>
    <s v="TWN"/>
    <x v="0"/>
    <x v="4"/>
    <n v="5.09"/>
    <n v="39.49"/>
    <n v="173.83"/>
    <n v="4.18"/>
    <n v="218.41"/>
    <n v="0"/>
    <n v="1193.29"/>
    <n v="0"/>
  </r>
  <r>
    <x v="184"/>
    <s v="TWN"/>
    <x v="0"/>
    <x v="18"/>
    <n v="10.87"/>
    <n v="27.68"/>
    <n v="236.99"/>
    <n v="1.2"/>
    <n v="275.54000000000002"/>
    <n v="0"/>
    <n v="1356.78"/>
    <n v="0"/>
  </r>
  <r>
    <x v="184"/>
    <s v="TWN"/>
    <x v="0"/>
    <x v="21"/>
    <n v="15.66"/>
    <n v="27.79"/>
    <n v="247.52"/>
    <n v="6.29"/>
    <n v="290.97000000000003"/>
    <n v="0"/>
    <n v="1372.94"/>
    <n v="0"/>
  </r>
  <r>
    <x v="184"/>
    <s v="TWN"/>
    <x v="0"/>
    <x v="1"/>
    <n v="6.42"/>
    <n v="35.49"/>
    <n v="146.61000000000001"/>
    <n v="3.2"/>
    <n v="188.52"/>
    <n v="0"/>
    <n v="1053.75"/>
    <n v="0"/>
  </r>
  <r>
    <x v="185"/>
    <s v="TJK"/>
    <x v="0"/>
    <x v="0"/>
    <n v="14.02"/>
    <n v="0"/>
    <n v="0.22"/>
    <n v="-21.3"/>
    <n v="14.24"/>
    <n v="136.93"/>
    <n v="58.81"/>
    <n v="98.5"/>
  </r>
  <r>
    <x v="185"/>
    <s v="TJK"/>
    <x v="0"/>
    <x v="1"/>
    <n v="14.21"/>
    <n v="0"/>
    <n v="0.18"/>
    <n v="4.67"/>
    <n v="14.39"/>
    <n v="168.68"/>
    <n v="61.56"/>
    <n v="98.6"/>
  </r>
  <r>
    <x v="185"/>
    <s v="TJK"/>
    <x v="0"/>
    <x v="2"/>
    <n v="15.16"/>
    <n v="0"/>
    <n v="0.14000000000000001"/>
    <n v="2.88"/>
    <n v="15.3"/>
    <n v="186.95"/>
    <n v="63.33"/>
    <n v="99"/>
  </r>
  <r>
    <x v="185"/>
    <s v="TJK"/>
    <x v="0"/>
    <x v="4"/>
    <n v="16.34"/>
    <n v="0"/>
    <n v="0.15"/>
    <n v="1.85"/>
    <n v="16.489999999999998"/>
    <n v="305.75"/>
    <n v="67.84"/>
    <n v="98.5"/>
  </r>
  <r>
    <x v="185"/>
    <s v="TJK"/>
    <x v="0"/>
    <x v="5"/>
    <n v="16.97"/>
    <n v="0"/>
    <n v="0.12"/>
    <n v="2.2400000000000002"/>
    <n v="17.09"/>
    <n v="333.93"/>
    <n v="69.36"/>
    <n v="99.3"/>
  </r>
  <r>
    <x v="185"/>
    <s v="TJK"/>
    <x v="0"/>
    <x v="6"/>
    <n v="16.7"/>
    <n v="0"/>
    <n v="0.23"/>
    <n v="-2.19"/>
    <n v="16.93"/>
    <n v="401.02"/>
    <n v="67.84"/>
    <n v="98.6"/>
  </r>
  <r>
    <x v="185"/>
    <s v="TJK"/>
    <x v="0"/>
    <x v="7"/>
    <n v="17.11"/>
    <n v="0"/>
    <n v="0.38"/>
    <n v="-5.7"/>
    <n v="17.489999999999998"/>
    <n v="517"/>
    <n v="63.97"/>
    <n v="98.6"/>
  </r>
  <r>
    <x v="185"/>
    <s v="TJK"/>
    <x v="0"/>
    <x v="8"/>
    <n v="15.8"/>
    <n v="0"/>
    <n v="0.35"/>
    <n v="-3.62"/>
    <n v="16.149999999999999"/>
    <n v="703.33"/>
    <n v="61.66"/>
    <n v="98.6"/>
  </r>
  <r>
    <x v="185"/>
    <s v="TJK"/>
    <x v="0"/>
    <x v="9"/>
    <n v="15.9"/>
    <n v="0"/>
    <n v="0.22"/>
    <n v="-10.23"/>
    <n v="16.12"/>
    <n v="664.8"/>
    <n v="55.35"/>
    <n v="99"/>
  </r>
  <r>
    <x v="185"/>
    <s v="TJK"/>
    <x v="0"/>
    <x v="10"/>
    <n v="16.399999999999999"/>
    <n v="0"/>
    <n v="0.04"/>
    <n v="3.33"/>
    <n v="16.440000000000001"/>
    <n v="737.34"/>
    <n v="57.2"/>
    <n v="98.8"/>
  </r>
  <r>
    <x v="185"/>
    <s v="TJK"/>
    <x v="0"/>
    <x v="11"/>
    <n v="16.2"/>
    <n v="0"/>
    <n v="0.04"/>
    <n v="-1.24"/>
    <n v="16.239999999999998"/>
    <n v="833.6"/>
    <n v="56.49"/>
    <n v="98.9"/>
  </r>
  <r>
    <x v="185"/>
    <s v="TJK"/>
    <x v="0"/>
    <x v="12"/>
    <n v="16.899999999999999"/>
    <n v="0"/>
    <n v="7.0000000000000007E-2"/>
    <n v="5.65"/>
    <n v="16.97"/>
    <n v="952.45"/>
    <n v="59.68"/>
    <n v="99.1"/>
  </r>
  <r>
    <x v="185"/>
    <s v="TJK"/>
    <x v="0"/>
    <x v="13"/>
    <n v="17.07"/>
    <n v="0"/>
    <n v="0.04"/>
    <n v="3.61"/>
    <n v="17.11"/>
    <n v="1028.2"/>
    <n v="61.83"/>
    <n v="99"/>
  </r>
  <r>
    <x v="185"/>
    <s v="TJK"/>
    <x v="0"/>
    <x v="14"/>
    <n v="16"/>
    <n v="0"/>
    <n v="0.16"/>
    <n v="2.16"/>
    <n v="16.16"/>
    <n v="1081.54"/>
    <n v="63.16"/>
    <n v="99.1"/>
  </r>
  <r>
    <x v="185"/>
    <s v="TJK"/>
    <x v="0"/>
    <x v="15"/>
    <n v="17"/>
    <n v="0"/>
    <n v="0.16"/>
    <n v="0.13"/>
    <n v="17.16"/>
    <n v="956.92"/>
    <n v="63.25"/>
    <n v="98"/>
  </r>
  <r>
    <x v="185"/>
    <s v="TJK"/>
    <x v="0"/>
    <x v="16"/>
    <n v="16.63"/>
    <n v="0"/>
    <n v="0.61"/>
    <n v="2.94"/>
    <n v="17.239999999999998"/>
    <n v="788.71"/>
    <n v="65.11"/>
    <n v="99.3"/>
  </r>
  <r>
    <x v="185"/>
    <s v="TJK"/>
    <x v="0"/>
    <x v="17"/>
    <n v="17.13"/>
    <n v="0"/>
    <n v="0.98"/>
    <n v="2.0099999999999998"/>
    <n v="18.11"/>
    <n v="829.46"/>
    <n v="66.41"/>
    <n v="99.3"/>
  </r>
  <r>
    <x v="185"/>
    <s v="TJK"/>
    <x v="0"/>
    <x v="18"/>
    <n v="18.39"/>
    <n v="0"/>
    <n v="1.35"/>
    <n v="6.68"/>
    <n v="19.739999999999998"/>
    <n v="834.29"/>
    <n v="70.849999999999994"/>
    <n v="99.3"/>
  </r>
  <r>
    <x v="185"/>
    <s v="TJK"/>
    <x v="0"/>
    <x v="19"/>
    <n v="19.170000000000002"/>
    <n v="0"/>
    <n v="1.79"/>
    <n v="5.98"/>
    <n v="20.96"/>
    <n v="871.02"/>
    <n v="75.08"/>
    <n v="99.4"/>
  </r>
  <r>
    <x v="185"/>
    <s v="TJK"/>
    <x v="0"/>
    <x v="20"/>
    <n v="18.11"/>
    <n v="0"/>
    <n v="1.99"/>
    <n v="-0.62"/>
    <n v="20.100000000000001"/>
    <n v="834.31"/>
    <n v="74.62"/>
    <n v="99.5"/>
  </r>
  <r>
    <x v="185"/>
    <s v="TJK"/>
    <x v="0"/>
    <x v="21"/>
    <n v="18.66"/>
    <n v="0"/>
    <n v="2.06"/>
    <n v="0.28000000000000003"/>
    <n v="20.72"/>
    <n v="896.75"/>
    <n v="74.83"/>
    <n v="99.6"/>
  </r>
  <r>
    <x v="185"/>
    <s v="TJK"/>
    <x v="0"/>
    <x v="3"/>
    <n v="16.34"/>
    <n v="0"/>
    <n v="0.17"/>
    <n v="5.17"/>
    <n v="16.510000000000002"/>
    <n v="233.58"/>
    <n v="66.61"/>
    <n v="100"/>
  </r>
  <r>
    <x v="185"/>
    <s v="TJK"/>
    <x v="0"/>
    <x v="22"/>
    <n v="18.66"/>
    <n v="0"/>
    <n v="2.2200000000000002"/>
    <n v="0"/>
    <n v="20.88"/>
    <n v="1052.18"/>
    <m/>
    <n v="100"/>
  </r>
  <r>
    <x v="186"/>
    <s v="TZA"/>
    <x v="2"/>
    <x v="0"/>
    <n v="2.16"/>
    <n v="0"/>
    <n v="0.34"/>
    <n v="2.42"/>
    <n v="2.5"/>
    <n v="401.7"/>
    <n v="17.489999999999998"/>
    <n v="8.6999999999999993"/>
  </r>
  <r>
    <x v="186"/>
    <s v="TZA"/>
    <x v="2"/>
    <x v="1"/>
    <n v="2.68"/>
    <n v="0"/>
    <n v="0.15"/>
    <n v="15.19"/>
    <n v="2.83"/>
    <n v="396.64"/>
    <n v="20.14"/>
    <n v="9.6999999999999993"/>
  </r>
  <r>
    <x v="186"/>
    <s v="TZA"/>
    <x v="2"/>
    <x v="2"/>
    <n v="2.76"/>
    <n v="0"/>
    <n v="0.13"/>
    <n v="10.029999999999999"/>
    <n v="2.89"/>
    <n v="402.65"/>
    <n v="22.16"/>
    <n v="10.7"/>
  </r>
  <r>
    <x v="186"/>
    <s v="TZA"/>
    <x v="2"/>
    <x v="3"/>
    <n v="2.6"/>
    <n v="0"/>
    <n v="0.11"/>
    <n v="1.07"/>
    <n v="2.71"/>
    <n v="422.18"/>
    <n v="22.4"/>
    <n v="11.1"/>
  </r>
  <r>
    <x v="186"/>
    <s v="TZA"/>
    <x v="2"/>
    <x v="4"/>
    <n v="2.06"/>
    <n v="0"/>
    <n v="0.55000000000000004"/>
    <n v="21.91"/>
    <n v="2.61"/>
    <n v="450.39"/>
    <n v="27.31"/>
    <n v="11.4"/>
  </r>
  <r>
    <x v="186"/>
    <s v="TZA"/>
    <x v="2"/>
    <x v="5"/>
    <n v="1.83"/>
    <n v="0"/>
    <n v="1.83"/>
    <n v="5.6"/>
    <n v="3.66"/>
    <n v="483.33"/>
    <n v="28.84"/>
    <n v="13.8"/>
  </r>
  <r>
    <x v="186"/>
    <s v="TZA"/>
    <x v="2"/>
    <x v="6"/>
    <n v="1.5"/>
    <n v="0"/>
    <n v="2.0099999999999998"/>
    <n v="2.88"/>
    <n v="3.51"/>
    <n v="475.75"/>
    <n v="29.67"/>
    <n v="14.9"/>
  </r>
  <r>
    <x v="186"/>
    <s v="TZA"/>
    <x v="2"/>
    <x v="7"/>
    <n v="2.58"/>
    <n v="0"/>
    <n v="1.66"/>
    <n v="8.2799999999999994"/>
    <n v="4.24"/>
    <n v="543.20000000000005"/>
    <n v="32.119999999999997"/>
    <n v="15.9"/>
  </r>
  <r>
    <x v="186"/>
    <s v="TZA"/>
    <x v="2"/>
    <x v="8"/>
    <n v="2.71"/>
    <n v="0"/>
    <n v="1.74"/>
    <n v="4.28"/>
    <n v="4.45"/>
    <n v="675.98"/>
    <n v="33.5"/>
    <n v="11.5"/>
  </r>
  <r>
    <x v="186"/>
    <s v="TZA"/>
    <x v="2"/>
    <x v="9"/>
    <n v="2.7"/>
    <n v="0"/>
    <n v="2.1"/>
    <n v="-0.83"/>
    <n v="4.8"/>
    <n v="693.82"/>
    <n v="33.22"/>
    <n v="11.2"/>
  </r>
  <r>
    <x v="186"/>
    <s v="TZA"/>
    <x v="2"/>
    <x v="10"/>
    <n v="2.78"/>
    <n v="0"/>
    <n v="2.5499999999999998"/>
    <n v="15.01"/>
    <n v="5.33"/>
    <n v="736.53"/>
    <n v="38.21"/>
    <n v="14.8"/>
  </r>
  <r>
    <x v="186"/>
    <s v="TZA"/>
    <x v="2"/>
    <x v="11"/>
    <n v="2.0699999999999998"/>
    <n v="0"/>
    <n v="3.1"/>
    <n v="1.87"/>
    <n v="5.17"/>
    <n v="775.39"/>
    <n v="38.92"/>
    <n v="14.2"/>
  </r>
  <r>
    <x v="186"/>
    <s v="TZA"/>
    <x v="2"/>
    <x v="12"/>
    <n v="1.84"/>
    <n v="0"/>
    <n v="3.83"/>
    <n v="20.13"/>
    <n v="5.67"/>
    <n v="861.97"/>
    <n v="46.75"/>
    <n v="15.3"/>
  </r>
  <r>
    <x v="186"/>
    <s v="TZA"/>
    <x v="2"/>
    <x v="13"/>
    <n v="1.8"/>
    <n v="0"/>
    <n v="4.1900000000000004"/>
    <n v="4.42"/>
    <n v="5.99"/>
    <n v="963.06"/>
    <n v="48.82"/>
    <n v="16.399999999999999"/>
  </r>
  <r>
    <x v="186"/>
    <s v="TZA"/>
    <x v="2"/>
    <x v="14"/>
    <n v="2.67"/>
    <n v="0"/>
    <n v="3.59"/>
    <n v="4.6100000000000003"/>
    <n v="6.26"/>
    <n v="1022.75"/>
    <n v="51.07"/>
    <n v="23.5"/>
  </r>
  <r>
    <x v="186"/>
    <s v="TZA"/>
    <x v="2"/>
    <x v="15"/>
    <n v="2.19"/>
    <n v="0"/>
    <n v="4.34"/>
    <n v="3.1"/>
    <n v="6.53"/>
    <n v="939.13"/>
    <n v="52.66"/>
    <n v="26.2"/>
  </r>
  <r>
    <x v="186"/>
    <s v="TZA"/>
    <x v="2"/>
    <x v="16"/>
    <n v="2.4700000000000002"/>
    <n v="0"/>
    <n v="4.3499999999999996"/>
    <n v="9.73"/>
    <n v="6.82"/>
    <n v="953.01"/>
    <n v="57.78"/>
    <n v="32.799999999999997"/>
  </r>
  <r>
    <x v="186"/>
    <s v="TZA"/>
    <x v="2"/>
    <x v="17"/>
    <n v="2.46"/>
    <n v="0"/>
    <n v="4.6100000000000003"/>
    <n v="-9.2899999999999991"/>
    <n v="7.07"/>
    <n v="986.67"/>
    <n v="52.42"/>
    <n v="32.1"/>
  </r>
  <r>
    <x v="186"/>
    <s v="TZA"/>
    <x v="2"/>
    <x v="18"/>
    <n v="2.34"/>
    <n v="0"/>
    <n v="4.99"/>
    <n v="7.38"/>
    <n v="7.33"/>
    <n v="1023.11"/>
    <n v="56.28"/>
    <n v="34.9"/>
  </r>
  <r>
    <x v="186"/>
    <s v="TZA"/>
    <x v="2"/>
    <x v="19"/>
    <n v="2.59"/>
    <n v="0"/>
    <n v="5.19"/>
    <n v="1.72"/>
    <n v="7.78"/>
    <n v="1063.32"/>
    <n v="57.25"/>
    <n v="37.700000000000003"/>
  </r>
  <r>
    <x v="186"/>
    <s v="TZA"/>
    <x v="2"/>
    <x v="20"/>
    <n v="3.26"/>
    <n v="0"/>
    <n v="4.59"/>
    <n v="-1.54"/>
    <n v="7.85"/>
    <n v="1117.42"/>
    <n v="56.37"/>
    <n v="39.9"/>
  </r>
  <r>
    <x v="186"/>
    <s v="TZA"/>
    <x v="2"/>
    <x v="21"/>
    <n v="3.21"/>
    <n v="0"/>
    <n v="5.46"/>
    <n v="2.36"/>
    <n v="8.67"/>
    <n v="1159.8599999999999"/>
    <n v="57.7"/>
    <n v="42.7"/>
  </r>
  <r>
    <x v="186"/>
    <s v="TZA"/>
    <x v="2"/>
    <x v="22"/>
    <n v="2.94"/>
    <n v="0"/>
    <n v="6.08"/>
    <n v="0"/>
    <n v="9.02"/>
    <n v="1207.8499999999999"/>
    <m/>
    <n v="45.8"/>
  </r>
  <r>
    <x v="187"/>
    <s v="THA"/>
    <x v="0"/>
    <x v="0"/>
    <n v="6.42"/>
    <n v="0"/>
    <n v="89.1"/>
    <n v="3.69"/>
    <n v="95.52"/>
    <n v="2005.98"/>
    <n v="741.69"/>
    <n v="82.1"/>
  </r>
  <r>
    <x v="187"/>
    <s v="THA"/>
    <x v="0"/>
    <x v="1"/>
    <n v="6.79"/>
    <n v="0"/>
    <n v="94.2"/>
    <n v="5.46"/>
    <n v="100.99"/>
    <n v="1889.93"/>
    <n v="782.21"/>
    <n v="90.4"/>
  </r>
  <r>
    <x v="187"/>
    <s v="THA"/>
    <x v="0"/>
    <x v="2"/>
    <n v="8.1199999999999992"/>
    <n v="0"/>
    <n v="100.32"/>
    <n v="8.4"/>
    <n v="108.44"/>
    <n v="2089.75"/>
    <n v="847.94"/>
    <n v="91"/>
  </r>
  <r>
    <x v="187"/>
    <s v="THA"/>
    <x v="0"/>
    <x v="3"/>
    <n v="8.44"/>
    <n v="0"/>
    <n v="107.5"/>
    <n v="7.52"/>
    <n v="115.94"/>
    <n v="2347.54"/>
    <n v="911.69"/>
    <n v="91.6"/>
  </r>
  <r>
    <x v="187"/>
    <s v="THA"/>
    <x v="0"/>
    <x v="4"/>
    <n v="7.74"/>
    <n v="0"/>
    <n v="116.39"/>
    <n v="8.56"/>
    <n v="124.13"/>
    <n v="2641.56"/>
    <n v="989.73"/>
    <n v="92.2"/>
  </r>
  <r>
    <x v="187"/>
    <s v="THA"/>
    <x v="0"/>
    <x v="5"/>
    <n v="7.53"/>
    <n v="0"/>
    <n v="122.9"/>
    <n v="3.17"/>
    <n v="130.43"/>
    <n v="2867.7"/>
    <n v="1021.12"/>
    <n v="92.8"/>
  </r>
  <r>
    <x v="187"/>
    <s v="THA"/>
    <x v="0"/>
    <x v="6"/>
    <n v="9.98"/>
    <n v="0"/>
    <n v="126.8"/>
    <n v="2.14"/>
    <n v="136.78"/>
    <n v="3331.32"/>
    <n v="1043"/>
    <n v="99.1"/>
  </r>
  <r>
    <x v="187"/>
    <s v="THA"/>
    <x v="0"/>
    <x v="7"/>
    <n v="10.42"/>
    <n v="0"/>
    <n v="132.11000000000001"/>
    <n v="3.42"/>
    <n v="142.53"/>
    <n v="3918.53"/>
    <n v="1078.6500000000001"/>
    <n v="94.1"/>
  </r>
  <r>
    <x v="187"/>
    <s v="THA"/>
    <x v="0"/>
    <x v="8"/>
    <n v="9.1300000000000008"/>
    <n v="0"/>
    <n v="136.31"/>
    <n v="-0.01"/>
    <n v="145.44"/>
    <n v="4309.1400000000003"/>
    <n v="1078.54"/>
    <n v="94.8"/>
  </r>
  <r>
    <x v="187"/>
    <s v="THA"/>
    <x v="0"/>
    <x v="9"/>
    <n v="9.26"/>
    <n v="0"/>
    <n v="136.63999999999999"/>
    <n v="2.82"/>
    <n v="145.9"/>
    <n v="4135.4399999999996"/>
    <n v="1108.9100000000001"/>
    <n v="99"/>
  </r>
  <r>
    <x v="187"/>
    <s v="THA"/>
    <x v="0"/>
    <x v="10"/>
    <n v="8.77"/>
    <n v="0"/>
    <n v="148.80000000000001"/>
    <n v="6.36"/>
    <n v="157.57"/>
    <n v="4973.8599999999997"/>
    <n v="1179.44"/>
    <n v="99.7"/>
  </r>
  <r>
    <x v="187"/>
    <s v="THA"/>
    <x v="0"/>
    <x v="11"/>
    <n v="12"/>
    <n v="0"/>
    <n v="141.30000000000001"/>
    <n v="2.8"/>
    <n v="153.30000000000001"/>
    <n v="5373.62"/>
    <n v="1212.48"/>
    <n v="99.3"/>
  </r>
  <r>
    <x v="187"/>
    <s v="THA"/>
    <x v="0"/>
    <x v="12"/>
    <n v="13.65"/>
    <n v="0"/>
    <n v="155.31"/>
    <n v="6.63"/>
    <n v="168.96"/>
    <n v="5725.53"/>
    <n v="1292.8699999999999"/>
    <n v="99.1"/>
  </r>
  <r>
    <x v="187"/>
    <s v="THA"/>
    <x v="0"/>
    <x v="13"/>
    <n v="12.65"/>
    <n v="0"/>
    <n v="155.99"/>
    <n v="1.55"/>
    <n v="168.64"/>
    <n v="6018.08"/>
    <n v="1312.86"/>
    <n v="99.4"/>
  </r>
  <r>
    <x v="187"/>
    <s v="THA"/>
    <x v="0"/>
    <x v="14"/>
    <n v="14.21"/>
    <n v="0"/>
    <n v="159.55000000000001"/>
    <n v="3.37"/>
    <n v="173.76"/>
    <n v="5801.2"/>
    <n v="1357.17"/>
    <n v="99.5"/>
  </r>
  <r>
    <x v="187"/>
    <s v="THA"/>
    <x v="0"/>
    <x v="15"/>
    <n v="13.81"/>
    <n v="0"/>
    <n v="164.02"/>
    <n v="1.49"/>
    <n v="177.83"/>
    <n v="5688.85"/>
    <n v="1377.45"/>
    <n v="99.6"/>
  </r>
  <r>
    <x v="187"/>
    <s v="THA"/>
    <x v="0"/>
    <x v="16"/>
    <n v="16.07"/>
    <n v="0"/>
    <n v="163.75"/>
    <n v="2.04"/>
    <n v="179.82"/>
    <n v="5833.58"/>
    <n v="1405.57"/>
    <n v="99.9"/>
  </r>
  <r>
    <x v="187"/>
    <s v="THA"/>
    <x v="0"/>
    <x v="17"/>
    <n v="19.63"/>
    <n v="0"/>
    <n v="157.1"/>
    <n v="1.93"/>
    <n v="176.73"/>
    <n v="6413.09"/>
    <n v="1432.68"/>
    <n v="99.9"/>
  </r>
  <r>
    <x v="187"/>
    <s v="THA"/>
    <x v="0"/>
    <x v="18"/>
    <n v="25.52"/>
    <n v="0"/>
    <n v="152.24"/>
    <n v="3.19"/>
    <n v="177.76"/>
    <n v="7099.78"/>
    <n v="1478.38"/>
    <n v="99.8"/>
  </r>
  <r>
    <x v="187"/>
    <s v="THA"/>
    <x v="0"/>
    <x v="19"/>
    <n v="27.72"/>
    <n v="0"/>
    <n v="158.79"/>
    <n v="0.09"/>
    <n v="186.51"/>
    <n v="7605.7"/>
    <n v="1479.75"/>
    <n v="99.9"/>
  </r>
  <r>
    <x v="187"/>
    <s v="THA"/>
    <x v="0"/>
    <x v="22"/>
    <n v="28.46"/>
    <n v="0"/>
    <n v="151.88999999999999"/>
    <n v="0.08"/>
    <n v="180.35"/>
    <n v="6909.36"/>
    <n v="1387.89"/>
    <n v="99.9"/>
  </r>
  <r>
    <x v="187"/>
    <s v="THA"/>
    <x v="0"/>
    <x v="20"/>
    <n v="25.08"/>
    <n v="0"/>
    <n v="151.4"/>
    <n v="-7.03"/>
    <n v="176.48"/>
    <n v="6985.64"/>
    <n v="1375.76"/>
    <n v="100"/>
  </r>
  <r>
    <x v="187"/>
    <s v="THA"/>
    <x v="0"/>
    <x v="21"/>
    <n v="26.47"/>
    <n v="0"/>
    <n v="149.88999999999999"/>
    <n v="0.8"/>
    <n v="176.36"/>
    <n v="7058.07"/>
    <n v="1386.81"/>
    <n v="100"/>
  </r>
  <r>
    <x v="188"/>
    <s v="TGO"/>
    <x v="2"/>
    <x v="0"/>
    <n v="0.1"/>
    <n v="0"/>
    <n v="0.08"/>
    <n v="-8.34"/>
    <n v="0.18"/>
    <n v="409.89"/>
    <n v="4.5999999999999996"/>
    <n v="17"/>
  </r>
  <r>
    <x v="188"/>
    <s v="TGO"/>
    <x v="2"/>
    <x v="1"/>
    <n v="0.05"/>
    <n v="0"/>
    <n v="0.08"/>
    <n v="-11.58"/>
    <n v="0.13"/>
    <n v="396.69"/>
    <n v="4.07"/>
    <n v="19.600000000000001"/>
  </r>
  <r>
    <x v="188"/>
    <s v="TGO"/>
    <x v="2"/>
    <x v="2"/>
    <n v="0.09"/>
    <n v="0"/>
    <n v="7.0000000000000007E-2"/>
    <n v="9.68"/>
    <n v="0.16"/>
    <n v="445.24"/>
    <n v="4.46"/>
    <n v="21.3"/>
  </r>
  <r>
    <x v="188"/>
    <s v="TGO"/>
    <x v="2"/>
    <x v="3"/>
    <n v="0.12"/>
    <n v="0"/>
    <n v="0.06"/>
    <n v="24.71"/>
    <n v="0.18"/>
    <n v="538.16999999999996"/>
    <n v="5.56"/>
    <n v="23"/>
  </r>
  <r>
    <x v="188"/>
    <s v="TGO"/>
    <x v="2"/>
    <x v="4"/>
    <n v="0.08"/>
    <n v="0"/>
    <n v="0.11"/>
    <n v="-1.6"/>
    <n v="0.19"/>
    <n v="560.27"/>
    <n v="5.47"/>
    <n v="24.8"/>
  </r>
  <r>
    <x v="188"/>
    <s v="TGO"/>
    <x v="2"/>
    <x v="5"/>
    <n v="7.0000000000000007E-2"/>
    <n v="0"/>
    <n v="0.12"/>
    <n v="-2.46"/>
    <n v="0.19"/>
    <n v="551.26"/>
    <n v="5.34"/>
    <n v="26.5"/>
  </r>
  <r>
    <x v="188"/>
    <s v="TGO"/>
    <x v="2"/>
    <x v="6"/>
    <n v="0.09"/>
    <n v="0"/>
    <n v="0.13"/>
    <n v="-12.83"/>
    <n v="0.22"/>
    <n v="552.5"/>
    <n v="4.6500000000000004"/>
    <n v="27.9"/>
  </r>
  <r>
    <x v="188"/>
    <s v="TGO"/>
    <x v="2"/>
    <x v="7"/>
    <n v="0.1"/>
    <n v="0"/>
    <n v="0.09"/>
    <n v="22.1"/>
    <n v="0.19"/>
    <n v="607.59"/>
    <n v="5.68"/>
    <n v="30"/>
  </r>
  <r>
    <x v="188"/>
    <s v="TGO"/>
    <x v="2"/>
    <x v="8"/>
    <n v="0.09"/>
    <n v="0"/>
    <n v="0.04"/>
    <n v="19.260000000000002"/>
    <n v="0.13"/>
    <n v="718.95"/>
    <n v="6.78"/>
    <n v="31.8"/>
  </r>
  <r>
    <x v="188"/>
    <s v="TGO"/>
    <x v="2"/>
    <x v="9"/>
    <n v="0.11"/>
    <n v="0"/>
    <n v="0.04"/>
    <n v="77.33"/>
    <n v="0.15"/>
    <n v="720.69"/>
    <n v="12.02"/>
    <n v="33.700000000000003"/>
  </r>
  <r>
    <x v="188"/>
    <s v="TGO"/>
    <x v="2"/>
    <x v="10"/>
    <n v="0.09"/>
    <n v="0"/>
    <n v="0.13"/>
    <n v="-4.51"/>
    <n v="0.22"/>
    <n v="704.99"/>
    <n v="11.48"/>
    <n v="30.8"/>
  </r>
  <r>
    <x v="188"/>
    <s v="TGO"/>
    <x v="2"/>
    <x v="11"/>
    <n v="0.1"/>
    <n v="0"/>
    <n v="0.11"/>
    <n v="-7.49"/>
    <n v="0.21"/>
    <n v="783.99"/>
    <n v="10.62"/>
    <n v="39.700000000000003"/>
  </r>
  <r>
    <x v="188"/>
    <s v="TGO"/>
    <x v="2"/>
    <x v="12"/>
    <n v="0.09"/>
    <n v="0"/>
    <n v="0.23"/>
    <n v="-11.24"/>
    <n v="0.32"/>
    <n v="762.39"/>
    <n v="9.42"/>
    <n v="39.1"/>
  </r>
  <r>
    <x v="188"/>
    <s v="TGO"/>
    <x v="2"/>
    <x v="13"/>
    <n v="0.04"/>
    <n v="0"/>
    <n v="0.28000000000000003"/>
    <n v="1.84"/>
    <n v="0.32"/>
    <n v="826.54"/>
    <n v="9.6"/>
    <n v="41"/>
  </r>
  <r>
    <x v="188"/>
    <s v="TGO"/>
    <x v="2"/>
    <x v="14"/>
    <n v="0.12"/>
    <n v="0"/>
    <n v="0.23"/>
    <n v="-13.23"/>
    <n v="0.35"/>
    <n v="855.59"/>
    <n v="8.33"/>
    <n v="45.7"/>
  </r>
  <r>
    <x v="188"/>
    <s v="TGO"/>
    <x v="2"/>
    <x v="15"/>
    <n v="0.06"/>
    <n v="0"/>
    <n v="0.38"/>
    <n v="-22.09"/>
    <n v="0.44"/>
    <n v="751.05"/>
    <n v="6.49"/>
    <n v="44.7"/>
  </r>
  <r>
    <x v="188"/>
    <s v="TGO"/>
    <x v="2"/>
    <x v="16"/>
    <n v="0.2"/>
    <n v="0"/>
    <n v="0.74"/>
    <n v="33.96"/>
    <n v="0.94"/>
    <n v="772.58"/>
    <n v="8.69"/>
    <n v="46.8"/>
  </r>
  <r>
    <x v="188"/>
    <s v="TGO"/>
    <x v="2"/>
    <x v="17"/>
    <n v="0.21"/>
    <n v="0"/>
    <n v="0.6"/>
    <n v="-3.12"/>
    <n v="0.81"/>
    <n v="792.77"/>
    <n v="8.42"/>
    <n v="48"/>
  </r>
  <r>
    <x v="188"/>
    <s v="TGO"/>
    <x v="2"/>
    <x v="18"/>
    <n v="0.2"/>
    <n v="0"/>
    <n v="0.39"/>
    <n v="19.75"/>
    <n v="0.59"/>
    <n v="851.13"/>
    <n v="10.09"/>
    <n v="50"/>
  </r>
  <r>
    <x v="188"/>
    <s v="TGO"/>
    <x v="2"/>
    <x v="19"/>
    <n v="0.25"/>
    <n v="0"/>
    <n v="0.48"/>
    <n v="6.59"/>
    <n v="0.73"/>
    <n v="826.26"/>
    <n v="10.75"/>
    <n v="52.5"/>
  </r>
  <r>
    <x v="188"/>
    <s v="TGO"/>
    <x v="2"/>
    <x v="20"/>
    <n v="0.15"/>
    <n v="0"/>
    <n v="0.54"/>
    <n v="-9.48"/>
    <n v="0.69"/>
    <n v="853.58"/>
    <n v="9.73"/>
    <n v="54.1"/>
  </r>
  <r>
    <x v="188"/>
    <s v="TGO"/>
    <x v="2"/>
    <x v="21"/>
    <n v="0.22"/>
    <n v="0"/>
    <n v="0.63"/>
    <n v="-0.88"/>
    <n v="0.85"/>
    <n v="939.61"/>
    <n v="9.65"/>
    <n v="55.7"/>
  </r>
  <r>
    <x v="188"/>
    <s v="TGO"/>
    <x v="2"/>
    <x v="22"/>
    <n v="0.22"/>
    <n v="0"/>
    <n v="0.66"/>
    <n v="0"/>
    <n v="0.88"/>
    <n v="898.76"/>
    <m/>
    <n v="57.2"/>
  </r>
  <r>
    <x v="189"/>
    <s v="TON"/>
    <x v="3"/>
    <x v="0"/>
    <n v="0"/>
    <n v="0"/>
    <n v="0.04"/>
    <n v="-22.08"/>
    <n v="0.04"/>
    <n v="1995.08"/>
    <n v="0.44"/>
    <n v="85.6"/>
  </r>
  <r>
    <x v="189"/>
    <s v="TON"/>
    <x v="3"/>
    <x v="1"/>
    <n v="0"/>
    <n v="0"/>
    <n v="0.04"/>
    <n v="-9.93"/>
    <n v="0.04"/>
    <n v="1753.52"/>
    <n v="0.39"/>
    <n v="86.3"/>
  </r>
  <r>
    <x v="189"/>
    <s v="TON"/>
    <x v="3"/>
    <x v="2"/>
    <n v="0"/>
    <n v="0"/>
    <n v="0.04"/>
    <n v="8.43"/>
    <n v="0.04"/>
    <n v="1759.48"/>
    <n v="0.43"/>
    <n v="87"/>
  </r>
  <r>
    <x v="189"/>
    <s v="TON"/>
    <x v="3"/>
    <x v="3"/>
    <n v="0"/>
    <n v="0"/>
    <n v="0.04"/>
    <n v="23.21"/>
    <n v="0.04"/>
    <n v="1936.04"/>
    <n v="0.53"/>
    <n v="87.6"/>
  </r>
  <r>
    <x v="189"/>
    <s v="TON"/>
    <x v="3"/>
    <x v="4"/>
    <n v="0"/>
    <n v="0"/>
    <n v="0.05"/>
    <n v="-7.39"/>
    <n v="0.05"/>
    <n v="2195.4499999999998"/>
    <n v="0.49"/>
    <n v="88.3"/>
  </r>
  <r>
    <x v="189"/>
    <s v="TON"/>
    <x v="3"/>
    <x v="5"/>
    <n v="0"/>
    <n v="0"/>
    <n v="0.05"/>
    <n v="6.49"/>
    <n v="0.05"/>
    <n v="2477.73"/>
    <n v="0.52"/>
    <n v="89"/>
  </r>
  <r>
    <x v="189"/>
    <s v="TON"/>
    <x v="3"/>
    <x v="6"/>
    <n v="0"/>
    <n v="0"/>
    <n v="0.05"/>
    <n v="12.48"/>
    <n v="0.05"/>
    <n v="2750.35"/>
    <n v="0.57999999999999996"/>
    <n v="92.3"/>
  </r>
  <r>
    <x v="189"/>
    <s v="TON"/>
    <x v="3"/>
    <x v="7"/>
    <n v="0"/>
    <n v="0"/>
    <n v="0.05"/>
    <n v="-14.39"/>
    <n v="0.05"/>
    <n v="2797.07"/>
    <n v="0.5"/>
    <n v="90.5"/>
  </r>
  <r>
    <x v="189"/>
    <s v="TON"/>
    <x v="3"/>
    <x v="8"/>
    <n v="0"/>
    <n v="0"/>
    <n v="0.05"/>
    <n v="7.99"/>
    <n v="0.05"/>
    <n v="3218.45"/>
    <n v="0.54"/>
    <n v="91.2"/>
  </r>
  <r>
    <x v="189"/>
    <s v="TON"/>
    <x v="3"/>
    <x v="9"/>
    <n v="0"/>
    <n v="0"/>
    <n v="0.05"/>
    <n v="8.5399999999999991"/>
    <n v="0.05"/>
    <n v="2914.24"/>
    <n v="0.59"/>
    <n v="92"/>
  </r>
  <r>
    <x v="189"/>
    <s v="TON"/>
    <x v="3"/>
    <x v="10"/>
    <n v="0"/>
    <n v="0"/>
    <n v="0.05"/>
    <n v="-8.98"/>
    <n v="0.05"/>
    <n v="3416.08"/>
    <n v="0.53"/>
    <n v="92.8"/>
  </r>
  <r>
    <x v="189"/>
    <s v="TON"/>
    <x v="3"/>
    <x v="11"/>
    <n v="0"/>
    <n v="0"/>
    <n v="0.05"/>
    <n v="-5.37"/>
    <n v="0.05"/>
    <n v="3849.99"/>
    <n v="0.51"/>
    <n v="92.2"/>
  </r>
  <r>
    <x v="189"/>
    <s v="TON"/>
    <x v="3"/>
    <x v="12"/>
    <n v="0"/>
    <n v="0"/>
    <n v="0.05"/>
    <n v="1.91"/>
    <n v="0.05"/>
    <n v="4384.17"/>
    <n v="0.52"/>
    <n v="92.8"/>
  </r>
  <r>
    <x v="189"/>
    <s v="TON"/>
    <x v="3"/>
    <x v="13"/>
    <n v="0"/>
    <n v="0"/>
    <n v="0.05"/>
    <n v="-1.85"/>
    <n v="0.05"/>
    <n v="4219.25"/>
    <n v="0.51"/>
    <n v="95.1"/>
  </r>
  <r>
    <x v="189"/>
    <s v="TON"/>
    <x v="3"/>
    <x v="14"/>
    <n v="0"/>
    <n v="0"/>
    <n v="0.05"/>
    <n v="8.5"/>
    <n v="0.05"/>
    <n v="4136.59"/>
    <n v="0.55000000000000004"/>
    <n v="95.9"/>
  </r>
  <r>
    <x v="189"/>
    <s v="TON"/>
    <x v="3"/>
    <x v="16"/>
    <n v="0"/>
    <n v="0"/>
    <n v="0.06"/>
    <n v="5.76"/>
    <n v="0.06"/>
    <n v="3987.99"/>
    <n v="0.61"/>
    <n v="97"/>
  </r>
  <r>
    <x v="189"/>
    <s v="TON"/>
    <x v="3"/>
    <x v="15"/>
    <n v="0"/>
    <n v="0"/>
    <n v="0.05"/>
    <n v="4.55"/>
    <n v="0.05"/>
    <n v="4123.8999999999996"/>
    <n v="0.56999999999999995"/>
    <n v="100"/>
  </r>
  <r>
    <x v="189"/>
    <s v="TON"/>
    <x v="3"/>
    <x v="17"/>
    <n v="0.01"/>
    <n v="0"/>
    <n v="0.06"/>
    <n v="18.71"/>
    <n v="7.0000000000000007E-2"/>
    <n v="4365.93"/>
    <n v="0.72"/>
    <n v="98.2"/>
  </r>
  <r>
    <x v="189"/>
    <s v="TON"/>
    <x v="3"/>
    <x v="18"/>
    <n v="0.01"/>
    <n v="0"/>
    <n v="0.06"/>
    <n v="-12.68"/>
    <n v="7.0000000000000007E-2"/>
    <n v="4638.8999999999996"/>
    <n v="0.63"/>
    <n v="99"/>
  </r>
  <r>
    <x v="189"/>
    <s v="TON"/>
    <x v="3"/>
    <x v="19"/>
    <n v="0.01"/>
    <n v="0"/>
    <n v="0.06"/>
    <n v="14.56"/>
    <n v="7.0000000000000007E-2"/>
    <n v="4676.8500000000004"/>
    <n v="0.72"/>
    <n v="98.4"/>
  </r>
  <r>
    <x v="189"/>
    <s v="TON"/>
    <x v="3"/>
    <x v="20"/>
    <n v="0.01"/>
    <n v="0"/>
    <n v="0.06"/>
    <n v="-4.41"/>
    <n v="7.0000000000000007E-2"/>
    <n v="4700.45"/>
    <n v="0.69"/>
    <n v="99.9"/>
  </r>
  <r>
    <x v="189"/>
    <s v="TON"/>
    <x v="3"/>
    <x v="21"/>
    <n v="0.01"/>
    <n v="0"/>
    <n v="0.06"/>
    <n v="3.14"/>
    <n v="7.0000000000000007E-2"/>
    <n v="4912.58"/>
    <n v="0.71"/>
    <n v="100"/>
  </r>
  <r>
    <x v="189"/>
    <s v="TON"/>
    <x v="3"/>
    <x v="22"/>
    <n v="0.01"/>
    <n v="0"/>
    <n v="7.0000000000000007E-2"/>
    <n v="0"/>
    <n v="0.08"/>
    <n v="4933.07"/>
    <m/>
    <n v="100"/>
  </r>
  <r>
    <x v="190"/>
    <s v="TTO"/>
    <x v="4"/>
    <x v="11"/>
    <n v="0"/>
    <n v="0"/>
    <n v="8.76"/>
    <n v="-1.28"/>
    <n v="8.76"/>
    <n v="19151.09"/>
    <n v="230.54"/>
    <n v="97.5"/>
  </r>
  <r>
    <x v="190"/>
    <s v="TTO"/>
    <x v="4"/>
    <x v="10"/>
    <n v="0"/>
    <n v="0"/>
    <n v="8.48"/>
    <n v="7.87"/>
    <n v="8.48"/>
    <n v="16815.419999999998"/>
    <n v="233.52"/>
    <n v="100"/>
  </r>
  <r>
    <x v="190"/>
    <s v="TTO"/>
    <x v="4"/>
    <x v="12"/>
    <n v="0"/>
    <n v="0"/>
    <n v="9.1199999999999992"/>
    <n v="-2"/>
    <n v="9.1199999999999992"/>
    <n v="20472.36"/>
    <n v="225.92"/>
    <n v="100"/>
  </r>
  <r>
    <x v="190"/>
    <s v="TTO"/>
    <x v="4"/>
    <x v="13"/>
    <n v="0"/>
    <n v="0"/>
    <n v="9.5"/>
    <n v="1.18"/>
    <n v="9.5"/>
    <n v="21416.37"/>
    <n v="228.58"/>
    <n v="100"/>
  </r>
  <r>
    <x v="190"/>
    <s v="TTO"/>
    <x v="4"/>
    <x v="14"/>
    <n v="0"/>
    <n v="0"/>
    <n v="9.41"/>
    <n v="0.11"/>
    <n v="9.41"/>
    <n v="22074.43"/>
    <n v="228.83"/>
    <n v="100"/>
  </r>
  <r>
    <x v="190"/>
    <s v="TTO"/>
    <x v="4"/>
    <x v="0"/>
    <n v="0.02"/>
    <n v="0"/>
    <n v="5.44"/>
    <n v="1.69"/>
    <n v="5.46"/>
    <n v="6178.59"/>
    <n v="115.61"/>
    <n v="91.3"/>
  </r>
  <r>
    <x v="190"/>
    <s v="TTO"/>
    <x v="4"/>
    <x v="1"/>
    <n v="0.03"/>
    <n v="0"/>
    <n v="5.61"/>
    <n v="9.83"/>
    <n v="5.64"/>
    <n v="6657.41"/>
    <n v="126.98"/>
    <n v="96.3"/>
  </r>
  <r>
    <x v="190"/>
    <s v="TTO"/>
    <x v="4"/>
    <x v="2"/>
    <n v="0.03"/>
    <n v="0"/>
    <n v="5.61"/>
    <n v="7.77"/>
    <n v="5.64"/>
    <n v="6762.93"/>
    <n v="136.85"/>
    <n v="96.5"/>
  </r>
  <r>
    <x v="190"/>
    <s v="TTO"/>
    <x v="4"/>
    <x v="3"/>
    <n v="0.01"/>
    <n v="0"/>
    <n v="6.43"/>
    <n v="13.11"/>
    <n v="6.44"/>
    <n v="8445.0499999999993"/>
    <n v="154.78"/>
    <n v="96.7"/>
  </r>
  <r>
    <x v="190"/>
    <s v="TTO"/>
    <x v="4"/>
    <x v="4"/>
    <n v="0.02"/>
    <n v="0"/>
    <n v="6.41"/>
    <n v="9.69"/>
    <n v="6.43"/>
    <n v="9871.0300000000007"/>
    <n v="169.78"/>
    <n v="96.8"/>
  </r>
  <r>
    <x v="190"/>
    <s v="TTO"/>
    <x v="4"/>
    <x v="5"/>
    <n v="0.02"/>
    <n v="0"/>
    <n v="7.03"/>
    <n v="10.28"/>
    <n v="7.05"/>
    <n v="12346.44"/>
    <n v="187.23"/>
    <n v="95"/>
  </r>
  <r>
    <x v="190"/>
    <s v="TTO"/>
    <x v="4"/>
    <x v="9"/>
    <n v="0.02"/>
    <n v="0"/>
    <n v="7.82"/>
    <n v="-0.73"/>
    <n v="7.84"/>
    <n v="14634.06"/>
    <n v="216.49"/>
    <n v="99"/>
  </r>
  <r>
    <x v="190"/>
    <s v="TTO"/>
    <x v="4"/>
    <x v="15"/>
    <n v="0.01"/>
    <n v="0"/>
    <n v="9.56"/>
    <n v="-3.15"/>
    <n v="9.57"/>
    <n v="20024.75"/>
    <n v="221.64"/>
    <n v="100"/>
  </r>
  <r>
    <x v="190"/>
    <s v="TTO"/>
    <x v="4"/>
    <x v="16"/>
    <n v="0.01"/>
    <n v="0"/>
    <n v="9.41"/>
    <n v="-11.67"/>
    <n v="9.42"/>
    <n v="17521.8"/>
    <n v="195.77"/>
    <n v="100"/>
  </r>
  <r>
    <x v="190"/>
    <s v="TTO"/>
    <x v="4"/>
    <x v="17"/>
    <n v="0.01"/>
    <n v="0"/>
    <n v="9.31"/>
    <n v="5.77"/>
    <n v="9.32"/>
    <n v="17720.5"/>
    <n v="207.07"/>
    <n v="100"/>
  </r>
  <r>
    <x v="190"/>
    <s v="TTO"/>
    <x v="4"/>
    <x v="18"/>
    <n v="0.01"/>
    <n v="0"/>
    <n v="9.2200000000000006"/>
    <n v="-6.29"/>
    <n v="9.23"/>
    <n v="18076.36"/>
    <n v="194.04"/>
    <n v="100"/>
  </r>
  <r>
    <x v="190"/>
    <s v="TTO"/>
    <x v="4"/>
    <x v="19"/>
    <n v="0.01"/>
    <n v="0"/>
    <n v="9.19"/>
    <n v="0.6"/>
    <n v="9.1999999999999993"/>
    <n v="17431.03"/>
    <n v="195.2"/>
    <n v="100"/>
  </r>
  <r>
    <x v="190"/>
    <s v="TTO"/>
    <x v="4"/>
    <x v="20"/>
    <n v="0.01"/>
    <n v="0"/>
    <n v="9.2200000000000006"/>
    <n v="-13.25"/>
    <n v="9.23"/>
    <n v="15224.51"/>
    <n v="169.34"/>
    <n v="100"/>
  </r>
  <r>
    <x v="190"/>
    <s v="TTO"/>
    <x v="4"/>
    <x v="21"/>
    <n v="0.01"/>
    <n v="0"/>
    <n v="9.26"/>
    <n v="2.23"/>
    <n v="9.27"/>
    <n v="17912.509999999998"/>
    <n v="173.12"/>
    <n v="100"/>
  </r>
  <r>
    <x v="190"/>
    <s v="TTO"/>
    <x v="4"/>
    <x v="22"/>
    <n v="0.01"/>
    <n v="0"/>
    <n v="9.41"/>
    <n v="-0.04"/>
    <n v="9.42"/>
    <n v="22004.2"/>
    <n v="173.06"/>
    <n v="100"/>
  </r>
  <r>
    <x v="190"/>
    <s v="TTO"/>
    <x v="4"/>
    <x v="6"/>
    <n v="0.03"/>
    <n v="0"/>
    <n v="7.14"/>
    <n v="15.87"/>
    <n v="7.17"/>
    <n v="14152.66"/>
    <n v="216.95"/>
    <n v="100"/>
  </r>
  <r>
    <x v="190"/>
    <s v="TTO"/>
    <x v="4"/>
    <x v="7"/>
    <n v="0.02"/>
    <n v="0"/>
    <n v="7.66"/>
    <n v="2.04"/>
    <n v="7.68"/>
    <n v="16606.68"/>
    <n v="221.38"/>
    <n v="100"/>
  </r>
  <r>
    <x v="190"/>
    <s v="TTO"/>
    <x v="4"/>
    <x v="8"/>
    <n v="0.02"/>
    <n v="0"/>
    <n v="7.71"/>
    <n v="-1.49"/>
    <n v="7.73"/>
    <n v="21298.99"/>
    <n v="218.09"/>
    <n v="100"/>
  </r>
  <r>
    <x v="191"/>
    <s v="TUN"/>
    <x v="2"/>
    <x v="0"/>
    <n v="0.08"/>
    <n v="0"/>
    <n v="10.51"/>
    <n v="5.24"/>
    <n v="10.59"/>
    <n v="2199.04"/>
    <n v="89.08"/>
    <n v="94.8"/>
  </r>
  <r>
    <x v="191"/>
    <s v="TUN"/>
    <x v="2"/>
    <x v="1"/>
    <n v="7.0000000000000007E-2"/>
    <n v="0"/>
    <n v="11.31"/>
    <n v="11"/>
    <n v="11.38"/>
    <n v="2235.7199999999998"/>
    <n v="98.88"/>
    <n v="97.3"/>
  </r>
  <r>
    <x v="191"/>
    <s v="TUN"/>
    <x v="2"/>
    <x v="2"/>
    <n v="0.09"/>
    <n v="0"/>
    <n v="11.75"/>
    <n v="-1.02"/>
    <n v="11.84"/>
    <n v="2320.77"/>
    <n v="97.87"/>
    <n v="97.8"/>
  </r>
  <r>
    <x v="191"/>
    <s v="TUN"/>
    <x v="2"/>
    <x v="3"/>
    <n v="0.19"/>
    <n v="0"/>
    <n v="11.09"/>
    <n v="-1.43"/>
    <n v="11.28"/>
    <n v="2725.86"/>
    <n v="96.47"/>
    <n v="98.4"/>
  </r>
  <r>
    <x v="191"/>
    <s v="TUN"/>
    <x v="2"/>
    <x v="4"/>
    <n v="0.19"/>
    <n v="0"/>
    <n v="11.74"/>
    <n v="1.96"/>
    <n v="11.93"/>
    <n v="3067.42"/>
    <n v="98.36"/>
    <n v="99"/>
  </r>
  <r>
    <x v="191"/>
    <s v="TUN"/>
    <x v="2"/>
    <x v="5"/>
    <n v="0.18"/>
    <n v="0"/>
    <n v="12.48"/>
    <n v="8.5299999999999994"/>
    <n v="12.66"/>
    <n v="3146.83"/>
    <n v="106.76"/>
    <n v="99.2"/>
  </r>
  <r>
    <x v="191"/>
    <s v="TUN"/>
    <x v="2"/>
    <x v="6"/>
    <n v="0.13"/>
    <n v="0"/>
    <n v="12.94"/>
    <n v="-5.69"/>
    <n v="13.07"/>
    <n v="3322.57"/>
    <n v="100.68"/>
    <n v="99.4"/>
  </r>
  <r>
    <x v="191"/>
    <s v="TUN"/>
    <x v="2"/>
    <x v="7"/>
    <n v="0.09"/>
    <n v="0"/>
    <n v="13.65"/>
    <n v="-10.89"/>
    <n v="13.74"/>
    <n v="3726.92"/>
    <n v="89.72"/>
    <n v="99.4"/>
  </r>
  <r>
    <x v="191"/>
    <s v="TUN"/>
    <x v="2"/>
    <x v="8"/>
    <n v="7.0000000000000007E-2"/>
    <n v="0"/>
    <n v="14.3"/>
    <n v="15.66"/>
    <n v="14.37"/>
    <n v="4255.05"/>
    <n v="103.76"/>
    <n v="99.4"/>
  </r>
  <r>
    <x v="191"/>
    <s v="TUN"/>
    <x v="2"/>
    <x v="9"/>
    <n v="0.18"/>
    <n v="0"/>
    <n v="15.08"/>
    <n v="-16.59"/>
    <n v="15.26"/>
    <n v="4080.09"/>
    <n v="86.54"/>
    <n v="99.5"/>
  </r>
  <r>
    <x v="191"/>
    <s v="TUN"/>
    <x v="2"/>
    <x v="10"/>
    <n v="0.19"/>
    <n v="0"/>
    <n v="15.7"/>
    <n v="2.61"/>
    <n v="15.89"/>
    <n v="4291.8599999999997"/>
    <n v="88.8"/>
    <n v="99.5"/>
  </r>
  <r>
    <x v="191"/>
    <s v="TUN"/>
    <x v="2"/>
    <x v="11"/>
    <n v="0.16"/>
    <n v="0"/>
    <n v="16.14"/>
    <n v="-4.5999999999999996"/>
    <n v="16.3"/>
    <n v="4420.6499999999996"/>
    <n v="84.72"/>
    <n v="99.5"/>
  </r>
  <r>
    <x v="191"/>
    <s v="TUN"/>
    <x v="2"/>
    <x v="12"/>
    <n v="0.31"/>
    <n v="0"/>
    <n v="17.53"/>
    <n v="9.9"/>
    <n v="17.84"/>
    <n v="4297.2700000000004"/>
    <n v="93.11"/>
    <n v="99.5"/>
  </r>
  <r>
    <x v="191"/>
    <s v="TUN"/>
    <x v="2"/>
    <x v="13"/>
    <n v="0.43"/>
    <n v="0"/>
    <n v="17.71"/>
    <n v="5.91"/>
    <n v="18.14"/>
    <n v="4369.79"/>
    <n v="98.61"/>
    <n v="99.7"/>
  </r>
  <r>
    <x v="191"/>
    <s v="TUN"/>
    <x v="2"/>
    <x v="14"/>
    <n v="0.59"/>
    <n v="0"/>
    <n v="18.38"/>
    <n v="10.19"/>
    <n v="18.97"/>
    <n v="4458.9799999999996"/>
    <n v="108.66"/>
    <n v="99.8"/>
  </r>
  <r>
    <x v="191"/>
    <s v="TUN"/>
    <x v="2"/>
    <x v="15"/>
    <n v="0.57999999999999996"/>
    <n v="0"/>
    <n v="18.899999999999999"/>
    <n v="3.28"/>
    <n v="19.48"/>
    <n v="4014.95"/>
    <n v="112.22"/>
    <n v="99.9"/>
  </r>
  <r>
    <x v="191"/>
    <s v="TUN"/>
    <x v="2"/>
    <x v="18"/>
    <n v="0.64"/>
    <n v="0"/>
    <n v="20.09"/>
    <n v="2.73"/>
    <n v="20.73"/>
    <n v="3628.1"/>
    <n v="121.82"/>
    <n v="99.8"/>
  </r>
  <r>
    <x v="191"/>
    <s v="TUN"/>
    <x v="2"/>
    <x v="20"/>
    <n v="0.85"/>
    <n v="0"/>
    <n v="20.52"/>
    <n v="-7.41"/>
    <n v="21.37"/>
    <n v="3548.65"/>
    <n v="112.99"/>
    <n v="99.9"/>
  </r>
  <r>
    <x v="191"/>
    <s v="TUN"/>
    <x v="2"/>
    <x v="21"/>
    <n v="0.93"/>
    <n v="0"/>
    <n v="21"/>
    <n v="3.37"/>
    <n v="21.93"/>
    <n v="3885.28"/>
    <n v="116.79"/>
    <n v="99.9"/>
  </r>
  <r>
    <x v="191"/>
    <s v="TUN"/>
    <x v="2"/>
    <x v="16"/>
    <n v="0.63"/>
    <n v="0"/>
    <n v="19"/>
    <n v="-0.18"/>
    <n v="19.63"/>
    <n v="3847.8"/>
    <n v="112.02"/>
    <n v="100"/>
  </r>
  <r>
    <x v="191"/>
    <s v="TUN"/>
    <x v="2"/>
    <x v="17"/>
    <n v="0.6"/>
    <n v="0"/>
    <n v="19.75"/>
    <n v="5.86"/>
    <n v="20.350000000000001"/>
    <n v="3619.03"/>
    <n v="118.58"/>
    <n v="100"/>
  </r>
  <r>
    <x v="191"/>
    <s v="TUN"/>
    <x v="2"/>
    <x v="19"/>
    <n v="0.82"/>
    <n v="0"/>
    <n v="21.04"/>
    <n v="0.18"/>
    <n v="21.86"/>
    <n v="3528.87"/>
    <n v="122.04"/>
    <n v="100"/>
  </r>
  <r>
    <x v="191"/>
    <s v="TUN"/>
    <x v="2"/>
    <x v="22"/>
    <n v="0.65"/>
    <n v="0"/>
    <n v="20.55"/>
    <n v="0"/>
    <n v="21.2"/>
    <n v="3678.4"/>
    <m/>
    <n v="100"/>
  </r>
  <r>
    <x v="192"/>
    <s v="TUR"/>
    <x v="0"/>
    <x v="0"/>
    <n v="31.16"/>
    <n v="0"/>
    <n v="93.18"/>
    <n v="6.75"/>
    <n v="124.34"/>
    <n v="4192.4399999999996"/>
    <n v="863.54"/>
    <n v="99.9"/>
  </r>
  <r>
    <x v="192"/>
    <s v="TUR"/>
    <x v="0"/>
    <x v="1"/>
    <n v="24.34"/>
    <n v="0"/>
    <n v="97.86"/>
    <n v="-9.16"/>
    <n v="122.2"/>
    <n v="3045.55"/>
    <n v="784.47"/>
    <n v="99.9"/>
  </r>
  <r>
    <x v="192"/>
    <s v="TUR"/>
    <x v="0"/>
    <x v="2"/>
    <n v="33.96"/>
    <n v="0"/>
    <n v="94.46"/>
    <n v="9.52"/>
    <n v="128.41999999999999"/>
    <n v="3583.2"/>
    <n v="859.19"/>
    <n v="99.8"/>
  </r>
  <r>
    <x v="192"/>
    <s v="TUR"/>
    <x v="0"/>
    <x v="3"/>
    <n v="35.56"/>
    <n v="0"/>
    <n v="103.95"/>
    <n v="5.85"/>
    <n v="139.51"/>
    <n v="4637.88"/>
    <n v="909.42"/>
    <n v="99.8"/>
  </r>
  <r>
    <x v="192"/>
    <s v="TUR"/>
    <x v="0"/>
    <x v="4"/>
    <n v="46.31"/>
    <n v="0"/>
    <n v="103.42"/>
    <n v="7.08"/>
    <n v="149.72999999999999"/>
    <n v="5960.78"/>
    <n v="973.84"/>
    <n v="99.7"/>
  </r>
  <r>
    <x v="192"/>
    <s v="TUR"/>
    <x v="0"/>
    <x v="5"/>
    <n v="39.74"/>
    <n v="0"/>
    <n v="121.81"/>
    <n v="2.29"/>
    <n v="161.55000000000001"/>
    <n v="7303.01"/>
    <n v="996.12"/>
    <n v="99.7"/>
  </r>
  <r>
    <x v="192"/>
    <s v="TUR"/>
    <x v="0"/>
    <x v="6"/>
    <n v="44.52"/>
    <n v="0"/>
    <n v="131.63999999999999"/>
    <n v="10.94"/>
    <n v="176.16"/>
    <n v="7953.08"/>
    <n v="1105.05"/>
    <n v="99.7"/>
  </r>
  <r>
    <x v="192"/>
    <s v="TUR"/>
    <x v="0"/>
    <x v="7"/>
    <n v="36.46"/>
    <n v="0"/>
    <n v="154.96"/>
    <n v="6.21"/>
    <n v="191.42"/>
    <n v="9711.2199999999993"/>
    <n v="1173.72"/>
    <n v="99.7"/>
  </r>
  <r>
    <x v="192"/>
    <s v="TUR"/>
    <x v="0"/>
    <x v="8"/>
    <n v="34.42"/>
    <n v="0"/>
    <n v="163.89"/>
    <n v="0.25"/>
    <n v="198.31"/>
    <n v="10843.5"/>
    <n v="1176.68"/>
    <n v="99.7"/>
  </r>
  <r>
    <x v="192"/>
    <s v="TUR"/>
    <x v="0"/>
    <x v="9"/>
    <n v="38.15"/>
    <n v="0"/>
    <n v="156.59"/>
    <n v="1.36"/>
    <n v="194.74"/>
    <n v="9013"/>
    <n v="1192.74"/>
    <n v="99.7"/>
  </r>
  <r>
    <x v="192"/>
    <s v="TUR"/>
    <x v="0"/>
    <x v="10"/>
    <n v="55.72"/>
    <n v="0"/>
    <n v="155.35"/>
    <n v="5.07"/>
    <n v="211.07"/>
    <n v="10622.7"/>
    <n v="1253.17"/>
    <n v="100"/>
  </r>
  <r>
    <x v="192"/>
    <s v="TUR"/>
    <x v="0"/>
    <x v="11"/>
    <n v="58.09"/>
    <n v="0"/>
    <n v="171.19"/>
    <n v="6.69"/>
    <n v="229.28"/>
    <n v="11300.79"/>
    <n v="1337.03"/>
    <n v="100"/>
  </r>
  <r>
    <x v="192"/>
    <s v="TUR"/>
    <x v="0"/>
    <x v="12"/>
    <n v="65.209999999999994"/>
    <n v="0"/>
    <n v="174.17"/>
    <n v="6.28"/>
    <n v="239.38"/>
    <n v="11713.28"/>
    <n v="1421.04"/>
    <n v="100"/>
  </r>
  <r>
    <x v="192"/>
    <s v="TUR"/>
    <x v="0"/>
    <x v="13"/>
    <n v="69.22"/>
    <n v="0"/>
    <n v="170.65"/>
    <n v="-0.62"/>
    <n v="239.87"/>
    <n v="12578.19"/>
    <n v="1412.19"/>
    <n v="100"/>
  </r>
  <r>
    <x v="192"/>
    <s v="TUR"/>
    <x v="0"/>
    <x v="14"/>
    <n v="52.62"/>
    <n v="0"/>
    <n v="199"/>
    <n v="2.99"/>
    <n v="251.62"/>
    <n v="12165.22"/>
    <n v="1454.35"/>
    <n v="100"/>
  </r>
  <r>
    <x v="192"/>
    <s v="TUR"/>
    <x v="0"/>
    <x v="15"/>
    <n v="83.65"/>
    <n v="0"/>
    <n v="177.63"/>
    <n v="9.26"/>
    <n v="261.27999999999997"/>
    <n v="11050"/>
    <n v="1589.02"/>
    <n v="100"/>
  </r>
  <r>
    <x v="192"/>
    <s v="TUR"/>
    <x v="0"/>
    <x v="16"/>
    <n v="90.24"/>
    <n v="0"/>
    <n v="183.45"/>
    <n v="5.05"/>
    <n v="273.69"/>
    <n v="10970.05"/>
    <n v="1669.24"/>
    <n v="100"/>
  </r>
  <r>
    <x v="192"/>
    <s v="TUR"/>
    <x v="0"/>
    <x v="17"/>
    <n v="87.24"/>
    <n v="0"/>
    <n v="209.2"/>
    <n v="7.08"/>
    <n v="296.44"/>
    <n v="10695.55"/>
    <n v="1787.34"/>
    <n v="100"/>
  </r>
  <r>
    <x v="192"/>
    <s v="TUR"/>
    <x v="0"/>
    <x v="18"/>
    <n v="96.82"/>
    <n v="0"/>
    <n v="203.33"/>
    <n v="0.03"/>
    <n v="300.14999999999998"/>
    <n v="9568.84"/>
    <n v="1787.87"/>
    <n v="100"/>
  </r>
  <r>
    <x v="192"/>
    <s v="TUR"/>
    <x v="0"/>
    <x v="19"/>
    <n v="131.47"/>
    <n v="0"/>
    <n v="168.71"/>
    <n v="3.43"/>
    <n v="300.18"/>
    <n v="9215.44"/>
    <n v="1849.17"/>
    <n v="100"/>
  </r>
  <r>
    <x v="192"/>
    <s v="TUR"/>
    <x v="0"/>
    <x v="20"/>
    <n v="127.33"/>
    <n v="0"/>
    <n v="174.67"/>
    <n v="-1.48"/>
    <n v="302"/>
    <n v="8638.74"/>
    <n v="1821.78"/>
    <n v="100"/>
  </r>
  <r>
    <x v="192"/>
    <s v="TUR"/>
    <x v="0"/>
    <x v="21"/>
    <n v="116.07"/>
    <n v="0"/>
    <n v="211.81"/>
    <n v="7.1"/>
    <n v="327.88"/>
    <n v="9743.2099999999991"/>
    <n v="1951.15"/>
    <n v="100"/>
  </r>
  <r>
    <x v="192"/>
    <s v="TUR"/>
    <x v="0"/>
    <x v="22"/>
    <n v="134.35"/>
    <n v="0"/>
    <n v="186.21"/>
    <n v="1.07"/>
    <n v="320.56"/>
    <n v="10674.5"/>
    <n v="1972.12"/>
    <n v="100"/>
  </r>
  <r>
    <x v="193"/>
    <s v="TKM"/>
    <x v="0"/>
    <x v="0"/>
    <n v="0"/>
    <n v="0"/>
    <n v="9.85"/>
    <n v="5.4"/>
    <n v="9.85"/>
    <n v="633.84"/>
    <n v="129.94"/>
    <n v="99.6"/>
  </r>
  <r>
    <x v="193"/>
    <s v="TKM"/>
    <x v="0"/>
    <x v="1"/>
    <n v="0"/>
    <n v="0"/>
    <n v="10.61"/>
    <n v="17.100000000000001"/>
    <n v="10.61"/>
    <n v="756.03"/>
    <n v="152.16"/>
    <n v="99.6"/>
  </r>
  <r>
    <x v="193"/>
    <s v="TKM"/>
    <x v="0"/>
    <x v="2"/>
    <n v="0"/>
    <n v="0"/>
    <n v="10.7"/>
    <n v="-14.34"/>
    <n v="10.7"/>
    <n v="935.54"/>
    <n v="130.35"/>
    <n v="99.6"/>
  </r>
  <r>
    <x v="193"/>
    <s v="TKM"/>
    <x v="0"/>
    <x v="3"/>
    <n v="0"/>
    <n v="0"/>
    <n v="10.8"/>
    <n v="28.86"/>
    <n v="10.8"/>
    <n v="1228.95"/>
    <n v="167.96"/>
    <n v="99.6"/>
  </r>
  <r>
    <x v="193"/>
    <s v="TKM"/>
    <x v="0"/>
    <x v="4"/>
    <n v="0"/>
    <n v="0"/>
    <n v="11.92"/>
    <n v="11.18"/>
    <n v="11.92"/>
    <n v="1379.23"/>
    <n v="186.74"/>
    <n v="99.5"/>
  </r>
  <r>
    <x v="193"/>
    <s v="TKM"/>
    <x v="0"/>
    <x v="5"/>
    <n v="0"/>
    <n v="0"/>
    <n v="12.82"/>
    <n v="-6"/>
    <n v="12.82"/>
    <n v="1604.02"/>
    <n v="175.53"/>
    <n v="99.5"/>
  </r>
  <r>
    <x v="193"/>
    <s v="TKM"/>
    <x v="0"/>
    <x v="6"/>
    <n v="0"/>
    <n v="0"/>
    <n v="13.65"/>
    <n v="2.57"/>
    <n v="13.65"/>
    <n v="1996.59"/>
    <n v="180.04"/>
    <n v="99.8"/>
  </r>
  <r>
    <x v="193"/>
    <s v="TKM"/>
    <x v="0"/>
    <x v="7"/>
    <n v="0"/>
    <n v="0"/>
    <n v="14.88"/>
    <n v="-7.82"/>
    <n v="14.88"/>
    <n v="2414.96"/>
    <n v="165.96"/>
    <n v="99.6"/>
  </r>
  <r>
    <x v="193"/>
    <s v="TKM"/>
    <x v="0"/>
    <x v="8"/>
    <n v="0"/>
    <n v="0"/>
    <n v="15.04"/>
    <n v="-6.92"/>
    <n v="15.04"/>
    <n v="3605.5"/>
    <n v="154.47999999999999"/>
    <n v="99.6"/>
  </r>
  <r>
    <x v="193"/>
    <s v="TKM"/>
    <x v="0"/>
    <x v="9"/>
    <n v="0"/>
    <n v="0"/>
    <n v="15.98"/>
    <n v="46.9"/>
    <n v="15.98"/>
    <n v="3707.98"/>
    <n v="226.94"/>
    <n v="99.7"/>
  </r>
  <r>
    <x v="193"/>
    <s v="TKM"/>
    <x v="0"/>
    <x v="11"/>
    <n v="0"/>
    <n v="0"/>
    <n v="17.22"/>
    <n v="8.19"/>
    <n v="17.22"/>
    <n v="5143.62"/>
    <n v="266.98"/>
    <n v="99.8"/>
  </r>
  <r>
    <x v="193"/>
    <s v="TKM"/>
    <x v="0"/>
    <x v="12"/>
    <n v="0"/>
    <n v="0"/>
    <n v="17.75"/>
    <n v="18.010000000000002"/>
    <n v="17.75"/>
    <n v="6053.87"/>
    <n v="315.05"/>
    <n v="99.9"/>
  </r>
  <r>
    <x v="193"/>
    <s v="TKM"/>
    <x v="0"/>
    <x v="13"/>
    <n v="0"/>
    <n v="0"/>
    <n v="18.87"/>
    <n v="-14.92"/>
    <n v="18.87"/>
    <n v="6599.65"/>
    <n v="268.02999999999997"/>
    <n v="99.9"/>
  </r>
  <r>
    <x v="193"/>
    <s v="TKM"/>
    <x v="0"/>
    <x v="19"/>
    <n v="0"/>
    <n v="0"/>
    <n v="22.53"/>
    <n v="-4.53"/>
    <n v="22.53"/>
    <n v="6648.03"/>
    <n v="349.91"/>
    <n v="99.9"/>
  </r>
  <r>
    <x v="193"/>
    <s v="TKM"/>
    <x v="0"/>
    <x v="10"/>
    <n v="0"/>
    <n v="0"/>
    <n v="16.66"/>
    <n v="8.73"/>
    <n v="16.66"/>
    <n v="4058.54"/>
    <n v="246.77"/>
    <n v="100"/>
  </r>
  <r>
    <x v="193"/>
    <s v="TKM"/>
    <x v="0"/>
    <x v="14"/>
    <n v="0"/>
    <n v="0"/>
    <n v="20.399999999999999"/>
    <n v="5.85"/>
    <n v="20.399999999999999"/>
    <n v="7164.15"/>
    <n v="283.7"/>
    <n v="100"/>
  </r>
  <r>
    <x v="193"/>
    <s v="TKM"/>
    <x v="0"/>
    <x v="15"/>
    <n v="0"/>
    <n v="0"/>
    <n v="22.53"/>
    <n v="13.78"/>
    <n v="22.53"/>
    <n v="5759.5"/>
    <n v="322.8"/>
    <n v="100"/>
  </r>
  <r>
    <x v="193"/>
    <s v="TKM"/>
    <x v="0"/>
    <x v="16"/>
    <n v="0"/>
    <n v="0"/>
    <n v="22.53"/>
    <n v="8.15"/>
    <n v="22.53"/>
    <n v="5686.98"/>
    <n v="349.1"/>
    <n v="100"/>
  </r>
  <r>
    <x v="193"/>
    <s v="TKM"/>
    <x v="0"/>
    <x v="17"/>
    <n v="0"/>
    <n v="0"/>
    <n v="22.53"/>
    <n v="-6.94"/>
    <n v="22.53"/>
    <n v="5828.48"/>
    <n v="324.88"/>
    <n v="100"/>
  </r>
  <r>
    <x v="193"/>
    <s v="TKM"/>
    <x v="0"/>
    <x v="18"/>
    <n v="0"/>
    <n v="0"/>
    <n v="22.53"/>
    <n v="12.81"/>
    <n v="22.53"/>
    <n v="6125.05"/>
    <n v="366.51"/>
    <n v="100"/>
  </r>
  <r>
    <x v="193"/>
    <s v="TKM"/>
    <x v="0"/>
    <x v="20"/>
    <n v="0"/>
    <n v="0"/>
    <n v="22.53"/>
    <n v="25.69"/>
    <n v="22.53"/>
    <n v="6592.6"/>
    <n v="439.8"/>
    <n v="100"/>
  </r>
  <r>
    <x v="193"/>
    <s v="TKM"/>
    <x v="0"/>
    <x v="21"/>
    <n v="0.01"/>
    <n v="0"/>
    <n v="22.53"/>
    <n v="0.75"/>
    <n v="22.54"/>
    <n v="7051.2"/>
    <n v="443.1"/>
    <n v="100"/>
  </r>
  <r>
    <x v="193"/>
    <s v="TKM"/>
    <x v="0"/>
    <x v="22"/>
    <n v="0.01"/>
    <n v="0"/>
    <n v="23.06"/>
    <n v="2.19"/>
    <n v="23.07"/>
    <n v="8156.35"/>
    <n v="452.81"/>
    <n v="100"/>
  </r>
  <r>
    <x v="194"/>
    <s v="TCA"/>
    <x v="4"/>
    <x v="0"/>
    <n v="0"/>
    <n v="0"/>
    <n v="0.08"/>
    <n v="374.22"/>
    <n v="0.08"/>
    <n v="0"/>
    <n v="0.28999999999999998"/>
    <n v="95.6"/>
  </r>
  <r>
    <x v="194"/>
    <s v="TCA"/>
    <x v="4"/>
    <x v="1"/>
    <n v="0"/>
    <n v="0"/>
    <n v="0.08"/>
    <n v="6.17"/>
    <n v="0.08"/>
    <n v="18325.75"/>
    <n v="0.31"/>
    <n v="94.9"/>
  </r>
  <r>
    <x v="194"/>
    <s v="TCA"/>
    <x v="4"/>
    <x v="2"/>
    <n v="0"/>
    <n v="0"/>
    <n v="0.1"/>
    <n v="33.159999999999997"/>
    <n v="0.1"/>
    <n v="17803.95"/>
    <n v="0.41"/>
    <n v="95.2"/>
  </r>
  <r>
    <x v="194"/>
    <s v="TCA"/>
    <x v="4"/>
    <x v="3"/>
    <n v="0"/>
    <n v="0"/>
    <n v="0.11"/>
    <n v="2.83"/>
    <n v="0.11"/>
    <n v="18859.189999999999"/>
    <n v="0.42"/>
    <n v="95.4"/>
  </r>
  <r>
    <x v="194"/>
    <s v="TCA"/>
    <x v="4"/>
    <x v="4"/>
    <n v="0"/>
    <n v="0"/>
    <n v="0.12"/>
    <n v="3.03"/>
    <n v="0.12"/>
    <n v="21246.01"/>
    <n v="0.43"/>
    <n v="95.7"/>
  </r>
  <r>
    <x v="194"/>
    <s v="TCA"/>
    <x v="4"/>
    <x v="5"/>
    <n v="0"/>
    <n v="0"/>
    <n v="0.13"/>
    <n v="17.649999999999999"/>
    <n v="0.13"/>
    <n v="24122.3"/>
    <n v="0.51"/>
    <n v="96"/>
  </r>
  <r>
    <x v="194"/>
    <s v="TCA"/>
    <x v="4"/>
    <x v="6"/>
    <n v="0"/>
    <n v="0"/>
    <n v="0.16"/>
    <n v="15"/>
    <n v="0.16"/>
    <n v="28734.29"/>
    <n v="0.59"/>
    <n v="96.2"/>
  </r>
  <r>
    <x v="194"/>
    <s v="TCA"/>
    <x v="4"/>
    <x v="7"/>
    <n v="0"/>
    <n v="0"/>
    <n v="0.18"/>
    <n v="17.39"/>
    <n v="0.18"/>
    <n v="29443.84"/>
    <n v="0.69"/>
    <n v="96.6"/>
  </r>
  <r>
    <x v="194"/>
    <s v="TCA"/>
    <x v="4"/>
    <x v="8"/>
    <n v="0"/>
    <n v="0"/>
    <n v="0.19"/>
    <n v="6.48"/>
    <n v="0.19"/>
    <n v="31453.81"/>
    <n v="0.73"/>
    <n v="96.9"/>
  </r>
  <r>
    <x v="194"/>
    <s v="TCA"/>
    <x v="4"/>
    <x v="12"/>
    <n v="0"/>
    <n v="0"/>
    <n v="0.21"/>
    <n v="0"/>
    <n v="0.21"/>
    <n v="22633.95"/>
    <n v="0.76"/>
    <n v="93.1"/>
  </r>
  <r>
    <x v="194"/>
    <s v="TCA"/>
    <x v="4"/>
    <x v="20"/>
    <n v="0"/>
    <n v="0"/>
    <n v="0.25"/>
    <n v="-15.75"/>
    <n v="0.25"/>
    <n v="17452.66"/>
    <n v="0.83"/>
    <n v="99.4"/>
  </r>
  <r>
    <x v="194"/>
    <s v="TCA"/>
    <x v="4"/>
    <x v="22"/>
    <n v="0"/>
    <n v="0"/>
    <n v="0.26"/>
    <n v="0"/>
    <n v="0.26"/>
    <n v="26802.07"/>
    <m/>
    <n v="99.9"/>
  </r>
  <r>
    <x v="194"/>
    <s v="TCA"/>
    <x v="4"/>
    <x v="9"/>
    <n v="0"/>
    <n v="0"/>
    <n v="0.2"/>
    <n v="0.87"/>
    <n v="0.2"/>
    <n v="24596.89"/>
    <n v="0.74"/>
    <n v="100"/>
  </r>
  <r>
    <x v="194"/>
    <s v="TCA"/>
    <x v="4"/>
    <x v="10"/>
    <n v="0"/>
    <n v="0"/>
    <n v="0.21"/>
    <n v="3.45"/>
    <n v="0.21"/>
    <n v="23093.84"/>
    <n v="0.76"/>
    <n v="100"/>
  </r>
  <r>
    <x v="194"/>
    <s v="TCA"/>
    <x v="4"/>
    <x v="11"/>
    <n v="0"/>
    <n v="0"/>
    <n v="0.21"/>
    <n v="0"/>
    <n v="0.21"/>
    <n v="23626.71"/>
    <n v="0.76"/>
    <n v="100"/>
  </r>
  <r>
    <x v="194"/>
    <s v="TCA"/>
    <x v="4"/>
    <x v="13"/>
    <n v="0"/>
    <n v="0"/>
    <n v="0.21"/>
    <n v="0.83"/>
    <n v="0.21"/>
    <n v="22412.21"/>
    <n v="0.77"/>
    <n v="100"/>
  </r>
  <r>
    <x v="194"/>
    <s v="TCA"/>
    <x v="4"/>
    <x v="14"/>
    <n v="0"/>
    <n v="0"/>
    <n v="0.23"/>
    <n v="7.44"/>
    <n v="0.23"/>
    <n v="23996.29"/>
    <n v="0.83"/>
    <n v="100"/>
  </r>
  <r>
    <x v="194"/>
    <s v="TCA"/>
    <x v="4"/>
    <x v="15"/>
    <n v="0"/>
    <n v="0"/>
    <n v="0.23"/>
    <n v="3.06"/>
    <n v="0.23"/>
    <n v="25736.1"/>
    <n v="0.85"/>
    <n v="100"/>
  </r>
  <r>
    <x v="194"/>
    <s v="TCA"/>
    <x v="4"/>
    <x v="16"/>
    <n v="0"/>
    <n v="0"/>
    <n v="0.25"/>
    <n v="3.44"/>
    <n v="0.25"/>
    <n v="26946.42"/>
    <n v="0.88"/>
    <n v="100"/>
  </r>
  <r>
    <x v="194"/>
    <s v="TCA"/>
    <x v="4"/>
    <x v="17"/>
    <n v="0"/>
    <n v="0"/>
    <n v="0.28999999999999998"/>
    <n v="8.24"/>
    <n v="0.28999999999999998"/>
    <n v="25779.61"/>
    <n v="0.96"/>
    <n v="100"/>
  </r>
  <r>
    <x v="194"/>
    <s v="TCA"/>
    <x v="4"/>
    <x v="18"/>
    <n v="0"/>
    <n v="0"/>
    <n v="0.26"/>
    <n v="0.28000000000000003"/>
    <n v="0.26"/>
    <n v="27160.16"/>
    <n v="0.96"/>
    <n v="100"/>
  </r>
  <r>
    <x v="194"/>
    <s v="TCA"/>
    <x v="4"/>
    <x v="19"/>
    <n v="0"/>
    <n v="0"/>
    <n v="0.26"/>
    <n v="3.05"/>
    <n v="0.26"/>
    <n v="27273.439999999999"/>
    <n v="0.99"/>
    <n v="100"/>
  </r>
  <r>
    <x v="194"/>
    <s v="TCA"/>
    <x v="4"/>
    <x v="21"/>
    <n v="0"/>
    <n v="0"/>
    <n v="0.26"/>
    <n v="6.48"/>
    <n v="0.26"/>
    <n v="23114.79"/>
    <n v="0.89"/>
    <n v="100"/>
  </r>
  <r>
    <x v="195"/>
    <s v="UGA"/>
    <x v="2"/>
    <x v="0"/>
    <n v="1.58"/>
    <n v="0"/>
    <n v="0.01"/>
    <n v="21.32"/>
    <n v="1.59"/>
    <n v="258.05"/>
    <n v="10.35"/>
    <n v="7.4"/>
  </r>
  <r>
    <x v="195"/>
    <s v="UGA"/>
    <x v="2"/>
    <x v="1"/>
    <n v="1.58"/>
    <n v="0"/>
    <n v="0.01"/>
    <n v="1.95"/>
    <n v="1.59"/>
    <n v="236.02"/>
    <n v="10.55"/>
    <n v="8.6"/>
  </r>
  <r>
    <x v="195"/>
    <s v="UGA"/>
    <x v="2"/>
    <x v="2"/>
    <n v="1.71"/>
    <n v="0"/>
    <n v="0.01"/>
    <n v="2.5"/>
    <n v="1.72"/>
    <n v="241.98"/>
    <n v="10.82"/>
    <n v="7.8"/>
  </r>
  <r>
    <x v="195"/>
    <s v="UGA"/>
    <x v="2"/>
    <x v="3"/>
    <n v="1.79"/>
    <n v="0"/>
    <n v="0.01"/>
    <n v="5.45"/>
    <n v="1.8"/>
    <n v="250.72"/>
    <n v="11.41"/>
    <n v="10.5"/>
  </r>
  <r>
    <x v="195"/>
    <s v="UGA"/>
    <x v="2"/>
    <x v="4"/>
    <n v="1.94"/>
    <n v="0"/>
    <n v="0"/>
    <n v="6.53"/>
    <n v="1.94"/>
    <n v="292.38"/>
    <n v="12.15"/>
    <n v="11.6"/>
  </r>
  <r>
    <x v="195"/>
    <s v="UGA"/>
    <x v="2"/>
    <x v="5"/>
    <n v="1.89"/>
    <n v="0"/>
    <n v="7.0000000000000007E-2"/>
    <n v="13.48"/>
    <n v="1.96"/>
    <n v="330.41"/>
    <n v="13.79"/>
    <n v="8.9"/>
  </r>
  <r>
    <x v="195"/>
    <s v="UGA"/>
    <x v="2"/>
    <x v="6"/>
    <n v="1.22"/>
    <n v="0"/>
    <n v="0.38"/>
    <n v="-2.84"/>
    <n v="1.6"/>
    <n v="346.52"/>
    <n v="13.4"/>
    <n v="9"/>
  </r>
  <r>
    <x v="195"/>
    <s v="UGA"/>
    <x v="2"/>
    <x v="7"/>
    <n v="1.46"/>
    <n v="0"/>
    <n v="0.54"/>
    <n v="20.65"/>
    <n v="2"/>
    <n v="401.39"/>
    <n v="16.170000000000002"/>
    <n v="14.8"/>
  </r>
  <r>
    <x v="195"/>
    <s v="UGA"/>
    <x v="2"/>
    <x v="8"/>
    <n v="1.73"/>
    <n v="0"/>
    <n v="0.6"/>
    <n v="5.17"/>
    <n v="2.33"/>
    <n v="472.84"/>
    <n v="17"/>
    <n v="15.9"/>
  </r>
  <r>
    <x v="195"/>
    <s v="UGA"/>
    <x v="2"/>
    <x v="9"/>
    <n v="1.54"/>
    <n v="0"/>
    <n v="0.88"/>
    <n v="2.14"/>
    <n v="2.42"/>
    <n v="798.95"/>
    <n v="17.37"/>
    <n v="10"/>
  </r>
  <r>
    <x v="195"/>
    <s v="UGA"/>
    <x v="2"/>
    <x v="10"/>
    <n v="1.63"/>
    <n v="0"/>
    <n v="1.1100000000000001"/>
    <n v="12.56"/>
    <n v="2.74"/>
    <n v="823.49"/>
    <n v="19.55"/>
    <n v="12.1"/>
  </r>
  <r>
    <x v="195"/>
    <s v="UGA"/>
    <x v="2"/>
    <x v="11"/>
    <n v="1.63"/>
    <n v="0"/>
    <n v="1.03"/>
    <n v="4.62"/>
    <n v="2.66"/>
    <n v="835.62"/>
    <n v="20.45"/>
    <n v="14.6"/>
  </r>
  <r>
    <x v="195"/>
    <s v="UGA"/>
    <x v="2"/>
    <x v="12"/>
    <n v="2.61"/>
    <n v="0"/>
    <n v="0.28999999999999998"/>
    <n v="-3.19"/>
    <n v="2.9"/>
    <n v="795.22"/>
    <n v="19.8"/>
    <n v="20.5"/>
  </r>
  <r>
    <x v="195"/>
    <s v="UGA"/>
    <x v="2"/>
    <x v="13"/>
    <n v="3.07"/>
    <n v="0"/>
    <n v="0"/>
    <n v="16.05"/>
    <n v="3.07"/>
    <n v="818.29"/>
    <n v="22.98"/>
    <n v="13.9"/>
  </r>
  <r>
    <x v="195"/>
    <s v="UGA"/>
    <x v="2"/>
    <x v="14"/>
    <n v="3.14"/>
    <n v="0"/>
    <n v="0.09"/>
    <n v="15.28"/>
    <n v="3.23"/>
    <n v="896.05"/>
    <n v="26.49"/>
    <n v="20.399999999999999"/>
  </r>
  <r>
    <x v="195"/>
    <s v="UGA"/>
    <x v="2"/>
    <x v="15"/>
    <n v="3.47"/>
    <n v="0"/>
    <n v="0.08"/>
    <n v="0.14000000000000001"/>
    <n v="3.55"/>
    <n v="862.93"/>
    <n v="26.52"/>
    <n v="18.5"/>
  </r>
  <r>
    <x v="195"/>
    <s v="UGA"/>
    <x v="2"/>
    <x v="16"/>
    <n v="3.7"/>
    <n v="0"/>
    <n v="7.0000000000000007E-2"/>
    <n v="11.76"/>
    <n v="3.77"/>
    <n v="752.7"/>
    <n v="29.64"/>
    <n v="26.7"/>
  </r>
  <r>
    <x v="195"/>
    <s v="UGA"/>
    <x v="2"/>
    <x v="17"/>
    <n v="3.71"/>
    <n v="0"/>
    <n v="7.0000000000000007E-2"/>
    <n v="8.9499999999999993"/>
    <n v="3.78"/>
    <n v="765.22"/>
    <n v="32.299999999999997"/>
    <n v="32.4"/>
  </r>
  <r>
    <x v="195"/>
    <s v="UGA"/>
    <x v="2"/>
    <x v="18"/>
    <n v="3.99"/>
    <n v="0"/>
    <n v="0.27"/>
    <n v="8.1300000000000008"/>
    <n v="4.26"/>
    <n v="792.17"/>
    <n v="34.92"/>
    <n v="41.9"/>
  </r>
  <r>
    <x v="195"/>
    <s v="UGA"/>
    <x v="2"/>
    <x v="19"/>
    <n v="4.43"/>
    <n v="0"/>
    <n v="0.09"/>
    <n v="-0.18"/>
    <n v="4.5199999999999996"/>
    <n v="822.06"/>
    <n v="34.86"/>
    <n v="41.3"/>
  </r>
  <r>
    <x v="195"/>
    <s v="UGA"/>
    <x v="2"/>
    <x v="20"/>
    <n v="4.46"/>
    <n v="0"/>
    <n v="0.06"/>
    <n v="-2.37"/>
    <n v="4.5199999999999996"/>
    <n v="845.77"/>
    <n v="34.03"/>
    <n v="42.1"/>
  </r>
  <r>
    <x v="195"/>
    <s v="UGA"/>
    <x v="2"/>
    <x v="21"/>
    <n v="5.14"/>
    <n v="0"/>
    <n v="0.05"/>
    <n v="3.32"/>
    <n v="5.19"/>
    <n v="882.79"/>
    <n v="35.159999999999997"/>
    <n v="45.2"/>
  </r>
  <r>
    <x v="195"/>
    <s v="UGA"/>
    <x v="2"/>
    <x v="22"/>
    <n v="5.33"/>
    <n v="0"/>
    <n v="0.06"/>
    <n v="0"/>
    <n v="5.39"/>
    <n v="963.07"/>
    <m/>
    <n v="47.1"/>
  </r>
  <r>
    <x v="196"/>
    <s v="UKR"/>
    <x v="1"/>
    <x v="10"/>
    <n v="13.39"/>
    <n v="89.15"/>
    <n v="86.28"/>
    <n v="7.24"/>
    <n v="188.82"/>
    <n v="3039.63"/>
    <n v="1426.91"/>
    <n v="100"/>
  </r>
  <r>
    <x v="196"/>
    <s v="UKR"/>
    <x v="1"/>
    <x v="11"/>
    <n v="11.19"/>
    <n v="90.25"/>
    <n v="93.51"/>
    <n v="3.35"/>
    <n v="194.95"/>
    <n v="3656.7"/>
    <n v="1474.74"/>
    <n v="100"/>
  </r>
  <r>
    <x v="196"/>
    <s v="UKR"/>
    <x v="1"/>
    <x v="13"/>
    <n v="15.11"/>
    <n v="83.21"/>
    <n v="96.05"/>
    <n v="-5.09"/>
    <n v="194.37"/>
    <n v="4129.8999999999996"/>
    <n v="1369.57"/>
    <n v="100"/>
  </r>
  <r>
    <x v="196"/>
    <s v="UKR"/>
    <x v="1"/>
    <x v="14"/>
    <n v="10.17"/>
    <n v="88.39"/>
    <n v="84.26"/>
    <n v="-11.77"/>
    <n v="182.82"/>
    <n v="3054.91"/>
    <n v="1208.3699999999999"/>
    <n v="100"/>
  </r>
  <r>
    <x v="196"/>
    <s v="UKR"/>
    <x v="1"/>
    <x v="15"/>
    <n v="7.1"/>
    <n v="87.63"/>
    <n v="68.95"/>
    <n v="-16.96"/>
    <n v="163.68"/>
    <n v="2094.4699999999998"/>
    <n v="1003.41"/>
    <n v="100"/>
  </r>
  <r>
    <x v="196"/>
    <s v="UKR"/>
    <x v="1"/>
    <x v="16"/>
    <n v="9.26"/>
    <n v="80.95"/>
    <n v="74.37"/>
    <n v="4.6399999999999997"/>
    <n v="164.58"/>
    <n v="2158.46"/>
    <n v="1050"/>
    <n v="100"/>
  </r>
  <r>
    <x v="196"/>
    <s v="UKR"/>
    <x v="1"/>
    <x v="17"/>
    <n v="10.86"/>
    <n v="85.58"/>
    <n v="59.6"/>
    <n v="-7.11"/>
    <n v="156.04"/>
    <n v="2604.29"/>
    <n v="975.33"/>
    <n v="100"/>
  </r>
  <r>
    <x v="196"/>
    <s v="UKR"/>
    <x v="1"/>
    <x v="18"/>
    <n v="13.03"/>
    <n v="84.4"/>
    <n v="62.43"/>
    <n v="3.76"/>
    <n v="159.86000000000001"/>
    <n v="3059.05"/>
    <n v="1011.99"/>
    <n v="100"/>
  </r>
  <r>
    <x v="196"/>
    <s v="UKR"/>
    <x v="1"/>
    <x v="19"/>
    <n v="11.87"/>
    <n v="83"/>
    <n v="59.27"/>
    <n v="-5.37"/>
    <n v="154.13999999999999"/>
    <n v="3619.86"/>
    <n v="957.66"/>
    <n v="100"/>
  </r>
  <r>
    <x v="196"/>
    <s v="UKR"/>
    <x v="1"/>
    <x v="20"/>
    <n v="16.95"/>
    <n v="76.2"/>
    <n v="54.64"/>
    <n v="-4.09"/>
    <n v="147.79"/>
    <n v="3709.77"/>
    <n v="918.45"/>
    <n v="100"/>
  </r>
  <r>
    <x v="196"/>
    <s v="UKR"/>
    <x v="1"/>
    <x v="21"/>
    <n v="21.43"/>
    <n v="86.21"/>
    <n v="47.83"/>
    <n v="1.77"/>
    <n v="155.47"/>
    <n v="4775.95"/>
    <n v="934.72"/>
    <n v="100"/>
  </r>
  <r>
    <x v="196"/>
    <s v="UKR"/>
    <x v="1"/>
    <x v="22"/>
    <n v="18.14"/>
    <n v="62.07"/>
    <n v="32.5"/>
    <n v="-30.88"/>
    <n v="112.71"/>
    <n v="4199.67"/>
    <n v="646.05999999999995"/>
    <n v="100"/>
  </r>
  <r>
    <x v="196"/>
    <s v="UKR"/>
    <x v="1"/>
    <x v="0"/>
    <n v="11.28"/>
    <n v="77.34"/>
    <n v="83.22"/>
    <n v="0.31"/>
    <n v="171.84"/>
    <n v="653.29"/>
    <n v="1585.46"/>
    <n v="99.1"/>
  </r>
  <r>
    <x v="196"/>
    <s v="UKR"/>
    <x v="1"/>
    <x v="1"/>
    <n v="12.05"/>
    <n v="76.17"/>
    <n v="85.08"/>
    <n v="-1.42"/>
    <n v="173.3"/>
    <n v="800.49"/>
    <n v="1562.9"/>
    <n v="99.2"/>
  </r>
  <r>
    <x v="196"/>
    <s v="UKR"/>
    <x v="1"/>
    <x v="2"/>
    <n v="9.65"/>
    <n v="77.989999999999995"/>
    <n v="86.39"/>
    <n v="-0.62"/>
    <n v="174.03"/>
    <n v="903.01"/>
    <n v="1553.24"/>
    <n v="99.3"/>
  </r>
  <r>
    <x v="196"/>
    <s v="UKR"/>
    <x v="1"/>
    <x v="3"/>
    <n v="9.27"/>
    <n v="81.41"/>
    <n v="89.9"/>
    <n v="2.4900000000000002"/>
    <n v="180.58"/>
    <n v="1076.48"/>
    <n v="1591.93"/>
    <n v="99.3"/>
  </r>
  <r>
    <x v="196"/>
    <s v="UKR"/>
    <x v="1"/>
    <x v="4"/>
    <n v="11.78"/>
    <n v="87.02"/>
    <n v="83.64"/>
    <n v="-0.38"/>
    <n v="182.44"/>
    <n v="1401.02"/>
    <n v="1585.87"/>
    <n v="99.4"/>
  </r>
  <r>
    <x v="196"/>
    <s v="UKR"/>
    <x v="1"/>
    <x v="5"/>
    <n v="12.4"/>
    <n v="88.76"/>
    <n v="85.23"/>
    <n v="1.24"/>
    <n v="186.39"/>
    <n v="1875.34"/>
    <n v="1605.49"/>
    <n v="99.9"/>
  </r>
  <r>
    <x v="196"/>
    <s v="UKR"/>
    <x v="1"/>
    <x v="6"/>
    <n v="12.93"/>
    <n v="90.22"/>
    <n v="90.46"/>
    <n v="1.18"/>
    <n v="193.61"/>
    <n v="2366.4899999999998"/>
    <n v="1624.43"/>
    <n v="99.5"/>
  </r>
  <r>
    <x v="196"/>
    <s v="UKR"/>
    <x v="1"/>
    <x v="7"/>
    <n v="10.47"/>
    <n v="92.54"/>
    <n v="93.24"/>
    <n v="-0.4"/>
    <n v="196.25"/>
    <n v="3160.33"/>
    <n v="1617.88"/>
    <n v="99.8"/>
  </r>
  <r>
    <x v="196"/>
    <s v="UKR"/>
    <x v="1"/>
    <x v="8"/>
    <n v="11.82"/>
    <n v="89.84"/>
    <n v="90.92"/>
    <n v="-3.45"/>
    <n v="192.58"/>
    <n v="4017.81"/>
    <n v="1562.05"/>
    <n v="99.8"/>
  </r>
  <r>
    <x v="196"/>
    <s v="UKR"/>
    <x v="1"/>
    <x v="9"/>
    <n v="12.12"/>
    <n v="82.92"/>
    <n v="78.569999999999993"/>
    <n v="-14.82"/>
    <n v="173.61"/>
    <n v="2607.09"/>
    <n v="1330.56"/>
    <n v="99.9"/>
  </r>
  <r>
    <x v="196"/>
    <s v="UKR"/>
    <x v="1"/>
    <x v="12"/>
    <n v="11.23"/>
    <n v="90.14"/>
    <n v="97.51"/>
    <n v="-2.15"/>
    <n v="198.88"/>
    <n v="3951.34"/>
    <n v="1442.99"/>
    <n v="99.9"/>
  </r>
  <r>
    <x v="197"/>
    <s v="ARE"/>
    <x v="0"/>
    <x v="0"/>
    <n v="0"/>
    <n v="0"/>
    <n v="39.94"/>
    <n v="-0.48"/>
    <n v="39.94"/>
    <n v="29865.5"/>
    <n v="535.78"/>
    <n v="100"/>
  </r>
  <r>
    <x v="197"/>
    <s v="ARE"/>
    <x v="0"/>
    <x v="1"/>
    <n v="0"/>
    <n v="0"/>
    <n v="43.17"/>
    <n v="1.08"/>
    <n v="43.17"/>
    <n v="27745.17"/>
    <n v="541.57000000000005"/>
    <n v="100"/>
  </r>
  <r>
    <x v="197"/>
    <s v="ARE"/>
    <x v="0"/>
    <x v="2"/>
    <n v="0"/>
    <n v="0"/>
    <n v="46.85"/>
    <n v="9.26"/>
    <n v="46.85"/>
    <n v="27753.61"/>
    <n v="591.69000000000005"/>
    <n v="100"/>
  </r>
  <r>
    <x v="197"/>
    <s v="ARE"/>
    <x v="0"/>
    <x v="3"/>
    <n v="0"/>
    <n v="0"/>
    <n v="49.45"/>
    <n v="6.67"/>
    <n v="49.45"/>
    <n v="29659.54"/>
    <n v="631.16"/>
    <n v="100"/>
  </r>
  <r>
    <x v="197"/>
    <s v="ARE"/>
    <x v="0"/>
    <x v="4"/>
    <n v="0"/>
    <n v="0"/>
    <n v="52.41"/>
    <n v="6.96"/>
    <n v="52.41"/>
    <n v="33376.720000000001"/>
    <n v="675.07"/>
    <n v="100"/>
  </r>
  <r>
    <x v="197"/>
    <s v="ARE"/>
    <x v="0"/>
    <x v="5"/>
    <n v="0"/>
    <n v="0"/>
    <n v="60.7"/>
    <n v="4.37"/>
    <n v="60.7"/>
    <n v="38719.31"/>
    <n v="704.6"/>
    <n v="100"/>
  </r>
  <r>
    <x v="197"/>
    <s v="ARE"/>
    <x v="0"/>
    <x v="6"/>
    <n v="0"/>
    <n v="0"/>
    <n v="62.44"/>
    <n v="5.21"/>
    <n v="62.44"/>
    <n v="44342.6"/>
    <n v="741.29"/>
    <n v="100"/>
  </r>
  <r>
    <x v="197"/>
    <s v="ARE"/>
    <x v="0"/>
    <x v="7"/>
    <n v="0"/>
    <n v="0"/>
    <n v="78.760000000000005"/>
    <n v="10.4"/>
    <n v="78.760000000000005"/>
    <n v="45854.73"/>
    <n v="818.36"/>
    <n v="100"/>
  </r>
  <r>
    <x v="197"/>
    <s v="ARE"/>
    <x v="0"/>
    <x v="8"/>
    <n v="0"/>
    <n v="0"/>
    <n v="80.459999999999994"/>
    <n v="14.67"/>
    <n v="80.459999999999994"/>
    <n v="50054.17"/>
    <n v="938.4"/>
    <n v="100"/>
  </r>
  <r>
    <x v="197"/>
    <s v="ARE"/>
    <x v="0"/>
    <x v="9"/>
    <n v="0.01"/>
    <n v="0"/>
    <n v="85.69"/>
    <n v="-1.37"/>
    <n v="85.7"/>
    <n v="37803.07"/>
    <n v="925.58"/>
    <n v="100"/>
  </r>
  <r>
    <x v="197"/>
    <s v="ARE"/>
    <x v="0"/>
    <x v="10"/>
    <n v="0.02"/>
    <n v="0"/>
    <n v="93.93"/>
    <n v="5.07"/>
    <n v="93.95"/>
    <n v="43696.67"/>
    <n v="972.49"/>
    <n v="100"/>
  </r>
  <r>
    <x v="197"/>
    <s v="ARE"/>
    <x v="0"/>
    <x v="11"/>
    <n v="0.02"/>
    <n v="0"/>
    <n v="99.11"/>
    <n v="4.9800000000000004"/>
    <n v="99.13"/>
    <n v="50789.05"/>
    <n v="1020.93"/>
    <n v="100"/>
  </r>
  <r>
    <x v="197"/>
    <s v="ARE"/>
    <x v="0"/>
    <x v="12"/>
    <n v="0.02"/>
    <n v="0"/>
    <n v="106.19"/>
    <n v="5.21"/>
    <n v="106.21"/>
    <n v="52034.48"/>
    <n v="1074.0999999999999"/>
    <n v="100"/>
  </r>
  <r>
    <x v="197"/>
    <s v="ARE"/>
    <x v="0"/>
    <x v="13"/>
    <n v="0.09"/>
    <n v="0"/>
    <n v="109.9"/>
    <n v="5.51"/>
    <n v="109.99"/>
    <n v="52023.519999999997"/>
    <n v="1133.24"/>
    <n v="100"/>
  </r>
  <r>
    <x v="197"/>
    <s v="ARE"/>
    <x v="0"/>
    <x v="14"/>
    <n v="0.31"/>
    <n v="0"/>
    <n v="116.23"/>
    <n v="-0.21"/>
    <n v="116.54"/>
    <n v="51381.41"/>
    <n v="1130.8800000000001"/>
    <n v="100"/>
  </r>
  <r>
    <x v="197"/>
    <s v="ARE"/>
    <x v="0"/>
    <x v="15"/>
    <n v="0.3"/>
    <n v="0"/>
    <n v="127.08"/>
    <n v="8.57"/>
    <n v="127.38"/>
    <n v="43535"/>
    <n v="1227.79"/>
    <n v="100"/>
  </r>
  <r>
    <x v="197"/>
    <s v="ARE"/>
    <x v="0"/>
    <x v="16"/>
    <n v="0.32"/>
    <n v="0"/>
    <n v="129.29"/>
    <n v="3.95"/>
    <n v="129.61000000000001"/>
    <n v="41326.400000000001"/>
    <n v="1276.31"/>
    <n v="100"/>
  </r>
  <r>
    <x v="197"/>
    <s v="ARE"/>
    <x v="0"/>
    <x v="17"/>
    <n v="0.75"/>
    <n v="0"/>
    <n v="133.82"/>
    <n v="-4.7699999999999996"/>
    <n v="134.57"/>
    <n v="42340.59"/>
    <n v="1215.44"/>
    <n v="100"/>
  </r>
  <r>
    <x v="197"/>
    <s v="ARE"/>
    <x v="0"/>
    <x v="18"/>
    <n v="1.2"/>
    <n v="0"/>
    <n v="134.81"/>
    <n v="-5.34"/>
    <n v="136.01"/>
    <n v="45689.86"/>
    <n v="1150.51"/>
    <n v="100"/>
  </r>
  <r>
    <x v="197"/>
    <s v="ARE"/>
    <x v="0"/>
    <x v="19"/>
    <n v="3.66"/>
    <n v="0"/>
    <n v="134.79"/>
    <n v="5.96"/>
    <n v="138.44999999999999"/>
    <n v="44251.45"/>
    <n v="1219.07"/>
    <n v="100"/>
  </r>
  <r>
    <x v="197"/>
    <s v="ARE"/>
    <x v="0"/>
    <x v="20"/>
    <n v="5.18"/>
    <n v="1.63"/>
    <n v="130.49"/>
    <n v="-1.18"/>
    <n v="137.30000000000001"/>
    <n v="37173.879999999997"/>
    <n v="1204.68"/>
    <n v="100"/>
  </r>
  <r>
    <x v="197"/>
    <s v="ARE"/>
    <x v="0"/>
    <x v="21"/>
    <n v="6.25"/>
    <n v="10.55"/>
    <n v="132.22"/>
    <n v="3.46"/>
    <n v="149.02000000000001"/>
    <n v="43360.02"/>
    <n v="1246.31"/>
    <n v="100"/>
  </r>
  <r>
    <x v="197"/>
    <s v="ARE"/>
    <x v="0"/>
    <x v="22"/>
    <n v="6.97"/>
    <n v="20.100000000000001"/>
    <n v="127.67"/>
    <n v="8.7799999999999994"/>
    <n v="154.74"/>
    <n v="49899.07"/>
    <n v="1355.69"/>
    <n v="100"/>
  </r>
  <r>
    <x v="198"/>
    <s v="GBR"/>
    <x v="1"/>
    <x v="0"/>
    <n v="9.91"/>
    <n v="85.06"/>
    <n v="282.08999999999997"/>
    <n v="0.94"/>
    <n v="377.06"/>
    <n v="28280.93"/>
    <n v="2664.12"/>
    <n v="100"/>
  </r>
  <r>
    <x v="198"/>
    <s v="GBR"/>
    <x v="1"/>
    <x v="1"/>
    <n v="9.5399999999999991"/>
    <n v="90.09"/>
    <n v="285.14"/>
    <n v="1.04"/>
    <n v="384.77"/>
    <n v="27906.57"/>
    <n v="2691.81"/>
    <n v="100"/>
  </r>
  <r>
    <x v="198"/>
    <s v="GBR"/>
    <x v="1"/>
    <x v="2"/>
    <n v="11.12"/>
    <n v="87.85"/>
    <n v="288.27"/>
    <n v="-2.2599999999999998"/>
    <n v="387.24"/>
    <n v="30077.74"/>
    <n v="2630.84"/>
    <n v="100"/>
  </r>
  <r>
    <x v="198"/>
    <s v="GBR"/>
    <x v="1"/>
    <x v="3"/>
    <n v="10.69"/>
    <n v="88.69"/>
    <n v="298.83"/>
    <n v="1.44"/>
    <n v="398.21"/>
    <n v="34442.69"/>
    <n v="2668.73"/>
    <n v="100"/>
  </r>
  <r>
    <x v="198"/>
    <s v="GBR"/>
    <x v="1"/>
    <x v="4"/>
    <n v="14.14"/>
    <n v="80"/>
    <n v="299.77999999999997"/>
    <n v="0.82"/>
    <n v="393.92"/>
    <n v="40366.89"/>
    <n v="2690.65"/>
    <n v="100"/>
  </r>
  <r>
    <x v="198"/>
    <s v="GBR"/>
    <x v="1"/>
    <x v="5"/>
    <n v="16.93"/>
    <n v="81.62"/>
    <n v="299.8"/>
    <n v="0.82"/>
    <n v="398.35"/>
    <n v="42104.79"/>
    <n v="2712.68"/>
    <n v="100"/>
  </r>
  <r>
    <x v="198"/>
    <s v="GBR"/>
    <x v="1"/>
    <x v="6"/>
    <n v="18.100000000000001"/>
    <n v="75.45"/>
    <n v="303.72000000000003"/>
    <n v="-1.27"/>
    <n v="397.27"/>
    <n v="44512.46"/>
    <n v="2678.34"/>
    <n v="100"/>
  </r>
  <r>
    <x v="198"/>
    <s v="GBR"/>
    <x v="1"/>
    <x v="7"/>
    <n v="19.68"/>
    <n v="63.03"/>
    <n v="314.10000000000002"/>
    <n v="-2.77"/>
    <n v="396.81"/>
    <n v="50397.69"/>
    <n v="2604.19"/>
    <n v="100"/>
  </r>
  <r>
    <x v="198"/>
    <s v="GBR"/>
    <x v="1"/>
    <x v="8"/>
    <n v="21.94"/>
    <n v="52.49"/>
    <n v="314.52999999999997"/>
    <n v="-1.74"/>
    <n v="388.96"/>
    <n v="47396.12"/>
    <n v="2558.8200000000002"/>
    <n v="100"/>
  </r>
  <r>
    <x v="198"/>
    <s v="GBR"/>
    <x v="1"/>
    <x v="9"/>
    <n v="25.24"/>
    <n v="69.099999999999994"/>
    <n v="282.42"/>
    <n v="-5.05"/>
    <n v="376.76"/>
    <n v="38744.129999999997"/>
    <n v="2429.64"/>
    <n v="100"/>
  </r>
  <r>
    <x v="198"/>
    <s v="GBR"/>
    <x v="1"/>
    <x v="10"/>
    <n v="26.18"/>
    <n v="62.14"/>
    <n v="293.74"/>
    <n v="2.12"/>
    <n v="382.06"/>
    <n v="39598.959999999999"/>
    <n v="2481.12"/>
    <n v="100"/>
  </r>
  <r>
    <x v="198"/>
    <s v="GBR"/>
    <x v="1"/>
    <x v="11"/>
    <n v="35.200000000000003"/>
    <n v="68.98"/>
    <n v="263.79000000000002"/>
    <n v="-5.62"/>
    <n v="367.97"/>
    <n v="42109.64"/>
    <n v="2341.73"/>
    <n v="100"/>
  </r>
  <r>
    <x v="198"/>
    <s v="GBR"/>
    <x v="1"/>
    <x v="12"/>
    <n v="41.24"/>
    <n v="70.41"/>
    <n v="252.22"/>
    <n v="1.6"/>
    <n v="363.87"/>
    <n v="42497.34"/>
    <n v="2379.2600000000002"/>
    <n v="100"/>
  </r>
  <r>
    <x v="198"/>
    <s v="GBR"/>
    <x v="1"/>
    <x v="13"/>
    <n v="53.21"/>
    <n v="70.61"/>
    <n v="234.46"/>
    <n v="-0.11"/>
    <n v="358.28"/>
    <n v="43426.3"/>
    <n v="2376.7199999999998"/>
    <n v="100"/>
  </r>
  <r>
    <x v="198"/>
    <s v="GBR"/>
    <x v="1"/>
    <x v="14"/>
    <n v="64.510000000000005"/>
    <n v="63.75"/>
    <n v="209.82"/>
    <n v="-5.5"/>
    <n v="338.08"/>
    <n v="47439.62"/>
    <n v="2246.0500000000002"/>
    <n v="100"/>
  </r>
  <r>
    <x v="198"/>
    <s v="GBR"/>
    <x v="1"/>
    <x v="15"/>
    <n v="83.36"/>
    <n v="70.34"/>
    <n v="185.17"/>
    <n v="1.57"/>
    <n v="338.87"/>
    <n v="44964.39"/>
    <n v="2281.36"/>
    <n v="100"/>
  </r>
  <r>
    <x v="198"/>
    <s v="GBR"/>
    <x v="1"/>
    <x v="16"/>
    <n v="83.01"/>
    <n v="71.73"/>
    <n v="184.44"/>
    <n v="-1.66"/>
    <n v="339.18"/>
    <n v="40985.24"/>
    <n v="2243.54"/>
    <n v="100"/>
  </r>
  <r>
    <x v="198"/>
    <s v="GBR"/>
    <x v="1"/>
    <x v="17"/>
    <n v="98.89"/>
    <n v="70.34"/>
    <n v="168.99"/>
    <n v="0.25"/>
    <n v="338.22"/>
    <n v="40572.120000000003"/>
    <n v="2249.08"/>
    <n v="100"/>
  </r>
  <r>
    <x v="198"/>
    <s v="GBR"/>
    <x v="1"/>
    <x v="18"/>
    <n v="110.01"/>
    <n v="65.06"/>
    <n v="157.66"/>
    <n v="-0.1"/>
    <n v="332.73"/>
    <n v="43203.81"/>
    <n v="2246.8000000000002"/>
    <n v="100"/>
  </r>
  <r>
    <x v="198"/>
    <s v="GBR"/>
    <x v="1"/>
    <x v="19"/>
    <n v="119.6"/>
    <n v="56.18"/>
    <n v="148.11000000000001"/>
    <n v="-2.12"/>
    <n v="323.89"/>
    <n v="42662.54"/>
    <n v="2199.0700000000002"/>
    <n v="100"/>
  </r>
  <r>
    <x v="198"/>
    <s v="GBR"/>
    <x v="1"/>
    <x v="20"/>
    <n v="134.5"/>
    <n v="50.28"/>
    <n v="127.24"/>
    <n v="-10.36"/>
    <n v="312.02"/>
    <n v="40201.68"/>
    <n v="1971.19"/>
    <n v="100"/>
  </r>
  <r>
    <x v="198"/>
    <s v="GBR"/>
    <x v="1"/>
    <x v="21"/>
    <n v="122.18"/>
    <n v="45.9"/>
    <n v="140.57"/>
    <n v="1"/>
    <n v="308.64999999999998"/>
    <n v="46896.87"/>
    <n v="1990.96"/>
    <n v="100"/>
  </r>
  <r>
    <x v="198"/>
    <s v="GBR"/>
    <x v="1"/>
    <x v="22"/>
    <n v="134.94999999999999"/>
    <n v="47.72"/>
    <n v="143.41999999999999"/>
    <n v="1.4"/>
    <n v="326.08999999999997"/>
    <n v="45935.93"/>
    <n v="2018.85"/>
    <n v="100"/>
  </r>
  <r>
    <x v="199"/>
    <s v="USA"/>
    <x v="4"/>
    <x v="0"/>
    <n v="350.93"/>
    <n v="753.89"/>
    <n v="2697.28"/>
    <n v="2.2400000000000002"/>
    <n v="3802.1"/>
    <n v="36329.97"/>
    <n v="26546.240000000002"/>
    <n v="100"/>
  </r>
  <r>
    <x v="199"/>
    <s v="USA"/>
    <x v="4"/>
    <x v="1"/>
    <n v="280.06"/>
    <n v="768.83"/>
    <n v="2678.68"/>
    <n v="-2.37"/>
    <n v="3727.57"/>
    <n v="37133.620000000003"/>
    <n v="25918.36"/>
    <n v="100"/>
  </r>
  <r>
    <x v="199"/>
    <s v="USA"/>
    <x v="4"/>
    <x v="2"/>
    <n v="336.34"/>
    <n v="780.06"/>
    <n v="2727.83"/>
    <n v="1.46"/>
    <n v="3844.23"/>
    <n v="37997.74"/>
    <n v="26297.27"/>
    <n v="100"/>
  </r>
  <r>
    <x v="199"/>
    <s v="USA"/>
    <x v="4"/>
    <x v="3"/>
    <n v="349.18"/>
    <n v="763.73"/>
    <n v="2756.03"/>
    <n v="0.33"/>
    <n v="3868.94"/>
    <n v="39490.300000000003"/>
    <n v="26383.08"/>
    <n v="100"/>
  </r>
  <r>
    <x v="199"/>
    <s v="USA"/>
    <x v="4"/>
    <x v="4"/>
    <n v="345.14"/>
    <n v="788.53"/>
    <n v="2818.28"/>
    <n v="1.96"/>
    <n v="3951.95"/>
    <n v="41724.639999999999"/>
    <n v="26899.119999999999"/>
    <n v="100"/>
  </r>
  <r>
    <x v="199"/>
    <s v="USA"/>
    <x v="4"/>
    <x v="5"/>
    <n v="353.04"/>
    <n v="781.99"/>
    <n v="2899.96"/>
    <n v="0.05"/>
    <n v="4034.99"/>
    <n v="44123.4"/>
    <n v="26912.560000000001"/>
    <n v="100"/>
  </r>
  <r>
    <x v="199"/>
    <s v="USA"/>
    <x v="4"/>
    <x v="6"/>
    <n v="381.16"/>
    <n v="787.22"/>
    <n v="2878.56"/>
    <n v="-0.79"/>
    <n v="4046.94"/>
    <n v="46301.99"/>
    <n v="26699.96"/>
    <n v="100"/>
  </r>
  <r>
    <x v="199"/>
    <s v="USA"/>
    <x v="4"/>
    <x v="7"/>
    <n v="347.91"/>
    <n v="806.42"/>
    <n v="2988.24"/>
    <n v="1.37"/>
    <n v="4142.57"/>
    <n v="48050.23"/>
    <n v="27066.71"/>
    <n v="100"/>
  </r>
  <r>
    <x v="199"/>
    <s v="USA"/>
    <x v="4"/>
    <x v="8"/>
    <n v="377.11"/>
    <n v="806.21"/>
    <n v="2924.21"/>
    <n v="-2.44"/>
    <n v="4107.53"/>
    <n v="48570.06"/>
    <n v="26407.25"/>
    <n v="100"/>
  </r>
  <r>
    <x v="199"/>
    <s v="USA"/>
    <x v="4"/>
    <x v="9"/>
    <n v="415.56"/>
    <n v="798.85"/>
    <n v="2725.41"/>
    <n v="-4.91"/>
    <n v="3939.82"/>
    <n v="47194.95"/>
    <n v="25110.53"/>
    <n v="100"/>
  </r>
  <r>
    <x v="199"/>
    <s v="USA"/>
    <x v="4"/>
    <x v="10"/>
    <n v="424.48"/>
    <n v="806.97"/>
    <n v="2882.49"/>
    <n v="3.36"/>
    <n v="4113.9399999999996"/>
    <n v="48650.66"/>
    <n v="25953.55"/>
    <n v="100"/>
  </r>
  <r>
    <x v="199"/>
    <s v="USA"/>
    <x v="4"/>
    <x v="11"/>
    <n v="509.74"/>
    <n v="790.2"/>
    <n v="2788.93"/>
    <n v="-0.86"/>
    <n v="4088.87"/>
    <n v="50065.98"/>
    <n v="25729.09"/>
    <n v="100"/>
  </r>
  <r>
    <x v="199"/>
    <s v="USA"/>
    <x v="4"/>
    <x v="12"/>
    <n v="492.32"/>
    <n v="769.33"/>
    <n v="2779.02"/>
    <n v="-2.65"/>
    <n v="4040.67"/>
    <n v="51784.41"/>
    <n v="25047.37"/>
    <n v="100"/>
  </r>
  <r>
    <x v="199"/>
    <s v="USA"/>
    <x v="4"/>
    <x v="13"/>
    <n v="520.38"/>
    <n v="789.02"/>
    <n v="2746.21"/>
    <n v="2.72"/>
    <n v="4055.61"/>
    <n v="53409.75"/>
    <n v="25728.63"/>
    <n v="100"/>
  </r>
  <r>
    <x v="199"/>
    <s v="USA"/>
    <x v="4"/>
    <x v="14"/>
    <n v="546.83000000000004"/>
    <n v="797.17"/>
    <n v="2752.01"/>
    <n v="1.04"/>
    <n v="4096.01"/>
    <n v="55304.32"/>
    <n v="25995.91"/>
    <n v="100"/>
  </r>
  <r>
    <x v="199"/>
    <s v="USA"/>
    <x v="4"/>
    <x v="15"/>
    <n v="556.49"/>
    <n v="797.18"/>
    <n v="2730.32"/>
    <n v="-0.96"/>
    <n v="4083.99"/>
    <n v="57040.21"/>
    <n v="25747.43"/>
    <n v="100"/>
  </r>
  <r>
    <x v="199"/>
    <s v="USA"/>
    <x v="4"/>
    <x v="16"/>
    <n v="624.91"/>
    <n v="805.69"/>
    <n v="2656.96"/>
    <n v="-0.08"/>
    <n v="4087.56"/>
    <n v="58206.61"/>
    <n v="25727.05"/>
    <n v="100"/>
  </r>
  <r>
    <x v="199"/>
    <s v="USA"/>
    <x v="4"/>
    <x v="17"/>
    <n v="707.19"/>
    <n v="804.95"/>
    <n v="2540.17"/>
    <n v="0.38"/>
    <n v="4052.31"/>
    <n v="60322.26"/>
    <n v="25823.84"/>
    <n v="100"/>
  </r>
  <r>
    <x v="199"/>
    <s v="USA"/>
    <x v="4"/>
    <x v="18"/>
    <n v="733.17"/>
    <n v="807.08"/>
    <n v="2661.3"/>
    <n v="3.66"/>
    <n v="4201.55"/>
    <n v="63201.05"/>
    <n v="26768.99"/>
    <n v="100"/>
  </r>
  <r>
    <x v="199"/>
    <s v="USA"/>
    <x v="4"/>
    <x v="19"/>
    <n v="760.76"/>
    <n v="809.41"/>
    <n v="2588.21"/>
    <n v="-0.71"/>
    <n v="4158.38"/>
    <n v="65604.679999999993"/>
    <n v="26578.49"/>
    <n v="100"/>
  </r>
  <r>
    <x v="199"/>
    <s v="USA"/>
    <x v="4"/>
    <x v="20"/>
    <n v="821.4"/>
    <n v="789.88"/>
    <n v="2431.9"/>
    <n v="-7.36"/>
    <n v="4043.18"/>
    <n v="64411.37"/>
    <n v="24622.65"/>
    <n v="100"/>
  </r>
  <r>
    <x v="199"/>
    <s v="USA"/>
    <x v="4"/>
    <x v="21"/>
    <n v="861.58"/>
    <n v="779.65"/>
    <n v="2512.39"/>
    <n v="5.42"/>
    <n v="4153.62"/>
    <n v="71318.31"/>
    <n v="25956.83"/>
    <n v="100"/>
  </r>
  <r>
    <x v="199"/>
    <s v="USA"/>
    <x v="4"/>
    <x v="22"/>
    <n v="958.15"/>
    <n v="771.54"/>
    <n v="2557.2199999999998"/>
    <n v="2.11"/>
    <n v="4286.91"/>
    <n v="78035.179999999993"/>
    <n v="26504.3"/>
    <n v="100"/>
  </r>
  <r>
    <x v="200"/>
    <s v="VIR"/>
    <x v="4"/>
    <x v="0"/>
    <n v="0"/>
    <n v="0"/>
    <n v="1.03"/>
    <n v="216.37"/>
    <n v="1.03"/>
    <n v="0"/>
    <n v="38.92"/>
    <n v="100"/>
  </r>
  <r>
    <x v="200"/>
    <s v="VIR"/>
    <x v="4"/>
    <x v="1"/>
    <n v="0"/>
    <n v="0"/>
    <n v="1.03"/>
    <n v="44.75"/>
    <n v="1.03"/>
    <n v="0"/>
    <n v="56.34"/>
    <n v="100"/>
  </r>
  <r>
    <x v="200"/>
    <s v="VIR"/>
    <x v="4"/>
    <x v="2"/>
    <n v="0"/>
    <n v="0"/>
    <n v="1.04"/>
    <n v="-1.05"/>
    <n v="1.04"/>
    <n v="30062.02"/>
    <n v="55.75"/>
    <n v="100"/>
  </r>
  <r>
    <x v="200"/>
    <s v="VIR"/>
    <x v="4"/>
    <x v="3"/>
    <n v="0"/>
    <n v="0"/>
    <n v="1.04"/>
    <n v="17.75"/>
    <n v="1.04"/>
    <n v="31731.26"/>
    <n v="65.64"/>
    <n v="100"/>
  </r>
  <r>
    <x v="200"/>
    <s v="VIR"/>
    <x v="4"/>
    <x v="4"/>
    <n v="0"/>
    <n v="0"/>
    <n v="1.05"/>
    <n v="2.52"/>
    <n v="1.05"/>
    <n v="35006.36"/>
    <n v="67.3"/>
    <n v="100"/>
  </r>
  <r>
    <x v="200"/>
    <s v="VIR"/>
    <x v="4"/>
    <x v="5"/>
    <n v="0"/>
    <n v="0"/>
    <n v="0.97"/>
    <n v="-2.1800000000000002"/>
    <n v="0.97"/>
    <n v="40828.75"/>
    <n v="65.83"/>
    <n v="100"/>
  </r>
  <r>
    <x v="200"/>
    <s v="VIR"/>
    <x v="4"/>
    <x v="6"/>
    <n v="0"/>
    <n v="0"/>
    <n v="0.97"/>
    <n v="6.4"/>
    <n v="0.97"/>
    <n v="41377.15"/>
    <n v="70.05"/>
    <n v="100"/>
  </r>
  <r>
    <x v="200"/>
    <s v="VIR"/>
    <x v="4"/>
    <x v="7"/>
    <n v="0"/>
    <n v="0"/>
    <n v="0.98"/>
    <n v="-6.65"/>
    <n v="0.98"/>
    <n v="44158.51"/>
    <n v="65.39"/>
    <n v="100"/>
  </r>
  <r>
    <x v="200"/>
    <s v="VIR"/>
    <x v="4"/>
    <x v="8"/>
    <n v="0"/>
    <n v="0"/>
    <n v="0.97"/>
    <n v="-42.05"/>
    <n v="0.97"/>
    <n v="39152.379999999997"/>
    <n v="37.9"/>
    <n v="100"/>
  </r>
  <r>
    <x v="200"/>
    <s v="VIR"/>
    <x v="4"/>
    <x v="9"/>
    <n v="0"/>
    <n v="0"/>
    <n v="0.92"/>
    <n v="-12.71"/>
    <n v="0.92"/>
    <n v="38753.18"/>
    <n v="33.08"/>
    <n v="100"/>
  </r>
  <r>
    <x v="200"/>
    <s v="VIR"/>
    <x v="4"/>
    <x v="10"/>
    <n v="0"/>
    <n v="0"/>
    <n v="0.96"/>
    <n v="-9.52"/>
    <n v="0.96"/>
    <n v="39905.129999999997"/>
    <n v="29.93"/>
    <n v="100"/>
  </r>
  <r>
    <x v="200"/>
    <s v="VIR"/>
    <x v="4"/>
    <x v="11"/>
    <n v="0"/>
    <n v="0"/>
    <n v="0.95"/>
    <n v="-33.79"/>
    <n v="0.95"/>
    <n v="38997.14"/>
    <n v="19.82"/>
    <n v="100"/>
  </r>
  <r>
    <x v="200"/>
    <s v="VIR"/>
    <x v="4"/>
    <x v="12"/>
    <n v="0"/>
    <n v="0"/>
    <n v="0.87"/>
    <n v="-42.7"/>
    <n v="0.87"/>
    <n v="37795.32"/>
    <n v="11.36"/>
    <n v="100"/>
  </r>
  <r>
    <x v="200"/>
    <s v="VIR"/>
    <x v="4"/>
    <x v="13"/>
    <n v="0"/>
    <n v="0"/>
    <n v="0.82"/>
    <n v="-47.59"/>
    <n v="0.82"/>
    <n v="34597.980000000003"/>
    <n v="5.95"/>
    <n v="100"/>
  </r>
  <r>
    <x v="200"/>
    <s v="VIR"/>
    <x v="4"/>
    <x v="14"/>
    <n v="0.01"/>
    <n v="0"/>
    <n v="0.77"/>
    <n v="104.38"/>
    <n v="0.78"/>
    <n v="33045.360000000001"/>
    <n v="12.16"/>
    <n v="100"/>
  </r>
  <r>
    <x v="200"/>
    <s v="VIR"/>
    <x v="4"/>
    <x v="15"/>
    <n v="0.01"/>
    <n v="0"/>
    <n v="0.77"/>
    <n v="-0.88"/>
    <n v="0.78"/>
    <n v="34007.35"/>
    <n v="12.06"/>
    <n v="100"/>
  </r>
  <r>
    <x v="200"/>
    <s v="VIR"/>
    <x v="4"/>
    <x v="16"/>
    <n v="0.01"/>
    <n v="0"/>
    <n v="0.76"/>
    <n v="-17.21"/>
    <n v="0.77"/>
    <n v="35324.97"/>
    <n v="9.98"/>
    <n v="100"/>
  </r>
  <r>
    <x v="200"/>
    <s v="VIR"/>
    <x v="4"/>
    <x v="17"/>
    <n v="0.01"/>
    <n v="0"/>
    <n v="0.59"/>
    <n v="-0.44"/>
    <n v="0.6"/>
    <n v="35365.07"/>
    <n v="9.94"/>
    <n v="100"/>
  </r>
  <r>
    <x v="200"/>
    <s v="VIR"/>
    <x v="4"/>
    <x v="18"/>
    <n v="0.01"/>
    <n v="0"/>
    <n v="0.61"/>
    <n v="0.18"/>
    <n v="0.62"/>
    <n v="36663.21"/>
    <n v="9.9499999999999993"/>
    <n v="100"/>
  </r>
  <r>
    <x v="200"/>
    <s v="VIR"/>
    <x v="4"/>
    <x v="19"/>
    <n v="0.01"/>
    <n v="0"/>
    <n v="0.65"/>
    <n v="-0.01"/>
    <n v="0.66"/>
    <n v="38633.53"/>
    <n v="9.9499999999999993"/>
    <n v="100"/>
  </r>
  <r>
    <x v="200"/>
    <s v="VIR"/>
    <x v="4"/>
    <x v="20"/>
    <n v="0.01"/>
    <n v="0"/>
    <n v="0.63"/>
    <n v="-6.58"/>
    <n v="0.64"/>
    <n v="39787.370000000003"/>
    <n v="9.3000000000000007"/>
    <n v="100"/>
  </r>
  <r>
    <x v="200"/>
    <s v="VIR"/>
    <x v="4"/>
    <x v="21"/>
    <n v="0.02"/>
    <n v="0"/>
    <n v="0.64"/>
    <n v="5.46"/>
    <n v="0.66"/>
    <n v="42571.08"/>
    <n v="9.81"/>
    <n v="100"/>
  </r>
  <r>
    <x v="200"/>
    <s v="VIR"/>
    <x v="4"/>
    <x v="22"/>
    <n v="0.02"/>
    <n v="0"/>
    <n v="0.66"/>
    <n v="0"/>
    <n v="0.68"/>
    <n v="44320.91"/>
    <m/>
    <n v="100"/>
  </r>
  <r>
    <x v="201"/>
    <s v="URY"/>
    <x v="4"/>
    <x v="0"/>
    <n v="7.09"/>
    <n v="0"/>
    <n v="0.5"/>
    <n v="3.44"/>
    <n v="7.59"/>
    <n v="6987.7"/>
    <n v="48.07"/>
    <n v="97.6"/>
  </r>
  <r>
    <x v="201"/>
    <s v="URY"/>
    <x v="4"/>
    <x v="1"/>
    <n v="9.23"/>
    <n v="0"/>
    <n v="0.02"/>
    <n v="9.5"/>
    <n v="9.25"/>
    <n v="6382.76"/>
    <n v="52.64"/>
    <n v="97.7"/>
  </r>
  <r>
    <x v="201"/>
    <s v="URY"/>
    <x v="4"/>
    <x v="2"/>
    <n v="9.57"/>
    <n v="0"/>
    <n v="0.03"/>
    <n v="-11.19"/>
    <n v="9.6"/>
    <n v="4149.76"/>
    <n v="46.75"/>
    <n v="97.8"/>
  </r>
  <r>
    <x v="201"/>
    <s v="URY"/>
    <x v="4"/>
    <x v="3"/>
    <n v="8.57"/>
    <n v="0"/>
    <n v="0.01"/>
    <n v="0.42"/>
    <n v="8.58"/>
    <n v="3671.12"/>
    <n v="46.94"/>
    <n v="97.9"/>
  </r>
  <r>
    <x v="201"/>
    <s v="URY"/>
    <x v="4"/>
    <x v="4"/>
    <n v="4.82"/>
    <n v="0"/>
    <n v="1.08"/>
    <n v="-3.8"/>
    <n v="5.9"/>
    <n v="4168.66"/>
    <n v="45.16"/>
    <n v="98"/>
  </r>
  <r>
    <x v="201"/>
    <s v="URY"/>
    <x v="4"/>
    <x v="5"/>
    <n v="6.72"/>
    <n v="0"/>
    <n v="0.96"/>
    <n v="7.97"/>
    <n v="7.68"/>
    <n v="5284.26"/>
    <n v="48.76"/>
    <n v="98"/>
  </r>
  <r>
    <x v="201"/>
    <s v="URY"/>
    <x v="4"/>
    <x v="6"/>
    <n v="3.6"/>
    <n v="0"/>
    <n v="1.97"/>
    <n v="-8.85"/>
    <n v="5.57"/>
    <n v="6001.33"/>
    <n v="44.44"/>
    <n v="98.5"/>
  </r>
  <r>
    <x v="201"/>
    <s v="URY"/>
    <x v="4"/>
    <x v="7"/>
    <n v="8.16"/>
    <n v="0"/>
    <n v="1.22"/>
    <n v="18.36"/>
    <n v="9.3800000000000008"/>
    <n v="7222.05"/>
    <n v="52.6"/>
    <n v="98.7"/>
  </r>
  <r>
    <x v="201"/>
    <s v="URY"/>
    <x v="4"/>
    <x v="8"/>
    <n v="5.37"/>
    <n v="0"/>
    <n v="3.4"/>
    <n v="6.23"/>
    <n v="8.77"/>
    <n v="9423.9699999999993"/>
    <n v="55.88"/>
    <n v="98.8"/>
  </r>
  <r>
    <x v="201"/>
    <s v="URY"/>
    <x v="4"/>
    <x v="9"/>
    <n v="5.91"/>
    <n v="0"/>
    <n v="2.76"/>
    <n v="5.66"/>
    <n v="8.67"/>
    <n v="9881.4"/>
    <n v="59.04"/>
    <n v="99.1"/>
  </r>
  <r>
    <x v="201"/>
    <s v="URY"/>
    <x v="4"/>
    <x v="10"/>
    <n v="9.58"/>
    <n v="0"/>
    <n v="1.1599999999999999"/>
    <n v="3.87"/>
    <n v="10.74"/>
    <n v="12641.06"/>
    <n v="61.33"/>
    <n v="99.3"/>
  </r>
  <r>
    <x v="201"/>
    <s v="URY"/>
    <x v="4"/>
    <x v="11"/>
    <n v="7.72"/>
    <n v="0"/>
    <n v="2.62"/>
    <n v="-2.09"/>
    <n v="10.34"/>
    <n v="15132.27"/>
    <n v="60.04"/>
    <n v="99.2"/>
  </r>
  <r>
    <x v="201"/>
    <s v="URY"/>
    <x v="4"/>
    <x v="12"/>
    <n v="6.85"/>
    <n v="0"/>
    <n v="3.75"/>
    <n v="0.16"/>
    <n v="10.6"/>
    <n v="16259.59"/>
    <n v="60.14"/>
    <n v="99.6"/>
  </r>
  <r>
    <x v="201"/>
    <s v="URY"/>
    <x v="4"/>
    <x v="13"/>
    <n v="9.81"/>
    <n v="0"/>
    <n v="1.85"/>
    <n v="4.53"/>
    <n v="11.66"/>
    <n v="18335.259999999998"/>
    <n v="62.87"/>
    <n v="99.6"/>
  </r>
  <r>
    <x v="201"/>
    <s v="URY"/>
    <x v="4"/>
    <x v="14"/>
    <n v="12.3"/>
    <n v="0"/>
    <n v="0.68"/>
    <n v="2.89"/>
    <n v="12.98"/>
    <n v="18322.43"/>
    <n v="64.680000000000007"/>
    <n v="99.7"/>
  </r>
  <r>
    <x v="201"/>
    <s v="URY"/>
    <x v="4"/>
    <x v="15"/>
    <n v="12.8"/>
    <n v="0"/>
    <n v="0.94"/>
    <n v="3.09"/>
    <n v="13.74"/>
    <n v="17125.900000000001"/>
    <n v="66.680000000000007"/>
    <n v="99.7"/>
  </r>
  <r>
    <x v="201"/>
    <s v="URY"/>
    <x v="4"/>
    <x v="16"/>
    <n v="13.43"/>
    <n v="0"/>
    <n v="0.44"/>
    <n v="1.44"/>
    <n v="13.87"/>
    <n v="17009.759999999998"/>
    <n v="67.64"/>
    <n v="99.7"/>
  </r>
  <r>
    <x v="201"/>
    <s v="URY"/>
    <x v="4"/>
    <x v="17"/>
    <n v="14.13"/>
    <n v="0"/>
    <n v="0.22"/>
    <n v="-3.45"/>
    <n v="14.35"/>
    <n v="19184.66"/>
    <n v="65.31"/>
    <n v="99.8"/>
  </r>
  <r>
    <x v="201"/>
    <s v="URY"/>
    <x v="4"/>
    <x v="18"/>
    <n v="14.25"/>
    <n v="0"/>
    <n v="0.36"/>
    <n v="2.5299999999999998"/>
    <n v="14.61"/>
    <n v="19249.939999999999"/>
    <n v="66.959999999999994"/>
    <n v="99.8"/>
  </r>
  <r>
    <x v="201"/>
    <s v="URY"/>
    <x v="4"/>
    <x v="19"/>
    <n v="15.79"/>
    <n v="0"/>
    <n v="0.28000000000000003"/>
    <n v="2.33"/>
    <n v="16.07"/>
    <n v="18315.740000000002"/>
    <n v="68.52"/>
    <n v="99.9"/>
  </r>
  <r>
    <x v="201"/>
    <s v="URY"/>
    <x v="4"/>
    <x v="20"/>
    <n v="12.76"/>
    <n v="0"/>
    <n v="0.81"/>
    <n v="-11.76"/>
    <n v="13.57"/>
    <n v="15789.69"/>
    <n v="60.46"/>
    <n v="100"/>
  </r>
  <r>
    <x v="201"/>
    <s v="URY"/>
    <x v="4"/>
    <x v="21"/>
    <n v="13.53"/>
    <n v="0"/>
    <n v="2.46"/>
    <n v="3.8"/>
    <n v="15.99"/>
    <n v="17888.21"/>
    <n v="62.76"/>
    <n v="100"/>
  </r>
  <r>
    <x v="201"/>
    <s v="URY"/>
    <x v="4"/>
    <x v="22"/>
    <n v="13.81"/>
    <n v="0"/>
    <n v="1.37"/>
    <n v="0"/>
    <n v="15.18"/>
    <n v="20691.97"/>
    <m/>
    <n v="100"/>
  </r>
  <r>
    <x v="202"/>
    <s v="UZB"/>
    <x v="0"/>
    <x v="0"/>
    <n v="3.53"/>
    <n v="0"/>
    <n v="43.33"/>
    <n v="2.35"/>
    <n v="46.86"/>
    <n v="555.15"/>
    <n v="594.80999999999995"/>
    <n v="99.6"/>
  </r>
  <r>
    <x v="202"/>
    <s v="UZB"/>
    <x v="0"/>
    <x v="1"/>
    <n v="4.3600000000000003"/>
    <n v="0"/>
    <n v="43.6"/>
    <n v="0.23"/>
    <n v="47.96"/>
    <n v="454.42"/>
    <n v="596.15"/>
    <n v="99.6"/>
  </r>
  <r>
    <x v="202"/>
    <s v="UZB"/>
    <x v="0"/>
    <x v="2"/>
    <n v="6.02"/>
    <n v="0"/>
    <n v="43.38"/>
    <n v="2.52"/>
    <n v="49.4"/>
    <n v="381.41"/>
    <n v="611.15"/>
    <n v="99.7"/>
  </r>
  <r>
    <x v="202"/>
    <s v="UZB"/>
    <x v="0"/>
    <x v="3"/>
    <n v="8.17"/>
    <n v="0"/>
    <n v="40.57"/>
    <n v="-9.49"/>
    <n v="48.74"/>
    <n v="394.16"/>
    <n v="553.16"/>
    <n v="99.5"/>
  </r>
  <r>
    <x v="202"/>
    <s v="UZB"/>
    <x v="0"/>
    <x v="4"/>
    <n v="6.1"/>
    <n v="0"/>
    <n v="43.6"/>
    <n v="0.49"/>
    <n v="49.7"/>
    <n v="462.17"/>
    <n v="555.85"/>
    <n v="99.5"/>
  </r>
  <r>
    <x v="202"/>
    <s v="UZB"/>
    <x v="0"/>
    <x v="5"/>
    <n v="8.93"/>
    <n v="0"/>
    <n v="38.74"/>
    <n v="1.05"/>
    <n v="47.67"/>
    <n v="542.84"/>
    <n v="561.66999999999996"/>
    <n v="99.4"/>
  </r>
  <r>
    <x v="202"/>
    <s v="UZB"/>
    <x v="0"/>
    <x v="6"/>
    <n v="4.6500000000000004"/>
    <n v="0"/>
    <n v="44.67"/>
    <n v="-6.57"/>
    <n v="49.32"/>
    <n v="649.12"/>
    <n v="524.78"/>
    <n v="99.5"/>
  </r>
  <r>
    <x v="202"/>
    <s v="UZB"/>
    <x v="0"/>
    <x v="7"/>
    <n v="4.67"/>
    <n v="0"/>
    <n v="44.35"/>
    <n v="6.17"/>
    <n v="49.02"/>
    <n v="824.03"/>
    <n v="557.17999999999995"/>
    <n v="99.5"/>
  </r>
  <r>
    <x v="202"/>
    <s v="UZB"/>
    <x v="0"/>
    <x v="8"/>
    <n v="4.49"/>
    <n v="0"/>
    <n v="45.73"/>
    <n v="-5.99"/>
    <n v="50.22"/>
    <n v="1074.73"/>
    <n v="523.79"/>
    <n v="99.5"/>
  </r>
  <r>
    <x v="202"/>
    <s v="UZB"/>
    <x v="0"/>
    <x v="9"/>
    <n v="6.48"/>
    <n v="0"/>
    <n v="43.62"/>
    <n v="0.12"/>
    <n v="50.1"/>
    <n v="1205.8"/>
    <n v="524.4"/>
    <n v="99.5"/>
  </r>
  <r>
    <x v="202"/>
    <s v="UZB"/>
    <x v="0"/>
    <x v="10"/>
    <n v="8.19"/>
    <n v="0"/>
    <n v="43.78"/>
    <n v="0.34"/>
    <n v="51.97"/>
    <n v="1753.21"/>
    <n v="526.21"/>
    <n v="99.6"/>
  </r>
  <r>
    <x v="202"/>
    <s v="UZB"/>
    <x v="0"/>
    <x v="11"/>
    <n v="5.7"/>
    <n v="0"/>
    <n v="47.1"/>
    <n v="4.53"/>
    <n v="52.8"/>
    <n v="2087.86"/>
    <n v="550.04999999999995"/>
    <n v="99.7"/>
  </r>
  <r>
    <x v="202"/>
    <s v="UZB"/>
    <x v="0"/>
    <x v="12"/>
    <n v="6.65"/>
    <n v="0"/>
    <n v="46.35"/>
    <n v="-1.39"/>
    <n v="53"/>
    <n v="2307.35"/>
    <n v="542.4"/>
    <n v="99.7"/>
  </r>
  <r>
    <x v="202"/>
    <s v="UZB"/>
    <x v="0"/>
    <x v="13"/>
    <n v="5.7"/>
    <n v="0"/>
    <n v="48.91"/>
    <n v="0.33"/>
    <n v="54.61"/>
    <n v="2461.98"/>
    <n v="544.20000000000005"/>
    <n v="99.8"/>
  </r>
  <r>
    <x v="202"/>
    <s v="UZB"/>
    <x v="0"/>
    <x v="14"/>
    <n v="6.07"/>
    <n v="0"/>
    <n v="49.68"/>
    <n v="4.2699999999999996"/>
    <n v="55.75"/>
    <n v="2674.96"/>
    <n v="567.42999999999995"/>
    <n v="99.8"/>
  </r>
  <r>
    <x v="202"/>
    <s v="UZB"/>
    <x v="0"/>
    <x v="15"/>
    <n v="6.82"/>
    <n v="0"/>
    <n v="50.59"/>
    <n v="-5.0599999999999996"/>
    <n v="57.41"/>
    <n v="2803.19"/>
    <n v="538.71"/>
    <n v="99.9"/>
  </r>
  <r>
    <x v="202"/>
    <s v="UZB"/>
    <x v="0"/>
    <x v="16"/>
    <n v="6.86"/>
    <n v="0"/>
    <n v="51.85"/>
    <n v="-3.03"/>
    <n v="58.71"/>
    <n v="2753.38"/>
    <n v="522.4"/>
    <n v="99.9"/>
  </r>
  <r>
    <x v="202"/>
    <s v="UZB"/>
    <x v="0"/>
    <x v="21"/>
    <n v="4.9800000000000004"/>
    <n v="0"/>
    <n v="66.39"/>
    <n v="4.78"/>
    <n v="71.37"/>
    <n v="2258.52"/>
    <n v="565.77"/>
    <n v="99.9"/>
  </r>
  <r>
    <x v="202"/>
    <s v="UZB"/>
    <x v="0"/>
    <x v="17"/>
    <n v="7.94"/>
    <n v="0"/>
    <n v="52.9"/>
    <n v="2.42"/>
    <n v="60.84"/>
    <n v="2190.6"/>
    <n v="535.03"/>
    <n v="100"/>
  </r>
  <r>
    <x v="202"/>
    <s v="UZB"/>
    <x v="0"/>
    <x v="18"/>
    <n v="5.91"/>
    <n v="0"/>
    <n v="57"/>
    <n v="0.95"/>
    <n v="62.91"/>
    <n v="1813.09"/>
    <n v="540.09"/>
    <n v="100"/>
  </r>
  <r>
    <x v="202"/>
    <s v="UZB"/>
    <x v="0"/>
    <x v="19"/>
    <n v="6.47"/>
    <n v="0"/>
    <n v="57.06"/>
    <n v="0.37"/>
    <n v="63.53"/>
    <n v="2041.38"/>
    <n v="542.11"/>
    <n v="100"/>
  </r>
  <r>
    <x v="202"/>
    <s v="UZB"/>
    <x v="0"/>
    <x v="20"/>
    <n v="5.01"/>
    <n v="0"/>
    <n v="61.5"/>
    <n v="-0.39"/>
    <n v="66.510000000000005"/>
    <n v="1978.28"/>
    <n v="539.98"/>
    <n v="100"/>
  </r>
  <r>
    <x v="202"/>
    <s v="UZB"/>
    <x v="0"/>
    <x v="22"/>
    <n v="4.9800000000000004"/>
    <n v="0"/>
    <n v="69.78"/>
    <n v="4.07"/>
    <n v="74.760000000000005"/>
    <n v="2578.67"/>
    <n v="588.80999999999995"/>
    <n v="100"/>
  </r>
  <r>
    <x v="203"/>
    <s v="VUT"/>
    <x v="3"/>
    <x v="0"/>
    <n v="0"/>
    <n v="0"/>
    <n v="0.05"/>
    <n v="80.430000000000007"/>
    <n v="0.05"/>
    <n v="1460.24"/>
    <n v="0.38"/>
    <n v="22.2"/>
  </r>
  <r>
    <x v="203"/>
    <s v="VUT"/>
    <x v="3"/>
    <x v="1"/>
    <n v="0"/>
    <n v="0"/>
    <n v="0.05"/>
    <n v="11.38"/>
    <n v="0.05"/>
    <n v="1350.18"/>
    <n v="0.43"/>
    <n v="24"/>
  </r>
  <r>
    <x v="203"/>
    <s v="VUT"/>
    <x v="3"/>
    <x v="2"/>
    <n v="0"/>
    <n v="0"/>
    <n v="0.05"/>
    <n v="-4.57"/>
    <n v="0.05"/>
    <n v="1340.72"/>
    <n v="0.41"/>
    <n v="25.7"/>
  </r>
  <r>
    <x v="203"/>
    <s v="VUT"/>
    <x v="3"/>
    <x v="3"/>
    <n v="0"/>
    <n v="0"/>
    <n v="0.05"/>
    <n v="17.34"/>
    <n v="0.05"/>
    <n v="1566.51"/>
    <n v="0.48"/>
    <n v="27.5"/>
  </r>
  <r>
    <x v="203"/>
    <s v="VUT"/>
    <x v="3"/>
    <x v="4"/>
    <n v="0"/>
    <n v="0"/>
    <n v="0.05"/>
    <n v="-19.52"/>
    <n v="0.05"/>
    <n v="1774.32"/>
    <n v="0.38"/>
    <n v="29.2"/>
  </r>
  <r>
    <x v="203"/>
    <s v="VUT"/>
    <x v="3"/>
    <x v="5"/>
    <n v="0"/>
    <n v="0"/>
    <n v="0.05"/>
    <n v="0"/>
    <n v="0.05"/>
    <n v="1873.99"/>
    <n v="0.38"/>
    <n v="31"/>
  </r>
  <r>
    <x v="203"/>
    <s v="VUT"/>
    <x v="3"/>
    <x v="6"/>
    <n v="0"/>
    <n v="0"/>
    <n v="0.05"/>
    <n v="-7.25"/>
    <n v="0.05"/>
    <n v="2034.79"/>
    <n v="0.36"/>
    <n v="26.4"/>
  </r>
  <r>
    <x v="203"/>
    <s v="VUT"/>
    <x v="3"/>
    <x v="7"/>
    <n v="0"/>
    <n v="0"/>
    <n v="0.05"/>
    <n v="62.13"/>
    <n v="0.05"/>
    <n v="2333.71"/>
    <n v="0.57999999999999996"/>
    <n v="33.6"/>
  </r>
  <r>
    <x v="203"/>
    <s v="VUT"/>
    <x v="3"/>
    <x v="8"/>
    <n v="0"/>
    <n v="0"/>
    <n v="0.06"/>
    <n v="-1.4"/>
    <n v="0.06"/>
    <n v="2603.61"/>
    <n v="0.56999999999999995"/>
    <n v="36.5"/>
  </r>
  <r>
    <x v="203"/>
    <s v="VUT"/>
    <x v="3"/>
    <x v="9"/>
    <n v="0"/>
    <n v="0"/>
    <n v="0.06"/>
    <n v="15.57"/>
    <n v="0.06"/>
    <n v="2546.38"/>
    <n v="0.66"/>
    <n v="33.299999999999997"/>
  </r>
  <r>
    <x v="203"/>
    <s v="VUT"/>
    <x v="3"/>
    <x v="10"/>
    <n v="0"/>
    <n v="0"/>
    <n v="0.06"/>
    <n v="3.36"/>
    <n v="0.06"/>
    <n v="2815.19"/>
    <n v="0.68"/>
    <n v="44.1"/>
  </r>
  <r>
    <x v="203"/>
    <s v="VUT"/>
    <x v="3"/>
    <x v="11"/>
    <n v="0"/>
    <n v="0"/>
    <n v="0.06"/>
    <n v="15.68"/>
    <n v="0.06"/>
    <n v="3163.19"/>
    <n v="0.79"/>
    <n v="42"/>
  </r>
  <r>
    <x v="203"/>
    <s v="VUT"/>
    <x v="3"/>
    <x v="12"/>
    <n v="0"/>
    <n v="0"/>
    <n v="0.06"/>
    <n v="-16.100000000000001"/>
    <n v="0.06"/>
    <n v="3004.78"/>
    <n v="0.66"/>
    <n v="43.9"/>
  </r>
  <r>
    <x v="203"/>
    <s v="VUT"/>
    <x v="3"/>
    <x v="17"/>
    <n v="0"/>
    <n v="0"/>
    <n v="0.06"/>
    <n v="11.5"/>
    <n v="0.06"/>
    <n v="3159.93"/>
    <n v="0.77"/>
    <n v="62.8"/>
  </r>
  <r>
    <x v="203"/>
    <s v="VUT"/>
    <x v="3"/>
    <x v="13"/>
    <n v="0.01"/>
    <n v="0"/>
    <n v="0.06"/>
    <n v="-3.12"/>
    <n v="7.0000000000000007E-2"/>
    <n v="2979.8"/>
    <n v="0.64"/>
    <n v="31.7"/>
  </r>
  <r>
    <x v="203"/>
    <s v="VUT"/>
    <x v="3"/>
    <x v="14"/>
    <n v="0.01"/>
    <n v="0"/>
    <n v="0.06"/>
    <n v="14.2"/>
    <n v="7.0000000000000007E-2"/>
    <n v="2967.71"/>
    <n v="0.73"/>
    <n v="49.1"/>
  </r>
  <r>
    <x v="203"/>
    <s v="VUT"/>
    <x v="3"/>
    <x v="15"/>
    <n v="0.01"/>
    <n v="0"/>
    <n v="0.05"/>
    <n v="-5.82"/>
    <n v="0.06"/>
    <n v="2746.59"/>
    <n v="0.69"/>
    <n v="52.3"/>
  </r>
  <r>
    <x v="203"/>
    <s v="VUT"/>
    <x v="3"/>
    <x v="16"/>
    <n v="0.01"/>
    <n v="0"/>
    <n v="0.06"/>
    <n v="0.88"/>
    <n v="7.0000000000000007E-2"/>
    <n v="2870"/>
    <n v="0.69"/>
    <n v="57.8"/>
  </r>
  <r>
    <x v="203"/>
    <s v="VUT"/>
    <x v="3"/>
    <x v="18"/>
    <n v="0.01"/>
    <n v="0"/>
    <n v="0.06"/>
    <n v="28.79"/>
    <n v="7.0000000000000007E-2"/>
    <n v="3206.69"/>
    <n v="0.99"/>
    <n v="61.6"/>
  </r>
  <r>
    <x v="203"/>
    <s v="VUT"/>
    <x v="3"/>
    <x v="19"/>
    <n v="0.01"/>
    <n v="0"/>
    <n v="0.06"/>
    <n v="-3.47"/>
    <n v="7.0000000000000007E-2"/>
    <n v="3207.45"/>
    <n v="0.96"/>
    <n v="64.5"/>
  </r>
  <r>
    <x v="203"/>
    <s v="VUT"/>
    <x v="3"/>
    <x v="20"/>
    <n v="0.01"/>
    <n v="0"/>
    <n v="0.06"/>
    <n v="-5.0999999999999996"/>
    <n v="7.0000000000000007E-2"/>
    <n v="3042.99"/>
    <n v="0.91"/>
    <n v="67.3"/>
  </r>
  <r>
    <x v="203"/>
    <s v="VUT"/>
    <x v="3"/>
    <x v="21"/>
    <n v="0.01"/>
    <n v="0"/>
    <n v="0.06"/>
    <n v="3.58"/>
    <n v="7.0000000000000007E-2"/>
    <n v="3107.2"/>
    <n v="0.94"/>
    <n v="70"/>
  </r>
  <r>
    <x v="203"/>
    <s v="VUT"/>
    <x v="3"/>
    <x v="22"/>
    <n v="0.01"/>
    <n v="0"/>
    <n v="0.06"/>
    <n v="0"/>
    <n v="7.0000000000000007E-2"/>
    <n v="3265.4"/>
    <m/>
    <n v="70"/>
  </r>
  <r>
    <x v="204"/>
    <s v="VEN"/>
    <x v="4"/>
    <x v="0"/>
    <n v="62.89"/>
    <n v="0"/>
    <n v="22.38"/>
    <n v="5.49"/>
    <n v="85.27"/>
    <n v="4776.28"/>
    <n v="772.01"/>
    <n v="98.9"/>
  </r>
  <r>
    <x v="204"/>
    <s v="VEN"/>
    <x v="4"/>
    <x v="1"/>
    <n v="60.44"/>
    <n v="0"/>
    <n v="29.67"/>
    <n v="5.83"/>
    <n v="90.11"/>
    <n v="4920.3900000000003"/>
    <n v="817"/>
    <n v="99.9"/>
  </r>
  <r>
    <x v="204"/>
    <s v="VEN"/>
    <x v="4"/>
    <x v="2"/>
    <n v="59.53"/>
    <n v="0"/>
    <n v="32.32"/>
    <n v="-0.14000000000000001"/>
    <n v="91.85"/>
    <n v="3652.1"/>
    <n v="815.84"/>
    <n v="99.8"/>
  </r>
  <r>
    <x v="204"/>
    <s v="VEN"/>
    <x v="4"/>
    <x v="3"/>
    <n v="60.53"/>
    <n v="0"/>
    <n v="31.42"/>
    <n v="-10.029999999999999"/>
    <n v="91.95"/>
    <n v="3229.51"/>
    <n v="734.01"/>
    <n v="95.7"/>
  </r>
  <r>
    <x v="204"/>
    <s v="VEN"/>
    <x v="4"/>
    <x v="4"/>
    <n v="70.069999999999993"/>
    <n v="0"/>
    <n v="28.48"/>
    <n v="11.3"/>
    <n v="98.55"/>
    <n v="4269.09"/>
    <n v="816.96"/>
    <n v="99.1"/>
  </r>
  <r>
    <x v="204"/>
    <s v="VEN"/>
    <x v="4"/>
    <x v="5"/>
    <n v="77.23"/>
    <n v="0"/>
    <n v="28.16"/>
    <n v="3.94"/>
    <n v="105.39"/>
    <n v="5432.49"/>
    <n v="849.19"/>
    <n v="98.8"/>
  </r>
  <r>
    <x v="204"/>
    <s v="VEN"/>
    <x v="4"/>
    <x v="6"/>
    <n v="81.599999999999994"/>
    <n v="0"/>
    <n v="28.82"/>
    <n v="9.98"/>
    <n v="110.42"/>
    <n v="6739.38"/>
    <n v="933.97"/>
    <n v="99.3"/>
  </r>
  <r>
    <x v="204"/>
    <s v="VEN"/>
    <x v="4"/>
    <x v="7"/>
    <n v="83.06"/>
    <n v="0"/>
    <n v="31.15"/>
    <n v="4.46"/>
    <n v="114.21"/>
    <n v="8331.6200000000008"/>
    <n v="975.66"/>
    <n v="98.9"/>
  </r>
  <r>
    <x v="204"/>
    <s v="VEN"/>
    <x v="4"/>
    <x v="8"/>
    <n v="86.84"/>
    <n v="0"/>
    <n v="32.46"/>
    <n v="2.5299999999999998"/>
    <n v="119.3"/>
    <n v="11262.45"/>
    <n v="1000.32"/>
    <n v="98.9"/>
  </r>
  <r>
    <x v="204"/>
    <s v="VEN"/>
    <x v="4"/>
    <x v="9"/>
    <n v="85.96"/>
    <n v="0"/>
    <n v="33.61"/>
    <n v="1.05"/>
    <n v="119.57"/>
    <n v="11596.6"/>
    <n v="1010.78"/>
    <n v="99"/>
  </r>
  <r>
    <x v="204"/>
    <s v="VEN"/>
    <x v="4"/>
    <x v="10"/>
    <n v="76.78"/>
    <n v="0"/>
    <n v="36.979999999999997"/>
    <n v="-5.32"/>
    <n v="113.76"/>
    <n v="13646.3"/>
    <n v="957.01"/>
    <n v="99.1"/>
  </r>
  <r>
    <x v="204"/>
    <s v="VEN"/>
    <x v="4"/>
    <x v="11"/>
    <n v="83.67"/>
    <n v="0"/>
    <n v="34.29"/>
    <n v="5.53"/>
    <n v="117.96"/>
    <n v="10843.92"/>
    <n v="1009.92"/>
    <n v="98.8"/>
  </r>
  <r>
    <x v="204"/>
    <s v="VEN"/>
    <x v="4"/>
    <x v="12"/>
    <n v="82.06"/>
    <n v="0"/>
    <n v="46.25"/>
    <n v="4.46"/>
    <n v="128.31"/>
    <n v="12901.42"/>
    <n v="1054.93"/>
    <n v="99.3"/>
  </r>
  <r>
    <x v="204"/>
    <s v="VEN"/>
    <x v="4"/>
    <x v="13"/>
    <n v="83.63"/>
    <n v="0"/>
    <n v="51.5"/>
    <n v="-1.7"/>
    <n v="135.13"/>
    <n v="12403.15"/>
    <n v="1037.01"/>
    <n v="99.4"/>
  </r>
  <r>
    <x v="204"/>
    <s v="VEN"/>
    <x v="4"/>
    <x v="16"/>
    <n v="63.06"/>
    <n v="0"/>
    <n v="53.88"/>
    <n v="-8.17"/>
    <n v="116.94"/>
    <n v="0"/>
    <n v="890.08"/>
    <n v="99.4"/>
  </r>
  <r>
    <x v="204"/>
    <s v="VEN"/>
    <x v="4"/>
    <x v="17"/>
    <n v="60.61"/>
    <n v="0"/>
    <n v="43.19"/>
    <n v="-1.92"/>
    <n v="103.8"/>
    <n v="0"/>
    <n v="872.97"/>
    <n v="99.2"/>
  </r>
  <r>
    <x v="204"/>
    <s v="VEN"/>
    <x v="4"/>
    <x v="18"/>
    <n v="58.25"/>
    <n v="0"/>
    <n v="41.51"/>
    <n v="-16.62"/>
    <n v="99.76"/>
    <n v="0"/>
    <n v="727.87"/>
    <n v="99.9"/>
  </r>
  <r>
    <x v="204"/>
    <s v="VEN"/>
    <x v="4"/>
    <x v="19"/>
    <n v="49.74"/>
    <n v="0"/>
    <n v="35.44"/>
    <n v="-9.74"/>
    <n v="85.18"/>
    <n v="0"/>
    <n v="656.97"/>
    <n v="99.8"/>
  </r>
  <r>
    <x v="204"/>
    <s v="VEN"/>
    <x v="4"/>
    <x v="20"/>
    <n v="62.61"/>
    <n v="0"/>
    <n v="17.27"/>
    <n v="-19.649999999999999"/>
    <n v="79.88"/>
    <n v="0"/>
    <n v="527.86"/>
    <n v="99.9"/>
  </r>
  <r>
    <x v="204"/>
    <s v="VEN"/>
    <x v="4"/>
    <x v="14"/>
    <n v="64.38"/>
    <n v="0"/>
    <n v="50.85"/>
    <n v="-2.29"/>
    <n v="115.23"/>
    <n v="15943.61"/>
    <n v="1013.24"/>
    <n v="100"/>
  </r>
  <r>
    <x v="204"/>
    <s v="VEN"/>
    <x v="4"/>
    <x v="15"/>
    <n v="75"/>
    <n v="0"/>
    <n v="52.52"/>
    <n v="-4.34"/>
    <n v="127.52"/>
    <n v="0"/>
    <n v="969.3"/>
    <n v="100"/>
  </r>
  <r>
    <x v="204"/>
    <s v="VEN"/>
    <x v="4"/>
    <x v="21"/>
    <n v="65.78"/>
    <n v="0"/>
    <n v="16.79"/>
    <n v="14.44"/>
    <n v="82.57"/>
    <n v="0"/>
    <n v="604.09"/>
    <n v="100"/>
  </r>
  <r>
    <x v="204"/>
    <s v="VEN"/>
    <x v="4"/>
    <x v="22"/>
    <n v="65.78"/>
    <n v="0"/>
    <n v="18.88"/>
    <n v="7.65"/>
    <n v="84.66"/>
    <n v="0"/>
    <n v="650.28"/>
    <n v="100"/>
  </r>
  <r>
    <x v="205"/>
    <s v="VNM"/>
    <x v="0"/>
    <x v="0"/>
    <n v="14.55"/>
    <n v="0"/>
    <n v="12.01"/>
    <n v="13.88"/>
    <n v="26.56"/>
    <n v="404.03"/>
    <n v="214.15"/>
    <n v="88.2"/>
  </r>
  <r>
    <x v="205"/>
    <s v="VNM"/>
    <x v="0"/>
    <x v="1"/>
    <n v="18.21"/>
    <n v="0"/>
    <n v="12.4"/>
    <n v="13.03"/>
    <n v="30.61"/>
    <n v="419.21"/>
    <n v="242.04"/>
    <n v="88.9"/>
  </r>
  <r>
    <x v="205"/>
    <s v="VNM"/>
    <x v="0"/>
    <x v="2"/>
    <n v="18.2"/>
    <n v="0"/>
    <n v="17.600000000000001"/>
    <n v="9.3800000000000008"/>
    <n v="35.799999999999997"/>
    <n v="445.13"/>
    <n v="264.76"/>
    <n v="89.1"/>
  </r>
  <r>
    <x v="205"/>
    <s v="VNM"/>
    <x v="0"/>
    <x v="3"/>
    <n v="18.989999999999998"/>
    <n v="0"/>
    <n v="21.94"/>
    <n v="7.77"/>
    <n v="40.93"/>
    <n v="497.12"/>
    <n v="285.33"/>
    <n v="90.3"/>
  </r>
  <r>
    <x v="205"/>
    <s v="VNM"/>
    <x v="0"/>
    <x v="4"/>
    <n v="17.82"/>
    <n v="0"/>
    <n v="28.38"/>
    <n v="21.89"/>
    <n v="46.2"/>
    <n v="565.45000000000005"/>
    <n v="347.77"/>
    <n v="91"/>
  </r>
  <r>
    <x v="205"/>
    <s v="VNM"/>
    <x v="0"/>
    <x v="5"/>
    <n v="16.579999999999998"/>
    <n v="0"/>
    <n v="35.5"/>
    <n v="6.33"/>
    <n v="52.08"/>
    <n v="710.75"/>
    <n v="369.79"/>
    <n v="96.1"/>
  </r>
  <r>
    <x v="205"/>
    <s v="VNM"/>
    <x v="0"/>
    <x v="6"/>
    <n v="19.77"/>
    <n v="0"/>
    <n v="38.130000000000003"/>
    <n v="-8.34"/>
    <n v="57.9"/>
    <n v="807.76"/>
    <n v="338.97"/>
    <n v="96"/>
  </r>
  <r>
    <x v="205"/>
    <s v="VNM"/>
    <x v="0"/>
    <x v="7"/>
    <n v="22.52"/>
    <n v="0"/>
    <n v="41.64"/>
    <n v="9.24"/>
    <n v="64.16"/>
    <n v="925.64"/>
    <n v="370.27"/>
    <n v="93.1"/>
  </r>
  <r>
    <x v="205"/>
    <s v="VNM"/>
    <x v="0"/>
    <x v="8"/>
    <n v="26.03"/>
    <n v="0"/>
    <n v="44.92"/>
    <n v="23.48"/>
    <n v="70.95"/>
    <n v="1163.83"/>
    <n v="457.21"/>
    <n v="93.8"/>
  </r>
  <r>
    <x v="205"/>
    <s v="VNM"/>
    <x v="0"/>
    <x v="9"/>
    <n v="30.05"/>
    <n v="0"/>
    <n v="50.59"/>
    <n v="2.2999999999999998"/>
    <n v="80.64"/>
    <n v="1226.17"/>
    <n v="467.73"/>
    <n v="96.1"/>
  </r>
  <r>
    <x v="205"/>
    <s v="VNM"/>
    <x v="0"/>
    <x v="10"/>
    <n v="28.62"/>
    <n v="0"/>
    <n v="63.1"/>
    <n v="15.5"/>
    <n v="91.72"/>
    <n v="1683.16"/>
    <n v="540.23"/>
    <n v="97.4"/>
  </r>
  <r>
    <x v="205"/>
    <s v="VNM"/>
    <x v="0"/>
    <x v="11"/>
    <n v="41.19"/>
    <n v="0"/>
    <n v="60.32"/>
    <n v="10.54"/>
    <n v="101.51"/>
    <n v="1950.93"/>
    <n v="597.14"/>
    <n v="99"/>
  </r>
  <r>
    <x v="205"/>
    <s v="VNM"/>
    <x v="0"/>
    <x v="12"/>
    <n v="53.42"/>
    <n v="0"/>
    <n v="61.74"/>
    <n v="4.54"/>
    <n v="115.16"/>
    <n v="2185.12"/>
    <n v="624.23"/>
    <n v="97.9"/>
  </r>
  <r>
    <x v="205"/>
    <s v="VNM"/>
    <x v="0"/>
    <x v="13"/>
    <n v="57.96"/>
    <n v="0"/>
    <n v="66.5"/>
    <n v="5.63"/>
    <n v="124.46"/>
    <n v="2359.52"/>
    <n v="659.4"/>
    <n v="98.5"/>
  </r>
  <r>
    <x v="205"/>
    <s v="VNM"/>
    <x v="0"/>
    <x v="14"/>
    <n v="62.3"/>
    <n v="0"/>
    <n v="78.95"/>
    <n v="10.41"/>
    <n v="141.25"/>
    <n v="2546.38"/>
    <n v="728.08"/>
    <n v="99.2"/>
  </r>
  <r>
    <x v="205"/>
    <s v="VNM"/>
    <x v="0"/>
    <x v="15"/>
    <n v="57.43"/>
    <n v="0"/>
    <n v="100.52"/>
    <n v="13.51"/>
    <n v="157.94999999999999"/>
    <n v="2577.5700000000002"/>
    <n v="826.47"/>
    <n v="99.3"/>
  </r>
  <r>
    <x v="205"/>
    <s v="VNM"/>
    <x v="0"/>
    <x v="16"/>
    <n v="64.45"/>
    <n v="0"/>
    <n v="111.3"/>
    <n v="8.75"/>
    <n v="175.75"/>
    <n v="2735.06"/>
    <n v="898.78"/>
    <n v="99.2"/>
  </r>
  <r>
    <x v="205"/>
    <s v="VNM"/>
    <x v="0"/>
    <x v="19"/>
    <n v="72.64"/>
    <n v="0"/>
    <n v="154.78"/>
    <n v="11.02"/>
    <n v="227.42"/>
    <n v="3440.9"/>
    <n v="1202.6400000000001"/>
    <n v="99.4"/>
  </r>
  <r>
    <x v="205"/>
    <s v="VNM"/>
    <x v="0"/>
    <x v="20"/>
    <n v="85.44"/>
    <n v="0"/>
    <n v="149.96"/>
    <n v="0.15"/>
    <n v="235.4"/>
    <n v="3534.04"/>
    <n v="1204.3900000000001"/>
    <n v="99.8"/>
  </r>
  <r>
    <x v="205"/>
    <s v="VNM"/>
    <x v="0"/>
    <x v="17"/>
    <n v="88.04"/>
    <n v="0"/>
    <n v="103.56"/>
    <n v="7.22"/>
    <n v="191.6"/>
    <n v="2956.11"/>
    <n v="963.63"/>
    <n v="100"/>
  </r>
  <r>
    <x v="205"/>
    <s v="VNM"/>
    <x v="0"/>
    <x v="18"/>
    <n v="85.21"/>
    <n v="0"/>
    <n v="123.98"/>
    <n v="12.42"/>
    <n v="209.19"/>
    <n v="3222.31"/>
    <n v="1083.27"/>
    <n v="100"/>
  </r>
  <r>
    <x v="205"/>
    <s v="VNM"/>
    <x v="0"/>
    <x v="21"/>
    <n v="104.26"/>
    <n v="0"/>
    <n v="140.61000000000001"/>
    <n v="0.35"/>
    <n v="244.87"/>
    <n v="3704.19"/>
    <n v="1208.55"/>
    <n v="100"/>
  </r>
  <r>
    <x v="205"/>
    <s v="VNM"/>
    <x v="0"/>
    <x v="22"/>
    <n v="130.72999999999999"/>
    <n v="0"/>
    <n v="129.25"/>
    <n v="2.94"/>
    <n v="259.98"/>
    <n v="4116.3900000000003"/>
    <n v="1244.07"/>
    <n v="100"/>
  </r>
  <r>
    <x v="206"/>
    <s v="ESH"/>
    <x v="2"/>
    <x v="6"/>
    <n v="0"/>
    <n v="0"/>
    <n v="0.09"/>
    <n v="0"/>
    <n v="0.09"/>
    <n v="0"/>
    <n v="1.07"/>
    <n v="0"/>
  </r>
  <r>
    <x v="206"/>
    <s v="ESH"/>
    <x v="2"/>
    <x v="9"/>
    <n v="0"/>
    <n v="0"/>
    <n v="0.09"/>
    <n v="0"/>
    <n v="0.09"/>
    <n v="0"/>
    <n v="1.07"/>
    <n v="0"/>
  </r>
  <r>
    <x v="206"/>
    <s v="ESH"/>
    <x v="2"/>
    <x v="3"/>
    <n v="0"/>
    <n v="0"/>
    <n v="0.09"/>
    <n v="0"/>
    <n v="0.09"/>
    <n v="0"/>
    <n v="1.07"/>
    <n v="0"/>
  </r>
  <r>
    <x v="206"/>
    <s v="ESH"/>
    <x v="2"/>
    <x v="0"/>
    <n v="0"/>
    <n v="0"/>
    <n v="0.08"/>
    <n v="14.69"/>
    <n v="0.08"/>
    <n v="0"/>
    <n v="1.07"/>
    <n v="0"/>
  </r>
  <r>
    <x v="206"/>
    <s v="ESH"/>
    <x v="2"/>
    <x v="5"/>
    <n v="0"/>
    <n v="0"/>
    <n v="0.09"/>
    <n v="0"/>
    <n v="0.09"/>
    <n v="0"/>
    <n v="1.07"/>
    <n v="0"/>
  </r>
  <r>
    <x v="206"/>
    <s v="ESH"/>
    <x v="2"/>
    <x v="2"/>
    <n v="0"/>
    <n v="0"/>
    <n v="0.09"/>
    <n v="0"/>
    <n v="0.09"/>
    <n v="0"/>
    <n v="1.07"/>
    <n v="0"/>
  </r>
  <r>
    <x v="206"/>
    <s v="ESH"/>
    <x v="2"/>
    <x v="8"/>
    <n v="0"/>
    <n v="0"/>
    <n v="0.09"/>
    <n v="0"/>
    <n v="0.09"/>
    <n v="0"/>
    <n v="1.07"/>
    <n v="0"/>
  </r>
  <r>
    <x v="206"/>
    <s v="ESH"/>
    <x v="2"/>
    <x v="4"/>
    <n v="0"/>
    <n v="0"/>
    <n v="0.09"/>
    <n v="0"/>
    <n v="0.09"/>
    <n v="0"/>
    <n v="1.07"/>
    <n v="0"/>
  </r>
  <r>
    <x v="206"/>
    <s v="ESH"/>
    <x v="2"/>
    <x v="1"/>
    <n v="0"/>
    <n v="0"/>
    <n v="0.08"/>
    <n v="0"/>
    <n v="0.08"/>
    <n v="0"/>
    <n v="1.07"/>
    <n v="0"/>
  </r>
  <r>
    <x v="206"/>
    <s v="ESH"/>
    <x v="2"/>
    <x v="7"/>
    <n v="0"/>
    <n v="0"/>
    <n v="0.09"/>
    <n v="0"/>
    <n v="0.09"/>
    <n v="0"/>
    <n v="1.07"/>
    <n v="0"/>
  </r>
  <r>
    <x v="207"/>
    <s v="YEM"/>
    <x v="0"/>
    <x v="0"/>
    <n v="0"/>
    <n v="0"/>
    <n v="3.41"/>
    <n v="61.36"/>
    <n v="3.41"/>
    <n v="493.24"/>
    <n v="60.14"/>
    <n v="49.2"/>
  </r>
  <r>
    <x v="207"/>
    <s v="YEM"/>
    <x v="0"/>
    <x v="1"/>
    <n v="0"/>
    <n v="0"/>
    <n v="3.64"/>
    <n v="7.61"/>
    <n v="3.64"/>
    <n v="487.14"/>
    <n v="64.709999999999994"/>
    <n v="50.4"/>
  </r>
  <r>
    <x v="207"/>
    <s v="YEM"/>
    <x v="0"/>
    <x v="2"/>
    <n v="0"/>
    <n v="0"/>
    <n v="3.77"/>
    <n v="0.88"/>
    <n v="3.77"/>
    <n v="513.24"/>
    <n v="65.28"/>
    <n v="51.5"/>
  </r>
  <r>
    <x v="207"/>
    <s v="YEM"/>
    <x v="0"/>
    <x v="3"/>
    <n v="0"/>
    <n v="0"/>
    <n v="4.0999999999999996"/>
    <n v="14.65"/>
    <n v="4.0999999999999996"/>
    <n v="548.91"/>
    <n v="74.84"/>
    <n v="52.6"/>
  </r>
  <r>
    <x v="207"/>
    <s v="YEM"/>
    <x v="0"/>
    <x v="4"/>
    <n v="0"/>
    <n v="0"/>
    <n v="4.3600000000000003"/>
    <n v="5.58"/>
    <n v="4.3600000000000003"/>
    <n v="627.63"/>
    <n v="79.02"/>
    <n v="49.6"/>
  </r>
  <r>
    <x v="207"/>
    <s v="YEM"/>
    <x v="0"/>
    <x v="5"/>
    <n v="0"/>
    <n v="0"/>
    <n v="4.7699999999999996"/>
    <n v="5.39"/>
    <n v="4.7699999999999996"/>
    <n v="734.16"/>
    <n v="83.29"/>
    <n v="54.8"/>
  </r>
  <r>
    <x v="207"/>
    <s v="YEM"/>
    <x v="0"/>
    <x v="6"/>
    <n v="0"/>
    <n v="0"/>
    <n v="5.39"/>
    <n v="-0.09"/>
    <n v="5.39"/>
    <n v="809.71"/>
    <n v="83.21"/>
    <n v="55.8"/>
  </r>
  <r>
    <x v="207"/>
    <s v="YEM"/>
    <x v="0"/>
    <x v="7"/>
    <n v="0"/>
    <n v="0"/>
    <n v="6.03"/>
    <n v="6.18"/>
    <n v="6.03"/>
    <n v="890.31"/>
    <n v="88.35"/>
    <n v="57.2"/>
  </r>
  <r>
    <x v="207"/>
    <s v="YEM"/>
    <x v="0"/>
    <x v="8"/>
    <n v="0"/>
    <n v="0"/>
    <n v="6.55"/>
    <n v="5.01"/>
    <n v="6.55"/>
    <n v="1071.6400000000001"/>
    <n v="92.78"/>
    <n v="58.4"/>
  </r>
  <r>
    <x v="207"/>
    <s v="YEM"/>
    <x v="0"/>
    <x v="9"/>
    <n v="0"/>
    <n v="0"/>
    <n v="6.75"/>
    <n v="10.78"/>
    <n v="6.75"/>
    <n v="969.24"/>
    <n v="102.78"/>
    <n v="59.6"/>
  </r>
  <r>
    <x v="207"/>
    <s v="YEM"/>
    <x v="0"/>
    <x v="10"/>
    <n v="0"/>
    <n v="0"/>
    <n v="7.76"/>
    <n v="-2.96"/>
    <n v="7.76"/>
    <n v="1155.2"/>
    <n v="99.74"/>
    <n v="60.8"/>
  </r>
  <r>
    <x v="207"/>
    <s v="YEM"/>
    <x v="0"/>
    <x v="11"/>
    <n v="0"/>
    <n v="0"/>
    <n v="6.21"/>
    <n v="-15.98"/>
    <n v="6.21"/>
    <n v="1186.48"/>
    <n v="83.8"/>
    <n v="62"/>
  </r>
  <r>
    <x v="207"/>
    <s v="YEM"/>
    <x v="0"/>
    <x v="12"/>
    <n v="0"/>
    <n v="0"/>
    <n v="7.07"/>
    <n v="-13.35"/>
    <n v="7.07"/>
    <n v="1245.05"/>
    <n v="72.61"/>
    <n v="52.4"/>
  </r>
  <r>
    <x v="207"/>
    <s v="YEM"/>
    <x v="0"/>
    <x v="13"/>
    <n v="0"/>
    <n v="0"/>
    <n v="8.5"/>
    <n v="41.13"/>
    <n v="8.5"/>
    <n v="1378.75"/>
    <n v="102.48"/>
    <n v="75.599999999999994"/>
  </r>
  <r>
    <x v="207"/>
    <s v="YEM"/>
    <x v="0"/>
    <x v="14"/>
    <n v="0.01"/>
    <n v="0"/>
    <n v="7.65"/>
    <n v="-5.34"/>
    <n v="7.66"/>
    <n v="1430.16"/>
    <n v="97.01"/>
    <n v="66.099999999999994"/>
  </r>
  <r>
    <x v="207"/>
    <s v="YEM"/>
    <x v="0"/>
    <x v="15"/>
    <n v="0.12"/>
    <n v="0"/>
    <n v="5.64"/>
    <n v="-46"/>
    <n v="5.76"/>
    <n v="1362.17"/>
    <n v="52.39"/>
    <n v="67.400000000000006"/>
  </r>
  <r>
    <x v="207"/>
    <s v="YEM"/>
    <x v="0"/>
    <x v="16"/>
    <n v="0.16"/>
    <n v="0"/>
    <n v="4.6500000000000004"/>
    <n v="-19.95"/>
    <n v="4.8099999999999996"/>
    <n v="975.36"/>
    <n v="41.94"/>
    <n v="68.900000000000006"/>
  </r>
  <r>
    <x v="207"/>
    <s v="YEM"/>
    <x v="0"/>
    <x v="17"/>
    <n v="0.19"/>
    <n v="0"/>
    <n v="3.86"/>
    <n v="-7.69"/>
    <n v="4.05"/>
    <n v="811.17"/>
    <n v="38.71"/>
    <n v="79.2"/>
  </r>
  <r>
    <x v="207"/>
    <s v="YEM"/>
    <x v="0"/>
    <x v="18"/>
    <n v="0.48"/>
    <n v="0"/>
    <n v="3.01"/>
    <n v="-6.88"/>
    <n v="3.49"/>
    <n v="633.89"/>
    <n v="36.049999999999997"/>
    <n v="62"/>
  </r>
  <r>
    <x v="207"/>
    <s v="YEM"/>
    <x v="0"/>
    <x v="19"/>
    <n v="0.48"/>
    <n v="0"/>
    <n v="2.8"/>
    <n v="29.17"/>
    <n v="3.28"/>
    <n v="623.38"/>
    <n v="46.56"/>
    <n v="72.8"/>
  </r>
  <r>
    <x v="207"/>
    <s v="YEM"/>
    <x v="0"/>
    <x v="20"/>
    <n v="0.49"/>
    <n v="0"/>
    <n v="2.4500000000000002"/>
    <n v="-24.29"/>
    <n v="2.94"/>
    <n v="559.55999999999995"/>
    <n v="35.25"/>
    <n v="73.900000000000006"/>
  </r>
  <r>
    <x v="207"/>
    <s v="YEM"/>
    <x v="0"/>
    <x v="21"/>
    <n v="0.6"/>
    <n v="0"/>
    <n v="2.42"/>
    <n v="1.04"/>
    <n v="3.02"/>
    <n v="522.16999999999996"/>
    <n v="35.619999999999997"/>
    <n v="74.900000000000006"/>
  </r>
  <r>
    <x v="207"/>
    <s v="YEM"/>
    <x v="0"/>
    <x v="22"/>
    <n v="0.6"/>
    <n v="0"/>
    <n v="2.35"/>
    <n v="0"/>
    <n v="2.95"/>
    <n v="615.70000000000005"/>
    <m/>
    <n v="76"/>
  </r>
  <r>
    <x v="208"/>
    <s v="ZMB"/>
    <x v="2"/>
    <x v="0"/>
    <n v="7.67"/>
    <n v="0"/>
    <n v="0.04"/>
    <n v="0.51"/>
    <n v="7.71"/>
    <n v="359.43"/>
    <n v="29.19"/>
    <n v="16.7"/>
  </r>
  <r>
    <x v="208"/>
    <s v="ZMB"/>
    <x v="2"/>
    <x v="1"/>
    <n v="7.89"/>
    <n v="0"/>
    <n v="0.05"/>
    <n v="4.66"/>
    <n v="7.94"/>
    <n v="396.55"/>
    <n v="30.55"/>
    <n v="20.2"/>
  </r>
  <r>
    <x v="208"/>
    <s v="ZMB"/>
    <x v="2"/>
    <x v="2"/>
    <n v="8.1"/>
    <n v="0"/>
    <n v="0.06"/>
    <n v="3.4"/>
    <n v="8.16"/>
    <n v="393.86"/>
    <n v="31.59"/>
    <n v="17.399999999999999"/>
  </r>
  <r>
    <x v="208"/>
    <s v="ZMB"/>
    <x v="2"/>
    <x v="3"/>
    <n v="8.26"/>
    <n v="0"/>
    <n v="0.06"/>
    <n v="3.6"/>
    <n v="8.32"/>
    <n v="446.29"/>
    <n v="32.729999999999997"/>
    <n v="18.5"/>
  </r>
  <r>
    <x v="208"/>
    <s v="ZMB"/>
    <x v="2"/>
    <x v="4"/>
    <n v="8.4600000000000009"/>
    <n v="0"/>
    <n v="0.05"/>
    <n v="2.99"/>
    <n v="8.51"/>
    <n v="548.69000000000005"/>
    <n v="33.71"/>
    <n v="20.3"/>
  </r>
  <r>
    <x v="208"/>
    <s v="ZMB"/>
    <x v="2"/>
    <x v="5"/>
    <n v="8.8800000000000008"/>
    <n v="0"/>
    <n v="0.06"/>
    <n v="5.26"/>
    <n v="8.94"/>
    <n v="710.98"/>
    <n v="35.479999999999997"/>
    <n v="23.3"/>
  </r>
  <r>
    <x v="208"/>
    <s v="ZMB"/>
    <x v="2"/>
    <x v="6"/>
    <n v="9.67"/>
    <n v="0"/>
    <n v="0.01"/>
    <n v="3.39"/>
    <n v="9.68"/>
    <n v="1051.72"/>
    <n v="36.69"/>
    <n v="24.1"/>
  </r>
  <r>
    <x v="208"/>
    <s v="ZMB"/>
    <x v="2"/>
    <x v="7"/>
    <n v="9.6300000000000008"/>
    <n v="0"/>
    <n v="0.01"/>
    <n v="-5.57"/>
    <n v="9.64"/>
    <n v="1118.73"/>
    <n v="34.64"/>
    <n v="18.5"/>
  </r>
  <r>
    <x v="208"/>
    <s v="ZMB"/>
    <x v="2"/>
    <x v="8"/>
    <n v="9.52"/>
    <n v="0"/>
    <n v="0.01"/>
    <n v="3.39"/>
    <n v="9.5299999999999994"/>
    <n v="1375.5"/>
    <n v="35.82"/>
    <n v="25.7"/>
  </r>
  <r>
    <x v="208"/>
    <s v="ZMB"/>
    <x v="2"/>
    <x v="9"/>
    <n v="9.8800000000000008"/>
    <n v="0"/>
    <n v="0.01"/>
    <n v="1.69"/>
    <n v="9.89"/>
    <n v="1136.24"/>
    <n v="36.42"/>
    <n v="26.6"/>
  </r>
  <r>
    <x v="208"/>
    <s v="ZMB"/>
    <x v="2"/>
    <x v="10"/>
    <n v="10.44"/>
    <n v="0"/>
    <n v="0.01"/>
    <n v="4.82"/>
    <n v="10.45"/>
    <n v="1451.11"/>
    <n v="38.18"/>
    <n v="22"/>
  </r>
  <r>
    <x v="208"/>
    <s v="ZMB"/>
    <x v="2"/>
    <x v="11"/>
    <n v="11.48"/>
    <n v="0"/>
    <n v="0.01"/>
    <n v="12.03"/>
    <n v="11.49"/>
    <n v="1624.87"/>
    <n v="42.77"/>
    <n v="28.3"/>
  </r>
  <r>
    <x v="208"/>
    <s v="ZMB"/>
    <x v="2"/>
    <x v="12"/>
    <n v="12.35"/>
    <n v="0"/>
    <n v="0.02"/>
    <n v="7.44"/>
    <n v="12.37"/>
    <n v="1710.05"/>
    <n v="45.96"/>
    <n v="29.2"/>
  </r>
  <r>
    <x v="208"/>
    <s v="ZMB"/>
    <x v="2"/>
    <x v="13"/>
    <n v="13.28"/>
    <n v="0"/>
    <n v="0.02"/>
    <n v="6.04"/>
    <n v="13.3"/>
    <n v="1820.72"/>
    <n v="48.73"/>
    <n v="30.1"/>
  </r>
  <r>
    <x v="208"/>
    <s v="ZMB"/>
    <x v="2"/>
    <x v="14"/>
    <n v="14.11"/>
    <n v="0"/>
    <n v="0.41"/>
    <n v="7.33"/>
    <n v="14.52"/>
    <n v="1707.49"/>
    <n v="52.3"/>
    <n v="27.9"/>
  </r>
  <r>
    <x v="208"/>
    <s v="ZMB"/>
    <x v="2"/>
    <x v="15"/>
    <n v="13.11"/>
    <n v="0"/>
    <n v="0.4"/>
    <n v="-3.23"/>
    <n v="13.51"/>
    <n v="1295.8800000000001"/>
    <n v="50.61"/>
    <n v="31.1"/>
  </r>
  <r>
    <x v="208"/>
    <s v="ZMB"/>
    <x v="2"/>
    <x v="16"/>
    <n v="11.1"/>
    <n v="0"/>
    <n v="0.67"/>
    <n v="-5.69"/>
    <n v="11.77"/>
    <n v="1239.0899999999999"/>
    <n v="47.73"/>
    <n v="35.4"/>
  </r>
  <r>
    <x v="208"/>
    <s v="ZMB"/>
    <x v="2"/>
    <x v="17"/>
    <n v="12.57"/>
    <n v="0"/>
    <n v="1.99"/>
    <n v="16.04"/>
    <n v="14.56"/>
    <n v="1483.47"/>
    <n v="55.39"/>
    <n v="40.299999999999997"/>
  </r>
  <r>
    <x v="208"/>
    <s v="ZMB"/>
    <x v="2"/>
    <x v="18"/>
    <n v="13.79"/>
    <n v="0"/>
    <n v="2.5"/>
    <n v="12.53"/>
    <n v="16.29"/>
    <n v="1463.9"/>
    <n v="62.33"/>
    <n v="40.200000000000003"/>
  </r>
  <r>
    <x v="208"/>
    <s v="ZMB"/>
    <x v="2"/>
    <x v="19"/>
    <n v="12.53"/>
    <n v="0"/>
    <n v="2.27"/>
    <n v="-12.01"/>
    <n v="14.8"/>
    <n v="1258.99"/>
    <n v="54.85"/>
    <n v="43"/>
  </r>
  <r>
    <x v="208"/>
    <s v="ZMB"/>
    <x v="2"/>
    <x v="20"/>
    <n v="13.02"/>
    <n v="0"/>
    <n v="2.21"/>
    <n v="6.95"/>
    <n v="15.23"/>
    <n v="951.64"/>
    <n v="58.66"/>
    <n v="44.6"/>
  </r>
  <r>
    <x v="208"/>
    <s v="ZMB"/>
    <x v="2"/>
    <x v="21"/>
    <n v="16.3"/>
    <n v="0"/>
    <n v="1.42"/>
    <n v="13.5"/>
    <n v="17.72"/>
    <n v="1127.1600000000001"/>
    <n v="66.58"/>
    <n v="46.7"/>
  </r>
  <r>
    <x v="208"/>
    <s v="ZMB"/>
    <x v="2"/>
    <x v="22"/>
    <n v="17.309999999999999"/>
    <n v="0"/>
    <n v="2.16"/>
    <n v="0"/>
    <n v="19.47"/>
    <n v="1447.12"/>
    <m/>
    <n v="47.8"/>
  </r>
  <r>
    <x v="209"/>
    <s v="ZWE"/>
    <x v="2"/>
    <x v="0"/>
    <n v="3.19"/>
    <n v="0"/>
    <n v="3.8"/>
    <n v="-6.15"/>
    <n v="6.99"/>
    <n v="562.55999999999995"/>
    <n v="58.22"/>
    <n v="33.700000000000003"/>
  </r>
  <r>
    <x v="209"/>
    <s v="ZWE"/>
    <x v="2"/>
    <x v="1"/>
    <n v="2.96"/>
    <n v="0"/>
    <n v="4.9400000000000004"/>
    <n v="-5.59"/>
    <n v="7.9"/>
    <n v="566.11"/>
    <n v="54.97"/>
    <n v="34.200000000000003"/>
  </r>
  <r>
    <x v="209"/>
    <s v="ZWE"/>
    <x v="2"/>
    <x v="2"/>
    <n v="3.81"/>
    <n v="0"/>
    <n v="4.7699999999999996"/>
    <n v="-0.55000000000000004"/>
    <n v="8.58"/>
    <n v="524.67999999999995"/>
    <n v="54.66"/>
    <n v="34.200000000000003"/>
  </r>
  <r>
    <x v="209"/>
    <s v="ZWE"/>
    <x v="2"/>
    <x v="3"/>
    <n v="5.34"/>
    <n v="0"/>
    <n v="3.45"/>
    <n v="-2.86"/>
    <n v="8.7899999999999991"/>
    <n v="468.23"/>
    <n v="53.1"/>
    <n v="35.1"/>
  </r>
  <r>
    <x v="209"/>
    <s v="ZWE"/>
    <x v="2"/>
    <x v="4"/>
    <n v="5.5"/>
    <n v="0"/>
    <n v="4.22"/>
    <n v="-7.36"/>
    <n v="9.7200000000000006"/>
    <n v="469.48"/>
    <n v="49.19"/>
    <n v="35.6"/>
  </r>
  <r>
    <x v="209"/>
    <s v="ZWE"/>
    <x v="2"/>
    <x v="5"/>
    <n v="4.91"/>
    <n v="0"/>
    <n v="4.45"/>
    <n v="3.39"/>
    <n v="9.36"/>
    <n v="461.03"/>
    <n v="50.86"/>
    <n v="36.1"/>
  </r>
  <r>
    <x v="209"/>
    <s v="ZWE"/>
    <x v="2"/>
    <x v="6"/>
    <n v="5.41"/>
    <n v="0"/>
    <n v="2.57"/>
    <n v="0.83"/>
    <n v="7.98"/>
    <n v="430.81"/>
    <n v="51.28"/>
    <n v="37.200000000000003"/>
  </r>
  <r>
    <x v="209"/>
    <s v="ZWE"/>
    <x v="2"/>
    <x v="7"/>
    <n v="5.44"/>
    <n v="0"/>
    <n v="2.16"/>
    <n v="-1.99"/>
    <n v="7.6"/>
    <n v="413.3"/>
    <n v="50.26"/>
    <n v="37.200000000000003"/>
  </r>
  <r>
    <x v="209"/>
    <s v="ZWE"/>
    <x v="2"/>
    <x v="8"/>
    <n v="5.79"/>
    <n v="0"/>
    <n v="1.84"/>
    <n v="-16.97"/>
    <n v="7.63"/>
    <n v="340.74"/>
    <n v="41.73"/>
    <n v="37.700000000000003"/>
  </r>
  <r>
    <x v="209"/>
    <s v="ZWE"/>
    <x v="2"/>
    <x v="9"/>
    <n v="5.52"/>
    <n v="0"/>
    <n v="1.77"/>
    <n v="-1.1100000000000001"/>
    <n v="7.29"/>
    <n v="735.44"/>
    <n v="41.26"/>
    <n v="43.4"/>
  </r>
  <r>
    <x v="209"/>
    <s v="ZWE"/>
    <x v="2"/>
    <x v="10"/>
    <n v="5.87"/>
    <n v="0"/>
    <n v="2.77"/>
    <n v="11.79"/>
    <n v="8.64"/>
    <n v="901.55"/>
    <n v="46.13"/>
    <n v="38.9"/>
  </r>
  <r>
    <x v="209"/>
    <s v="ZWE"/>
    <x v="2"/>
    <x v="11"/>
    <n v="5.29"/>
    <n v="0"/>
    <n v="3.88"/>
    <n v="9.02"/>
    <n v="9.17"/>
    <n v="1037.25"/>
    <n v="50.29"/>
    <n v="36.9"/>
  </r>
  <r>
    <x v="209"/>
    <s v="ZWE"/>
    <x v="2"/>
    <x v="12"/>
    <n v="5.51"/>
    <n v="0"/>
    <n v="3.64"/>
    <n v="8.33"/>
    <n v="9.15"/>
    <n v="1238.5999999999999"/>
    <n v="54.48"/>
    <n v="44"/>
  </r>
  <r>
    <x v="209"/>
    <s v="ZWE"/>
    <x v="2"/>
    <x v="13"/>
    <n v="5.13"/>
    <n v="0"/>
    <n v="4.41"/>
    <n v="1.65"/>
    <n v="9.5399999999999991"/>
    <n v="1362.3"/>
    <n v="55.38"/>
    <n v="40.6"/>
  </r>
  <r>
    <x v="209"/>
    <s v="ZWE"/>
    <x v="2"/>
    <x v="14"/>
    <n v="5.44"/>
    <n v="0"/>
    <n v="4.42"/>
    <n v="-1.4"/>
    <n v="9.86"/>
    <n v="1372.21"/>
    <n v="54.6"/>
    <n v="32.299999999999997"/>
  </r>
  <r>
    <x v="209"/>
    <s v="ZWE"/>
    <x v="2"/>
    <x v="15"/>
    <n v="5.04"/>
    <n v="0"/>
    <n v="4.55"/>
    <n v="0.09"/>
    <n v="9.59"/>
    <n v="1386.42"/>
    <n v="54.65"/>
    <n v="33.700000000000003"/>
  </r>
  <r>
    <x v="209"/>
    <s v="ZWE"/>
    <x v="2"/>
    <x v="16"/>
    <n v="3.22"/>
    <n v="0"/>
    <n v="3.95"/>
    <n v="-14.64"/>
    <n v="7.17"/>
    <n v="1407.42"/>
    <n v="46.65"/>
    <n v="42.5"/>
  </r>
  <r>
    <x v="209"/>
    <s v="ZWE"/>
    <x v="2"/>
    <x v="17"/>
    <n v="4.13"/>
    <n v="0"/>
    <n v="3.42"/>
    <n v="-2.98"/>
    <n v="7.55"/>
    <n v="3448.08"/>
    <n v="45.26"/>
    <n v="44"/>
  </r>
  <r>
    <x v="209"/>
    <s v="ZWE"/>
    <x v="2"/>
    <x v="18"/>
    <n v="5.26"/>
    <n v="0"/>
    <n v="4.18"/>
    <n v="14.48"/>
    <n v="9.44"/>
    <n v="2271.85"/>
    <n v="51.81"/>
    <n v="45.4"/>
  </r>
  <r>
    <x v="209"/>
    <s v="ZWE"/>
    <x v="2"/>
    <x v="19"/>
    <n v="4.3899999999999997"/>
    <n v="0"/>
    <n v="4.0999999999999996"/>
    <n v="-10.98"/>
    <n v="8.49"/>
    <n v="1684.03"/>
    <n v="46.12"/>
    <n v="46.7"/>
  </r>
  <r>
    <x v="209"/>
    <s v="ZWE"/>
    <x v="2"/>
    <x v="20"/>
    <n v="3.93"/>
    <n v="0"/>
    <n v="2.78"/>
    <n v="-8.94"/>
    <n v="6.71"/>
    <n v="1730.41"/>
    <n v="42"/>
    <n v="52.7"/>
  </r>
  <r>
    <x v="209"/>
    <s v="ZWE"/>
    <x v="2"/>
    <x v="21"/>
    <n v="5.95"/>
    <n v="0"/>
    <n v="2.5099999999999998"/>
    <n v="0.35"/>
    <n v="8.4600000000000009"/>
    <n v="1724.39"/>
    <n v="42.15"/>
    <n v="49"/>
  </r>
  <r>
    <x v="209"/>
    <s v="ZWE"/>
    <x v="2"/>
    <x v="22"/>
    <n v="6.01"/>
    <n v="0"/>
    <n v="2.92"/>
    <n v="0"/>
    <n v="8.93"/>
    <n v="2040.55"/>
    <m/>
    <n v="5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F70F32-B545-49FC-A449-62AD02201DFE}" name="PivotTable2"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G28" firstHeaderRow="1" firstDataRow="2" firstDataCol="1"/>
  <pivotFields count="12">
    <pivotField showAll="0"/>
    <pivotField showAll="0"/>
    <pivotField axis="axisCol" showAll="0">
      <items count="6">
        <item x="2"/>
        <item x="4"/>
        <item x="0"/>
        <item x="1"/>
        <item x="3"/>
        <item t="default"/>
      </items>
    </pivotField>
    <pivotField axis="axisRow" multipleItemSelectionAllowed="1" showAll="0">
      <items count="25">
        <item x="0"/>
        <item x="1"/>
        <item x="2"/>
        <item x="3"/>
        <item x="4"/>
        <item x="5"/>
        <item x="6"/>
        <item x="7"/>
        <item x="8"/>
        <item x="9"/>
        <item x="10"/>
        <item x="11"/>
        <item x="12"/>
        <item x="13"/>
        <item x="14"/>
        <item x="15"/>
        <item x="16"/>
        <item x="17"/>
        <item x="18"/>
        <item x="19"/>
        <item x="20"/>
        <item x="21"/>
        <item x="22"/>
        <item m="1" x="23"/>
        <item t="default"/>
      </items>
    </pivotField>
    <pivotField showAll="0"/>
    <pivotField showAll="0"/>
    <pivotField showAll="0"/>
    <pivotField showAll="0"/>
    <pivotField dataField="1" showAll="0"/>
    <pivotField showAll="0"/>
    <pivotField showAll="0"/>
    <pivotField showAll="0"/>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6">
    <i>
      <x/>
    </i>
    <i>
      <x v="1"/>
    </i>
    <i>
      <x v="2"/>
    </i>
    <i>
      <x v="3"/>
    </i>
    <i>
      <x v="4"/>
    </i>
    <i t="grand">
      <x/>
    </i>
  </colItems>
  <dataFields count="1">
    <dataField name="Sum of Electricity_generation_TWh" fld="8" baseField="0" baseItem="0"/>
  </dataFields>
  <chartFormats count="134">
    <chartFormat chart="8" format="355" series="1">
      <pivotArea type="data" outline="0" fieldPosition="0">
        <references count="1">
          <reference field="2" count="1" selected="0">
            <x v="0"/>
          </reference>
        </references>
      </pivotArea>
    </chartFormat>
    <chartFormat chart="8" format="356" series="1">
      <pivotArea type="data" outline="0" fieldPosition="0">
        <references count="1">
          <reference field="2" count="1" selected="0">
            <x v="1"/>
          </reference>
        </references>
      </pivotArea>
    </chartFormat>
    <chartFormat chart="8" format="357" series="1">
      <pivotArea type="data" outline="0" fieldPosition="0">
        <references count="1">
          <reference field="2" count="1" selected="0">
            <x v="2"/>
          </reference>
        </references>
      </pivotArea>
    </chartFormat>
    <chartFormat chart="8" format="358" series="1">
      <pivotArea type="data" outline="0" fieldPosition="0">
        <references count="1">
          <reference field="2" count="1" selected="0">
            <x v="3"/>
          </reference>
        </references>
      </pivotArea>
    </chartFormat>
    <chartFormat chart="8" format="359" series="1">
      <pivotArea type="data" outline="0" fieldPosition="0">
        <references count="1">
          <reference field="2" count="1" selected="0">
            <x v="4"/>
          </reference>
        </references>
      </pivotArea>
    </chartFormat>
    <chartFormat chart="3" format="123" series="1">
      <pivotArea type="data" outline="0" fieldPosition="0">
        <references count="1">
          <reference field="2" count="1" selected="0">
            <x v="0"/>
          </reference>
        </references>
      </pivotArea>
    </chartFormat>
    <chartFormat chart="3" format="124" series="1">
      <pivotArea type="data" outline="0" fieldPosition="0">
        <references count="1">
          <reference field="2" count="1" selected="0">
            <x v="1"/>
          </reference>
        </references>
      </pivotArea>
    </chartFormat>
    <chartFormat chart="3" format="125" series="1">
      <pivotArea type="data" outline="0" fieldPosition="0">
        <references count="1">
          <reference field="2" count="1" selected="0">
            <x v="2"/>
          </reference>
        </references>
      </pivotArea>
    </chartFormat>
    <chartFormat chart="3" format="126" series="1">
      <pivotArea type="data" outline="0" fieldPosition="0">
        <references count="1">
          <reference field="2" count="1" selected="0">
            <x v="3"/>
          </reference>
        </references>
      </pivotArea>
    </chartFormat>
    <chartFormat chart="3" format="127" series="1">
      <pivotArea type="data" outline="0" fieldPosition="0">
        <references count="1">
          <reference field="2" count="1" selected="0">
            <x v="4"/>
          </reference>
        </references>
      </pivotArea>
    </chartFormat>
    <chartFormat chart="3" format="128" series="1">
      <pivotArea type="data" outline="0" fieldPosition="0">
        <references count="2">
          <reference field="4294967294" count="1" selected="0">
            <x v="0"/>
          </reference>
          <reference field="2" count="1" selected="0">
            <x v="2"/>
          </reference>
        </references>
      </pivotArea>
    </chartFormat>
    <chartFormat chart="3" format="129" series="1">
      <pivotArea type="data" outline="0" fieldPosition="0">
        <references count="2">
          <reference field="4294967294" count="1" selected="0">
            <x v="0"/>
          </reference>
          <reference field="2" count="1" selected="0">
            <x v="1"/>
          </reference>
        </references>
      </pivotArea>
    </chartFormat>
    <chartFormat chart="3" format="130">
      <pivotArea type="data" outline="0" fieldPosition="0">
        <references count="3">
          <reference field="4294967294" count="1" selected="0">
            <x v="0"/>
          </reference>
          <reference field="2" count="1" selected="0">
            <x v="2"/>
          </reference>
          <reference field="3" count="1" selected="0">
            <x v="14"/>
          </reference>
        </references>
      </pivotArea>
    </chartFormat>
    <chartFormat chart="3" format="131">
      <pivotArea type="data" outline="0" fieldPosition="0">
        <references count="3">
          <reference field="4294967294" count="1" selected="0">
            <x v="0"/>
          </reference>
          <reference field="2" count="1" selected="0">
            <x v="2"/>
          </reference>
          <reference field="3" count="1" selected="0">
            <x v="16"/>
          </reference>
        </references>
      </pivotArea>
    </chartFormat>
    <chartFormat chart="3" format="132">
      <pivotArea type="data" outline="0" fieldPosition="0">
        <references count="3">
          <reference field="4294967294" count="1" selected="0">
            <x v="0"/>
          </reference>
          <reference field="2" count="1" selected="0">
            <x v="2"/>
          </reference>
          <reference field="3" count="1" selected="0">
            <x v="15"/>
          </reference>
        </references>
      </pivotArea>
    </chartFormat>
    <chartFormat chart="3" format="133">
      <pivotArea type="data" outline="0" fieldPosition="0">
        <references count="3">
          <reference field="4294967294" count="1" selected="0">
            <x v="0"/>
          </reference>
          <reference field="2" count="1" selected="0">
            <x v="2"/>
          </reference>
          <reference field="3" count="1" selected="0">
            <x v="10"/>
          </reference>
        </references>
      </pivotArea>
    </chartFormat>
    <chartFormat chart="3" format="134">
      <pivotArea type="data" outline="0" fieldPosition="0">
        <references count="3">
          <reference field="4294967294" count="1" selected="0">
            <x v="0"/>
          </reference>
          <reference field="2" count="1" selected="0">
            <x v="2"/>
          </reference>
          <reference field="3" count="1" selected="0">
            <x v="8"/>
          </reference>
        </references>
      </pivotArea>
    </chartFormat>
    <chartFormat chart="3" format="135">
      <pivotArea type="data" outline="0" fieldPosition="0">
        <references count="3">
          <reference field="4294967294" count="1" selected="0">
            <x v="0"/>
          </reference>
          <reference field="2" count="1" selected="0">
            <x v="2"/>
          </reference>
          <reference field="3" count="1" selected="0">
            <x v="7"/>
          </reference>
        </references>
      </pivotArea>
    </chartFormat>
    <chartFormat chart="3" format="136" series="1">
      <pivotArea type="data" outline="0" fieldPosition="0">
        <references count="2">
          <reference field="4294967294" count="1" selected="0">
            <x v="0"/>
          </reference>
          <reference field="2" count="1" selected="0">
            <x v="3"/>
          </reference>
        </references>
      </pivotArea>
    </chartFormat>
    <chartFormat chart="3" format="137" series="1">
      <pivotArea type="data" outline="0" fieldPosition="0">
        <references count="2">
          <reference field="4294967294" count="1" selected="0">
            <x v="0"/>
          </reference>
          <reference field="2" count="1" selected="0">
            <x v="4"/>
          </reference>
        </references>
      </pivotArea>
    </chartFormat>
    <chartFormat chart="3" format="138">
      <pivotArea type="data" outline="0" fieldPosition="0">
        <references count="3">
          <reference field="4294967294" count="1" selected="0">
            <x v="0"/>
          </reference>
          <reference field="2" count="1" selected="0">
            <x v="3"/>
          </reference>
          <reference field="3" count="1" selected="0">
            <x v="10"/>
          </reference>
        </references>
      </pivotArea>
    </chartFormat>
    <chartFormat chart="3" format="139">
      <pivotArea type="data" outline="0" fieldPosition="0">
        <references count="3">
          <reference field="4294967294" count="1" selected="0">
            <x v="0"/>
          </reference>
          <reference field="2" count="1" selected="0">
            <x v="3"/>
          </reference>
          <reference field="3" count="1" selected="0">
            <x v="9"/>
          </reference>
        </references>
      </pivotArea>
    </chartFormat>
    <chartFormat chart="3" format="140">
      <pivotArea type="data" outline="0" fieldPosition="0">
        <references count="3">
          <reference field="4294967294" count="1" selected="0">
            <x v="0"/>
          </reference>
          <reference field="2" count="1" selected="0">
            <x v="3"/>
          </reference>
          <reference field="3" count="1" selected="0">
            <x v="8"/>
          </reference>
        </references>
      </pivotArea>
    </chartFormat>
    <chartFormat chart="3" format="141">
      <pivotArea type="data" outline="0" fieldPosition="0">
        <references count="3">
          <reference field="4294967294" count="1" selected="0">
            <x v="0"/>
          </reference>
          <reference field="2" count="1" selected="0">
            <x v="3"/>
          </reference>
          <reference field="3" count="1" selected="0">
            <x v="7"/>
          </reference>
        </references>
      </pivotArea>
    </chartFormat>
    <chartFormat chart="3" format="142">
      <pivotArea type="data" outline="0" fieldPosition="0">
        <references count="3">
          <reference field="4294967294" count="1" selected="0">
            <x v="0"/>
          </reference>
          <reference field="2" count="1" selected="0">
            <x v="3"/>
          </reference>
          <reference field="3" count="1" selected="0">
            <x v="6"/>
          </reference>
        </references>
      </pivotArea>
    </chartFormat>
    <chartFormat chart="3" format="143">
      <pivotArea type="data" outline="0" fieldPosition="0">
        <references count="3">
          <reference field="4294967294" count="1" selected="0">
            <x v="0"/>
          </reference>
          <reference field="2" count="1" selected="0">
            <x v="3"/>
          </reference>
          <reference field="3" count="1" selected="0">
            <x v="5"/>
          </reference>
        </references>
      </pivotArea>
    </chartFormat>
    <chartFormat chart="3" format="144">
      <pivotArea type="data" outline="0" fieldPosition="0">
        <references count="3">
          <reference field="4294967294" count="1" selected="0">
            <x v="0"/>
          </reference>
          <reference field="2" count="1" selected="0">
            <x v="3"/>
          </reference>
          <reference field="3" count="1" selected="0">
            <x v="4"/>
          </reference>
        </references>
      </pivotArea>
    </chartFormat>
    <chartFormat chart="3" format="145">
      <pivotArea type="data" outline="0" fieldPosition="0">
        <references count="3">
          <reference field="4294967294" count="1" selected="0">
            <x v="0"/>
          </reference>
          <reference field="2" count="1" selected="0">
            <x v="1"/>
          </reference>
          <reference field="3" count="1" selected="0">
            <x v="7"/>
          </reference>
        </references>
      </pivotArea>
    </chartFormat>
    <chartFormat chart="3" format="146">
      <pivotArea type="data" outline="0" fieldPosition="0">
        <references count="3">
          <reference field="4294967294" count="1" selected="0">
            <x v="0"/>
          </reference>
          <reference field="2" count="1" selected="0">
            <x v="1"/>
          </reference>
          <reference field="3" count="1" selected="0">
            <x v="6"/>
          </reference>
        </references>
      </pivotArea>
    </chartFormat>
    <chartFormat chart="3" format="147">
      <pivotArea type="data" outline="0" fieldPosition="0">
        <references count="3">
          <reference field="4294967294" count="1" selected="0">
            <x v="0"/>
          </reference>
          <reference field="2" count="1" selected="0">
            <x v="1"/>
          </reference>
          <reference field="3" count="1" selected="0">
            <x v="5"/>
          </reference>
        </references>
      </pivotArea>
    </chartFormat>
    <chartFormat chart="3" format="148">
      <pivotArea type="data" outline="0" fieldPosition="0">
        <references count="3">
          <reference field="4294967294" count="1" selected="0">
            <x v="0"/>
          </reference>
          <reference field="2" count="1" selected="0">
            <x v="1"/>
          </reference>
          <reference field="3" count="1" selected="0">
            <x v="4"/>
          </reference>
        </references>
      </pivotArea>
    </chartFormat>
    <chartFormat chart="3" format="149">
      <pivotArea type="data" outline="0" fieldPosition="0">
        <references count="3">
          <reference field="4294967294" count="1" selected="0">
            <x v="0"/>
          </reference>
          <reference field="2" count="1" selected="0">
            <x v="3"/>
          </reference>
          <reference field="3" count="1" selected="0">
            <x v="3"/>
          </reference>
        </references>
      </pivotArea>
    </chartFormat>
    <chartFormat chart="3" format="150">
      <pivotArea type="data" outline="0" fieldPosition="0">
        <references count="3">
          <reference field="4294967294" count="1" selected="0">
            <x v="0"/>
          </reference>
          <reference field="2" count="1" selected="0">
            <x v="3"/>
          </reference>
          <reference field="3" count="1" selected="0">
            <x v="2"/>
          </reference>
        </references>
      </pivotArea>
    </chartFormat>
    <chartFormat chart="3" format="151">
      <pivotArea type="data" outline="0" fieldPosition="0">
        <references count="3">
          <reference field="4294967294" count="1" selected="0">
            <x v="0"/>
          </reference>
          <reference field="2" count="1" selected="0">
            <x v="3"/>
          </reference>
          <reference field="3" count="1" selected="0">
            <x v="1"/>
          </reference>
        </references>
      </pivotArea>
    </chartFormat>
    <chartFormat chart="3" format="152">
      <pivotArea type="data" outline="0" fieldPosition="0">
        <references count="3">
          <reference field="4294967294" count="1" selected="0">
            <x v="0"/>
          </reference>
          <reference field="2" count="1" selected="0">
            <x v="3"/>
          </reference>
          <reference field="3" count="1" selected="0">
            <x v="0"/>
          </reference>
        </references>
      </pivotArea>
    </chartFormat>
    <chartFormat chart="3" format="153">
      <pivotArea type="data" outline="0" fieldPosition="0">
        <references count="3">
          <reference field="4294967294" count="1" selected="0">
            <x v="0"/>
          </reference>
          <reference field="2" count="1" selected="0">
            <x v="2"/>
          </reference>
          <reference field="3" count="1" selected="0">
            <x v="2"/>
          </reference>
        </references>
      </pivotArea>
    </chartFormat>
    <chartFormat chart="3" format="154">
      <pivotArea type="data" outline="0" fieldPosition="0">
        <references count="3">
          <reference field="4294967294" count="1" selected="0">
            <x v="0"/>
          </reference>
          <reference field="2" count="1" selected="0">
            <x v="2"/>
          </reference>
          <reference field="3" count="1" selected="0">
            <x v="1"/>
          </reference>
        </references>
      </pivotArea>
    </chartFormat>
    <chartFormat chart="3" format="155">
      <pivotArea type="data" outline="0" fieldPosition="0">
        <references count="3">
          <reference field="4294967294" count="1" selected="0">
            <x v="0"/>
          </reference>
          <reference field="2" count="1" selected="0">
            <x v="1"/>
          </reference>
          <reference field="3" count="1" selected="0">
            <x v="3"/>
          </reference>
        </references>
      </pivotArea>
    </chartFormat>
    <chartFormat chart="3" format="156">
      <pivotArea type="data" outline="0" fieldPosition="0">
        <references count="3">
          <reference field="4294967294" count="1" selected="0">
            <x v="0"/>
          </reference>
          <reference field="2" count="1" selected="0">
            <x v="1"/>
          </reference>
          <reference field="3" count="1" selected="0">
            <x v="2"/>
          </reference>
        </references>
      </pivotArea>
    </chartFormat>
    <chartFormat chart="3" format="157">
      <pivotArea type="data" outline="0" fieldPosition="0">
        <references count="3">
          <reference field="4294967294" count="1" selected="0">
            <x v="0"/>
          </reference>
          <reference field="2" count="1" selected="0">
            <x v="1"/>
          </reference>
          <reference field="3" count="1" selected="0">
            <x v="1"/>
          </reference>
        </references>
      </pivotArea>
    </chartFormat>
    <chartFormat chart="3" format="158">
      <pivotArea type="data" outline="0" fieldPosition="0">
        <references count="3">
          <reference field="4294967294" count="1" selected="0">
            <x v="0"/>
          </reference>
          <reference field="2" count="1" selected="0">
            <x v="1"/>
          </reference>
          <reference field="3" count="1" selected="0">
            <x v="0"/>
          </reference>
        </references>
      </pivotArea>
    </chartFormat>
    <chartFormat chart="3" format="159">
      <pivotArea type="data" outline="0" fieldPosition="0">
        <references count="3">
          <reference field="4294967294" count="1" selected="0">
            <x v="0"/>
          </reference>
          <reference field="2" count="1" selected="0">
            <x v="2"/>
          </reference>
          <reference field="3" count="1" selected="0">
            <x v="0"/>
          </reference>
        </references>
      </pivotArea>
    </chartFormat>
    <chartFormat chart="3" format="160">
      <pivotArea type="data" outline="0" fieldPosition="0">
        <references count="3">
          <reference field="4294967294" count="1" selected="0">
            <x v="0"/>
          </reference>
          <reference field="2" count="1" selected="0">
            <x v="2"/>
          </reference>
          <reference field="3" count="1" selected="0">
            <x v="3"/>
          </reference>
        </references>
      </pivotArea>
    </chartFormat>
    <chartFormat chart="3" format="161">
      <pivotArea type="data" outline="0" fieldPosition="0">
        <references count="3">
          <reference field="4294967294" count="1" selected="0">
            <x v="0"/>
          </reference>
          <reference field="2" count="1" selected="0">
            <x v="2"/>
          </reference>
          <reference field="3" count="1" selected="0">
            <x v="4"/>
          </reference>
        </references>
      </pivotArea>
    </chartFormat>
    <chartFormat chart="3" format="162">
      <pivotArea type="data" outline="0" fieldPosition="0">
        <references count="3">
          <reference field="4294967294" count="1" selected="0">
            <x v="0"/>
          </reference>
          <reference field="2" count="1" selected="0">
            <x v="2"/>
          </reference>
          <reference field="3" count="1" selected="0">
            <x v="6"/>
          </reference>
        </references>
      </pivotArea>
    </chartFormat>
    <chartFormat chart="3" format="163">
      <pivotArea type="data" outline="0" fieldPosition="0">
        <references count="3">
          <reference field="4294967294" count="1" selected="0">
            <x v="0"/>
          </reference>
          <reference field="2" count="1" selected="0">
            <x v="2"/>
          </reference>
          <reference field="3" count="1" selected="0">
            <x v="5"/>
          </reference>
        </references>
      </pivotArea>
    </chartFormat>
    <chartFormat chart="3" format="164">
      <pivotArea type="data" outline="0" fieldPosition="0">
        <references count="3">
          <reference field="4294967294" count="1" selected="0">
            <x v="0"/>
          </reference>
          <reference field="2" count="1" selected="0">
            <x v="3"/>
          </reference>
          <reference field="3" count="1" selected="0">
            <x v="11"/>
          </reference>
        </references>
      </pivotArea>
    </chartFormat>
    <chartFormat chart="3" format="165">
      <pivotArea type="data" outline="0" fieldPosition="0">
        <references count="3">
          <reference field="4294967294" count="1" selected="0">
            <x v="0"/>
          </reference>
          <reference field="2" count="1" selected="0">
            <x v="1"/>
          </reference>
          <reference field="3" count="1" selected="0">
            <x v="12"/>
          </reference>
        </references>
      </pivotArea>
    </chartFormat>
    <chartFormat chart="3" format="166">
      <pivotArea type="data" outline="0" fieldPosition="0">
        <references count="3">
          <reference field="4294967294" count="1" selected="0">
            <x v="0"/>
          </reference>
          <reference field="2" count="1" selected="0">
            <x v="1"/>
          </reference>
          <reference field="3" count="1" selected="0">
            <x v="11"/>
          </reference>
        </references>
      </pivotArea>
    </chartFormat>
    <chartFormat chart="3" format="167">
      <pivotArea type="data" outline="0" fieldPosition="0">
        <references count="3">
          <reference field="4294967294" count="1" selected="0">
            <x v="0"/>
          </reference>
          <reference field="2" count="1" selected="0">
            <x v="1"/>
          </reference>
          <reference field="3" count="1" selected="0">
            <x v="10"/>
          </reference>
        </references>
      </pivotArea>
    </chartFormat>
    <chartFormat chart="3" format="168">
      <pivotArea type="data" outline="0" fieldPosition="0">
        <references count="3">
          <reference field="4294967294" count="1" selected="0">
            <x v="0"/>
          </reference>
          <reference field="2" count="1" selected="0">
            <x v="1"/>
          </reference>
          <reference field="3" count="1" selected="0">
            <x v="9"/>
          </reference>
        </references>
      </pivotArea>
    </chartFormat>
    <chartFormat chart="3" format="169">
      <pivotArea type="data" outline="0" fieldPosition="0">
        <references count="3">
          <reference field="4294967294" count="1" selected="0">
            <x v="0"/>
          </reference>
          <reference field="2" count="1" selected="0">
            <x v="1"/>
          </reference>
          <reference field="3" count="1" selected="0">
            <x v="8"/>
          </reference>
        </references>
      </pivotArea>
    </chartFormat>
    <chartFormat chart="3" format="170">
      <pivotArea type="data" outline="0" fieldPosition="0">
        <references count="3">
          <reference field="4294967294" count="1" selected="0">
            <x v="0"/>
          </reference>
          <reference field="2" count="1" selected="0">
            <x v="3"/>
          </reference>
          <reference field="3" count="1" selected="0">
            <x v="17"/>
          </reference>
        </references>
      </pivotArea>
    </chartFormat>
    <chartFormat chart="3" format="171">
      <pivotArea type="data" outline="0" fieldPosition="0">
        <references count="3">
          <reference field="4294967294" count="1" selected="0">
            <x v="0"/>
          </reference>
          <reference field="2" count="1" selected="0">
            <x v="3"/>
          </reference>
          <reference field="3" count="1" selected="0">
            <x v="16"/>
          </reference>
        </references>
      </pivotArea>
    </chartFormat>
    <chartFormat chart="3" format="172">
      <pivotArea type="data" outline="0" fieldPosition="0">
        <references count="3">
          <reference field="4294967294" count="1" selected="0">
            <x v="0"/>
          </reference>
          <reference field="2" count="1" selected="0">
            <x v="3"/>
          </reference>
          <reference field="3" count="1" selected="0">
            <x v="15"/>
          </reference>
        </references>
      </pivotArea>
    </chartFormat>
    <chartFormat chart="3" format="173">
      <pivotArea type="data" outline="0" fieldPosition="0">
        <references count="3">
          <reference field="4294967294" count="1" selected="0">
            <x v="0"/>
          </reference>
          <reference field="2" count="1" selected="0">
            <x v="1"/>
          </reference>
          <reference field="3" count="1" selected="0">
            <x v="18"/>
          </reference>
        </references>
      </pivotArea>
    </chartFormat>
    <chartFormat chart="3" format="174">
      <pivotArea type="data" outline="0" fieldPosition="0">
        <references count="3">
          <reference field="4294967294" count="1" selected="0">
            <x v="0"/>
          </reference>
          <reference field="2" count="1" selected="0">
            <x v="1"/>
          </reference>
          <reference field="3" count="1" selected="0">
            <x v="16"/>
          </reference>
        </references>
      </pivotArea>
    </chartFormat>
    <chartFormat chart="3" format="175">
      <pivotArea type="data" outline="0" fieldPosition="0">
        <references count="3">
          <reference field="4294967294" count="1" selected="0">
            <x v="0"/>
          </reference>
          <reference field="2" count="1" selected="0">
            <x v="1"/>
          </reference>
          <reference field="3" count="1" selected="0">
            <x v="15"/>
          </reference>
        </references>
      </pivotArea>
    </chartFormat>
    <chartFormat chart="3" format="176">
      <pivotArea type="data" outline="0" fieldPosition="0">
        <references count="3">
          <reference field="4294967294" count="1" selected="0">
            <x v="0"/>
          </reference>
          <reference field="2" count="1" selected="0">
            <x v="1"/>
          </reference>
          <reference field="3" count="1" selected="0">
            <x v="14"/>
          </reference>
        </references>
      </pivotArea>
    </chartFormat>
    <chartFormat chart="3" format="177">
      <pivotArea type="data" outline="0" fieldPosition="0">
        <references count="3">
          <reference field="4294967294" count="1" selected="0">
            <x v="0"/>
          </reference>
          <reference field="2" count="1" selected="0">
            <x v="1"/>
          </reference>
          <reference field="3" count="1" selected="0">
            <x v="13"/>
          </reference>
        </references>
      </pivotArea>
    </chartFormat>
    <chartFormat chart="3" format="178">
      <pivotArea type="data" outline="0" fieldPosition="0">
        <references count="3">
          <reference field="4294967294" count="1" selected="0">
            <x v="0"/>
          </reference>
          <reference field="2" count="1" selected="0">
            <x v="3"/>
          </reference>
          <reference field="3" count="1" selected="0">
            <x v="12"/>
          </reference>
        </references>
      </pivotArea>
    </chartFormat>
    <chartFormat chart="3" format="179">
      <pivotArea type="data" outline="0" fieldPosition="0">
        <references count="3">
          <reference field="4294967294" count="1" selected="0">
            <x v="0"/>
          </reference>
          <reference field="2" count="1" selected="0">
            <x v="3"/>
          </reference>
          <reference field="3" count="1" selected="0">
            <x v="14"/>
          </reference>
        </references>
      </pivotArea>
    </chartFormat>
    <chartFormat chart="3" format="180">
      <pivotArea type="data" outline="0" fieldPosition="0">
        <references count="3">
          <reference field="4294967294" count="1" selected="0">
            <x v="0"/>
          </reference>
          <reference field="2" count="1" selected="0">
            <x v="3"/>
          </reference>
          <reference field="3" count="1" selected="0">
            <x v="13"/>
          </reference>
        </references>
      </pivotArea>
    </chartFormat>
    <chartFormat chart="3" format="181">
      <pivotArea type="data" outline="0" fieldPosition="0">
        <references count="3">
          <reference field="4294967294" count="1" selected="0">
            <x v="0"/>
          </reference>
          <reference field="2" count="1" selected="0">
            <x v="3"/>
          </reference>
          <reference field="3" count="1" selected="0">
            <x v="20"/>
          </reference>
        </references>
      </pivotArea>
    </chartFormat>
    <chartFormat chart="3" format="182">
      <pivotArea type="data" outline="0" fieldPosition="0">
        <references count="3">
          <reference field="4294967294" count="1" selected="0">
            <x v="0"/>
          </reference>
          <reference field="2" count="1" selected="0">
            <x v="3"/>
          </reference>
          <reference field="3" count="1" selected="0">
            <x v="19"/>
          </reference>
        </references>
      </pivotArea>
    </chartFormat>
    <chartFormat chart="3" format="183">
      <pivotArea type="data" outline="0" fieldPosition="0">
        <references count="3">
          <reference field="4294967294" count="1" selected="0">
            <x v="0"/>
          </reference>
          <reference field="2" count="1" selected="0">
            <x v="3"/>
          </reference>
          <reference field="3" count="1" selected="0">
            <x v="18"/>
          </reference>
        </references>
      </pivotArea>
    </chartFormat>
    <chartFormat chart="3" format="184">
      <pivotArea type="data" outline="0" fieldPosition="0">
        <references count="3">
          <reference field="4294967294" count="1" selected="0">
            <x v="0"/>
          </reference>
          <reference field="2" count="1" selected="0">
            <x v="1"/>
          </reference>
          <reference field="3" count="1" selected="0">
            <x v="17"/>
          </reference>
        </references>
      </pivotArea>
    </chartFormat>
    <chartFormat chart="3" format="185">
      <pivotArea type="data" outline="0" fieldPosition="0">
        <references count="3">
          <reference field="4294967294" count="1" selected="0">
            <x v="0"/>
          </reference>
          <reference field="2" count="1" selected="0">
            <x v="1"/>
          </reference>
          <reference field="3" count="1" selected="0">
            <x v="20"/>
          </reference>
        </references>
      </pivotArea>
    </chartFormat>
    <chartFormat chart="3" format="186">
      <pivotArea type="data" outline="0" fieldPosition="0">
        <references count="3">
          <reference field="4294967294" count="1" selected="0">
            <x v="0"/>
          </reference>
          <reference field="2" count="1" selected="0">
            <x v="1"/>
          </reference>
          <reference field="3" count="1" selected="0">
            <x v="19"/>
          </reference>
        </references>
      </pivotArea>
    </chartFormat>
    <chartFormat chart="3" format="187">
      <pivotArea type="data" outline="0" fieldPosition="0">
        <references count="3">
          <reference field="4294967294" count="1" selected="0">
            <x v="0"/>
          </reference>
          <reference field="2" count="1" selected="0">
            <x v="1"/>
          </reference>
          <reference field="3" count="1" selected="0">
            <x v="21"/>
          </reference>
        </references>
      </pivotArea>
    </chartFormat>
    <chartFormat chart="3" format="188">
      <pivotArea type="data" outline="0" fieldPosition="0">
        <references count="3">
          <reference field="4294967294" count="1" selected="0">
            <x v="0"/>
          </reference>
          <reference field="2" count="1" selected="0">
            <x v="3"/>
          </reference>
          <reference field="3" count="1" selected="0">
            <x v="22"/>
          </reference>
        </references>
      </pivotArea>
    </chartFormat>
    <chartFormat chart="3" format="189" series="1">
      <pivotArea type="data" outline="0" fieldPosition="0">
        <references count="2">
          <reference field="4294967294" count="1" selected="0">
            <x v="0"/>
          </reference>
          <reference field="2" count="1" selected="0">
            <x v="0"/>
          </reference>
        </references>
      </pivotArea>
    </chartFormat>
    <chartFormat chart="3" format="190">
      <pivotArea type="data" outline="0" fieldPosition="0">
        <references count="3">
          <reference field="4294967294" count="1" selected="0">
            <x v="0"/>
          </reference>
          <reference field="2" count="1" selected="0">
            <x v="0"/>
          </reference>
          <reference field="3" count="1" selected="0">
            <x v="1"/>
          </reference>
        </references>
      </pivotArea>
    </chartFormat>
    <chartFormat chart="3" format="191">
      <pivotArea type="data" outline="0" fieldPosition="0">
        <references count="3">
          <reference field="4294967294" count="1" selected="0">
            <x v="0"/>
          </reference>
          <reference field="2" count="1" selected="0">
            <x v="4"/>
          </reference>
          <reference field="3" count="1" selected="0">
            <x v="1"/>
          </reference>
        </references>
      </pivotArea>
    </chartFormat>
    <chartFormat chart="3" format="192">
      <pivotArea type="data" outline="0" fieldPosition="0">
        <references count="3">
          <reference field="4294967294" count="1" selected="0">
            <x v="0"/>
          </reference>
          <reference field="2" count="1" selected="0">
            <x v="4"/>
          </reference>
          <reference field="3" count="1" selected="0">
            <x v="0"/>
          </reference>
        </references>
      </pivotArea>
    </chartFormat>
    <chartFormat chart="3" format="193">
      <pivotArea type="data" outline="0" fieldPosition="0">
        <references count="3">
          <reference field="4294967294" count="1" selected="0">
            <x v="0"/>
          </reference>
          <reference field="2" count="1" selected="0">
            <x v="0"/>
          </reference>
          <reference field="3" count="1" selected="0">
            <x v="0"/>
          </reference>
        </references>
      </pivotArea>
    </chartFormat>
    <chartFormat chart="3" format="194">
      <pivotArea type="data" outline="0" fieldPosition="0">
        <references count="3">
          <reference field="4294967294" count="1" selected="0">
            <x v="0"/>
          </reference>
          <reference field="2" count="1" selected="0">
            <x v="4"/>
          </reference>
          <reference field="3" count="1" selected="0">
            <x v="4"/>
          </reference>
        </references>
      </pivotArea>
    </chartFormat>
    <chartFormat chart="3" format="195">
      <pivotArea type="data" outline="0" fieldPosition="0">
        <references count="3">
          <reference field="4294967294" count="1" selected="0">
            <x v="0"/>
          </reference>
          <reference field="2" count="1" selected="0">
            <x v="4"/>
          </reference>
          <reference field="3" count="1" selected="0">
            <x v="3"/>
          </reference>
        </references>
      </pivotArea>
    </chartFormat>
    <chartFormat chart="3" format="196">
      <pivotArea type="data" outline="0" fieldPosition="0">
        <references count="3">
          <reference field="4294967294" count="1" selected="0">
            <x v="0"/>
          </reference>
          <reference field="2" count="1" selected="0">
            <x v="4"/>
          </reference>
          <reference field="3" count="1" selected="0">
            <x v="2"/>
          </reference>
        </references>
      </pivotArea>
    </chartFormat>
    <chartFormat chart="3" format="197">
      <pivotArea type="data" outline="0" fieldPosition="0">
        <references count="3">
          <reference field="4294967294" count="1" selected="0">
            <x v="0"/>
          </reference>
          <reference field="2" count="1" selected="0">
            <x v="0"/>
          </reference>
          <reference field="3" count="1" selected="0">
            <x v="3"/>
          </reference>
        </references>
      </pivotArea>
    </chartFormat>
    <chartFormat chart="3" format="198">
      <pivotArea type="data" outline="0" fieldPosition="0">
        <references count="3">
          <reference field="4294967294" count="1" selected="0">
            <x v="0"/>
          </reference>
          <reference field="2" count="1" selected="0">
            <x v="0"/>
          </reference>
          <reference field="3" count="1" selected="0">
            <x v="2"/>
          </reference>
        </references>
      </pivotArea>
    </chartFormat>
    <chartFormat chart="3" format="199">
      <pivotArea type="data" outline="0" fieldPosition="0">
        <references count="3">
          <reference field="4294967294" count="1" selected="0">
            <x v="0"/>
          </reference>
          <reference field="2" count="1" selected="0">
            <x v="4"/>
          </reference>
          <reference field="3" count="1" selected="0">
            <x v="9"/>
          </reference>
        </references>
      </pivotArea>
    </chartFormat>
    <chartFormat chart="3" format="200">
      <pivotArea type="data" outline="0" fieldPosition="0">
        <references count="3">
          <reference field="4294967294" count="1" selected="0">
            <x v="0"/>
          </reference>
          <reference field="2" count="1" selected="0">
            <x v="4"/>
          </reference>
          <reference field="3" count="1" selected="0">
            <x v="8"/>
          </reference>
        </references>
      </pivotArea>
    </chartFormat>
    <chartFormat chart="3" format="201">
      <pivotArea type="data" outline="0" fieldPosition="0">
        <references count="3">
          <reference field="4294967294" count="1" selected="0">
            <x v="0"/>
          </reference>
          <reference field="2" count="1" selected="0">
            <x v="4"/>
          </reference>
          <reference field="3" count="1" selected="0">
            <x v="7"/>
          </reference>
        </references>
      </pivotArea>
    </chartFormat>
    <chartFormat chart="3" format="202">
      <pivotArea type="data" outline="0" fieldPosition="0">
        <references count="3">
          <reference field="4294967294" count="1" selected="0">
            <x v="0"/>
          </reference>
          <reference field="2" count="1" selected="0">
            <x v="4"/>
          </reference>
          <reference field="3" count="1" selected="0">
            <x v="6"/>
          </reference>
        </references>
      </pivotArea>
    </chartFormat>
    <chartFormat chart="3" format="203">
      <pivotArea type="data" outline="0" fieldPosition="0">
        <references count="3">
          <reference field="4294967294" count="1" selected="0">
            <x v="0"/>
          </reference>
          <reference field="2" count="1" selected="0">
            <x v="0"/>
          </reference>
          <reference field="3" count="1" selected="0">
            <x v="8"/>
          </reference>
        </references>
      </pivotArea>
    </chartFormat>
    <chartFormat chart="3" format="204">
      <pivotArea type="data" outline="0" fieldPosition="0">
        <references count="3">
          <reference field="4294967294" count="1" selected="0">
            <x v="0"/>
          </reference>
          <reference field="2" count="1" selected="0">
            <x v="0"/>
          </reference>
          <reference field="3" count="1" selected="0">
            <x v="7"/>
          </reference>
        </references>
      </pivotArea>
    </chartFormat>
    <chartFormat chart="3" format="205">
      <pivotArea type="data" outline="0" fieldPosition="0">
        <references count="3">
          <reference field="4294967294" count="1" selected="0">
            <x v="0"/>
          </reference>
          <reference field="2" count="1" selected="0">
            <x v="0"/>
          </reference>
          <reference field="3" count="1" selected="0">
            <x v="6"/>
          </reference>
        </references>
      </pivotArea>
    </chartFormat>
    <chartFormat chart="3" format="206">
      <pivotArea type="data" outline="0" fieldPosition="0">
        <references count="3">
          <reference field="4294967294" count="1" selected="0">
            <x v="0"/>
          </reference>
          <reference field="2" count="1" selected="0">
            <x v="4"/>
          </reference>
          <reference field="3" count="1" selected="0">
            <x v="5"/>
          </reference>
        </references>
      </pivotArea>
    </chartFormat>
    <chartFormat chart="3" format="207">
      <pivotArea type="data" outline="0" fieldPosition="0">
        <references count="3">
          <reference field="4294967294" count="1" selected="0">
            <x v="0"/>
          </reference>
          <reference field="2" count="1" selected="0">
            <x v="0"/>
          </reference>
          <reference field="3" count="1" selected="0">
            <x v="5"/>
          </reference>
        </references>
      </pivotArea>
    </chartFormat>
    <chartFormat chart="3" format="208">
      <pivotArea type="data" outline="0" fieldPosition="0">
        <references count="3">
          <reference field="4294967294" count="1" selected="0">
            <x v="0"/>
          </reference>
          <reference field="2" count="1" selected="0">
            <x v="0"/>
          </reference>
          <reference field="3" count="1" selected="0">
            <x v="4"/>
          </reference>
        </references>
      </pivotArea>
    </chartFormat>
    <chartFormat chart="3" format="209">
      <pivotArea type="data" outline="0" fieldPosition="0">
        <references count="3">
          <reference field="4294967294" count="1" selected="0">
            <x v="0"/>
          </reference>
          <reference field="2" count="1" selected="0">
            <x v="4"/>
          </reference>
          <reference field="3" count="1" selected="0">
            <x v="16"/>
          </reference>
        </references>
      </pivotArea>
    </chartFormat>
    <chartFormat chart="3" format="210">
      <pivotArea type="data" outline="0" fieldPosition="0">
        <references count="3">
          <reference field="4294967294" count="1" selected="0">
            <x v="0"/>
          </reference>
          <reference field="2" count="1" selected="0">
            <x v="4"/>
          </reference>
          <reference field="3" count="1" selected="0">
            <x v="15"/>
          </reference>
        </references>
      </pivotArea>
    </chartFormat>
    <chartFormat chart="3" format="211">
      <pivotArea type="data" outline="0" fieldPosition="0">
        <references count="3">
          <reference field="4294967294" count="1" selected="0">
            <x v="0"/>
          </reference>
          <reference field="2" count="1" selected="0">
            <x v="4"/>
          </reference>
          <reference field="3" count="1" selected="0">
            <x v="14"/>
          </reference>
        </references>
      </pivotArea>
    </chartFormat>
    <chartFormat chart="3" format="212">
      <pivotArea type="data" outline="0" fieldPosition="0">
        <references count="3">
          <reference field="4294967294" count="1" selected="0">
            <x v="0"/>
          </reference>
          <reference field="2" count="1" selected="0">
            <x v="4"/>
          </reference>
          <reference field="3" count="1" selected="0">
            <x v="13"/>
          </reference>
        </references>
      </pivotArea>
    </chartFormat>
    <chartFormat chart="3" format="213">
      <pivotArea type="data" outline="0" fieldPosition="0">
        <references count="3">
          <reference field="4294967294" count="1" selected="0">
            <x v="0"/>
          </reference>
          <reference field="2" count="1" selected="0">
            <x v="0"/>
          </reference>
          <reference field="3" count="1" selected="0">
            <x v="15"/>
          </reference>
        </references>
      </pivotArea>
    </chartFormat>
    <chartFormat chart="3" format="214">
      <pivotArea type="data" outline="0" fieldPosition="0">
        <references count="3">
          <reference field="4294967294" count="1" selected="0">
            <x v="0"/>
          </reference>
          <reference field="2" count="1" selected="0">
            <x v="0"/>
          </reference>
          <reference field="3" count="1" selected="0">
            <x v="14"/>
          </reference>
        </references>
      </pivotArea>
    </chartFormat>
    <chartFormat chart="3" format="215">
      <pivotArea type="data" outline="0" fieldPosition="0">
        <references count="3">
          <reference field="4294967294" count="1" selected="0">
            <x v="0"/>
          </reference>
          <reference field="2" count="1" selected="0">
            <x v="0"/>
          </reference>
          <reference field="3" count="1" selected="0">
            <x v="13"/>
          </reference>
        </references>
      </pivotArea>
    </chartFormat>
    <chartFormat chart="3" format="216">
      <pivotArea type="data" outline="0" fieldPosition="0">
        <references count="3">
          <reference field="4294967294" count="1" selected="0">
            <x v="0"/>
          </reference>
          <reference field="2" count="1" selected="0">
            <x v="4"/>
          </reference>
          <reference field="3" count="1" selected="0">
            <x v="12"/>
          </reference>
        </references>
      </pivotArea>
    </chartFormat>
    <chartFormat chart="3" format="217">
      <pivotArea type="data" outline="0" fieldPosition="0">
        <references count="3">
          <reference field="4294967294" count="1" selected="0">
            <x v="0"/>
          </reference>
          <reference field="2" count="1" selected="0">
            <x v="4"/>
          </reference>
          <reference field="3" count="1" selected="0">
            <x v="11"/>
          </reference>
        </references>
      </pivotArea>
    </chartFormat>
    <chartFormat chart="3" format="218">
      <pivotArea type="data" outline="0" fieldPosition="0">
        <references count="3">
          <reference field="4294967294" count="1" selected="0">
            <x v="0"/>
          </reference>
          <reference field="2" count="1" selected="0">
            <x v="4"/>
          </reference>
          <reference field="3" count="1" selected="0">
            <x v="10"/>
          </reference>
        </references>
      </pivotArea>
    </chartFormat>
    <chartFormat chart="3" format="219">
      <pivotArea type="data" outline="0" fieldPosition="0">
        <references count="3">
          <reference field="4294967294" count="1" selected="0">
            <x v="0"/>
          </reference>
          <reference field="2" count="1" selected="0">
            <x v="0"/>
          </reference>
          <reference field="3" count="1" selected="0">
            <x v="10"/>
          </reference>
        </references>
      </pivotArea>
    </chartFormat>
    <chartFormat chart="3" format="220">
      <pivotArea type="data" outline="0" fieldPosition="0">
        <references count="3">
          <reference field="4294967294" count="1" selected="0">
            <x v="0"/>
          </reference>
          <reference field="2" count="1" selected="0">
            <x v="0"/>
          </reference>
          <reference field="3" count="1" selected="0">
            <x v="12"/>
          </reference>
        </references>
      </pivotArea>
    </chartFormat>
    <chartFormat chart="3" format="221">
      <pivotArea type="data" outline="0" fieldPosition="0">
        <references count="3">
          <reference field="4294967294" count="1" selected="0">
            <x v="0"/>
          </reference>
          <reference field="2" count="1" selected="0">
            <x v="0"/>
          </reference>
          <reference field="3" count="1" selected="0">
            <x v="11"/>
          </reference>
        </references>
      </pivotArea>
    </chartFormat>
    <chartFormat chart="3" format="222">
      <pivotArea type="data" outline="0" fieldPosition="0">
        <references count="3">
          <reference field="4294967294" count="1" selected="0">
            <x v="0"/>
          </reference>
          <reference field="2" count="1" selected="0">
            <x v="0"/>
          </reference>
          <reference field="3" count="1" selected="0">
            <x v="9"/>
          </reference>
        </references>
      </pivotArea>
    </chartFormat>
    <chartFormat chart="3" format="223">
      <pivotArea type="data" outline="0" fieldPosition="0">
        <references count="3">
          <reference field="4294967294" count="1" selected="0">
            <x v="0"/>
          </reference>
          <reference field="2" count="1" selected="0">
            <x v="4"/>
          </reference>
          <reference field="3" count="1" selected="0">
            <x v="20"/>
          </reference>
        </references>
      </pivotArea>
    </chartFormat>
    <chartFormat chart="3" format="224">
      <pivotArea type="data" outline="0" fieldPosition="0">
        <references count="3">
          <reference field="4294967294" count="1" selected="0">
            <x v="0"/>
          </reference>
          <reference field="2" count="1" selected="0">
            <x v="4"/>
          </reference>
          <reference field="3" count="1" selected="0">
            <x v="19"/>
          </reference>
        </references>
      </pivotArea>
    </chartFormat>
    <chartFormat chart="3" format="225">
      <pivotArea type="data" outline="0" fieldPosition="0">
        <references count="3">
          <reference field="4294967294" count="1" selected="0">
            <x v="0"/>
          </reference>
          <reference field="2" count="1" selected="0">
            <x v="4"/>
          </reference>
          <reference field="3" count="1" selected="0">
            <x v="18"/>
          </reference>
        </references>
      </pivotArea>
    </chartFormat>
    <chartFormat chart="3" format="226">
      <pivotArea type="data" outline="0" fieldPosition="0">
        <references count="3">
          <reference field="4294967294" count="1" selected="0">
            <x v="0"/>
          </reference>
          <reference field="2" count="1" selected="0">
            <x v="4"/>
          </reference>
          <reference field="3" count="1" selected="0">
            <x v="17"/>
          </reference>
        </references>
      </pivotArea>
    </chartFormat>
    <chartFormat chart="3" format="227">
      <pivotArea type="data" outline="0" fieldPosition="0">
        <references count="3">
          <reference field="4294967294" count="1" selected="0">
            <x v="0"/>
          </reference>
          <reference field="2" count="1" selected="0">
            <x v="0"/>
          </reference>
          <reference field="3" count="1" selected="0">
            <x v="19"/>
          </reference>
        </references>
      </pivotArea>
    </chartFormat>
    <chartFormat chart="3" format="228">
      <pivotArea type="data" outline="0" fieldPosition="0">
        <references count="3">
          <reference field="4294967294" count="1" selected="0">
            <x v="0"/>
          </reference>
          <reference field="2" count="1" selected="0">
            <x v="0"/>
          </reference>
          <reference field="3" count="1" selected="0">
            <x v="18"/>
          </reference>
        </references>
      </pivotArea>
    </chartFormat>
    <chartFormat chart="3" format="229">
      <pivotArea type="data" outline="0" fieldPosition="0">
        <references count="3">
          <reference field="4294967294" count="1" selected="0">
            <x v="0"/>
          </reference>
          <reference field="2" count="1" selected="0">
            <x v="0"/>
          </reference>
          <reference field="3" count="1" selected="0">
            <x v="17"/>
          </reference>
        </references>
      </pivotArea>
    </chartFormat>
    <chartFormat chart="3" format="230">
      <pivotArea type="data" outline="0" fieldPosition="0">
        <references count="3">
          <reference field="4294967294" count="1" selected="0">
            <x v="0"/>
          </reference>
          <reference field="2" count="1" selected="0">
            <x v="4"/>
          </reference>
          <reference field="3" count="1" selected="0">
            <x v="21"/>
          </reference>
        </references>
      </pivotArea>
    </chartFormat>
    <chartFormat chart="3" format="231">
      <pivotArea type="data" outline="0" fieldPosition="0">
        <references count="3">
          <reference field="4294967294" count="1" selected="0">
            <x v="0"/>
          </reference>
          <reference field="2" count="1" selected="0">
            <x v="0"/>
          </reference>
          <reference field="3" count="1" selected="0">
            <x v="21"/>
          </reference>
        </references>
      </pivotArea>
    </chartFormat>
    <chartFormat chart="3" format="232">
      <pivotArea type="data" outline="0" fieldPosition="0">
        <references count="3">
          <reference field="4294967294" count="1" selected="0">
            <x v="0"/>
          </reference>
          <reference field="2" count="1" selected="0">
            <x v="0"/>
          </reference>
          <reference field="3" count="1" selected="0">
            <x v="20"/>
          </reference>
        </references>
      </pivotArea>
    </chartFormat>
    <chartFormat chart="3" format="233">
      <pivotArea type="data" outline="0" fieldPosition="0">
        <references count="3">
          <reference field="4294967294" count="1" selected="0">
            <x v="0"/>
          </reference>
          <reference field="2" count="1" selected="0">
            <x v="4"/>
          </reference>
          <reference field="3" count="1" selected="0">
            <x v="22"/>
          </reference>
        </references>
      </pivotArea>
    </chartFormat>
    <chartFormat chart="3" format="234">
      <pivotArea type="data" outline="0" fieldPosition="0">
        <references count="3">
          <reference field="4294967294" count="1" selected="0">
            <x v="0"/>
          </reference>
          <reference field="2" count="1" selected="0">
            <x v="0"/>
          </reference>
          <reference field="3" count="1" selected="0">
            <x v="22"/>
          </reference>
        </references>
      </pivotArea>
    </chartFormat>
    <chartFormat chart="3" format="235">
      <pivotArea type="data" outline="0" fieldPosition="0">
        <references count="3">
          <reference field="4294967294" count="1" selected="0">
            <x v="0"/>
          </reference>
          <reference field="2" count="1" selected="0">
            <x v="2"/>
          </reference>
          <reference field="3" count="1" selected="0">
            <x v="9"/>
          </reference>
        </references>
      </pivotArea>
    </chartFormat>
    <chartFormat chart="3" format="236">
      <pivotArea type="data" outline="0" fieldPosition="0">
        <references count="3">
          <reference field="4294967294" count="1" selected="0">
            <x v="0"/>
          </reference>
          <reference field="2" count="1" selected="0">
            <x v="2"/>
          </reference>
          <reference field="3" count="1" selected="0">
            <x v="11"/>
          </reference>
        </references>
      </pivotArea>
    </chartFormat>
    <chartFormat chart="3" format="237">
      <pivotArea type="data" outline="0" fieldPosition="0">
        <references count="3">
          <reference field="4294967294" count="1" selected="0">
            <x v="0"/>
          </reference>
          <reference field="2" count="1" selected="0">
            <x v="2"/>
          </reference>
          <reference field="3" count="1" selected="0">
            <x v="13"/>
          </reference>
        </references>
      </pivotArea>
    </chartFormat>
    <chartFormat chart="3" format="238">
      <pivotArea type="data" outline="0" fieldPosition="0">
        <references count="3">
          <reference field="4294967294" count="1" selected="0">
            <x v="0"/>
          </reference>
          <reference field="2" count="1" selected="0">
            <x v="2"/>
          </reference>
          <reference field="3" count="1" selected="0">
            <x v="12"/>
          </reference>
        </references>
      </pivotArea>
    </chartFormat>
    <chartFormat chart="3" format="239">
      <pivotArea type="data" outline="0" fieldPosition="0">
        <references count="3">
          <reference field="4294967294" count="1" selected="0">
            <x v="0"/>
          </reference>
          <reference field="2" count="1" selected="0">
            <x v="2"/>
          </reference>
          <reference field="3" count="1" selected="0">
            <x v="18"/>
          </reference>
        </references>
      </pivotArea>
    </chartFormat>
    <chartFormat chart="3" format="240">
      <pivotArea type="data" outline="0" fieldPosition="0">
        <references count="3">
          <reference field="4294967294" count="1" selected="0">
            <x v="0"/>
          </reference>
          <reference field="2" count="1" selected="0">
            <x v="2"/>
          </reference>
          <reference field="3" count="1" selected="0">
            <x v="17"/>
          </reference>
        </references>
      </pivotArea>
    </chartFormat>
    <chartFormat chart="3" format="241">
      <pivotArea type="data" outline="0" fieldPosition="0">
        <references count="3">
          <reference field="4294967294" count="1" selected="0">
            <x v="0"/>
          </reference>
          <reference field="2" count="1" selected="0">
            <x v="2"/>
          </reference>
          <reference field="3" count="1" selected="0">
            <x v="20"/>
          </reference>
        </references>
      </pivotArea>
    </chartFormat>
    <chartFormat chart="3" format="242">
      <pivotArea type="data" outline="0" fieldPosition="0">
        <references count="3">
          <reference field="4294967294" count="1" selected="0">
            <x v="0"/>
          </reference>
          <reference field="2" count="1" selected="0">
            <x v="2"/>
          </reference>
          <reference field="3" count="1" selected="0">
            <x v="19"/>
          </reference>
        </references>
      </pivotArea>
    </chartFormat>
    <chartFormat chart="3" format="243">
      <pivotArea type="data" outline="0" fieldPosition="0">
        <references count="3">
          <reference field="4294967294" count="1" selected="0">
            <x v="0"/>
          </reference>
          <reference field="2" count="1" selected="0">
            <x v="2"/>
          </reference>
          <reference field="3" count="1" selected="0">
            <x v="21"/>
          </reference>
        </references>
      </pivotArea>
    </chartFormat>
    <chartFormat chart="3" format="244">
      <pivotArea type="data" outline="0" fieldPosition="0">
        <references count="3">
          <reference field="4294967294" count="1" selected="0">
            <x v="0"/>
          </reference>
          <reference field="2" count="1" selected="0">
            <x v="0"/>
          </reference>
          <reference field="3" count="1" selected="0">
            <x v="16"/>
          </reference>
        </references>
      </pivotArea>
    </chartFormat>
    <chartFormat chart="3" format="245">
      <pivotArea type="data" outline="0" fieldPosition="0">
        <references count="3">
          <reference field="4294967294" count="1" selected="0">
            <x v="0"/>
          </reference>
          <reference field="2" count="1" selected="0">
            <x v="3"/>
          </reference>
          <reference field="3" count="1" selected="0">
            <x v="21"/>
          </reference>
        </references>
      </pivotArea>
    </chartFormat>
    <chartFormat chart="3" format="246">
      <pivotArea type="data" outline="0" fieldPosition="0">
        <references count="3">
          <reference field="4294967294" count="1" selected="0">
            <x v="0"/>
          </reference>
          <reference field="2" count="1" selected="0">
            <x v="1"/>
          </reference>
          <reference field="3" count="1" selected="0">
            <x v="22"/>
          </reference>
        </references>
      </pivotArea>
    </chartFormat>
    <chartFormat chart="8" format="365" series="1">
      <pivotArea type="data" outline="0" fieldPosition="0">
        <references count="2">
          <reference field="4294967294" count="1" selected="0">
            <x v="0"/>
          </reference>
          <reference field="2" count="1" selected="0">
            <x v="0"/>
          </reference>
        </references>
      </pivotArea>
    </chartFormat>
    <chartFormat chart="8" format="366" series="1">
      <pivotArea type="data" outline="0" fieldPosition="0">
        <references count="2">
          <reference field="4294967294" count="1" selected="0">
            <x v="0"/>
          </reference>
          <reference field="2" count="1" selected="0">
            <x v="1"/>
          </reference>
        </references>
      </pivotArea>
    </chartFormat>
    <chartFormat chart="8" format="367" series="1">
      <pivotArea type="data" outline="0" fieldPosition="0">
        <references count="2">
          <reference field="4294967294" count="1" selected="0">
            <x v="0"/>
          </reference>
          <reference field="2" count="1" selected="0">
            <x v="2"/>
          </reference>
        </references>
      </pivotArea>
    </chartFormat>
    <chartFormat chart="8" format="368" series="1">
      <pivotArea type="data" outline="0" fieldPosition="0">
        <references count="2">
          <reference field="4294967294" count="1" selected="0">
            <x v="0"/>
          </reference>
          <reference field="2" count="1" selected="0">
            <x v="3"/>
          </reference>
        </references>
      </pivotArea>
    </chartFormat>
    <chartFormat chart="8" format="36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C3815E-0D4F-48B8-A4EC-E12EC65D7080}" name="PivotTable10"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79:D103" firstHeaderRow="0" firstDataRow="1" firstDataCol="1"/>
  <pivotFields count="12">
    <pivotField showAll="0"/>
    <pivotField showAll="0"/>
    <pivotField showAll="0"/>
    <pivotField axis="axisRow" multipleItemSelectionAllowed="1" showAll="0">
      <items count="25">
        <item x="0"/>
        <item x="1"/>
        <item x="2"/>
        <item x="3"/>
        <item x="4"/>
        <item x="5"/>
        <item x="6"/>
        <item x="7"/>
        <item x="8"/>
        <item x="9"/>
        <item x="10"/>
        <item x="11"/>
        <item x="12"/>
        <item x="13"/>
        <item x="14"/>
        <item x="15"/>
        <item x="16"/>
        <item x="17"/>
        <item x="18"/>
        <item x="19"/>
        <item x="20"/>
        <item x="21"/>
        <item x="22"/>
        <item m="1" x="23"/>
        <item t="default"/>
      </items>
    </pivotField>
    <pivotField dataField="1" showAll="0"/>
    <pivotField dataField="1" showAll="0"/>
    <pivotField dataField="1" showAll="0"/>
    <pivotField showAll="0"/>
    <pivotField showAll="0"/>
    <pivotField showAll="0"/>
    <pivotField showAll="0"/>
    <pivotField showAll="0"/>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dataFields count="3">
    <dataField name="Fossil_Fuels" fld="6" baseField="0" baseItem="0"/>
    <dataField name="Nuclear" fld="5" baseField="0" baseItem="0"/>
    <dataField name="Renewables" fld="4" baseField="0" baseItem="0"/>
  </dataFields>
  <chartFormats count="6">
    <chartFormat chart="19"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2"/>
          </reference>
        </references>
      </pivotArea>
    </chartFormat>
    <chartFormat chart="19" format="5" series="1">
      <pivotArea type="data" outline="0" fieldPosition="0">
        <references count="1">
          <reference field="4294967294" count="1" selected="0">
            <x v="1"/>
          </reference>
        </references>
      </pivotArea>
    </chartFormat>
    <chartFormat chart="24" format="9" series="1">
      <pivotArea type="data" outline="0" fieldPosition="0">
        <references count="1">
          <reference field="4294967294" count="1" selected="0">
            <x v="0"/>
          </reference>
        </references>
      </pivotArea>
    </chartFormat>
    <chartFormat chart="24" format="10" series="1">
      <pivotArea type="data" outline="0" fieldPosition="0">
        <references count="1">
          <reference field="4294967294" count="1" selected="0">
            <x v="1"/>
          </reference>
        </references>
      </pivotArea>
    </chartFormat>
    <chartFormat chart="24"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0A8A60-37A5-4B2F-8775-7F4028285D11}" name="PivotTable11"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08:B318" firstHeaderRow="1" firstDataRow="1" firstDataCol="1" rowPageCount="1" colPageCount="1"/>
  <pivotFields count="12">
    <pivotField axis="axisRow" showAll="0">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pivotField>
    <pivotField showAll="0"/>
    <pivotField showAll="0"/>
    <pivotField axis="axisPage" multipleItemSelectionAllowed="1" showAll="0">
      <items count="25">
        <item h="1" x="0"/>
        <item h="1" x="1"/>
        <item h="1" x="2"/>
        <item h="1" x="3"/>
        <item h="1" x="4"/>
        <item h="1" x="5"/>
        <item h="1" x="6"/>
        <item h="1" x="7"/>
        <item h="1" x="8"/>
        <item h="1" x="9"/>
        <item h="1" x="10"/>
        <item h="1" x="11"/>
        <item h="1" x="12"/>
        <item h="1" x="13"/>
        <item h="1" x="14"/>
        <item h="1" x="15"/>
        <item h="1" x="16"/>
        <item h="1" x="17"/>
        <item h="1" x="18"/>
        <item h="1" x="19"/>
        <item h="1" x="20"/>
        <item h="1" x="21"/>
        <item x="22"/>
        <item h="1" m="1" x="23"/>
        <item t="default"/>
      </items>
    </pivotField>
    <pivotField showAll="0"/>
    <pivotField showAll="0"/>
    <pivotField showAll="0"/>
    <pivotField showAll="0"/>
    <pivotField showAll="0"/>
    <pivotField showAll="0"/>
    <pivotField showAll="0"/>
    <pivotField dataField="1" showAll="0"/>
  </pivotFields>
  <rowFields count="1">
    <field x="0"/>
  </rowFields>
  <rowItems count="2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7"/>
    </i>
    <i>
      <x v="208"/>
    </i>
    <i>
      <x v="209"/>
    </i>
    <i t="grand">
      <x/>
    </i>
  </rowItems>
  <colItems count="1">
    <i/>
  </colItems>
  <pageFields count="1">
    <pageField fld="3" hier="-1"/>
  </pageFields>
  <dataFields count="1">
    <dataField name="%_of_population Access_to_electricity_" fld="11"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31313A-5562-4E73-B203-7F927C11077F}" name="PivotTable5"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9:G70" firstHeaderRow="0" firstDataRow="1" firstDataCol="0" rowPageCount="1" colPageCount="1"/>
  <pivotFields count="12">
    <pivotField showAll="0"/>
    <pivotField showAll="0"/>
    <pivotField showAll="0"/>
    <pivotField axis="axisPage" multipleItemSelectionAllowed="1" showAll="0">
      <items count="25">
        <item h="1" x="0"/>
        <item h="1" x="1"/>
        <item h="1" x="2"/>
        <item h="1" x="3"/>
        <item h="1" x="4"/>
        <item h="1" x="5"/>
        <item h="1" x="6"/>
        <item h="1" x="7"/>
        <item h="1" x="8"/>
        <item h="1" x="9"/>
        <item h="1" x="10"/>
        <item h="1" x="11"/>
        <item h="1" x="12"/>
        <item h="1" x="13"/>
        <item h="1" x="14"/>
        <item h="1" x="15"/>
        <item h="1" x="16"/>
        <item h="1" x="17"/>
        <item h="1" x="18"/>
        <item h="1" x="19"/>
        <item h="1" x="20"/>
        <item h="1" x="21"/>
        <item x="22"/>
        <item h="1" m="1" x="23"/>
        <item t="default"/>
      </items>
    </pivotField>
    <pivotField dataField="1" showAll="0"/>
    <pivotField dataField="1" showAll="0"/>
    <pivotField dataField="1" showAll="0"/>
    <pivotField dataField="1" showAll="0"/>
    <pivotField showAll="0"/>
    <pivotField dataField="1" showAll="0"/>
    <pivotField dataField="1" showAll="0"/>
    <pivotField dataField="1" showAll="0"/>
  </pivotFields>
  <rowItems count="1">
    <i/>
  </rowItems>
  <colFields count="1">
    <field x="-2"/>
  </colFields>
  <colItems count="7">
    <i>
      <x/>
    </i>
    <i i="1">
      <x v="1"/>
    </i>
    <i i="2">
      <x v="2"/>
    </i>
    <i i="3">
      <x v="3"/>
    </i>
    <i i="4">
      <x v="4"/>
    </i>
    <i i="5">
      <x v="5"/>
    </i>
    <i i="6">
      <x v="6"/>
    </i>
  </colItems>
  <pageFields count="1">
    <pageField fld="3" hier="-1"/>
  </pageFields>
  <dataFields count="7">
    <dataField name="Avg. Access_to_electricity_%_of_population" fld="11" subtotal="average" baseField="0" baseItem="0"/>
    <dataField name="Avg. GDP_Per_Capita_USD" fld="9" subtotal="average" baseField="0" baseItem="0"/>
    <dataField name="Avg. Primary_energy_consumption_TWh" fld="10" subtotal="average" baseField="0" baseItem="0"/>
    <dataField name="Avg. Electricity_from_Fossil_Fuels_TWh" fld="6" subtotal="average" baseField="0" baseItem="0"/>
    <dataField name="Avg. Electricity_from_Nuclear_TWh" fld="5" subtotal="average" baseField="0" baseItem="0"/>
    <dataField name="Avg. Electricity_from_Renewables_TWh" fld="4" subtotal="average" baseField="0" baseItem="0"/>
    <dataField name="Avg. Annual_change_in_primary_energy_consumption" fld="7" subtotal="average" baseField="0" baseItem="0"/>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EF144E-E3E7-4ABC-A691-451044776E84}" name="PivotTable12"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451:C502" firstHeaderRow="0" firstDataRow="1" firstDataCol="1" rowPageCount="1" colPageCount="1"/>
  <pivotFields count="12">
    <pivotField axis="axisRow" showAll="0" measureFilter="1" sortType="descending">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25">
        <item h="1" x="0"/>
        <item h="1" x="1"/>
        <item h="1" x="2"/>
        <item h="1" x="3"/>
        <item h="1" x="4"/>
        <item h="1" x="5"/>
        <item h="1" x="6"/>
        <item h="1" x="7"/>
        <item h="1" x="8"/>
        <item h="1" x="9"/>
        <item h="1" x="10"/>
        <item h="1" x="11"/>
        <item h="1" x="12"/>
        <item h="1" x="13"/>
        <item h="1" x="14"/>
        <item h="1" x="15"/>
        <item h="1" x="16"/>
        <item h="1" x="17"/>
        <item h="1" x="18"/>
        <item h="1" x="19"/>
        <item h="1" x="20"/>
        <item h="1" x="21"/>
        <item x="22"/>
        <item h="1" m="1" x="23"/>
        <item t="default"/>
      </items>
    </pivotField>
    <pivotField showAll="0"/>
    <pivotField showAll="0"/>
    <pivotField showAll="0"/>
    <pivotField showAll="0"/>
    <pivotField showAll="0"/>
    <pivotField dataField="1" showAll="0"/>
    <pivotField showAll="0"/>
    <pivotField dataField="1" showAll="0"/>
  </pivotFields>
  <rowFields count="1">
    <field x="0"/>
  </rowFields>
  <rowItems count="51">
    <i>
      <x v="32"/>
    </i>
    <i>
      <x v="165"/>
    </i>
    <i>
      <x v="143"/>
    </i>
    <i>
      <x v="41"/>
    </i>
    <i>
      <x v="208"/>
    </i>
    <i>
      <x v="81"/>
    </i>
    <i>
      <x v="131"/>
    </i>
    <i>
      <x v="19"/>
    </i>
    <i>
      <x v="186"/>
    </i>
    <i>
      <x v="128"/>
    </i>
    <i>
      <x v="185"/>
    </i>
    <i>
      <x v="183"/>
    </i>
    <i>
      <x v="179"/>
    </i>
    <i>
      <x v="107"/>
    </i>
    <i>
      <x v="63"/>
    </i>
    <i>
      <x v="156"/>
    </i>
    <i>
      <x v="195"/>
    </i>
    <i>
      <x v="188"/>
    </i>
    <i>
      <x v="168"/>
    </i>
    <i>
      <x v="82"/>
    </i>
    <i>
      <x v="71"/>
    </i>
    <i>
      <x v="29"/>
    </i>
    <i>
      <x v="117"/>
    </i>
    <i>
      <x v="108"/>
    </i>
    <i>
      <x v="37"/>
    </i>
    <i>
      <x v="50"/>
    </i>
    <i>
      <x v="207"/>
    </i>
    <i>
      <x v="136"/>
    </i>
    <i>
      <x v="114"/>
    </i>
    <i>
      <x v="127"/>
    </i>
    <i>
      <x v="173"/>
    </i>
    <i>
      <x v="113"/>
    </i>
    <i>
      <x v="36"/>
    </i>
    <i>
      <x/>
    </i>
    <i>
      <x v="30"/>
    </i>
    <i>
      <x v="184"/>
    </i>
    <i>
      <x v="75"/>
    </i>
    <i>
      <x v="43"/>
    </i>
    <i>
      <x v="125"/>
    </i>
    <i>
      <x v="77"/>
    </i>
    <i>
      <x v="26"/>
    </i>
    <i>
      <x v="47"/>
    </i>
    <i>
      <x v="138"/>
    </i>
    <i>
      <x v="139"/>
    </i>
    <i>
      <x v="157"/>
    </i>
    <i>
      <x v="204"/>
    </i>
    <i>
      <x v="60"/>
    </i>
    <i>
      <x v="176"/>
    </i>
    <i>
      <x v="160"/>
    </i>
    <i>
      <x v="64"/>
    </i>
    <i t="grand">
      <x/>
    </i>
  </rowItems>
  <colFields count="1">
    <field x="-2"/>
  </colFields>
  <colItems count="2">
    <i>
      <x/>
    </i>
    <i i="1">
      <x v="1"/>
    </i>
  </colItems>
  <pageFields count="1">
    <pageField fld="3" hier="-1"/>
  </pageFields>
  <dataFields count="2">
    <dataField name="Average of GDP_Per_Capita_USD" fld="9" subtotal="average" baseField="0" baseItem="0"/>
    <dataField name="Sum of Access_to_electricity_%_of_population" fld="11" baseField="0" baseItem="0"/>
  </dataFields>
  <pivotTableStyleInfo name="PivotStyleLight16" showRowHeaders="1" showColHeaders="1" showRowStripes="0" showColStripes="0" showLastColumn="1"/>
  <filters count="1">
    <filter fld="0" type="count" evalOrder="-1" id="4" iMeasureFld="0">
      <autoFilter ref="A1">
        <filterColumn colId="0">
          <top10 top="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04418A-2625-4A2F-AAD5-2D15CFB0C663}" name="PivotTable4"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53:B64" firstHeaderRow="1" firstDataRow="1" firstDataCol="1" rowPageCount="1" colPageCount="1"/>
  <pivotFields count="12">
    <pivotField axis="axisRow" showAll="0" measureFilter="1" sortType="ascending">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25">
        <item h="1" x="0"/>
        <item h="1" x="1"/>
        <item h="1" x="2"/>
        <item h="1" x="3"/>
        <item h="1" x="4"/>
        <item h="1" x="5"/>
        <item h="1" x="6"/>
        <item h="1" x="7"/>
        <item h="1" x="8"/>
        <item h="1" x="9"/>
        <item h="1" x="10"/>
        <item h="1" x="11"/>
        <item h="1" x="12"/>
        <item h="1" x="13"/>
        <item h="1" x="14"/>
        <item h="1" x="15"/>
        <item h="1" x="16"/>
        <item h="1" x="17"/>
        <item h="1" x="18"/>
        <item h="1" x="19"/>
        <item h="1" x="20"/>
        <item h="1" x="21"/>
        <item x="22"/>
        <item h="1" m="1" x="23"/>
        <item t="default"/>
      </items>
    </pivotField>
    <pivotField showAll="0"/>
    <pivotField showAll="0"/>
    <pivotField showAll="0"/>
    <pivotField showAll="0"/>
    <pivotField showAll="0"/>
    <pivotField showAll="0"/>
    <pivotField dataField="1" showAll="0"/>
    <pivotField showAll="0"/>
  </pivotFields>
  <rowFields count="1">
    <field x="0"/>
  </rowFields>
  <rowItems count="11">
    <i>
      <x v="73"/>
    </i>
    <i>
      <x v="91"/>
    </i>
    <i>
      <x v="175"/>
    </i>
    <i>
      <x v="25"/>
    </i>
    <i>
      <x v="33"/>
    </i>
    <i>
      <x v="97"/>
    </i>
    <i>
      <x v="155"/>
    </i>
    <i>
      <x v="89"/>
    </i>
    <i>
      <x v="199"/>
    </i>
    <i>
      <x v="39"/>
    </i>
    <i t="grand">
      <x/>
    </i>
  </rowItems>
  <colItems count="1">
    <i/>
  </colItems>
  <pageFields count="1">
    <pageField fld="3" hier="-1"/>
  </pageFields>
  <dataFields count="1">
    <dataField name="Sum of Primary_energy_consumption_TWh" fld="10" baseField="0" baseItem="0"/>
  </dataFields>
  <formats count="1">
    <format dxfId="26">
      <pivotArea collapsedLevelsAreSubtotals="1" fieldPosition="0">
        <references count="1">
          <reference field="0" count="10">
            <x v="25"/>
            <x v="33"/>
            <x v="39"/>
            <x v="73"/>
            <x v="89"/>
            <x v="91"/>
            <x v="97"/>
            <x v="155"/>
            <x v="175"/>
            <x v="199"/>
          </reference>
        </references>
      </pivotArea>
    </format>
  </formats>
  <chartFormats count="2">
    <chartFormat chart="17" format="1"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D0FD03-4371-48E9-8AE6-F7DCAC7EAE4C}" name="PivotTable3" cacheId="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3:B44" firstHeaderRow="1" firstDataRow="1" firstDataCol="1" rowPageCount="1" colPageCount="1"/>
  <pivotFields count="12">
    <pivotField axis="axisRow" showAll="0" measureFilter="1" sortType="ascending">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25">
        <item h="1" x="0"/>
        <item h="1" x="1"/>
        <item h="1" x="2"/>
        <item h="1" x="3"/>
        <item h="1" x="4"/>
        <item h="1" x="5"/>
        <item h="1" x="6"/>
        <item h="1" x="7"/>
        <item h="1" x="8"/>
        <item h="1" x="9"/>
        <item h="1" x="10"/>
        <item h="1" x="11"/>
        <item h="1" x="12"/>
        <item h="1" x="13"/>
        <item h="1" x="14"/>
        <item h="1" x="15"/>
        <item h="1" x="16"/>
        <item h="1" x="17"/>
        <item h="1" x="18"/>
        <item h="1" x="19"/>
        <item h="1" x="20"/>
        <item h="1" x="21"/>
        <item x="22"/>
        <item h="1" m="1" x="23"/>
        <item t="default"/>
      </items>
    </pivotField>
    <pivotField showAll="0"/>
    <pivotField showAll="0"/>
    <pivotField showAll="0"/>
    <pivotField showAll="0"/>
    <pivotField dataField="1" showAll="0"/>
    <pivotField showAll="0"/>
    <pivotField showAll="0"/>
    <pivotField showAll="0"/>
  </pivotFields>
  <rowFields count="1">
    <field x="0"/>
  </rowFields>
  <rowItems count="11">
    <i>
      <x v="68"/>
    </i>
    <i>
      <x v="73"/>
    </i>
    <i>
      <x v="175"/>
    </i>
    <i>
      <x v="33"/>
    </i>
    <i>
      <x v="25"/>
    </i>
    <i>
      <x v="97"/>
    </i>
    <i>
      <x v="155"/>
    </i>
    <i>
      <x v="89"/>
    </i>
    <i>
      <x v="199"/>
    </i>
    <i>
      <x v="39"/>
    </i>
    <i t="grand">
      <x/>
    </i>
  </rowItems>
  <colItems count="1">
    <i/>
  </colItems>
  <pageFields count="1">
    <pageField fld="3" hier="-1"/>
  </pageFields>
  <dataFields count="1">
    <dataField name="Sum of Electricity_generation_TWh" fld="8" baseField="0" baseItem="0"/>
  </dataFields>
  <formats count="1">
    <format dxfId="27">
      <pivotArea collapsedLevelsAreSubtotals="1" fieldPosition="0">
        <references count="1">
          <reference field="0" count="10">
            <x v="25"/>
            <x v="33"/>
            <x v="39"/>
            <x v="68"/>
            <x v="73"/>
            <x v="89"/>
            <x v="97"/>
            <x v="155"/>
            <x v="175"/>
            <x v="199"/>
          </reference>
        </references>
      </pivotArea>
    </format>
  </formats>
  <chartFormats count="2">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E50F0FD-7840-4EDE-BC59-DCE10014CF31}" autoFormatId="16" applyNumberFormats="0" applyBorderFormats="0" applyFontFormats="0" applyPatternFormats="0" applyAlignmentFormats="0" applyWidthHeightFormats="0">
  <queryTableRefresh nextId="24">
    <queryTableFields count="12">
      <queryTableField id="1" name="Country" tableColumnId="1"/>
      <queryTableField id="2" name="Code" tableColumnId="2"/>
      <queryTableField id="3" name="Continent" tableColumnId="3"/>
      <queryTableField id="4" name="Year" tableColumnId="4"/>
      <queryTableField id="16" name="Electricity_from_Renewables_TWh" tableColumnId="15"/>
      <queryTableField id="17" name="Electricity_from_Nuclear_TWh" tableColumnId="16"/>
      <queryTableField id="18" name="Electricity_from_Fossil_Fuels_TWh" tableColumnId="17"/>
      <queryTableField id="8" name="Annual_change_in_primary_energy_consumption" tableColumnId="8"/>
      <queryTableField id="9" name="Electricity_generation_TWh" tableColumnId="9"/>
      <queryTableField id="22" name="GDP_Per_Capita_USD" tableColumnId="18"/>
      <queryTableField id="11" name="Primary_energy_consumption_TWh" tableColumnId="11"/>
      <queryTableField id="14" name="Access_to_electricity_%_of_population" tableColumnId="14"/>
    </queryTableFields>
  </queryTableRefresh>
  <extLst>
    <ext xmlns:x15="http://schemas.microsoft.com/office/spreadsheetml/2010/11/main" uri="{883FBD77-0823-4a55-B5E3-86C4891E6966}">
      <x15:queryTable sourceDataName="Query - CleanedTabl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1B82982-2557-4CEA-ACA9-3F4DFA2115DB}" sourceName="Year">
  <pivotTables>
    <pivotTable tabId="2" name="PivotTable3"/>
    <pivotTable tabId="2" name="PivotTable11"/>
    <pivotTable tabId="2" name="PivotTable12"/>
    <pivotTable tabId="2" name="PivotTable4"/>
    <pivotTable tabId="2" name="PivotTable5"/>
  </pivotTables>
  <data>
    <tabular pivotCacheId="1269463104" showMissing="0">
      <items count="24">
        <i x="0"/>
        <i x="1"/>
        <i x="2"/>
        <i x="3"/>
        <i x="4"/>
        <i x="5"/>
        <i x="6"/>
        <i x="7"/>
        <i x="8"/>
        <i x="9"/>
        <i x="10"/>
        <i x="11"/>
        <i x="12"/>
        <i x="13"/>
        <i x="14"/>
        <i x="15"/>
        <i x="16"/>
        <i x="17"/>
        <i x="18"/>
        <i x="19"/>
        <i x="20"/>
        <i x="21"/>
        <i x="22" s="1"/>
        <i x="2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5652C13-C8C1-47A4-941A-4B81FA6B9BBB}" cache="Slicer_Year" caption="Year" startItem="13" showCaption="0" style="Slicer Style 2"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B0996C-CD57-45F8-A1C4-5154CEAD7546}" name="CleanedTable" displayName="CleanedTable" ref="A1:L4784" tableType="queryTable" totalsRowShown="0">
  <autoFilter ref="A1:L4784" xr:uid="{89B0996C-CD57-45F8-A1C4-5154CEAD7546}"/>
  <sortState xmlns:xlrd2="http://schemas.microsoft.com/office/spreadsheetml/2017/richdata2" ref="A2:L4784">
    <sortCondition ref="A1:A4784"/>
  </sortState>
  <tableColumns count="12">
    <tableColumn id="1" xr3:uid="{A5968477-4100-4246-B697-8504D1277139}" uniqueName="1" name="Country" queryTableFieldId="1" dataDxfId="24"/>
    <tableColumn id="2" xr3:uid="{6CB33A4D-C548-4E4B-8B0A-624C51E64A28}" uniqueName="2" name="Code" queryTableFieldId="2" dataDxfId="23"/>
    <tableColumn id="3" xr3:uid="{026C6B80-6AB9-483F-90DC-14024501175E}" uniqueName="3" name="Continent" queryTableFieldId="3" dataDxfId="22"/>
    <tableColumn id="4" xr3:uid="{48800976-00A6-4DCD-AABA-A88FA4FBD11B}" uniqueName="4" name="Year" queryTableFieldId="4"/>
    <tableColumn id="15" xr3:uid="{D2211F98-78FC-4D5F-B5D7-9616261D5661}" uniqueName="15" name="Electricity_from_Renewables_TWh" queryTableFieldId="16"/>
    <tableColumn id="16" xr3:uid="{91BA228D-421D-41C7-A300-FA262ABB5F16}" uniqueName="16" name="Electricity_from_Nuclear_TWh" queryTableFieldId="17"/>
    <tableColumn id="17" xr3:uid="{F1417E90-08FB-485D-A016-901D36E1ECF3}" uniqueName="17" name="Electricity_from_Fossil_Fuels_TWh" queryTableFieldId="18"/>
    <tableColumn id="8" xr3:uid="{67F7BE14-D153-463E-BD15-06A5EA53E8A1}" uniqueName="8" name="Annual_change_in_primary_energy_consumption" queryTableFieldId="8"/>
    <tableColumn id="9" xr3:uid="{6281BD82-6187-4BB3-B514-0749A476B373}" uniqueName="9" name="Electricity_generation_TWh" queryTableFieldId="9"/>
    <tableColumn id="18" xr3:uid="{1B15CBD0-014C-4075-92C6-2A73704C1616}" uniqueName="18" name="GDP_Per_Capita_USD" queryTableFieldId="22"/>
    <tableColumn id="11" xr3:uid="{60400798-0E13-4D3B-BE8F-A5098DE06F03}" uniqueName="11" name="Primary_energy_consumption_TWh" queryTableFieldId="11"/>
    <tableColumn id="14" xr3:uid="{45EC07C4-28AB-47F6-ADEE-C9CEEAB87D0F}" uniqueName="14" name="Access_to_electricity_%_of_population"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737A9-17E0-46C8-B38E-EFE92BA5C36B}">
  <dimension ref="A3:G502"/>
  <sheetViews>
    <sheetView topLeftCell="A61" workbookViewId="0">
      <selection activeCell="B64" sqref="B64"/>
    </sheetView>
  </sheetViews>
  <sheetFormatPr defaultRowHeight="14.5" x14ac:dyDescent="0.35"/>
  <cols>
    <col min="1" max="1" width="37.6328125" bestFit="1" customWidth="1"/>
    <col min="2" max="2" width="22.90625" bestFit="1" customWidth="1"/>
    <col min="3" max="3" width="34.36328125" bestFit="1" customWidth="1"/>
    <col min="4" max="4" width="33.90625" bestFit="1" customWidth="1"/>
    <col min="5" max="5" width="30.08984375" bestFit="1" customWidth="1"/>
    <col min="6" max="6" width="33.81640625" bestFit="1" customWidth="1"/>
    <col min="7" max="7" width="46.26953125" bestFit="1" customWidth="1"/>
    <col min="8" max="8" width="51.453125" bestFit="1" customWidth="1"/>
  </cols>
  <sheetData>
    <row r="3" spans="1:7" x14ac:dyDescent="0.35">
      <c r="A3" s="1" t="s">
        <v>435</v>
      </c>
      <c r="B3" s="1" t="s">
        <v>438</v>
      </c>
    </row>
    <row r="4" spans="1:7" x14ac:dyDescent="0.35">
      <c r="A4" s="1" t="s">
        <v>433</v>
      </c>
      <c r="B4" t="s">
        <v>73</v>
      </c>
      <c r="C4" t="s">
        <v>30</v>
      </c>
      <c r="D4" t="s">
        <v>9</v>
      </c>
      <c r="E4" t="s">
        <v>55</v>
      </c>
      <c r="F4" t="s">
        <v>58</v>
      </c>
      <c r="G4" t="s">
        <v>434</v>
      </c>
    </row>
    <row r="5" spans="1:7" x14ac:dyDescent="0.35">
      <c r="A5" s="2">
        <v>2000</v>
      </c>
      <c r="B5" s="13">
        <v>439.31999999999994</v>
      </c>
      <c r="C5" s="13">
        <v>5409.1</v>
      </c>
      <c r="D5" s="13">
        <v>4809.8300000000008</v>
      </c>
      <c r="E5" s="13">
        <v>4337.6200000000008</v>
      </c>
      <c r="F5" s="13">
        <v>263.12</v>
      </c>
      <c r="G5" s="13">
        <v>15258.990000000002</v>
      </c>
    </row>
    <row r="6" spans="1:7" x14ac:dyDescent="0.35">
      <c r="A6" s="2">
        <v>2001</v>
      </c>
      <c r="B6" s="13">
        <v>457.6099999999999</v>
      </c>
      <c r="C6" s="13">
        <v>5310.0099999999993</v>
      </c>
      <c r="D6" s="13">
        <v>5021.0900000000011</v>
      </c>
      <c r="E6" s="13">
        <v>4419.68</v>
      </c>
      <c r="F6" s="13">
        <v>271.60000000000002</v>
      </c>
      <c r="G6" s="13">
        <v>15479.99</v>
      </c>
    </row>
    <row r="7" spans="1:7" x14ac:dyDescent="0.35">
      <c r="A7" s="2">
        <v>2002</v>
      </c>
      <c r="B7" s="13">
        <v>485.76000000000005</v>
      </c>
      <c r="C7" s="13">
        <v>5470.4700000000012</v>
      </c>
      <c r="D7" s="13">
        <v>5350.2799999999988</v>
      </c>
      <c r="E7" s="13">
        <v>4450.91</v>
      </c>
      <c r="F7" s="13">
        <v>271.85000000000008</v>
      </c>
      <c r="G7" s="13">
        <v>16029.27</v>
      </c>
    </row>
    <row r="8" spans="1:7" x14ac:dyDescent="0.35">
      <c r="A8" s="2">
        <v>2003</v>
      </c>
      <c r="B8" s="13">
        <v>507.05999999999995</v>
      </c>
      <c r="C8" s="13">
        <v>5530.4400000000005</v>
      </c>
      <c r="D8" s="13">
        <v>5742.9699999999993</v>
      </c>
      <c r="E8" s="13">
        <v>4550.7699999999995</v>
      </c>
      <c r="F8" s="13">
        <v>274.93000000000006</v>
      </c>
      <c r="G8" s="13">
        <v>16606.169999999998</v>
      </c>
    </row>
    <row r="9" spans="1:7" x14ac:dyDescent="0.35">
      <c r="A9" s="2">
        <v>2004</v>
      </c>
      <c r="B9" s="13">
        <v>537.95000000000005</v>
      </c>
      <c r="C9" s="13">
        <v>5678.26</v>
      </c>
      <c r="D9" s="13">
        <v>6252.1099999999969</v>
      </c>
      <c r="E9" s="13">
        <v>4641.3999999999996</v>
      </c>
      <c r="F9" s="13">
        <v>280.52</v>
      </c>
      <c r="G9" s="13">
        <v>17390.239999999994</v>
      </c>
    </row>
    <row r="10" spans="1:7" x14ac:dyDescent="0.35">
      <c r="A10" s="2">
        <v>2005</v>
      </c>
      <c r="B10" s="13">
        <v>558.48</v>
      </c>
      <c r="C10" s="13">
        <v>5833.47</v>
      </c>
      <c r="D10" s="13">
        <v>6723.7800000000016</v>
      </c>
      <c r="E10" s="13">
        <v>4711.5000000000009</v>
      </c>
      <c r="F10" s="13">
        <v>282.57000000000005</v>
      </c>
      <c r="G10" s="13">
        <v>18109.800000000003</v>
      </c>
    </row>
    <row r="11" spans="1:7" x14ac:dyDescent="0.35">
      <c r="A11" s="2">
        <v>2006</v>
      </c>
      <c r="B11" s="13">
        <v>584.44000000000017</v>
      </c>
      <c r="C11" s="13">
        <v>5886.29</v>
      </c>
      <c r="D11" s="13">
        <v>7259.7299999999987</v>
      </c>
      <c r="E11" s="13">
        <v>4793.6099999999988</v>
      </c>
      <c r="F11" s="13">
        <v>290.18</v>
      </c>
      <c r="G11" s="13">
        <v>18814.25</v>
      </c>
    </row>
    <row r="12" spans="1:7" x14ac:dyDescent="0.35">
      <c r="A12" s="2">
        <v>2007</v>
      </c>
      <c r="B12" s="13">
        <v>607.77000000000021</v>
      </c>
      <c r="C12" s="13">
        <v>6060.94</v>
      </c>
      <c r="D12" s="13">
        <v>7869.65</v>
      </c>
      <c r="E12" s="13">
        <v>4855.1500000000015</v>
      </c>
      <c r="F12" s="13">
        <v>295.74000000000007</v>
      </c>
      <c r="G12" s="13">
        <v>19689.250000000004</v>
      </c>
    </row>
    <row r="13" spans="1:7" x14ac:dyDescent="0.35">
      <c r="A13" s="2">
        <v>2008</v>
      </c>
      <c r="B13" s="13">
        <v>619.15000000000009</v>
      </c>
      <c r="C13" s="13">
        <v>6068.6</v>
      </c>
      <c r="D13" s="13">
        <v>8195.41</v>
      </c>
      <c r="E13" s="13">
        <v>4892.5499999999993</v>
      </c>
      <c r="F13" s="13">
        <v>297.89000000000004</v>
      </c>
      <c r="G13" s="13">
        <v>20073.599999999999</v>
      </c>
    </row>
    <row r="14" spans="1:7" x14ac:dyDescent="0.35">
      <c r="A14" s="2">
        <v>2009</v>
      </c>
      <c r="B14" s="13">
        <v>621.95999999999992</v>
      </c>
      <c r="C14" s="13">
        <v>5883.76</v>
      </c>
      <c r="D14" s="13">
        <v>8455.6</v>
      </c>
      <c r="E14" s="13">
        <v>4651</v>
      </c>
      <c r="F14" s="13">
        <v>302.01000000000005</v>
      </c>
      <c r="G14" s="13">
        <v>19914.329999999998</v>
      </c>
    </row>
    <row r="15" spans="1:7" x14ac:dyDescent="0.35">
      <c r="A15" s="2">
        <v>2010</v>
      </c>
      <c r="B15" s="13">
        <v>669.69000000000028</v>
      </c>
      <c r="C15" s="13">
        <v>6120.67</v>
      </c>
      <c r="D15" s="13">
        <v>9285.4499999999989</v>
      </c>
      <c r="E15" s="13">
        <v>4853.380000000001</v>
      </c>
      <c r="F15" s="13">
        <v>304.99</v>
      </c>
      <c r="G15" s="13">
        <v>21234.180000000004</v>
      </c>
    </row>
    <row r="16" spans="1:7" x14ac:dyDescent="0.35">
      <c r="A16" s="2">
        <v>2011</v>
      </c>
      <c r="B16" s="13">
        <v>685.96</v>
      </c>
      <c r="C16" s="13">
        <v>6181.96</v>
      </c>
      <c r="D16" s="13">
        <v>9933.869999999999</v>
      </c>
      <c r="E16" s="13">
        <v>4817.4500000000016</v>
      </c>
      <c r="F16" s="13">
        <v>310.00999999999993</v>
      </c>
      <c r="G16" s="13">
        <v>21929.25</v>
      </c>
    </row>
    <row r="17" spans="1:7" x14ac:dyDescent="0.35">
      <c r="A17" s="2">
        <v>2012</v>
      </c>
      <c r="B17" s="13">
        <v>722.81000000000017</v>
      </c>
      <c r="C17" s="13">
        <v>6190.01</v>
      </c>
      <c r="D17" s="13">
        <v>10421.799999999997</v>
      </c>
      <c r="E17" s="13">
        <v>4850.0200000000004</v>
      </c>
      <c r="F17" s="13">
        <v>304.32000000000005</v>
      </c>
      <c r="G17" s="13">
        <v>22488.959999999999</v>
      </c>
    </row>
    <row r="18" spans="1:7" x14ac:dyDescent="0.35">
      <c r="A18" s="2">
        <v>2013</v>
      </c>
      <c r="B18" s="13">
        <v>738.41000000000008</v>
      </c>
      <c r="C18" s="13">
        <v>6274.78</v>
      </c>
      <c r="D18" s="13">
        <v>11004.419999999996</v>
      </c>
      <c r="E18" s="13">
        <v>4804.2300000000005</v>
      </c>
      <c r="F18" s="13">
        <v>302.63</v>
      </c>
      <c r="G18" s="13">
        <v>23124.469999999998</v>
      </c>
    </row>
    <row r="19" spans="1:7" x14ac:dyDescent="0.35">
      <c r="A19" s="2">
        <v>2014</v>
      </c>
      <c r="B19" s="13">
        <v>765.31999999999994</v>
      </c>
      <c r="C19" s="13">
        <v>6316.8099999999986</v>
      </c>
      <c r="D19" s="13">
        <v>11614.659999999996</v>
      </c>
      <c r="E19" s="13">
        <v>4738.29</v>
      </c>
      <c r="F19" s="13">
        <v>301.72999999999996</v>
      </c>
      <c r="G19" s="13">
        <v>23736.809999999994</v>
      </c>
    </row>
    <row r="20" spans="1:7" x14ac:dyDescent="0.35">
      <c r="A20" s="2">
        <v>2015</v>
      </c>
      <c r="B20" s="13">
        <v>787.62000000000012</v>
      </c>
      <c r="C20" s="13">
        <v>6350.29</v>
      </c>
      <c r="D20" s="13">
        <v>11772.27</v>
      </c>
      <c r="E20" s="13">
        <v>4773.33</v>
      </c>
      <c r="F20" s="13">
        <v>308.88999999999987</v>
      </c>
      <c r="G20" s="13">
        <v>23992.400000000001</v>
      </c>
    </row>
    <row r="21" spans="1:7" x14ac:dyDescent="0.35">
      <c r="A21" s="2">
        <v>2016</v>
      </c>
      <c r="B21" s="13">
        <v>803.26</v>
      </c>
      <c r="C21" s="13">
        <v>6374.35</v>
      </c>
      <c r="D21" s="13">
        <v>12336.61</v>
      </c>
      <c r="E21" s="13">
        <v>4821.9500000000016</v>
      </c>
      <c r="F21" s="13">
        <v>313.2999999999999</v>
      </c>
      <c r="G21" s="13">
        <v>24649.47</v>
      </c>
    </row>
    <row r="22" spans="1:7" x14ac:dyDescent="0.35">
      <c r="A22" s="2">
        <v>2017</v>
      </c>
      <c r="B22" s="13">
        <v>822.83999999999992</v>
      </c>
      <c r="C22" s="13">
        <v>6343.9500000000016</v>
      </c>
      <c r="D22" s="13">
        <v>13071.420000000004</v>
      </c>
      <c r="E22" s="13">
        <v>4837.3499999999995</v>
      </c>
      <c r="F22" s="13">
        <v>314.34000000000009</v>
      </c>
      <c r="G22" s="13">
        <v>25389.900000000005</v>
      </c>
    </row>
    <row r="23" spans="1:7" x14ac:dyDescent="0.35">
      <c r="A23" s="2">
        <v>2018</v>
      </c>
      <c r="B23" s="13">
        <v>847.35</v>
      </c>
      <c r="C23" s="13">
        <v>6523.66</v>
      </c>
      <c r="D23" s="13">
        <v>13840.930000000004</v>
      </c>
      <c r="E23" s="13">
        <v>4856.2099999999991</v>
      </c>
      <c r="F23" s="13">
        <v>318.54000000000008</v>
      </c>
      <c r="G23" s="13">
        <v>26386.690000000002</v>
      </c>
    </row>
    <row r="24" spans="1:7" x14ac:dyDescent="0.35">
      <c r="A24" s="2">
        <v>2019</v>
      </c>
      <c r="B24" s="13">
        <v>865.71000000000015</v>
      </c>
      <c r="C24" s="13">
        <v>6483.77</v>
      </c>
      <c r="D24" s="13">
        <v>14280.760000000002</v>
      </c>
      <c r="E24" s="13">
        <v>4805.6200000000008</v>
      </c>
      <c r="F24" s="13">
        <v>321.65000000000009</v>
      </c>
      <c r="G24" s="13">
        <v>26757.510000000002</v>
      </c>
    </row>
    <row r="25" spans="1:7" x14ac:dyDescent="0.35">
      <c r="A25" s="2">
        <v>2020</v>
      </c>
      <c r="B25" s="13">
        <v>851.58000000000027</v>
      </c>
      <c r="C25" s="13">
        <v>6322.7100000000009</v>
      </c>
      <c r="D25" s="13">
        <v>14496.7</v>
      </c>
      <c r="E25" s="13">
        <v>4649.0599999999995</v>
      </c>
      <c r="F25" s="13">
        <v>320.00000000000006</v>
      </c>
      <c r="G25" s="13">
        <v>26640.050000000003</v>
      </c>
    </row>
    <row r="26" spans="1:7" x14ac:dyDescent="0.35">
      <c r="A26" s="2">
        <v>2021</v>
      </c>
      <c r="B26" s="13">
        <v>886.79</v>
      </c>
      <c r="C26" s="13">
        <v>6488.2999999999993</v>
      </c>
      <c r="D26" s="13">
        <v>15602.95000000001</v>
      </c>
      <c r="E26" s="13">
        <v>4854.18</v>
      </c>
      <c r="F26" s="13">
        <v>323.39000000000004</v>
      </c>
      <c r="G26" s="13">
        <v>28155.610000000008</v>
      </c>
    </row>
    <row r="27" spans="1:7" x14ac:dyDescent="0.35">
      <c r="A27" s="2">
        <v>2022</v>
      </c>
      <c r="B27" s="13">
        <v>881.0200000000001</v>
      </c>
      <c r="C27" s="13">
        <v>6677.4200000000019</v>
      </c>
      <c r="D27" s="13">
        <v>16221.919999999996</v>
      </c>
      <c r="E27" s="13">
        <v>4719.3100000000004</v>
      </c>
      <c r="F27" s="13">
        <v>329.53000000000003</v>
      </c>
      <c r="G27" s="13">
        <v>28829.200000000001</v>
      </c>
    </row>
    <row r="28" spans="1:7" x14ac:dyDescent="0.35">
      <c r="A28" s="2" t="s">
        <v>434</v>
      </c>
      <c r="B28" s="13">
        <v>15747.860000000004</v>
      </c>
      <c r="C28" s="13">
        <v>139780.02000000002</v>
      </c>
      <c r="D28" s="13">
        <v>229564.21000000002</v>
      </c>
      <c r="E28" s="13">
        <v>108684.56999999998</v>
      </c>
      <c r="F28" s="13">
        <v>6903.73</v>
      </c>
      <c r="G28" s="13">
        <v>500680.38999999996</v>
      </c>
    </row>
    <row r="31" spans="1:7" x14ac:dyDescent="0.35">
      <c r="A31" s="1" t="s">
        <v>3</v>
      </c>
      <c r="B31" s="2">
        <v>2022</v>
      </c>
    </row>
    <row r="33" spans="1:2" x14ac:dyDescent="0.35">
      <c r="A33" s="1" t="s">
        <v>433</v>
      </c>
      <c r="B33" t="s">
        <v>435</v>
      </c>
    </row>
    <row r="34" spans="1:2" x14ac:dyDescent="0.35">
      <c r="A34" s="2" t="s">
        <v>392</v>
      </c>
      <c r="B34" s="12">
        <v>469.35</v>
      </c>
    </row>
    <row r="35" spans="1:2" x14ac:dyDescent="0.35">
      <c r="A35" s="2" t="s">
        <v>394</v>
      </c>
      <c r="B35" s="12">
        <v>567.47</v>
      </c>
    </row>
    <row r="36" spans="1:2" x14ac:dyDescent="0.35">
      <c r="A36" s="2" t="s">
        <v>416</v>
      </c>
      <c r="B36" s="12">
        <v>620.29</v>
      </c>
    </row>
    <row r="37" spans="1:2" x14ac:dyDescent="0.35">
      <c r="A37" s="2" t="s">
        <v>384</v>
      </c>
      <c r="B37" s="12">
        <v>659.65</v>
      </c>
    </row>
    <row r="38" spans="1:2" x14ac:dyDescent="0.35">
      <c r="A38" s="2" t="s">
        <v>380</v>
      </c>
      <c r="B38" s="12">
        <v>677.17</v>
      </c>
    </row>
    <row r="39" spans="1:2" x14ac:dyDescent="0.35">
      <c r="A39" s="2" t="s">
        <v>144</v>
      </c>
      <c r="B39" s="12">
        <v>1033.55</v>
      </c>
    </row>
    <row r="40" spans="1:2" x14ac:dyDescent="0.35">
      <c r="A40" s="2" t="s">
        <v>408</v>
      </c>
      <c r="B40" s="12">
        <v>1166.94</v>
      </c>
    </row>
    <row r="41" spans="1:2" x14ac:dyDescent="0.35">
      <c r="A41" s="2" t="s">
        <v>398</v>
      </c>
      <c r="B41" s="12">
        <v>1857.98</v>
      </c>
    </row>
    <row r="42" spans="1:2" x14ac:dyDescent="0.35">
      <c r="A42" s="2" t="s">
        <v>430</v>
      </c>
      <c r="B42" s="12">
        <v>4286.91</v>
      </c>
    </row>
    <row r="43" spans="1:2" x14ac:dyDescent="0.35">
      <c r="A43" s="2" t="s">
        <v>386</v>
      </c>
      <c r="B43" s="12">
        <v>8848.73</v>
      </c>
    </row>
    <row r="44" spans="1:2" x14ac:dyDescent="0.35">
      <c r="A44" s="2" t="s">
        <v>434</v>
      </c>
      <c r="B44" s="13">
        <v>20188.039999999997</v>
      </c>
    </row>
    <row r="51" spans="1:2" x14ac:dyDescent="0.35">
      <c r="A51" s="1" t="s">
        <v>3</v>
      </c>
      <c r="B51" s="2">
        <v>2022</v>
      </c>
    </row>
    <row r="53" spans="1:2" x14ac:dyDescent="0.35">
      <c r="A53" s="1" t="s">
        <v>433</v>
      </c>
      <c r="B53" t="s">
        <v>436</v>
      </c>
    </row>
    <row r="54" spans="1:2" x14ac:dyDescent="0.35">
      <c r="A54" s="2" t="s">
        <v>394</v>
      </c>
      <c r="B54" s="12">
        <v>3413</v>
      </c>
    </row>
    <row r="55" spans="1:2" x14ac:dyDescent="0.35">
      <c r="A55" s="2" t="s">
        <v>234</v>
      </c>
      <c r="B55" s="12">
        <v>3466.87</v>
      </c>
    </row>
    <row r="56" spans="1:2" x14ac:dyDescent="0.35">
      <c r="A56" s="2" t="s">
        <v>416</v>
      </c>
      <c r="B56" s="12">
        <v>3542.34</v>
      </c>
    </row>
    <row r="57" spans="1:2" x14ac:dyDescent="0.35">
      <c r="A57" s="2" t="s">
        <v>380</v>
      </c>
      <c r="B57" s="12">
        <v>3732.2</v>
      </c>
    </row>
    <row r="58" spans="1:2" x14ac:dyDescent="0.35">
      <c r="A58" s="2" t="s">
        <v>384</v>
      </c>
      <c r="B58" s="12">
        <v>3971.97</v>
      </c>
    </row>
    <row r="59" spans="1:2" x14ac:dyDescent="0.35">
      <c r="A59" s="2" t="s">
        <v>144</v>
      </c>
      <c r="B59" s="12">
        <v>5004.88</v>
      </c>
    </row>
    <row r="60" spans="1:2" x14ac:dyDescent="0.35">
      <c r="A60" s="2" t="s">
        <v>408</v>
      </c>
      <c r="B60" s="12">
        <v>8632.18</v>
      </c>
    </row>
    <row r="61" spans="1:2" x14ac:dyDescent="0.35">
      <c r="A61" s="2" t="s">
        <v>398</v>
      </c>
      <c r="B61" s="12">
        <v>10103.18</v>
      </c>
    </row>
    <row r="62" spans="1:2" x14ac:dyDescent="0.35">
      <c r="A62" s="2" t="s">
        <v>430</v>
      </c>
      <c r="B62" s="12">
        <v>26504.3</v>
      </c>
    </row>
    <row r="63" spans="1:2" x14ac:dyDescent="0.35">
      <c r="A63" s="2" t="s">
        <v>386</v>
      </c>
      <c r="B63" s="12">
        <v>44516.31</v>
      </c>
    </row>
    <row r="64" spans="1:2" x14ac:dyDescent="0.35">
      <c r="A64" s="2" t="s">
        <v>434</v>
      </c>
      <c r="B64" s="13">
        <v>112887.23</v>
      </c>
    </row>
    <row r="67" spans="1:7" x14ac:dyDescent="0.35">
      <c r="A67" s="1" t="s">
        <v>3</v>
      </c>
      <c r="B67" s="2">
        <v>2022</v>
      </c>
    </row>
    <row r="69" spans="1:7" x14ac:dyDescent="0.35">
      <c r="A69" t="s">
        <v>512</v>
      </c>
      <c r="B69" t="s">
        <v>513</v>
      </c>
      <c r="C69" t="s">
        <v>514</v>
      </c>
      <c r="D69" t="s">
        <v>515</v>
      </c>
      <c r="E69" t="s">
        <v>516</v>
      </c>
      <c r="F69" t="s">
        <v>517</v>
      </c>
      <c r="G69" t="s">
        <v>518</v>
      </c>
    </row>
    <row r="70" spans="1:7" x14ac:dyDescent="0.35">
      <c r="A70" s="3">
        <v>82.896650717703352</v>
      </c>
      <c r="B70" s="3">
        <v>17006.864880382771</v>
      </c>
      <c r="C70" s="3">
        <v>2061.1930379746832</v>
      </c>
      <c r="D70" s="3">
        <v>84.727224880382707</v>
      </c>
      <c r="E70" s="3">
        <v>12.630047846889951</v>
      </c>
      <c r="F70" s="3">
        <v>40.581483253588523</v>
      </c>
      <c r="G70" s="3">
        <v>0.13377990430622</v>
      </c>
    </row>
    <row r="72" spans="1:7" x14ac:dyDescent="0.35">
      <c r="A72" s="6">
        <f>A70/100</f>
        <v>0.82896650717703357</v>
      </c>
      <c r="B72" s="11">
        <f t="shared" ref="B72:G72" si="0">B70</f>
        <v>17006.864880382771</v>
      </c>
      <c r="C72" s="9">
        <f t="shared" si="0"/>
        <v>2061.1930379746832</v>
      </c>
      <c r="D72" s="8">
        <f t="shared" si="0"/>
        <v>84.727224880382707</v>
      </c>
      <c r="E72" s="8">
        <f t="shared" si="0"/>
        <v>12.630047846889951</v>
      </c>
      <c r="F72" s="8">
        <f t="shared" si="0"/>
        <v>40.581483253588523</v>
      </c>
      <c r="G72" s="8">
        <f t="shared" si="0"/>
        <v>0.13377990430622</v>
      </c>
    </row>
    <row r="74" spans="1:7" x14ac:dyDescent="0.35">
      <c r="A74" s="7">
        <f>1-A72</f>
        <v>0.17103349282296643</v>
      </c>
    </row>
    <row r="79" spans="1:7" x14ac:dyDescent="0.35">
      <c r="A79" s="1" t="s">
        <v>433</v>
      </c>
      <c r="B79" t="s">
        <v>444</v>
      </c>
      <c r="C79" t="s">
        <v>446</v>
      </c>
      <c r="D79" t="s">
        <v>445</v>
      </c>
    </row>
    <row r="80" spans="1:7" x14ac:dyDescent="0.35">
      <c r="A80" s="2">
        <v>2000</v>
      </c>
      <c r="B80" s="13">
        <v>9866.619999999999</v>
      </c>
      <c r="C80" s="13">
        <v>2540.46</v>
      </c>
      <c r="D80" s="13">
        <v>2851.9100000000003</v>
      </c>
    </row>
    <row r="81" spans="1:4" x14ac:dyDescent="0.35">
      <c r="A81" s="2">
        <v>2001</v>
      </c>
      <c r="B81" s="13">
        <v>10077.36</v>
      </c>
      <c r="C81" s="13">
        <v>2613.17</v>
      </c>
      <c r="D81" s="13">
        <v>2789.4600000000005</v>
      </c>
    </row>
    <row r="82" spans="1:4" x14ac:dyDescent="0.35">
      <c r="A82" s="2">
        <v>2002</v>
      </c>
      <c r="B82" s="13">
        <v>10507.949999999999</v>
      </c>
      <c r="C82" s="13">
        <v>2654.7799999999997</v>
      </c>
      <c r="D82" s="13">
        <v>2866.5400000000004</v>
      </c>
    </row>
    <row r="83" spans="1:4" x14ac:dyDescent="0.35">
      <c r="A83" s="2">
        <v>2003</v>
      </c>
      <c r="B83" s="13">
        <v>11111.760000000004</v>
      </c>
      <c r="C83" s="13">
        <v>2601.0500000000002</v>
      </c>
      <c r="D83" s="13">
        <v>2893.36</v>
      </c>
    </row>
    <row r="84" spans="1:4" x14ac:dyDescent="0.35">
      <c r="A84" s="2">
        <v>2004</v>
      </c>
      <c r="B84" s="13">
        <v>11549.23</v>
      </c>
      <c r="C84" s="13">
        <v>2719.41</v>
      </c>
      <c r="D84" s="13">
        <v>3121.6000000000004</v>
      </c>
    </row>
    <row r="85" spans="1:4" x14ac:dyDescent="0.35">
      <c r="A85" s="2">
        <v>2005</v>
      </c>
      <c r="B85" s="13">
        <v>12110.849999999993</v>
      </c>
      <c r="C85" s="13">
        <v>2726.9700000000003</v>
      </c>
      <c r="D85" s="13">
        <v>3271.9799999999982</v>
      </c>
    </row>
    <row r="86" spans="1:4" x14ac:dyDescent="0.35">
      <c r="A86" s="2">
        <v>2006</v>
      </c>
      <c r="B86" s="13">
        <v>12627.769999999993</v>
      </c>
      <c r="C86" s="13">
        <v>2761.59</v>
      </c>
      <c r="D86" s="13">
        <v>3424.8900000000008</v>
      </c>
    </row>
    <row r="87" spans="1:4" x14ac:dyDescent="0.35">
      <c r="A87" s="2">
        <v>2007</v>
      </c>
      <c r="B87" s="13">
        <v>13451.029999999999</v>
      </c>
      <c r="C87" s="13">
        <v>2703.49</v>
      </c>
      <c r="D87" s="13">
        <v>3534.7300000000005</v>
      </c>
    </row>
    <row r="88" spans="1:4" x14ac:dyDescent="0.35">
      <c r="A88" s="2">
        <v>2008</v>
      </c>
      <c r="B88" s="13">
        <v>13587.38000000001</v>
      </c>
      <c r="C88" s="13">
        <v>2694.7200000000003</v>
      </c>
      <c r="D88" s="13">
        <v>3791.5000000000005</v>
      </c>
    </row>
    <row r="89" spans="1:4" x14ac:dyDescent="0.35">
      <c r="A89" s="2">
        <v>2009</v>
      </c>
      <c r="B89" s="13">
        <v>13386.130000000003</v>
      </c>
      <c r="C89" s="13">
        <v>2656.7599999999998</v>
      </c>
      <c r="D89" s="13">
        <v>3871.4400000000019</v>
      </c>
    </row>
    <row r="90" spans="1:4" x14ac:dyDescent="0.35">
      <c r="A90" s="2">
        <v>2010</v>
      </c>
      <c r="B90" s="13">
        <v>14326.420000000004</v>
      </c>
      <c r="C90" s="13">
        <v>2725.91</v>
      </c>
      <c r="D90" s="13">
        <v>4181.8500000000004</v>
      </c>
    </row>
    <row r="91" spans="1:4" x14ac:dyDescent="0.35">
      <c r="A91" s="2">
        <v>2011</v>
      </c>
      <c r="B91" s="13">
        <v>14930.870000000004</v>
      </c>
      <c r="C91" s="13">
        <v>2610.34</v>
      </c>
      <c r="D91" s="13">
        <v>4388.04</v>
      </c>
    </row>
    <row r="92" spans="1:4" x14ac:dyDescent="0.35">
      <c r="A92" s="2">
        <v>2012</v>
      </c>
      <c r="B92" s="13">
        <v>15341.789999999999</v>
      </c>
      <c r="C92" s="13">
        <v>2432.2200000000003</v>
      </c>
      <c r="D92" s="13">
        <v>4714.9500000000035</v>
      </c>
    </row>
    <row r="93" spans="1:4" x14ac:dyDescent="0.35">
      <c r="A93" s="2">
        <v>2013</v>
      </c>
      <c r="B93" s="13">
        <v>15659.549999999996</v>
      </c>
      <c r="C93" s="13">
        <v>2448.52</v>
      </c>
      <c r="D93" s="13">
        <v>5016.4000000000015</v>
      </c>
    </row>
    <row r="94" spans="1:4" x14ac:dyDescent="0.35">
      <c r="A94" s="2">
        <v>2014</v>
      </c>
      <c r="B94" s="13">
        <v>15954.599999999993</v>
      </c>
      <c r="C94" s="13">
        <v>2498.73</v>
      </c>
      <c r="D94" s="13">
        <v>5283.4800000000032</v>
      </c>
    </row>
    <row r="95" spans="1:4" x14ac:dyDescent="0.35">
      <c r="A95" s="2">
        <v>2015</v>
      </c>
      <c r="B95" s="13">
        <v>15942.420000000006</v>
      </c>
      <c r="C95" s="13">
        <v>2532.9300000000003</v>
      </c>
      <c r="D95" s="13">
        <v>5517.0500000000011</v>
      </c>
    </row>
    <row r="96" spans="1:4" x14ac:dyDescent="0.35">
      <c r="A96" s="2">
        <v>2016</v>
      </c>
      <c r="B96" s="13">
        <v>16222.030000000004</v>
      </c>
      <c r="C96" s="13">
        <v>2571.0500000000002</v>
      </c>
      <c r="D96" s="13">
        <v>5856.3900000000049</v>
      </c>
    </row>
    <row r="97" spans="1:4" x14ac:dyDescent="0.35">
      <c r="A97" s="2">
        <v>2017</v>
      </c>
      <c r="B97" s="13">
        <v>16563.430000000011</v>
      </c>
      <c r="C97" s="13">
        <v>2594.2300000000005</v>
      </c>
      <c r="D97" s="13">
        <v>6232.2400000000034</v>
      </c>
    </row>
    <row r="98" spans="1:4" x14ac:dyDescent="0.35">
      <c r="A98" s="2">
        <v>2018</v>
      </c>
      <c r="B98" s="13">
        <v>17083.379999999997</v>
      </c>
      <c r="C98" s="13">
        <v>2658.7</v>
      </c>
      <c r="D98" s="13">
        <v>6644.6100000000069</v>
      </c>
    </row>
    <row r="99" spans="1:4" x14ac:dyDescent="0.35">
      <c r="A99" s="2">
        <v>2019</v>
      </c>
      <c r="B99" s="13">
        <v>16995.290000000015</v>
      </c>
      <c r="C99" s="13">
        <v>2754.08</v>
      </c>
      <c r="D99" s="13">
        <v>7008.1400000000049</v>
      </c>
    </row>
    <row r="100" spans="1:4" x14ac:dyDescent="0.35">
      <c r="A100" s="2">
        <v>2020</v>
      </c>
      <c r="B100" s="13">
        <v>16510.440000000002</v>
      </c>
      <c r="C100" s="13">
        <v>2648.3700000000003</v>
      </c>
      <c r="D100" s="13">
        <v>7481.2400000000016</v>
      </c>
    </row>
    <row r="101" spans="1:4" x14ac:dyDescent="0.35">
      <c r="A101" s="2">
        <v>2021</v>
      </c>
      <c r="B101" s="13">
        <v>17469.209999999992</v>
      </c>
      <c r="C101" s="13">
        <v>2762.24</v>
      </c>
      <c r="D101" s="13">
        <v>7924.1600000000053</v>
      </c>
    </row>
    <row r="102" spans="1:4" x14ac:dyDescent="0.35">
      <c r="A102" s="2">
        <v>2022</v>
      </c>
      <c r="B102" s="13">
        <v>17707.989999999994</v>
      </c>
      <c r="C102" s="13">
        <v>2639.6799999999994</v>
      </c>
      <c r="D102" s="13">
        <v>8481.5300000000007</v>
      </c>
    </row>
    <row r="103" spans="1:4" x14ac:dyDescent="0.35">
      <c r="A103" s="2" t="s">
        <v>434</v>
      </c>
      <c r="B103" s="13">
        <v>328983.5</v>
      </c>
      <c r="C103" s="13">
        <v>60549.4</v>
      </c>
      <c r="D103" s="13">
        <v>111147.49000000003</v>
      </c>
    </row>
    <row r="106" spans="1:4" x14ac:dyDescent="0.35">
      <c r="A106" s="1" t="s">
        <v>3</v>
      </c>
      <c r="B106" s="2">
        <v>2022</v>
      </c>
      <c r="C106" t="str">
        <f t="shared" ref="C106:C169" si="1">A106</f>
        <v>Year</v>
      </c>
      <c r="D106">
        <f t="shared" ref="D106:D169" si="2">B106</f>
        <v>2022</v>
      </c>
    </row>
    <row r="107" spans="1:4" x14ac:dyDescent="0.35">
      <c r="C107">
        <f t="shared" si="1"/>
        <v>0</v>
      </c>
      <c r="D107">
        <f t="shared" si="2"/>
        <v>0</v>
      </c>
    </row>
    <row r="108" spans="1:4" x14ac:dyDescent="0.35">
      <c r="A108" s="1" t="s">
        <v>433</v>
      </c>
      <c r="B108" t="s">
        <v>511</v>
      </c>
      <c r="C108" t="str">
        <f t="shared" si="1"/>
        <v>Row Labels</v>
      </c>
      <c r="D108" t="str">
        <f t="shared" si="2"/>
        <v>%_of_population Access_to_electricity_</v>
      </c>
    </row>
    <row r="109" spans="1:4" x14ac:dyDescent="0.35">
      <c r="A109" s="2" t="s">
        <v>240</v>
      </c>
      <c r="B109" s="13">
        <v>85.3</v>
      </c>
      <c r="C109" t="str">
        <f t="shared" si="1"/>
        <v>Afghanistan</v>
      </c>
      <c r="D109">
        <f t="shared" si="2"/>
        <v>85.3</v>
      </c>
    </row>
    <row r="110" spans="1:4" x14ac:dyDescent="0.35">
      <c r="A110" s="2" t="s">
        <v>170</v>
      </c>
      <c r="B110" s="13">
        <v>100</v>
      </c>
      <c r="C110" t="str">
        <f t="shared" si="1"/>
        <v>Albania</v>
      </c>
      <c r="D110">
        <f t="shared" si="2"/>
        <v>100</v>
      </c>
    </row>
    <row r="111" spans="1:4" x14ac:dyDescent="0.35">
      <c r="A111" s="2" t="s">
        <v>74</v>
      </c>
      <c r="B111" s="13">
        <v>100</v>
      </c>
      <c r="C111" t="str">
        <f t="shared" si="1"/>
        <v>Algeria</v>
      </c>
      <c r="D111">
        <f t="shared" si="2"/>
        <v>100</v>
      </c>
    </row>
    <row r="112" spans="1:4" x14ac:dyDescent="0.35">
      <c r="A112" s="2" t="s">
        <v>210</v>
      </c>
      <c r="B112" s="13">
        <v>0</v>
      </c>
      <c r="C112" t="str">
        <f t="shared" si="1"/>
        <v>American Samoa</v>
      </c>
      <c r="D112">
        <f t="shared" si="2"/>
        <v>0</v>
      </c>
    </row>
    <row r="113" spans="1:4" x14ac:dyDescent="0.35">
      <c r="A113" s="2" t="s">
        <v>274</v>
      </c>
      <c r="B113" s="13">
        <v>48.5</v>
      </c>
      <c r="C113" t="str">
        <f t="shared" si="1"/>
        <v>Angola</v>
      </c>
      <c r="D113">
        <f t="shared" si="2"/>
        <v>48.5</v>
      </c>
    </row>
    <row r="114" spans="1:4" x14ac:dyDescent="0.35">
      <c r="A114" s="2" t="s">
        <v>28</v>
      </c>
      <c r="B114" s="13">
        <v>100</v>
      </c>
      <c r="C114" t="str">
        <f t="shared" si="1"/>
        <v>Antigua and Barbuda</v>
      </c>
      <c r="D114">
        <f t="shared" si="2"/>
        <v>100</v>
      </c>
    </row>
    <row r="115" spans="1:4" x14ac:dyDescent="0.35">
      <c r="A115" s="2" t="s">
        <v>374</v>
      </c>
      <c r="B115" s="13">
        <v>100</v>
      </c>
      <c r="C115" t="str">
        <f t="shared" si="1"/>
        <v>Argentina</v>
      </c>
      <c r="D115">
        <f t="shared" si="2"/>
        <v>100</v>
      </c>
    </row>
    <row r="116" spans="1:4" x14ac:dyDescent="0.35">
      <c r="A116" s="2" t="s">
        <v>376</v>
      </c>
      <c r="B116" s="13">
        <v>100</v>
      </c>
      <c r="C116" t="str">
        <f t="shared" si="1"/>
        <v>Armenia</v>
      </c>
      <c r="D116">
        <f t="shared" si="2"/>
        <v>100</v>
      </c>
    </row>
    <row r="117" spans="1:4" x14ac:dyDescent="0.35">
      <c r="A117" s="2" t="s">
        <v>31</v>
      </c>
      <c r="B117" s="13">
        <v>99.9</v>
      </c>
      <c r="C117" t="str">
        <f t="shared" si="1"/>
        <v>Aruba</v>
      </c>
      <c r="D117">
        <f t="shared" si="2"/>
        <v>99.9</v>
      </c>
    </row>
    <row r="118" spans="1:4" x14ac:dyDescent="0.35">
      <c r="A118" s="2" t="s">
        <v>94</v>
      </c>
      <c r="B118" s="13">
        <v>100</v>
      </c>
      <c r="C118" t="str">
        <f t="shared" si="1"/>
        <v>Australia</v>
      </c>
      <c r="D118">
        <f t="shared" si="2"/>
        <v>100</v>
      </c>
    </row>
    <row r="119" spans="1:4" x14ac:dyDescent="0.35">
      <c r="A119" s="2" t="s">
        <v>172</v>
      </c>
      <c r="B119" s="13">
        <v>100</v>
      </c>
      <c r="C119" t="str">
        <f t="shared" si="1"/>
        <v>Austria</v>
      </c>
      <c r="D119">
        <f t="shared" si="2"/>
        <v>100</v>
      </c>
    </row>
    <row r="120" spans="1:4" x14ac:dyDescent="0.35">
      <c r="A120" s="2" t="s">
        <v>132</v>
      </c>
      <c r="B120" s="13">
        <v>100</v>
      </c>
      <c r="C120" t="str">
        <f t="shared" si="1"/>
        <v>Azerbaijan</v>
      </c>
      <c r="D120">
        <f t="shared" si="2"/>
        <v>100</v>
      </c>
    </row>
    <row r="121" spans="1:4" x14ac:dyDescent="0.35">
      <c r="A121" s="2" t="s">
        <v>33</v>
      </c>
      <c r="B121" s="13">
        <v>100</v>
      </c>
      <c r="C121" t="str">
        <f t="shared" si="1"/>
        <v>Bahamas</v>
      </c>
      <c r="D121">
        <f t="shared" si="2"/>
        <v>100</v>
      </c>
    </row>
    <row r="122" spans="1:4" x14ac:dyDescent="0.35">
      <c r="A122" s="2" t="s">
        <v>7</v>
      </c>
      <c r="B122" s="13">
        <v>100</v>
      </c>
      <c r="C122" t="str">
        <f t="shared" si="1"/>
        <v>Bahrain</v>
      </c>
      <c r="D122">
        <f t="shared" si="2"/>
        <v>100</v>
      </c>
    </row>
    <row r="123" spans="1:4" x14ac:dyDescent="0.35">
      <c r="A123" s="2" t="s">
        <v>242</v>
      </c>
      <c r="B123" s="13">
        <v>99.4</v>
      </c>
      <c r="C123" t="str">
        <f t="shared" si="1"/>
        <v>Bangladesh</v>
      </c>
      <c r="D123">
        <f t="shared" si="2"/>
        <v>99.4</v>
      </c>
    </row>
    <row r="124" spans="1:4" x14ac:dyDescent="0.35">
      <c r="A124" s="2" t="s">
        <v>35</v>
      </c>
      <c r="B124" s="13">
        <v>100</v>
      </c>
      <c r="C124" t="str">
        <f t="shared" si="1"/>
        <v>Barbados</v>
      </c>
      <c r="D124">
        <f t="shared" si="2"/>
        <v>100</v>
      </c>
    </row>
    <row r="125" spans="1:4" x14ac:dyDescent="0.35">
      <c r="A125" s="2" t="s">
        <v>174</v>
      </c>
      <c r="B125" s="13">
        <v>100</v>
      </c>
      <c r="C125" t="str">
        <f t="shared" si="1"/>
        <v>Belarus</v>
      </c>
      <c r="D125">
        <f t="shared" si="2"/>
        <v>100</v>
      </c>
    </row>
    <row r="126" spans="1:4" x14ac:dyDescent="0.35">
      <c r="A126" s="2" t="s">
        <v>378</v>
      </c>
      <c r="B126" s="13">
        <v>100</v>
      </c>
      <c r="C126" t="str">
        <f t="shared" si="1"/>
        <v>Belgium</v>
      </c>
      <c r="D126">
        <f t="shared" si="2"/>
        <v>100</v>
      </c>
    </row>
    <row r="127" spans="1:4" x14ac:dyDescent="0.35">
      <c r="A127" s="2" t="s">
        <v>254</v>
      </c>
      <c r="B127" s="13">
        <v>98.6</v>
      </c>
      <c r="C127" t="str">
        <f t="shared" si="1"/>
        <v>Belize</v>
      </c>
      <c r="D127">
        <f t="shared" si="2"/>
        <v>98.6</v>
      </c>
    </row>
    <row r="128" spans="1:4" x14ac:dyDescent="0.35">
      <c r="A128" s="2" t="s">
        <v>276</v>
      </c>
      <c r="B128" s="13">
        <v>56.5</v>
      </c>
      <c r="C128" t="str">
        <f t="shared" si="1"/>
        <v>Benin</v>
      </c>
      <c r="D128">
        <f t="shared" si="2"/>
        <v>56.5</v>
      </c>
    </row>
    <row r="129" spans="1:4" x14ac:dyDescent="0.35">
      <c r="A129" s="2" t="s">
        <v>67</v>
      </c>
      <c r="B129" s="13">
        <v>100</v>
      </c>
      <c r="C129" t="str">
        <f t="shared" si="1"/>
        <v>Bermuda</v>
      </c>
      <c r="D129">
        <f t="shared" si="2"/>
        <v>100</v>
      </c>
    </row>
    <row r="130" spans="1:4" x14ac:dyDescent="0.35">
      <c r="A130" s="2" t="s">
        <v>134</v>
      </c>
      <c r="B130" s="13">
        <v>100</v>
      </c>
      <c r="C130" t="str">
        <f t="shared" si="1"/>
        <v>Bhutan</v>
      </c>
      <c r="D130">
        <f t="shared" si="2"/>
        <v>100</v>
      </c>
    </row>
    <row r="131" spans="1:4" x14ac:dyDescent="0.35">
      <c r="A131" s="2" t="s">
        <v>212</v>
      </c>
      <c r="B131" s="13">
        <v>99.9</v>
      </c>
      <c r="C131" t="str">
        <f t="shared" si="1"/>
        <v>Bolivia</v>
      </c>
      <c r="D131">
        <f t="shared" si="2"/>
        <v>99.9</v>
      </c>
    </row>
    <row r="132" spans="1:4" x14ac:dyDescent="0.35">
      <c r="A132" s="2" t="s">
        <v>176</v>
      </c>
      <c r="B132" s="13">
        <v>100</v>
      </c>
      <c r="C132" t="str">
        <f t="shared" si="1"/>
        <v>Bosnia and Herzegovina</v>
      </c>
      <c r="D132">
        <f t="shared" si="2"/>
        <v>100</v>
      </c>
    </row>
    <row r="133" spans="1:4" x14ac:dyDescent="0.35">
      <c r="A133" s="2" t="s">
        <v>344</v>
      </c>
      <c r="B133" s="13">
        <v>75.900000000000006</v>
      </c>
      <c r="C133" t="str">
        <f t="shared" si="1"/>
        <v>Botswana</v>
      </c>
      <c r="D133">
        <f t="shared" si="2"/>
        <v>75.900000000000006</v>
      </c>
    </row>
    <row r="134" spans="1:4" x14ac:dyDescent="0.35">
      <c r="A134" s="2" t="s">
        <v>380</v>
      </c>
      <c r="B134" s="13">
        <v>100</v>
      </c>
      <c r="C134" t="str">
        <f t="shared" si="1"/>
        <v>Brazil</v>
      </c>
      <c r="D134">
        <f t="shared" si="2"/>
        <v>100</v>
      </c>
    </row>
    <row r="135" spans="1:4" x14ac:dyDescent="0.35">
      <c r="A135" s="2" t="s">
        <v>47</v>
      </c>
      <c r="B135" s="13">
        <v>100</v>
      </c>
      <c r="C135" t="str">
        <f t="shared" si="1"/>
        <v>British Virgin Islands</v>
      </c>
      <c r="D135">
        <f t="shared" si="2"/>
        <v>100</v>
      </c>
    </row>
    <row r="136" spans="1:4" x14ac:dyDescent="0.35">
      <c r="A136" s="2" t="s">
        <v>49</v>
      </c>
      <c r="B136" s="13">
        <v>100</v>
      </c>
      <c r="C136" t="str">
        <f t="shared" si="1"/>
        <v>Brunei</v>
      </c>
      <c r="D136">
        <f t="shared" si="2"/>
        <v>100</v>
      </c>
    </row>
    <row r="137" spans="1:4" x14ac:dyDescent="0.35">
      <c r="A137" s="2" t="s">
        <v>382</v>
      </c>
      <c r="B137" s="13">
        <v>100</v>
      </c>
      <c r="C137" t="str">
        <f t="shared" si="1"/>
        <v>Bulgaria</v>
      </c>
      <c r="D137">
        <f t="shared" si="2"/>
        <v>100</v>
      </c>
    </row>
    <row r="138" spans="1:4" x14ac:dyDescent="0.35">
      <c r="A138" s="2" t="s">
        <v>278</v>
      </c>
      <c r="B138" s="13">
        <v>19.5</v>
      </c>
      <c r="C138" t="str">
        <f t="shared" si="1"/>
        <v>Burkina Faso</v>
      </c>
      <c r="D138">
        <f t="shared" si="2"/>
        <v>19.5</v>
      </c>
    </row>
    <row r="139" spans="1:4" x14ac:dyDescent="0.35">
      <c r="A139" s="2" t="s">
        <v>280</v>
      </c>
      <c r="B139" s="13">
        <v>10.3</v>
      </c>
      <c r="C139" t="str">
        <f t="shared" si="1"/>
        <v>Burundi</v>
      </c>
      <c r="D139">
        <f t="shared" si="2"/>
        <v>10.3</v>
      </c>
    </row>
    <row r="140" spans="1:4" x14ac:dyDescent="0.35">
      <c r="A140" s="2" t="s">
        <v>244</v>
      </c>
      <c r="B140" s="13">
        <v>92.3</v>
      </c>
      <c r="C140" t="str">
        <f t="shared" si="1"/>
        <v>Cambodia</v>
      </c>
      <c r="D140">
        <f t="shared" si="2"/>
        <v>92.3</v>
      </c>
    </row>
    <row r="141" spans="1:4" x14ac:dyDescent="0.35">
      <c r="A141" s="2" t="s">
        <v>282</v>
      </c>
      <c r="B141" s="13">
        <v>71</v>
      </c>
      <c r="C141" t="str">
        <f t="shared" si="1"/>
        <v>Cameroon</v>
      </c>
      <c r="D141">
        <f t="shared" si="2"/>
        <v>71</v>
      </c>
    </row>
    <row r="142" spans="1:4" x14ac:dyDescent="0.35">
      <c r="A142" s="2" t="s">
        <v>384</v>
      </c>
      <c r="B142" s="13">
        <v>100</v>
      </c>
      <c r="C142" t="str">
        <f t="shared" si="1"/>
        <v>Canada</v>
      </c>
      <c r="D142">
        <f t="shared" si="2"/>
        <v>100</v>
      </c>
    </row>
    <row r="143" spans="1:4" x14ac:dyDescent="0.35">
      <c r="A143" s="2" t="s">
        <v>228</v>
      </c>
      <c r="B143" s="13">
        <v>97.1</v>
      </c>
      <c r="C143" t="str">
        <f t="shared" si="1"/>
        <v>Cape Verde</v>
      </c>
      <c r="D143">
        <f t="shared" si="2"/>
        <v>97.1</v>
      </c>
    </row>
    <row r="144" spans="1:4" x14ac:dyDescent="0.35">
      <c r="A144" s="2" t="s">
        <v>37</v>
      </c>
      <c r="B144" s="13">
        <v>100</v>
      </c>
      <c r="C144" t="str">
        <f t="shared" si="1"/>
        <v>Cayman Islands</v>
      </c>
      <c r="D144">
        <f t="shared" si="2"/>
        <v>100</v>
      </c>
    </row>
    <row r="145" spans="1:4" x14ac:dyDescent="0.35">
      <c r="A145" s="2" t="s">
        <v>284</v>
      </c>
      <c r="B145" s="13">
        <v>15.7</v>
      </c>
      <c r="C145" t="str">
        <f t="shared" si="1"/>
        <v>Central African Republic</v>
      </c>
      <c r="D145">
        <f t="shared" si="2"/>
        <v>15.7</v>
      </c>
    </row>
    <row r="146" spans="1:4" x14ac:dyDescent="0.35">
      <c r="A146" s="2" t="s">
        <v>286</v>
      </c>
      <c r="B146" s="13">
        <v>11.7</v>
      </c>
      <c r="C146" t="str">
        <f t="shared" si="1"/>
        <v>Chad</v>
      </c>
      <c r="D146">
        <f t="shared" si="2"/>
        <v>11.7</v>
      </c>
    </row>
    <row r="147" spans="1:4" x14ac:dyDescent="0.35">
      <c r="A147" s="2" t="s">
        <v>104</v>
      </c>
      <c r="B147" s="13">
        <v>100</v>
      </c>
      <c r="C147" t="str">
        <f t="shared" si="1"/>
        <v>Chile</v>
      </c>
      <c r="D147">
        <f t="shared" si="2"/>
        <v>100</v>
      </c>
    </row>
    <row r="148" spans="1:4" x14ac:dyDescent="0.35">
      <c r="A148" s="2" t="s">
        <v>386</v>
      </c>
      <c r="B148" s="13">
        <v>100</v>
      </c>
      <c r="C148" t="str">
        <f t="shared" si="1"/>
        <v>China</v>
      </c>
      <c r="D148">
        <f t="shared" si="2"/>
        <v>100</v>
      </c>
    </row>
    <row r="149" spans="1:4" x14ac:dyDescent="0.35">
      <c r="A149" s="2" t="s">
        <v>106</v>
      </c>
      <c r="B149" s="13">
        <v>100</v>
      </c>
      <c r="C149" t="str">
        <f t="shared" si="1"/>
        <v>Colombia</v>
      </c>
      <c r="D149">
        <f t="shared" si="2"/>
        <v>100</v>
      </c>
    </row>
    <row r="150" spans="1:4" x14ac:dyDescent="0.35">
      <c r="A150" s="2" t="s">
        <v>352</v>
      </c>
      <c r="B150" s="13">
        <v>89.9</v>
      </c>
      <c r="C150" t="str">
        <f t="shared" si="1"/>
        <v>Comoros</v>
      </c>
      <c r="D150">
        <f t="shared" si="2"/>
        <v>89.9</v>
      </c>
    </row>
    <row r="151" spans="1:4" x14ac:dyDescent="0.35">
      <c r="A151" s="2" t="s">
        <v>288</v>
      </c>
      <c r="B151" s="13">
        <v>50.6</v>
      </c>
      <c r="C151" t="str">
        <f t="shared" si="1"/>
        <v>Congo</v>
      </c>
      <c r="D151">
        <f t="shared" si="2"/>
        <v>50.6</v>
      </c>
    </row>
    <row r="152" spans="1:4" x14ac:dyDescent="0.35">
      <c r="A152" s="2" t="s">
        <v>214</v>
      </c>
      <c r="B152" s="13">
        <v>0</v>
      </c>
      <c r="C152" t="str">
        <f t="shared" si="1"/>
        <v>Cook Islands</v>
      </c>
      <c r="D152">
        <f t="shared" si="2"/>
        <v>0</v>
      </c>
    </row>
    <row r="153" spans="1:4" x14ac:dyDescent="0.35">
      <c r="A153" s="2" t="s">
        <v>108</v>
      </c>
      <c r="B153" s="13">
        <v>100</v>
      </c>
      <c r="C153" t="str">
        <f t="shared" si="1"/>
        <v>Costa Rica</v>
      </c>
      <c r="D153">
        <f t="shared" si="2"/>
        <v>100</v>
      </c>
    </row>
    <row r="154" spans="1:4" x14ac:dyDescent="0.35">
      <c r="A154" s="2" t="s">
        <v>230</v>
      </c>
      <c r="B154" s="13">
        <v>70.400000000000006</v>
      </c>
      <c r="C154" t="str">
        <f t="shared" si="1"/>
        <v>Cote d'Ivoire</v>
      </c>
      <c r="D154">
        <f t="shared" si="2"/>
        <v>70.400000000000006</v>
      </c>
    </row>
    <row r="155" spans="1:4" x14ac:dyDescent="0.35">
      <c r="A155" s="2" t="s">
        <v>178</v>
      </c>
      <c r="B155" s="13">
        <v>100</v>
      </c>
      <c r="C155" t="str">
        <f t="shared" si="1"/>
        <v>Croatia</v>
      </c>
      <c r="D155">
        <f t="shared" si="2"/>
        <v>100</v>
      </c>
    </row>
    <row r="156" spans="1:4" x14ac:dyDescent="0.35">
      <c r="A156" s="2" t="s">
        <v>110</v>
      </c>
      <c r="B156" s="13">
        <v>100</v>
      </c>
      <c r="C156" t="str">
        <f t="shared" si="1"/>
        <v>Cuba</v>
      </c>
      <c r="D156">
        <f t="shared" si="2"/>
        <v>100</v>
      </c>
    </row>
    <row r="157" spans="1:4" x14ac:dyDescent="0.35">
      <c r="A157" s="2" t="s">
        <v>10</v>
      </c>
      <c r="B157" s="13">
        <v>100</v>
      </c>
      <c r="C157" t="str">
        <f t="shared" si="1"/>
        <v>Cyprus</v>
      </c>
      <c r="D157">
        <f t="shared" si="2"/>
        <v>100</v>
      </c>
    </row>
    <row r="158" spans="1:4" x14ac:dyDescent="0.35">
      <c r="A158" s="2" t="s">
        <v>388</v>
      </c>
      <c r="B158" s="13">
        <v>100</v>
      </c>
      <c r="C158" t="str">
        <f t="shared" si="1"/>
        <v>Czechia</v>
      </c>
      <c r="D158">
        <f t="shared" si="2"/>
        <v>100</v>
      </c>
    </row>
    <row r="159" spans="1:4" x14ac:dyDescent="0.35">
      <c r="A159" s="2" t="s">
        <v>232</v>
      </c>
      <c r="B159" s="13">
        <v>21.5</v>
      </c>
      <c r="C159" t="str">
        <f t="shared" si="1"/>
        <v>Democratic Republic of Congo</v>
      </c>
      <c r="D159">
        <f t="shared" si="2"/>
        <v>21.5</v>
      </c>
    </row>
    <row r="160" spans="1:4" x14ac:dyDescent="0.35">
      <c r="A160" s="2" t="s">
        <v>180</v>
      </c>
      <c r="B160" s="13">
        <v>100</v>
      </c>
      <c r="C160" t="str">
        <f t="shared" si="1"/>
        <v>Denmark</v>
      </c>
      <c r="D160">
        <f t="shared" si="2"/>
        <v>100</v>
      </c>
    </row>
    <row r="161" spans="1:4" x14ac:dyDescent="0.35">
      <c r="A161" s="2" t="s">
        <v>354</v>
      </c>
      <c r="B161" s="13">
        <v>65</v>
      </c>
      <c r="C161" t="str">
        <f t="shared" si="1"/>
        <v>Djibouti</v>
      </c>
      <c r="D161">
        <f t="shared" si="2"/>
        <v>65</v>
      </c>
    </row>
    <row r="162" spans="1:4" x14ac:dyDescent="0.35">
      <c r="A162" s="2" t="s">
        <v>112</v>
      </c>
      <c r="B162" s="13">
        <v>100</v>
      </c>
      <c r="C162" t="str">
        <f t="shared" si="1"/>
        <v>Dominica</v>
      </c>
      <c r="D162">
        <f t="shared" si="2"/>
        <v>100</v>
      </c>
    </row>
    <row r="163" spans="1:4" x14ac:dyDescent="0.35">
      <c r="A163" s="2" t="s">
        <v>114</v>
      </c>
      <c r="B163" s="13">
        <v>98.1</v>
      </c>
      <c r="C163" t="str">
        <f t="shared" si="1"/>
        <v>Dominican Republic</v>
      </c>
      <c r="D163">
        <f t="shared" si="2"/>
        <v>98.1</v>
      </c>
    </row>
    <row r="164" spans="1:4" x14ac:dyDescent="0.35">
      <c r="A164" s="2" t="s">
        <v>51</v>
      </c>
      <c r="B164" s="13">
        <v>99.7</v>
      </c>
      <c r="C164" t="str">
        <f t="shared" si="1"/>
        <v>East Timor</v>
      </c>
      <c r="D164">
        <f t="shared" si="2"/>
        <v>99.7</v>
      </c>
    </row>
    <row r="165" spans="1:4" x14ac:dyDescent="0.35">
      <c r="A165" s="2" t="s">
        <v>116</v>
      </c>
      <c r="B165" s="13">
        <v>100</v>
      </c>
      <c r="C165" t="str">
        <f t="shared" si="1"/>
        <v>Ecuador</v>
      </c>
      <c r="D165">
        <f t="shared" si="2"/>
        <v>100</v>
      </c>
    </row>
    <row r="166" spans="1:4" x14ac:dyDescent="0.35">
      <c r="A166" s="2" t="s">
        <v>76</v>
      </c>
      <c r="B166" s="13">
        <v>100</v>
      </c>
      <c r="C166" t="str">
        <f t="shared" si="1"/>
        <v>Egypt</v>
      </c>
      <c r="D166">
        <f t="shared" si="2"/>
        <v>100</v>
      </c>
    </row>
    <row r="167" spans="1:4" x14ac:dyDescent="0.35">
      <c r="A167" s="2" t="s">
        <v>118</v>
      </c>
      <c r="B167" s="13">
        <v>100</v>
      </c>
      <c r="C167" t="str">
        <f t="shared" si="1"/>
        <v>El Salvador</v>
      </c>
      <c r="D167">
        <f t="shared" si="2"/>
        <v>100</v>
      </c>
    </row>
    <row r="168" spans="1:4" x14ac:dyDescent="0.35">
      <c r="A168" s="2" t="s">
        <v>290</v>
      </c>
      <c r="B168" s="13">
        <v>67</v>
      </c>
      <c r="C168" t="str">
        <f t="shared" si="1"/>
        <v>Equatorial Guinea</v>
      </c>
      <c r="D168">
        <f t="shared" si="2"/>
        <v>67</v>
      </c>
    </row>
    <row r="169" spans="1:4" x14ac:dyDescent="0.35">
      <c r="A169" s="2" t="s">
        <v>346</v>
      </c>
      <c r="B169" s="13">
        <v>55.4</v>
      </c>
      <c r="C169" t="str">
        <f t="shared" si="1"/>
        <v>Eritrea</v>
      </c>
      <c r="D169">
        <f t="shared" si="2"/>
        <v>55.4</v>
      </c>
    </row>
    <row r="170" spans="1:4" x14ac:dyDescent="0.35">
      <c r="A170" s="2" t="s">
        <v>182</v>
      </c>
      <c r="B170" s="13">
        <v>100</v>
      </c>
      <c r="C170" t="str">
        <f t="shared" ref="C170:C233" si="3">A170</f>
        <v>Estonia</v>
      </c>
      <c r="D170">
        <f t="shared" ref="D170:D233" si="4">B170</f>
        <v>100</v>
      </c>
    </row>
    <row r="171" spans="1:4" x14ac:dyDescent="0.35">
      <c r="A171" s="2" t="s">
        <v>292</v>
      </c>
      <c r="B171" s="13">
        <v>82.3</v>
      </c>
      <c r="C171" t="str">
        <f t="shared" si="3"/>
        <v>Eswatini</v>
      </c>
      <c r="D171">
        <f t="shared" si="4"/>
        <v>82.3</v>
      </c>
    </row>
    <row r="172" spans="1:4" x14ac:dyDescent="0.35">
      <c r="A172" s="2" t="s">
        <v>294</v>
      </c>
      <c r="B172" s="13">
        <v>55</v>
      </c>
      <c r="C172" t="str">
        <f t="shared" si="3"/>
        <v>Ethiopia</v>
      </c>
      <c r="D172">
        <f t="shared" si="4"/>
        <v>55</v>
      </c>
    </row>
    <row r="173" spans="1:4" x14ac:dyDescent="0.35">
      <c r="A173" s="2" t="s">
        <v>216</v>
      </c>
      <c r="B173" s="13">
        <v>0</v>
      </c>
      <c r="C173" t="str">
        <f t="shared" si="3"/>
        <v>Falkland Islands</v>
      </c>
      <c r="D173">
        <f t="shared" si="4"/>
        <v>0</v>
      </c>
    </row>
    <row r="174" spans="1:4" x14ac:dyDescent="0.35">
      <c r="A174" s="2" t="s">
        <v>218</v>
      </c>
      <c r="B174" s="13">
        <v>0</v>
      </c>
      <c r="C174" t="str">
        <f t="shared" si="3"/>
        <v>Faroe Islands</v>
      </c>
      <c r="D174">
        <f t="shared" si="4"/>
        <v>0</v>
      </c>
    </row>
    <row r="175" spans="1:4" x14ac:dyDescent="0.35">
      <c r="A175" s="2" t="s">
        <v>222</v>
      </c>
      <c r="B175" s="13">
        <v>92</v>
      </c>
      <c r="C175" t="str">
        <f t="shared" si="3"/>
        <v>Fiji</v>
      </c>
      <c r="D175">
        <f t="shared" si="4"/>
        <v>92</v>
      </c>
    </row>
    <row r="176" spans="1:4" x14ac:dyDescent="0.35">
      <c r="A176" s="2" t="s">
        <v>390</v>
      </c>
      <c r="B176" s="13">
        <v>100</v>
      </c>
      <c r="C176" t="str">
        <f t="shared" si="3"/>
        <v>Finland</v>
      </c>
      <c r="D176">
        <f t="shared" si="4"/>
        <v>100</v>
      </c>
    </row>
    <row r="177" spans="1:4" x14ac:dyDescent="0.35">
      <c r="A177" s="2" t="s">
        <v>392</v>
      </c>
      <c r="B177" s="13">
        <v>100</v>
      </c>
      <c r="C177" t="str">
        <f t="shared" si="3"/>
        <v>France</v>
      </c>
      <c r="D177">
        <f t="shared" si="4"/>
        <v>100</v>
      </c>
    </row>
    <row r="178" spans="1:4" x14ac:dyDescent="0.35">
      <c r="A178" s="2" t="s">
        <v>96</v>
      </c>
      <c r="B178" s="13">
        <v>100</v>
      </c>
      <c r="C178" t="str">
        <f t="shared" si="3"/>
        <v>French Polynesia</v>
      </c>
      <c r="D178">
        <f t="shared" si="4"/>
        <v>100</v>
      </c>
    </row>
    <row r="179" spans="1:4" x14ac:dyDescent="0.35">
      <c r="A179" s="2" t="s">
        <v>296</v>
      </c>
      <c r="B179" s="13">
        <v>93.5</v>
      </c>
      <c r="C179" t="str">
        <f t="shared" si="3"/>
        <v>Gabon</v>
      </c>
      <c r="D179">
        <f t="shared" si="4"/>
        <v>93.5</v>
      </c>
    </row>
    <row r="180" spans="1:4" x14ac:dyDescent="0.35">
      <c r="A180" s="2" t="s">
        <v>356</v>
      </c>
      <c r="B180" s="13">
        <v>65.400000000000006</v>
      </c>
      <c r="C180" t="str">
        <f t="shared" si="3"/>
        <v>Gambia</v>
      </c>
      <c r="D180">
        <f t="shared" si="4"/>
        <v>65.400000000000006</v>
      </c>
    </row>
    <row r="181" spans="1:4" x14ac:dyDescent="0.35">
      <c r="A181" s="2" t="s">
        <v>136</v>
      </c>
      <c r="B181" s="13">
        <v>100</v>
      </c>
      <c r="C181" t="str">
        <f t="shared" si="3"/>
        <v>Georgia</v>
      </c>
      <c r="D181">
        <f t="shared" si="4"/>
        <v>100</v>
      </c>
    </row>
    <row r="182" spans="1:4" x14ac:dyDescent="0.35">
      <c r="A182" s="2" t="s">
        <v>394</v>
      </c>
      <c r="B182" s="13">
        <v>100</v>
      </c>
      <c r="C182" t="str">
        <f t="shared" si="3"/>
        <v>Germany</v>
      </c>
      <c r="D182">
        <f t="shared" si="4"/>
        <v>100</v>
      </c>
    </row>
    <row r="183" spans="1:4" x14ac:dyDescent="0.35">
      <c r="A183" s="2" t="s">
        <v>298</v>
      </c>
      <c r="B183" s="13">
        <v>85.1</v>
      </c>
      <c r="C183" t="str">
        <f t="shared" si="3"/>
        <v>Ghana</v>
      </c>
      <c r="D183">
        <f t="shared" si="4"/>
        <v>85.1</v>
      </c>
    </row>
    <row r="184" spans="1:4" x14ac:dyDescent="0.35">
      <c r="A184" s="2" t="s">
        <v>53</v>
      </c>
      <c r="B184" s="13">
        <v>100</v>
      </c>
      <c r="C184" t="str">
        <f t="shared" si="3"/>
        <v>Gibraltar</v>
      </c>
      <c r="D184">
        <f t="shared" si="4"/>
        <v>100</v>
      </c>
    </row>
    <row r="185" spans="1:4" x14ac:dyDescent="0.35">
      <c r="A185" s="2" t="s">
        <v>184</v>
      </c>
      <c r="B185" s="13">
        <v>100</v>
      </c>
      <c r="C185" t="str">
        <f t="shared" si="3"/>
        <v>Greece</v>
      </c>
      <c r="D185">
        <f t="shared" si="4"/>
        <v>100</v>
      </c>
    </row>
    <row r="186" spans="1:4" x14ac:dyDescent="0.35">
      <c r="A186" s="2" t="s">
        <v>120</v>
      </c>
      <c r="B186" s="13">
        <v>100</v>
      </c>
      <c r="C186" t="str">
        <f t="shared" si="3"/>
        <v>Greenland</v>
      </c>
      <c r="D186">
        <f t="shared" si="4"/>
        <v>100</v>
      </c>
    </row>
    <row r="187" spans="1:4" x14ac:dyDescent="0.35">
      <c r="A187" s="2" t="s">
        <v>256</v>
      </c>
      <c r="B187" s="13">
        <v>94.2</v>
      </c>
      <c r="C187" t="str">
        <f t="shared" si="3"/>
        <v>Grenada</v>
      </c>
      <c r="D187">
        <f t="shared" si="4"/>
        <v>94.2</v>
      </c>
    </row>
    <row r="188" spans="1:4" x14ac:dyDescent="0.35">
      <c r="A188" s="2" t="s">
        <v>56</v>
      </c>
      <c r="B188" s="13">
        <v>100</v>
      </c>
      <c r="C188" t="str">
        <f t="shared" si="3"/>
        <v>Guam</v>
      </c>
      <c r="D188">
        <f t="shared" si="4"/>
        <v>100</v>
      </c>
    </row>
    <row r="189" spans="1:4" x14ac:dyDescent="0.35">
      <c r="A189" s="2" t="s">
        <v>258</v>
      </c>
      <c r="B189" s="13">
        <v>99.1</v>
      </c>
      <c r="C189" t="str">
        <f t="shared" si="3"/>
        <v>Guatemala</v>
      </c>
      <c r="D189">
        <f t="shared" si="4"/>
        <v>99.1</v>
      </c>
    </row>
    <row r="190" spans="1:4" x14ac:dyDescent="0.35">
      <c r="A190" s="2" t="s">
        <v>300</v>
      </c>
      <c r="B190" s="13">
        <v>47.7</v>
      </c>
      <c r="C190" t="str">
        <f t="shared" si="3"/>
        <v>Guinea</v>
      </c>
      <c r="D190">
        <f t="shared" si="4"/>
        <v>47.7</v>
      </c>
    </row>
    <row r="191" spans="1:4" x14ac:dyDescent="0.35">
      <c r="A191" s="2" t="s">
        <v>358</v>
      </c>
      <c r="B191" s="13">
        <v>37.4</v>
      </c>
      <c r="C191" t="str">
        <f t="shared" si="3"/>
        <v>Guinea-Bissau</v>
      </c>
      <c r="D191">
        <f t="shared" si="4"/>
        <v>37.4</v>
      </c>
    </row>
    <row r="192" spans="1:4" x14ac:dyDescent="0.35">
      <c r="A192" s="2" t="s">
        <v>260</v>
      </c>
      <c r="B192" s="13">
        <v>93</v>
      </c>
      <c r="C192" t="str">
        <f t="shared" si="3"/>
        <v>Guyana</v>
      </c>
      <c r="D192">
        <f t="shared" si="4"/>
        <v>93</v>
      </c>
    </row>
    <row r="193" spans="1:4" x14ac:dyDescent="0.35">
      <c r="A193" s="2" t="s">
        <v>262</v>
      </c>
      <c r="B193" s="13">
        <v>49.3</v>
      </c>
      <c r="C193" t="str">
        <f t="shared" si="3"/>
        <v>Haiti</v>
      </c>
      <c r="D193">
        <f t="shared" si="4"/>
        <v>49.3</v>
      </c>
    </row>
    <row r="194" spans="1:4" x14ac:dyDescent="0.35">
      <c r="A194" s="2" t="s">
        <v>264</v>
      </c>
      <c r="B194" s="13">
        <v>94.4</v>
      </c>
      <c r="C194" t="str">
        <f t="shared" si="3"/>
        <v>Honduras</v>
      </c>
      <c r="D194">
        <f t="shared" si="4"/>
        <v>94.4</v>
      </c>
    </row>
    <row r="195" spans="1:4" x14ac:dyDescent="0.35">
      <c r="A195" s="2" t="s">
        <v>12</v>
      </c>
      <c r="B195" s="13">
        <v>100</v>
      </c>
      <c r="C195" t="str">
        <f t="shared" si="3"/>
        <v>Hong Kong</v>
      </c>
      <c r="D195">
        <f t="shared" si="4"/>
        <v>100</v>
      </c>
    </row>
    <row r="196" spans="1:4" x14ac:dyDescent="0.35">
      <c r="A196" s="2" t="s">
        <v>396</v>
      </c>
      <c r="B196" s="13">
        <v>100</v>
      </c>
      <c r="C196" t="str">
        <f t="shared" si="3"/>
        <v>Hungary</v>
      </c>
      <c r="D196">
        <f t="shared" si="4"/>
        <v>100</v>
      </c>
    </row>
    <row r="197" spans="1:4" x14ac:dyDescent="0.35">
      <c r="A197" s="2" t="s">
        <v>186</v>
      </c>
      <c r="B197" s="13">
        <v>100</v>
      </c>
      <c r="C197" t="str">
        <f t="shared" si="3"/>
        <v>Iceland</v>
      </c>
      <c r="D197">
        <f t="shared" si="4"/>
        <v>100</v>
      </c>
    </row>
    <row r="198" spans="1:4" x14ac:dyDescent="0.35">
      <c r="A198" s="2" t="s">
        <v>398</v>
      </c>
      <c r="B198" s="13">
        <v>99.2</v>
      </c>
      <c r="C198" t="str">
        <f t="shared" si="3"/>
        <v>India</v>
      </c>
      <c r="D198">
        <f t="shared" si="4"/>
        <v>99.2</v>
      </c>
    </row>
    <row r="199" spans="1:4" x14ac:dyDescent="0.35">
      <c r="A199" s="2" t="s">
        <v>138</v>
      </c>
      <c r="B199" s="13">
        <v>100</v>
      </c>
      <c r="C199" t="str">
        <f t="shared" si="3"/>
        <v>Indonesia</v>
      </c>
      <c r="D199">
        <f t="shared" si="4"/>
        <v>100</v>
      </c>
    </row>
    <row r="200" spans="1:4" x14ac:dyDescent="0.35">
      <c r="A200" s="2" t="s">
        <v>234</v>
      </c>
      <c r="B200" s="13">
        <v>100</v>
      </c>
      <c r="C200" t="str">
        <f t="shared" si="3"/>
        <v>Iran</v>
      </c>
      <c r="D200">
        <f t="shared" si="4"/>
        <v>100</v>
      </c>
    </row>
    <row r="201" spans="1:4" x14ac:dyDescent="0.35">
      <c r="A201" s="2" t="s">
        <v>140</v>
      </c>
      <c r="B201" s="13">
        <v>100</v>
      </c>
      <c r="C201" t="str">
        <f t="shared" si="3"/>
        <v>Iraq</v>
      </c>
      <c r="D201">
        <f t="shared" si="4"/>
        <v>100</v>
      </c>
    </row>
    <row r="202" spans="1:4" x14ac:dyDescent="0.35">
      <c r="A202" s="2" t="s">
        <v>188</v>
      </c>
      <c r="B202" s="13">
        <v>100</v>
      </c>
      <c r="C202" t="str">
        <f t="shared" si="3"/>
        <v>Ireland</v>
      </c>
      <c r="D202">
        <f t="shared" si="4"/>
        <v>100</v>
      </c>
    </row>
    <row r="203" spans="1:4" x14ac:dyDescent="0.35">
      <c r="A203" s="2" t="s">
        <v>142</v>
      </c>
      <c r="B203" s="13">
        <v>100</v>
      </c>
      <c r="C203" t="str">
        <f t="shared" si="3"/>
        <v>Israel</v>
      </c>
      <c r="D203">
        <f t="shared" si="4"/>
        <v>100</v>
      </c>
    </row>
    <row r="204" spans="1:4" x14ac:dyDescent="0.35">
      <c r="A204" s="2" t="s">
        <v>190</v>
      </c>
      <c r="B204" s="13">
        <v>100</v>
      </c>
      <c r="C204" t="str">
        <f t="shared" si="3"/>
        <v>Italy</v>
      </c>
      <c r="D204">
        <f t="shared" si="4"/>
        <v>100</v>
      </c>
    </row>
    <row r="205" spans="1:4" x14ac:dyDescent="0.35">
      <c r="A205" s="2" t="s">
        <v>122</v>
      </c>
      <c r="B205" s="13">
        <v>100</v>
      </c>
      <c r="C205" t="str">
        <f t="shared" si="3"/>
        <v>Jamaica</v>
      </c>
      <c r="D205">
        <f t="shared" si="4"/>
        <v>100</v>
      </c>
    </row>
    <row r="206" spans="1:4" x14ac:dyDescent="0.35">
      <c r="A206" s="2" t="s">
        <v>144</v>
      </c>
      <c r="B206" s="13">
        <v>100</v>
      </c>
      <c r="C206" t="str">
        <f t="shared" si="3"/>
        <v>Japan</v>
      </c>
      <c r="D206">
        <f t="shared" si="4"/>
        <v>100</v>
      </c>
    </row>
    <row r="207" spans="1:4" x14ac:dyDescent="0.35">
      <c r="A207" s="2" t="s">
        <v>146</v>
      </c>
      <c r="B207" s="13">
        <v>100</v>
      </c>
      <c r="C207" t="str">
        <f t="shared" si="3"/>
        <v>Jordan</v>
      </c>
      <c r="D207">
        <f t="shared" si="4"/>
        <v>100</v>
      </c>
    </row>
    <row r="208" spans="1:4" x14ac:dyDescent="0.35">
      <c r="A208" s="2" t="s">
        <v>148</v>
      </c>
      <c r="B208" s="13">
        <v>100</v>
      </c>
      <c r="C208" t="str">
        <f t="shared" si="3"/>
        <v>Kazakhstan</v>
      </c>
      <c r="D208">
        <f t="shared" si="4"/>
        <v>100</v>
      </c>
    </row>
    <row r="209" spans="1:4" x14ac:dyDescent="0.35">
      <c r="A209" s="2" t="s">
        <v>302</v>
      </c>
      <c r="B209" s="13">
        <v>76</v>
      </c>
      <c r="C209" t="str">
        <f t="shared" si="3"/>
        <v>Kenya</v>
      </c>
      <c r="D209">
        <f t="shared" si="4"/>
        <v>76</v>
      </c>
    </row>
    <row r="210" spans="1:4" x14ac:dyDescent="0.35">
      <c r="A210" s="2" t="s">
        <v>360</v>
      </c>
      <c r="B210" s="13">
        <v>94.4</v>
      </c>
      <c r="C210" t="str">
        <f t="shared" si="3"/>
        <v>Kiribati</v>
      </c>
      <c r="D210">
        <f t="shared" si="4"/>
        <v>94.4</v>
      </c>
    </row>
    <row r="211" spans="1:4" x14ac:dyDescent="0.35">
      <c r="A211" s="2" t="s">
        <v>14</v>
      </c>
      <c r="B211" s="13">
        <v>100</v>
      </c>
      <c r="C211" t="str">
        <f t="shared" si="3"/>
        <v>Kuwait</v>
      </c>
      <c r="D211">
        <f t="shared" si="4"/>
        <v>100</v>
      </c>
    </row>
    <row r="212" spans="1:4" x14ac:dyDescent="0.35">
      <c r="A212" s="2" t="s">
        <v>150</v>
      </c>
      <c r="B212" s="13">
        <v>99.7</v>
      </c>
      <c r="C212" t="str">
        <f t="shared" si="3"/>
        <v>Kyrgyzstan</v>
      </c>
      <c r="D212">
        <f t="shared" si="4"/>
        <v>99.7</v>
      </c>
    </row>
    <row r="213" spans="1:4" x14ac:dyDescent="0.35">
      <c r="A213" s="2" t="s">
        <v>78</v>
      </c>
      <c r="B213" s="13">
        <v>100</v>
      </c>
      <c r="C213" t="str">
        <f t="shared" si="3"/>
        <v>Laos</v>
      </c>
      <c r="D213">
        <f t="shared" si="4"/>
        <v>100</v>
      </c>
    </row>
    <row r="214" spans="1:4" x14ac:dyDescent="0.35">
      <c r="A214" s="2" t="s">
        <v>192</v>
      </c>
      <c r="B214" s="13">
        <v>100</v>
      </c>
      <c r="C214" t="str">
        <f t="shared" si="3"/>
        <v>Latvia</v>
      </c>
      <c r="D214">
        <f t="shared" si="4"/>
        <v>100</v>
      </c>
    </row>
    <row r="215" spans="1:4" x14ac:dyDescent="0.35">
      <c r="A215" s="2" t="s">
        <v>152</v>
      </c>
      <c r="B215" s="13">
        <v>100</v>
      </c>
      <c r="C215" t="str">
        <f t="shared" si="3"/>
        <v>Lebanon</v>
      </c>
      <c r="D215">
        <f t="shared" si="4"/>
        <v>100</v>
      </c>
    </row>
    <row r="216" spans="1:4" x14ac:dyDescent="0.35">
      <c r="A216" s="2" t="s">
        <v>304</v>
      </c>
      <c r="B216" s="13">
        <v>50</v>
      </c>
      <c r="C216" t="str">
        <f t="shared" si="3"/>
        <v>Lesotho</v>
      </c>
      <c r="D216">
        <f t="shared" si="4"/>
        <v>50</v>
      </c>
    </row>
    <row r="217" spans="1:4" x14ac:dyDescent="0.35">
      <c r="A217" s="2" t="s">
        <v>306</v>
      </c>
      <c r="B217" s="13">
        <v>31.8</v>
      </c>
      <c r="C217" t="str">
        <f t="shared" si="3"/>
        <v>Liberia</v>
      </c>
      <c r="D217">
        <f t="shared" si="4"/>
        <v>31.8</v>
      </c>
    </row>
    <row r="218" spans="1:4" x14ac:dyDescent="0.35">
      <c r="A218" s="2" t="s">
        <v>348</v>
      </c>
      <c r="B218" s="13">
        <v>70</v>
      </c>
      <c r="C218" t="str">
        <f t="shared" si="3"/>
        <v>Libya</v>
      </c>
      <c r="D218">
        <f t="shared" si="4"/>
        <v>70</v>
      </c>
    </row>
    <row r="219" spans="1:4" x14ac:dyDescent="0.35">
      <c r="A219" s="2" t="s">
        <v>194</v>
      </c>
      <c r="B219" s="13">
        <v>100</v>
      </c>
      <c r="C219" t="str">
        <f t="shared" si="3"/>
        <v>Lithuania</v>
      </c>
      <c r="D219">
        <f t="shared" si="4"/>
        <v>100</v>
      </c>
    </row>
    <row r="220" spans="1:4" x14ac:dyDescent="0.35">
      <c r="A220" s="2" t="s">
        <v>196</v>
      </c>
      <c r="B220" s="13">
        <v>100</v>
      </c>
      <c r="C220" t="str">
        <f t="shared" si="3"/>
        <v>Luxembourg</v>
      </c>
      <c r="D220">
        <f t="shared" si="4"/>
        <v>100</v>
      </c>
    </row>
    <row r="221" spans="1:4" x14ac:dyDescent="0.35">
      <c r="A221" s="2" t="s">
        <v>16</v>
      </c>
      <c r="B221" s="13">
        <v>100</v>
      </c>
      <c r="C221" t="str">
        <f t="shared" si="3"/>
        <v>Macao</v>
      </c>
      <c r="D221">
        <f t="shared" si="4"/>
        <v>100</v>
      </c>
    </row>
    <row r="222" spans="1:4" x14ac:dyDescent="0.35">
      <c r="A222" s="2" t="s">
        <v>308</v>
      </c>
      <c r="B222" s="13">
        <v>36.1</v>
      </c>
      <c r="C222" t="str">
        <f t="shared" si="3"/>
        <v>Madagascar</v>
      </c>
      <c r="D222">
        <f t="shared" si="4"/>
        <v>36.1</v>
      </c>
    </row>
    <row r="223" spans="1:4" x14ac:dyDescent="0.35">
      <c r="A223" s="2" t="s">
        <v>310</v>
      </c>
      <c r="B223" s="13">
        <v>14</v>
      </c>
      <c r="C223" t="str">
        <f t="shared" si="3"/>
        <v>Malawi</v>
      </c>
      <c r="D223">
        <f t="shared" si="4"/>
        <v>14</v>
      </c>
    </row>
    <row r="224" spans="1:4" x14ac:dyDescent="0.35">
      <c r="A224" s="2" t="s">
        <v>154</v>
      </c>
      <c r="B224" s="13">
        <v>100</v>
      </c>
      <c r="C224" t="str">
        <f t="shared" si="3"/>
        <v>Malaysia</v>
      </c>
      <c r="D224">
        <f t="shared" si="4"/>
        <v>100</v>
      </c>
    </row>
    <row r="225" spans="1:4" x14ac:dyDescent="0.35">
      <c r="A225" s="2" t="s">
        <v>69</v>
      </c>
      <c r="B225" s="13">
        <v>100</v>
      </c>
      <c r="C225" t="str">
        <f t="shared" si="3"/>
        <v>Maldives</v>
      </c>
      <c r="D225">
        <f t="shared" si="4"/>
        <v>100</v>
      </c>
    </row>
    <row r="226" spans="1:4" x14ac:dyDescent="0.35">
      <c r="A226" s="2" t="s">
        <v>312</v>
      </c>
      <c r="B226" s="13">
        <v>53</v>
      </c>
      <c r="C226" t="str">
        <f t="shared" si="3"/>
        <v>Mali</v>
      </c>
      <c r="D226">
        <f t="shared" si="4"/>
        <v>53</v>
      </c>
    </row>
    <row r="227" spans="1:4" x14ac:dyDescent="0.35">
      <c r="A227" s="2" t="s">
        <v>59</v>
      </c>
      <c r="B227" s="13">
        <v>100</v>
      </c>
      <c r="C227" t="str">
        <f t="shared" si="3"/>
        <v>Malta</v>
      </c>
      <c r="D227">
        <f t="shared" si="4"/>
        <v>100</v>
      </c>
    </row>
    <row r="228" spans="1:4" x14ac:dyDescent="0.35">
      <c r="A228" s="2" t="s">
        <v>314</v>
      </c>
      <c r="B228" s="13">
        <v>49</v>
      </c>
      <c r="C228" t="str">
        <f t="shared" si="3"/>
        <v>Mauritania</v>
      </c>
      <c r="D228">
        <f t="shared" si="4"/>
        <v>49</v>
      </c>
    </row>
    <row r="229" spans="1:4" x14ac:dyDescent="0.35">
      <c r="A229" s="2" t="s">
        <v>80</v>
      </c>
      <c r="B229" s="13">
        <v>100</v>
      </c>
      <c r="C229" t="str">
        <f t="shared" si="3"/>
        <v>Mauritius</v>
      </c>
      <c r="D229">
        <f t="shared" si="4"/>
        <v>100</v>
      </c>
    </row>
    <row r="230" spans="1:4" x14ac:dyDescent="0.35">
      <c r="A230" s="2" t="s">
        <v>400</v>
      </c>
      <c r="B230" s="13">
        <v>100</v>
      </c>
      <c r="C230" t="str">
        <f t="shared" si="3"/>
        <v>Mexico</v>
      </c>
      <c r="D230">
        <f t="shared" si="4"/>
        <v>100</v>
      </c>
    </row>
    <row r="231" spans="1:4" x14ac:dyDescent="0.35">
      <c r="A231" s="2" t="s">
        <v>82</v>
      </c>
      <c r="B231" s="13">
        <v>100</v>
      </c>
      <c r="C231" t="str">
        <f t="shared" si="3"/>
        <v>Moldova</v>
      </c>
      <c r="D231">
        <f t="shared" si="4"/>
        <v>100</v>
      </c>
    </row>
    <row r="232" spans="1:4" x14ac:dyDescent="0.35">
      <c r="A232" s="2" t="s">
        <v>156</v>
      </c>
      <c r="B232" s="13">
        <v>100</v>
      </c>
      <c r="C232" t="str">
        <f t="shared" si="3"/>
        <v>Mongolia</v>
      </c>
      <c r="D232">
        <f t="shared" si="4"/>
        <v>100</v>
      </c>
    </row>
    <row r="233" spans="1:4" x14ac:dyDescent="0.35">
      <c r="A233" s="2" t="s">
        <v>198</v>
      </c>
      <c r="B233" s="13">
        <v>100</v>
      </c>
      <c r="C233" t="str">
        <f t="shared" si="3"/>
        <v>Montenegro</v>
      </c>
      <c r="D233">
        <f t="shared" si="4"/>
        <v>100</v>
      </c>
    </row>
    <row r="234" spans="1:4" x14ac:dyDescent="0.35">
      <c r="A234" s="2" t="s">
        <v>364</v>
      </c>
      <c r="B234" s="13">
        <v>0</v>
      </c>
      <c r="C234" t="str">
        <f t="shared" ref="C234:C297" si="5">A234</f>
        <v>Montserrat</v>
      </c>
      <c r="D234">
        <f t="shared" ref="D234:D297" si="6">B234</f>
        <v>0</v>
      </c>
    </row>
    <row r="235" spans="1:4" x14ac:dyDescent="0.35">
      <c r="A235" s="2" t="s">
        <v>84</v>
      </c>
      <c r="B235" s="13">
        <v>100</v>
      </c>
      <c r="C235" t="str">
        <f t="shared" si="5"/>
        <v>Morocco</v>
      </c>
      <c r="D235">
        <f t="shared" si="6"/>
        <v>100</v>
      </c>
    </row>
    <row r="236" spans="1:4" x14ac:dyDescent="0.35">
      <c r="A236" s="2" t="s">
        <v>316</v>
      </c>
      <c r="B236" s="13">
        <v>33.200000000000003</v>
      </c>
      <c r="C236" t="str">
        <f t="shared" si="5"/>
        <v>Mozambique</v>
      </c>
      <c r="D236">
        <f t="shared" si="6"/>
        <v>33.200000000000003</v>
      </c>
    </row>
    <row r="237" spans="1:4" x14ac:dyDescent="0.35">
      <c r="A237" s="2" t="s">
        <v>246</v>
      </c>
      <c r="B237" s="13">
        <v>73.7</v>
      </c>
      <c r="C237" t="str">
        <f t="shared" si="5"/>
        <v>Myanmar</v>
      </c>
      <c r="D237">
        <f t="shared" si="6"/>
        <v>73.7</v>
      </c>
    </row>
    <row r="238" spans="1:4" x14ac:dyDescent="0.35">
      <c r="A238" s="2" t="s">
        <v>318</v>
      </c>
      <c r="B238" s="13">
        <v>56.2</v>
      </c>
      <c r="C238" t="str">
        <f t="shared" si="5"/>
        <v>Namibia</v>
      </c>
      <c r="D238">
        <f t="shared" si="6"/>
        <v>56.2</v>
      </c>
    </row>
    <row r="239" spans="1:4" x14ac:dyDescent="0.35">
      <c r="A239" s="2" t="s">
        <v>61</v>
      </c>
      <c r="B239" s="13">
        <v>100</v>
      </c>
      <c r="C239" t="str">
        <f t="shared" si="5"/>
        <v>Nauru</v>
      </c>
      <c r="D239">
        <f t="shared" si="6"/>
        <v>100</v>
      </c>
    </row>
    <row r="240" spans="1:4" x14ac:dyDescent="0.35">
      <c r="A240" s="2" t="s">
        <v>248</v>
      </c>
      <c r="B240" s="13">
        <v>91.3</v>
      </c>
      <c r="C240" t="str">
        <f t="shared" si="5"/>
        <v>Nepal</v>
      </c>
      <c r="D240">
        <f t="shared" si="6"/>
        <v>91.3</v>
      </c>
    </row>
    <row r="241" spans="1:4" x14ac:dyDescent="0.35">
      <c r="A241" s="2" t="s">
        <v>402</v>
      </c>
      <c r="B241" s="13">
        <v>100</v>
      </c>
      <c r="C241" t="str">
        <f t="shared" si="5"/>
        <v>Netherlands</v>
      </c>
      <c r="D241">
        <f t="shared" si="6"/>
        <v>100</v>
      </c>
    </row>
    <row r="242" spans="1:4" x14ac:dyDescent="0.35">
      <c r="A242" s="2" t="s">
        <v>98</v>
      </c>
      <c r="B242" s="13">
        <v>100</v>
      </c>
      <c r="C242" t="str">
        <f t="shared" si="5"/>
        <v>New Caledonia</v>
      </c>
      <c r="D242">
        <f t="shared" si="6"/>
        <v>100</v>
      </c>
    </row>
    <row r="243" spans="1:4" x14ac:dyDescent="0.35">
      <c r="A243" s="2" t="s">
        <v>100</v>
      </c>
      <c r="B243" s="13">
        <v>100</v>
      </c>
      <c r="C243" t="str">
        <f t="shared" si="5"/>
        <v>New Zealand</v>
      </c>
      <c r="D243">
        <f t="shared" si="6"/>
        <v>100</v>
      </c>
    </row>
    <row r="244" spans="1:4" x14ac:dyDescent="0.35">
      <c r="A244" s="2" t="s">
        <v>266</v>
      </c>
      <c r="B244" s="13">
        <v>86.5</v>
      </c>
      <c r="C244" t="str">
        <f t="shared" si="5"/>
        <v>Nicaragua</v>
      </c>
      <c r="D244">
        <f t="shared" si="6"/>
        <v>86.5</v>
      </c>
    </row>
    <row r="245" spans="1:4" x14ac:dyDescent="0.35">
      <c r="A245" s="2" t="s">
        <v>320</v>
      </c>
      <c r="B245" s="13">
        <v>19.5</v>
      </c>
      <c r="C245" t="str">
        <f t="shared" si="5"/>
        <v>Niger</v>
      </c>
      <c r="D245">
        <f t="shared" si="6"/>
        <v>19.5</v>
      </c>
    </row>
    <row r="246" spans="1:4" x14ac:dyDescent="0.35">
      <c r="A246" s="2" t="s">
        <v>322</v>
      </c>
      <c r="B246" s="13">
        <v>60.5</v>
      </c>
      <c r="C246" t="str">
        <f t="shared" si="5"/>
        <v>Nigeria</v>
      </c>
      <c r="D246">
        <f t="shared" si="6"/>
        <v>60.5</v>
      </c>
    </row>
    <row r="247" spans="1:4" x14ac:dyDescent="0.35">
      <c r="A247" s="2" t="s">
        <v>366</v>
      </c>
      <c r="B247" s="13">
        <v>0</v>
      </c>
      <c r="C247" t="str">
        <f t="shared" si="5"/>
        <v>Niue</v>
      </c>
      <c r="D247">
        <f t="shared" si="6"/>
        <v>0</v>
      </c>
    </row>
    <row r="248" spans="1:4" x14ac:dyDescent="0.35">
      <c r="A248" s="2" t="s">
        <v>220</v>
      </c>
      <c r="B248" s="13">
        <v>54.7</v>
      </c>
      <c r="C248" t="str">
        <f t="shared" si="5"/>
        <v>North Korea</v>
      </c>
      <c r="D248">
        <f t="shared" si="6"/>
        <v>54.7</v>
      </c>
    </row>
    <row r="249" spans="1:4" x14ac:dyDescent="0.35">
      <c r="A249" s="2" t="s">
        <v>200</v>
      </c>
      <c r="B249" s="13">
        <v>100</v>
      </c>
      <c r="C249" t="str">
        <f t="shared" si="5"/>
        <v>North Macedonia</v>
      </c>
      <c r="D249">
        <f t="shared" si="6"/>
        <v>100</v>
      </c>
    </row>
    <row r="250" spans="1:4" x14ac:dyDescent="0.35">
      <c r="A250" s="2" t="s">
        <v>202</v>
      </c>
      <c r="B250" s="13">
        <v>100</v>
      </c>
      <c r="C250" t="str">
        <f t="shared" si="5"/>
        <v>Norway</v>
      </c>
      <c r="D250">
        <f t="shared" si="6"/>
        <v>100</v>
      </c>
    </row>
    <row r="251" spans="1:4" x14ac:dyDescent="0.35">
      <c r="A251" s="2" t="s">
        <v>18</v>
      </c>
      <c r="B251" s="13">
        <v>100</v>
      </c>
      <c r="C251" t="str">
        <f t="shared" si="5"/>
        <v>Oman</v>
      </c>
      <c r="D251">
        <f t="shared" si="6"/>
        <v>100</v>
      </c>
    </row>
    <row r="252" spans="1:4" x14ac:dyDescent="0.35">
      <c r="A252" s="2" t="s">
        <v>404</v>
      </c>
      <c r="B252" s="13">
        <v>95</v>
      </c>
      <c r="C252" t="str">
        <f t="shared" si="5"/>
        <v>Pakistan</v>
      </c>
      <c r="D252">
        <f t="shared" si="6"/>
        <v>95</v>
      </c>
    </row>
    <row r="253" spans="1:4" x14ac:dyDescent="0.35">
      <c r="A253" s="2" t="s">
        <v>86</v>
      </c>
      <c r="B253" s="13">
        <v>100</v>
      </c>
      <c r="C253" t="str">
        <f t="shared" si="5"/>
        <v>Palestine</v>
      </c>
      <c r="D253">
        <f t="shared" si="6"/>
        <v>100</v>
      </c>
    </row>
    <row r="254" spans="1:4" x14ac:dyDescent="0.35">
      <c r="A254" s="2" t="s">
        <v>268</v>
      </c>
      <c r="B254" s="13">
        <v>95</v>
      </c>
      <c r="C254" t="str">
        <f t="shared" si="5"/>
        <v>Panama</v>
      </c>
      <c r="D254">
        <f t="shared" si="6"/>
        <v>95</v>
      </c>
    </row>
    <row r="255" spans="1:4" x14ac:dyDescent="0.35">
      <c r="A255" s="2" t="s">
        <v>224</v>
      </c>
      <c r="B255" s="13">
        <v>19</v>
      </c>
      <c r="C255" t="str">
        <f t="shared" si="5"/>
        <v>Papua New Guinea</v>
      </c>
      <c r="D255">
        <f t="shared" si="6"/>
        <v>19</v>
      </c>
    </row>
    <row r="256" spans="1:4" x14ac:dyDescent="0.35">
      <c r="A256" s="2" t="s">
        <v>124</v>
      </c>
      <c r="B256" s="13">
        <v>100</v>
      </c>
      <c r="C256" t="str">
        <f t="shared" si="5"/>
        <v>Paraguay</v>
      </c>
      <c r="D256">
        <f t="shared" si="6"/>
        <v>100</v>
      </c>
    </row>
    <row r="257" spans="1:4" x14ac:dyDescent="0.35">
      <c r="A257" s="2" t="s">
        <v>270</v>
      </c>
      <c r="B257" s="13">
        <v>96.2</v>
      </c>
      <c r="C257" t="str">
        <f t="shared" si="5"/>
        <v>Peru</v>
      </c>
      <c r="D257">
        <f t="shared" si="6"/>
        <v>96.2</v>
      </c>
    </row>
    <row r="258" spans="1:4" x14ac:dyDescent="0.35">
      <c r="A258" s="2" t="s">
        <v>250</v>
      </c>
      <c r="B258" s="13">
        <v>94.8</v>
      </c>
      <c r="C258" t="str">
        <f t="shared" si="5"/>
        <v>Philippines</v>
      </c>
      <c r="D258">
        <f t="shared" si="6"/>
        <v>94.8</v>
      </c>
    </row>
    <row r="259" spans="1:4" x14ac:dyDescent="0.35">
      <c r="A259" s="2" t="s">
        <v>204</v>
      </c>
      <c r="B259" s="13">
        <v>100</v>
      </c>
      <c r="C259" t="str">
        <f t="shared" si="5"/>
        <v>Poland</v>
      </c>
      <c r="D259">
        <f t="shared" si="6"/>
        <v>100</v>
      </c>
    </row>
    <row r="260" spans="1:4" x14ac:dyDescent="0.35">
      <c r="A260" s="2" t="s">
        <v>206</v>
      </c>
      <c r="B260" s="13">
        <v>100</v>
      </c>
      <c r="C260" t="str">
        <f t="shared" si="5"/>
        <v>Portugal</v>
      </c>
      <c r="D260">
        <f t="shared" si="6"/>
        <v>100</v>
      </c>
    </row>
    <row r="261" spans="1:4" x14ac:dyDescent="0.35">
      <c r="A261" s="2" t="s">
        <v>126</v>
      </c>
      <c r="B261" s="13">
        <v>100</v>
      </c>
      <c r="C261" t="str">
        <f t="shared" si="5"/>
        <v>Puerto Rico</v>
      </c>
      <c r="D261">
        <f t="shared" si="6"/>
        <v>100</v>
      </c>
    </row>
    <row r="262" spans="1:4" x14ac:dyDescent="0.35">
      <c r="A262" s="2" t="s">
        <v>20</v>
      </c>
      <c r="B262" s="13">
        <v>100</v>
      </c>
      <c r="C262" t="str">
        <f t="shared" si="5"/>
        <v>Qatar</v>
      </c>
      <c r="D262">
        <f t="shared" si="6"/>
        <v>100</v>
      </c>
    </row>
    <row r="263" spans="1:4" x14ac:dyDescent="0.35">
      <c r="A263" s="2" t="s">
        <v>406</v>
      </c>
      <c r="B263" s="13">
        <v>100</v>
      </c>
      <c r="C263" t="str">
        <f t="shared" si="5"/>
        <v>Romania</v>
      </c>
      <c r="D263">
        <f t="shared" si="6"/>
        <v>100</v>
      </c>
    </row>
    <row r="264" spans="1:4" x14ac:dyDescent="0.35">
      <c r="A264" s="2" t="s">
        <v>408</v>
      </c>
      <c r="B264" s="13">
        <v>100</v>
      </c>
      <c r="C264" t="str">
        <f t="shared" si="5"/>
        <v>Russia</v>
      </c>
      <c r="D264">
        <f t="shared" si="6"/>
        <v>100</v>
      </c>
    </row>
    <row r="265" spans="1:4" x14ac:dyDescent="0.35">
      <c r="A265" s="2" t="s">
        <v>324</v>
      </c>
      <c r="B265" s="13">
        <v>50.6</v>
      </c>
      <c r="C265" t="str">
        <f t="shared" si="5"/>
        <v>Rwanda</v>
      </c>
      <c r="D265">
        <f t="shared" si="6"/>
        <v>50.6</v>
      </c>
    </row>
    <row r="266" spans="1:4" x14ac:dyDescent="0.35">
      <c r="A266" s="2" t="s">
        <v>368</v>
      </c>
      <c r="B266" s="13">
        <v>0</v>
      </c>
      <c r="C266" t="str">
        <f t="shared" si="5"/>
        <v>Saint Helena</v>
      </c>
      <c r="D266">
        <f t="shared" si="6"/>
        <v>0</v>
      </c>
    </row>
    <row r="267" spans="1:4" x14ac:dyDescent="0.35">
      <c r="A267" s="2" t="s">
        <v>39</v>
      </c>
      <c r="B267" s="13">
        <v>100</v>
      </c>
      <c r="C267" t="str">
        <f t="shared" si="5"/>
        <v>Saint Kitts and Nevis</v>
      </c>
      <c r="D267">
        <f t="shared" si="6"/>
        <v>100</v>
      </c>
    </row>
    <row r="268" spans="1:4" x14ac:dyDescent="0.35">
      <c r="A268" s="2" t="s">
        <v>41</v>
      </c>
      <c r="B268" s="13">
        <v>100</v>
      </c>
      <c r="C268" t="str">
        <f t="shared" si="5"/>
        <v>Saint Lucia</v>
      </c>
      <c r="D268">
        <f t="shared" si="6"/>
        <v>100</v>
      </c>
    </row>
    <row r="269" spans="1:4" x14ac:dyDescent="0.35">
      <c r="A269" s="2" t="s">
        <v>370</v>
      </c>
      <c r="B269" s="13">
        <v>0</v>
      </c>
      <c r="C269" t="str">
        <f t="shared" si="5"/>
        <v>Saint Pierre and Miquelon</v>
      </c>
      <c r="D269">
        <f t="shared" si="6"/>
        <v>0</v>
      </c>
    </row>
    <row r="270" spans="1:4" x14ac:dyDescent="0.35">
      <c r="A270" s="2" t="s">
        <v>128</v>
      </c>
      <c r="B270" s="13">
        <v>100</v>
      </c>
      <c r="C270" t="str">
        <f t="shared" si="5"/>
        <v>Saint Vincent and the Grenadines</v>
      </c>
      <c r="D270">
        <f t="shared" si="6"/>
        <v>100</v>
      </c>
    </row>
    <row r="271" spans="1:4" x14ac:dyDescent="0.35">
      <c r="A271" s="2" t="s">
        <v>102</v>
      </c>
      <c r="B271" s="13">
        <v>98.3</v>
      </c>
      <c r="C271" t="str">
        <f t="shared" si="5"/>
        <v>Samoa</v>
      </c>
      <c r="D271">
        <f t="shared" si="6"/>
        <v>98.3</v>
      </c>
    </row>
    <row r="272" spans="1:4" x14ac:dyDescent="0.35">
      <c r="A272" s="2" t="s">
        <v>350</v>
      </c>
      <c r="B272" s="13">
        <v>78</v>
      </c>
      <c r="C272" t="str">
        <f t="shared" si="5"/>
        <v>Sao Tome and Principe</v>
      </c>
      <c r="D272">
        <f t="shared" si="6"/>
        <v>78</v>
      </c>
    </row>
    <row r="273" spans="1:4" x14ac:dyDescent="0.35">
      <c r="A273" s="2" t="s">
        <v>22</v>
      </c>
      <c r="B273" s="13">
        <v>100</v>
      </c>
      <c r="C273" t="str">
        <f t="shared" si="5"/>
        <v>Saudi Arabia</v>
      </c>
      <c r="D273">
        <f t="shared" si="6"/>
        <v>100</v>
      </c>
    </row>
    <row r="274" spans="1:4" x14ac:dyDescent="0.35">
      <c r="A274" s="2" t="s">
        <v>326</v>
      </c>
      <c r="B274" s="13">
        <v>67.900000000000006</v>
      </c>
      <c r="C274" t="str">
        <f t="shared" si="5"/>
        <v>Senegal</v>
      </c>
      <c r="D274">
        <f t="shared" si="6"/>
        <v>67.900000000000006</v>
      </c>
    </row>
    <row r="275" spans="1:4" x14ac:dyDescent="0.35">
      <c r="A275" s="2" t="s">
        <v>208</v>
      </c>
      <c r="B275" s="13">
        <v>100</v>
      </c>
      <c r="C275" t="str">
        <f t="shared" si="5"/>
        <v>Serbia</v>
      </c>
      <c r="D275">
        <f t="shared" si="6"/>
        <v>100</v>
      </c>
    </row>
    <row r="276" spans="1:4" x14ac:dyDescent="0.35">
      <c r="A276" s="2" t="s">
        <v>71</v>
      </c>
      <c r="B276" s="13">
        <v>100</v>
      </c>
      <c r="C276" t="str">
        <f t="shared" si="5"/>
        <v>Seychelles</v>
      </c>
      <c r="D276">
        <f t="shared" si="6"/>
        <v>100</v>
      </c>
    </row>
    <row r="277" spans="1:4" x14ac:dyDescent="0.35">
      <c r="A277" s="2" t="s">
        <v>328</v>
      </c>
      <c r="B277" s="13">
        <v>29.4</v>
      </c>
      <c r="C277" t="str">
        <f t="shared" si="5"/>
        <v>Sierra Leone</v>
      </c>
      <c r="D277">
        <f t="shared" si="6"/>
        <v>29.4</v>
      </c>
    </row>
    <row r="278" spans="1:4" x14ac:dyDescent="0.35">
      <c r="A278" s="2" t="s">
        <v>158</v>
      </c>
      <c r="B278" s="13">
        <v>100</v>
      </c>
      <c r="C278" t="str">
        <f t="shared" si="5"/>
        <v>Singapore</v>
      </c>
      <c r="D278">
        <f t="shared" si="6"/>
        <v>100</v>
      </c>
    </row>
    <row r="279" spans="1:4" x14ac:dyDescent="0.35">
      <c r="A279" s="2" t="s">
        <v>410</v>
      </c>
      <c r="B279" s="13">
        <v>100</v>
      </c>
      <c r="C279" t="str">
        <f t="shared" si="5"/>
        <v>Slovakia</v>
      </c>
      <c r="D279">
        <f t="shared" si="6"/>
        <v>100</v>
      </c>
    </row>
    <row r="280" spans="1:4" x14ac:dyDescent="0.35">
      <c r="A280" s="2" t="s">
        <v>412</v>
      </c>
      <c r="B280" s="13">
        <v>100</v>
      </c>
      <c r="C280" t="str">
        <f t="shared" si="5"/>
        <v>Slovenia</v>
      </c>
      <c r="D280">
        <f t="shared" si="6"/>
        <v>100</v>
      </c>
    </row>
    <row r="281" spans="1:4" x14ac:dyDescent="0.35">
      <c r="A281" s="2" t="s">
        <v>362</v>
      </c>
      <c r="B281" s="13">
        <v>76</v>
      </c>
      <c r="C281" t="str">
        <f t="shared" si="5"/>
        <v>Solomon Islands</v>
      </c>
      <c r="D281">
        <f t="shared" si="6"/>
        <v>76</v>
      </c>
    </row>
    <row r="282" spans="1:4" x14ac:dyDescent="0.35">
      <c r="A282" s="2" t="s">
        <v>330</v>
      </c>
      <c r="B282" s="13">
        <v>48.9</v>
      </c>
      <c r="C282" t="str">
        <f t="shared" si="5"/>
        <v>Somalia</v>
      </c>
      <c r="D282">
        <f t="shared" si="6"/>
        <v>48.9</v>
      </c>
    </row>
    <row r="283" spans="1:4" x14ac:dyDescent="0.35">
      <c r="A283" s="2" t="s">
        <v>414</v>
      </c>
      <c r="B283" s="13">
        <v>86.5</v>
      </c>
      <c r="C283" t="str">
        <f t="shared" si="5"/>
        <v>South Africa</v>
      </c>
      <c r="D283">
        <f t="shared" si="6"/>
        <v>86.5</v>
      </c>
    </row>
    <row r="284" spans="1:4" x14ac:dyDescent="0.35">
      <c r="A284" s="2" t="s">
        <v>416</v>
      </c>
      <c r="B284" s="13">
        <v>100</v>
      </c>
      <c r="C284" t="str">
        <f t="shared" si="5"/>
        <v>South Korea</v>
      </c>
      <c r="D284">
        <f t="shared" si="6"/>
        <v>100</v>
      </c>
    </row>
    <row r="285" spans="1:4" x14ac:dyDescent="0.35">
      <c r="A285" s="2" t="s">
        <v>332</v>
      </c>
      <c r="B285" s="13">
        <v>8.4</v>
      </c>
      <c r="C285" t="str">
        <f t="shared" si="5"/>
        <v>South Sudan</v>
      </c>
      <c r="D285">
        <f t="shared" si="6"/>
        <v>8.4</v>
      </c>
    </row>
    <row r="286" spans="1:4" x14ac:dyDescent="0.35">
      <c r="A286" s="2" t="s">
        <v>418</v>
      </c>
      <c r="B286" s="13">
        <v>100</v>
      </c>
      <c r="C286" t="str">
        <f t="shared" si="5"/>
        <v>Spain</v>
      </c>
      <c r="D286">
        <f t="shared" si="6"/>
        <v>100</v>
      </c>
    </row>
    <row r="287" spans="1:4" x14ac:dyDescent="0.35">
      <c r="A287" s="2" t="s">
        <v>160</v>
      </c>
      <c r="B287" s="13">
        <v>100</v>
      </c>
      <c r="C287" t="str">
        <f t="shared" si="5"/>
        <v>Sri Lanka</v>
      </c>
      <c r="D287">
        <f t="shared" si="6"/>
        <v>100</v>
      </c>
    </row>
    <row r="288" spans="1:4" x14ac:dyDescent="0.35">
      <c r="A288" s="2" t="s">
        <v>334</v>
      </c>
      <c r="B288" s="13">
        <v>63.2</v>
      </c>
      <c r="C288" t="str">
        <f t="shared" si="5"/>
        <v>Sudan</v>
      </c>
      <c r="D288">
        <f t="shared" si="6"/>
        <v>63.2</v>
      </c>
    </row>
    <row r="289" spans="1:4" x14ac:dyDescent="0.35">
      <c r="A289" s="2" t="s">
        <v>272</v>
      </c>
      <c r="B289" s="13">
        <v>99</v>
      </c>
      <c r="C289" t="str">
        <f t="shared" si="5"/>
        <v>Suriname</v>
      </c>
      <c r="D289">
        <f t="shared" si="6"/>
        <v>99</v>
      </c>
    </row>
    <row r="290" spans="1:4" x14ac:dyDescent="0.35">
      <c r="A290" s="2" t="s">
        <v>420</v>
      </c>
      <c r="B290" s="13">
        <v>100</v>
      </c>
      <c r="C290" t="str">
        <f t="shared" si="5"/>
        <v>Sweden</v>
      </c>
      <c r="D290">
        <f t="shared" si="6"/>
        <v>100</v>
      </c>
    </row>
    <row r="291" spans="1:4" x14ac:dyDescent="0.35">
      <c r="A291" s="2" t="s">
        <v>422</v>
      </c>
      <c r="B291" s="13">
        <v>100</v>
      </c>
      <c r="C291" t="str">
        <f t="shared" si="5"/>
        <v>Switzerland</v>
      </c>
      <c r="D291">
        <f t="shared" si="6"/>
        <v>100</v>
      </c>
    </row>
    <row r="292" spans="1:4" x14ac:dyDescent="0.35">
      <c r="A292" s="2" t="s">
        <v>236</v>
      </c>
      <c r="B292" s="13">
        <v>89</v>
      </c>
      <c r="C292" t="str">
        <f t="shared" si="5"/>
        <v>Syria</v>
      </c>
      <c r="D292">
        <f t="shared" si="6"/>
        <v>89</v>
      </c>
    </row>
    <row r="293" spans="1:4" x14ac:dyDescent="0.35">
      <c r="A293" s="2" t="s">
        <v>424</v>
      </c>
      <c r="B293" s="13">
        <v>0</v>
      </c>
      <c r="C293" t="str">
        <f t="shared" si="5"/>
        <v>Taiwan</v>
      </c>
      <c r="D293">
        <f t="shared" si="6"/>
        <v>0</v>
      </c>
    </row>
    <row r="294" spans="1:4" x14ac:dyDescent="0.35">
      <c r="A294" s="2" t="s">
        <v>162</v>
      </c>
      <c r="B294" s="13">
        <v>100</v>
      </c>
      <c r="C294" t="str">
        <f t="shared" si="5"/>
        <v>Tajikistan</v>
      </c>
      <c r="D294">
        <f t="shared" si="6"/>
        <v>100</v>
      </c>
    </row>
    <row r="295" spans="1:4" x14ac:dyDescent="0.35">
      <c r="A295" s="2" t="s">
        <v>238</v>
      </c>
      <c r="B295" s="13">
        <v>45.8</v>
      </c>
      <c r="C295" t="str">
        <f t="shared" si="5"/>
        <v>Tanzania</v>
      </c>
      <c r="D295">
        <f t="shared" si="6"/>
        <v>45.8</v>
      </c>
    </row>
    <row r="296" spans="1:4" x14ac:dyDescent="0.35">
      <c r="A296" s="2" t="s">
        <v>164</v>
      </c>
      <c r="B296" s="13">
        <v>99.9</v>
      </c>
      <c r="C296" t="str">
        <f t="shared" si="5"/>
        <v>Thailand</v>
      </c>
      <c r="D296">
        <f t="shared" si="6"/>
        <v>99.9</v>
      </c>
    </row>
    <row r="297" spans="1:4" x14ac:dyDescent="0.35">
      <c r="A297" s="2" t="s">
        <v>336</v>
      </c>
      <c r="B297" s="13">
        <v>57.2</v>
      </c>
      <c r="C297" t="str">
        <f t="shared" si="5"/>
        <v>Togo</v>
      </c>
      <c r="D297">
        <f t="shared" si="6"/>
        <v>57.2</v>
      </c>
    </row>
    <row r="298" spans="1:4" x14ac:dyDescent="0.35">
      <c r="A298" s="2" t="s">
        <v>63</v>
      </c>
      <c r="B298" s="13">
        <v>100</v>
      </c>
      <c r="C298" t="str">
        <f t="shared" ref="C298:C317" si="7">A298</f>
        <v>Tonga</v>
      </c>
      <c r="D298">
        <f t="shared" ref="D298:D317" si="8">B298</f>
        <v>100</v>
      </c>
    </row>
    <row r="299" spans="1:4" x14ac:dyDescent="0.35">
      <c r="A299" s="2" t="s">
        <v>43</v>
      </c>
      <c r="B299" s="13">
        <v>100</v>
      </c>
      <c r="C299" t="str">
        <f t="shared" si="7"/>
        <v>Trinidad and Tobago</v>
      </c>
      <c r="D299">
        <f t="shared" si="8"/>
        <v>100</v>
      </c>
    </row>
    <row r="300" spans="1:4" x14ac:dyDescent="0.35">
      <c r="A300" s="2" t="s">
        <v>88</v>
      </c>
      <c r="B300" s="13">
        <v>100</v>
      </c>
      <c r="C300" t="str">
        <f t="shared" si="7"/>
        <v>Tunisia</v>
      </c>
      <c r="D300">
        <f t="shared" si="8"/>
        <v>100</v>
      </c>
    </row>
    <row r="301" spans="1:4" x14ac:dyDescent="0.35">
      <c r="A301" s="2" t="s">
        <v>166</v>
      </c>
      <c r="B301" s="13">
        <v>100</v>
      </c>
      <c r="C301" t="str">
        <f t="shared" si="7"/>
        <v>Turkey</v>
      </c>
      <c r="D301">
        <f t="shared" si="8"/>
        <v>100</v>
      </c>
    </row>
    <row r="302" spans="1:4" x14ac:dyDescent="0.35">
      <c r="A302" s="2" t="s">
        <v>24</v>
      </c>
      <c r="B302" s="13">
        <v>100</v>
      </c>
      <c r="C302" t="str">
        <f t="shared" si="7"/>
        <v>Turkmenistan</v>
      </c>
      <c r="D302">
        <f t="shared" si="8"/>
        <v>100</v>
      </c>
    </row>
    <row r="303" spans="1:4" x14ac:dyDescent="0.35">
      <c r="A303" s="2" t="s">
        <v>45</v>
      </c>
      <c r="B303" s="13">
        <v>99.9</v>
      </c>
      <c r="C303" t="str">
        <f t="shared" si="7"/>
        <v>Turks and Caicos Islands</v>
      </c>
      <c r="D303">
        <f t="shared" si="8"/>
        <v>99.9</v>
      </c>
    </row>
    <row r="304" spans="1:4" x14ac:dyDescent="0.35">
      <c r="A304" s="2" t="s">
        <v>338</v>
      </c>
      <c r="B304" s="13">
        <v>47.1</v>
      </c>
      <c r="C304" t="str">
        <f t="shared" si="7"/>
        <v>Uganda</v>
      </c>
      <c r="D304">
        <f t="shared" si="8"/>
        <v>47.1</v>
      </c>
    </row>
    <row r="305" spans="1:4" x14ac:dyDescent="0.35">
      <c r="A305" s="2" t="s">
        <v>426</v>
      </c>
      <c r="B305" s="13">
        <v>100</v>
      </c>
      <c r="C305" t="str">
        <f t="shared" si="7"/>
        <v>Ukraine</v>
      </c>
      <c r="D305">
        <f t="shared" si="8"/>
        <v>100</v>
      </c>
    </row>
    <row r="306" spans="1:4" x14ac:dyDescent="0.35">
      <c r="A306" s="2" t="s">
        <v>26</v>
      </c>
      <c r="B306" s="13">
        <v>100</v>
      </c>
      <c r="C306" t="str">
        <f t="shared" si="7"/>
        <v>United Arab Emirates</v>
      </c>
      <c r="D306">
        <f t="shared" si="8"/>
        <v>100</v>
      </c>
    </row>
    <row r="307" spans="1:4" x14ac:dyDescent="0.35">
      <c r="A307" s="2" t="s">
        <v>428</v>
      </c>
      <c r="B307" s="13">
        <v>100</v>
      </c>
      <c r="C307" t="str">
        <f t="shared" si="7"/>
        <v>United Kingdom</v>
      </c>
      <c r="D307">
        <f t="shared" si="8"/>
        <v>100</v>
      </c>
    </row>
    <row r="308" spans="1:4" x14ac:dyDescent="0.35">
      <c r="A308" s="2" t="s">
        <v>430</v>
      </c>
      <c r="B308" s="13">
        <v>100</v>
      </c>
      <c r="C308" t="str">
        <f t="shared" si="7"/>
        <v>United States</v>
      </c>
      <c r="D308">
        <f t="shared" si="8"/>
        <v>100</v>
      </c>
    </row>
    <row r="309" spans="1:4" x14ac:dyDescent="0.35">
      <c r="A309" s="2" t="s">
        <v>65</v>
      </c>
      <c r="B309" s="13">
        <v>100</v>
      </c>
      <c r="C309" t="str">
        <f t="shared" si="7"/>
        <v>United States Virgin Islands</v>
      </c>
      <c r="D309">
        <f t="shared" si="8"/>
        <v>100</v>
      </c>
    </row>
    <row r="310" spans="1:4" x14ac:dyDescent="0.35">
      <c r="A310" s="2" t="s">
        <v>130</v>
      </c>
      <c r="B310" s="13">
        <v>100</v>
      </c>
      <c r="C310" t="str">
        <f t="shared" si="7"/>
        <v>Uruguay</v>
      </c>
      <c r="D310">
        <f t="shared" si="8"/>
        <v>100</v>
      </c>
    </row>
    <row r="311" spans="1:4" x14ac:dyDescent="0.35">
      <c r="A311" s="2" t="s">
        <v>168</v>
      </c>
      <c r="B311" s="13">
        <v>100</v>
      </c>
      <c r="C311" t="str">
        <f t="shared" si="7"/>
        <v>Uzbekistan</v>
      </c>
      <c r="D311">
        <f t="shared" si="8"/>
        <v>100</v>
      </c>
    </row>
    <row r="312" spans="1:4" x14ac:dyDescent="0.35">
      <c r="A312" s="2" t="s">
        <v>226</v>
      </c>
      <c r="B312" s="13">
        <v>70</v>
      </c>
      <c r="C312" t="str">
        <f t="shared" si="7"/>
        <v>Vanuatu</v>
      </c>
      <c r="D312">
        <f t="shared" si="8"/>
        <v>70</v>
      </c>
    </row>
    <row r="313" spans="1:4" x14ac:dyDescent="0.35">
      <c r="A313" s="2" t="s">
        <v>90</v>
      </c>
      <c r="B313" s="13">
        <v>100</v>
      </c>
      <c r="C313" t="str">
        <f t="shared" si="7"/>
        <v>Venezuela</v>
      </c>
      <c r="D313">
        <f t="shared" si="8"/>
        <v>100</v>
      </c>
    </row>
    <row r="314" spans="1:4" x14ac:dyDescent="0.35">
      <c r="A314" s="2" t="s">
        <v>92</v>
      </c>
      <c r="B314" s="13">
        <v>100</v>
      </c>
      <c r="C314" t="str">
        <f t="shared" si="7"/>
        <v>Vietnam</v>
      </c>
      <c r="D314">
        <f t="shared" si="8"/>
        <v>100</v>
      </c>
    </row>
    <row r="315" spans="1:4" x14ac:dyDescent="0.35">
      <c r="A315" s="2" t="s">
        <v>252</v>
      </c>
      <c r="B315" s="13">
        <v>76</v>
      </c>
      <c r="C315" t="str">
        <f t="shared" si="7"/>
        <v>Yemen</v>
      </c>
      <c r="D315">
        <f t="shared" si="8"/>
        <v>76</v>
      </c>
    </row>
    <row r="316" spans="1:4" x14ac:dyDescent="0.35">
      <c r="A316" s="2" t="s">
        <v>340</v>
      </c>
      <c r="B316" s="13">
        <v>47.8</v>
      </c>
      <c r="C316" t="str">
        <f t="shared" si="7"/>
        <v>Zambia</v>
      </c>
      <c r="D316">
        <f t="shared" si="8"/>
        <v>47.8</v>
      </c>
    </row>
    <row r="317" spans="1:4" x14ac:dyDescent="0.35">
      <c r="A317" s="2" t="s">
        <v>342</v>
      </c>
      <c r="B317" s="13">
        <v>50.1</v>
      </c>
      <c r="C317" t="str">
        <f t="shared" si="7"/>
        <v>Zimbabwe</v>
      </c>
      <c r="D317">
        <f t="shared" si="8"/>
        <v>50.1</v>
      </c>
    </row>
    <row r="318" spans="1:4" x14ac:dyDescent="0.35">
      <c r="A318" s="2" t="s">
        <v>434</v>
      </c>
      <c r="B318" s="13">
        <v>100</v>
      </c>
    </row>
    <row r="369" spans="1:1" x14ac:dyDescent="0.35">
      <c r="A369" s="2"/>
    </row>
    <row r="370" spans="1:1" x14ac:dyDescent="0.35">
      <c r="A370" s="2"/>
    </row>
    <row r="371" spans="1:1" x14ac:dyDescent="0.35">
      <c r="A371" s="2"/>
    </row>
    <row r="372" spans="1:1" x14ac:dyDescent="0.35">
      <c r="A372" s="2"/>
    </row>
    <row r="373" spans="1:1" x14ac:dyDescent="0.35">
      <c r="A373" s="2"/>
    </row>
    <row r="374" spans="1:1" x14ac:dyDescent="0.35">
      <c r="A374" s="2"/>
    </row>
    <row r="375" spans="1:1" x14ac:dyDescent="0.35">
      <c r="A375" s="2"/>
    </row>
    <row r="376" spans="1:1" x14ac:dyDescent="0.35">
      <c r="A376" s="2"/>
    </row>
    <row r="377" spans="1:1" x14ac:dyDescent="0.35">
      <c r="A377" s="2"/>
    </row>
    <row r="378" spans="1:1" x14ac:dyDescent="0.35">
      <c r="A378" s="2"/>
    </row>
    <row r="379" spans="1:1" x14ac:dyDescent="0.35">
      <c r="A379" s="2"/>
    </row>
    <row r="380" spans="1:1" x14ac:dyDescent="0.35">
      <c r="A380" s="2"/>
    </row>
    <row r="381" spans="1:1" x14ac:dyDescent="0.35">
      <c r="A381" s="2"/>
    </row>
    <row r="382" spans="1:1" x14ac:dyDescent="0.35">
      <c r="A382" s="2"/>
    </row>
    <row r="383" spans="1:1" x14ac:dyDescent="0.35">
      <c r="A383" s="2"/>
    </row>
    <row r="384" spans="1:1" x14ac:dyDescent="0.35">
      <c r="A384" s="2"/>
    </row>
    <row r="385" spans="1:3" x14ac:dyDescent="0.35">
      <c r="A385" s="2"/>
    </row>
    <row r="386" spans="1:3" x14ac:dyDescent="0.35">
      <c r="A386" s="2"/>
    </row>
    <row r="387" spans="1:3" x14ac:dyDescent="0.35">
      <c r="A387" s="2"/>
    </row>
    <row r="389" spans="1:3" x14ac:dyDescent="0.35">
      <c r="A389" t="str">
        <f t="shared" ref="A389:C408" si="9">A449</f>
        <v>Year</v>
      </c>
      <c r="B389">
        <f t="shared" si="9"/>
        <v>2022</v>
      </c>
      <c r="C389">
        <f t="shared" si="9"/>
        <v>0</v>
      </c>
    </row>
    <row r="390" spans="1:3" x14ac:dyDescent="0.35">
      <c r="A390">
        <f t="shared" si="9"/>
        <v>0</v>
      </c>
      <c r="B390">
        <f t="shared" si="9"/>
        <v>0</v>
      </c>
      <c r="C390">
        <f t="shared" si="9"/>
        <v>0</v>
      </c>
    </row>
    <row r="391" spans="1:3" x14ac:dyDescent="0.35">
      <c r="A391" t="str">
        <f t="shared" si="9"/>
        <v>Row Labels</v>
      </c>
      <c r="B391" t="str">
        <f t="shared" si="9"/>
        <v>Average of GDP_Per_Capita_USD</v>
      </c>
      <c r="C391" t="str">
        <f t="shared" si="9"/>
        <v>Sum of Access_to_electricity_%_of_population</v>
      </c>
    </row>
    <row r="392" spans="1:3" x14ac:dyDescent="0.35">
      <c r="A392" t="str">
        <f t="shared" si="9"/>
        <v>Cameroon</v>
      </c>
      <c r="B392">
        <f t="shared" si="9"/>
        <v>1604.88</v>
      </c>
      <c r="C392">
        <f t="shared" si="9"/>
        <v>71</v>
      </c>
    </row>
    <row r="393" spans="1:3" x14ac:dyDescent="0.35">
      <c r="A393" t="str">
        <f t="shared" si="9"/>
        <v>Senegal</v>
      </c>
      <c r="B393">
        <f t="shared" si="9"/>
        <v>1564.75</v>
      </c>
      <c r="C393">
        <f t="shared" si="9"/>
        <v>67.900000000000006</v>
      </c>
    </row>
    <row r="394" spans="1:3" x14ac:dyDescent="0.35">
      <c r="A394" t="str">
        <f t="shared" si="9"/>
        <v>Pakistan</v>
      </c>
      <c r="B394">
        <f t="shared" si="9"/>
        <v>1538.32</v>
      </c>
      <c r="C394">
        <f t="shared" si="9"/>
        <v>95</v>
      </c>
    </row>
    <row r="395" spans="1:3" x14ac:dyDescent="0.35">
      <c r="A395" t="str">
        <f t="shared" si="9"/>
        <v>Comoros</v>
      </c>
      <c r="B395">
        <f t="shared" si="9"/>
        <v>1489.5</v>
      </c>
      <c r="C395">
        <f t="shared" si="9"/>
        <v>89.9</v>
      </c>
    </row>
    <row r="396" spans="1:3" x14ac:dyDescent="0.35">
      <c r="A396" t="str">
        <f t="shared" si="9"/>
        <v>Zambia</v>
      </c>
      <c r="B396">
        <f t="shared" si="9"/>
        <v>1447.12</v>
      </c>
      <c r="C396">
        <f t="shared" si="9"/>
        <v>47.8</v>
      </c>
    </row>
    <row r="397" spans="1:3" x14ac:dyDescent="0.35">
      <c r="A397" t="str">
        <f t="shared" si="9"/>
        <v>Guinea</v>
      </c>
      <c r="B397">
        <f t="shared" si="9"/>
        <v>1416.6</v>
      </c>
      <c r="C397">
        <f t="shared" si="9"/>
        <v>47.7</v>
      </c>
    </row>
    <row r="398" spans="1:3" x14ac:dyDescent="0.35">
      <c r="A398" t="str">
        <f t="shared" si="9"/>
        <v>Nepal</v>
      </c>
      <c r="B398">
        <f t="shared" si="9"/>
        <v>1385.91</v>
      </c>
      <c r="C398">
        <f t="shared" si="9"/>
        <v>91.3</v>
      </c>
    </row>
    <row r="399" spans="1:3" x14ac:dyDescent="0.35">
      <c r="A399" t="str">
        <f t="shared" si="9"/>
        <v>Benin</v>
      </c>
      <c r="B399">
        <f t="shared" si="9"/>
        <v>1264.71</v>
      </c>
      <c r="C399">
        <f t="shared" si="9"/>
        <v>56.5</v>
      </c>
    </row>
    <row r="400" spans="1:3" x14ac:dyDescent="0.35">
      <c r="A400" t="str">
        <f t="shared" si="9"/>
        <v>Tanzania</v>
      </c>
      <c r="B400">
        <f t="shared" si="9"/>
        <v>1207.8499999999999</v>
      </c>
      <c r="C400">
        <f t="shared" si="9"/>
        <v>45.8</v>
      </c>
    </row>
    <row r="401" spans="1:3" x14ac:dyDescent="0.35">
      <c r="A401" t="str">
        <f t="shared" si="9"/>
        <v>Myanmar</v>
      </c>
      <c r="B401">
        <f t="shared" si="9"/>
        <v>1158.05</v>
      </c>
      <c r="C401">
        <f t="shared" si="9"/>
        <v>73.7</v>
      </c>
    </row>
    <row r="402" spans="1:3" x14ac:dyDescent="0.35">
      <c r="A402" t="str">
        <f t="shared" si="9"/>
        <v>Tajikistan</v>
      </c>
      <c r="B402">
        <f t="shared" si="9"/>
        <v>1052.18</v>
      </c>
      <c r="C402">
        <f t="shared" si="9"/>
        <v>100</v>
      </c>
    </row>
    <row r="403" spans="1:3" x14ac:dyDescent="0.35">
      <c r="A403" t="str">
        <f t="shared" si="9"/>
        <v>Syria</v>
      </c>
      <c r="B403">
        <f t="shared" si="9"/>
        <v>1051.67</v>
      </c>
      <c r="C403">
        <f t="shared" si="9"/>
        <v>89</v>
      </c>
    </row>
    <row r="404" spans="1:3" x14ac:dyDescent="0.35">
      <c r="A404" t="str">
        <f t="shared" si="9"/>
        <v>Sudan</v>
      </c>
      <c r="B404">
        <f t="shared" si="9"/>
        <v>1046.24</v>
      </c>
      <c r="C404">
        <f t="shared" si="9"/>
        <v>63.2</v>
      </c>
    </row>
    <row r="405" spans="1:3" x14ac:dyDescent="0.35">
      <c r="A405" t="str">
        <f t="shared" si="9"/>
        <v>Lesotho</v>
      </c>
      <c r="B405">
        <f t="shared" si="9"/>
        <v>1030</v>
      </c>
      <c r="C405">
        <f t="shared" si="9"/>
        <v>50</v>
      </c>
    </row>
    <row r="406" spans="1:3" x14ac:dyDescent="0.35">
      <c r="A406" t="str">
        <f t="shared" si="9"/>
        <v>Ethiopia</v>
      </c>
      <c r="B406">
        <f t="shared" si="9"/>
        <v>1011.07</v>
      </c>
      <c r="C406">
        <f t="shared" si="9"/>
        <v>55</v>
      </c>
    </row>
    <row r="407" spans="1:3" x14ac:dyDescent="0.35">
      <c r="A407" t="str">
        <f t="shared" si="9"/>
        <v>Rwanda</v>
      </c>
      <c r="B407">
        <f t="shared" si="9"/>
        <v>975.47</v>
      </c>
      <c r="C407">
        <f t="shared" si="9"/>
        <v>50.6</v>
      </c>
    </row>
    <row r="408" spans="1:3" x14ac:dyDescent="0.35">
      <c r="A408" t="str">
        <f t="shared" si="9"/>
        <v>Uganda</v>
      </c>
      <c r="B408">
        <f t="shared" si="9"/>
        <v>963.07</v>
      </c>
      <c r="C408">
        <f t="shared" si="9"/>
        <v>47.1</v>
      </c>
    </row>
    <row r="409" spans="1:3" x14ac:dyDescent="0.35">
      <c r="A409" t="str">
        <f t="shared" ref="A409:C428" si="10">A469</f>
        <v>Togo</v>
      </c>
      <c r="B409">
        <f t="shared" si="10"/>
        <v>898.76</v>
      </c>
      <c r="C409">
        <f t="shared" si="10"/>
        <v>57.2</v>
      </c>
    </row>
    <row r="410" spans="1:3" x14ac:dyDescent="0.35">
      <c r="A410" t="str">
        <f t="shared" si="10"/>
        <v>Sierra Leone</v>
      </c>
      <c r="B410">
        <f t="shared" si="10"/>
        <v>860.13</v>
      </c>
      <c r="C410">
        <f t="shared" si="10"/>
        <v>29.4</v>
      </c>
    </row>
    <row r="411" spans="1:3" x14ac:dyDescent="0.35">
      <c r="A411" t="str">
        <f t="shared" si="10"/>
        <v>Guinea-Bissau</v>
      </c>
      <c r="B411">
        <f t="shared" si="10"/>
        <v>853.28</v>
      </c>
      <c r="C411">
        <f t="shared" si="10"/>
        <v>37.4</v>
      </c>
    </row>
    <row r="412" spans="1:3" x14ac:dyDescent="0.35">
      <c r="A412" t="str">
        <f t="shared" si="10"/>
        <v>Gambia</v>
      </c>
      <c r="B412">
        <f t="shared" si="10"/>
        <v>836.24</v>
      </c>
      <c r="C412">
        <f t="shared" si="10"/>
        <v>65.400000000000006</v>
      </c>
    </row>
    <row r="413" spans="1:3" x14ac:dyDescent="0.35">
      <c r="A413" t="str">
        <f t="shared" si="10"/>
        <v>Burkina Faso</v>
      </c>
      <c r="B413">
        <f t="shared" si="10"/>
        <v>836.12</v>
      </c>
      <c r="C413">
        <f t="shared" si="10"/>
        <v>19.5</v>
      </c>
    </row>
    <row r="414" spans="1:3" x14ac:dyDescent="0.35">
      <c r="A414" t="str">
        <f t="shared" si="10"/>
        <v>Mali</v>
      </c>
      <c r="B414">
        <f t="shared" si="10"/>
        <v>813.97</v>
      </c>
      <c r="C414">
        <f t="shared" si="10"/>
        <v>53</v>
      </c>
    </row>
    <row r="415" spans="1:3" x14ac:dyDescent="0.35">
      <c r="A415" t="str">
        <f t="shared" si="10"/>
        <v>Liberia</v>
      </c>
      <c r="B415">
        <f t="shared" si="10"/>
        <v>744.62</v>
      </c>
      <c r="C415">
        <f t="shared" si="10"/>
        <v>31.8</v>
      </c>
    </row>
    <row r="416" spans="1:3" x14ac:dyDescent="0.35">
      <c r="A416" t="str">
        <f t="shared" si="10"/>
        <v>Chad</v>
      </c>
      <c r="B416">
        <f t="shared" si="10"/>
        <v>671.72</v>
      </c>
      <c r="C416">
        <f t="shared" si="10"/>
        <v>11.7</v>
      </c>
    </row>
    <row r="417" spans="1:3" x14ac:dyDescent="0.35">
      <c r="A417" t="str">
        <f t="shared" si="10"/>
        <v>Democratic Republic of Congo</v>
      </c>
      <c r="B417">
        <f t="shared" si="10"/>
        <v>642.61</v>
      </c>
      <c r="C417">
        <f t="shared" si="10"/>
        <v>21.5</v>
      </c>
    </row>
    <row r="418" spans="1:3" x14ac:dyDescent="0.35">
      <c r="A418" t="str">
        <f t="shared" si="10"/>
        <v>Yemen</v>
      </c>
      <c r="B418">
        <f t="shared" si="10"/>
        <v>615.70000000000005</v>
      </c>
      <c r="C418">
        <f t="shared" si="10"/>
        <v>76</v>
      </c>
    </row>
    <row r="419" spans="1:3" x14ac:dyDescent="0.35">
      <c r="A419" t="str">
        <f t="shared" si="10"/>
        <v>Niger</v>
      </c>
      <c r="B419">
        <f t="shared" si="10"/>
        <v>609.75</v>
      </c>
      <c r="C419">
        <f t="shared" si="10"/>
        <v>19.5</v>
      </c>
    </row>
    <row r="420" spans="1:3" x14ac:dyDescent="0.35">
      <c r="A420" t="str">
        <f t="shared" si="10"/>
        <v>Malawi</v>
      </c>
      <c r="B420">
        <f t="shared" si="10"/>
        <v>604.27</v>
      </c>
      <c r="C420">
        <f t="shared" si="10"/>
        <v>14</v>
      </c>
    </row>
    <row r="421" spans="1:3" x14ac:dyDescent="0.35">
      <c r="A421" t="str">
        <f t="shared" si="10"/>
        <v>Mozambique</v>
      </c>
      <c r="B421">
        <f t="shared" si="10"/>
        <v>578.25</v>
      </c>
      <c r="C421">
        <f t="shared" si="10"/>
        <v>33.200000000000003</v>
      </c>
    </row>
    <row r="422" spans="1:3" x14ac:dyDescent="0.35">
      <c r="A422" t="str">
        <f t="shared" si="10"/>
        <v>Somalia</v>
      </c>
      <c r="B422">
        <f t="shared" si="10"/>
        <v>573.13</v>
      </c>
      <c r="C422">
        <f t="shared" si="10"/>
        <v>48.9</v>
      </c>
    </row>
    <row r="423" spans="1:3" x14ac:dyDescent="0.35">
      <c r="A423" t="str">
        <f t="shared" si="10"/>
        <v>Madagascar</v>
      </c>
      <c r="B423">
        <f t="shared" si="10"/>
        <v>497.24</v>
      </c>
      <c r="C423">
        <f t="shared" si="10"/>
        <v>36.1</v>
      </c>
    </row>
    <row r="424" spans="1:3" x14ac:dyDescent="0.35">
      <c r="A424" t="str">
        <f t="shared" si="10"/>
        <v>Central African Republic</v>
      </c>
      <c r="B424">
        <f t="shared" si="10"/>
        <v>467.36</v>
      </c>
      <c r="C424">
        <f t="shared" si="10"/>
        <v>15.7</v>
      </c>
    </row>
    <row r="425" spans="1:3" x14ac:dyDescent="0.35">
      <c r="A425" t="str">
        <f t="shared" si="10"/>
        <v>Afghanistan</v>
      </c>
      <c r="B425">
        <f t="shared" si="10"/>
        <v>357.26</v>
      </c>
      <c r="C425">
        <f t="shared" si="10"/>
        <v>85.3</v>
      </c>
    </row>
    <row r="426" spans="1:3" x14ac:dyDescent="0.35">
      <c r="A426" t="str">
        <f t="shared" si="10"/>
        <v>Burundi</v>
      </c>
      <c r="B426">
        <f t="shared" si="10"/>
        <v>250.63</v>
      </c>
      <c r="C426">
        <f t="shared" si="10"/>
        <v>10.3</v>
      </c>
    </row>
    <row r="427" spans="1:3" x14ac:dyDescent="0.35">
      <c r="A427" t="str">
        <f t="shared" si="10"/>
        <v>Taiwan</v>
      </c>
      <c r="B427">
        <f t="shared" si="10"/>
        <v>0</v>
      </c>
      <c r="C427">
        <f t="shared" si="10"/>
        <v>0</v>
      </c>
    </row>
    <row r="428" spans="1:3" x14ac:dyDescent="0.35">
      <c r="A428" t="str">
        <f t="shared" si="10"/>
        <v>Gibraltar</v>
      </c>
      <c r="B428">
        <f t="shared" si="10"/>
        <v>0</v>
      </c>
      <c r="C428">
        <f t="shared" si="10"/>
        <v>100</v>
      </c>
    </row>
    <row r="429" spans="1:3" x14ac:dyDescent="0.35">
      <c r="A429" t="str">
        <f t="shared" ref="A429:C442" si="11">A489</f>
        <v>Cook Islands</v>
      </c>
      <c r="B429">
        <f t="shared" si="11"/>
        <v>0</v>
      </c>
      <c r="C429">
        <f t="shared" si="11"/>
        <v>0</v>
      </c>
    </row>
    <row r="430" spans="1:3" x14ac:dyDescent="0.35">
      <c r="A430" t="str">
        <f t="shared" si="11"/>
        <v>Montserrat</v>
      </c>
      <c r="B430">
        <f t="shared" si="11"/>
        <v>0</v>
      </c>
      <c r="C430">
        <f t="shared" si="11"/>
        <v>0</v>
      </c>
    </row>
    <row r="431" spans="1:3" x14ac:dyDescent="0.35">
      <c r="A431" t="str">
        <f t="shared" si="11"/>
        <v>Greenland</v>
      </c>
      <c r="B431">
        <f t="shared" si="11"/>
        <v>0</v>
      </c>
      <c r="C431">
        <f t="shared" si="11"/>
        <v>100</v>
      </c>
    </row>
    <row r="432" spans="1:3" x14ac:dyDescent="0.35">
      <c r="A432" t="str">
        <f t="shared" si="11"/>
        <v>British Virgin Islands</v>
      </c>
      <c r="B432">
        <f t="shared" si="11"/>
        <v>0</v>
      </c>
      <c r="C432">
        <f t="shared" si="11"/>
        <v>100</v>
      </c>
    </row>
    <row r="433" spans="1:3" x14ac:dyDescent="0.35">
      <c r="A433" t="str">
        <f t="shared" si="11"/>
        <v>Cuba</v>
      </c>
      <c r="B433">
        <f t="shared" si="11"/>
        <v>0</v>
      </c>
      <c r="C433">
        <f t="shared" si="11"/>
        <v>100</v>
      </c>
    </row>
    <row r="434" spans="1:3" x14ac:dyDescent="0.35">
      <c r="A434" t="str">
        <f t="shared" si="11"/>
        <v>Niue</v>
      </c>
      <c r="B434">
        <f t="shared" si="11"/>
        <v>0</v>
      </c>
      <c r="C434">
        <f t="shared" si="11"/>
        <v>0</v>
      </c>
    </row>
    <row r="435" spans="1:3" x14ac:dyDescent="0.35">
      <c r="A435" t="str">
        <f t="shared" si="11"/>
        <v>North Korea</v>
      </c>
      <c r="B435">
        <f t="shared" si="11"/>
        <v>0</v>
      </c>
      <c r="C435">
        <f t="shared" si="11"/>
        <v>54.7</v>
      </c>
    </row>
    <row r="436" spans="1:3" x14ac:dyDescent="0.35">
      <c r="A436" t="str">
        <f t="shared" si="11"/>
        <v>Saint Helena</v>
      </c>
      <c r="B436">
        <f t="shared" si="11"/>
        <v>0</v>
      </c>
      <c r="C436">
        <f t="shared" si="11"/>
        <v>0</v>
      </c>
    </row>
    <row r="437" spans="1:3" x14ac:dyDescent="0.35">
      <c r="A437" t="str">
        <f t="shared" si="11"/>
        <v>Venezuela</v>
      </c>
      <c r="B437">
        <f t="shared" si="11"/>
        <v>0</v>
      </c>
      <c r="C437">
        <f t="shared" si="11"/>
        <v>100</v>
      </c>
    </row>
    <row r="438" spans="1:3" x14ac:dyDescent="0.35">
      <c r="A438" t="str">
        <f t="shared" si="11"/>
        <v>Eritrea</v>
      </c>
      <c r="B438">
        <f t="shared" si="11"/>
        <v>0</v>
      </c>
      <c r="C438">
        <f t="shared" si="11"/>
        <v>55.4</v>
      </c>
    </row>
    <row r="439" spans="1:3" x14ac:dyDescent="0.35">
      <c r="A439" t="str">
        <f t="shared" si="11"/>
        <v>South Sudan</v>
      </c>
      <c r="B439">
        <f t="shared" si="11"/>
        <v>0</v>
      </c>
      <c r="C439">
        <f t="shared" si="11"/>
        <v>8.4</v>
      </c>
    </row>
    <row r="440" spans="1:3" x14ac:dyDescent="0.35">
      <c r="A440" t="str">
        <f t="shared" si="11"/>
        <v>Saint Pierre and Miquelon</v>
      </c>
      <c r="B440">
        <f t="shared" si="11"/>
        <v>0</v>
      </c>
      <c r="C440">
        <f t="shared" si="11"/>
        <v>0</v>
      </c>
    </row>
    <row r="441" spans="1:3" x14ac:dyDescent="0.35">
      <c r="A441" t="str">
        <f t="shared" si="11"/>
        <v>Falkland Islands</v>
      </c>
      <c r="B441">
        <f t="shared" si="11"/>
        <v>0</v>
      </c>
      <c r="C441">
        <f t="shared" si="11"/>
        <v>0</v>
      </c>
    </row>
    <row r="442" spans="1:3" x14ac:dyDescent="0.35">
      <c r="A442" t="str">
        <f t="shared" si="11"/>
        <v>Grand Total</v>
      </c>
      <c r="B442">
        <f t="shared" si="11"/>
        <v>658.36860000000013</v>
      </c>
      <c r="C442">
        <f t="shared" si="11"/>
        <v>2425.9</v>
      </c>
    </row>
    <row r="449" spans="1:3" x14ac:dyDescent="0.35">
      <c r="A449" s="1" t="s">
        <v>3</v>
      </c>
      <c r="B449" s="2">
        <v>2022</v>
      </c>
    </row>
    <row r="451" spans="1:3" x14ac:dyDescent="0.35">
      <c r="A451" s="1" t="s">
        <v>433</v>
      </c>
      <c r="B451" t="s">
        <v>443</v>
      </c>
      <c r="C451" t="s">
        <v>437</v>
      </c>
    </row>
    <row r="452" spans="1:3" x14ac:dyDescent="0.35">
      <c r="A452" s="2" t="s">
        <v>282</v>
      </c>
      <c r="B452" s="13">
        <v>1604.88</v>
      </c>
      <c r="C452" s="13">
        <v>71</v>
      </c>
    </row>
    <row r="453" spans="1:3" x14ac:dyDescent="0.35">
      <c r="A453" s="2" t="s">
        <v>326</v>
      </c>
      <c r="B453" s="13">
        <v>1564.75</v>
      </c>
      <c r="C453" s="13">
        <v>67.900000000000006</v>
      </c>
    </row>
    <row r="454" spans="1:3" x14ac:dyDescent="0.35">
      <c r="A454" s="2" t="s">
        <v>404</v>
      </c>
      <c r="B454" s="13">
        <v>1538.32</v>
      </c>
      <c r="C454" s="13">
        <v>95</v>
      </c>
    </row>
    <row r="455" spans="1:3" x14ac:dyDescent="0.35">
      <c r="A455" s="2" t="s">
        <v>352</v>
      </c>
      <c r="B455" s="13">
        <v>1489.5</v>
      </c>
      <c r="C455" s="13">
        <v>89.9</v>
      </c>
    </row>
    <row r="456" spans="1:3" x14ac:dyDescent="0.35">
      <c r="A456" s="2" t="s">
        <v>340</v>
      </c>
      <c r="B456" s="13">
        <v>1447.12</v>
      </c>
      <c r="C456" s="13">
        <v>47.8</v>
      </c>
    </row>
    <row r="457" spans="1:3" x14ac:dyDescent="0.35">
      <c r="A457" s="2" t="s">
        <v>300</v>
      </c>
      <c r="B457" s="13">
        <v>1416.6</v>
      </c>
      <c r="C457" s="13">
        <v>47.7</v>
      </c>
    </row>
    <row r="458" spans="1:3" x14ac:dyDescent="0.35">
      <c r="A458" s="2" t="s">
        <v>248</v>
      </c>
      <c r="B458" s="13">
        <v>1385.91</v>
      </c>
      <c r="C458" s="13">
        <v>91.3</v>
      </c>
    </row>
    <row r="459" spans="1:3" x14ac:dyDescent="0.35">
      <c r="A459" s="2" t="s">
        <v>276</v>
      </c>
      <c r="B459" s="13">
        <v>1264.71</v>
      </c>
      <c r="C459" s="13">
        <v>56.5</v>
      </c>
    </row>
    <row r="460" spans="1:3" x14ac:dyDescent="0.35">
      <c r="A460" s="2" t="s">
        <v>238</v>
      </c>
      <c r="B460" s="13">
        <v>1207.8499999999999</v>
      </c>
      <c r="C460" s="13">
        <v>45.8</v>
      </c>
    </row>
    <row r="461" spans="1:3" x14ac:dyDescent="0.35">
      <c r="A461" s="2" t="s">
        <v>246</v>
      </c>
      <c r="B461" s="13">
        <v>1158.05</v>
      </c>
      <c r="C461" s="13">
        <v>73.7</v>
      </c>
    </row>
    <row r="462" spans="1:3" x14ac:dyDescent="0.35">
      <c r="A462" s="2" t="s">
        <v>162</v>
      </c>
      <c r="B462" s="13">
        <v>1052.18</v>
      </c>
      <c r="C462" s="13">
        <v>100</v>
      </c>
    </row>
    <row r="463" spans="1:3" x14ac:dyDescent="0.35">
      <c r="A463" s="2" t="s">
        <v>236</v>
      </c>
      <c r="B463" s="13">
        <v>1051.67</v>
      </c>
      <c r="C463" s="13">
        <v>89</v>
      </c>
    </row>
    <row r="464" spans="1:3" x14ac:dyDescent="0.35">
      <c r="A464" s="2" t="s">
        <v>334</v>
      </c>
      <c r="B464" s="13">
        <v>1046.24</v>
      </c>
      <c r="C464" s="13">
        <v>63.2</v>
      </c>
    </row>
    <row r="465" spans="1:3" x14ac:dyDescent="0.35">
      <c r="A465" s="2" t="s">
        <v>304</v>
      </c>
      <c r="B465" s="13">
        <v>1030</v>
      </c>
      <c r="C465" s="13">
        <v>50</v>
      </c>
    </row>
    <row r="466" spans="1:3" x14ac:dyDescent="0.35">
      <c r="A466" s="2" t="s">
        <v>294</v>
      </c>
      <c r="B466" s="13">
        <v>1011.07</v>
      </c>
      <c r="C466" s="13">
        <v>55</v>
      </c>
    </row>
    <row r="467" spans="1:3" x14ac:dyDescent="0.35">
      <c r="A467" s="2" t="s">
        <v>324</v>
      </c>
      <c r="B467" s="13">
        <v>975.47</v>
      </c>
      <c r="C467" s="13">
        <v>50.6</v>
      </c>
    </row>
    <row r="468" spans="1:3" x14ac:dyDescent="0.35">
      <c r="A468" s="2" t="s">
        <v>338</v>
      </c>
      <c r="B468" s="13">
        <v>963.07</v>
      </c>
      <c r="C468" s="13">
        <v>47.1</v>
      </c>
    </row>
    <row r="469" spans="1:3" x14ac:dyDescent="0.35">
      <c r="A469" s="2" t="s">
        <v>336</v>
      </c>
      <c r="B469" s="13">
        <v>898.76</v>
      </c>
      <c r="C469" s="13">
        <v>57.2</v>
      </c>
    </row>
    <row r="470" spans="1:3" x14ac:dyDescent="0.35">
      <c r="A470" s="2" t="s">
        <v>328</v>
      </c>
      <c r="B470" s="13">
        <v>860.13</v>
      </c>
      <c r="C470" s="13">
        <v>29.4</v>
      </c>
    </row>
    <row r="471" spans="1:3" x14ac:dyDescent="0.35">
      <c r="A471" s="2" t="s">
        <v>358</v>
      </c>
      <c r="B471" s="13">
        <v>853.28</v>
      </c>
      <c r="C471" s="13">
        <v>37.4</v>
      </c>
    </row>
    <row r="472" spans="1:3" x14ac:dyDescent="0.35">
      <c r="A472" s="2" t="s">
        <v>356</v>
      </c>
      <c r="B472" s="13">
        <v>836.24</v>
      </c>
      <c r="C472" s="13">
        <v>65.400000000000006</v>
      </c>
    </row>
    <row r="473" spans="1:3" x14ac:dyDescent="0.35">
      <c r="A473" s="2" t="s">
        <v>278</v>
      </c>
      <c r="B473" s="13">
        <v>836.12</v>
      </c>
      <c r="C473" s="13">
        <v>19.5</v>
      </c>
    </row>
    <row r="474" spans="1:3" x14ac:dyDescent="0.35">
      <c r="A474" s="2" t="s">
        <v>312</v>
      </c>
      <c r="B474" s="13">
        <v>813.97</v>
      </c>
      <c r="C474" s="13">
        <v>53</v>
      </c>
    </row>
    <row r="475" spans="1:3" x14ac:dyDescent="0.35">
      <c r="A475" s="2" t="s">
        <v>306</v>
      </c>
      <c r="B475" s="13">
        <v>744.62</v>
      </c>
      <c r="C475" s="13">
        <v>31.8</v>
      </c>
    </row>
    <row r="476" spans="1:3" x14ac:dyDescent="0.35">
      <c r="A476" s="2" t="s">
        <v>286</v>
      </c>
      <c r="B476" s="13">
        <v>671.72</v>
      </c>
      <c r="C476" s="13">
        <v>11.7</v>
      </c>
    </row>
    <row r="477" spans="1:3" x14ac:dyDescent="0.35">
      <c r="A477" s="2" t="s">
        <v>232</v>
      </c>
      <c r="B477" s="13">
        <v>642.61</v>
      </c>
      <c r="C477" s="13">
        <v>21.5</v>
      </c>
    </row>
    <row r="478" spans="1:3" x14ac:dyDescent="0.35">
      <c r="A478" s="2" t="s">
        <v>252</v>
      </c>
      <c r="B478" s="13">
        <v>615.70000000000005</v>
      </c>
      <c r="C478" s="13">
        <v>76</v>
      </c>
    </row>
    <row r="479" spans="1:3" x14ac:dyDescent="0.35">
      <c r="A479" s="2" t="s">
        <v>320</v>
      </c>
      <c r="B479" s="13">
        <v>609.75</v>
      </c>
      <c r="C479" s="13">
        <v>19.5</v>
      </c>
    </row>
    <row r="480" spans="1:3" x14ac:dyDescent="0.35">
      <c r="A480" s="2" t="s">
        <v>310</v>
      </c>
      <c r="B480" s="13">
        <v>604.27</v>
      </c>
      <c r="C480" s="13">
        <v>14</v>
      </c>
    </row>
    <row r="481" spans="1:3" x14ac:dyDescent="0.35">
      <c r="A481" s="2" t="s">
        <v>316</v>
      </c>
      <c r="B481" s="13">
        <v>578.25</v>
      </c>
      <c r="C481" s="13">
        <v>33.200000000000003</v>
      </c>
    </row>
    <row r="482" spans="1:3" x14ac:dyDescent="0.35">
      <c r="A482" s="2" t="s">
        <v>330</v>
      </c>
      <c r="B482" s="13">
        <v>573.13</v>
      </c>
      <c r="C482" s="13">
        <v>48.9</v>
      </c>
    </row>
    <row r="483" spans="1:3" x14ac:dyDescent="0.35">
      <c r="A483" s="2" t="s">
        <v>308</v>
      </c>
      <c r="B483" s="13">
        <v>497.24</v>
      </c>
      <c r="C483" s="13">
        <v>36.1</v>
      </c>
    </row>
    <row r="484" spans="1:3" x14ac:dyDescent="0.35">
      <c r="A484" s="2" t="s">
        <v>284</v>
      </c>
      <c r="B484" s="13">
        <v>467.36</v>
      </c>
      <c r="C484" s="13">
        <v>15.7</v>
      </c>
    </row>
    <row r="485" spans="1:3" x14ac:dyDescent="0.35">
      <c r="A485" s="2" t="s">
        <v>240</v>
      </c>
      <c r="B485" s="13">
        <v>357.26</v>
      </c>
      <c r="C485" s="13">
        <v>85.3</v>
      </c>
    </row>
    <row r="486" spans="1:3" x14ac:dyDescent="0.35">
      <c r="A486" s="2" t="s">
        <v>280</v>
      </c>
      <c r="B486" s="13">
        <v>250.63</v>
      </c>
      <c r="C486" s="13">
        <v>10.3</v>
      </c>
    </row>
    <row r="487" spans="1:3" x14ac:dyDescent="0.35">
      <c r="A487" s="2" t="s">
        <v>424</v>
      </c>
      <c r="B487" s="13">
        <v>0</v>
      </c>
      <c r="C487" s="13">
        <v>0</v>
      </c>
    </row>
    <row r="488" spans="1:3" x14ac:dyDescent="0.35">
      <c r="A488" s="2" t="s">
        <v>53</v>
      </c>
      <c r="B488" s="13">
        <v>0</v>
      </c>
      <c r="C488" s="13">
        <v>100</v>
      </c>
    </row>
    <row r="489" spans="1:3" x14ac:dyDescent="0.35">
      <c r="A489" s="2" t="s">
        <v>214</v>
      </c>
      <c r="B489" s="13">
        <v>0</v>
      </c>
      <c r="C489" s="13">
        <v>0</v>
      </c>
    </row>
    <row r="490" spans="1:3" x14ac:dyDescent="0.35">
      <c r="A490" s="2" t="s">
        <v>364</v>
      </c>
      <c r="B490" s="13">
        <v>0</v>
      </c>
      <c r="C490" s="13">
        <v>0</v>
      </c>
    </row>
    <row r="491" spans="1:3" x14ac:dyDescent="0.35">
      <c r="A491" s="2" t="s">
        <v>120</v>
      </c>
      <c r="B491" s="13">
        <v>0</v>
      </c>
      <c r="C491" s="13">
        <v>100</v>
      </c>
    </row>
    <row r="492" spans="1:3" x14ac:dyDescent="0.35">
      <c r="A492" s="2" t="s">
        <v>47</v>
      </c>
      <c r="B492" s="13">
        <v>0</v>
      </c>
      <c r="C492" s="13">
        <v>100</v>
      </c>
    </row>
    <row r="493" spans="1:3" x14ac:dyDescent="0.35">
      <c r="A493" s="2" t="s">
        <v>110</v>
      </c>
      <c r="B493" s="13">
        <v>0</v>
      </c>
      <c r="C493" s="13">
        <v>100</v>
      </c>
    </row>
    <row r="494" spans="1:3" x14ac:dyDescent="0.35">
      <c r="A494" s="2" t="s">
        <v>366</v>
      </c>
      <c r="B494" s="13">
        <v>0</v>
      </c>
      <c r="C494" s="13">
        <v>0</v>
      </c>
    </row>
    <row r="495" spans="1:3" x14ac:dyDescent="0.35">
      <c r="A495" s="2" t="s">
        <v>220</v>
      </c>
      <c r="B495" s="13">
        <v>0</v>
      </c>
      <c r="C495" s="13">
        <v>54.7</v>
      </c>
    </row>
    <row r="496" spans="1:3" x14ac:dyDescent="0.35">
      <c r="A496" s="2" t="s">
        <v>368</v>
      </c>
      <c r="B496" s="13">
        <v>0</v>
      </c>
      <c r="C496" s="13">
        <v>0</v>
      </c>
    </row>
    <row r="497" spans="1:3" x14ac:dyDescent="0.35">
      <c r="A497" s="2" t="s">
        <v>90</v>
      </c>
      <c r="B497" s="13">
        <v>0</v>
      </c>
      <c r="C497" s="13">
        <v>100</v>
      </c>
    </row>
    <row r="498" spans="1:3" x14ac:dyDescent="0.35">
      <c r="A498" s="2" t="s">
        <v>346</v>
      </c>
      <c r="B498" s="13">
        <v>0</v>
      </c>
      <c r="C498" s="13">
        <v>55.4</v>
      </c>
    </row>
    <row r="499" spans="1:3" x14ac:dyDescent="0.35">
      <c r="A499" s="2" t="s">
        <v>332</v>
      </c>
      <c r="B499" s="13">
        <v>0</v>
      </c>
      <c r="C499" s="13">
        <v>8.4</v>
      </c>
    </row>
    <row r="500" spans="1:3" x14ac:dyDescent="0.35">
      <c r="A500" s="2" t="s">
        <v>370</v>
      </c>
      <c r="B500" s="13">
        <v>0</v>
      </c>
      <c r="C500" s="13">
        <v>0</v>
      </c>
    </row>
    <row r="501" spans="1:3" x14ac:dyDescent="0.35">
      <c r="A501" s="2" t="s">
        <v>216</v>
      </c>
      <c r="B501" s="13">
        <v>0</v>
      </c>
      <c r="C501" s="13">
        <v>0</v>
      </c>
    </row>
    <row r="502" spans="1:3" x14ac:dyDescent="0.35">
      <c r="A502" s="2" t="s">
        <v>434</v>
      </c>
      <c r="B502" s="13">
        <v>658.36860000000013</v>
      </c>
      <c r="C502" s="13">
        <v>2425.9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07A41-CBC4-4C3C-800E-616523758F3B}">
  <dimension ref="B5:B12"/>
  <sheetViews>
    <sheetView showGridLines="0" tabSelected="1" zoomScale="86" zoomScaleNormal="70" workbookViewId="0">
      <selection activeCell="T12" sqref="T12"/>
    </sheetView>
  </sheetViews>
  <sheetFormatPr defaultRowHeight="14.5" x14ac:dyDescent="0.35"/>
  <cols>
    <col min="2" max="2" width="12" customWidth="1"/>
  </cols>
  <sheetData>
    <row r="5" spans="2:2" x14ac:dyDescent="0.35">
      <c r="B5" s="4" t="s">
        <v>509</v>
      </c>
    </row>
    <row r="10" spans="2:2" x14ac:dyDescent="0.35">
      <c r="B10" s="10"/>
    </row>
    <row r="11" spans="2:2" x14ac:dyDescent="0.35">
      <c r="B11" s="5"/>
    </row>
    <row r="12" spans="2:2" x14ac:dyDescent="0.35">
      <c r="B12" s="5"/>
    </row>
  </sheetData>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showInputMessage="1" showErrorMessage="1" xr:uid="{41F4DAEB-0B9D-4870-8FF7-355D7A32EF48}">
          <x14:formula1>
            <xm:f>'Pivot tables'!$B$51</xm:f>
          </x14:formula1>
          <xm:sqref>B10</xm:sqref>
        </x14:dataValidation>
      </x14:dataValidation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FACA-F142-48F0-9E6B-3BCBCB54639D}">
  <dimension ref="B9:B14"/>
  <sheetViews>
    <sheetView showGridLines="0" topLeftCell="A2" zoomScale="87" zoomScaleNormal="70" workbookViewId="0">
      <selection activeCell="T12" sqref="T12"/>
    </sheetView>
  </sheetViews>
  <sheetFormatPr defaultRowHeight="14.5" x14ac:dyDescent="0.35"/>
  <cols>
    <col min="2" max="2" width="12" customWidth="1"/>
  </cols>
  <sheetData>
    <row r="9" spans="2:2" x14ac:dyDescent="0.35">
      <c r="B9" s="4" t="s">
        <v>509</v>
      </c>
    </row>
    <row r="10" spans="2:2" x14ac:dyDescent="0.35">
      <c r="B10" s="5">
        <v>2022</v>
      </c>
    </row>
    <row r="11" spans="2:2" x14ac:dyDescent="0.35">
      <c r="B11" s="5"/>
    </row>
    <row r="12" spans="2:2" x14ac:dyDescent="0.35">
      <c r="B12" s="5"/>
    </row>
    <row r="13" spans="2:2" x14ac:dyDescent="0.35">
      <c r="B13" s="4" t="s">
        <v>510</v>
      </c>
    </row>
    <row r="14" spans="2:2" x14ac:dyDescent="0.35">
      <c r="B14" s="5" t="s">
        <v>240</v>
      </c>
    </row>
  </sheetData>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2B7CF587-C13D-4E6C-874F-49EDB4B11817}">
          <x14:formula1>
            <xm:f>Countries!$A$2:$A$249</xm:f>
          </x14:formula1>
          <xm:sqref>B14</xm:sqref>
        </x14:dataValidation>
        <x14:dataValidation type="list" showInputMessage="1" showErrorMessage="1" xr:uid="{B3CB36C0-EBAF-4254-95C3-C2A0A2209993}">
          <x14:formula1>
            <xm:f>Countries!$B$2:$B$24</xm:f>
          </x14:formula1>
          <xm:sqref>B10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682FD-74D5-4610-9DB2-5A69E34EDD57}">
  <dimension ref="A2:A249"/>
  <sheetViews>
    <sheetView workbookViewId="0">
      <selection activeCell="D8" sqref="D8"/>
    </sheetView>
  </sheetViews>
  <sheetFormatPr defaultRowHeight="14.5" x14ac:dyDescent="0.35"/>
  <sheetData>
    <row r="2" spans="1:1" x14ac:dyDescent="0.35">
      <c r="A2" t="s">
        <v>240</v>
      </c>
    </row>
    <row r="3" spans="1:1" x14ac:dyDescent="0.35">
      <c r="A3" t="s">
        <v>170</v>
      </c>
    </row>
    <row r="4" spans="1:1" x14ac:dyDescent="0.35">
      <c r="A4" t="s">
        <v>74</v>
      </c>
    </row>
    <row r="5" spans="1:1" x14ac:dyDescent="0.35">
      <c r="A5" t="s">
        <v>210</v>
      </c>
    </row>
    <row r="6" spans="1:1" x14ac:dyDescent="0.35">
      <c r="A6" t="s">
        <v>447</v>
      </c>
    </row>
    <row r="7" spans="1:1" x14ac:dyDescent="0.35">
      <c r="A7" t="s">
        <v>274</v>
      </c>
    </row>
    <row r="8" spans="1:1" x14ac:dyDescent="0.35">
      <c r="A8" t="s">
        <v>448</v>
      </c>
    </row>
    <row r="9" spans="1:1" x14ac:dyDescent="0.35">
      <c r="A9" t="s">
        <v>449</v>
      </c>
    </row>
    <row r="10" spans="1:1" x14ac:dyDescent="0.35">
      <c r="A10" t="s">
        <v>28</v>
      </c>
    </row>
    <row r="11" spans="1:1" x14ac:dyDescent="0.35">
      <c r="A11" t="s">
        <v>374</v>
      </c>
    </row>
    <row r="12" spans="1:1" x14ac:dyDescent="0.35">
      <c r="A12" t="s">
        <v>376</v>
      </c>
    </row>
    <row r="13" spans="1:1" x14ac:dyDescent="0.35">
      <c r="A13" t="s">
        <v>31</v>
      </c>
    </row>
    <row r="14" spans="1:1" x14ac:dyDescent="0.35">
      <c r="A14" t="s">
        <v>94</v>
      </c>
    </row>
    <row r="15" spans="1:1" x14ac:dyDescent="0.35">
      <c r="A15" t="s">
        <v>172</v>
      </c>
    </row>
    <row r="16" spans="1:1" x14ac:dyDescent="0.35">
      <c r="A16" t="s">
        <v>132</v>
      </c>
    </row>
    <row r="17" spans="1:1" x14ac:dyDescent="0.35">
      <c r="A17" t="s">
        <v>33</v>
      </c>
    </row>
    <row r="18" spans="1:1" x14ac:dyDescent="0.35">
      <c r="A18" t="s">
        <v>7</v>
      </c>
    </row>
    <row r="19" spans="1:1" x14ac:dyDescent="0.35">
      <c r="A19" t="s">
        <v>242</v>
      </c>
    </row>
    <row r="20" spans="1:1" x14ac:dyDescent="0.35">
      <c r="A20" t="s">
        <v>35</v>
      </c>
    </row>
    <row r="21" spans="1:1" x14ac:dyDescent="0.35">
      <c r="A21" t="s">
        <v>174</v>
      </c>
    </row>
    <row r="22" spans="1:1" x14ac:dyDescent="0.35">
      <c r="A22" t="s">
        <v>378</v>
      </c>
    </row>
    <row r="23" spans="1:1" x14ac:dyDescent="0.35">
      <c r="A23" t="s">
        <v>254</v>
      </c>
    </row>
    <row r="24" spans="1:1" x14ac:dyDescent="0.35">
      <c r="A24" t="s">
        <v>276</v>
      </c>
    </row>
    <row r="25" spans="1:1" x14ac:dyDescent="0.35">
      <c r="A25" t="s">
        <v>67</v>
      </c>
    </row>
    <row r="26" spans="1:1" x14ac:dyDescent="0.35">
      <c r="A26" t="s">
        <v>134</v>
      </c>
    </row>
    <row r="27" spans="1:1" x14ac:dyDescent="0.35">
      <c r="A27" t="s">
        <v>450</v>
      </c>
    </row>
    <row r="28" spans="1:1" x14ac:dyDescent="0.35">
      <c r="A28" t="s">
        <v>451</v>
      </c>
    </row>
    <row r="29" spans="1:1" x14ac:dyDescent="0.35">
      <c r="A29" t="s">
        <v>176</v>
      </c>
    </row>
    <row r="30" spans="1:1" x14ac:dyDescent="0.35">
      <c r="A30" t="s">
        <v>344</v>
      </c>
    </row>
    <row r="31" spans="1:1" x14ac:dyDescent="0.35">
      <c r="A31" t="s">
        <v>452</v>
      </c>
    </row>
    <row r="32" spans="1:1" x14ac:dyDescent="0.35">
      <c r="A32" t="s">
        <v>380</v>
      </c>
    </row>
    <row r="33" spans="1:1" x14ac:dyDescent="0.35">
      <c r="A33" t="s">
        <v>453</v>
      </c>
    </row>
    <row r="34" spans="1:1" x14ac:dyDescent="0.35">
      <c r="A34" t="s">
        <v>454</v>
      </c>
    </row>
    <row r="35" spans="1:1" x14ac:dyDescent="0.35">
      <c r="A35" t="s">
        <v>382</v>
      </c>
    </row>
    <row r="36" spans="1:1" x14ac:dyDescent="0.35">
      <c r="A36" t="s">
        <v>278</v>
      </c>
    </row>
    <row r="37" spans="1:1" x14ac:dyDescent="0.35">
      <c r="A37" t="s">
        <v>280</v>
      </c>
    </row>
    <row r="38" spans="1:1" x14ac:dyDescent="0.35">
      <c r="A38" t="s">
        <v>455</v>
      </c>
    </row>
    <row r="39" spans="1:1" x14ac:dyDescent="0.35">
      <c r="A39" t="s">
        <v>244</v>
      </c>
    </row>
    <row r="40" spans="1:1" x14ac:dyDescent="0.35">
      <c r="A40" t="s">
        <v>282</v>
      </c>
    </row>
    <row r="41" spans="1:1" x14ac:dyDescent="0.35">
      <c r="A41" t="s">
        <v>384</v>
      </c>
    </row>
    <row r="42" spans="1:1" x14ac:dyDescent="0.35">
      <c r="A42" t="s">
        <v>37</v>
      </c>
    </row>
    <row r="43" spans="1:1" x14ac:dyDescent="0.35">
      <c r="A43" t="s">
        <v>284</v>
      </c>
    </row>
    <row r="44" spans="1:1" x14ac:dyDescent="0.35">
      <c r="A44" t="s">
        <v>286</v>
      </c>
    </row>
    <row r="45" spans="1:1" x14ac:dyDescent="0.35">
      <c r="A45" t="s">
        <v>104</v>
      </c>
    </row>
    <row r="46" spans="1:1" x14ac:dyDescent="0.35">
      <c r="A46" t="s">
        <v>386</v>
      </c>
    </row>
    <row r="47" spans="1:1" x14ac:dyDescent="0.35">
      <c r="A47" t="s">
        <v>456</v>
      </c>
    </row>
    <row r="48" spans="1:1" x14ac:dyDescent="0.35">
      <c r="A48" t="s">
        <v>457</v>
      </c>
    </row>
    <row r="49" spans="1:1" x14ac:dyDescent="0.35">
      <c r="A49" t="s">
        <v>106</v>
      </c>
    </row>
    <row r="50" spans="1:1" x14ac:dyDescent="0.35">
      <c r="A50" t="s">
        <v>352</v>
      </c>
    </row>
    <row r="51" spans="1:1" x14ac:dyDescent="0.35">
      <c r="A51" t="s">
        <v>288</v>
      </c>
    </row>
    <row r="52" spans="1:1" x14ac:dyDescent="0.35">
      <c r="A52" t="s">
        <v>458</v>
      </c>
    </row>
    <row r="53" spans="1:1" x14ac:dyDescent="0.35">
      <c r="A53" t="s">
        <v>214</v>
      </c>
    </row>
    <row r="54" spans="1:1" x14ac:dyDescent="0.35">
      <c r="A54" t="s">
        <v>108</v>
      </c>
    </row>
    <row r="55" spans="1:1" x14ac:dyDescent="0.35">
      <c r="A55" t="s">
        <v>459</v>
      </c>
    </row>
    <row r="56" spans="1:1" x14ac:dyDescent="0.35">
      <c r="A56" t="s">
        <v>178</v>
      </c>
    </row>
    <row r="57" spans="1:1" x14ac:dyDescent="0.35">
      <c r="A57" t="s">
        <v>110</v>
      </c>
    </row>
    <row r="58" spans="1:1" x14ac:dyDescent="0.35">
      <c r="A58" t="s">
        <v>460</v>
      </c>
    </row>
    <row r="59" spans="1:1" x14ac:dyDescent="0.35">
      <c r="A59" t="s">
        <v>10</v>
      </c>
    </row>
    <row r="60" spans="1:1" x14ac:dyDescent="0.35">
      <c r="A60" t="s">
        <v>388</v>
      </c>
    </row>
    <row r="61" spans="1:1" x14ac:dyDescent="0.35">
      <c r="A61" t="s">
        <v>180</v>
      </c>
    </row>
    <row r="62" spans="1:1" x14ac:dyDescent="0.35">
      <c r="A62" t="s">
        <v>354</v>
      </c>
    </row>
    <row r="63" spans="1:1" x14ac:dyDescent="0.35">
      <c r="A63" t="s">
        <v>112</v>
      </c>
    </row>
    <row r="64" spans="1:1" x14ac:dyDescent="0.35">
      <c r="A64" t="s">
        <v>114</v>
      </c>
    </row>
    <row r="65" spans="1:1" x14ac:dyDescent="0.35">
      <c r="A65" t="s">
        <v>116</v>
      </c>
    </row>
    <row r="66" spans="1:1" x14ac:dyDescent="0.35">
      <c r="A66" t="s">
        <v>76</v>
      </c>
    </row>
    <row r="67" spans="1:1" x14ac:dyDescent="0.35">
      <c r="A67" t="s">
        <v>118</v>
      </c>
    </row>
    <row r="68" spans="1:1" x14ac:dyDescent="0.35">
      <c r="A68" t="s">
        <v>290</v>
      </c>
    </row>
    <row r="69" spans="1:1" x14ac:dyDescent="0.35">
      <c r="A69" t="s">
        <v>346</v>
      </c>
    </row>
    <row r="70" spans="1:1" x14ac:dyDescent="0.35">
      <c r="A70" t="s">
        <v>182</v>
      </c>
    </row>
    <row r="71" spans="1:1" x14ac:dyDescent="0.35">
      <c r="A71" t="s">
        <v>292</v>
      </c>
    </row>
    <row r="72" spans="1:1" x14ac:dyDescent="0.35">
      <c r="A72" t="s">
        <v>294</v>
      </c>
    </row>
    <row r="73" spans="1:1" x14ac:dyDescent="0.35">
      <c r="A73" t="s">
        <v>461</v>
      </c>
    </row>
    <row r="74" spans="1:1" x14ac:dyDescent="0.35">
      <c r="A74" t="s">
        <v>218</v>
      </c>
    </row>
    <row r="75" spans="1:1" x14ac:dyDescent="0.35">
      <c r="A75" t="s">
        <v>222</v>
      </c>
    </row>
    <row r="76" spans="1:1" x14ac:dyDescent="0.35">
      <c r="A76" t="s">
        <v>390</v>
      </c>
    </row>
    <row r="77" spans="1:1" x14ac:dyDescent="0.35">
      <c r="A77" t="s">
        <v>392</v>
      </c>
    </row>
    <row r="78" spans="1:1" x14ac:dyDescent="0.35">
      <c r="A78" t="s">
        <v>462</v>
      </c>
    </row>
    <row r="79" spans="1:1" x14ac:dyDescent="0.35">
      <c r="A79" t="s">
        <v>96</v>
      </c>
    </row>
    <row r="80" spans="1:1" x14ac:dyDescent="0.35">
      <c r="A80" t="s">
        <v>463</v>
      </c>
    </row>
    <row r="81" spans="1:1" x14ac:dyDescent="0.35">
      <c r="A81" t="s">
        <v>296</v>
      </c>
    </row>
    <row r="82" spans="1:1" x14ac:dyDescent="0.35">
      <c r="A82" t="s">
        <v>356</v>
      </c>
    </row>
    <row r="83" spans="1:1" x14ac:dyDescent="0.35">
      <c r="A83" t="s">
        <v>136</v>
      </c>
    </row>
    <row r="84" spans="1:1" x14ac:dyDescent="0.35">
      <c r="A84" t="s">
        <v>394</v>
      </c>
    </row>
    <row r="85" spans="1:1" x14ac:dyDescent="0.35">
      <c r="A85" t="s">
        <v>298</v>
      </c>
    </row>
    <row r="86" spans="1:1" x14ac:dyDescent="0.35">
      <c r="A86" t="s">
        <v>53</v>
      </c>
    </row>
    <row r="87" spans="1:1" x14ac:dyDescent="0.35">
      <c r="A87" t="s">
        <v>184</v>
      </c>
    </row>
    <row r="88" spans="1:1" x14ac:dyDescent="0.35">
      <c r="A88" t="s">
        <v>120</v>
      </c>
    </row>
    <row r="89" spans="1:1" x14ac:dyDescent="0.35">
      <c r="A89" t="s">
        <v>256</v>
      </c>
    </row>
    <row r="90" spans="1:1" x14ac:dyDescent="0.35">
      <c r="A90" t="s">
        <v>464</v>
      </c>
    </row>
    <row r="91" spans="1:1" x14ac:dyDescent="0.35">
      <c r="A91" t="s">
        <v>56</v>
      </c>
    </row>
    <row r="92" spans="1:1" x14ac:dyDescent="0.35">
      <c r="A92" t="s">
        <v>258</v>
      </c>
    </row>
    <row r="93" spans="1:1" x14ac:dyDescent="0.35">
      <c r="A93" t="s">
        <v>465</v>
      </c>
    </row>
    <row r="94" spans="1:1" x14ac:dyDescent="0.35">
      <c r="A94" t="s">
        <v>300</v>
      </c>
    </row>
    <row r="95" spans="1:1" x14ac:dyDescent="0.35">
      <c r="A95" t="s">
        <v>358</v>
      </c>
    </row>
    <row r="96" spans="1:1" x14ac:dyDescent="0.35">
      <c r="A96" t="s">
        <v>260</v>
      </c>
    </row>
    <row r="97" spans="1:1" x14ac:dyDescent="0.35">
      <c r="A97" t="s">
        <v>262</v>
      </c>
    </row>
    <row r="98" spans="1:1" x14ac:dyDescent="0.35">
      <c r="A98" t="s">
        <v>466</v>
      </c>
    </row>
    <row r="99" spans="1:1" x14ac:dyDescent="0.35">
      <c r="A99" t="s">
        <v>467</v>
      </c>
    </row>
    <row r="100" spans="1:1" x14ac:dyDescent="0.35">
      <c r="A100" t="s">
        <v>264</v>
      </c>
    </row>
    <row r="101" spans="1:1" x14ac:dyDescent="0.35">
      <c r="A101" t="s">
        <v>12</v>
      </c>
    </row>
    <row r="102" spans="1:1" x14ac:dyDescent="0.35">
      <c r="A102" t="s">
        <v>396</v>
      </c>
    </row>
    <row r="103" spans="1:1" x14ac:dyDescent="0.35">
      <c r="A103" t="s">
        <v>186</v>
      </c>
    </row>
    <row r="104" spans="1:1" x14ac:dyDescent="0.35">
      <c r="A104" t="s">
        <v>398</v>
      </c>
    </row>
    <row r="105" spans="1:1" x14ac:dyDescent="0.35">
      <c r="A105" t="s">
        <v>138</v>
      </c>
    </row>
    <row r="106" spans="1:1" x14ac:dyDescent="0.35">
      <c r="A106" t="s">
        <v>468</v>
      </c>
    </row>
    <row r="107" spans="1:1" x14ac:dyDescent="0.35">
      <c r="A107" t="s">
        <v>140</v>
      </c>
    </row>
    <row r="108" spans="1:1" x14ac:dyDescent="0.35">
      <c r="A108" t="s">
        <v>188</v>
      </c>
    </row>
    <row r="109" spans="1:1" x14ac:dyDescent="0.35">
      <c r="A109" t="s">
        <v>469</v>
      </c>
    </row>
    <row r="110" spans="1:1" x14ac:dyDescent="0.35">
      <c r="A110" t="s">
        <v>142</v>
      </c>
    </row>
    <row r="111" spans="1:1" x14ac:dyDescent="0.35">
      <c r="A111" t="s">
        <v>190</v>
      </c>
    </row>
    <row r="112" spans="1:1" x14ac:dyDescent="0.35">
      <c r="A112" t="s">
        <v>122</v>
      </c>
    </row>
    <row r="113" spans="1:1" x14ac:dyDescent="0.35">
      <c r="A113" t="s">
        <v>144</v>
      </c>
    </row>
    <row r="114" spans="1:1" x14ac:dyDescent="0.35">
      <c r="A114" t="s">
        <v>470</v>
      </c>
    </row>
    <row r="115" spans="1:1" x14ac:dyDescent="0.35">
      <c r="A115" t="s">
        <v>146</v>
      </c>
    </row>
    <row r="116" spans="1:1" x14ac:dyDescent="0.35">
      <c r="A116" t="s">
        <v>148</v>
      </c>
    </row>
    <row r="117" spans="1:1" x14ac:dyDescent="0.35">
      <c r="A117" t="s">
        <v>302</v>
      </c>
    </row>
    <row r="118" spans="1:1" x14ac:dyDescent="0.35">
      <c r="A118" t="s">
        <v>360</v>
      </c>
    </row>
    <row r="119" spans="1:1" x14ac:dyDescent="0.35">
      <c r="A119" t="s">
        <v>471</v>
      </c>
    </row>
    <row r="120" spans="1:1" x14ac:dyDescent="0.35">
      <c r="A120" t="s">
        <v>472</v>
      </c>
    </row>
    <row r="121" spans="1:1" x14ac:dyDescent="0.35">
      <c r="A121" t="s">
        <v>14</v>
      </c>
    </row>
    <row r="122" spans="1:1" x14ac:dyDescent="0.35">
      <c r="A122" t="s">
        <v>150</v>
      </c>
    </row>
    <row r="123" spans="1:1" x14ac:dyDescent="0.35">
      <c r="A123" t="s">
        <v>473</v>
      </c>
    </row>
    <row r="124" spans="1:1" x14ac:dyDescent="0.35">
      <c r="A124" t="s">
        <v>192</v>
      </c>
    </row>
    <row r="125" spans="1:1" x14ac:dyDescent="0.35">
      <c r="A125" t="s">
        <v>152</v>
      </c>
    </row>
    <row r="126" spans="1:1" x14ac:dyDescent="0.35">
      <c r="A126" t="s">
        <v>304</v>
      </c>
    </row>
    <row r="127" spans="1:1" x14ac:dyDescent="0.35">
      <c r="A127" t="s">
        <v>306</v>
      </c>
    </row>
    <row r="128" spans="1:1" x14ac:dyDescent="0.35">
      <c r="A128" t="s">
        <v>348</v>
      </c>
    </row>
    <row r="129" spans="1:1" x14ac:dyDescent="0.35">
      <c r="A129" t="s">
        <v>474</v>
      </c>
    </row>
    <row r="130" spans="1:1" x14ac:dyDescent="0.35">
      <c r="A130" t="s">
        <v>194</v>
      </c>
    </row>
    <row r="131" spans="1:1" x14ac:dyDescent="0.35">
      <c r="A131" t="s">
        <v>196</v>
      </c>
    </row>
    <row r="132" spans="1:1" x14ac:dyDescent="0.35">
      <c r="A132" t="s">
        <v>16</v>
      </c>
    </row>
    <row r="133" spans="1:1" x14ac:dyDescent="0.35">
      <c r="A133" t="s">
        <v>308</v>
      </c>
    </row>
    <row r="134" spans="1:1" x14ac:dyDescent="0.35">
      <c r="A134" t="s">
        <v>310</v>
      </c>
    </row>
    <row r="135" spans="1:1" x14ac:dyDescent="0.35">
      <c r="A135" t="s">
        <v>154</v>
      </c>
    </row>
    <row r="136" spans="1:1" x14ac:dyDescent="0.35">
      <c r="A136" t="s">
        <v>69</v>
      </c>
    </row>
    <row r="137" spans="1:1" x14ac:dyDescent="0.35">
      <c r="A137" t="s">
        <v>312</v>
      </c>
    </row>
    <row r="138" spans="1:1" x14ac:dyDescent="0.35">
      <c r="A138" t="s">
        <v>59</v>
      </c>
    </row>
    <row r="139" spans="1:1" x14ac:dyDescent="0.35">
      <c r="A139" t="s">
        <v>475</v>
      </c>
    </row>
    <row r="140" spans="1:1" x14ac:dyDescent="0.35">
      <c r="A140" t="s">
        <v>476</v>
      </c>
    </row>
    <row r="141" spans="1:1" x14ac:dyDescent="0.35">
      <c r="A141" t="s">
        <v>314</v>
      </c>
    </row>
    <row r="142" spans="1:1" x14ac:dyDescent="0.35">
      <c r="A142" t="s">
        <v>80</v>
      </c>
    </row>
    <row r="143" spans="1:1" x14ac:dyDescent="0.35">
      <c r="A143" t="s">
        <v>477</v>
      </c>
    </row>
    <row r="144" spans="1:1" x14ac:dyDescent="0.35">
      <c r="A144" t="s">
        <v>400</v>
      </c>
    </row>
    <row r="145" spans="1:1" x14ac:dyDescent="0.35">
      <c r="A145" t="s">
        <v>478</v>
      </c>
    </row>
    <row r="146" spans="1:1" x14ac:dyDescent="0.35">
      <c r="A146" t="s">
        <v>479</v>
      </c>
    </row>
    <row r="147" spans="1:1" x14ac:dyDescent="0.35">
      <c r="A147" t="s">
        <v>480</v>
      </c>
    </row>
    <row r="148" spans="1:1" x14ac:dyDescent="0.35">
      <c r="A148" t="s">
        <v>156</v>
      </c>
    </row>
    <row r="149" spans="1:1" x14ac:dyDescent="0.35">
      <c r="A149" t="s">
        <v>198</v>
      </c>
    </row>
    <row r="150" spans="1:1" x14ac:dyDescent="0.35">
      <c r="A150" t="s">
        <v>364</v>
      </c>
    </row>
    <row r="151" spans="1:1" x14ac:dyDescent="0.35">
      <c r="A151" t="s">
        <v>84</v>
      </c>
    </row>
    <row r="152" spans="1:1" x14ac:dyDescent="0.35">
      <c r="A152" t="s">
        <v>316</v>
      </c>
    </row>
    <row r="153" spans="1:1" x14ac:dyDescent="0.35">
      <c r="A153" t="s">
        <v>246</v>
      </c>
    </row>
    <row r="154" spans="1:1" x14ac:dyDescent="0.35">
      <c r="A154" t="s">
        <v>318</v>
      </c>
    </row>
    <row r="155" spans="1:1" x14ac:dyDescent="0.35">
      <c r="A155" t="s">
        <v>61</v>
      </c>
    </row>
    <row r="156" spans="1:1" x14ac:dyDescent="0.35">
      <c r="A156" t="s">
        <v>248</v>
      </c>
    </row>
    <row r="157" spans="1:1" x14ac:dyDescent="0.35">
      <c r="A157" t="s">
        <v>402</v>
      </c>
    </row>
    <row r="158" spans="1:1" x14ac:dyDescent="0.35">
      <c r="A158" t="s">
        <v>98</v>
      </c>
    </row>
    <row r="159" spans="1:1" x14ac:dyDescent="0.35">
      <c r="A159" t="s">
        <v>100</v>
      </c>
    </row>
    <row r="160" spans="1:1" x14ac:dyDescent="0.35">
      <c r="A160" t="s">
        <v>266</v>
      </c>
    </row>
    <row r="161" spans="1:1" x14ac:dyDescent="0.35">
      <c r="A161" t="s">
        <v>320</v>
      </c>
    </row>
    <row r="162" spans="1:1" x14ac:dyDescent="0.35">
      <c r="A162" t="s">
        <v>322</v>
      </c>
    </row>
    <row r="163" spans="1:1" x14ac:dyDescent="0.35">
      <c r="A163" t="s">
        <v>366</v>
      </c>
    </row>
    <row r="164" spans="1:1" x14ac:dyDescent="0.35">
      <c r="A164" t="s">
        <v>481</v>
      </c>
    </row>
    <row r="165" spans="1:1" x14ac:dyDescent="0.35">
      <c r="A165" t="s">
        <v>200</v>
      </c>
    </row>
    <row r="166" spans="1:1" x14ac:dyDescent="0.35">
      <c r="A166" t="s">
        <v>482</v>
      </c>
    </row>
    <row r="167" spans="1:1" x14ac:dyDescent="0.35">
      <c r="A167" t="s">
        <v>202</v>
      </c>
    </row>
    <row r="168" spans="1:1" x14ac:dyDescent="0.35">
      <c r="A168" t="s">
        <v>18</v>
      </c>
    </row>
    <row r="169" spans="1:1" x14ac:dyDescent="0.35">
      <c r="A169" t="s">
        <v>404</v>
      </c>
    </row>
    <row r="170" spans="1:1" x14ac:dyDescent="0.35">
      <c r="A170" t="s">
        <v>483</v>
      </c>
    </row>
    <row r="171" spans="1:1" x14ac:dyDescent="0.35">
      <c r="A171" t="s">
        <v>484</v>
      </c>
    </row>
    <row r="172" spans="1:1" x14ac:dyDescent="0.35">
      <c r="A172" t="s">
        <v>268</v>
      </c>
    </row>
    <row r="173" spans="1:1" x14ac:dyDescent="0.35">
      <c r="A173" t="s">
        <v>224</v>
      </c>
    </row>
    <row r="174" spans="1:1" x14ac:dyDescent="0.35">
      <c r="A174" t="s">
        <v>124</v>
      </c>
    </row>
    <row r="175" spans="1:1" x14ac:dyDescent="0.35">
      <c r="A175" t="s">
        <v>270</v>
      </c>
    </row>
    <row r="176" spans="1:1" x14ac:dyDescent="0.35">
      <c r="A176" t="s">
        <v>250</v>
      </c>
    </row>
    <row r="177" spans="1:1" x14ac:dyDescent="0.35">
      <c r="A177" t="s">
        <v>485</v>
      </c>
    </row>
    <row r="178" spans="1:1" x14ac:dyDescent="0.35">
      <c r="A178" t="s">
        <v>204</v>
      </c>
    </row>
    <row r="179" spans="1:1" x14ac:dyDescent="0.35">
      <c r="A179" t="s">
        <v>206</v>
      </c>
    </row>
    <row r="180" spans="1:1" x14ac:dyDescent="0.35">
      <c r="A180" t="s">
        <v>126</v>
      </c>
    </row>
    <row r="181" spans="1:1" x14ac:dyDescent="0.35">
      <c r="A181" t="s">
        <v>20</v>
      </c>
    </row>
    <row r="182" spans="1:1" x14ac:dyDescent="0.35">
      <c r="A182" t="s">
        <v>486</v>
      </c>
    </row>
    <row r="183" spans="1:1" x14ac:dyDescent="0.35">
      <c r="A183" t="s">
        <v>406</v>
      </c>
    </row>
    <row r="184" spans="1:1" x14ac:dyDescent="0.35">
      <c r="A184" t="s">
        <v>487</v>
      </c>
    </row>
    <row r="185" spans="1:1" x14ac:dyDescent="0.35">
      <c r="A185" t="s">
        <v>324</v>
      </c>
    </row>
    <row r="186" spans="1:1" x14ac:dyDescent="0.35">
      <c r="A186" t="s">
        <v>488</v>
      </c>
    </row>
    <row r="187" spans="1:1" x14ac:dyDescent="0.35">
      <c r="A187" t="s">
        <v>489</v>
      </c>
    </row>
    <row r="188" spans="1:1" x14ac:dyDescent="0.35">
      <c r="A188" t="s">
        <v>39</v>
      </c>
    </row>
    <row r="189" spans="1:1" x14ac:dyDescent="0.35">
      <c r="A189" t="s">
        <v>41</v>
      </c>
    </row>
    <row r="190" spans="1:1" x14ac:dyDescent="0.35">
      <c r="A190" t="s">
        <v>490</v>
      </c>
    </row>
    <row r="191" spans="1:1" x14ac:dyDescent="0.35">
      <c r="A191" t="s">
        <v>370</v>
      </c>
    </row>
    <row r="192" spans="1:1" x14ac:dyDescent="0.35">
      <c r="A192" t="s">
        <v>128</v>
      </c>
    </row>
    <row r="193" spans="1:1" x14ac:dyDescent="0.35">
      <c r="A193" t="s">
        <v>102</v>
      </c>
    </row>
    <row r="194" spans="1:1" x14ac:dyDescent="0.35">
      <c r="A194" t="s">
        <v>491</v>
      </c>
    </row>
    <row r="195" spans="1:1" x14ac:dyDescent="0.35">
      <c r="A195" t="s">
        <v>350</v>
      </c>
    </row>
    <row r="196" spans="1:1" x14ac:dyDescent="0.35">
      <c r="A196" t="s">
        <v>22</v>
      </c>
    </row>
    <row r="197" spans="1:1" x14ac:dyDescent="0.35">
      <c r="A197" t="s">
        <v>326</v>
      </c>
    </row>
    <row r="198" spans="1:1" x14ac:dyDescent="0.35">
      <c r="A198" t="s">
        <v>208</v>
      </c>
    </row>
    <row r="199" spans="1:1" x14ac:dyDescent="0.35">
      <c r="A199" t="s">
        <v>71</v>
      </c>
    </row>
    <row r="200" spans="1:1" x14ac:dyDescent="0.35">
      <c r="A200" t="s">
        <v>328</v>
      </c>
    </row>
    <row r="201" spans="1:1" x14ac:dyDescent="0.35">
      <c r="A201" t="s">
        <v>158</v>
      </c>
    </row>
    <row r="202" spans="1:1" x14ac:dyDescent="0.35">
      <c r="A202" t="s">
        <v>492</v>
      </c>
    </row>
    <row r="203" spans="1:1" x14ac:dyDescent="0.35">
      <c r="A203" t="s">
        <v>410</v>
      </c>
    </row>
    <row r="204" spans="1:1" x14ac:dyDescent="0.35">
      <c r="A204" t="s">
        <v>412</v>
      </c>
    </row>
    <row r="205" spans="1:1" x14ac:dyDescent="0.35">
      <c r="A205" t="s">
        <v>362</v>
      </c>
    </row>
    <row r="206" spans="1:1" x14ac:dyDescent="0.35">
      <c r="A206" t="s">
        <v>330</v>
      </c>
    </row>
    <row r="207" spans="1:1" x14ac:dyDescent="0.35">
      <c r="A207" t="s">
        <v>414</v>
      </c>
    </row>
    <row r="208" spans="1:1" x14ac:dyDescent="0.35">
      <c r="A208" t="s">
        <v>493</v>
      </c>
    </row>
    <row r="209" spans="1:1" x14ac:dyDescent="0.35">
      <c r="A209" t="s">
        <v>332</v>
      </c>
    </row>
    <row r="210" spans="1:1" x14ac:dyDescent="0.35">
      <c r="A210" t="s">
        <v>418</v>
      </c>
    </row>
    <row r="211" spans="1:1" x14ac:dyDescent="0.35">
      <c r="A211" t="s">
        <v>160</v>
      </c>
    </row>
    <row r="212" spans="1:1" x14ac:dyDescent="0.35">
      <c r="A212" t="s">
        <v>334</v>
      </c>
    </row>
    <row r="213" spans="1:1" x14ac:dyDescent="0.35">
      <c r="A213" t="s">
        <v>272</v>
      </c>
    </row>
    <row r="214" spans="1:1" x14ac:dyDescent="0.35">
      <c r="A214" t="s">
        <v>494</v>
      </c>
    </row>
    <row r="215" spans="1:1" x14ac:dyDescent="0.35">
      <c r="A215" t="s">
        <v>420</v>
      </c>
    </row>
    <row r="216" spans="1:1" x14ac:dyDescent="0.35">
      <c r="A216" t="s">
        <v>422</v>
      </c>
    </row>
    <row r="217" spans="1:1" x14ac:dyDescent="0.35">
      <c r="A217" t="s">
        <v>495</v>
      </c>
    </row>
    <row r="218" spans="1:1" x14ac:dyDescent="0.35">
      <c r="A218" t="s">
        <v>496</v>
      </c>
    </row>
    <row r="219" spans="1:1" x14ac:dyDescent="0.35">
      <c r="A219" t="s">
        <v>162</v>
      </c>
    </row>
    <row r="220" spans="1:1" x14ac:dyDescent="0.35">
      <c r="A220" t="s">
        <v>497</v>
      </c>
    </row>
    <row r="221" spans="1:1" x14ac:dyDescent="0.35">
      <c r="A221" t="s">
        <v>164</v>
      </c>
    </row>
    <row r="222" spans="1:1" x14ac:dyDescent="0.35">
      <c r="A222" t="s">
        <v>498</v>
      </c>
    </row>
    <row r="223" spans="1:1" x14ac:dyDescent="0.35">
      <c r="A223" t="s">
        <v>336</v>
      </c>
    </row>
    <row r="224" spans="1:1" x14ac:dyDescent="0.35">
      <c r="A224" t="s">
        <v>499</v>
      </c>
    </row>
    <row r="225" spans="1:1" x14ac:dyDescent="0.35">
      <c r="A225" t="s">
        <v>63</v>
      </c>
    </row>
    <row r="226" spans="1:1" x14ac:dyDescent="0.35">
      <c r="A226" t="s">
        <v>43</v>
      </c>
    </row>
    <row r="227" spans="1:1" x14ac:dyDescent="0.35">
      <c r="A227" t="s">
        <v>88</v>
      </c>
    </row>
    <row r="228" spans="1:1" x14ac:dyDescent="0.35">
      <c r="A228" t="s">
        <v>166</v>
      </c>
    </row>
    <row r="229" spans="1:1" x14ac:dyDescent="0.35">
      <c r="A229" t="s">
        <v>24</v>
      </c>
    </row>
    <row r="230" spans="1:1" x14ac:dyDescent="0.35">
      <c r="A230" t="s">
        <v>45</v>
      </c>
    </row>
    <row r="231" spans="1:1" x14ac:dyDescent="0.35">
      <c r="A231" t="s">
        <v>500</v>
      </c>
    </row>
    <row r="232" spans="1:1" x14ac:dyDescent="0.35">
      <c r="A232" t="s">
        <v>338</v>
      </c>
    </row>
    <row r="233" spans="1:1" x14ac:dyDescent="0.35">
      <c r="A233" t="s">
        <v>426</v>
      </c>
    </row>
    <row r="234" spans="1:1" x14ac:dyDescent="0.35">
      <c r="A234" t="s">
        <v>26</v>
      </c>
    </row>
    <row r="235" spans="1:1" x14ac:dyDescent="0.35">
      <c r="A235" t="s">
        <v>501</v>
      </c>
    </row>
    <row r="236" spans="1:1" x14ac:dyDescent="0.35">
      <c r="A236" t="s">
        <v>502</v>
      </c>
    </row>
    <row r="237" spans="1:1" x14ac:dyDescent="0.35">
      <c r="A237" t="s">
        <v>503</v>
      </c>
    </row>
    <row r="238" spans="1:1" x14ac:dyDescent="0.35">
      <c r="A238" t="s">
        <v>130</v>
      </c>
    </row>
    <row r="239" spans="1:1" x14ac:dyDescent="0.35">
      <c r="A239" t="s">
        <v>168</v>
      </c>
    </row>
    <row r="240" spans="1:1" x14ac:dyDescent="0.35">
      <c r="A240" t="s">
        <v>226</v>
      </c>
    </row>
    <row r="241" spans="1:1" x14ac:dyDescent="0.35">
      <c r="A241" t="s">
        <v>504</v>
      </c>
    </row>
    <row r="242" spans="1:1" x14ac:dyDescent="0.35">
      <c r="A242" t="s">
        <v>505</v>
      </c>
    </row>
    <row r="243" spans="1:1" x14ac:dyDescent="0.35">
      <c r="A243" t="s">
        <v>506</v>
      </c>
    </row>
    <row r="244" spans="1:1" x14ac:dyDescent="0.35">
      <c r="A244" t="s">
        <v>507</v>
      </c>
    </row>
    <row r="245" spans="1:1" x14ac:dyDescent="0.35">
      <c r="A245" t="s">
        <v>508</v>
      </c>
    </row>
    <row r="246" spans="1:1" x14ac:dyDescent="0.35">
      <c r="A246" t="s">
        <v>372</v>
      </c>
    </row>
    <row r="247" spans="1:1" x14ac:dyDescent="0.35">
      <c r="A247" t="s">
        <v>252</v>
      </c>
    </row>
    <row r="248" spans="1:1" x14ac:dyDescent="0.35">
      <c r="A248" t="s">
        <v>340</v>
      </c>
    </row>
    <row r="249" spans="1:1" x14ac:dyDescent="0.35">
      <c r="A249" t="s">
        <v>342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5B242-2538-4358-83F3-4800B6943389}">
  <dimension ref="A1:L4784"/>
  <sheetViews>
    <sheetView topLeftCell="A29" workbookViewId="0">
      <selection activeCell="E39" sqref="E39"/>
    </sheetView>
  </sheetViews>
  <sheetFormatPr defaultRowHeight="14.5" x14ac:dyDescent="0.35"/>
  <cols>
    <col min="1" max="1" width="27.81640625" bestFit="1" customWidth="1"/>
    <col min="2" max="2" width="7.453125" bestFit="1" customWidth="1"/>
    <col min="3" max="3" width="11.453125" bestFit="1" customWidth="1"/>
    <col min="4" max="4" width="6.81640625" bestFit="1" customWidth="1"/>
    <col min="5" max="5" width="32.1796875" bestFit="1" customWidth="1"/>
    <col min="6" max="6" width="28.453125" bestFit="1" customWidth="1"/>
    <col min="7" max="7" width="32.26953125" bestFit="1" customWidth="1"/>
    <col min="8" max="8" width="44.6328125" bestFit="1" customWidth="1"/>
    <col min="9" max="9" width="26" bestFit="1" customWidth="1"/>
    <col min="10" max="10" width="21.26953125" bestFit="1" customWidth="1"/>
    <col min="11" max="11" width="32.7265625" bestFit="1" customWidth="1"/>
    <col min="12" max="13" width="36" bestFit="1" customWidth="1"/>
    <col min="14" max="14" width="38" bestFit="1" customWidth="1"/>
    <col min="15" max="15" width="32.7265625" bestFit="1" customWidth="1"/>
    <col min="16" max="16" width="36" bestFit="1" customWidth="1"/>
    <col min="17" max="17" width="32.7265625" bestFit="1" customWidth="1"/>
    <col min="18" max="18" width="33.54296875" bestFit="1" customWidth="1"/>
  </cols>
  <sheetData>
    <row r="1" spans="1:12" x14ac:dyDescent="0.35">
      <c r="A1" t="s">
        <v>0</v>
      </c>
      <c r="B1" t="s">
        <v>1</v>
      </c>
      <c r="C1" t="s">
        <v>2</v>
      </c>
      <c r="D1" t="s">
        <v>3</v>
      </c>
      <c r="E1" t="s">
        <v>439</v>
      </c>
      <c r="F1" t="s">
        <v>440</v>
      </c>
      <c r="G1" t="s">
        <v>441</v>
      </c>
      <c r="H1" t="s">
        <v>4</v>
      </c>
      <c r="I1" t="s">
        <v>5</v>
      </c>
      <c r="J1" t="s">
        <v>442</v>
      </c>
      <c r="K1" t="s">
        <v>6</v>
      </c>
      <c r="L1" t="s">
        <v>432</v>
      </c>
    </row>
    <row r="2" spans="1:12" x14ac:dyDescent="0.35">
      <c r="A2" t="s">
        <v>240</v>
      </c>
      <c r="B2" t="s">
        <v>241</v>
      </c>
      <c r="C2" t="s">
        <v>9</v>
      </c>
      <c r="D2">
        <v>2000</v>
      </c>
      <c r="E2">
        <v>0.31</v>
      </c>
      <c r="F2">
        <v>0</v>
      </c>
      <c r="G2">
        <v>0.17</v>
      </c>
      <c r="H2">
        <v>-12.37</v>
      </c>
      <c r="I2">
        <v>0.48</v>
      </c>
      <c r="J2">
        <v>174.93</v>
      </c>
      <c r="K2">
        <v>5.91</v>
      </c>
      <c r="L2">
        <v>4.4000000000000004</v>
      </c>
    </row>
    <row r="3" spans="1:12" x14ac:dyDescent="0.35">
      <c r="A3" t="s">
        <v>240</v>
      </c>
      <c r="B3" t="s">
        <v>241</v>
      </c>
      <c r="C3" t="s">
        <v>9</v>
      </c>
      <c r="D3">
        <v>2001</v>
      </c>
      <c r="E3">
        <v>0.5</v>
      </c>
      <c r="F3">
        <v>0</v>
      </c>
      <c r="G3">
        <v>0.19</v>
      </c>
      <c r="H3">
        <v>-21.13</v>
      </c>
      <c r="I3">
        <v>0.69</v>
      </c>
      <c r="J3">
        <v>138.71</v>
      </c>
      <c r="K3">
        <v>4.66</v>
      </c>
      <c r="L3">
        <v>9.3000000000000007</v>
      </c>
    </row>
    <row r="4" spans="1:12" x14ac:dyDescent="0.35">
      <c r="A4" t="s">
        <v>240</v>
      </c>
      <c r="B4" t="s">
        <v>241</v>
      </c>
      <c r="C4" t="s">
        <v>9</v>
      </c>
      <c r="D4">
        <v>2002</v>
      </c>
      <c r="E4">
        <v>0.56000000000000005</v>
      </c>
      <c r="F4">
        <v>0</v>
      </c>
      <c r="G4">
        <v>0.15</v>
      </c>
      <c r="H4">
        <v>-5.0599999999999996</v>
      </c>
      <c r="I4">
        <v>0.71</v>
      </c>
      <c r="J4">
        <v>178.95</v>
      </c>
      <c r="K4">
        <v>4.43</v>
      </c>
      <c r="L4">
        <v>14.1</v>
      </c>
    </row>
    <row r="5" spans="1:12" x14ac:dyDescent="0.35">
      <c r="A5" t="s">
        <v>240</v>
      </c>
      <c r="B5" t="s">
        <v>241</v>
      </c>
      <c r="C5" t="s">
        <v>9</v>
      </c>
      <c r="D5">
        <v>2003</v>
      </c>
      <c r="E5">
        <v>0.63</v>
      </c>
      <c r="F5">
        <v>0</v>
      </c>
      <c r="G5">
        <v>0.28000000000000003</v>
      </c>
      <c r="H5">
        <v>17.600000000000001</v>
      </c>
      <c r="I5">
        <v>0.91</v>
      </c>
      <c r="J5">
        <v>198.87</v>
      </c>
      <c r="K5">
        <v>5.21</v>
      </c>
      <c r="L5">
        <v>19</v>
      </c>
    </row>
    <row r="6" spans="1:12" x14ac:dyDescent="0.35">
      <c r="A6" t="s">
        <v>240</v>
      </c>
      <c r="B6" t="s">
        <v>241</v>
      </c>
      <c r="C6" t="s">
        <v>9</v>
      </c>
      <c r="D6">
        <v>2004</v>
      </c>
      <c r="E6">
        <v>0.56000000000000005</v>
      </c>
      <c r="F6">
        <v>0</v>
      </c>
      <c r="G6">
        <v>0.23</v>
      </c>
      <c r="H6">
        <v>-7.63</v>
      </c>
      <c r="I6">
        <v>0.79</v>
      </c>
      <c r="J6">
        <v>221.76</v>
      </c>
      <c r="K6">
        <v>4.8099999999999996</v>
      </c>
      <c r="L6">
        <v>23.8</v>
      </c>
    </row>
    <row r="7" spans="1:12" x14ac:dyDescent="0.35">
      <c r="A7" t="s">
        <v>240</v>
      </c>
      <c r="B7" t="s">
        <v>241</v>
      </c>
      <c r="C7" t="s">
        <v>9</v>
      </c>
      <c r="D7">
        <v>2005</v>
      </c>
      <c r="E7">
        <v>0.59</v>
      </c>
      <c r="F7">
        <v>0</v>
      </c>
      <c r="G7">
        <v>0.23</v>
      </c>
      <c r="H7">
        <v>27.92</v>
      </c>
      <c r="I7">
        <v>0.82</v>
      </c>
      <c r="J7">
        <v>254.18</v>
      </c>
      <c r="K7">
        <v>6.15</v>
      </c>
      <c r="L7">
        <v>28.7</v>
      </c>
    </row>
    <row r="8" spans="1:12" x14ac:dyDescent="0.35">
      <c r="A8" t="s">
        <v>240</v>
      </c>
      <c r="B8" t="s">
        <v>241</v>
      </c>
      <c r="C8" t="s">
        <v>9</v>
      </c>
      <c r="D8">
        <v>2006</v>
      </c>
      <c r="E8">
        <v>0.64</v>
      </c>
      <c r="F8">
        <v>0</v>
      </c>
      <c r="G8">
        <v>0.26</v>
      </c>
      <c r="H8">
        <v>25.87</v>
      </c>
      <c r="I8">
        <v>0.9</v>
      </c>
      <c r="J8">
        <v>274.22000000000003</v>
      </c>
      <c r="K8">
        <v>7.75</v>
      </c>
      <c r="L8">
        <v>33.5</v>
      </c>
    </row>
    <row r="9" spans="1:12" x14ac:dyDescent="0.35">
      <c r="A9" t="s">
        <v>240</v>
      </c>
      <c r="B9" t="s">
        <v>241</v>
      </c>
      <c r="C9" t="s">
        <v>9</v>
      </c>
      <c r="D9">
        <v>2007</v>
      </c>
      <c r="E9">
        <v>0.75</v>
      </c>
      <c r="F9">
        <v>0</v>
      </c>
      <c r="G9">
        <v>0.26</v>
      </c>
      <c r="H9">
        <v>18.48</v>
      </c>
      <c r="I9">
        <v>1.01</v>
      </c>
      <c r="J9">
        <v>376.22</v>
      </c>
      <c r="K9">
        <v>9.18</v>
      </c>
      <c r="L9">
        <v>38.4</v>
      </c>
    </row>
    <row r="10" spans="1:12" x14ac:dyDescent="0.35">
      <c r="A10" t="s">
        <v>240</v>
      </c>
      <c r="B10" t="s">
        <v>241</v>
      </c>
      <c r="C10" t="s">
        <v>9</v>
      </c>
      <c r="D10">
        <v>2008</v>
      </c>
      <c r="E10">
        <v>0.54</v>
      </c>
      <c r="F10">
        <v>0</v>
      </c>
      <c r="G10">
        <v>0.24</v>
      </c>
      <c r="H10">
        <v>75.040000000000006</v>
      </c>
      <c r="I10">
        <v>0.78</v>
      </c>
      <c r="J10">
        <v>381.73</v>
      </c>
      <c r="K10">
        <v>16.059999999999999</v>
      </c>
      <c r="L10">
        <v>42.4</v>
      </c>
    </row>
    <row r="11" spans="1:12" x14ac:dyDescent="0.35">
      <c r="A11" t="s">
        <v>240</v>
      </c>
      <c r="B11" t="s">
        <v>241</v>
      </c>
      <c r="C11" t="s">
        <v>9</v>
      </c>
      <c r="D11">
        <v>2009</v>
      </c>
      <c r="E11">
        <v>0.78</v>
      </c>
      <c r="F11">
        <v>0</v>
      </c>
      <c r="G11">
        <v>0.11</v>
      </c>
      <c r="H11">
        <v>66.23</v>
      </c>
      <c r="I11">
        <v>0.89</v>
      </c>
      <c r="J11">
        <v>452.05</v>
      </c>
      <c r="K11">
        <v>26.7</v>
      </c>
      <c r="L11">
        <v>48.3</v>
      </c>
    </row>
    <row r="12" spans="1:12" x14ac:dyDescent="0.35">
      <c r="A12" t="s">
        <v>240</v>
      </c>
      <c r="B12" t="s">
        <v>241</v>
      </c>
      <c r="C12" t="s">
        <v>9</v>
      </c>
      <c r="D12">
        <v>2010</v>
      </c>
      <c r="E12">
        <v>0.75</v>
      </c>
      <c r="F12">
        <v>0</v>
      </c>
      <c r="G12">
        <v>0.13</v>
      </c>
      <c r="H12">
        <v>24.88</v>
      </c>
      <c r="I12">
        <v>0.88</v>
      </c>
      <c r="J12">
        <v>560.62</v>
      </c>
      <c r="K12">
        <v>33.35</v>
      </c>
      <c r="L12">
        <v>42.7</v>
      </c>
    </row>
    <row r="13" spans="1:12" x14ac:dyDescent="0.35">
      <c r="A13" t="s">
        <v>240</v>
      </c>
      <c r="B13" t="s">
        <v>241</v>
      </c>
      <c r="C13" t="s">
        <v>9</v>
      </c>
      <c r="D13">
        <v>2011</v>
      </c>
      <c r="E13">
        <v>0.6</v>
      </c>
      <c r="F13">
        <v>0</v>
      </c>
      <c r="G13">
        <v>0.17</v>
      </c>
      <c r="H13">
        <v>25.97</v>
      </c>
      <c r="I13">
        <v>0.77</v>
      </c>
      <c r="J13">
        <v>606.69000000000005</v>
      </c>
      <c r="K13">
        <v>42.01</v>
      </c>
      <c r="L13">
        <v>43.2</v>
      </c>
    </row>
    <row r="14" spans="1:12" x14ac:dyDescent="0.35">
      <c r="A14" t="s">
        <v>240</v>
      </c>
      <c r="B14" t="s">
        <v>241</v>
      </c>
      <c r="C14" t="s">
        <v>9</v>
      </c>
      <c r="D14">
        <v>2012</v>
      </c>
      <c r="E14">
        <v>0.74</v>
      </c>
      <c r="F14">
        <v>0</v>
      </c>
      <c r="G14">
        <v>0.14000000000000001</v>
      </c>
      <c r="H14">
        <v>-3.96</v>
      </c>
      <c r="I14">
        <v>0.88</v>
      </c>
      <c r="J14">
        <v>651.41999999999996</v>
      </c>
      <c r="K14">
        <v>40.340000000000003</v>
      </c>
      <c r="L14">
        <v>69.099999999999994</v>
      </c>
    </row>
    <row r="15" spans="1:12" x14ac:dyDescent="0.35">
      <c r="A15" t="s">
        <v>240</v>
      </c>
      <c r="B15" t="s">
        <v>241</v>
      </c>
      <c r="C15" t="s">
        <v>9</v>
      </c>
      <c r="D15">
        <v>2013</v>
      </c>
      <c r="E15">
        <v>0.89</v>
      </c>
      <c r="F15">
        <v>0</v>
      </c>
      <c r="G15">
        <v>0.22</v>
      </c>
      <c r="H15">
        <v>-17.059999999999999</v>
      </c>
      <c r="I15">
        <v>1.1100000000000001</v>
      </c>
      <c r="J15">
        <v>637.09</v>
      </c>
      <c r="K15">
        <v>33.46</v>
      </c>
      <c r="L15">
        <v>68</v>
      </c>
    </row>
    <row r="16" spans="1:12" x14ac:dyDescent="0.35">
      <c r="A16" t="s">
        <v>240</v>
      </c>
      <c r="B16" t="s">
        <v>241</v>
      </c>
      <c r="C16" t="s">
        <v>9</v>
      </c>
      <c r="D16">
        <v>2014</v>
      </c>
      <c r="E16">
        <v>1</v>
      </c>
      <c r="F16">
        <v>0</v>
      </c>
      <c r="G16">
        <v>0.16</v>
      </c>
      <c r="H16">
        <v>-15.07</v>
      </c>
      <c r="I16">
        <v>1.1599999999999999</v>
      </c>
      <c r="J16">
        <v>625.04999999999995</v>
      </c>
      <c r="K16">
        <v>28.42</v>
      </c>
      <c r="L16">
        <v>89.5</v>
      </c>
    </row>
    <row r="17" spans="1:12" x14ac:dyDescent="0.35">
      <c r="A17" t="s">
        <v>240</v>
      </c>
      <c r="B17" t="s">
        <v>241</v>
      </c>
      <c r="C17" t="s">
        <v>9</v>
      </c>
      <c r="D17">
        <v>2015</v>
      </c>
      <c r="E17">
        <v>1.03</v>
      </c>
      <c r="F17">
        <v>0</v>
      </c>
      <c r="G17">
        <v>0.15</v>
      </c>
      <c r="H17">
        <v>15.23</v>
      </c>
      <c r="I17">
        <v>1.18</v>
      </c>
      <c r="J17">
        <v>565.57000000000005</v>
      </c>
      <c r="K17">
        <v>32.74</v>
      </c>
      <c r="L17">
        <v>71.5</v>
      </c>
    </row>
    <row r="18" spans="1:12" x14ac:dyDescent="0.35">
      <c r="A18" t="s">
        <v>240</v>
      </c>
      <c r="B18" t="s">
        <v>241</v>
      </c>
      <c r="C18" t="s">
        <v>9</v>
      </c>
      <c r="D18">
        <v>2016</v>
      </c>
      <c r="E18">
        <v>1.06</v>
      </c>
      <c r="F18">
        <v>0</v>
      </c>
      <c r="G18">
        <v>0.15</v>
      </c>
      <c r="H18">
        <v>-8.73</v>
      </c>
      <c r="I18">
        <v>1.21</v>
      </c>
      <c r="J18">
        <v>522.08000000000004</v>
      </c>
      <c r="K18">
        <v>29.88</v>
      </c>
      <c r="L18">
        <v>97.7</v>
      </c>
    </row>
    <row r="19" spans="1:12" x14ac:dyDescent="0.35">
      <c r="A19" t="s">
        <v>240</v>
      </c>
      <c r="B19" t="s">
        <v>241</v>
      </c>
      <c r="C19" t="s">
        <v>9</v>
      </c>
      <c r="D19">
        <v>2017</v>
      </c>
      <c r="E19">
        <v>1.0900000000000001</v>
      </c>
      <c r="F19">
        <v>0</v>
      </c>
      <c r="G19">
        <v>0.17</v>
      </c>
      <c r="H19">
        <v>-1.0900000000000001</v>
      </c>
      <c r="I19">
        <v>1.26</v>
      </c>
      <c r="J19">
        <v>525.47</v>
      </c>
      <c r="K19">
        <v>29.56</v>
      </c>
      <c r="L19">
        <v>97.7</v>
      </c>
    </row>
    <row r="20" spans="1:12" x14ac:dyDescent="0.35">
      <c r="A20" t="s">
        <v>240</v>
      </c>
      <c r="B20" t="s">
        <v>241</v>
      </c>
      <c r="C20" t="s">
        <v>9</v>
      </c>
      <c r="D20">
        <v>2018</v>
      </c>
      <c r="E20">
        <v>0.97</v>
      </c>
      <c r="F20">
        <v>0</v>
      </c>
      <c r="G20">
        <v>0.2</v>
      </c>
      <c r="H20">
        <v>14.71</v>
      </c>
      <c r="I20">
        <v>1.17</v>
      </c>
      <c r="J20">
        <v>491.34</v>
      </c>
      <c r="K20">
        <v>33.909999999999997</v>
      </c>
      <c r="L20">
        <v>93.4</v>
      </c>
    </row>
    <row r="21" spans="1:12" x14ac:dyDescent="0.35">
      <c r="A21" t="s">
        <v>240</v>
      </c>
      <c r="B21" t="s">
        <v>241</v>
      </c>
      <c r="C21" t="s">
        <v>9</v>
      </c>
      <c r="D21">
        <v>2019</v>
      </c>
      <c r="E21">
        <v>0.89</v>
      </c>
      <c r="F21">
        <v>0</v>
      </c>
      <c r="G21">
        <v>0.18</v>
      </c>
      <c r="H21">
        <v>-10.6</v>
      </c>
      <c r="I21">
        <v>1.07</v>
      </c>
      <c r="J21">
        <v>496.6</v>
      </c>
      <c r="K21">
        <v>30.31</v>
      </c>
      <c r="L21">
        <v>97.7</v>
      </c>
    </row>
    <row r="22" spans="1:12" x14ac:dyDescent="0.35">
      <c r="A22" t="s">
        <v>240</v>
      </c>
      <c r="B22" t="s">
        <v>241</v>
      </c>
      <c r="C22" t="s">
        <v>9</v>
      </c>
      <c r="D22">
        <v>2020</v>
      </c>
      <c r="E22">
        <v>0.68</v>
      </c>
      <c r="F22">
        <v>0</v>
      </c>
      <c r="G22">
        <v>0.12</v>
      </c>
      <c r="H22">
        <v>-9.64</v>
      </c>
      <c r="I22">
        <v>0.8</v>
      </c>
      <c r="J22">
        <v>510.79</v>
      </c>
      <c r="K22">
        <v>27.39</v>
      </c>
      <c r="L22">
        <v>97.7</v>
      </c>
    </row>
    <row r="23" spans="1:12" x14ac:dyDescent="0.35">
      <c r="A23" t="s">
        <v>240</v>
      </c>
      <c r="B23" t="s">
        <v>241</v>
      </c>
      <c r="C23" t="s">
        <v>9</v>
      </c>
      <c r="D23">
        <v>2021</v>
      </c>
      <c r="E23">
        <v>0.7</v>
      </c>
      <c r="F23">
        <v>0</v>
      </c>
      <c r="G23">
        <v>0.13</v>
      </c>
      <c r="H23">
        <v>-0.94</v>
      </c>
      <c r="I23">
        <v>0.83</v>
      </c>
      <c r="J23">
        <v>356.5</v>
      </c>
      <c r="K23">
        <v>27.14</v>
      </c>
      <c r="L23">
        <v>97.7</v>
      </c>
    </row>
    <row r="24" spans="1:12" x14ac:dyDescent="0.35">
      <c r="A24" t="s">
        <v>240</v>
      </c>
      <c r="B24" t="s">
        <v>241</v>
      </c>
      <c r="C24" t="s">
        <v>9</v>
      </c>
      <c r="D24">
        <v>2022</v>
      </c>
      <c r="E24">
        <v>0.7</v>
      </c>
      <c r="F24">
        <v>0</v>
      </c>
      <c r="G24">
        <v>0.13</v>
      </c>
      <c r="H24">
        <v>0</v>
      </c>
      <c r="I24">
        <v>0.83</v>
      </c>
      <c r="J24">
        <v>357.26</v>
      </c>
      <c r="L24">
        <v>85.3</v>
      </c>
    </row>
    <row r="25" spans="1:12" x14ac:dyDescent="0.35">
      <c r="A25" t="s">
        <v>170</v>
      </c>
      <c r="B25" t="s">
        <v>171</v>
      </c>
      <c r="C25" t="s">
        <v>55</v>
      </c>
      <c r="D25">
        <v>2000</v>
      </c>
      <c r="E25">
        <v>4.55</v>
      </c>
      <c r="F25">
        <v>0</v>
      </c>
      <c r="G25">
        <v>0.18</v>
      </c>
      <c r="H25">
        <v>29.93</v>
      </c>
      <c r="I25">
        <v>4.7300000000000004</v>
      </c>
      <c r="J25">
        <v>1126.68</v>
      </c>
      <c r="K25">
        <v>28.73</v>
      </c>
      <c r="L25">
        <v>99.4</v>
      </c>
    </row>
    <row r="26" spans="1:12" x14ac:dyDescent="0.35">
      <c r="A26" t="s">
        <v>170</v>
      </c>
      <c r="B26" t="s">
        <v>171</v>
      </c>
      <c r="C26" t="s">
        <v>55</v>
      </c>
      <c r="D26">
        <v>2001</v>
      </c>
      <c r="E26">
        <v>3.52</v>
      </c>
      <c r="F26">
        <v>0</v>
      </c>
      <c r="G26">
        <v>0.17</v>
      </c>
      <c r="H26">
        <v>-5.22</v>
      </c>
      <c r="I26">
        <v>3.69</v>
      </c>
      <c r="J26">
        <v>1281.6600000000001</v>
      </c>
      <c r="K26">
        <v>27.23</v>
      </c>
      <c r="L26">
        <v>99.4</v>
      </c>
    </row>
    <row r="27" spans="1:12" x14ac:dyDescent="0.35">
      <c r="A27" t="s">
        <v>170</v>
      </c>
      <c r="B27" t="s">
        <v>171</v>
      </c>
      <c r="C27" t="s">
        <v>55</v>
      </c>
      <c r="D27">
        <v>2002</v>
      </c>
      <c r="E27">
        <v>3.48</v>
      </c>
      <c r="F27">
        <v>0</v>
      </c>
      <c r="G27">
        <v>0.23</v>
      </c>
      <c r="H27">
        <v>8.31</v>
      </c>
      <c r="I27">
        <v>3.71</v>
      </c>
      <c r="J27">
        <v>1425.12</v>
      </c>
      <c r="K27">
        <v>29.5</v>
      </c>
      <c r="L27">
        <v>99.4</v>
      </c>
    </row>
    <row r="28" spans="1:12" x14ac:dyDescent="0.35">
      <c r="A28" t="s">
        <v>170</v>
      </c>
      <c r="B28" t="s">
        <v>171</v>
      </c>
      <c r="C28" t="s">
        <v>55</v>
      </c>
      <c r="D28">
        <v>2003</v>
      </c>
      <c r="E28">
        <v>5.12</v>
      </c>
      <c r="F28">
        <v>0</v>
      </c>
      <c r="G28">
        <v>0.11</v>
      </c>
      <c r="H28">
        <v>12.79</v>
      </c>
      <c r="I28">
        <v>5.23</v>
      </c>
      <c r="J28">
        <v>1846.12</v>
      </c>
      <c r="K28">
        <v>33.270000000000003</v>
      </c>
      <c r="L28">
        <v>99.4</v>
      </c>
    </row>
    <row r="29" spans="1:12" x14ac:dyDescent="0.35">
      <c r="A29" t="s">
        <v>170</v>
      </c>
      <c r="B29" t="s">
        <v>171</v>
      </c>
      <c r="C29" t="s">
        <v>55</v>
      </c>
      <c r="D29">
        <v>2004</v>
      </c>
      <c r="E29">
        <v>5.41</v>
      </c>
      <c r="F29">
        <v>0</v>
      </c>
      <c r="G29">
        <v>0.14000000000000001</v>
      </c>
      <c r="H29">
        <v>6.66</v>
      </c>
      <c r="I29">
        <v>5.55</v>
      </c>
      <c r="J29">
        <v>2373.58</v>
      </c>
      <c r="K29">
        <v>35.49</v>
      </c>
      <c r="L29">
        <v>99.4</v>
      </c>
    </row>
    <row r="30" spans="1:12" x14ac:dyDescent="0.35">
      <c r="A30" t="s">
        <v>170</v>
      </c>
      <c r="B30" t="s">
        <v>171</v>
      </c>
      <c r="C30" t="s">
        <v>55</v>
      </c>
      <c r="D30">
        <v>2005</v>
      </c>
      <c r="E30">
        <v>5.32</v>
      </c>
      <c r="F30">
        <v>0</v>
      </c>
      <c r="G30">
        <v>7.0000000000000007E-2</v>
      </c>
      <c r="H30">
        <v>-1.33</v>
      </c>
      <c r="I30">
        <v>5.39</v>
      </c>
      <c r="J30">
        <v>2673.79</v>
      </c>
      <c r="K30">
        <v>35.01</v>
      </c>
      <c r="L30">
        <v>99.4</v>
      </c>
    </row>
    <row r="31" spans="1:12" x14ac:dyDescent="0.35">
      <c r="A31" t="s">
        <v>170</v>
      </c>
      <c r="B31" t="s">
        <v>171</v>
      </c>
      <c r="C31" t="s">
        <v>55</v>
      </c>
      <c r="D31">
        <v>2006</v>
      </c>
      <c r="E31">
        <v>4.95</v>
      </c>
      <c r="F31">
        <v>0</v>
      </c>
      <c r="G31">
        <v>0.09</v>
      </c>
      <c r="H31">
        <v>-5.84</v>
      </c>
      <c r="I31">
        <v>5.04</v>
      </c>
      <c r="J31">
        <v>2972.74</v>
      </c>
      <c r="K31">
        <v>32.97</v>
      </c>
      <c r="L31">
        <v>99.4</v>
      </c>
    </row>
    <row r="32" spans="1:12" x14ac:dyDescent="0.35">
      <c r="A32" t="s">
        <v>170</v>
      </c>
      <c r="B32" t="s">
        <v>171</v>
      </c>
      <c r="C32" t="s">
        <v>55</v>
      </c>
      <c r="D32">
        <v>2007</v>
      </c>
      <c r="E32">
        <v>2.76</v>
      </c>
      <c r="F32">
        <v>0</v>
      </c>
      <c r="G32">
        <v>7.0000000000000007E-2</v>
      </c>
      <c r="H32">
        <v>-13.93</v>
      </c>
      <c r="I32">
        <v>2.83</v>
      </c>
      <c r="J32">
        <v>3595.04</v>
      </c>
      <c r="K32">
        <v>28.38</v>
      </c>
      <c r="L32">
        <v>99.4</v>
      </c>
    </row>
    <row r="33" spans="1:12" x14ac:dyDescent="0.35">
      <c r="A33" t="s">
        <v>170</v>
      </c>
      <c r="B33" t="s">
        <v>171</v>
      </c>
      <c r="C33" t="s">
        <v>55</v>
      </c>
      <c r="D33">
        <v>2009</v>
      </c>
      <c r="E33">
        <v>5.2</v>
      </c>
      <c r="F33">
        <v>0</v>
      </c>
      <c r="G33">
        <v>0</v>
      </c>
      <c r="H33">
        <v>8.98</v>
      </c>
      <c r="I33">
        <v>5.2</v>
      </c>
      <c r="J33">
        <v>4114.13</v>
      </c>
      <c r="K33">
        <v>33.770000000000003</v>
      </c>
      <c r="L33">
        <v>99.6</v>
      </c>
    </row>
    <row r="34" spans="1:12" x14ac:dyDescent="0.35">
      <c r="A34" t="s">
        <v>170</v>
      </c>
      <c r="B34" t="s">
        <v>171</v>
      </c>
      <c r="C34" t="s">
        <v>55</v>
      </c>
      <c r="D34">
        <v>2010</v>
      </c>
      <c r="E34">
        <v>7.57</v>
      </c>
      <c r="F34">
        <v>0</v>
      </c>
      <c r="G34">
        <v>0</v>
      </c>
      <c r="H34">
        <v>6.77</v>
      </c>
      <c r="I34">
        <v>7.57</v>
      </c>
      <c r="J34">
        <v>4094.35</v>
      </c>
      <c r="K34">
        <v>36.06</v>
      </c>
      <c r="L34">
        <v>99.6</v>
      </c>
    </row>
    <row r="35" spans="1:12" x14ac:dyDescent="0.35">
      <c r="A35" t="s">
        <v>170</v>
      </c>
      <c r="B35" t="s">
        <v>171</v>
      </c>
      <c r="C35" t="s">
        <v>55</v>
      </c>
      <c r="D35">
        <v>2011</v>
      </c>
      <c r="E35">
        <v>4.13</v>
      </c>
      <c r="F35">
        <v>0</v>
      </c>
      <c r="G35">
        <v>0.06</v>
      </c>
      <c r="H35">
        <v>-12.69</v>
      </c>
      <c r="I35">
        <v>4.1900000000000004</v>
      </c>
      <c r="J35">
        <v>4437.1400000000003</v>
      </c>
      <c r="K35">
        <v>31.49</v>
      </c>
      <c r="L35">
        <v>99.7</v>
      </c>
    </row>
    <row r="36" spans="1:12" x14ac:dyDescent="0.35">
      <c r="A36" t="s">
        <v>170</v>
      </c>
      <c r="B36" t="s">
        <v>171</v>
      </c>
      <c r="C36" t="s">
        <v>55</v>
      </c>
      <c r="D36">
        <v>2012</v>
      </c>
      <c r="E36">
        <v>4.72</v>
      </c>
      <c r="F36">
        <v>0</v>
      </c>
      <c r="G36">
        <v>0</v>
      </c>
      <c r="H36">
        <v>-2.15</v>
      </c>
      <c r="I36">
        <v>4.72</v>
      </c>
      <c r="J36">
        <v>4247.63</v>
      </c>
      <c r="K36">
        <v>30.81</v>
      </c>
      <c r="L36">
        <v>99.9</v>
      </c>
    </row>
    <row r="37" spans="1:12" x14ac:dyDescent="0.35">
      <c r="A37" t="s">
        <v>170</v>
      </c>
      <c r="B37" t="s">
        <v>171</v>
      </c>
      <c r="C37" t="s">
        <v>55</v>
      </c>
      <c r="D37">
        <v>2013</v>
      </c>
      <c r="E37">
        <v>6.96</v>
      </c>
      <c r="F37">
        <v>0</v>
      </c>
      <c r="G37">
        <v>0</v>
      </c>
      <c r="H37">
        <v>25.5</v>
      </c>
      <c r="I37">
        <v>6.96</v>
      </c>
      <c r="J37">
        <v>4413.0600000000004</v>
      </c>
      <c r="K37">
        <v>38.67</v>
      </c>
      <c r="L37">
        <v>99.9</v>
      </c>
    </row>
    <row r="38" spans="1:12" x14ac:dyDescent="0.35">
      <c r="A38" t="s">
        <v>170</v>
      </c>
      <c r="B38" t="s">
        <v>171</v>
      </c>
      <c r="C38" t="s">
        <v>55</v>
      </c>
      <c r="D38">
        <v>2016</v>
      </c>
      <c r="E38">
        <v>7.78</v>
      </c>
      <c r="F38">
        <v>0</v>
      </c>
      <c r="G38">
        <v>0</v>
      </c>
      <c r="H38">
        <v>16.850000000000001</v>
      </c>
      <c r="I38">
        <v>7.78</v>
      </c>
      <c r="J38">
        <v>4124.0600000000004</v>
      </c>
      <c r="K38">
        <v>39.83</v>
      </c>
      <c r="L38">
        <v>99.9</v>
      </c>
    </row>
    <row r="39" spans="1:12" x14ac:dyDescent="0.35">
      <c r="A39" t="s">
        <v>170</v>
      </c>
      <c r="B39" t="s">
        <v>171</v>
      </c>
      <c r="C39" t="s">
        <v>55</v>
      </c>
      <c r="D39">
        <v>2017</v>
      </c>
      <c r="E39">
        <v>4.53</v>
      </c>
      <c r="F39">
        <v>0</v>
      </c>
      <c r="G39">
        <v>0</v>
      </c>
      <c r="H39">
        <v>-7.44</v>
      </c>
      <c r="I39">
        <v>4.53</v>
      </c>
      <c r="J39">
        <v>4531.03</v>
      </c>
      <c r="K39">
        <v>36.86</v>
      </c>
      <c r="L39">
        <v>99.9</v>
      </c>
    </row>
    <row r="40" spans="1:12" x14ac:dyDescent="0.35">
      <c r="A40" t="s">
        <v>170</v>
      </c>
      <c r="B40" t="s">
        <v>171</v>
      </c>
      <c r="C40" t="s">
        <v>55</v>
      </c>
      <c r="D40">
        <v>2008</v>
      </c>
      <c r="E40">
        <v>3.76</v>
      </c>
      <c r="F40">
        <v>0</v>
      </c>
      <c r="G40">
        <v>0</v>
      </c>
      <c r="H40">
        <v>9.2100000000000009</v>
      </c>
      <c r="I40">
        <v>3.76</v>
      </c>
      <c r="J40">
        <v>4370.54</v>
      </c>
      <c r="K40">
        <v>30.99</v>
      </c>
      <c r="L40">
        <v>100</v>
      </c>
    </row>
    <row r="41" spans="1:12" x14ac:dyDescent="0.35">
      <c r="A41" t="s">
        <v>170</v>
      </c>
      <c r="B41" t="s">
        <v>171</v>
      </c>
      <c r="C41" t="s">
        <v>55</v>
      </c>
      <c r="D41">
        <v>2014</v>
      </c>
      <c r="E41">
        <v>4.72</v>
      </c>
      <c r="F41">
        <v>0</v>
      </c>
      <c r="G41">
        <v>0</v>
      </c>
      <c r="H41">
        <v>-11.91</v>
      </c>
      <c r="I41">
        <v>4.72</v>
      </c>
      <c r="J41">
        <v>4578.63</v>
      </c>
      <c r="K41">
        <v>34.06</v>
      </c>
      <c r="L41">
        <v>100</v>
      </c>
    </row>
    <row r="42" spans="1:12" x14ac:dyDescent="0.35">
      <c r="A42" t="s">
        <v>170</v>
      </c>
      <c r="B42" t="s">
        <v>171</v>
      </c>
      <c r="C42" t="s">
        <v>55</v>
      </c>
      <c r="D42">
        <v>2015</v>
      </c>
      <c r="E42">
        <v>5.89</v>
      </c>
      <c r="F42">
        <v>0</v>
      </c>
      <c r="G42">
        <v>0</v>
      </c>
      <c r="H42">
        <v>7.0000000000000007E-2</v>
      </c>
      <c r="I42">
        <v>5.89</v>
      </c>
      <c r="J42">
        <v>3952.8</v>
      </c>
      <c r="K42">
        <v>34.08</v>
      </c>
      <c r="L42">
        <v>100</v>
      </c>
    </row>
    <row r="43" spans="1:12" x14ac:dyDescent="0.35">
      <c r="A43" t="s">
        <v>170</v>
      </c>
      <c r="B43" t="s">
        <v>171</v>
      </c>
      <c r="C43" t="s">
        <v>55</v>
      </c>
      <c r="D43">
        <v>2018</v>
      </c>
      <c r="E43">
        <v>8.5500000000000007</v>
      </c>
      <c r="F43">
        <v>0</v>
      </c>
      <c r="G43">
        <v>0</v>
      </c>
      <c r="H43">
        <v>14.02</v>
      </c>
      <c r="I43">
        <v>8.5500000000000007</v>
      </c>
      <c r="J43">
        <v>5365.49</v>
      </c>
      <c r="K43">
        <v>42.03</v>
      </c>
      <c r="L43">
        <v>100</v>
      </c>
    </row>
    <row r="44" spans="1:12" x14ac:dyDescent="0.35">
      <c r="A44" t="s">
        <v>170</v>
      </c>
      <c r="B44" t="s">
        <v>171</v>
      </c>
      <c r="C44" t="s">
        <v>55</v>
      </c>
      <c r="D44">
        <v>2019</v>
      </c>
      <c r="E44">
        <v>5.2</v>
      </c>
      <c r="F44">
        <v>0</v>
      </c>
      <c r="G44">
        <v>0</v>
      </c>
      <c r="H44">
        <v>-20.79</v>
      </c>
      <c r="I44">
        <v>5.2</v>
      </c>
      <c r="J44">
        <v>5460.43</v>
      </c>
      <c r="K44">
        <v>33.299999999999997</v>
      </c>
      <c r="L44">
        <v>100</v>
      </c>
    </row>
    <row r="45" spans="1:12" x14ac:dyDescent="0.35">
      <c r="A45" t="s">
        <v>170</v>
      </c>
      <c r="B45" t="s">
        <v>171</v>
      </c>
      <c r="C45" t="s">
        <v>55</v>
      </c>
      <c r="D45">
        <v>2020</v>
      </c>
      <c r="E45">
        <v>5.31</v>
      </c>
      <c r="F45">
        <v>0</v>
      </c>
      <c r="G45">
        <v>0</v>
      </c>
      <c r="H45">
        <v>-3.93</v>
      </c>
      <c r="I45">
        <v>5.31</v>
      </c>
      <c r="J45">
        <v>5370.78</v>
      </c>
      <c r="K45">
        <v>31.99</v>
      </c>
      <c r="L45">
        <v>100</v>
      </c>
    </row>
    <row r="46" spans="1:12" x14ac:dyDescent="0.35">
      <c r="A46" t="s">
        <v>170</v>
      </c>
      <c r="B46" t="s">
        <v>171</v>
      </c>
      <c r="C46" t="s">
        <v>55</v>
      </c>
      <c r="D46">
        <v>2021</v>
      </c>
      <c r="E46">
        <v>8.9600000000000009</v>
      </c>
      <c r="F46">
        <v>0</v>
      </c>
      <c r="G46">
        <v>0</v>
      </c>
      <c r="H46">
        <v>25.84</v>
      </c>
      <c r="I46">
        <v>8.9600000000000009</v>
      </c>
      <c r="J46">
        <v>6413.28</v>
      </c>
      <c r="K46">
        <v>40.25</v>
      </c>
      <c r="L46">
        <v>100</v>
      </c>
    </row>
    <row r="47" spans="1:12" x14ac:dyDescent="0.35">
      <c r="A47" t="s">
        <v>170</v>
      </c>
      <c r="B47" t="s">
        <v>171</v>
      </c>
      <c r="C47" t="s">
        <v>55</v>
      </c>
      <c r="D47">
        <v>2022</v>
      </c>
      <c r="E47">
        <v>7</v>
      </c>
      <c r="F47">
        <v>0</v>
      </c>
      <c r="G47">
        <v>0</v>
      </c>
      <c r="H47">
        <v>0</v>
      </c>
      <c r="I47">
        <v>7</v>
      </c>
      <c r="J47">
        <v>6846.43</v>
      </c>
      <c r="L47">
        <v>100</v>
      </c>
    </row>
    <row r="48" spans="1:12" x14ac:dyDescent="0.35">
      <c r="A48" t="s">
        <v>74</v>
      </c>
      <c r="B48" t="s">
        <v>75</v>
      </c>
      <c r="C48" t="s">
        <v>73</v>
      </c>
      <c r="D48">
        <v>2000</v>
      </c>
      <c r="E48">
        <v>0.05</v>
      </c>
      <c r="F48">
        <v>0</v>
      </c>
      <c r="G48">
        <v>25.35</v>
      </c>
      <c r="H48">
        <v>-3.69</v>
      </c>
      <c r="I48">
        <v>25.4</v>
      </c>
      <c r="J48">
        <v>1772.93</v>
      </c>
      <c r="K48">
        <v>299.95</v>
      </c>
      <c r="L48">
        <v>98.6</v>
      </c>
    </row>
    <row r="49" spans="1:12" x14ac:dyDescent="0.35">
      <c r="A49" t="s">
        <v>74</v>
      </c>
      <c r="B49" t="s">
        <v>75</v>
      </c>
      <c r="C49" t="s">
        <v>73</v>
      </c>
      <c r="D49">
        <v>2001</v>
      </c>
      <c r="E49">
        <v>7.0000000000000007E-2</v>
      </c>
      <c r="F49">
        <v>0</v>
      </c>
      <c r="G49">
        <v>26.55</v>
      </c>
      <c r="H49">
        <v>3.62</v>
      </c>
      <c r="I49">
        <v>26.62</v>
      </c>
      <c r="J49">
        <v>1896.3</v>
      </c>
      <c r="K49">
        <v>310.81</v>
      </c>
      <c r="L49">
        <v>98.6</v>
      </c>
    </row>
    <row r="50" spans="1:12" x14ac:dyDescent="0.35">
      <c r="A50" t="s">
        <v>74</v>
      </c>
      <c r="B50" t="s">
        <v>75</v>
      </c>
      <c r="C50" t="s">
        <v>73</v>
      </c>
      <c r="D50">
        <v>2002</v>
      </c>
      <c r="E50">
        <v>0.06</v>
      </c>
      <c r="F50">
        <v>0</v>
      </c>
      <c r="G50">
        <v>27.59</v>
      </c>
      <c r="H50">
        <v>3.58</v>
      </c>
      <c r="I50">
        <v>27.65</v>
      </c>
      <c r="J50">
        <v>1937.46</v>
      </c>
      <c r="K50">
        <v>321.95</v>
      </c>
      <c r="L50">
        <v>98.6</v>
      </c>
    </row>
    <row r="51" spans="1:12" x14ac:dyDescent="0.35">
      <c r="A51" t="s">
        <v>74</v>
      </c>
      <c r="B51" t="s">
        <v>75</v>
      </c>
      <c r="C51" t="s">
        <v>73</v>
      </c>
      <c r="D51">
        <v>2003</v>
      </c>
      <c r="E51">
        <v>0.26</v>
      </c>
      <c r="F51">
        <v>0</v>
      </c>
      <c r="G51">
        <v>29.31</v>
      </c>
      <c r="H51">
        <v>4.6500000000000004</v>
      </c>
      <c r="I51">
        <v>29.57</v>
      </c>
      <c r="J51">
        <v>2283.77</v>
      </c>
      <c r="K51">
        <v>336.92</v>
      </c>
      <c r="L51">
        <v>98.6</v>
      </c>
    </row>
    <row r="52" spans="1:12" x14ac:dyDescent="0.35">
      <c r="A52" t="s">
        <v>74</v>
      </c>
      <c r="B52" t="s">
        <v>75</v>
      </c>
      <c r="C52" t="s">
        <v>73</v>
      </c>
      <c r="D52">
        <v>2004</v>
      </c>
      <c r="E52">
        <v>0.25</v>
      </c>
      <c r="F52">
        <v>0</v>
      </c>
      <c r="G52">
        <v>31</v>
      </c>
      <c r="H52">
        <v>3.82</v>
      </c>
      <c r="I52">
        <v>31.25</v>
      </c>
      <c r="J52">
        <v>2816.99</v>
      </c>
      <c r="K52">
        <v>349.78</v>
      </c>
      <c r="L52">
        <v>98.6</v>
      </c>
    </row>
    <row r="53" spans="1:12" x14ac:dyDescent="0.35">
      <c r="A53" t="s">
        <v>74</v>
      </c>
      <c r="B53" t="s">
        <v>75</v>
      </c>
      <c r="C53" t="s">
        <v>73</v>
      </c>
      <c r="D53">
        <v>2005</v>
      </c>
      <c r="E53">
        <v>0.55000000000000004</v>
      </c>
      <c r="F53">
        <v>0</v>
      </c>
      <c r="G53">
        <v>33.36</v>
      </c>
      <c r="H53">
        <v>4.72</v>
      </c>
      <c r="I53">
        <v>33.909999999999997</v>
      </c>
      <c r="J53">
        <v>3233.13</v>
      </c>
      <c r="K53">
        <v>366.27</v>
      </c>
      <c r="L53">
        <v>98.6</v>
      </c>
    </row>
    <row r="54" spans="1:12" x14ac:dyDescent="0.35">
      <c r="A54" t="s">
        <v>74</v>
      </c>
      <c r="B54" t="s">
        <v>75</v>
      </c>
      <c r="C54" t="s">
        <v>73</v>
      </c>
      <c r="D54">
        <v>2006</v>
      </c>
      <c r="E54">
        <v>0.22</v>
      </c>
      <c r="F54">
        <v>0</v>
      </c>
      <c r="G54">
        <v>35.01</v>
      </c>
      <c r="H54">
        <v>3.54</v>
      </c>
      <c r="I54">
        <v>35.229999999999997</v>
      </c>
      <c r="J54">
        <v>3660.66</v>
      </c>
      <c r="K54">
        <v>379.22</v>
      </c>
      <c r="L54">
        <v>98.7</v>
      </c>
    </row>
    <row r="55" spans="1:12" x14ac:dyDescent="0.35">
      <c r="A55" t="s">
        <v>74</v>
      </c>
      <c r="B55" t="s">
        <v>75</v>
      </c>
      <c r="C55" t="s">
        <v>73</v>
      </c>
      <c r="D55">
        <v>2007</v>
      </c>
      <c r="E55">
        <v>0.22</v>
      </c>
      <c r="F55">
        <v>0</v>
      </c>
      <c r="G55">
        <v>36.97</v>
      </c>
      <c r="H55">
        <v>5.38</v>
      </c>
      <c r="I55">
        <v>37.19</v>
      </c>
      <c r="J55">
        <v>4167.45</v>
      </c>
      <c r="K55">
        <v>399.64</v>
      </c>
      <c r="L55">
        <v>98.7</v>
      </c>
    </row>
    <row r="56" spans="1:12" x14ac:dyDescent="0.35">
      <c r="A56" t="s">
        <v>74</v>
      </c>
      <c r="B56" t="s">
        <v>75</v>
      </c>
      <c r="C56" t="s">
        <v>73</v>
      </c>
      <c r="D56">
        <v>2008</v>
      </c>
      <c r="E56">
        <v>0.28000000000000003</v>
      </c>
      <c r="F56">
        <v>0</v>
      </c>
      <c r="G56">
        <v>39.950000000000003</v>
      </c>
      <c r="H56">
        <v>5.98</v>
      </c>
      <c r="I56">
        <v>40.229999999999997</v>
      </c>
      <c r="J56">
        <v>5180.92</v>
      </c>
      <c r="K56">
        <v>423.56</v>
      </c>
      <c r="L56">
        <v>99.3</v>
      </c>
    </row>
    <row r="57" spans="1:12" x14ac:dyDescent="0.35">
      <c r="A57" t="s">
        <v>74</v>
      </c>
      <c r="B57" t="s">
        <v>75</v>
      </c>
      <c r="C57" t="s">
        <v>73</v>
      </c>
      <c r="D57">
        <v>2009</v>
      </c>
      <c r="E57">
        <v>0.3</v>
      </c>
      <c r="F57">
        <v>0</v>
      </c>
      <c r="G57">
        <v>38.200000000000003</v>
      </c>
      <c r="H57">
        <v>5.97</v>
      </c>
      <c r="I57">
        <v>38.5</v>
      </c>
      <c r="J57">
        <v>4235.43</v>
      </c>
      <c r="K57">
        <v>448.86</v>
      </c>
      <c r="L57">
        <v>98.8</v>
      </c>
    </row>
    <row r="58" spans="1:12" x14ac:dyDescent="0.35">
      <c r="A58" t="s">
        <v>74</v>
      </c>
      <c r="B58" t="s">
        <v>75</v>
      </c>
      <c r="C58" t="s">
        <v>73</v>
      </c>
      <c r="D58">
        <v>2010</v>
      </c>
      <c r="E58">
        <v>0.17</v>
      </c>
      <c r="F58">
        <v>0</v>
      </c>
      <c r="G58">
        <v>45.56</v>
      </c>
      <c r="H58">
        <v>-2.2000000000000002</v>
      </c>
      <c r="I58">
        <v>45.73</v>
      </c>
      <c r="J58">
        <v>4912.79</v>
      </c>
      <c r="K58">
        <v>438.99</v>
      </c>
      <c r="L58">
        <v>98.9</v>
      </c>
    </row>
    <row r="59" spans="1:12" x14ac:dyDescent="0.35">
      <c r="A59" t="s">
        <v>74</v>
      </c>
      <c r="B59" t="s">
        <v>75</v>
      </c>
      <c r="C59" t="s">
        <v>73</v>
      </c>
      <c r="D59">
        <v>2011</v>
      </c>
      <c r="E59">
        <v>0.5</v>
      </c>
      <c r="F59">
        <v>0</v>
      </c>
      <c r="G59">
        <v>50.72</v>
      </c>
      <c r="H59">
        <v>5.81</v>
      </c>
      <c r="I59">
        <v>51.22</v>
      </c>
      <c r="J59">
        <v>5916.31</v>
      </c>
      <c r="K59">
        <v>464.49</v>
      </c>
      <c r="L59">
        <v>99</v>
      </c>
    </row>
    <row r="60" spans="1:12" x14ac:dyDescent="0.35">
      <c r="A60" t="s">
        <v>74</v>
      </c>
      <c r="B60" t="s">
        <v>75</v>
      </c>
      <c r="C60" t="s">
        <v>73</v>
      </c>
      <c r="D60">
        <v>2012</v>
      </c>
      <c r="E60">
        <v>0.62</v>
      </c>
      <c r="F60">
        <v>0</v>
      </c>
      <c r="G60">
        <v>56.78</v>
      </c>
      <c r="H60">
        <v>9.3000000000000007</v>
      </c>
      <c r="I60">
        <v>57.4</v>
      </c>
      <c r="J60">
        <v>6033.65</v>
      </c>
      <c r="K60">
        <v>507.67</v>
      </c>
      <c r="L60">
        <v>98.8</v>
      </c>
    </row>
    <row r="61" spans="1:12" x14ac:dyDescent="0.35">
      <c r="A61" t="s">
        <v>74</v>
      </c>
      <c r="B61" t="s">
        <v>75</v>
      </c>
      <c r="C61" t="s">
        <v>73</v>
      </c>
      <c r="D61">
        <v>2013</v>
      </c>
      <c r="E61">
        <v>0.33</v>
      </c>
      <c r="F61">
        <v>0</v>
      </c>
      <c r="G61">
        <v>59.56</v>
      </c>
      <c r="H61">
        <v>5.77</v>
      </c>
      <c r="I61">
        <v>59.89</v>
      </c>
      <c r="J61">
        <v>5979.6</v>
      </c>
      <c r="K61">
        <v>536.98</v>
      </c>
      <c r="L61">
        <v>99.2</v>
      </c>
    </row>
    <row r="62" spans="1:12" x14ac:dyDescent="0.35">
      <c r="A62" t="s">
        <v>74</v>
      </c>
      <c r="B62" t="s">
        <v>75</v>
      </c>
      <c r="C62" t="s">
        <v>73</v>
      </c>
      <c r="D62">
        <v>2014</v>
      </c>
      <c r="E62">
        <v>0.25</v>
      </c>
      <c r="F62">
        <v>0</v>
      </c>
      <c r="G62">
        <v>64.02</v>
      </c>
      <c r="H62">
        <v>9.06</v>
      </c>
      <c r="I62">
        <v>64.27</v>
      </c>
      <c r="J62">
        <v>6094.69</v>
      </c>
      <c r="K62">
        <v>585.61</v>
      </c>
      <c r="L62">
        <v>99.3</v>
      </c>
    </row>
    <row r="63" spans="1:12" x14ac:dyDescent="0.35">
      <c r="A63" t="s">
        <v>74</v>
      </c>
      <c r="B63" t="s">
        <v>75</v>
      </c>
      <c r="C63" t="s">
        <v>73</v>
      </c>
      <c r="D63">
        <v>2015</v>
      </c>
      <c r="E63">
        <v>0.22</v>
      </c>
      <c r="F63">
        <v>0</v>
      </c>
      <c r="G63">
        <v>68.62</v>
      </c>
      <c r="H63">
        <v>5.45</v>
      </c>
      <c r="I63">
        <v>68.84</v>
      </c>
      <c r="J63">
        <v>4685.0600000000004</v>
      </c>
      <c r="K63">
        <v>617.52</v>
      </c>
      <c r="L63">
        <v>99.4</v>
      </c>
    </row>
    <row r="64" spans="1:12" x14ac:dyDescent="0.35">
      <c r="A64" t="s">
        <v>74</v>
      </c>
      <c r="B64" t="s">
        <v>75</v>
      </c>
      <c r="C64" t="s">
        <v>73</v>
      </c>
      <c r="D64">
        <v>2016</v>
      </c>
      <c r="E64">
        <v>0.34</v>
      </c>
      <c r="F64">
        <v>0</v>
      </c>
      <c r="G64">
        <v>70.7</v>
      </c>
      <c r="H64">
        <v>-0.08</v>
      </c>
      <c r="I64">
        <v>71.040000000000006</v>
      </c>
      <c r="J64">
        <v>4424.99</v>
      </c>
      <c r="K64">
        <v>617</v>
      </c>
      <c r="L64">
        <v>99.4</v>
      </c>
    </row>
    <row r="65" spans="1:12" x14ac:dyDescent="0.35">
      <c r="A65" t="s">
        <v>74</v>
      </c>
      <c r="B65" t="s">
        <v>75</v>
      </c>
      <c r="C65" t="s">
        <v>73</v>
      </c>
      <c r="D65">
        <v>2017</v>
      </c>
      <c r="E65">
        <v>0.64</v>
      </c>
      <c r="F65">
        <v>0</v>
      </c>
      <c r="G65">
        <v>75.430000000000007</v>
      </c>
      <c r="H65">
        <v>1.1000000000000001</v>
      </c>
      <c r="I65">
        <v>76.069999999999993</v>
      </c>
      <c r="J65">
        <v>4554.67</v>
      </c>
      <c r="K65">
        <v>623.79</v>
      </c>
      <c r="L65">
        <v>99.5</v>
      </c>
    </row>
    <row r="66" spans="1:12" x14ac:dyDescent="0.35">
      <c r="A66" t="s">
        <v>74</v>
      </c>
      <c r="B66" t="s">
        <v>75</v>
      </c>
      <c r="C66" t="s">
        <v>73</v>
      </c>
      <c r="D66">
        <v>2018</v>
      </c>
      <c r="E66">
        <v>0.78</v>
      </c>
      <c r="F66">
        <v>0</v>
      </c>
      <c r="G66">
        <v>75.930000000000007</v>
      </c>
      <c r="H66">
        <v>7.35</v>
      </c>
      <c r="I66">
        <v>76.709999999999994</v>
      </c>
      <c r="J66">
        <v>4577.21</v>
      </c>
      <c r="K66">
        <v>669.62</v>
      </c>
      <c r="L66">
        <v>99.6</v>
      </c>
    </row>
    <row r="67" spans="1:12" x14ac:dyDescent="0.35">
      <c r="A67" t="s">
        <v>74</v>
      </c>
      <c r="B67" t="s">
        <v>75</v>
      </c>
      <c r="C67" t="s">
        <v>73</v>
      </c>
      <c r="D67">
        <v>2019</v>
      </c>
      <c r="E67">
        <v>0.84</v>
      </c>
      <c r="F67">
        <v>0</v>
      </c>
      <c r="G67">
        <v>80.739999999999995</v>
      </c>
      <c r="H67">
        <v>3.69</v>
      </c>
      <c r="I67">
        <v>81.58</v>
      </c>
      <c r="J67">
        <v>4468.45</v>
      </c>
      <c r="K67">
        <v>694.35</v>
      </c>
      <c r="L67">
        <v>99.5</v>
      </c>
    </row>
    <row r="68" spans="1:12" x14ac:dyDescent="0.35">
      <c r="A68" t="s">
        <v>74</v>
      </c>
      <c r="B68" t="s">
        <v>75</v>
      </c>
      <c r="C68" t="s">
        <v>73</v>
      </c>
      <c r="D68">
        <v>2020</v>
      </c>
      <c r="E68">
        <v>0.73</v>
      </c>
      <c r="F68">
        <v>0</v>
      </c>
      <c r="G68">
        <v>78.489999999999995</v>
      </c>
      <c r="H68">
        <v>-6.55</v>
      </c>
      <c r="I68">
        <v>79.22</v>
      </c>
      <c r="J68">
        <v>3743.54</v>
      </c>
      <c r="K68">
        <v>648.9</v>
      </c>
      <c r="L68">
        <v>99.7</v>
      </c>
    </row>
    <row r="69" spans="1:12" x14ac:dyDescent="0.35">
      <c r="A69" t="s">
        <v>74</v>
      </c>
      <c r="B69" t="s">
        <v>75</v>
      </c>
      <c r="C69" t="s">
        <v>73</v>
      </c>
      <c r="D69">
        <v>2021</v>
      </c>
      <c r="E69">
        <v>0.66</v>
      </c>
      <c r="F69">
        <v>0</v>
      </c>
      <c r="G69">
        <v>84.79</v>
      </c>
      <c r="H69">
        <v>9.0500000000000007</v>
      </c>
      <c r="I69">
        <v>85.45</v>
      </c>
      <c r="J69">
        <v>4160.5600000000004</v>
      </c>
      <c r="K69">
        <v>707.63</v>
      </c>
      <c r="L69">
        <v>99.8</v>
      </c>
    </row>
    <row r="70" spans="1:12" x14ac:dyDescent="0.35">
      <c r="A70" t="s">
        <v>74</v>
      </c>
      <c r="B70" t="s">
        <v>75</v>
      </c>
      <c r="C70" t="s">
        <v>73</v>
      </c>
      <c r="D70">
        <v>2022</v>
      </c>
      <c r="E70">
        <v>0.68</v>
      </c>
      <c r="F70">
        <v>0</v>
      </c>
      <c r="G70">
        <v>87.5</v>
      </c>
      <c r="H70">
        <v>3.75</v>
      </c>
      <c r="I70">
        <v>88.18</v>
      </c>
      <c r="J70">
        <v>4961.55</v>
      </c>
      <c r="K70">
        <v>734.19</v>
      </c>
      <c r="L70">
        <v>100</v>
      </c>
    </row>
    <row r="71" spans="1:12" x14ac:dyDescent="0.35">
      <c r="A71" t="s">
        <v>210</v>
      </c>
      <c r="B71" t="s">
        <v>211</v>
      </c>
      <c r="C71" t="s">
        <v>58</v>
      </c>
      <c r="D71">
        <v>2000</v>
      </c>
      <c r="E71">
        <v>0</v>
      </c>
      <c r="F71">
        <v>0</v>
      </c>
      <c r="G71">
        <v>0.17</v>
      </c>
      <c r="H71">
        <v>-2.08</v>
      </c>
      <c r="I71">
        <v>0.17</v>
      </c>
      <c r="J71">
        <v>0</v>
      </c>
      <c r="K71">
        <v>2.2999999999999998</v>
      </c>
      <c r="L71">
        <v>0</v>
      </c>
    </row>
    <row r="72" spans="1:12" x14ac:dyDescent="0.35">
      <c r="A72" t="s">
        <v>210</v>
      </c>
      <c r="B72" t="s">
        <v>211</v>
      </c>
      <c r="C72" t="s">
        <v>58</v>
      </c>
      <c r="D72">
        <v>2001</v>
      </c>
      <c r="E72">
        <v>0</v>
      </c>
      <c r="F72">
        <v>0</v>
      </c>
      <c r="G72">
        <v>0.17</v>
      </c>
      <c r="H72">
        <v>0</v>
      </c>
      <c r="I72">
        <v>0.17</v>
      </c>
      <c r="J72">
        <v>0</v>
      </c>
      <c r="K72">
        <v>2.2999999999999998</v>
      </c>
      <c r="L72">
        <v>0</v>
      </c>
    </row>
    <row r="73" spans="1:12" x14ac:dyDescent="0.35">
      <c r="A73" t="s">
        <v>210</v>
      </c>
      <c r="B73" t="s">
        <v>211</v>
      </c>
      <c r="C73" t="s">
        <v>58</v>
      </c>
      <c r="D73">
        <v>2002</v>
      </c>
      <c r="E73">
        <v>0</v>
      </c>
      <c r="F73">
        <v>0</v>
      </c>
      <c r="G73">
        <v>0.18</v>
      </c>
      <c r="H73">
        <v>1.66</v>
      </c>
      <c r="I73">
        <v>0.18</v>
      </c>
      <c r="J73">
        <v>8972.7000000000007</v>
      </c>
      <c r="K73">
        <v>2.33</v>
      </c>
      <c r="L73">
        <v>0</v>
      </c>
    </row>
    <row r="74" spans="1:12" x14ac:dyDescent="0.35">
      <c r="A74" t="s">
        <v>210</v>
      </c>
      <c r="B74" t="s">
        <v>211</v>
      </c>
      <c r="C74" t="s">
        <v>58</v>
      </c>
      <c r="D74">
        <v>2003</v>
      </c>
      <c r="E74">
        <v>0</v>
      </c>
      <c r="F74">
        <v>0</v>
      </c>
      <c r="G74">
        <v>0.19</v>
      </c>
      <c r="H74">
        <v>0</v>
      </c>
      <c r="I74">
        <v>0.19</v>
      </c>
      <c r="J74">
        <v>9197.66</v>
      </c>
      <c r="K74">
        <v>2.33</v>
      </c>
      <c r="L74">
        <v>0</v>
      </c>
    </row>
    <row r="75" spans="1:12" x14ac:dyDescent="0.35">
      <c r="A75" t="s">
        <v>210</v>
      </c>
      <c r="B75" t="s">
        <v>211</v>
      </c>
      <c r="C75" t="s">
        <v>58</v>
      </c>
      <c r="D75">
        <v>2004</v>
      </c>
      <c r="E75">
        <v>0</v>
      </c>
      <c r="F75">
        <v>0</v>
      </c>
      <c r="G75">
        <v>0.19</v>
      </c>
      <c r="H75">
        <v>0</v>
      </c>
      <c r="I75">
        <v>0.19</v>
      </c>
      <c r="J75">
        <v>8958.43</v>
      </c>
      <c r="K75">
        <v>2.33</v>
      </c>
      <c r="L75">
        <v>0</v>
      </c>
    </row>
    <row r="76" spans="1:12" x14ac:dyDescent="0.35">
      <c r="A76" t="s">
        <v>210</v>
      </c>
      <c r="B76" t="s">
        <v>211</v>
      </c>
      <c r="C76" t="s">
        <v>58</v>
      </c>
      <c r="D76">
        <v>2005</v>
      </c>
      <c r="E76">
        <v>0</v>
      </c>
      <c r="F76">
        <v>0</v>
      </c>
      <c r="G76">
        <v>0.19</v>
      </c>
      <c r="H76">
        <v>6.23</v>
      </c>
      <c r="I76">
        <v>0.19</v>
      </c>
      <c r="J76">
        <v>8831.27</v>
      </c>
      <c r="K76">
        <v>2.48</v>
      </c>
      <c r="L76">
        <v>0</v>
      </c>
    </row>
    <row r="77" spans="1:12" x14ac:dyDescent="0.35">
      <c r="A77" t="s">
        <v>210</v>
      </c>
      <c r="B77" t="s">
        <v>211</v>
      </c>
      <c r="C77" t="s">
        <v>58</v>
      </c>
      <c r="D77">
        <v>2006</v>
      </c>
      <c r="E77">
        <v>0</v>
      </c>
      <c r="F77">
        <v>0</v>
      </c>
      <c r="G77">
        <v>0.19</v>
      </c>
      <c r="H77">
        <v>1.7</v>
      </c>
      <c r="I77">
        <v>0.19</v>
      </c>
      <c r="J77">
        <v>8745.17</v>
      </c>
      <c r="K77">
        <v>2.52</v>
      </c>
      <c r="L77">
        <v>0</v>
      </c>
    </row>
    <row r="78" spans="1:12" x14ac:dyDescent="0.35">
      <c r="A78" t="s">
        <v>210</v>
      </c>
      <c r="B78" t="s">
        <v>211</v>
      </c>
      <c r="C78" t="s">
        <v>58</v>
      </c>
      <c r="D78">
        <v>2007</v>
      </c>
      <c r="E78">
        <v>0</v>
      </c>
      <c r="F78">
        <v>0</v>
      </c>
      <c r="G78">
        <v>0.19</v>
      </c>
      <c r="H78">
        <v>0</v>
      </c>
      <c r="I78">
        <v>0.19</v>
      </c>
      <c r="J78">
        <v>9231.3700000000008</v>
      </c>
      <c r="K78">
        <v>2.52</v>
      </c>
      <c r="L78">
        <v>0</v>
      </c>
    </row>
    <row r="79" spans="1:12" x14ac:dyDescent="0.35">
      <c r="A79" t="s">
        <v>210</v>
      </c>
      <c r="B79" t="s">
        <v>211</v>
      </c>
      <c r="C79" t="s">
        <v>58</v>
      </c>
      <c r="D79">
        <v>2008</v>
      </c>
      <c r="E79">
        <v>0</v>
      </c>
      <c r="F79">
        <v>0</v>
      </c>
      <c r="G79">
        <v>0.19</v>
      </c>
      <c r="H79">
        <v>0.27</v>
      </c>
      <c r="I79">
        <v>0.19</v>
      </c>
      <c r="J79">
        <v>10030.81</v>
      </c>
      <c r="K79">
        <v>2.5299999999999998</v>
      </c>
      <c r="L79">
        <v>0</v>
      </c>
    </row>
    <row r="80" spans="1:12" x14ac:dyDescent="0.35">
      <c r="A80" t="s">
        <v>210</v>
      </c>
      <c r="B80" t="s">
        <v>211</v>
      </c>
      <c r="C80" t="s">
        <v>58</v>
      </c>
      <c r="D80">
        <v>2009</v>
      </c>
      <c r="E80">
        <v>0</v>
      </c>
      <c r="F80">
        <v>0</v>
      </c>
      <c r="G80">
        <v>0.18</v>
      </c>
      <c r="H80">
        <v>-0.27</v>
      </c>
      <c r="I80">
        <v>0.18</v>
      </c>
      <c r="J80">
        <v>12156.03</v>
      </c>
      <c r="K80">
        <v>2.52</v>
      </c>
      <c r="L80">
        <v>0</v>
      </c>
    </row>
    <row r="81" spans="1:12" x14ac:dyDescent="0.35">
      <c r="A81" t="s">
        <v>210</v>
      </c>
      <c r="B81" t="s">
        <v>211</v>
      </c>
      <c r="C81" t="s">
        <v>58</v>
      </c>
      <c r="D81">
        <v>2010</v>
      </c>
      <c r="E81">
        <v>0</v>
      </c>
      <c r="F81">
        <v>0</v>
      </c>
      <c r="G81">
        <v>0.16</v>
      </c>
      <c r="H81">
        <v>0</v>
      </c>
      <c r="I81">
        <v>0.16</v>
      </c>
      <c r="J81">
        <v>10375.17</v>
      </c>
      <c r="K81">
        <v>2.52</v>
      </c>
      <c r="L81">
        <v>0</v>
      </c>
    </row>
    <row r="82" spans="1:12" x14ac:dyDescent="0.35">
      <c r="A82" t="s">
        <v>210</v>
      </c>
      <c r="B82" t="s">
        <v>211</v>
      </c>
      <c r="C82" t="s">
        <v>58</v>
      </c>
      <c r="D82">
        <v>2011</v>
      </c>
      <c r="E82">
        <v>0</v>
      </c>
      <c r="F82">
        <v>0</v>
      </c>
      <c r="G82">
        <v>0.16</v>
      </c>
      <c r="H82">
        <v>-42.94</v>
      </c>
      <c r="I82">
        <v>0.16</v>
      </c>
      <c r="J82">
        <v>10383.459999999999</v>
      </c>
      <c r="K82">
        <v>1.44</v>
      </c>
      <c r="L82">
        <v>0</v>
      </c>
    </row>
    <row r="83" spans="1:12" x14ac:dyDescent="0.35">
      <c r="A83" t="s">
        <v>210</v>
      </c>
      <c r="B83" t="s">
        <v>211</v>
      </c>
      <c r="C83" t="s">
        <v>58</v>
      </c>
      <c r="D83">
        <v>2012</v>
      </c>
      <c r="E83">
        <v>0</v>
      </c>
      <c r="F83">
        <v>0</v>
      </c>
      <c r="G83">
        <v>0.16</v>
      </c>
      <c r="H83">
        <v>0.45</v>
      </c>
      <c r="I83">
        <v>0.16</v>
      </c>
      <c r="J83">
        <v>11745.49</v>
      </c>
      <c r="K83">
        <v>1.45</v>
      </c>
      <c r="L83">
        <v>0</v>
      </c>
    </row>
    <row r="84" spans="1:12" x14ac:dyDescent="0.35">
      <c r="A84" t="s">
        <v>210</v>
      </c>
      <c r="B84" t="s">
        <v>211</v>
      </c>
      <c r="C84" t="s">
        <v>58</v>
      </c>
      <c r="D84">
        <v>2013</v>
      </c>
      <c r="E84">
        <v>0</v>
      </c>
      <c r="F84">
        <v>0</v>
      </c>
      <c r="G84">
        <v>0.15</v>
      </c>
      <c r="H84">
        <v>-0.06</v>
      </c>
      <c r="I84">
        <v>0.15</v>
      </c>
      <c r="J84">
        <v>11813.5</v>
      </c>
      <c r="K84">
        <v>1.45</v>
      </c>
      <c r="L84">
        <v>0</v>
      </c>
    </row>
    <row r="85" spans="1:12" x14ac:dyDescent="0.35">
      <c r="A85" t="s">
        <v>210</v>
      </c>
      <c r="B85" t="s">
        <v>211</v>
      </c>
      <c r="C85" t="s">
        <v>58</v>
      </c>
      <c r="D85">
        <v>2014</v>
      </c>
      <c r="E85">
        <v>0</v>
      </c>
      <c r="F85">
        <v>0</v>
      </c>
      <c r="G85">
        <v>0.15</v>
      </c>
      <c r="H85">
        <v>0</v>
      </c>
      <c r="I85">
        <v>0.15</v>
      </c>
      <c r="J85">
        <v>12026.33</v>
      </c>
      <c r="K85">
        <v>1.44</v>
      </c>
      <c r="L85">
        <v>0</v>
      </c>
    </row>
    <row r="86" spans="1:12" x14ac:dyDescent="0.35">
      <c r="A86" t="s">
        <v>210</v>
      </c>
      <c r="B86" t="s">
        <v>211</v>
      </c>
      <c r="C86" t="s">
        <v>58</v>
      </c>
      <c r="D86">
        <v>2015</v>
      </c>
      <c r="E86">
        <v>0</v>
      </c>
      <c r="F86">
        <v>0</v>
      </c>
      <c r="G86">
        <v>0.16</v>
      </c>
      <c r="H86">
        <v>-0.01</v>
      </c>
      <c r="I86">
        <v>0.16</v>
      </c>
      <c r="J86">
        <v>12727.41</v>
      </c>
      <c r="K86">
        <v>1.44</v>
      </c>
      <c r="L86">
        <v>0</v>
      </c>
    </row>
    <row r="87" spans="1:12" x14ac:dyDescent="0.35">
      <c r="A87" t="s">
        <v>210</v>
      </c>
      <c r="B87" t="s">
        <v>211</v>
      </c>
      <c r="C87" t="s">
        <v>58</v>
      </c>
      <c r="D87">
        <v>2016</v>
      </c>
      <c r="E87">
        <v>0</v>
      </c>
      <c r="F87">
        <v>0</v>
      </c>
      <c r="G87">
        <v>0.17</v>
      </c>
      <c r="H87">
        <v>0.46</v>
      </c>
      <c r="I87">
        <v>0.17</v>
      </c>
      <c r="J87">
        <v>12843.33</v>
      </c>
      <c r="K87">
        <v>1.45</v>
      </c>
      <c r="L87">
        <v>0</v>
      </c>
    </row>
    <row r="88" spans="1:12" x14ac:dyDescent="0.35">
      <c r="A88" t="s">
        <v>210</v>
      </c>
      <c r="B88" t="s">
        <v>211</v>
      </c>
      <c r="C88" t="s">
        <v>58</v>
      </c>
      <c r="D88">
        <v>2017</v>
      </c>
      <c r="E88">
        <v>0</v>
      </c>
      <c r="F88">
        <v>0</v>
      </c>
      <c r="G88">
        <v>0.16</v>
      </c>
      <c r="H88">
        <v>0.1</v>
      </c>
      <c r="I88">
        <v>0.16</v>
      </c>
      <c r="J88">
        <v>11863.68</v>
      </c>
      <c r="K88">
        <v>1.45</v>
      </c>
      <c r="L88">
        <v>0</v>
      </c>
    </row>
    <row r="89" spans="1:12" x14ac:dyDescent="0.35">
      <c r="A89" t="s">
        <v>210</v>
      </c>
      <c r="B89" t="s">
        <v>211</v>
      </c>
      <c r="C89" t="s">
        <v>58</v>
      </c>
      <c r="D89">
        <v>2018</v>
      </c>
      <c r="E89">
        <v>0</v>
      </c>
      <c r="F89">
        <v>0</v>
      </c>
      <c r="G89">
        <v>0.16</v>
      </c>
      <c r="H89">
        <v>-0.01</v>
      </c>
      <c r="I89">
        <v>0.16</v>
      </c>
      <c r="J89">
        <v>12552.05</v>
      </c>
      <c r="K89">
        <v>1.45</v>
      </c>
      <c r="L89">
        <v>0</v>
      </c>
    </row>
    <row r="90" spans="1:12" x14ac:dyDescent="0.35">
      <c r="A90" t="s">
        <v>210</v>
      </c>
      <c r="B90" t="s">
        <v>211</v>
      </c>
      <c r="C90" t="s">
        <v>58</v>
      </c>
      <c r="D90">
        <v>2019</v>
      </c>
      <c r="E90">
        <v>0</v>
      </c>
      <c r="F90">
        <v>0</v>
      </c>
      <c r="G90">
        <v>0.16</v>
      </c>
      <c r="H90">
        <v>-0.02</v>
      </c>
      <c r="I90">
        <v>0.16</v>
      </c>
      <c r="J90">
        <v>12886.14</v>
      </c>
      <c r="K90">
        <v>1.45</v>
      </c>
      <c r="L90">
        <v>0</v>
      </c>
    </row>
    <row r="91" spans="1:12" x14ac:dyDescent="0.35">
      <c r="A91" t="s">
        <v>210</v>
      </c>
      <c r="B91" t="s">
        <v>211</v>
      </c>
      <c r="C91" t="s">
        <v>58</v>
      </c>
      <c r="D91">
        <v>2020</v>
      </c>
      <c r="E91">
        <v>0</v>
      </c>
      <c r="F91">
        <v>0</v>
      </c>
      <c r="G91">
        <v>0.17</v>
      </c>
      <c r="H91">
        <v>-4.71</v>
      </c>
      <c r="I91">
        <v>0.17</v>
      </c>
      <c r="J91">
        <v>14489.26</v>
      </c>
      <c r="K91">
        <v>1.38</v>
      </c>
      <c r="L91">
        <v>0</v>
      </c>
    </row>
    <row r="92" spans="1:12" x14ac:dyDescent="0.35">
      <c r="A92" t="s">
        <v>210</v>
      </c>
      <c r="B92" t="s">
        <v>211</v>
      </c>
      <c r="C92" t="s">
        <v>58</v>
      </c>
      <c r="D92">
        <v>2021</v>
      </c>
      <c r="E92">
        <v>0</v>
      </c>
      <c r="F92">
        <v>0</v>
      </c>
      <c r="G92">
        <v>0.17</v>
      </c>
      <c r="H92">
        <v>15.33</v>
      </c>
      <c r="I92">
        <v>0.17</v>
      </c>
      <c r="J92">
        <v>15236.16</v>
      </c>
      <c r="K92">
        <v>1.6</v>
      </c>
      <c r="L92">
        <v>0</v>
      </c>
    </row>
    <row r="93" spans="1:12" x14ac:dyDescent="0.35">
      <c r="A93" t="s">
        <v>210</v>
      </c>
      <c r="B93" t="s">
        <v>211</v>
      </c>
      <c r="C93" t="s">
        <v>58</v>
      </c>
      <c r="D93">
        <v>2022</v>
      </c>
      <c r="E93">
        <v>0.01</v>
      </c>
      <c r="F93">
        <v>0</v>
      </c>
      <c r="G93">
        <v>0.17</v>
      </c>
      <c r="H93">
        <v>0</v>
      </c>
      <c r="I93">
        <v>0.18</v>
      </c>
      <c r="J93">
        <v>18017.46</v>
      </c>
      <c r="L93">
        <v>0</v>
      </c>
    </row>
    <row r="94" spans="1:12" x14ac:dyDescent="0.35">
      <c r="A94" t="s">
        <v>274</v>
      </c>
      <c r="B94" t="s">
        <v>275</v>
      </c>
      <c r="C94" t="s">
        <v>73</v>
      </c>
      <c r="D94">
        <v>2000</v>
      </c>
      <c r="E94">
        <v>0.91</v>
      </c>
      <c r="F94">
        <v>0</v>
      </c>
      <c r="G94">
        <v>0.53</v>
      </c>
      <c r="H94">
        <v>17.350000000000001</v>
      </c>
      <c r="I94">
        <v>1.44</v>
      </c>
      <c r="J94">
        <v>563.73</v>
      </c>
      <c r="K94">
        <v>32.450000000000003</v>
      </c>
      <c r="L94">
        <v>24.2</v>
      </c>
    </row>
    <row r="95" spans="1:12" x14ac:dyDescent="0.35">
      <c r="A95" t="s">
        <v>274</v>
      </c>
      <c r="B95" t="s">
        <v>275</v>
      </c>
      <c r="C95" t="s">
        <v>73</v>
      </c>
      <c r="D95">
        <v>2001</v>
      </c>
      <c r="E95">
        <v>1.02</v>
      </c>
      <c r="F95">
        <v>0</v>
      </c>
      <c r="G95">
        <v>0.62</v>
      </c>
      <c r="H95">
        <v>8.59</v>
      </c>
      <c r="I95">
        <v>1.64</v>
      </c>
      <c r="J95">
        <v>533.59</v>
      </c>
      <c r="K95">
        <v>35.229999999999997</v>
      </c>
      <c r="L95">
        <v>20</v>
      </c>
    </row>
    <row r="96" spans="1:12" x14ac:dyDescent="0.35">
      <c r="A96" t="s">
        <v>274</v>
      </c>
      <c r="B96" t="s">
        <v>275</v>
      </c>
      <c r="C96" t="s">
        <v>73</v>
      </c>
      <c r="D96">
        <v>2002</v>
      </c>
      <c r="E96">
        <v>1.1399999999999999</v>
      </c>
      <c r="F96">
        <v>0</v>
      </c>
      <c r="G96">
        <v>0.62</v>
      </c>
      <c r="H96">
        <v>6.56</v>
      </c>
      <c r="I96">
        <v>1.76</v>
      </c>
      <c r="J96">
        <v>882.15</v>
      </c>
      <c r="K96">
        <v>37.549999999999997</v>
      </c>
      <c r="L96">
        <v>26.3</v>
      </c>
    </row>
    <row r="97" spans="1:12" x14ac:dyDescent="0.35">
      <c r="A97" t="s">
        <v>274</v>
      </c>
      <c r="B97" t="s">
        <v>275</v>
      </c>
      <c r="C97" t="s">
        <v>73</v>
      </c>
      <c r="D97">
        <v>2003</v>
      </c>
      <c r="E97">
        <v>1.24</v>
      </c>
      <c r="F97">
        <v>0</v>
      </c>
      <c r="G97">
        <v>0.75</v>
      </c>
      <c r="H97">
        <v>10.97</v>
      </c>
      <c r="I97">
        <v>1.99</v>
      </c>
      <c r="J97">
        <v>992.7</v>
      </c>
      <c r="K97">
        <v>41.67</v>
      </c>
      <c r="L97">
        <v>27.4</v>
      </c>
    </row>
    <row r="98" spans="1:12" x14ac:dyDescent="0.35">
      <c r="A98" t="s">
        <v>274</v>
      </c>
      <c r="B98" t="s">
        <v>275</v>
      </c>
      <c r="C98" t="s">
        <v>73</v>
      </c>
      <c r="D98">
        <v>2004</v>
      </c>
      <c r="E98">
        <v>1.75</v>
      </c>
      <c r="F98">
        <v>0</v>
      </c>
      <c r="G98">
        <v>0.49</v>
      </c>
      <c r="H98">
        <v>10.59</v>
      </c>
      <c r="I98">
        <v>2.2400000000000002</v>
      </c>
      <c r="J98">
        <v>1266.21</v>
      </c>
      <c r="K98">
        <v>46.08</v>
      </c>
      <c r="L98">
        <v>28.4</v>
      </c>
    </row>
    <row r="99" spans="1:12" x14ac:dyDescent="0.35">
      <c r="A99" t="s">
        <v>274</v>
      </c>
      <c r="B99" t="s">
        <v>275</v>
      </c>
      <c r="C99" t="s">
        <v>73</v>
      </c>
      <c r="D99">
        <v>2005</v>
      </c>
      <c r="E99">
        <v>2.2200000000000002</v>
      </c>
      <c r="F99">
        <v>0</v>
      </c>
      <c r="G99">
        <v>0.41</v>
      </c>
      <c r="H99">
        <v>-14.86</v>
      </c>
      <c r="I99">
        <v>2.63</v>
      </c>
      <c r="J99">
        <v>1916.47</v>
      </c>
      <c r="K99">
        <v>39.229999999999997</v>
      </c>
      <c r="L99">
        <v>29.4</v>
      </c>
    </row>
    <row r="100" spans="1:12" x14ac:dyDescent="0.35">
      <c r="A100" t="s">
        <v>274</v>
      </c>
      <c r="B100" t="s">
        <v>275</v>
      </c>
      <c r="C100" t="s">
        <v>73</v>
      </c>
      <c r="D100">
        <v>2006</v>
      </c>
      <c r="E100">
        <v>2.54</v>
      </c>
      <c r="F100">
        <v>0</v>
      </c>
      <c r="G100">
        <v>0.44</v>
      </c>
      <c r="H100">
        <v>26.09</v>
      </c>
      <c r="I100">
        <v>2.98</v>
      </c>
      <c r="J100">
        <v>2617.0500000000002</v>
      </c>
      <c r="K100">
        <v>49.46</v>
      </c>
      <c r="L100">
        <v>30.5</v>
      </c>
    </row>
    <row r="101" spans="1:12" x14ac:dyDescent="0.35">
      <c r="A101" t="s">
        <v>274</v>
      </c>
      <c r="B101" t="s">
        <v>275</v>
      </c>
      <c r="C101" t="s">
        <v>73</v>
      </c>
      <c r="D101">
        <v>2007</v>
      </c>
      <c r="E101">
        <v>2.4900000000000002</v>
      </c>
      <c r="F101">
        <v>0</v>
      </c>
      <c r="G101">
        <v>0.75</v>
      </c>
      <c r="H101">
        <v>14.94</v>
      </c>
      <c r="I101">
        <v>3.24</v>
      </c>
      <c r="J101">
        <v>3141.05</v>
      </c>
      <c r="K101">
        <v>56.85</v>
      </c>
      <c r="L101">
        <v>37.5</v>
      </c>
    </row>
    <row r="102" spans="1:12" x14ac:dyDescent="0.35">
      <c r="A102" t="s">
        <v>274</v>
      </c>
      <c r="B102" t="s">
        <v>275</v>
      </c>
      <c r="C102" t="s">
        <v>73</v>
      </c>
      <c r="D102">
        <v>2008</v>
      </c>
      <c r="E102">
        <v>3.15</v>
      </c>
      <c r="F102">
        <v>0</v>
      </c>
      <c r="G102">
        <v>0.9</v>
      </c>
      <c r="H102">
        <v>17.21</v>
      </c>
      <c r="I102">
        <v>4.05</v>
      </c>
      <c r="J102">
        <v>4103.07</v>
      </c>
      <c r="K102">
        <v>66.64</v>
      </c>
      <c r="L102">
        <v>38.5</v>
      </c>
    </row>
    <row r="103" spans="1:12" x14ac:dyDescent="0.35">
      <c r="A103" t="s">
        <v>274</v>
      </c>
      <c r="B103" t="s">
        <v>275</v>
      </c>
      <c r="C103" t="s">
        <v>73</v>
      </c>
      <c r="D103">
        <v>2009</v>
      </c>
      <c r="E103">
        <v>3.27</v>
      </c>
      <c r="F103">
        <v>0</v>
      </c>
      <c r="G103">
        <v>1.64</v>
      </c>
      <c r="H103">
        <v>13.79</v>
      </c>
      <c r="I103">
        <v>4.91</v>
      </c>
      <c r="J103">
        <v>3136.65</v>
      </c>
      <c r="K103">
        <v>75.819999999999993</v>
      </c>
      <c r="L103">
        <v>33.799999999999997</v>
      </c>
    </row>
    <row r="104" spans="1:12" x14ac:dyDescent="0.35">
      <c r="A104" t="s">
        <v>274</v>
      </c>
      <c r="B104" t="s">
        <v>275</v>
      </c>
      <c r="C104" t="s">
        <v>73</v>
      </c>
      <c r="D104">
        <v>2010</v>
      </c>
      <c r="E104">
        <v>3.71</v>
      </c>
      <c r="F104">
        <v>0</v>
      </c>
      <c r="G104">
        <v>1.75</v>
      </c>
      <c r="H104">
        <v>9.6999999999999993</v>
      </c>
      <c r="I104">
        <v>5.46</v>
      </c>
      <c r="J104">
        <v>3597.34</v>
      </c>
      <c r="K104">
        <v>83.18</v>
      </c>
      <c r="L104">
        <v>35</v>
      </c>
    </row>
    <row r="105" spans="1:12" x14ac:dyDescent="0.35">
      <c r="A105" t="s">
        <v>274</v>
      </c>
      <c r="B105" t="s">
        <v>275</v>
      </c>
      <c r="C105" t="s">
        <v>73</v>
      </c>
      <c r="D105">
        <v>2011</v>
      </c>
      <c r="E105">
        <v>4.0199999999999996</v>
      </c>
      <c r="F105">
        <v>0</v>
      </c>
      <c r="G105">
        <v>1.64</v>
      </c>
      <c r="H105">
        <v>4.83</v>
      </c>
      <c r="I105">
        <v>5.66</v>
      </c>
      <c r="J105">
        <v>4615.91</v>
      </c>
      <c r="K105">
        <v>87.2</v>
      </c>
      <c r="L105">
        <v>34.6</v>
      </c>
    </row>
    <row r="106" spans="1:12" x14ac:dyDescent="0.35">
      <c r="A106" t="s">
        <v>274</v>
      </c>
      <c r="B106" t="s">
        <v>275</v>
      </c>
      <c r="C106" t="s">
        <v>73</v>
      </c>
      <c r="D106">
        <v>2012</v>
      </c>
      <c r="E106">
        <v>5.48</v>
      </c>
      <c r="F106">
        <v>0</v>
      </c>
      <c r="G106">
        <v>2.2400000000000002</v>
      </c>
      <c r="H106">
        <v>4.4400000000000004</v>
      </c>
      <c r="I106">
        <v>7.72</v>
      </c>
      <c r="J106">
        <v>5086.03</v>
      </c>
      <c r="K106">
        <v>91.07</v>
      </c>
      <c r="L106">
        <v>37.299999999999997</v>
      </c>
    </row>
    <row r="107" spans="1:12" x14ac:dyDescent="0.35">
      <c r="A107" t="s">
        <v>274</v>
      </c>
      <c r="B107" t="s">
        <v>275</v>
      </c>
      <c r="C107" t="s">
        <v>73</v>
      </c>
      <c r="D107">
        <v>2013</v>
      </c>
      <c r="E107">
        <v>4.7300000000000004</v>
      </c>
      <c r="F107">
        <v>0</v>
      </c>
      <c r="G107">
        <v>3.42</v>
      </c>
      <c r="H107">
        <v>11.91</v>
      </c>
      <c r="I107">
        <v>8.15</v>
      </c>
      <c r="J107">
        <v>5057.75</v>
      </c>
      <c r="K107">
        <v>101.92</v>
      </c>
      <c r="L107">
        <v>38.4</v>
      </c>
    </row>
    <row r="108" spans="1:12" x14ac:dyDescent="0.35">
      <c r="A108" t="s">
        <v>274</v>
      </c>
      <c r="B108" t="s">
        <v>275</v>
      </c>
      <c r="C108" t="s">
        <v>73</v>
      </c>
      <c r="D108">
        <v>2014</v>
      </c>
      <c r="E108">
        <v>5.05</v>
      </c>
      <c r="F108">
        <v>0</v>
      </c>
      <c r="G108">
        <v>4.51</v>
      </c>
      <c r="H108">
        <v>10.07</v>
      </c>
      <c r="I108">
        <v>9.56</v>
      </c>
      <c r="J108">
        <v>5006</v>
      </c>
      <c r="K108">
        <v>112.18</v>
      </c>
      <c r="L108">
        <v>32</v>
      </c>
    </row>
    <row r="109" spans="1:12" x14ac:dyDescent="0.35">
      <c r="A109" t="s">
        <v>274</v>
      </c>
      <c r="B109" t="s">
        <v>275</v>
      </c>
      <c r="C109" t="s">
        <v>73</v>
      </c>
      <c r="D109">
        <v>2015</v>
      </c>
      <c r="E109">
        <v>5.34</v>
      </c>
      <c r="F109">
        <v>0</v>
      </c>
      <c r="G109">
        <v>4.4400000000000004</v>
      </c>
      <c r="H109">
        <v>4.3</v>
      </c>
      <c r="I109">
        <v>9.7799999999999994</v>
      </c>
      <c r="J109">
        <v>3213.9</v>
      </c>
      <c r="K109">
        <v>117</v>
      </c>
      <c r="L109">
        <v>42</v>
      </c>
    </row>
    <row r="110" spans="1:12" x14ac:dyDescent="0.35">
      <c r="A110" t="s">
        <v>274</v>
      </c>
      <c r="B110" t="s">
        <v>275</v>
      </c>
      <c r="C110" t="s">
        <v>73</v>
      </c>
      <c r="D110">
        <v>2016</v>
      </c>
      <c r="E110">
        <v>6.43</v>
      </c>
      <c r="F110">
        <v>0</v>
      </c>
      <c r="G110">
        <v>4.55</v>
      </c>
      <c r="H110">
        <v>-8.76</v>
      </c>
      <c r="I110">
        <v>10.98</v>
      </c>
      <c r="J110">
        <v>1807.95</v>
      </c>
      <c r="K110">
        <v>106.75</v>
      </c>
      <c r="L110">
        <v>41.8</v>
      </c>
    </row>
    <row r="111" spans="1:12" x14ac:dyDescent="0.35">
      <c r="A111" t="s">
        <v>274</v>
      </c>
      <c r="B111" t="s">
        <v>275</v>
      </c>
      <c r="C111" t="s">
        <v>73</v>
      </c>
      <c r="D111">
        <v>2017</v>
      </c>
      <c r="E111">
        <v>7.72</v>
      </c>
      <c r="F111">
        <v>0</v>
      </c>
      <c r="G111">
        <v>3.09</v>
      </c>
      <c r="H111">
        <v>-4.6100000000000003</v>
      </c>
      <c r="I111">
        <v>10.81</v>
      </c>
      <c r="J111">
        <v>2437.2600000000002</v>
      </c>
      <c r="K111">
        <v>101.83</v>
      </c>
      <c r="L111">
        <v>42.9</v>
      </c>
    </row>
    <row r="112" spans="1:12" x14ac:dyDescent="0.35">
      <c r="A112" t="s">
        <v>274</v>
      </c>
      <c r="B112" t="s">
        <v>275</v>
      </c>
      <c r="C112" t="s">
        <v>73</v>
      </c>
      <c r="D112">
        <v>2018</v>
      </c>
      <c r="E112">
        <v>10.44</v>
      </c>
      <c r="F112">
        <v>0</v>
      </c>
      <c r="G112">
        <v>2.7</v>
      </c>
      <c r="H112">
        <v>3.39</v>
      </c>
      <c r="I112">
        <v>13.14</v>
      </c>
      <c r="J112">
        <v>2538.59</v>
      </c>
      <c r="K112">
        <v>105.28</v>
      </c>
      <c r="L112">
        <v>45.3</v>
      </c>
    </row>
    <row r="113" spans="1:12" x14ac:dyDescent="0.35">
      <c r="A113" t="s">
        <v>274</v>
      </c>
      <c r="B113" t="s">
        <v>275</v>
      </c>
      <c r="C113" t="s">
        <v>73</v>
      </c>
      <c r="D113">
        <v>2019</v>
      </c>
      <c r="E113">
        <v>11.58</v>
      </c>
      <c r="F113">
        <v>0</v>
      </c>
      <c r="G113">
        <v>4.24</v>
      </c>
      <c r="H113">
        <v>12.7</v>
      </c>
      <c r="I113">
        <v>15.82</v>
      </c>
      <c r="J113">
        <v>2189.86</v>
      </c>
      <c r="K113">
        <v>118.65</v>
      </c>
      <c r="L113">
        <v>45.6</v>
      </c>
    </row>
    <row r="114" spans="1:12" x14ac:dyDescent="0.35">
      <c r="A114" t="s">
        <v>274</v>
      </c>
      <c r="B114" t="s">
        <v>275</v>
      </c>
      <c r="C114" t="s">
        <v>73</v>
      </c>
      <c r="D114">
        <v>2020</v>
      </c>
      <c r="E114">
        <v>12.71</v>
      </c>
      <c r="F114">
        <v>0</v>
      </c>
      <c r="G114">
        <v>4.0999999999999996</v>
      </c>
      <c r="H114">
        <v>-0.63</v>
      </c>
      <c r="I114">
        <v>16.809999999999999</v>
      </c>
      <c r="J114">
        <v>1449.92</v>
      </c>
      <c r="K114">
        <v>117.91</v>
      </c>
      <c r="L114">
        <v>47</v>
      </c>
    </row>
    <row r="115" spans="1:12" x14ac:dyDescent="0.35">
      <c r="A115" t="s">
        <v>274</v>
      </c>
      <c r="B115" t="s">
        <v>275</v>
      </c>
      <c r="C115" t="s">
        <v>73</v>
      </c>
      <c r="D115">
        <v>2021</v>
      </c>
      <c r="E115">
        <v>12.71</v>
      </c>
      <c r="F115">
        <v>0</v>
      </c>
      <c r="G115">
        <v>4.1399999999999997</v>
      </c>
      <c r="H115">
        <v>-18.32</v>
      </c>
      <c r="I115">
        <v>16.850000000000001</v>
      </c>
      <c r="J115">
        <v>1925.87</v>
      </c>
      <c r="K115">
        <v>96.31</v>
      </c>
      <c r="L115">
        <v>48.2</v>
      </c>
    </row>
    <row r="116" spans="1:12" x14ac:dyDescent="0.35">
      <c r="A116" t="s">
        <v>274</v>
      </c>
      <c r="B116" t="s">
        <v>275</v>
      </c>
      <c r="C116" t="s">
        <v>73</v>
      </c>
      <c r="D116">
        <v>2022</v>
      </c>
      <c r="E116">
        <v>12.71</v>
      </c>
      <c r="F116">
        <v>0</v>
      </c>
      <c r="G116">
        <v>4.2300000000000004</v>
      </c>
      <c r="H116">
        <v>0</v>
      </c>
      <c r="I116">
        <v>16.940000000000001</v>
      </c>
      <c r="J116">
        <v>2929.69</v>
      </c>
      <c r="L116">
        <v>48.5</v>
      </c>
    </row>
    <row r="117" spans="1:12" x14ac:dyDescent="0.35">
      <c r="A117" t="s">
        <v>28</v>
      </c>
      <c r="B117" t="s">
        <v>29</v>
      </c>
      <c r="C117" t="s">
        <v>30</v>
      </c>
      <c r="D117">
        <v>2000</v>
      </c>
      <c r="E117">
        <v>0</v>
      </c>
      <c r="F117">
        <v>0</v>
      </c>
      <c r="G117">
        <v>0.15</v>
      </c>
      <c r="H117">
        <v>4.2</v>
      </c>
      <c r="I117">
        <v>0.15</v>
      </c>
      <c r="J117">
        <v>12021.46</v>
      </c>
      <c r="K117">
        <v>2.14</v>
      </c>
      <c r="L117">
        <v>97.7</v>
      </c>
    </row>
    <row r="118" spans="1:12" x14ac:dyDescent="0.35">
      <c r="A118" t="s">
        <v>28</v>
      </c>
      <c r="B118" t="s">
        <v>29</v>
      </c>
      <c r="C118" t="s">
        <v>30</v>
      </c>
      <c r="D118">
        <v>2001</v>
      </c>
      <c r="E118">
        <v>0</v>
      </c>
      <c r="F118">
        <v>0</v>
      </c>
      <c r="G118">
        <v>0.17</v>
      </c>
      <c r="H118">
        <v>0</v>
      </c>
      <c r="I118">
        <v>0.17</v>
      </c>
      <c r="J118">
        <v>11535.77</v>
      </c>
      <c r="K118">
        <v>2.14</v>
      </c>
      <c r="L118">
        <v>97.7</v>
      </c>
    </row>
    <row r="119" spans="1:12" x14ac:dyDescent="0.35">
      <c r="A119" t="s">
        <v>28</v>
      </c>
      <c r="B119" t="s">
        <v>29</v>
      </c>
      <c r="C119" t="s">
        <v>30</v>
      </c>
      <c r="D119">
        <v>2003</v>
      </c>
      <c r="E119">
        <v>0</v>
      </c>
      <c r="F119">
        <v>0</v>
      </c>
      <c r="G119">
        <v>0.21</v>
      </c>
      <c r="H119">
        <v>5.1100000000000003</v>
      </c>
      <c r="I119">
        <v>0.21</v>
      </c>
      <c r="J119">
        <v>12171.38</v>
      </c>
      <c r="K119">
        <v>2.41</v>
      </c>
      <c r="L119">
        <v>97.9</v>
      </c>
    </row>
    <row r="120" spans="1:12" x14ac:dyDescent="0.35">
      <c r="A120" t="s">
        <v>28</v>
      </c>
      <c r="B120" t="s">
        <v>29</v>
      </c>
      <c r="C120" t="s">
        <v>30</v>
      </c>
      <c r="D120">
        <v>2004</v>
      </c>
      <c r="E120">
        <v>0</v>
      </c>
      <c r="F120">
        <v>0</v>
      </c>
      <c r="G120">
        <v>0.22</v>
      </c>
      <c r="H120">
        <v>3.72</v>
      </c>
      <c r="I120">
        <v>0.22</v>
      </c>
      <c r="J120">
        <v>13036.01</v>
      </c>
      <c r="K120">
        <v>2.5</v>
      </c>
      <c r="L120">
        <v>97.9</v>
      </c>
    </row>
    <row r="121" spans="1:12" x14ac:dyDescent="0.35">
      <c r="A121" t="s">
        <v>28</v>
      </c>
      <c r="B121" t="s">
        <v>29</v>
      </c>
      <c r="C121" t="s">
        <v>30</v>
      </c>
      <c r="D121">
        <v>2005</v>
      </c>
      <c r="E121">
        <v>0</v>
      </c>
      <c r="F121">
        <v>0</v>
      </c>
      <c r="G121">
        <v>0.24</v>
      </c>
      <c r="H121">
        <v>1.53</v>
      </c>
      <c r="I121">
        <v>0.24</v>
      </c>
      <c r="J121">
        <v>14366.29</v>
      </c>
      <c r="K121">
        <v>2.5299999999999998</v>
      </c>
      <c r="L121">
        <v>92.2</v>
      </c>
    </row>
    <row r="122" spans="1:12" x14ac:dyDescent="0.35">
      <c r="A122" t="s">
        <v>28</v>
      </c>
      <c r="B122" t="s">
        <v>29</v>
      </c>
      <c r="C122" t="s">
        <v>30</v>
      </c>
      <c r="D122">
        <v>2009</v>
      </c>
      <c r="E122">
        <v>0</v>
      </c>
      <c r="F122">
        <v>0</v>
      </c>
      <c r="G122">
        <v>0.33</v>
      </c>
      <c r="H122">
        <v>4.7699999999999996</v>
      </c>
      <c r="I122">
        <v>0.33</v>
      </c>
      <c r="J122">
        <v>16471.37</v>
      </c>
      <c r="K122">
        <v>2.93</v>
      </c>
      <c r="L122">
        <v>98.5</v>
      </c>
    </row>
    <row r="123" spans="1:12" x14ac:dyDescent="0.35">
      <c r="A123" t="s">
        <v>28</v>
      </c>
      <c r="B123" t="s">
        <v>29</v>
      </c>
      <c r="C123" t="s">
        <v>30</v>
      </c>
      <c r="D123">
        <v>2010</v>
      </c>
      <c r="E123">
        <v>0</v>
      </c>
      <c r="F123">
        <v>0</v>
      </c>
      <c r="G123">
        <v>0.33</v>
      </c>
      <c r="H123">
        <v>-3.31</v>
      </c>
      <c r="I123">
        <v>0.33</v>
      </c>
      <c r="J123">
        <v>15216.31</v>
      </c>
      <c r="K123">
        <v>2.84</v>
      </c>
      <c r="L123">
        <v>98.7</v>
      </c>
    </row>
    <row r="124" spans="1:12" x14ac:dyDescent="0.35">
      <c r="A124" t="s">
        <v>28</v>
      </c>
      <c r="B124" t="s">
        <v>29</v>
      </c>
      <c r="C124" t="s">
        <v>30</v>
      </c>
      <c r="D124">
        <v>2011</v>
      </c>
      <c r="E124">
        <v>0</v>
      </c>
      <c r="F124">
        <v>0</v>
      </c>
      <c r="G124">
        <v>0.33</v>
      </c>
      <c r="H124">
        <v>-0.28000000000000003</v>
      </c>
      <c r="I124">
        <v>0.33</v>
      </c>
      <c r="J124">
        <v>14841.97</v>
      </c>
      <c r="K124">
        <v>2.83</v>
      </c>
      <c r="L124">
        <v>94.6</v>
      </c>
    </row>
    <row r="125" spans="1:12" x14ac:dyDescent="0.35">
      <c r="A125" t="s">
        <v>28</v>
      </c>
      <c r="B125" t="s">
        <v>29</v>
      </c>
      <c r="C125" t="s">
        <v>30</v>
      </c>
      <c r="D125">
        <v>2002</v>
      </c>
      <c r="E125">
        <v>0</v>
      </c>
      <c r="F125">
        <v>0</v>
      </c>
      <c r="G125">
        <v>0.19</v>
      </c>
      <c r="H125">
        <v>7.21</v>
      </c>
      <c r="I125">
        <v>0.19</v>
      </c>
      <c r="J125">
        <v>11657.35</v>
      </c>
      <c r="K125">
        <v>2.29</v>
      </c>
      <c r="L125">
        <v>100</v>
      </c>
    </row>
    <row r="126" spans="1:12" x14ac:dyDescent="0.35">
      <c r="A126" t="s">
        <v>28</v>
      </c>
      <c r="B126" t="s">
        <v>29</v>
      </c>
      <c r="C126" t="s">
        <v>30</v>
      </c>
      <c r="D126">
        <v>2006</v>
      </c>
      <c r="E126">
        <v>0</v>
      </c>
      <c r="F126">
        <v>0</v>
      </c>
      <c r="G126">
        <v>0.26</v>
      </c>
      <c r="H126">
        <v>3.07</v>
      </c>
      <c r="I126">
        <v>0.26</v>
      </c>
      <c r="J126">
        <v>16172.25</v>
      </c>
      <c r="K126">
        <v>2.61</v>
      </c>
      <c r="L126">
        <v>100</v>
      </c>
    </row>
    <row r="127" spans="1:12" x14ac:dyDescent="0.35">
      <c r="A127" t="s">
        <v>28</v>
      </c>
      <c r="B127" t="s">
        <v>29</v>
      </c>
      <c r="C127" t="s">
        <v>30</v>
      </c>
      <c r="D127">
        <v>2007</v>
      </c>
      <c r="E127">
        <v>0</v>
      </c>
      <c r="F127">
        <v>0</v>
      </c>
      <c r="G127">
        <v>0.28999999999999998</v>
      </c>
      <c r="H127">
        <v>4.8</v>
      </c>
      <c r="I127">
        <v>0.28999999999999998</v>
      </c>
      <c r="J127">
        <v>18203.52</v>
      </c>
      <c r="K127">
        <v>2.74</v>
      </c>
      <c r="L127">
        <v>100</v>
      </c>
    </row>
    <row r="128" spans="1:12" x14ac:dyDescent="0.35">
      <c r="A128" t="s">
        <v>28</v>
      </c>
      <c r="B128" t="s">
        <v>29</v>
      </c>
      <c r="C128" t="s">
        <v>30</v>
      </c>
      <c r="D128">
        <v>2008</v>
      </c>
      <c r="E128">
        <v>0</v>
      </c>
      <c r="F128">
        <v>0</v>
      </c>
      <c r="G128">
        <v>0.3</v>
      </c>
      <c r="H128">
        <v>2.2999999999999998</v>
      </c>
      <c r="I128">
        <v>0.3</v>
      </c>
      <c r="J128">
        <v>18785.47</v>
      </c>
      <c r="K128">
        <v>2.8</v>
      </c>
      <c r="L128">
        <v>100</v>
      </c>
    </row>
    <row r="129" spans="1:12" x14ac:dyDescent="0.35">
      <c r="A129" t="s">
        <v>28</v>
      </c>
      <c r="B129" t="s">
        <v>29</v>
      </c>
      <c r="C129" t="s">
        <v>30</v>
      </c>
      <c r="D129">
        <v>2012</v>
      </c>
      <c r="E129">
        <v>0</v>
      </c>
      <c r="F129">
        <v>0</v>
      </c>
      <c r="G129">
        <v>0.33</v>
      </c>
      <c r="H129">
        <v>2.77</v>
      </c>
      <c r="I129">
        <v>0.33</v>
      </c>
      <c r="J129">
        <v>15208.66</v>
      </c>
      <c r="K129">
        <v>2.91</v>
      </c>
      <c r="L129">
        <v>100</v>
      </c>
    </row>
    <row r="130" spans="1:12" x14ac:dyDescent="0.35">
      <c r="A130" t="s">
        <v>28</v>
      </c>
      <c r="B130" t="s">
        <v>29</v>
      </c>
      <c r="C130" t="s">
        <v>30</v>
      </c>
      <c r="D130">
        <v>2013</v>
      </c>
      <c r="E130">
        <v>0</v>
      </c>
      <c r="F130">
        <v>0</v>
      </c>
      <c r="G130">
        <v>0.33</v>
      </c>
      <c r="H130">
        <v>0.01</v>
      </c>
      <c r="I130">
        <v>0.33</v>
      </c>
      <c r="J130">
        <v>15050.71</v>
      </c>
      <c r="K130">
        <v>2.91</v>
      </c>
      <c r="L130">
        <v>100</v>
      </c>
    </row>
    <row r="131" spans="1:12" x14ac:dyDescent="0.35">
      <c r="A131" t="s">
        <v>28</v>
      </c>
      <c r="B131" t="s">
        <v>29</v>
      </c>
      <c r="C131" t="s">
        <v>30</v>
      </c>
      <c r="D131">
        <v>2014</v>
      </c>
      <c r="E131">
        <v>0</v>
      </c>
      <c r="F131">
        <v>0</v>
      </c>
      <c r="G131">
        <v>0.34</v>
      </c>
      <c r="H131">
        <v>2.25</v>
      </c>
      <c r="I131">
        <v>0.34</v>
      </c>
      <c r="J131">
        <v>15533.48</v>
      </c>
      <c r="K131">
        <v>2.97</v>
      </c>
      <c r="L131">
        <v>100</v>
      </c>
    </row>
    <row r="132" spans="1:12" x14ac:dyDescent="0.35">
      <c r="A132" t="s">
        <v>28</v>
      </c>
      <c r="B132" t="s">
        <v>29</v>
      </c>
      <c r="C132" t="s">
        <v>30</v>
      </c>
      <c r="D132">
        <v>2016</v>
      </c>
      <c r="E132">
        <v>0</v>
      </c>
      <c r="F132">
        <v>0</v>
      </c>
      <c r="G132">
        <v>0.34</v>
      </c>
      <c r="H132">
        <v>1.46</v>
      </c>
      <c r="I132">
        <v>0.34</v>
      </c>
      <c r="J132">
        <v>16557.84</v>
      </c>
      <c r="K132">
        <v>3.09</v>
      </c>
      <c r="L132">
        <v>100</v>
      </c>
    </row>
    <row r="133" spans="1:12" x14ac:dyDescent="0.35">
      <c r="A133" t="s">
        <v>28</v>
      </c>
      <c r="B133" t="s">
        <v>29</v>
      </c>
      <c r="C133" t="s">
        <v>30</v>
      </c>
      <c r="D133">
        <v>2015</v>
      </c>
      <c r="E133">
        <v>0.01</v>
      </c>
      <c r="F133">
        <v>0</v>
      </c>
      <c r="G133">
        <v>0.34</v>
      </c>
      <c r="H133">
        <v>2.36</v>
      </c>
      <c r="I133">
        <v>0.35</v>
      </c>
      <c r="J133">
        <v>16080.66</v>
      </c>
      <c r="K133">
        <v>3.04</v>
      </c>
      <c r="L133">
        <v>100</v>
      </c>
    </row>
    <row r="134" spans="1:12" x14ac:dyDescent="0.35">
      <c r="A134" t="s">
        <v>28</v>
      </c>
      <c r="B134" t="s">
        <v>29</v>
      </c>
      <c r="C134" t="s">
        <v>30</v>
      </c>
      <c r="D134">
        <v>2017</v>
      </c>
      <c r="E134">
        <v>0.01</v>
      </c>
      <c r="F134">
        <v>0</v>
      </c>
      <c r="G134">
        <v>0.34</v>
      </c>
      <c r="H134">
        <v>-4.8600000000000003</v>
      </c>
      <c r="I134">
        <v>0.35</v>
      </c>
      <c r="J134">
        <v>16924.79</v>
      </c>
      <c r="K134">
        <v>2.94</v>
      </c>
      <c r="L134">
        <v>100</v>
      </c>
    </row>
    <row r="135" spans="1:12" x14ac:dyDescent="0.35">
      <c r="A135" t="s">
        <v>28</v>
      </c>
      <c r="B135" t="s">
        <v>29</v>
      </c>
      <c r="C135" t="s">
        <v>30</v>
      </c>
      <c r="D135">
        <v>2018</v>
      </c>
      <c r="E135">
        <v>0.01</v>
      </c>
      <c r="F135">
        <v>0</v>
      </c>
      <c r="G135">
        <v>0.35</v>
      </c>
      <c r="H135">
        <v>3.04</v>
      </c>
      <c r="I135">
        <v>0.36</v>
      </c>
      <c r="J135">
        <v>18273.43</v>
      </c>
      <c r="K135">
        <v>3.03</v>
      </c>
      <c r="L135">
        <v>100</v>
      </c>
    </row>
    <row r="136" spans="1:12" x14ac:dyDescent="0.35">
      <c r="A136" t="s">
        <v>28</v>
      </c>
      <c r="B136" t="s">
        <v>29</v>
      </c>
      <c r="C136" t="s">
        <v>30</v>
      </c>
      <c r="D136">
        <v>2019</v>
      </c>
      <c r="E136">
        <v>0.01</v>
      </c>
      <c r="F136">
        <v>0</v>
      </c>
      <c r="G136">
        <v>0.35</v>
      </c>
      <c r="H136">
        <v>0.53</v>
      </c>
      <c r="I136">
        <v>0.36</v>
      </c>
      <c r="J136">
        <v>18884.37</v>
      </c>
      <c r="K136">
        <v>3.04</v>
      </c>
      <c r="L136">
        <v>100</v>
      </c>
    </row>
    <row r="137" spans="1:12" x14ac:dyDescent="0.35">
      <c r="A137" t="s">
        <v>28</v>
      </c>
      <c r="B137" t="s">
        <v>29</v>
      </c>
      <c r="C137" t="s">
        <v>30</v>
      </c>
      <c r="D137">
        <v>2020</v>
      </c>
      <c r="E137">
        <v>0.02</v>
      </c>
      <c r="F137">
        <v>0</v>
      </c>
      <c r="G137">
        <v>0.33</v>
      </c>
      <c r="H137">
        <v>-15.37</v>
      </c>
      <c r="I137">
        <v>0.35</v>
      </c>
      <c r="J137">
        <v>15360.45</v>
      </c>
      <c r="K137">
        <v>2.57</v>
      </c>
      <c r="L137">
        <v>100</v>
      </c>
    </row>
    <row r="138" spans="1:12" x14ac:dyDescent="0.35">
      <c r="A138" t="s">
        <v>28</v>
      </c>
      <c r="B138" t="s">
        <v>29</v>
      </c>
      <c r="C138" t="s">
        <v>30</v>
      </c>
      <c r="D138">
        <v>2021</v>
      </c>
      <c r="E138">
        <v>0.02</v>
      </c>
      <c r="F138">
        <v>0</v>
      </c>
      <c r="G138">
        <v>0.33</v>
      </c>
      <c r="H138">
        <v>6.68</v>
      </c>
      <c r="I138">
        <v>0.35</v>
      </c>
      <c r="J138">
        <v>17340.38</v>
      </c>
      <c r="K138">
        <v>2.75</v>
      </c>
      <c r="L138">
        <v>100</v>
      </c>
    </row>
    <row r="139" spans="1:12" x14ac:dyDescent="0.35">
      <c r="A139" t="s">
        <v>28</v>
      </c>
      <c r="B139" t="s">
        <v>29</v>
      </c>
      <c r="C139" t="s">
        <v>30</v>
      </c>
      <c r="D139">
        <v>2022</v>
      </c>
      <c r="E139">
        <v>0.02</v>
      </c>
      <c r="F139">
        <v>0</v>
      </c>
      <c r="G139">
        <v>0.34</v>
      </c>
      <c r="H139">
        <v>0</v>
      </c>
      <c r="I139">
        <v>0.36</v>
      </c>
      <c r="J139">
        <v>20117.77</v>
      </c>
      <c r="L139">
        <v>100</v>
      </c>
    </row>
    <row r="140" spans="1:12" x14ac:dyDescent="0.35">
      <c r="A140" t="s">
        <v>374</v>
      </c>
      <c r="B140" t="s">
        <v>375</v>
      </c>
      <c r="C140" t="s">
        <v>30</v>
      </c>
      <c r="D140">
        <v>2014</v>
      </c>
      <c r="E140">
        <v>34.54</v>
      </c>
      <c r="F140">
        <v>5.51</v>
      </c>
      <c r="G140">
        <v>98.49</v>
      </c>
      <c r="H140">
        <v>-0.16</v>
      </c>
      <c r="I140">
        <v>138.54</v>
      </c>
      <c r="J140">
        <v>12233.14</v>
      </c>
      <c r="K140">
        <v>979.86</v>
      </c>
      <c r="L140">
        <v>100</v>
      </c>
    </row>
    <row r="141" spans="1:12" x14ac:dyDescent="0.35">
      <c r="A141" t="s">
        <v>374</v>
      </c>
      <c r="B141" t="s">
        <v>375</v>
      </c>
      <c r="C141" t="s">
        <v>30</v>
      </c>
      <c r="D141">
        <v>2017</v>
      </c>
      <c r="E141">
        <v>33.68</v>
      </c>
      <c r="F141">
        <v>6.09</v>
      </c>
      <c r="G141">
        <v>105.84</v>
      </c>
      <c r="H141">
        <v>-0.1</v>
      </c>
      <c r="I141">
        <v>145.61000000000001</v>
      </c>
      <c r="J141">
        <v>14532.5</v>
      </c>
      <c r="K141">
        <v>991.4</v>
      </c>
      <c r="L141">
        <v>100</v>
      </c>
    </row>
    <row r="142" spans="1:12" x14ac:dyDescent="0.35">
      <c r="A142" t="s">
        <v>374</v>
      </c>
      <c r="B142" t="s">
        <v>375</v>
      </c>
      <c r="C142" t="s">
        <v>30</v>
      </c>
      <c r="D142">
        <v>2018</v>
      </c>
      <c r="E142">
        <v>35.22</v>
      </c>
      <c r="F142">
        <v>6.87</v>
      </c>
      <c r="G142">
        <v>104.69</v>
      </c>
      <c r="H142">
        <v>-0.71</v>
      </c>
      <c r="I142">
        <v>146.78</v>
      </c>
      <c r="J142">
        <v>11752.8</v>
      </c>
      <c r="K142">
        <v>984.35</v>
      </c>
      <c r="L142">
        <v>100</v>
      </c>
    </row>
    <row r="143" spans="1:12" x14ac:dyDescent="0.35">
      <c r="A143" t="s">
        <v>374</v>
      </c>
      <c r="B143" t="s">
        <v>375</v>
      </c>
      <c r="C143" t="s">
        <v>30</v>
      </c>
      <c r="D143">
        <v>2019</v>
      </c>
      <c r="E143">
        <v>34.78</v>
      </c>
      <c r="F143">
        <v>8.44</v>
      </c>
      <c r="G143">
        <v>96.31</v>
      </c>
      <c r="H143">
        <v>-5.79</v>
      </c>
      <c r="I143">
        <v>139.53</v>
      </c>
      <c r="J143">
        <v>9955.9699999999993</v>
      </c>
      <c r="K143">
        <v>927.36</v>
      </c>
      <c r="L143">
        <v>100</v>
      </c>
    </row>
    <row r="144" spans="1:12" x14ac:dyDescent="0.35">
      <c r="A144" t="s">
        <v>374</v>
      </c>
      <c r="B144" t="s">
        <v>375</v>
      </c>
      <c r="C144" t="s">
        <v>30</v>
      </c>
      <c r="D144">
        <v>2020</v>
      </c>
      <c r="E144">
        <v>36.619999999999997</v>
      </c>
      <c r="F144">
        <v>10.01</v>
      </c>
      <c r="G144">
        <v>98.01</v>
      </c>
      <c r="H144">
        <v>-6.2</v>
      </c>
      <c r="I144">
        <v>144.63999999999999</v>
      </c>
      <c r="J144">
        <v>8535.6</v>
      </c>
      <c r="K144">
        <v>869.83</v>
      </c>
      <c r="L144">
        <v>100</v>
      </c>
    </row>
    <row r="145" spans="1:12" x14ac:dyDescent="0.35">
      <c r="A145" t="s">
        <v>374</v>
      </c>
      <c r="B145" t="s">
        <v>375</v>
      </c>
      <c r="C145" t="s">
        <v>30</v>
      </c>
      <c r="D145">
        <v>2021</v>
      </c>
      <c r="E145">
        <v>37.04</v>
      </c>
      <c r="F145">
        <v>10.17</v>
      </c>
      <c r="G145">
        <v>105.94</v>
      </c>
      <c r="H145">
        <v>10.19</v>
      </c>
      <c r="I145">
        <v>153.15</v>
      </c>
      <c r="J145">
        <v>10738.02</v>
      </c>
      <c r="K145">
        <v>958.46</v>
      </c>
      <c r="L145">
        <v>100</v>
      </c>
    </row>
    <row r="146" spans="1:12" x14ac:dyDescent="0.35">
      <c r="A146" t="s">
        <v>374</v>
      </c>
      <c r="B146" t="s">
        <v>375</v>
      </c>
      <c r="C146" t="s">
        <v>30</v>
      </c>
      <c r="D146">
        <v>2022</v>
      </c>
      <c r="E146">
        <v>43.33</v>
      </c>
      <c r="F146">
        <v>7.47</v>
      </c>
      <c r="G146">
        <v>100.03</v>
      </c>
      <c r="H146">
        <v>7.4</v>
      </c>
      <c r="I146">
        <v>150.83000000000001</v>
      </c>
      <c r="J146">
        <v>13935.68</v>
      </c>
      <c r="K146">
        <v>1029.3800000000001</v>
      </c>
      <c r="L146">
        <v>100</v>
      </c>
    </row>
    <row r="147" spans="1:12" x14ac:dyDescent="0.35">
      <c r="A147" t="s">
        <v>374</v>
      </c>
      <c r="B147" t="s">
        <v>375</v>
      </c>
      <c r="C147" t="s">
        <v>30</v>
      </c>
      <c r="D147">
        <v>2000</v>
      </c>
      <c r="E147">
        <v>29</v>
      </c>
      <c r="F147">
        <v>6.18</v>
      </c>
      <c r="G147">
        <v>53.8</v>
      </c>
      <c r="H147">
        <v>0.39</v>
      </c>
      <c r="I147">
        <v>88.98</v>
      </c>
      <c r="J147">
        <v>7637.01</v>
      </c>
      <c r="K147">
        <v>698.78</v>
      </c>
      <c r="L147">
        <v>95.7</v>
      </c>
    </row>
    <row r="148" spans="1:12" x14ac:dyDescent="0.35">
      <c r="A148" t="s">
        <v>374</v>
      </c>
      <c r="B148" t="s">
        <v>375</v>
      </c>
      <c r="C148" t="s">
        <v>30</v>
      </c>
      <c r="D148">
        <v>2001</v>
      </c>
      <c r="E148">
        <v>36.99</v>
      </c>
      <c r="F148">
        <v>7.06</v>
      </c>
      <c r="G148">
        <v>46.09</v>
      </c>
      <c r="H148">
        <v>-2.33</v>
      </c>
      <c r="I148">
        <v>90.14</v>
      </c>
      <c r="J148">
        <v>7141.48</v>
      </c>
      <c r="K148">
        <v>682.52</v>
      </c>
      <c r="L148">
        <v>95.5</v>
      </c>
    </row>
    <row r="149" spans="1:12" x14ac:dyDescent="0.35">
      <c r="A149" t="s">
        <v>374</v>
      </c>
      <c r="B149" t="s">
        <v>375</v>
      </c>
      <c r="C149" t="s">
        <v>30</v>
      </c>
      <c r="D149">
        <v>2002</v>
      </c>
      <c r="E149">
        <v>36.380000000000003</v>
      </c>
      <c r="F149">
        <v>5.82</v>
      </c>
      <c r="G149">
        <v>42.39</v>
      </c>
      <c r="H149">
        <v>-4.1100000000000003</v>
      </c>
      <c r="I149">
        <v>84.59</v>
      </c>
      <c r="J149">
        <v>2569.6999999999998</v>
      </c>
      <c r="K149">
        <v>654.47</v>
      </c>
      <c r="L149">
        <v>96.1</v>
      </c>
    </row>
    <row r="150" spans="1:12" x14ac:dyDescent="0.35">
      <c r="A150" t="s">
        <v>374</v>
      </c>
      <c r="B150" t="s">
        <v>375</v>
      </c>
      <c r="C150" t="s">
        <v>30</v>
      </c>
      <c r="D150">
        <v>2003</v>
      </c>
      <c r="E150">
        <v>34.76</v>
      </c>
      <c r="F150">
        <v>7.57</v>
      </c>
      <c r="G150">
        <v>49.74</v>
      </c>
      <c r="H150">
        <v>7.19</v>
      </c>
      <c r="I150">
        <v>92.07</v>
      </c>
      <c r="J150">
        <v>3320.48</v>
      </c>
      <c r="K150">
        <v>701.51</v>
      </c>
      <c r="L150">
        <v>96.3</v>
      </c>
    </row>
    <row r="151" spans="1:12" x14ac:dyDescent="0.35">
      <c r="A151" t="s">
        <v>374</v>
      </c>
      <c r="B151" t="s">
        <v>375</v>
      </c>
      <c r="C151" t="s">
        <v>30</v>
      </c>
      <c r="D151">
        <v>2004</v>
      </c>
      <c r="E151">
        <v>31.4</v>
      </c>
      <c r="F151">
        <v>7.87</v>
      </c>
      <c r="G151">
        <v>60.99</v>
      </c>
      <c r="H151">
        <v>6.17</v>
      </c>
      <c r="I151">
        <v>100.26</v>
      </c>
      <c r="J151">
        <v>4242.0200000000004</v>
      </c>
      <c r="K151">
        <v>744.82</v>
      </c>
      <c r="L151">
        <v>96.5</v>
      </c>
    </row>
    <row r="152" spans="1:12" x14ac:dyDescent="0.35">
      <c r="A152" t="s">
        <v>374</v>
      </c>
      <c r="B152" t="s">
        <v>375</v>
      </c>
      <c r="C152" t="s">
        <v>30</v>
      </c>
      <c r="D152">
        <v>2005</v>
      </c>
      <c r="E152">
        <v>35.21</v>
      </c>
      <c r="F152">
        <v>6.87</v>
      </c>
      <c r="G152">
        <v>63.67</v>
      </c>
      <c r="H152">
        <v>6.13</v>
      </c>
      <c r="I152">
        <v>105.75</v>
      </c>
      <c r="J152">
        <v>5067.6499999999996</v>
      </c>
      <c r="K152">
        <v>790.51</v>
      </c>
      <c r="L152">
        <v>96.7</v>
      </c>
    </row>
    <row r="153" spans="1:12" x14ac:dyDescent="0.35">
      <c r="A153" t="s">
        <v>374</v>
      </c>
      <c r="B153" t="s">
        <v>375</v>
      </c>
      <c r="C153" t="s">
        <v>30</v>
      </c>
      <c r="D153">
        <v>2006</v>
      </c>
      <c r="E153">
        <v>39.14</v>
      </c>
      <c r="F153">
        <v>7.72</v>
      </c>
      <c r="G153">
        <v>66.569999999999993</v>
      </c>
      <c r="H153">
        <v>5.0599999999999996</v>
      </c>
      <c r="I153">
        <v>113.43</v>
      </c>
      <c r="J153">
        <v>5869.38</v>
      </c>
      <c r="K153">
        <v>830.54</v>
      </c>
      <c r="L153">
        <v>97</v>
      </c>
    </row>
    <row r="154" spans="1:12" x14ac:dyDescent="0.35">
      <c r="A154" t="s">
        <v>374</v>
      </c>
      <c r="B154" t="s">
        <v>375</v>
      </c>
      <c r="C154" t="s">
        <v>30</v>
      </c>
      <c r="D154">
        <v>2007</v>
      </c>
      <c r="E154">
        <v>32.35</v>
      </c>
      <c r="F154">
        <v>7.25</v>
      </c>
      <c r="G154">
        <v>73.92</v>
      </c>
      <c r="H154">
        <v>4.2300000000000004</v>
      </c>
      <c r="I154">
        <v>113.52</v>
      </c>
      <c r="J154">
        <v>7185.25</v>
      </c>
      <c r="K154">
        <v>865.65</v>
      </c>
      <c r="L154">
        <v>97.2</v>
      </c>
    </row>
    <row r="155" spans="1:12" x14ac:dyDescent="0.35">
      <c r="A155" t="s">
        <v>374</v>
      </c>
      <c r="B155" t="s">
        <v>375</v>
      </c>
      <c r="C155" t="s">
        <v>30</v>
      </c>
      <c r="D155">
        <v>2008</v>
      </c>
      <c r="E155">
        <v>32.450000000000003</v>
      </c>
      <c r="F155">
        <v>7.39</v>
      </c>
      <c r="G155">
        <v>82.07</v>
      </c>
      <c r="H155">
        <v>1.33</v>
      </c>
      <c r="I155">
        <v>121.91</v>
      </c>
      <c r="J155">
        <v>8944.11</v>
      </c>
      <c r="K155">
        <v>877.18</v>
      </c>
      <c r="L155">
        <v>97.5</v>
      </c>
    </row>
    <row r="156" spans="1:12" x14ac:dyDescent="0.35">
      <c r="A156" t="s">
        <v>374</v>
      </c>
      <c r="B156" t="s">
        <v>375</v>
      </c>
      <c r="C156" t="s">
        <v>30</v>
      </c>
      <c r="D156">
        <v>2009</v>
      </c>
      <c r="E156">
        <v>35.85</v>
      </c>
      <c r="F156">
        <v>8.18</v>
      </c>
      <c r="G156">
        <v>78.290000000000006</v>
      </c>
      <c r="H156">
        <v>-2.81</v>
      </c>
      <c r="I156">
        <v>122.32</v>
      </c>
      <c r="J156">
        <v>8150.24</v>
      </c>
      <c r="K156">
        <v>852.51</v>
      </c>
      <c r="L156">
        <v>97.8</v>
      </c>
    </row>
    <row r="157" spans="1:12" x14ac:dyDescent="0.35">
      <c r="A157" t="s">
        <v>374</v>
      </c>
      <c r="B157" t="s">
        <v>375</v>
      </c>
      <c r="C157" t="s">
        <v>30</v>
      </c>
      <c r="D157">
        <v>2010</v>
      </c>
      <c r="E157">
        <v>34.770000000000003</v>
      </c>
      <c r="F157">
        <v>7.21</v>
      </c>
      <c r="G157">
        <v>84.02</v>
      </c>
      <c r="H157">
        <v>3.69</v>
      </c>
      <c r="I157">
        <v>126</v>
      </c>
      <c r="J157">
        <v>10260.129999999999</v>
      </c>
      <c r="K157">
        <v>883.97</v>
      </c>
      <c r="L157">
        <v>98.8</v>
      </c>
    </row>
    <row r="158" spans="1:12" x14ac:dyDescent="0.35">
      <c r="A158" t="s">
        <v>374</v>
      </c>
      <c r="B158" t="s">
        <v>375</v>
      </c>
      <c r="C158" t="s">
        <v>30</v>
      </c>
      <c r="D158">
        <v>2011</v>
      </c>
      <c r="E158">
        <v>32.61</v>
      </c>
      <c r="F158">
        <v>6.4</v>
      </c>
      <c r="G158">
        <v>90.48</v>
      </c>
      <c r="H158">
        <v>2.84</v>
      </c>
      <c r="I158">
        <v>129.49</v>
      </c>
      <c r="J158">
        <v>12704.28</v>
      </c>
      <c r="K158">
        <v>909.09</v>
      </c>
      <c r="L158">
        <v>99</v>
      </c>
    </row>
    <row r="159" spans="1:12" x14ac:dyDescent="0.35">
      <c r="A159" t="s">
        <v>374</v>
      </c>
      <c r="B159" t="s">
        <v>375</v>
      </c>
      <c r="C159" t="s">
        <v>30</v>
      </c>
      <c r="D159">
        <v>2012</v>
      </c>
      <c r="E159">
        <v>30.99</v>
      </c>
      <c r="F159">
        <v>6.4</v>
      </c>
      <c r="G159">
        <v>98.63</v>
      </c>
      <c r="H159">
        <v>3.81</v>
      </c>
      <c r="I159">
        <v>136.02000000000001</v>
      </c>
      <c r="J159">
        <v>12949.72</v>
      </c>
      <c r="K159">
        <v>943.71</v>
      </c>
      <c r="L159">
        <v>99.1</v>
      </c>
    </row>
    <row r="160" spans="1:12" x14ac:dyDescent="0.35">
      <c r="A160" t="s">
        <v>374</v>
      </c>
      <c r="B160" t="s">
        <v>375</v>
      </c>
      <c r="C160" t="s">
        <v>30</v>
      </c>
      <c r="D160">
        <v>2013</v>
      </c>
      <c r="E160">
        <v>34.770000000000003</v>
      </c>
      <c r="F160">
        <v>6.21</v>
      </c>
      <c r="G160">
        <v>98.47</v>
      </c>
      <c r="H160">
        <v>3.99</v>
      </c>
      <c r="I160">
        <v>139.44999999999999</v>
      </c>
      <c r="J160">
        <v>12963.68</v>
      </c>
      <c r="K160">
        <v>981.4</v>
      </c>
      <c r="L160">
        <v>99.3</v>
      </c>
    </row>
    <row r="161" spans="1:12" x14ac:dyDescent="0.35">
      <c r="A161" t="s">
        <v>374</v>
      </c>
      <c r="B161" t="s">
        <v>375</v>
      </c>
      <c r="C161" t="s">
        <v>30</v>
      </c>
      <c r="D161">
        <v>2015</v>
      </c>
      <c r="E161">
        <v>34.43</v>
      </c>
      <c r="F161">
        <v>7.04</v>
      </c>
      <c r="G161">
        <v>103.95</v>
      </c>
      <c r="H161">
        <v>1.74</v>
      </c>
      <c r="I161">
        <v>145.41999999999999</v>
      </c>
      <c r="J161">
        <v>13679.63</v>
      </c>
      <c r="K161">
        <v>996.94</v>
      </c>
      <c r="L161">
        <v>99.7</v>
      </c>
    </row>
    <row r="162" spans="1:12" x14ac:dyDescent="0.35">
      <c r="A162" t="s">
        <v>374</v>
      </c>
      <c r="B162" t="s">
        <v>375</v>
      </c>
      <c r="C162" t="s">
        <v>30</v>
      </c>
      <c r="D162">
        <v>2016</v>
      </c>
      <c r="E162">
        <v>31.49</v>
      </c>
      <c r="F162">
        <v>8.2799999999999994</v>
      </c>
      <c r="G162">
        <v>107.41</v>
      </c>
      <c r="H162">
        <v>-0.45</v>
      </c>
      <c r="I162">
        <v>147.18</v>
      </c>
      <c r="J162">
        <v>12699.96</v>
      </c>
      <c r="K162">
        <v>992.42</v>
      </c>
      <c r="L162">
        <v>99.9</v>
      </c>
    </row>
    <row r="163" spans="1:12" x14ac:dyDescent="0.35">
      <c r="A163" t="s">
        <v>376</v>
      </c>
      <c r="B163" t="s">
        <v>377</v>
      </c>
      <c r="C163" t="s">
        <v>9</v>
      </c>
      <c r="D163">
        <v>2001</v>
      </c>
      <c r="E163">
        <v>0.96</v>
      </c>
      <c r="F163">
        <v>1.99</v>
      </c>
      <c r="G163">
        <v>2.79</v>
      </c>
      <c r="H163">
        <v>-1.66</v>
      </c>
      <c r="I163">
        <v>5.74</v>
      </c>
      <c r="J163">
        <v>659.59</v>
      </c>
      <c r="K163">
        <v>28.89</v>
      </c>
      <c r="L163">
        <v>100</v>
      </c>
    </row>
    <row r="164" spans="1:12" x14ac:dyDescent="0.35">
      <c r="A164" t="s">
        <v>376</v>
      </c>
      <c r="B164" t="s">
        <v>377</v>
      </c>
      <c r="C164" t="s">
        <v>9</v>
      </c>
      <c r="D164">
        <v>2015</v>
      </c>
      <c r="E164">
        <v>2.1800000000000002</v>
      </c>
      <c r="F164">
        <v>2.57</v>
      </c>
      <c r="G164">
        <v>2.8</v>
      </c>
      <c r="H164">
        <v>-7.35</v>
      </c>
      <c r="I164">
        <v>7.55</v>
      </c>
      <c r="J164">
        <v>3512.39</v>
      </c>
      <c r="K164">
        <v>40.659999999999997</v>
      </c>
      <c r="L164">
        <v>100</v>
      </c>
    </row>
    <row r="165" spans="1:12" x14ac:dyDescent="0.35">
      <c r="A165" t="s">
        <v>376</v>
      </c>
      <c r="B165" t="s">
        <v>377</v>
      </c>
      <c r="C165" t="s">
        <v>9</v>
      </c>
      <c r="D165">
        <v>2019</v>
      </c>
      <c r="E165">
        <v>2.41</v>
      </c>
      <c r="F165">
        <v>2.0299999999999998</v>
      </c>
      <c r="G165">
        <v>3.05</v>
      </c>
      <c r="H165">
        <v>6.3</v>
      </c>
      <c r="I165">
        <v>7.49</v>
      </c>
      <c r="J165">
        <v>4597.2299999999996</v>
      </c>
      <c r="K165">
        <v>45.63</v>
      </c>
      <c r="L165">
        <v>100</v>
      </c>
    </row>
    <row r="166" spans="1:12" x14ac:dyDescent="0.35">
      <c r="A166" t="s">
        <v>376</v>
      </c>
      <c r="B166" t="s">
        <v>377</v>
      </c>
      <c r="C166" t="s">
        <v>9</v>
      </c>
      <c r="D166">
        <v>2020</v>
      </c>
      <c r="E166">
        <v>1.92</v>
      </c>
      <c r="F166">
        <v>2.5499999999999998</v>
      </c>
      <c r="G166">
        <v>3.17</v>
      </c>
      <c r="H166">
        <v>5.04</v>
      </c>
      <c r="I166">
        <v>7.64</v>
      </c>
      <c r="J166">
        <v>4268.68</v>
      </c>
      <c r="K166">
        <v>47.94</v>
      </c>
      <c r="L166">
        <v>100</v>
      </c>
    </row>
    <row r="167" spans="1:12" x14ac:dyDescent="0.35">
      <c r="A167" t="s">
        <v>376</v>
      </c>
      <c r="B167" t="s">
        <v>377</v>
      </c>
      <c r="C167" t="s">
        <v>9</v>
      </c>
      <c r="D167">
        <v>2021</v>
      </c>
      <c r="E167">
        <v>2.4900000000000002</v>
      </c>
      <c r="F167">
        <v>1.85</v>
      </c>
      <c r="G167">
        <v>3.38</v>
      </c>
      <c r="H167">
        <v>2.96</v>
      </c>
      <c r="I167">
        <v>7.72</v>
      </c>
      <c r="J167">
        <v>4685.18</v>
      </c>
      <c r="K167">
        <v>49.36</v>
      </c>
      <c r="L167">
        <v>100</v>
      </c>
    </row>
    <row r="168" spans="1:12" x14ac:dyDescent="0.35">
      <c r="A168" t="s">
        <v>376</v>
      </c>
      <c r="B168" t="s">
        <v>377</v>
      </c>
      <c r="C168" t="s">
        <v>9</v>
      </c>
      <c r="D168">
        <v>2022</v>
      </c>
      <c r="E168">
        <v>2.33</v>
      </c>
      <c r="F168">
        <v>2.63</v>
      </c>
      <c r="G168">
        <v>3.81</v>
      </c>
      <c r="H168">
        <v>0</v>
      </c>
      <c r="I168">
        <v>8.77</v>
      </c>
      <c r="J168">
        <v>6571.97</v>
      </c>
      <c r="L168">
        <v>100</v>
      </c>
    </row>
    <row r="169" spans="1:12" x14ac:dyDescent="0.35">
      <c r="A169" t="s">
        <v>376</v>
      </c>
      <c r="B169" t="s">
        <v>377</v>
      </c>
      <c r="C169" t="s">
        <v>9</v>
      </c>
      <c r="D169">
        <v>2000</v>
      </c>
      <c r="E169">
        <v>1.25</v>
      </c>
      <c r="F169">
        <v>1.84</v>
      </c>
      <c r="G169">
        <v>2.69</v>
      </c>
      <c r="H169">
        <v>7.55</v>
      </c>
      <c r="I169">
        <v>5.78</v>
      </c>
      <c r="J169">
        <v>593.45000000000005</v>
      </c>
      <c r="K169">
        <v>29.37</v>
      </c>
      <c r="L169">
        <v>98.9</v>
      </c>
    </row>
    <row r="170" spans="1:12" x14ac:dyDescent="0.35">
      <c r="A170" t="s">
        <v>376</v>
      </c>
      <c r="B170" t="s">
        <v>377</v>
      </c>
      <c r="C170" t="s">
        <v>9</v>
      </c>
      <c r="D170">
        <v>2002</v>
      </c>
      <c r="E170">
        <v>1.64</v>
      </c>
      <c r="F170">
        <v>2.09</v>
      </c>
      <c r="G170">
        <v>1.58</v>
      </c>
      <c r="H170">
        <v>-4.21</v>
      </c>
      <c r="I170">
        <v>5.31</v>
      </c>
      <c r="J170">
        <v>742.65</v>
      </c>
      <c r="K170">
        <v>27.67</v>
      </c>
      <c r="L170">
        <v>98</v>
      </c>
    </row>
    <row r="171" spans="1:12" x14ac:dyDescent="0.35">
      <c r="A171" t="s">
        <v>376</v>
      </c>
      <c r="B171" t="s">
        <v>377</v>
      </c>
      <c r="C171" t="s">
        <v>9</v>
      </c>
      <c r="D171">
        <v>2003</v>
      </c>
      <c r="E171">
        <v>1.96</v>
      </c>
      <c r="F171">
        <v>1.82</v>
      </c>
      <c r="G171">
        <v>1.52</v>
      </c>
      <c r="H171">
        <v>9.9600000000000009</v>
      </c>
      <c r="I171">
        <v>5.3</v>
      </c>
      <c r="J171">
        <v>882.03</v>
      </c>
      <c r="K171">
        <v>30.43</v>
      </c>
      <c r="L171">
        <v>99.1</v>
      </c>
    </row>
    <row r="172" spans="1:12" x14ac:dyDescent="0.35">
      <c r="A172" t="s">
        <v>376</v>
      </c>
      <c r="B172" t="s">
        <v>377</v>
      </c>
      <c r="C172" t="s">
        <v>9</v>
      </c>
      <c r="D172">
        <v>2004</v>
      </c>
      <c r="E172">
        <v>1.98</v>
      </c>
      <c r="F172">
        <v>2.2000000000000002</v>
      </c>
      <c r="G172">
        <v>1.61</v>
      </c>
      <c r="H172">
        <v>3.72</v>
      </c>
      <c r="I172">
        <v>5.79</v>
      </c>
      <c r="J172">
        <v>1130.0899999999999</v>
      </c>
      <c r="K172">
        <v>31.56</v>
      </c>
      <c r="L172">
        <v>99.1</v>
      </c>
    </row>
    <row r="173" spans="1:12" x14ac:dyDescent="0.35">
      <c r="A173" t="s">
        <v>376</v>
      </c>
      <c r="B173" t="s">
        <v>377</v>
      </c>
      <c r="C173" t="s">
        <v>9</v>
      </c>
      <c r="D173">
        <v>2005</v>
      </c>
      <c r="E173">
        <v>1.75</v>
      </c>
      <c r="F173">
        <v>2.5</v>
      </c>
      <c r="G173">
        <v>1.83</v>
      </c>
      <c r="H173">
        <v>15.84</v>
      </c>
      <c r="I173">
        <v>6.08</v>
      </c>
      <c r="J173">
        <v>1557.48</v>
      </c>
      <c r="K173">
        <v>36.56</v>
      </c>
      <c r="L173">
        <v>99.8</v>
      </c>
    </row>
    <row r="174" spans="1:12" x14ac:dyDescent="0.35">
      <c r="A174" t="s">
        <v>376</v>
      </c>
      <c r="B174" t="s">
        <v>377</v>
      </c>
      <c r="C174" t="s">
        <v>9</v>
      </c>
      <c r="D174">
        <v>2006</v>
      </c>
      <c r="E174">
        <v>1.81</v>
      </c>
      <c r="F174">
        <v>2.42</v>
      </c>
      <c r="G174">
        <v>1.48</v>
      </c>
      <c r="H174">
        <v>-0.15</v>
      </c>
      <c r="I174">
        <v>5.71</v>
      </c>
      <c r="J174">
        <v>2041.65</v>
      </c>
      <c r="K174">
        <v>36.5</v>
      </c>
      <c r="L174">
        <v>99.1</v>
      </c>
    </row>
    <row r="175" spans="1:12" x14ac:dyDescent="0.35">
      <c r="A175" t="s">
        <v>376</v>
      </c>
      <c r="B175" t="s">
        <v>377</v>
      </c>
      <c r="C175" t="s">
        <v>9</v>
      </c>
      <c r="D175">
        <v>2007</v>
      </c>
      <c r="E175">
        <v>1.83</v>
      </c>
      <c r="F175">
        <v>2.35</v>
      </c>
      <c r="G175">
        <v>1.49</v>
      </c>
      <c r="H175">
        <v>12.21</v>
      </c>
      <c r="I175">
        <v>5.67</v>
      </c>
      <c r="J175">
        <v>2962.7</v>
      </c>
      <c r="K175">
        <v>40.96</v>
      </c>
      <c r="L175">
        <v>99.2</v>
      </c>
    </row>
    <row r="176" spans="1:12" x14ac:dyDescent="0.35">
      <c r="A176" t="s">
        <v>376</v>
      </c>
      <c r="B176" t="s">
        <v>377</v>
      </c>
      <c r="C176" t="s">
        <v>9</v>
      </c>
      <c r="D176">
        <v>2008</v>
      </c>
      <c r="E176">
        <v>1.78</v>
      </c>
      <c r="F176">
        <v>2.27</v>
      </c>
      <c r="G176">
        <v>1.85</v>
      </c>
      <c r="H176">
        <v>-3.49</v>
      </c>
      <c r="I176">
        <v>5.9</v>
      </c>
      <c r="J176">
        <v>3777.67</v>
      </c>
      <c r="K176">
        <v>39.53</v>
      </c>
      <c r="L176">
        <v>99.2</v>
      </c>
    </row>
    <row r="177" spans="1:12" x14ac:dyDescent="0.35">
      <c r="A177" t="s">
        <v>376</v>
      </c>
      <c r="B177" t="s">
        <v>377</v>
      </c>
      <c r="C177" t="s">
        <v>9</v>
      </c>
      <c r="D177">
        <v>2009</v>
      </c>
      <c r="E177">
        <v>2</v>
      </c>
      <c r="F177">
        <v>2.29</v>
      </c>
      <c r="G177">
        <v>1.1499999999999999</v>
      </c>
      <c r="H177">
        <v>-10.65</v>
      </c>
      <c r="I177">
        <v>5.44</v>
      </c>
      <c r="J177">
        <v>2820.59</v>
      </c>
      <c r="K177">
        <v>35.32</v>
      </c>
      <c r="L177">
        <v>99.3</v>
      </c>
    </row>
    <row r="178" spans="1:12" x14ac:dyDescent="0.35">
      <c r="A178" t="s">
        <v>376</v>
      </c>
      <c r="B178" t="s">
        <v>377</v>
      </c>
      <c r="C178" t="s">
        <v>9</v>
      </c>
      <c r="D178">
        <v>2010</v>
      </c>
      <c r="E178">
        <v>2.54</v>
      </c>
      <c r="F178">
        <v>2.29</v>
      </c>
      <c r="G178">
        <v>1.44</v>
      </c>
      <c r="H178">
        <v>11.37</v>
      </c>
      <c r="I178">
        <v>6.27</v>
      </c>
      <c r="J178">
        <v>3041.34</v>
      </c>
      <c r="K178">
        <v>39.340000000000003</v>
      </c>
      <c r="L178">
        <v>99.8</v>
      </c>
    </row>
    <row r="179" spans="1:12" x14ac:dyDescent="0.35">
      <c r="A179" t="s">
        <v>376</v>
      </c>
      <c r="B179" t="s">
        <v>377</v>
      </c>
      <c r="C179" t="s">
        <v>9</v>
      </c>
      <c r="D179">
        <v>2011</v>
      </c>
      <c r="E179">
        <v>2.46</v>
      </c>
      <c r="F179">
        <v>2.36</v>
      </c>
      <c r="G179">
        <v>2.39</v>
      </c>
      <c r="H179">
        <v>5.28</v>
      </c>
      <c r="I179">
        <v>7.21</v>
      </c>
      <c r="J179">
        <v>3349.55</v>
      </c>
      <c r="K179">
        <v>41.42</v>
      </c>
      <c r="L179">
        <v>99.5</v>
      </c>
    </row>
    <row r="180" spans="1:12" x14ac:dyDescent="0.35">
      <c r="A180" t="s">
        <v>376</v>
      </c>
      <c r="B180" t="s">
        <v>377</v>
      </c>
      <c r="C180" t="s">
        <v>9</v>
      </c>
      <c r="D180">
        <v>2012</v>
      </c>
      <c r="E180">
        <v>2.2999999999999998</v>
      </c>
      <c r="F180">
        <v>2.12</v>
      </c>
      <c r="G180">
        <v>3.4</v>
      </c>
      <c r="H180">
        <v>5.96</v>
      </c>
      <c r="I180">
        <v>7.82</v>
      </c>
      <c r="J180">
        <v>3511.56</v>
      </c>
      <c r="K180">
        <v>43.89</v>
      </c>
      <c r="L180">
        <v>99.5</v>
      </c>
    </row>
    <row r="181" spans="1:12" x14ac:dyDescent="0.35">
      <c r="A181" t="s">
        <v>376</v>
      </c>
      <c r="B181" t="s">
        <v>377</v>
      </c>
      <c r="C181" t="s">
        <v>9</v>
      </c>
      <c r="D181">
        <v>2013</v>
      </c>
      <c r="E181">
        <v>2.15</v>
      </c>
      <c r="F181">
        <v>2.17</v>
      </c>
      <c r="G181">
        <v>3.17</v>
      </c>
      <c r="H181">
        <v>-1.89</v>
      </c>
      <c r="I181">
        <v>7.49</v>
      </c>
      <c r="J181">
        <v>3680.17</v>
      </c>
      <c r="K181">
        <v>43.05</v>
      </c>
      <c r="L181">
        <v>99.4</v>
      </c>
    </row>
    <row r="182" spans="1:12" x14ac:dyDescent="0.35">
      <c r="A182" t="s">
        <v>376</v>
      </c>
      <c r="B182" t="s">
        <v>377</v>
      </c>
      <c r="C182" t="s">
        <v>9</v>
      </c>
      <c r="D182">
        <v>2014</v>
      </c>
      <c r="E182">
        <v>1.97</v>
      </c>
      <c r="F182">
        <v>2.27</v>
      </c>
      <c r="G182">
        <v>3.29</v>
      </c>
      <c r="H182">
        <v>1.93</v>
      </c>
      <c r="I182">
        <v>7.53</v>
      </c>
      <c r="J182">
        <v>3852.12</v>
      </c>
      <c r="K182">
        <v>43.88</v>
      </c>
      <c r="L182">
        <v>99.7</v>
      </c>
    </row>
    <row r="183" spans="1:12" x14ac:dyDescent="0.35">
      <c r="A183" t="s">
        <v>376</v>
      </c>
      <c r="B183" t="s">
        <v>377</v>
      </c>
      <c r="C183" t="s">
        <v>9</v>
      </c>
      <c r="D183">
        <v>2016</v>
      </c>
      <c r="E183">
        <v>2.33</v>
      </c>
      <c r="F183">
        <v>2.19</v>
      </c>
      <c r="G183">
        <v>2.58</v>
      </c>
      <c r="H183">
        <v>0.71</v>
      </c>
      <c r="I183">
        <v>7.1</v>
      </c>
      <c r="J183">
        <v>3524.42</v>
      </c>
      <c r="K183">
        <v>40.950000000000003</v>
      </c>
      <c r="L183">
        <v>99.8</v>
      </c>
    </row>
    <row r="184" spans="1:12" x14ac:dyDescent="0.35">
      <c r="A184" t="s">
        <v>376</v>
      </c>
      <c r="B184" t="s">
        <v>377</v>
      </c>
      <c r="C184" t="s">
        <v>9</v>
      </c>
      <c r="D184">
        <v>2017</v>
      </c>
      <c r="E184">
        <v>2.25</v>
      </c>
      <c r="F184">
        <v>2.41</v>
      </c>
      <c r="G184">
        <v>2.87</v>
      </c>
      <c r="H184">
        <v>6.57</v>
      </c>
      <c r="I184">
        <v>7.53</v>
      </c>
      <c r="J184">
        <v>3869.05</v>
      </c>
      <c r="K184">
        <v>43.64</v>
      </c>
      <c r="L184">
        <v>99.7</v>
      </c>
    </row>
    <row r="185" spans="1:12" x14ac:dyDescent="0.35">
      <c r="A185" t="s">
        <v>376</v>
      </c>
      <c r="B185" t="s">
        <v>377</v>
      </c>
      <c r="C185" t="s">
        <v>9</v>
      </c>
      <c r="D185">
        <v>2018</v>
      </c>
      <c r="E185">
        <v>2.31</v>
      </c>
      <c r="F185">
        <v>1.9</v>
      </c>
      <c r="G185">
        <v>3.38</v>
      </c>
      <c r="H185">
        <v>-1.63</v>
      </c>
      <c r="I185">
        <v>7.59</v>
      </c>
      <c r="J185">
        <v>4196.01</v>
      </c>
      <c r="K185">
        <v>42.93</v>
      </c>
      <c r="L185">
        <v>99.9</v>
      </c>
    </row>
    <row r="186" spans="1:12" x14ac:dyDescent="0.35">
      <c r="A186" t="s">
        <v>31</v>
      </c>
      <c r="B186" t="s">
        <v>32</v>
      </c>
      <c r="C186" t="s">
        <v>30</v>
      </c>
      <c r="D186">
        <v>2000</v>
      </c>
      <c r="E186">
        <v>0</v>
      </c>
      <c r="F186">
        <v>0</v>
      </c>
      <c r="G186">
        <v>0.78</v>
      </c>
      <c r="H186">
        <v>19.600000000000001</v>
      </c>
      <c r="I186">
        <v>0.78</v>
      </c>
      <c r="J186">
        <v>20681.02</v>
      </c>
      <c r="K186">
        <v>4.42</v>
      </c>
      <c r="L186">
        <v>91.7</v>
      </c>
    </row>
    <row r="187" spans="1:12" x14ac:dyDescent="0.35">
      <c r="A187" t="s">
        <v>31</v>
      </c>
      <c r="B187" t="s">
        <v>32</v>
      </c>
      <c r="C187" t="s">
        <v>30</v>
      </c>
      <c r="D187">
        <v>2001</v>
      </c>
      <c r="E187">
        <v>0</v>
      </c>
      <c r="F187">
        <v>0</v>
      </c>
      <c r="G187">
        <v>0.81</v>
      </c>
      <c r="H187">
        <v>3.47</v>
      </c>
      <c r="I187">
        <v>0.81</v>
      </c>
      <c r="J187">
        <v>20740.13</v>
      </c>
      <c r="K187">
        <v>4.57</v>
      </c>
      <c r="L187">
        <v>100</v>
      </c>
    </row>
    <row r="188" spans="1:12" x14ac:dyDescent="0.35">
      <c r="A188" t="s">
        <v>31</v>
      </c>
      <c r="B188" t="s">
        <v>32</v>
      </c>
      <c r="C188" t="s">
        <v>30</v>
      </c>
      <c r="D188">
        <v>2002</v>
      </c>
      <c r="E188">
        <v>0</v>
      </c>
      <c r="F188">
        <v>0</v>
      </c>
      <c r="G188">
        <v>0.82</v>
      </c>
      <c r="H188">
        <v>3.37</v>
      </c>
      <c r="I188">
        <v>0.82</v>
      </c>
      <c r="J188">
        <v>21307.25</v>
      </c>
      <c r="K188">
        <v>4.72</v>
      </c>
      <c r="L188">
        <v>100</v>
      </c>
    </row>
    <row r="189" spans="1:12" x14ac:dyDescent="0.35">
      <c r="A189" t="s">
        <v>31</v>
      </c>
      <c r="B189" t="s">
        <v>32</v>
      </c>
      <c r="C189" t="s">
        <v>30</v>
      </c>
      <c r="D189">
        <v>2003</v>
      </c>
      <c r="E189">
        <v>0</v>
      </c>
      <c r="F189">
        <v>0</v>
      </c>
      <c r="G189">
        <v>0.84</v>
      </c>
      <c r="H189">
        <v>11.36</v>
      </c>
      <c r="I189">
        <v>0.84</v>
      </c>
      <c r="J189">
        <v>21949.49</v>
      </c>
      <c r="K189">
        <v>5.26</v>
      </c>
      <c r="L189">
        <v>100</v>
      </c>
    </row>
    <row r="190" spans="1:12" x14ac:dyDescent="0.35">
      <c r="A190" t="s">
        <v>31</v>
      </c>
      <c r="B190" t="s">
        <v>32</v>
      </c>
      <c r="C190" t="s">
        <v>30</v>
      </c>
      <c r="D190">
        <v>2004</v>
      </c>
      <c r="E190">
        <v>0</v>
      </c>
      <c r="F190">
        <v>0</v>
      </c>
      <c r="G190">
        <v>0.87</v>
      </c>
      <c r="H190">
        <v>4.28</v>
      </c>
      <c r="I190">
        <v>0.87</v>
      </c>
      <c r="J190">
        <v>23700.63</v>
      </c>
      <c r="K190">
        <v>5.49</v>
      </c>
      <c r="L190">
        <v>100</v>
      </c>
    </row>
    <row r="191" spans="1:12" x14ac:dyDescent="0.35">
      <c r="A191" t="s">
        <v>31</v>
      </c>
      <c r="B191" t="s">
        <v>32</v>
      </c>
      <c r="C191" t="s">
        <v>30</v>
      </c>
      <c r="D191">
        <v>2005</v>
      </c>
      <c r="E191">
        <v>0</v>
      </c>
      <c r="F191">
        <v>0</v>
      </c>
      <c r="G191">
        <v>0.91</v>
      </c>
      <c r="H191">
        <v>7.99</v>
      </c>
      <c r="I191">
        <v>0.91</v>
      </c>
      <c r="J191">
        <v>24171.84</v>
      </c>
      <c r="K191">
        <v>5.93</v>
      </c>
      <c r="L191">
        <v>100</v>
      </c>
    </row>
    <row r="192" spans="1:12" x14ac:dyDescent="0.35">
      <c r="A192" t="s">
        <v>31</v>
      </c>
      <c r="B192" t="s">
        <v>32</v>
      </c>
      <c r="C192" t="s">
        <v>30</v>
      </c>
      <c r="D192">
        <v>2006</v>
      </c>
      <c r="E192">
        <v>0</v>
      </c>
      <c r="F192">
        <v>0</v>
      </c>
      <c r="G192">
        <v>0.91</v>
      </c>
      <c r="H192">
        <v>-0.19</v>
      </c>
      <c r="I192">
        <v>0.91</v>
      </c>
      <c r="J192">
        <v>24845.66</v>
      </c>
      <c r="K192">
        <v>5.91</v>
      </c>
      <c r="L192">
        <v>100</v>
      </c>
    </row>
    <row r="193" spans="1:12" x14ac:dyDescent="0.35">
      <c r="A193" t="s">
        <v>31</v>
      </c>
      <c r="B193" t="s">
        <v>32</v>
      </c>
      <c r="C193" t="s">
        <v>30</v>
      </c>
      <c r="D193">
        <v>2007</v>
      </c>
      <c r="E193">
        <v>0</v>
      </c>
      <c r="F193">
        <v>0</v>
      </c>
      <c r="G193">
        <v>0.94</v>
      </c>
      <c r="H193">
        <v>3.05</v>
      </c>
      <c r="I193">
        <v>0.94</v>
      </c>
      <c r="J193">
        <v>26736.31</v>
      </c>
      <c r="K193">
        <v>6.09</v>
      </c>
      <c r="L193">
        <v>100</v>
      </c>
    </row>
    <row r="194" spans="1:12" x14ac:dyDescent="0.35">
      <c r="A194" t="s">
        <v>31</v>
      </c>
      <c r="B194" t="s">
        <v>32</v>
      </c>
      <c r="C194" t="s">
        <v>30</v>
      </c>
      <c r="D194">
        <v>2008</v>
      </c>
      <c r="E194">
        <v>0</v>
      </c>
      <c r="F194">
        <v>0</v>
      </c>
      <c r="G194">
        <v>0.91</v>
      </c>
      <c r="H194">
        <v>-6.06</v>
      </c>
      <c r="I194">
        <v>0.91</v>
      </c>
      <c r="J194">
        <v>28171.91</v>
      </c>
      <c r="K194">
        <v>5.72</v>
      </c>
      <c r="L194">
        <v>100</v>
      </c>
    </row>
    <row r="195" spans="1:12" x14ac:dyDescent="0.35">
      <c r="A195" t="s">
        <v>31</v>
      </c>
      <c r="B195" t="s">
        <v>32</v>
      </c>
      <c r="C195" t="s">
        <v>30</v>
      </c>
      <c r="D195">
        <v>2010</v>
      </c>
      <c r="E195">
        <v>0.11</v>
      </c>
      <c r="F195">
        <v>0</v>
      </c>
      <c r="G195">
        <v>0.83</v>
      </c>
      <c r="H195">
        <v>-6.13</v>
      </c>
      <c r="I195">
        <v>0.94</v>
      </c>
      <c r="J195">
        <v>24093.14</v>
      </c>
      <c r="K195">
        <v>5.36</v>
      </c>
      <c r="L195">
        <v>93.4</v>
      </c>
    </row>
    <row r="196" spans="1:12" x14ac:dyDescent="0.35">
      <c r="A196" t="s">
        <v>31</v>
      </c>
      <c r="B196" t="s">
        <v>32</v>
      </c>
      <c r="C196" t="s">
        <v>30</v>
      </c>
      <c r="D196">
        <v>2022</v>
      </c>
      <c r="E196">
        <v>0.15</v>
      </c>
      <c r="F196">
        <v>0</v>
      </c>
      <c r="G196">
        <v>0.83</v>
      </c>
      <c r="H196">
        <v>0</v>
      </c>
      <c r="I196">
        <v>0.98</v>
      </c>
      <c r="J196">
        <v>30559.53</v>
      </c>
      <c r="L196">
        <v>99.9</v>
      </c>
    </row>
    <row r="197" spans="1:12" x14ac:dyDescent="0.35">
      <c r="A197" t="s">
        <v>31</v>
      </c>
      <c r="B197" t="s">
        <v>32</v>
      </c>
      <c r="C197" t="s">
        <v>30</v>
      </c>
      <c r="D197">
        <v>2009</v>
      </c>
      <c r="E197">
        <v>0.03</v>
      </c>
      <c r="F197">
        <v>0</v>
      </c>
      <c r="G197">
        <v>0.92</v>
      </c>
      <c r="H197">
        <v>-0.3</v>
      </c>
      <c r="I197">
        <v>0.95</v>
      </c>
      <c r="J197">
        <v>25134.77</v>
      </c>
      <c r="K197">
        <v>5.71</v>
      </c>
      <c r="L197">
        <v>100</v>
      </c>
    </row>
    <row r="198" spans="1:12" x14ac:dyDescent="0.35">
      <c r="A198" t="s">
        <v>31</v>
      </c>
      <c r="B198" t="s">
        <v>32</v>
      </c>
      <c r="C198" t="s">
        <v>30</v>
      </c>
      <c r="D198">
        <v>2011</v>
      </c>
      <c r="E198">
        <v>0.11</v>
      </c>
      <c r="F198">
        <v>0</v>
      </c>
      <c r="G198">
        <v>0.82</v>
      </c>
      <c r="H198">
        <v>-20.440000000000001</v>
      </c>
      <c r="I198">
        <v>0.93</v>
      </c>
      <c r="J198">
        <v>25712.38</v>
      </c>
      <c r="K198">
        <v>4.26</v>
      </c>
      <c r="L198">
        <v>100</v>
      </c>
    </row>
    <row r="199" spans="1:12" x14ac:dyDescent="0.35">
      <c r="A199" t="s">
        <v>31</v>
      </c>
      <c r="B199" t="s">
        <v>32</v>
      </c>
      <c r="C199" t="s">
        <v>30</v>
      </c>
      <c r="D199">
        <v>2012</v>
      </c>
      <c r="E199">
        <v>0.14000000000000001</v>
      </c>
      <c r="F199">
        <v>0</v>
      </c>
      <c r="G199">
        <v>0.78</v>
      </c>
      <c r="H199">
        <v>25.29</v>
      </c>
      <c r="I199">
        <v>0.92</v>
      </c>
      <c r="J199">
        <v>25119.67</v>
      </c>
      <c r="K199">
        <v>5.34</v>
      </c>
      <c r="L199">
        <v>100</v>
      </c>
    </row>
    <row r="200" spans="1:12" x14ac:dyDescent="0.35">
      <c r="A200" t="s">
        <v>31</v>
      </c>
      <c r="B200" t="s">
        <v>32</v>
      </c>
      <c r="C200" t="s">
        <v>30</v>
      </c>
      <c r="D200">
        <v>2013</v>
      </c>
      <c r="E200">
        <v>0.15</v>
      </c>
      <c r="F200">
        <v>0</v>
      </c>
      <c r="G200">
        <v>0.79</v>
      </c>
      <c r="H200">
        <v>-3.16</v>
      </c>
      <c r="I200">
        <v>0.94</v>
      </c>
      <c r="J200">
        <v>25813.58</v>
      </c>
      <c r="K200">
        <v>5.17</v>
      </c>
      <c r="L200">
        <v>100</v>
      </c>
    </row>
    <row r="201" spans="1:12" x14ac:dyDescent="0.35">
      <c r="A201" t="s">
        <v>31</v>
      </c>
      <c r="B201" t="s">
        <v>32</v>
      </c>
      <c r="C201" t="s">
        <v>30</v>
      </c>
      <c r="D201">
        <v>2014</v>
      </c>
      <c r="E201">
        <v>0.16</v>
      </c>
      <c r="F201">
        <v>0</v>
      </c>
      <c r="G201">
        <v>0.78</v>
      </c>
      <c r="H201">
        <v>1.43</v>
      </c>
      <c r="I201">
        <v>0.94</v>
      </c>
      <c r="J201">
        <v>26129.84</v>
      </c>
      <c r="K201">
        <v>5.25</v>
      </c>
      <c r="L201">
        <v>100</v>
      </c>
    </row>
    <row r="202" spans="1:12" x14ac:dyDescent="0.35">
      <c r="A202" t="s">
        <v>31</v>
      </c>
      <c r="B202" t="s">
        <v>32</v>
      </c>
      <c r="C202" t="s">
        <v>30</v>
      </c>
      <c r="D202">
        <v>2015</v>
      </c>
      <c r="E202">
        <v>0.18</v>
      </c>
      <c r="F202">
        <v>0</v>
      </c>
      <c r="G202">
        <v>0.79</v>
      </c>
      <c r="H202">
        <v>2.92</v>
      </c>
      <c r="I202">
        <v>0.97</v>
      </c>
      <c r="J202">
        <v>27458.23</v>
      </c>
      <c r="K202">
        <v>5.4</v>
      </c>
      <c r="L202">
        <v>100</v>
      </c>
    </row>
    <row r="203" spans="1:12" x14ac:dyDescent="0.35">
      <c r="A203" t="s">
        <v>31</v>
      </c>
      <c r="B203" t="s">
        <v>32</v>
      </c>
      <c r="C203" t="s">
        <v>30</v>
      </c>
      <c r="D203">
        <v>2016</v>
      </c>
      <c r="E203">
        <v>0.14000000000000001</v>
      </c>
      <c r="F203">
        <v>0</v>
      </c>
      <c r="G203">
        <v>0.8</v>
      </c>
      <c r="H203">
        <v>-2.83</v>
      </c>
      <c r="I203">
        <v>0.94</v>
      </c>
      <c r="J203">
        <v>27441.53</v>
      </c>
      <c r="K203">
        <v>5.25</v>
      </c>
      <c r="L203">
        <v>100</v>
      </c>
    </row>
    <row r="204" spans="1:12" x14ac:dyDescent="0.35">
      <c r="A204" t="s">
        <v>31</v>
      </c>
      <c r="B204" t="s">
        <v>32</v>
      </c>
      <c r="C204" t="s">
        <v>30</v>
      </c>
      <c r="D204">
        <v>2017</v>
      </c>
      <c r="E204">
        <v>0.14000000000000001</v>
      </c>
      <c r="F204">
        <v>0</v>
      </c>
      <c r="G204">
        <v>0.83</v>
      </c>
      <c r="H204">
        <v>3.54</v>
      </c>
      <c r="I204">
        <v>0.97</v>
      </c>
      <c r="J204">
        <v>28440.05</v>
      </c>
      <c r="K204">
        <v>5.43</v>
      </c>
      <c r="L204">
        <v>100</v>
      </c>
    </row>
    <row r="205" spans="1:12" x14ac:dyDescent="0.35">
      <c r="A205" t="s">
        <v>31</v>
      </c>
      <c r="B205" t="s">
        <v>32</v>
      </c>
      <c r="C205" t="s">
        <v>30</v>
      </c>
      <c r="D205">
        <v>2018</v>
      </c>
      <c r="E205">
        <v>0.15</v>
      </c>
      <c r="F205">
        <v>0</v>
      </c>
      <c r="G205">
        <v>0.81</v>
      </c>
      <c r="H205">
        <v>-3.39</v>
      </c>
      <c r="I205">
        <v>0.96</v>
      </c>
      <c r="J205">
        <v>30082.13</v>
      </c>
      <c r="K205">
        <v>5.25</v>
      </c>
      <c r="L205">
        <v>100</v>
      </c>
    </row>
    <row r="206" spans="1:12" x14ac:dyDescent="0.35">
      <c r="A206" t="s">
        <v>31</v>
      </c>
      <c r="B206" t="s">
        <v>32</v>
      </c>
      <c r="C206" t="s">
        <v>30</v>
      </c>
      <c r="D206">
        <v>2019</v>
      </c>
      <c r="E206">
        <v>0.15</v>
      </c>
      <c r="F206">
        <v>0</v>
      </c>
      <c r="G206">
        <v>0.82</v>
      </c>
      <c r="H206">
        <v>3.68</v>
      </c>
      <c r="I206">
        <v>0.97</v>
      </c>
      <c r="J206">
        <v>31096.21</v>
      </c>
      <c r="K206">
        <v>5.44</v>
      </c>
      <c r="L206">
        <v>100</v>
      </c>
    </row>
    <row r="207" spans="1:12" x14ac:dyDescent="0.35">
      <c r="A207" t="s">
        <v>31</v>
      </c>
      <c r="B207" t="s">
        <v>32</v>
      </c>
      <c r="C207" t="s">
        <v>30</v>
      </c>
      <c r="D207">
        <v>2020</v>
      </c>
      <c r="E207">
        <v>0.15</v>
      </c>
      <c r="F207">
        <v>0</v>
      </c>
      <c r="G207">
        <v>0.82</v>
      </c>
      <c r="H207">
        <v>-14.78</v>
      </c>
      <c r="I207">
        <v>0.97</v>
      </c>
      <c r="J207">
        <v>22855.93</v>
      </c>
      <c r="K207">
        <v>4.6399999999999997</v>
      </c>
      <c r="L207">
        <v>100</v>
      </c>
    </row>
    <row r="208" spans="1:12" x14ac:dyDescent="0.35">
      <c r="A208" t="s">
        <v>31</v>
      </c>
      <c r="B208" t="s">
        <v>32</v>
      </c>
      <c r="C208" t="s">
        <v>30</v>
      </c>
      <c r="D208">
        <v>2021</v>
      </c>
      <c r="E208">
        <v>0.15</v>
      </c>
      <c r="F208">
        <v>0</v>
      </c>
      <c r="G208">
        <v>0.83</v>
      </c>
      <c r="H208">
        <v>5.91</v>
      </c>
      <c r="I208">
        <v>0.98</v>
      </c>
      <c r="J208">
        <v>27200.06</v>
      </c>
      <c r="K208">
        <v>4.91</v>
      </c>
      <c r="L208">
        <v>100</v>
      </c>
    </row>
    <row r="209" spans="1:12" x14ac:dyDescent="0.35">
      <c r="A209" t="s">
        <v>94</v>
      </c>
      <c r="B209" t="s">
        <v>95</v>
      </c>
      <c r="C209" t="s">
        <v>58</v>
      </c>
      <c r="D209">
        <v>2000</v>
      </c>
      <c r="E209">
        <v>17.54</v>
      </c>
      <c r="F209">
        <v>0</v>
      </c>
      <c r="G209">
        <v>199.29</v>
      </c>
      <c r="H209">
        <v>0.61</v>
      </c>
      <c r="I209">
        <v>216.83</v>
      </c>
      <c r="J209">
        <v>21870.42</v>
      </c>
      <c r="K209">
        <v>1305.26</v>
      </c>
      <c r="L209">
        <v>100</v>
      </c>
    </row>
    <row r="210" spans="1:12" x14ac:dyDescent="0.35">
      <c r="A210" t="s">
        <v>94</v>
      </c>
      <c r="B210" t="s">
        <v>95</v>
      </c>
      <c r="C210" t="s">
        <v>58</v>
      </c>
      <c r="D210">
        <v>2001</v>
      </c>
      <c r="E210">
        <v>17.260000000000002</v>
      </c>
      <c r="F210">
        <v>0</v>
      </c>
      <c r="G210">
        <v>207</v>
      </c>
      <c r="H210">
        <v>0.78</v>
      </c>
      <c r="I210">
        <v>224.26</v>
      </c>
      <c r="J210">
        <v>19695.73</v>
      </c>
      <c r="K210">
        <v>1315.39</v>
      </c>
      <c r="L210">
        <v>100</v>
      </c>
    </row>
    <row r="211" spans="1:12" x14ac:dyDescent="0.35">
      <c r="A211" t="s">
        <v>94</v>
      </c>
      <c r="B211" t="s">
        <v>95</v>
      </c>
      <c r="C211" t="s">
        <v>58</v>
      </c>
      <c r="D211">
        <v>2002</v>
      </c>
      <c r="E211">
        <v>17.95</v>
      </c>
      <c r="F211">
        <v>0</v>
      </c>
      <c r="G211">
        <v>205.54</v>
      </c>
      <c r="H211">
        <v>2</v>
      </c>
      <c r="I211">
        <v>223.49</v>
      </c>
      <c r="J211">
        <v>20301.84</v>
      </c>
      <c r="K211">
        <v>1341.74</v>
      </c>
      <c r="L211">
        <v>100</v>
      </c>
    </row>
    <row r="212" spans="1:12" x14ac:dyDescent="0.35">
      <c r="A212" t="s">
        <v>94</v>
      </c>
      <c r="B212" t="s">
        <v>95</v>
      </c>
      <c r="C212" t="s">
        <v>58</v>
      </c>
      <c r="D212">
        <v>2003</v>
      </c>
      <c r="E212">
        <v>18.66</v>
      </c>
      <c r="F212">
        <v>0</v>
      </c>
      <c r="G212">
        <v>207.29</v>
      </c>
      <c r="H212">
        <v>1.42</v>
      </c>
      <c r="I212">
        <v>225.95</v>
      </c>
      <c r="J212">
        <v>23718.13</v>
      </c>
      <c r="K212">
        <v>1360.86</v>
      </c>
      <c r="L212">
        <v>100</v>
      </c>
    </row>
    <row r="213" spans="1:12" x14ac:dyDescent="0.35">
      <c r="A213" t="s">
        <v>94</v>
      </c>
      <c r="B213" t="s">
        <v>95</v>
      </c>
      <c r="C213" t="s">
        <v>58</v>
      </c>
      <c r="D213">
        <v>2004</v>
      </c>
      <c r="E213">
        <v>19.38</v>
      </c>
      <c r="F213">
        <v>0</v>
      </c>
      <c r="G213">
        <v>209.85</v>
      </c>
      <c r="H213">
        <v>3.2</v>
      </c>
      <c r="I213">
        <v>229.23</v>
      </c>
      <c r="J213">
        <v>30836.73</v>
      </c>
      <c r="K213">
        <v>1404.44</v>
      </c>
      <c r="L213">
        <v>100</v>
      </c>
    </row>
    <row r="214" spans="1:12" x14ac:dyDescent="0.35">
      <c r="A214" t="s">
        <v>94</v>
      </c>
      <c r="B214" t="s">
        <v>95</v>
      </c>
      <c r="C214" t="s">
        <v>58</v>
      </c>
      <c r="D214">
        <v>2005</v>
      </c>
      <c r="E214">
        <v>20.72</v>
      </c>
      <c r="F214">
        <v>0</v>
      </c>
      <c r="G214">
        <v>210.02</v>
      </c>
      <c r="H214">
        <v>0.42</v>
      </c>
      <c r="I214">
        <v>230.74</v>
      </c>
      <c r="J214">
        <v>34479.769999999997</v>
      </c>
      <c r="K214">
        <v>1410.35</v>
      </c>
      <c r="L214">
        <v>100</v>
      </c>
    </row>
    <row r="215" spans="1:12" x14ac:dyDescent="0.35">
      <c r="A215" t="s">
        <v>94</v>
      </c>
      <c r="B215" t="s">
        <v>95</v>
      </c>
      <c r="C215" t="s">
        <v>58</v>
      </c>
      <c r="D215">
        <v>2006</v>
      </c>
      <c r="E215">
        <v>21.14</v>
      </c>
      <c r="F215">
        <v>0</v>
      </c>
      <c r="G215">
        <v>216.85</v>
      </c>
      <c r="H215">
        <v>4.29</v>
      </c>
      <c r="I215">
        <v>237.99</v>
      </c>
      <c r="J215">
        <v>36595.71</v>
      </c>
      <c r="K215">
        <v>1470.84</v>
      </c>
      <c r="L215">
        <v>100</v>
      </c>
    </row>
    <row r="216" spans="1:12" x14ac:dyDescent="0.35">
      <c r="A216" t="s">
        <v>94</v>
      </c>
      <c r="B216" t="s">
        <v>95</v>
      </c>
      <c r="C216" t="s">
        <v>58</v>
      </c>
      <c r="D216">
        <v>2007</v>
      </c>
      <c r="E216">
        <v>20.29</v>
      </c>
      <c r="F216">
        <v>0</v>
      </c>
      <c r="G216">
        <v>222.9</v>
      </c>
      <c r="H216">
        <v>2.4</v>
      </c>
      <c r="I216">
        <v>243.19</v>
      </c>
      <c r="J216">
        <v>41051.61</v>
      </c>
      <c r="K216">
        <v>1506.17</v>
      </c>
      <c r="L216">
        <v>100</v>
      </c>
    </row>
    <row r="217" spans="1:12" x14ac:dyDescent="0.35">
      <c r="A217" t="s">
        <v>94</v>
      </c>
      <c r="B217" t="s">
        <v>95</v>
      </c>
      <c r="C217" t="s">
        <v>58</v>
      </c>
      <c r="D217">
        <v>2008</v>
      </c>
      <c r="E217">
        <v>19.12</v>
      </c>
      <c r="F217">
        <v>0</v>
      </c>
      <c r="G217">
        <v>226.26</v>
      </c>
      <c r="H217">
        <v>1.7</v>
      </c>
      <c r="I217">
        <v>245.38</v>
      </c>
      <c r="J217">
        <v>49701.279999999999</v>
      </c>
      <c r="K217">
        <v>1531.75</v>
      </c>
      <c r="L217">
        <v>100</v>
      </c>
    </row>
    <row r="218" spans="1:12" x14ac:dyDescent="0.35">
      <c r="A218" t="s">
        <v>94</v>
      </c>
      <c r="B218" t="s">
        <v>95</v>
      </c>
      <c r="C218" t="s">
        <v>58</v>
      </c>
      <c r="D218">
        <v>2009</v>
      </c>
      <c r="E218">
        <v>20.16</v>
      </c>
      <c r="F218">
        <v>0</v>
      </c>
      <c r="G218">
        <v>229.74</v>
      </c>
      <c r="H218">
        <v>-1.45</v>
      </c>
      <c r="I218">
        <v>249.9</v>
      </c>
      <c r="J218">
        <v>42816.57</v>
      </c>
      <c r="K218">
        <v>1509.54</v>
      </c>
      <c r="L218">
        <v>100</v>
      </c>
    </row>
    <row r="219" spans="1:12" x14ac:dyDescent="0.35">
      <c r="A219" t="s">
        <v>94</v>
      </c>
      <c r="B219" t="s">
        <v>95</v>
      </c>
      <c r="C219" t="s">
        <v>58</v>
      </c>
      <c r="D219">
        <v>2010</v>
      </c>
      <c r="E219">
        <v>22.16</v>
      </c>
      <c r="F219">
        <v>0</v>
      </c>
      <c r="G219">
        <v>228.81</v>
      </c>
      <c r="H219">
        <v>-0.05</v>
      </c>
      <c r="I219">
        <v>250.97</v>
      </c>
      <c r="J219">
        <v>52144.67</v>
      </c>
      <c r="K219">
        <v>1508.84</v>
      </c>
      <c r="L219">
        <v>100</v>
      </c>
    </row>
    <row r="220" spans="1:12" x14ac:dyDescent="0.35">
      <c r="A220" t="s">
        <v>94</v>
      </c>
      <c r="B220" t="s">
        <v>95</v>
      </c>
      <c r="C220" t="s">
        <v>58</v>
      </c>
      <c r="D220">
        <v>2011</v>
      </c>
      <c r="E220">
        <v>30.61</v>
      </c>
      <c r="F220">
        <v>0</v>
      </c>
      <c r="G220">
        <v>225.67</v>
      </c>
      <c r="H220">
        <v>3.3</v>
      </c>
      <c r="I220">
        <v>256.27999999999997</v>
      </c>
      <c r="J220">
        <v>62605.599999999999</v>
      </c>
      <c r="K220">
        <v>1558.6</v>
      </c>
      <c r="L220">
        <v>100</v>
      </c>
    </row>
    <row r="221" spans="1:12" x14ac:dyDescent="0.35">
      <c r="A221" t="s">
        <v>94</v>
      </c>
      <c r="B221" t="s">
        <v>95</v>
      </c>
      <c r="C221" t="s">
        <v>58</v>
      </c>
      <c r="D221">
        <v>2012</v>
      </c>
      <c r="E221">
        <v>30.27</v>
      </c>
      <c r="F221">
        <v>0</v>
      </c>
      <c r="G221">
        <v>220.39</v>
      </c>
      <c r="H221">
        <v>-1.44</v>
      </c>
      <c r="I221">
        <v>250.66</v>
      </c>
      <c r="J221">
        <v>68072.87</v>
      </c>
      <c r="K221">
        <v>1536.11</v>
      </c>
      <c r="L221">
        <v>100</v>
      </c>
    </row>
    <row r="222" spans="1:12" x14ac:dyDescent="0.35">
      <c r="A222" t="s">
        <v>94</v>
      </c>
      <c r="B222" t="s">
        <v>95</v>
      </c>
      <c r="C222" t="s">
        <v>58</v>
      </c>
      <c r="D222">
        <v>2013</v>
      </c>
      <c r="E222">
        <v>35.53</v>
      </c>
      <c r="F222">
        <v>0</v>
      </c>
      <c r="G222">
        <v>214.03</v>
      </c>
      <c r="H222">
        <v>1.27</v>
      </c>
      <c r="I222">
        <v>249.56</v>
      </c>
      <c r="J222">
        <v>68190.7</v>
      </c>
      <c r="K222">
        <v>1555.59</v>
      </c>
      <c r="L222">
        <v>100</v>
      </c>
    </row>
    <row r="223" spans="1:12" x14ac:dyDescent="0.35">
      <c r="A223" t="s">
        <v>94</v>
      </c>
      <c r="B223" t="s">
        <v>95</v>
      </c>
      <c r="C223" t="s">
        <v>58</v>
      </c>
      <c r="D223">
        <v>2014</v>
      </c>
      <c r="E223">
        <v>32.76</v>
      </c>
      <c r="F223">
        <v>0</v>
      </c>
      <c r="G223">
        <v>214.89</v>
      </c>
      <c r="H223">
        <v>0.7</v>
      </c>
      <c r="I223">
        <v>247.65</v>
      </c>
      <c r="J223">
        <v>62544.09</v>
      </c>
      <c r="K223">
        <v>1566.46</v>
      </c>
      <c r="L223">
        <v>100</v>
      </c>
    </row>
    <row r="224" spans="1:12" x14ac:dyDescent="0.35">
      <c r="A224" t="s">
        <v>94</v>
      </c>
      <c r="B224" t="s">
        <v>95</v>
      </c>
      <c r="C224" t="s">
        <v>58</v>
      </c>
      <c r="D224">
        <v>2015</v>
      </c>
      <c r="E224">
        <v>35.799999999999997</v>
      </c>
      <c r="F224">
        <v>0</v>
      </c>
      <c r="G224">
        <v>218.19</v>
      </c>
      <c r="H224">
        <v>2.2200000000000002</v>
      </c>
      <c r="I224">
        <v>253.99</v>
      </c>
      <c r="J224">
        <v>56739.03</v>
      </c>
      <c r="K224">
        <v>1601.27</v>
      </c>
      <c r="L224">
        <v>100</v>
      </c>
    </row>
    <row r="225" spans="1:12" x14ac:dyDescent="0.35">
      <c r="A225" t="s">
        <v>94</v>
      </c>
      <c r="B225" t="s">
        <v>95</v>
      </c>
      <c r="C225" t="s">
        <v>58</v>
      </c>
      <c r="D225">
        <v>2016</v>
      </c>
      <c r="E225">
        <v>41.74</v>
      </c>
      <c r="F225">
        <v>0</v>
      </c>
      <c r="G225">
        <v>216.49</v>
      </c>
      <c r="H225">
        <v>0.33</v>
      </c>
      <c r="I225">
        <v>258.23</v>
      </c>
      <c r="J225">
        <v>49888.04</v>
      </c>
      <c r="K225">
        <v>1606.5</v>
      </c>
      <c r="L225">
        <v>100</v>
      </c>
    </row>
    <row r="226" spans="1:12" x14ac:dyDescent="0.35">
      <c r="A226" t="s">
        <v>94</v>
      </c>
      <c r="B226" t="s">
        <v>95</v>
      </c>
      <c r="C226" t="s">
        <v>58</v>
      </c>
      <c r="D226">
        <v>2017</v>
      </c>
      <c r="E226">
        <v>39.19</v>
      </c>
      <c r="F226">
        <v>0</v>
      </c>
      <c r="G226">
        <v>219.78</v>
      </c>
      <c r="H226">
        <v>-0.3</v>
      </c>
      <c r="I226">
        <v>258.97000000000003</v>
      </c>
      <c r="J226">
        <v>53901.71</v>
      </c>
      <c r="K226">
        <v>1601.65</v>
      </c>
      <c r="L226">
        <v>100</v>
      </c>
    </row>
    <row r="227" spans="1:12" x14ac:dyDescent="0.35">
      <c r="A227" t="s">
        <v>94</v>
      </c>
      <c r="B227" t="s">
        <v>95</v>
      </c>
      <c r="C227" t="s">
        <v>58</v>
      </c>
      <c r="D227">
        <v>2018</v>
      </c>
      <c r="E227">
        <v>49.49</v>
      </c>
      <c r="F227">
        <v>0</v>
      </c>
      <c r="G227">
        <v>213.14</v>
      </c>
      <c r="H227">
        <v>1.46</v>
      </c>
      <c r="I227">
        <v>262.63</v>
      </c>
      <c r="J227">
        <v>57196.42</v>
      </c>
      <c r="K227">
        <v>1624.99</v>
      </c>
      <c r="L227">
        <v>100</v>
      </c>
    </row>
    <row r="228" spans="1:12" x14ac:dyDescent="0.35">
      <c r="A228" t="s">
        <v>94</v>
      </c>
      <c r="B228" t="s">
        <v>95</v>
      </c>
      <c r="C228" t="s">
        <v>58</v>
      </c>
      <c r="D228">
        <v>2019</v>
      </c>
      <c r="E228">
        <v>55.26</v>
      </c>
      <c r="F228">
        <v>0</v>
      </c>
      <c r="G228">
        <v>210.64</v>
      </c>
      <c r="H228">
        <v>3.38</v>
      </c>
      <c r="I228">
        <v>265.89999999999998</v>
      </c>
      <c r="J228">
        <v>54972.7</v>
      </c>
      <c r="K228">
        <v>1679.84</v>
      </c>
      <c r="L228">
        <v>100</v>
      </c>
    </row>
    <row r="229" spans="1:12" x14ac:dyDescent="0.35">
      <c r="A229" t="s">
        <v>94</v>
      </c>
      <c r="B229" t="s">
        <v>95</v>
      </c>
      <c r="C229" t="s">
        <v>58</v>
      </c>
      <c r="D229">
        <v>2020</v>
      </c>
      <c r="E229">
        <v>64.28</v>
      </c>
      <c r="F229">
        <v>0</v>
      </c>
      <c r="G229">
        <v>200.94</v>
      </c>
      <c r="H229">
        <v>-5.64</v>
      </c>
      <c r="I229">
        <v>265.22000000000003</v>
      </c>
      <c r="J229">
        <v>51791.54</v>
      </c>
      <c r="K229">
        <v>1585.13</v>
      </c>
      <c r="L229">
        <v>100</v>
      </c>
    </row>
    <row r="230" spans="1:12" x14ac:dyDescent="0.35">
      <c r="A230" t="s">
        <v>94</v>
      </c>
      <c r="B230" t="s">
        <v>95</v>
      </c>
      <c r="C230" t="s">
        <v>58</v>
      </c>
      <c r="D230">
        <v>2021</v>
      </c>
      <c r="E230">
        <v>77.27</v>
      </c>
      <c r="F230">
        <v>0</v>
      </c>
      <c r="G230">
        <v>190.18</v>
      </c>
      <c r="H230">
        <v>0.25</v>
      </c>
      <c r="I230">
        <v>267.45</v>
      </c>
      <c r="J230">
        <v>60607.78</v>
      </c>
      <c r="K230">
        <v>1589.08</v>
      </c>
      <c r="L230">
        <v>100</v>
      </c>
    </row>
    <row r="231" spans="1:12" x14ac:dyDescent="0.35">
      <c r="A231" t="s">
        <v>94</v>
      </c>
      <c r="B231" t="s">
        <v>95</v>
      </c>
      <c r="C231" t="s">
        <v>58</v>
      </c>
      <c r="D231">
        <v>2022</v>
      </c>
      <c r="E231">
        <v>90.86</v>
      </c>
      <c r="F231">
        <v>0</v>
      </c>
      <c r="G231">
        <v>182.69</v>
      </c>
      <c r="H231">
        <v>4.53</v>
      </c>
      <c r="I231">
        <v>273.55</v>
      </c>
      <c r="J231">
        <v>64997.01</v>
      </c>
      <c r="K231">
        <v>1661.02</v>
      </c>
      <c r="L231">
        <v>100</v>
      </c>
    </row>
    <row r="232" spans="1:12" x14ac:dyDescent="0.35">
      <c r="A232" t="s">
        <v>172</v>
      </c>
      <c r="B232" t="s">
        <v>173</v>
      </c>
      <c r="C232" t="s">
        <v>55</v>
      </c>
      <c r="D232">
        <v>2000</v>
      </c>
      <c r="E232">
        <v>43.44</v>
      </c>
      <c r="F232">
        <v>0</v>
      </c>
      <c r="G232">
        <v>16.2</v>
      </c>
      <c r="H232">
        <v>0.6</v>
      </c>
      <c r="I232">
        <v>59.64</v>
      </c>
      <c r="J232">
        <v>24487.3</v>
      </c>
      <c r="K232">
        <v>395.17</v>
      </c>
      <c r="L232">
        <v>100</v>
      </c>
    </row>
    <row r="233" spans="1:12" x14ac:dyDescent="0.35">
      <c r="A233" t="s">
        <v>172</v>
      </c>
      <c r="B233" t="s">
        <v>173</v>
      </c>
      <c r="C233" t="s">
        <v>55</v>
      </c>
      <c r="D233">
        <v>2001</v>
      </c>
      <c r="E233">
        <v>42.24</v>
      </c>
      <c r="F233">
        <v>0</v>
      </c>
      <c r="G233">
        <v>18.739999999999998</v>
      </c>
      <c r="H233">
        <v>2.89</v>
      </c>
      <c r="I233">
        <v>60.98</v>
      </c>
      <c r="J233">
        <v>24430.5</v>
      </c>
      <c r="K233">
        <v>406.59</v>
      </c>
      <c r="L233">
        <v>100</v>
      </c>
    </row>
    <row r="234" spans="1:12" x14ac:dyDescent="0.35">
      <c r="A234" t="s">
        <v>172</v>
      </c>
      <c r="B234" t="s">
        <v>173</v>
      </c>
      <c r="C234" t="s">
        <v>55</v>
      </c>
      <c r="D234">
        <v>2002</v>
      </c>
      <c r="E234">
        <v>41.9</v>
      </c>
      <c r="F234">
        <v>0</v>
      </c>
      <c r="G234">
        <v>18.73</v>
      </c>
      <c r="H234">
        <v>0.06</v>
      </c>
      <c r="I234">
        <v>60.63</v>
      </c>
      <c r="J234">
        <v>26334.86</v>
      </c>
      <c r="K234">
        <v>406.83</v>
      </c>
      <c r="L234">
        <v>100</v>
      </c>
    </row>
    <row r="235" spans="1:12" x14ac:dyDescent="0.35">
      <c r="A235" t="s">
        <v>172</v>
      </c>
      <c r="B235" t="s">
        <v>173</v>
      </c>
      <c r="C235" t="s">
        <v>55</v>
      </c>
      <c r="D235">
        <v>2003</v>
      </c>
      <c r="E235">
        <v>35.24</v>
      </c>
      <c r="F235">
        <v>0</v>
      </c>
      <c r="G235">
        <v>22.73</v>
      </c>
      <c r="H235">
        <v>0.22</v>
      </c>
      <c r="I235">
        <v>57.97</v>
      </c>
      <c r="J235">
        <v>32110.12</v>
      </c>
      <c r="K235">
        <v>407.7</v>
      </c>
      <c r="L235">
        <v>100</v>
      </c>
    </row>
    <row r="236" spans="1:12" x14ac:dyDescent="0.35">
      <c r="A236" t="s">
        <v>172</v>
      </c>
      <c r="B236" t="s">
        <v>173</v>
      </c>
      <c r="C236" t="s">
        <v>55</v>
      </c>
      <c r="D236">
        <v>2004</v>
      </c>
      <c r="E236">
        <v>39.619999999999997</v>
      </c>
      <c r="F236">
        <v>0</v>
      </c>
      <c r="G236">
        <v>22.23</v>
      </c>
      <c r="H236">
        <v>3.62</v>
      </c>
      <c r="I236">
        <v>61.85</v>
      </c>
      <c r="J236">
        <v>36614.25</v>
      </c>
      <c r="K236">
        <v>422.46</v>
      </c>
      <c r="L236">
        <v>100</v>
      </c>
    </row>
    <row r="237" spans="1:12" x14ac:dyDescent="0.35">
      <c r="A237" t="s">
        <v>172</v>
      </c>
      <c r="B237" t="s">
        <v>173</v>
      </c>
      <c r="C237" t="s">
        <v>55</v>
      </c>
      <c r="D237">
        <v>2005</v>
      </c>
      <c r="E237">
        <v>40.880000000000003</v>
      </c>
      <c r="F237">
        <v>0</v>
      </c>
      <c r="G237">
        <v>23.49</v>
      </c>
      <c r="H237">
        <v>2.1</v>
      </c>
      <c r="I237">
        <v>64.37</v>
      </c>
      <c r="J237">
        <v>38157.370000000003</v>
      </c>
      <c r="K237">
        <v>431.35</v>
      </c>
      <c r="L237">
        <v>100</v>
      </c>
    </row>
    <row r="238" spans="1:12" x14ac:dyDescent="0.35">
      <c r="A238" t="s">
        <v>172</v>
      </c>
      <c r="B238" t="s">
        <v>173</v>
      </c>
      <c r="C238" t="s">
        <v>55</v>
      </c>
      <c r="D238">
        <v>2006</v>
      </c>
      <c r="E238">
        <v>40.659999999999997</v>
      </c>
      <c r="F238">
        <v>0</v>
      </c>
      <c r="G238">
        <v>21.55</v>
      </c>
      <c r="H238">
        <v>-1.27</v>
      </c>
      <c r="I238">
        <v>62.21</v>
      </c>
      <c r="J238">
        <v>40382.21</v>
      </c>
      <c r="K238">
        <v>425.86</v>
      </c>
      <c r="L238">
        <v>100</v>
      </c>
    </row>
    <row r="239" spans="1:12" x14ac:dyDescent="0.35">
      <c r="A239" t="s">
        <v>172</v>
      </c>
      <c r="B239" t="s">
        <v>173</v>
      </c>
      <c r="C239" t="s">
        <v>55</v>
      </c>
      <c r="D239">
        <v>2007</v>
      </c>
      <c r="E239">
        <v>43.17</v>
      </c>
      <c r="F239">
        <v>0</v>
      </c>
      <c r="G239">
        <v>19.66</v>
      </c>
      <c r="H239">
        <v>-1.36</v>
      </c>
      <c r="I239">
        <v>62.83</v>
      </c>
      <c r="J239">
        <v>46622.96</v>
      </c>
      <c r="K239">
        <v>420.07</v>
      </c>
      <c r="L239">
        <v>100</v>
      </c>
    </row>
    <row r="240" spans="1:12" x14ac:dyDescent="0.35">
      <c r="A240" t="s">
        <v>172</v>
      </c>
      <c r="B240" t="s">
        <v>173</v>
      </c>
      <c r="C240" t="s">
        <v>55</v>
      </c>
      <c r="D240">
        <v>2008</v>
      </c>
      <c r="E240">
        <v>44.53</v>
      </c>
      <c r="F240">
        <v>0</v>
      </c>
      <c r="G240">
        <v>19.850000000000001</v>
      </c>
      <c r="H240">
        <v>1.07</v>
      </c>
      <c r="I240">
        <v>64.38</v>
      </c>
      <c r="J240">
        <v>51581.4</v>
      </c>
      <c r="K240">
        <v>424.56</v>
      </c>
      <c r="L240">
        <v>100</v>
      </c>
    </row>
    <row r="241" spans="1:12" x14ac:dyDescent="0.35">
      <c r="A241" t="s">
        <v>172</v>
      </c>
      <c r="B241" t="s">
        <v>173</v>
      </c>
      <c r="C241" t="s">
        <v>55</v>
      </c>
      <c r="D241">
        <v>2009</v>
      </c>
      <c r="E241">
        <v>47.18</v>
      </c>
      <c r="F241">
        <v>0</v>
      </c>
      <c r="G241">
        <v>19.03</v>
      </c>
      <c r="H241">
        <v>-3.48</v>
      </c>
      <c r="I241">
        <v>66.209999999999994</v>
      </c>
      <c r="J241">
        <v>47857.440000000002</v>
      </c>
      <c r="K241">
        <v>409.77</v>
      </c>
      <c r="L241">
        <v>100</v>
      </c>
    </row>
    <row r="242" spans="1:12" x14ac:dyDescent="0.35">
      <c r="A242" t="s">
        <v>172</v>
      </c>
      <c r="B242" t="s">
        <v>173</v>
      </c>
      <c r="C242" t="s">
        <v>55</v>
      </c>
      <c r="D242">
        <v>2010</v>
      </c>
      <c r="E242">
        <v>44.99</v>
      </c>
      <c r="F242">
        <v>0</v>
      </c>
      <c r="G242">
        <v>22.83</v>
      </c>
      <c r="H242">
        <v>2.88</v>
      </c>
      <c r="I242">
        <v>67.819999999999993</v>
      </c>
      <c r="J242">
        <v>46611.14</v>
      </c>
      <c r="K242">
        <v>421.56</v>
      </c>
      <c r="L242">
        <v>100</v>
      </c>
    </row>
    <row r="243" spans="1:12" x14ac:dyDescent="0.35">
      <c r="A243" t="s">
        <v>172</v>
      </c>
      <c r="B243" t="s">
        <v>173</v>
      </c>
      <c r="C243" t="s">
        <v>55</v>
      </c>
      <c r="D243">
        <v>2011</v>
      </c>
      <c r="E243">
        <v>40.909999999999997</v>
      </c>
      <c r="F243">
        <v>0</v>
      </c>
      <c r="G243">
        <v>21.29</v>
      </c>
      <c r="H243">
        <v>-6.09</v>
      </c>
      <c r="I243">
        <v>62.2</v>
      </c>
      <c r="J243">
        <v>51116.9</v>
      </c>
      <c r="K243">
        <v>395.87</v>
      </c>
      <c r="L243">
        <v>100</v>
      </c>
    </row>
    <row r="244" spans="1:12" x14ac:dyDescent="0.35">
      <c r="A244" t="s">
        <v>172</v>
      </c>
      <c r="B244" t="s">
        <v>173</v>
      </c>
      <c r="C244" t="s">
        <v>55</v>
      </c>
      <c r="D244">
        <v>2012</v>
      </c>
      <c r="E244">
        <v>51.33</v>
      </c>
      <c r="F244">
        <v>0</v>
      </c>
      <c r="G244">
        <v>17.32</v>
      </c>
      <c r="H244">
        <v>4.68</v>
      </c>
      <c r="I244">
        <v>68.650000000000006</v>
      </c>
      <c r="J244">
        <v>48250.41</v>
      </c>
      <c r="K244">
        <v>414.4</v>
      </c>
      <c r="L244">
        <v>100</v>
      </c>
    </row>
    <row r="245" spans="1:12" x14ac:dyDescent="0.35">
      <c r="A245" t="s">
        <v>172</v>
      </c>
      <c r="B245" t="s">
        <v>173</v>
      </c>
      <c r="C245" t="s">
        <v>55</v>
      </c>
      <c r="D245">
        <v>2013</v>
      </c>
      <c r="E245">
        <v>50.5</v>
      </c>
      <c r="F245">
        <v>0</v>
      </c>
      <c r="G245">
        <v>14.05</v>
      </c>
      <c r="H245">
        <v>-0.86</v>
      </c>
      <c r="I245">
        <v>64.55</v>
      </c>
      <c r="J245">
        <v>50305.35</v>
      </c>
      <c r="K245">
        <v>410.85</v>
      </c>
      <c r="L245">
        <v>100</v>
      </c>
    </row>
    <row r="246" spans="1:12" x14ac:dyDescent="0.35">
      <c r="A246" t="s">
        <v>172</v>
      </c>
      <c r="B246" t="s">
        <v>173</v>
      </c>
      <c r="C246" t="s">
        <v>55</v>
      </c>
      <c r="D246">
        <v>2014</v>
      </c>
      <c r="E246">
        <v>50.2</v>
      </c>
      <c r="F246">
        <v>0</v>
      </c>
      <c r="G246">
        <v>11.35</v>
      </c>
      <c r="H246">
        <v>-3.89</v>
      </c>
      <c r="I246">
        <v>61.55</v>
      </c>
      <c r="J246">
        <v>51314.97</v>
      </c>
      <c r="K246">
        <v>394.89</v>
      </c>
      <c r="L246">
        <v>100</v>
      </c>
    </row>
    <row r="247" spans="1:12" x14ac:dyDescent="0.35">
      <c r="A247" t="s">
        <v>172</v>
      </c>
      <c r="B247" t="s">
        <v>173</v>
      </c>
      <c r="C247" t="s">
        <v>55</v>
      </c>
      <c r="D247">
        <v>2015</v>
      </c>
      <c r="E247">
        <v>47.59</v>
      </c>
      <c r="F247">
        <v>0</v>
      </c>
      <c r="G247">
        <v>14.19</v>
      </c>
      <c r="H247">
        <v>0.38</v>
      </c>
      <c r="I247">
        <v>61.78</v>
      </c>
      <c r="J247">
        <v>43915.23</v>
      </c>
      <c r="K247">
        <v>396.38</v>
      </c>
      <c r="L247">
        <v>100</v>
      </c>
    </row>
    <row r="248" spans="1:12" x14ac:dyDescent="0.35">
      <c r="A248" t="s">
        <v>172</v>
      </c>
      <c r="B248" t="s">
        <v>173</v>
      </c>
      <c r="C248" t="s">
        <v>55</v>
      </c>
      <c r="D248">
        <v>2016</v>
      </c>
      <c r="E248">
        <v>51.08</v>
      </c>
      <c r="F248">
        <v>0</v>
      </c>
      <c r="G248">
        <v>13.79</v>
      </c>
      <c r="H248">
        <v>3.35</v>
      </c>
      <c r="I248">
        <v>64.87</v>
      </c>
      <c r="J248">
        <v>45061.5</v>
      </c>
      <c r="K248">
        <v>409.65</v>
      </c>
      <c r="L248">
        <v>100</v>
      </c>
    </row>
    <row r="249" spans="1:12" x14ac:dyDescent="0.35">
      <c r="A249" t="s">
        <v>172</v>
      </c>
      <c r="B249" t="s">
        <v>173</v>
      </c>
      <c r="C249" t="s">
        <v>55</v>
      </c>
      <c r="D249">
        <v>2017</v>
      </c>
      <c r="E249">
        <v>51.05</v>
      </c>
      <c r="F249">
        <v>0</v>
      </c>
      <c r="G249">
        <v>16.04</v>
      </c>
      <c r="H249">
        <v>1.93</v>
      </c>
      <c r="I249">
        <v>67.09</v>
      </c>
      <c r="J249">
        <v>47163.74</v>
      </c>
      <c r="K249">
        <v>417.57</v>
      </c>
      <c r="L249">
        <v>100</v>
      </c>
    </row>
    <row r="250" spans="1:12" x14ac:dyDescent="0.35">
      <c r="A250" t="s">
        <v>172</v>
      </c>
      <c r="B250" t="s">
        <v>173</v>
      </c>
      <c r="C250" t="s">
        <v>55</v>
      </c>
      <c r="D250">
        <v>2018</v>
      </c>
      <c r="E250">
        <v>50.06</v>
      </c>
      <c r="F250">
        <v>0</v>
      </c>
      <c r="G250">
        <v>14.61</v>
      </c>
      <c r="H250">
        <v>-2.2000000000000002</v>
      </c>
      <c r="I250">
        <v>64.67</v>
      </c>
      <c r="J250">
        <v>51194.07</v>
      </c>
      <c r="K250">
        <v>408.4</v>
      </c>
      <c r="L250">
        <v>100</v>
      </c>
    </row>
    <row r="251" spans="1:12" x14ac:dyDescent="0.35">
      <c r="A251" t="s">
        <v>172</v>
      </c>
      <c r="B251" t="s">
        <v>173</v>
      </c>
      <c r="C251" t="s">
        <v>55</v>
      </c>
      <c r="D251">
        <v>2019</v>
      </c>
      <c r="E251">
        <v>54.64</v>
      </c>
      <c r="F251">
        <v>0</v>
      </c>
      <c r="G251">
        <v>16.05</v>
      </c>
      <c r="H251">
        <v>4.79</v>
      </c>
      <c r="I251">
        <v>70.69</v>
      </c>
      <c r="J251">
        <v>49885.99</v>
      </c>
      <c r="K251">
        <v>427.96</v>
      </c>
      <c r="L251">
        <v>100</v>
      </c>
    </row>
    <row r="252" spans="1:12" x14ac:dyDescent="0.35">
      <c r="A252" t="s">
        <v>172</v>
      </c>
      <c r="B252" t="s">
        <v>173</v>
      </c>
      <c r="C252" t="s">
        <v>55</v>
      </c>
      <c r="D252">
        <v>2020</v>
      </c>
      <c r="E252">
        <v>55.42</v>
      </c>
      <c r="F252">
        <v>0</v>
      </c>
      <c r="G252">
        <v>13.62</v>
      </c>
      <c r="H252">
        <v>-6.5</v>
      </c>
      <c r="I252">
        <v>69.040000000000006</v>
      </c>
      <c r="J252">
        <v>48716.41</v>
      </c>
      <c r="K252">
        <v>400.14</v>
      </c>
      <c r="L252">
        <v>100</v>
      </c>
    </row>
    <row r="253" spans="1:12" x14ac:dyDescent="0.35">
      <c r="A253" t="s">
        <v>172</v>
      </c>
      <c r="B253" t="s">
        <v>173</v>
      </c>
      <c r="C253" t="s">
        <v>55</v>
      </c>
      <c r="D253">
        <v>2021</v>
      </c>
      <c r="E253">
        <v>52.75</v>
      </c>
      <c r="F253">
        <v>0</v>
      </c>
      <c r="G253">
        <v>13.93</v>
      </c>
      <c r="H253">
        <v>1.47</v>
      </c>
      <c r="I253">
        <v>66.680000000000007</v>
      </c>
      <c r="J253">
        <v>53648.72</v>
      </c>
      <c r="K253">
        <v>406.03</v>
      </c>
      <c r="L253">
        <v>100</v>
      </c>
    </row>
    <row r="254" spans="1:12" x14ac:dyDescent="0.35">
      <c r="A254" t="s">
        <v>172</v>
      </c>
      <c r="B254" t="s">
        <v>173</v>
      </c>
      <c r="C254" t="s">
        <v>55</v>
      </c>
      <c r="D254">
        <v>2022</v>
      </c>
      <c r="E254">
        <v>50.15</v>
      </c>
      <c r="F254">
        <v>0</v>
      </c>
      <c r="G254">
        <v>14.1</v>
      </c>
      <c r="H254">
        <v>-6.47</v>
      </c>
      <c r="I254">
        <v>64.25</v>
      </c>
      <c r="J254">
        <v>52176.66</v>
      </c>
      <c r="K254">
        <v>379.77</v>
      </c>
      <c r="L254">
        <v>100</v>
      </c>
    </row>
    <row r="255" spans="1:12" x14ac:dyDescent="0.35">
      <c r="A255" t="s">
        <v>132</v>
      </c>
      <c r="B255" t="s">
        <v>133</v>
      </c>
      <c r="C255" t="s">
        <v>9</v>
      </c>
      <c r="D255">
        <v>2000</v>
      </c>
      <c r="E255">
        <v>1.52</v>
      </c>
      <c r="F255">
        <v>0</v>
      </c>
      <c r="G255">
        <v>17.16</v>
      </c>
      <c r="H255">
        <v>4.51</v>
      </c>
      <c r="I255">
        <v>18.68</v>
      </c>
      <c r="J255">
        <v>655.1</v>
      </c>
      <c r="K255">
        <v>132.06</v>
      </c>
      <c r="L255">
        <v>98.9</v>
      </c>
    </row>
    <row r="256" spans="1:12" x14ac:dyDescent="0.35">
      <c r="A256" t="s">
        <v>132</v>
      </c>
      <c r="B256" t="s">
        <v>133</v>
      </c>
      <c r="C256" t="s">
        <v>9</v>
      </c>
      <c r="D256">
        <v>2001</v>
      </c>
      <c r="E256">
        <v>1.29</v>
      </c>
      <c r="F256">
        <v>0</v>
      </c>
      <c r="G256">
        <v>17.670000000000002</v>
      </c>
      <c r="H256">
        <v>-3.66</v>
      </c>
      <c r="I256">
        <v>18.96</v>
      </c>
      <c r="J256">
        <v>703.67</v>
      </c>
      <c r="K256">
        <v>127.23</v>
      </c>
      <c r="L256">
        <v>98.6</v>
      </c>
    </row>
    <row r="257" spans="1:12" x14ac:dyDescent="0.35">
      <c r="A257" t="s">
        <v>132</v>
      </c>
      <c r="B257" t="s">
        <v>133</v>
      </c>
      <c r="C257" t="s">
        <v>9</v>
      </c>
      <c r="D257">
        <v>2003</v>
      </c>
      <c r="E257">
        <v>2.44</v>
      </c>
      <c r="F257">
        <v>0</v>
      </c>
      <c r="G257">
        <v>18.82</v>
      </c>
      <c r="H257">
        <v>8.3000000000000007</v>
      </c>
      <c r="I257">
        <v>21.26</v>
      </c>
      <c r="J257">
        <v>883.69</v>
      </c>
      <c r="K257">
        <v>136.04</v>
      </c>
      <c r="L257">
        <v>98.8</v>
      </c>
    </row>
    <row r="258" spans="1:12" x14ac:dyDescent="0.35">
      <c r="A258" t="s">
        <v>132</v>
      </c>
      <c r="B258" t="s">
        <v>133</v>
      </c>
      <c r="C258" t="s">
        <v>9</v>
      </c>
      <c r="D258">
        <v>2004</v>
      </c>
      <c r="E258">
        <v>2.73</v>
      </c>
      <c r="F258">
        <v>0</v>
      </c>
      <c r="G258">
        <v>18.989999999999998</v>
      </c>
      <c r="H258">
        <v>13.13</v>
      </c>
      <c r="I258">
        <v>21.72</v>
      </c>
      <c r="J258">
        <v>1045.01</v>
      </c>
      <c r="K258">
        <v>153.9</v>
      </c>
      <c r="L258">
        <v>99</v>
      </c>
    </row>
    <row r="259" spans="1:12" x14ac:dyDescent="0.35">
      <c r="A259" t="s">
        <v>132</v>
      </c>
      <c r="B259" t="s">
        <v>133</v>
      </c>
      <c r="C259" t="s">
        <v>9</v>
      </c>
      <c r="D259">
        <v>2005</v>
      </c>
      <c r="E259">
        <v>2.98</v>
      </c>
      <c r="F259">
        <v>0</v>
      </c>
      <c r="G259">
        <v>19.86</v>
      </c>
      <c r="H259">
        <v>8.41</v>
      </c>
      <c r="I259">
        <v>22.84</v>
      </c>
      <c r="J259">
        <v>1578.37</v>
      </c>
      <c r="K259">
        <v>166.84</v>
      </c>
      <c r="L259">
        <v>99.1</v>
      </c>
    </row>
    <row r="260" spans="1:12" x14ac:dyDescent="0.35">
      <c r="A260" t="s">
        <v>132</v>
      </c>
      <c r="B260" t="s">
        <v>133</v>
      </c>
      <c r="C260" t="s">
        <v>9</v>
      </c>
      <c r="D260">
        <v>2006</v>
      </c>
      <c r="E260">
        <v>2.4900000000000002</v>
      </c>
      <c r="F260">
        <v>0</v>
      </c>
      <c r="G260">
        <v>22.02</v>
      </c>
      <c r="H260">
        <v>-1.65</v>
      </c>
      <c r="I260">
        <v>24.51</v>
      </c>
      <c r="J260">
        <v>2472.96</v>
      </c>
      <c r="K260">
        <v>164.09</v>
      </c>
      <c r="L260">
        <v>99.5</v>
      </c>
    </row>
    <row r="261" spans="1:12" x14ac:dyDescent="0.35">
      <c r="A261" t="s">
        <v>132</v>
      </c>
      <c r="B261" t="s">
        <v>133</v>
      </c>
      <c r="C261" t="s">
        <v>9</v>
      </c>
      <c r="D261">
        <v>2007</v>
      </c>
      <c r="E261">
        <v>2.34</v>
      </c>
      <c r="F261">
        <v>0</v>
      </c>
      <c r="G261">
        <v>19.48</v>
      </c>
      <c r="H261">
        <v>-7.93</v>
      </c>
      <c r="I261">
        <v>21.82</v>
      </c>
      <c r="J261">
        <v>3851.33</v>
      </c>
      <c r="K261">
        <v>151.07</v>
      </c>
      <c r="L261">
        <v>99.5</v>
      </c>
    </row>
    <row r="262" spans="1:12" x14ac:dyDescent="0.35">
      <c r="A262" t="s">
        <v>132</v>
      </c>
      <c r="B262" t="s">
        <v>133</v>
      </c>
      <c r="C262" t="s">
        <v>9</v>
      </c>
      <c r="D262">
        <v>2008</v>
      </c>
      <c r="E262">
        <v>2.21</v>
      </c>
      <c r="F262">
        <v>0</v>
      </c>
      <c r="G262">
        <v>19.41</v>
      </c>
      <c r="H262">
        <v>0.06</v>
      </c>
      <c r="I262">
        <v>21.62</v>
      </c>
      <c r="J262">
        <v>5574.47</v>
      </c>
      <c r="K262">
        <v>151.16</v>
      </c>
      <c r="L262">
        <v>99.7</v>
      </c>
    </row>
    <row r="263" spans="1:12" x14ac:dyDescent="0.35">
      <c r="A263" t="s">
        <v>132</v>
      </c>
      <c r="B263" t="s">
        <v>133</v>
      </c>
      <c r="C263" t="s">
        <v>9</v>
      </c>
      <c r="D263">
        <v>2009</v>
      </c>
      <c r="E263">
        <v>2.29</v>
      </c>
      <c r="F263">
        <v>0</v>
      </c>
      <c r="G263">
        <v>16.559999999999999</v>
      </c>
      <c r="H263">
        <v>-13.89</v>
      </c>
      <c r="I263">
        <v>18.850000000000001</v>
      </c>
      <c r="J263">
        <v>4950.3999999999996</v>
      </c>
      <c r="K263">
        <v>130.16999999999999</v>
      </c>
      <c r="L263">
        <v>99.9</v>
      </c>
    </row>
    <row r="264" spans="1:12" x14ac:dyDescent="0.35">
      <c r="A264" t="s">
        <v>132</v>
      </c>
      <c r="B264" t="s">
        <v>133</v>
      </c>
      <c r="C264" t="s">
        <v>9</v>
      </c>
      <c r="D264">
        <v>2010</v>
      </c>
      <c r="E264">
        <v>3.41</v>
      </c>
      <c r="F264">
        <v>0</v>
      </c>
      <c r="G264">
        <v>15.26</v>
      </c>
      <c r="H264">
        <v>-1.33</v>
      </c>
      <c r="I264">
        <v>18.670000000000002</v>
      </c>
      <c r="J264">
        <v>5843.53</v>
      </c>
      <c r="K264">
        <v>128.44</v>
      </c>
      <c r="L264">
        <v>99.9</v>
      </c>
    </row>
    <row r="265" spans="1:12" x14ac:dyDescent="0.35">
      <c r="A265" t="s">
        <v>132</v>
      </c>
      <c r="B265" t="s">
        <v>133</v>
      </c>
      <c r="C265" t="s">
        <v>9</v>
      </c>
      <c r="D265">
        <v>2011</v>
      </c>
      <c r="E265">
        <v>2.65</v>
      </c>
      <c r="F265">
        <v>0</v>
      </c>
      <c r="G265">
        <v>17.62</v>
      </c>
      <c r="H265">
        <v>13.47</v>
      </c>
      <c r="I265">
        <v>20.27</v>
      </c>
      <c r="J265">
        <v>7189.82</v>
      </c>
      <c r="K265">
        <v>145.74</v>
      </c>
      <c r="L265">
        <v>99.9</v>
      </c>
    </row>
    <row r="266" spans="1:12" x14ac:dyDescent="0.35">
      <c r="A266" t="s">
        <v>132</v>
      </c>
      <c r="B266" t="s">
        <v>133</v>
      </c>
      <c r="C266" t="s">
        <v>9</v>
      </c>
      <c r="D266">
        <v>2002</v>
      </c>
      <c r="E266">
        <v>2</v>
      </c>
      <c r="F266">
        <v>0</v>
      </c>
      <c r="G266">
        <v>16.68</v>
      </c>
      <c r="H266">
        <v>-1.27</v>
      </c>
      <c r="I266">
        <v>18.68</v>
      </c>
      <c r="J266">
        <v>763.11</v>
      </c>
      <c r="K266">
        <v>125.61</v>
      </c>
      <c r="L266">
        <v>100</v>
      </c>
    </row>
    <row r="267" spans="1:12" x14ac:dyDescent="0.35">
      <c r="A267" t="s">
        <v>132</v>
      </c>
      <c r="B267" t="s">
        <v>133</v>
      </c>
      <c r="C267" t="s">
        <v>9</v>
      </c>
      <c r="D267">
        <v>2012</v>
      </c>
      <c r="E267">
        <v>1.8</v>
      </c>
      <c r="F267">
        <v>0</v>
      </c>
      <c r="G267">
        <v>21.17</v>
      </c>
      <c r="H267">
        <v>2.99</v>
      </c>
      <c r="I267">
        <v>22.97</v>
      </c>
      <c r="J267">
        <v>7495.87</v>
      </c>
      <c r="K267">
        <v>150.09</v>
      </c>
      <c r="L267">
        <v>100</v>
      </c>
    </row>
    <row r="268" spans="1:12" x14ac:dyDescent="0.35">
      <c r="A268" t="s">
        <v>132</v>
      </c>
      <c r="B268" t="s">
        <v>133</v>
      </c>
      <c r="C268" t="s">
        <v>9</v>
      </c>
      <c r="D268">
        <v>2013</v>
      </c>
      <c r="E268">
        <v>1.56</v>
      </c>
      <c r="F268">
        <v>0</v>
      </c>
      <c r="G268">
        <v>21.69</v>
      </c>
      <c r="H268">
        <v>2.75</v>
      </c>
      <c r="I268">
        <v>23.25</v>
      </c>
      <c r="J268">
        <v>7875.35</v>
      </c>
      <c r="K268">
        <v>154.21</v>
      </c>
      <c r="L268">
        <v>100</v>
      </c>
    </row>
    <row r="269" spans="1:12" x14ac:dyDescent="0.35">
      <c r="A269" t="s">
        <v>132</v>
      </c>
      <c r="B269" t="s">
        <v>133</v>
      </c>
      <c r="C269" t="s">
        <v>9</v>
      </c>
      <c r="D269">
        <v>2014</v>
      </c>
      <c r="E269">
        <v>1.37</v>
      </c>
      <c r="F269">
        <v>0</v>
      </c>
      <c r="G269">
        <v>23.26</v>
      </c>
      <c r="H269">
        <v>1.96</v>
      </c>
      <c r="I269">
        <v>24.63</v>
      </c>
      <c r="J269">
        <v>7890.84</v>
      </c>
      <c r="K269">
        <v>157.24</v>
      </c>
      <c r="L269">
        <v>100</v>
      </c>
    </row>
    <row r="270" spans="1:12" x14ac:dyDescent="0.35">
      <c r="A270" t="s">
        <v>132</v>
      </c>
      <c r="B270" t="s">
        <v>133</v>
      </c>
      <c r="C270" t="s">
        <v>9</v>
      </c>
      <c r="D270">
        <v>2015</v>
      </c>
      <c r="E270">
        <v>1.71</v>
      </c>
      <c r="F270">
        <v>0</v>
      </c>
      <c r="G270">
        <v>22.86</v>
      </c>
      <c r="H270">
        <v>9.2799999999999994</v>
      </c>
      <c r="I270">
        <v>24.57</v>
      </c>
      <c r="J270">
        <v>5500.5</v>
      </c>
      <c r="K270">
        <v>171.83</v>
      </c>
      <c r="L270">
        <v>100</v>
      </c>
    </row>
    <row r="271" spans="1:12" x14ac:dyDescent="0.35">
      <c r="A271" t="s">
        <v>132</v>
      </c>
      <c r="B271" t="s">
        <v>133</v>
      </c>
      <c r="C271" t="s">
        <v>9</v>
      </c>
      <c r="D271">
        <v>2016</v>
      </c>
      <c r="E271">
        <v>2.09</v>
      </c>
      <c r="F271">
        <v>0</v>
      </c>
      <c r="G271">
        <v>22.76</v>
      </c>
      <c r="H271">
        <v>-0.95</v>
      </c>
      <c r="I271">
        <v>24.85</v>
      </c>
      <c r="J271">
        <v>3880.69</v>
      </c>
      <c r="K271">
        <v>170.19</v>
      </c>
      <c r="L271">
        <v>100</v>
      </c>
    </row>
    <row r="272" spans="1:12" x14ac:dyDescent="0.35">
      <c r="A272" t="s">
        <v>132</v>
      </c>
      <c r="B272" t="s">
        <v>133</v>
      </c>
      <c r="C272" t="s">
        <v>9</v>
      </c>
      <c r="D272">
        <v>2017</v>
      </c>
      <c r="E272">
        <v>1.88</v>
      </c>
      <c r="F272">
        <v>0</v>
      </c>
      <c r="G272">
        <v>22.34</v>
      </c>
      <c r="H272">
        <v>-1.9</v>
      </c>
      <c r="I272">
        <v>24.22</v>
      </c>
      <c r="J272">
        <v>4147.2</v>
      </c>
      <c r="K272">
        <v>166.95</v>
      </c>
      <c r="L272">
        <v>100</v>
      </c>
    </row>
    <row r="273" spans="1:12" x14ac:dyDescent="0.35">
      <c r="A273" t="s">
        <v>132</v>
      </c>
      <c r="B273" t="s">
        <v>133</v>
      </c>
      <c r="C273" t="s">
        <v>9</v>
      </c>
      <c r="D273">
        <v>2018</v>
      </c>
      <c r="E273">
        <v>1.95</v>
      </c>
      <c r="F273">
        <v>0</v>
      </c>
      <c r="G273">
        <v>23.18</v>
      </c>
      <c r="H273">
        <v>5.52</v>
      </c>
      <c r="I273">
        <v>25.13</v>
      </c>
      <c r="J273">
        <v>4739.79</v>
      </c>
      <c r="K273">
        <v>176.17</v>
      </c>
      <c r="L273">
        <v>100</v>
      </c>
    </row>
    <row r="274" spans="1:12" x14ac:dyDescent="0.35">
      <c r="A274" t="s">
        <v>132</v>
      </c>
      <c r="B274" t="s">
        <v>133</v>
      </c>
      <c r="C274" t="s">
        <v>9</v>
      </c>
      <c r="D274">
        <v>2019</v>
      </c>
      <c r="E274">
        <v>1.79</v>
      </c>
      <c r="F274">
        <v>0</v>
      </c>
      <c r="G274">
        <v>24.16</v>
      </c>
      <c r="H274">
        <v>5.52</v>
      </c>
      <c r="I274">
        <v>25.95</v>
      </c>
      <c r="J274">
        <v>4805.75</v>
      </c>
      <c r="K274">
        <v>185.89</v>
      </c>
      <c r="L274">
        <v>100</v>
      </c>
    </row>
    <row r="275" spans="1:12" x14ac:dyDescent="0.35">
      <c r="A275" t="s">
        <v>132</v>
      </c>
      <c r="B275" t="s">
        <v>133</v>
      </c>
      <c r="C275" t="s">
        <v>9</v>
      </c>
      <c r="D275">
        <v>2020</v>
      </c>
      <c r="E275">
        <v>1.32</v>
      </c>
      <c r="F275">
        <v>0</v>
      </c>
      <c r="G275">
        <v>24.43</v>
      </c>
      <c r="H275">
        <v>-0.52</v>
      </c>
      <c r="I275">
        <v>25.75</v>
      </c>
      <c r="J275">
        <v>4229.91</v>
      </c>
      <c r="K275">
        <v>184.93</v>
      </c>
      <c r="L275">
        <v>100</v>
      </c>
    </row>
    <row r="276" spans="1:12" x14ac:dyDescent="0.35">
      <c r="A276" t="s">
        <v>132</v>
      </c>
      <c r="B276" t="s">
        <v>133</v>
      </c>
      <c r="C276" t="s">
        <v>9</v>
      </c>
      <c r="D276">
        <v>2021</v>
      </c>
      <c r="E276">
        <v>1.52</v>
      </c>
      <c r="F276">
        <v>0</v>
      </c>
      <c r="G276">
        <v>26.27</v>
      </c>
      <c r="H276">
        <v>6.82</v>
      </c>
      <c r="I276">
        <v>27.79</v>
      </c>
      <c r="J276">
        <v>5408.05</v>
      </c>
      <c r="K276">
        <v>197.55</v>
      </c>
      <c r="L276">
        <v>100</v>
      </c>
    </row>
    <row r="277" spans="1:12" x14ac:dyDescent="0.35">
      <c r="A277" t="s">
        <v>132</v>
      </c>
      <c r="B277" t="s">
        <v>133</v>
      </c>
      <c r="C277" t="s">
        <v>9</v>
      </c>
      <c r="D277">
        <v>2022</v>
      </c>
      <c r="E277">
        <v>1.84</v>
      </c>
      <c r="F277">
        <v>0</v>
      </c>
      <c r="G277">
        <v>27.1</v>
      </c>
      <c r="H277">
        <v>6.45</v>
      </c>
      <c r="I277">
        <v>28.94</v>
      </c>
      <c r="J277">
        <v>7770.59</v>
      </c>
      <c r="K277">
        <v>210.29</v>
      </c>
      <c r="L277">
        <v>100</v>
      </c>
    </row>
    <row r="278" spans="1:12" x14ac:dyDescent="0.35">
      <c r="A278" t="s">
        <v>33</v>
      </c>
      <c r="B278" t="s">
        <v>34</v>
      </c>
      <c r="C278" t="s">
        <v>30</v>
      </c>
      <c r="D278">
        <v>2000</v>
      </c>
      <c r="E278">
        <v>0</v>
      </c>
      <c r="F278">
        <v>0</v>
      </c>
      <c r="G278">
        <v>1.7</v>
      </c>
      <c r="H278">
        <v>18.7</v>
      </c>
      <c r="I278">
        <v>1.7</v>
      </c>
      <c r="J278">
        <v>24940.080000000002</v>
      </c>
      <c r="K278">
        <v>16.46</v>
      </c>
      <c r="L278">
        <v>100</v>
      </c>
    </row>
    <row r="279" spans="1:12" x14ac:dyDescent="0.35">
      <c r="A279" t="s">
        <v>33</v>
      </c>
      <c r="B279" t="s">
        <v>34</v>
      </c>
      <c r="C279" t="s">
        <v>30</v>
      </c>
      <c r="D279">
        <v>2001</v>
      </c>
      <c r="E279">
        <v>0</v>
      </c>
      <c r="F279">
        <v>0</v>
      </c>
      <c r="G279">
        <v>1.77</v>
      </c>
      <c r="H279">
        <v>1.92</v>
      </c>
      <c r="I279">
        <v>1.77</v>
      </c>
      <c r="J279">
        <v>25371.919999999998</v>
      </c>
      <c r="K279">
        <v>16.78</v>
      </c>
      <c r="L279">
        <v>100</v>
      </c>
    </row>
    <row r="280" spans="1:12" x14ac:dyDescent="0.35">
      <c r="A280" t="s">
        <v>33</v>
      </c>
      <c r="B280" t="s">
        <v>34</v>
      </c>
      <c r="C280" t="s">
        <v>30</v>
      </c>
      <c r="D280">
        <v>2002</v>
      </c>
      <c r="E280">
        <v>0</v>
      </c>
      <c r="F280">
        <v>0</v>
      </c>
      <c r="G280">
        <v>1.89</v>
      </c>
      <c r="H280">
        <v>3.71</v>
      </c>
      <c r="I280">
        <v>1.89</v>
      </c>
      <c r="J280">
        <v>26781.62</v>
      </c>
      <c r="K280">
        <v>17.399999999999999</v>
      </c>
      <c r="L280">
        <v>100</v>
      </c>
    </row>
    <row r="281" spans="1:12" x14ac:dyDescent="0.35">
      <c r="A281" t="s">
        <v>33</v>
      </c>
      <c r="B281" t="s">
        <v>34</v>
      </c>
      <c r="C281" t="s">
        <v>30</v>
      </c>
      <c r="D281">
        <v>2003</v>
      </c>
      <c r="E281">
        <v>0</v>
      </c>
      <c r="F281">
        <v>0</v>
      </c>
      <c r="G281">
        <v>2</v>
      </c>
      <c r="H281">
        <v>-30.15</v>
      </c>
      <c r="I281">
        <v>2</v>
      </c>
      <c r="J281">
        <v>26429.119999999999</v>
      </c>
      <c r="K281">
        <v>12.16</v>
      </c>
      <c r="L281">
        <v>100</v>
      </c>
    </row>
    <row r="282" spans="1:12" x14ac:dyDescent="0.35">
      <c r="A282" t="s">
        <v>33</v>
      </c>
      <c r="B282" t="s">
        <v>34</v>
      </c>
      <c r="C282" t="s">
        <v>30</v>
      </c>
      <c r="D282">
        <v>2004</v>
      </c>
      <c r="E282">
        <v>0</v>
      </c>
      <c r="F282">
        <v>0</v>
      </c>
      <c r="G282">
        <v>1.98</v>
      </c>
      <c r="H282">
        <v>10.84</v>
      </c>
      <c r="I282">
        <v>1.98</v>
      </c>
      <c r="J282">
        <v>26650.29</v>
      </c>
      <c r="K282">
        <v>13.47</v>
      </c>
      <c r="L282">
        <v>100</v>
      </c>
    </row>
    <row r="283" spans="1:12" x14ac:dyDescent="0.35">
      <c r="A283" t="s">
        <v>33</v>
      </c>
      <c r="B283" t="s">
        <v>34</v>
      </c>
      <c r="C283" t="s">
        <v>30</v>
      </c>
      <c r="D283">
        <v>2005</v>
      </c>
      <c r="E283">
        <v>0</v>
      </c>
      <c r="F283">
        <v>0</v>
      </c>
      <c r="G283">
        <v>2.09</v>
      </c>
      <c r="H283">
        <v>-3.85</v>
      </c>
      <c r="I283">
        <v>2.09</v>
      </c>
      <c r="J283">
        <v>28602.42</v>
      </c>
      <c r="K283">
        <v>12.95</v>
      </c>
      <c r="L283">
        <v>100</v>
      </c>
    </row>
    <row r="284" spans="1:12" x14ac:dyDescent="0.35">
      <c r="A284" t="s">
        <v>33</v>
      </c>
      <c r="B284" t="s">
        <v>34</v>
      </c>
      <c r="C284" t="s">
        <v>30</v>
      </c>
      <c r="D284">
        <v>2006</v>
      </c>
      <c r="E284">
        <v>0</v>
      </c>
      <c r="F284">
        <v>0</v>
      </c>
      <c r="G284">
        <v>2.12</v>
      </c>
      <c r="H284">
        <v>16.149999999999999</v>
      </c>
      <c r="I284">
        <v>2.12</v>
      </c>
      <c r="J284">
        <v>29184.79</v>
      </c>
      <c r="K284">
        <v>15.05</v>
      </c>
      <c r="L284">
        <v>100</v>
      </c>
    </row>
    <row r="285" spans="1:12" x14ac:dyDescent="0.35">
      <c r="A285" t="s">
        <v>33</v>
      </c>
      <c r="B285" t="s">
        <v>34</v>
      </c>
      <c r="C285" t="s">
        <v>30</v>
      </c>
      <c r="D285">
        <v>2007</v>
      </c>
      <c r="E285">
        <v>0</v>
      </c>
      <c r="F285">
        <v>0</v>
      </c>
      <c r="G285">
        <v>2.25</v>
      </c>
      <c r="H285">
        <v>15.16</v>
      </c>
      <c r="I285">
        <v>2.25</v>
      </c>
      <c r="J285">
        <v>30051.85</v>
      </c>
      <c r="K285">
        <v>17.329999999999998</v>
      </c>
      <c r="L285">
        <v>100</v>
      </c>
    </row>
    <row r="286" spans="1:12" x14ac:dyDescent="0.35">
      <c r="A286" t="s">
        <v>33</v>
      </c>
      <c r="B286" t="s">
        <v>34</v>
      </c>
      <c r="C286" t="s">
        <v>30</v>
      </c>
      <c r="D286">
        <v>2008</v>
      </c>
      <c r="E286">
        <v>0</v>
      </c>
      <c r="F286">
        <v>0</v>
      </c>
      <c r="G286">
        <v>2.25</v>
      </c>
      <c r="H286">
        <v>-2.2799999999999998</v>
      </c>
      <c r="I286">
        <v>2.25</v>
      </c>
      <c r="J286">
        <v>29392.38</v>
      </c>
      <c r="K286">
        <v>16.93</v>
      </c>
      <c r="L286">
        <v>100</v>
      </c>
    </row>
    <row r="287" spans="1:12" x14ac:dyDescent="0.35">
      <c r="A287" t="s">
        <v>33</v>
      </c>
      <c r="B287" t="s">
        <v>34</v>
      </c>
      <c r="C287" t="s">
        <v>30</v>
      </c>
      <c r="D287">
        <v>2009</v>
      </c>
      <c r="E287">
        <v>0</v>
      </c>
      <c r="F287">
        <v>0</v>
      </c>
      <c r="G287">
        <v>2.14</v>
      </c>
      <c r="H287">
        <v>-24.82</v>
      </c>
      <c r="I287">
        <v>2.14</v>
      </c>
      <c r="J287">
        <v>27512.91</v>
      </c>
      <c r="K287">
        <v>12.73</v>
      </c>
      <c r="L287">
        <v>100</v>
      </c>
    </row>
    <row r="288" spans="1:12" x14ac:dyDescent="0.35">
      <c r="A288" t="s">
        <v>33</v>
      </c>
      <c r="B288" t="s">
        <v>34</v>
      </c>
      <c r="C288" t="s">
        <v>30</v>
      </c>
      <c r="D288">
        <v>2010</v>
      </c>
      <c r="E288">
        <v>0</v>
      </c>
      <c r="F288">
        <v>0</v>
      </c>
      <c r="G288">
        <v>2.0099999999999998</v>
      </c>
      <c r="H288">
        <v>4.1900000000000004</v>
      </c>
      <c r="I288">
        <v>2.0099999999999998</v>
      </c>
      <c r="J288">
        <v>27473.1</v>
      </c>
      <c r="K288">
        <v>13.26</v>
      </c>
      <c r="L288">
        <v>100</v>
      </c>
    </row>
    <row r="289" spans="1:12" x14ac:dyDescent="0.35">
      <c r="A289" t="s">
        <v>33</v>
      </c>
      <c r="B289" t="s">
        <v>34</v>
      </c>
      <c r="C289" t="s">
        <v>30</v>
      </c>
      <c r="D289">
        <v>2011</v>
      </c>
      <c r="E289">
        <v>0</v>
      </c>
      <c r="F289">
        <v>0</v>
      </c>
      <c r="G289">
        <v>2.0499999999999998</v>
      </c>
      <c r="H289">
        <v>-11.71</v>
      </c>
      <c r="I289">
        <v>2.0499999999999998</v>
      </c>
      <c r="J289">
        <v>27090.84</v>
      </c>
      <c r="K289">
        <v>11.71</v>
      </c>
      <c r="L289">
        <v>100</v>
      </c>
    </row>
    <row r="290" spans="1:12" x14ac:dyDescent="0.35">
      <c r="A290" t="s">
        <v>33</v>
      </c>
      <c r="B290" t="s">
        <v>34</v>
      </c>
      <c r="C290" t="s">
        <v>30</v>
      </c>
      <c r="D290">
        <v>2012</v>
      </c>
      <c r="E290">
        <v>0</v>
      </c>
      <c r="F290">
        <v>0</v>
      </c>
      <c r="G290">
        <v>1.9</v>
      </c>
      <c r="H290">
        <v>15.58</v>
      </c>
      <c r="I290">
        <v>1.9</v>
      </c>
      <c r="J290">
        <v>28552.02</v>
      </c>
      <c r="K290">
        <v>13.53</v>
      </c>
      <c r="L290">
        <v>100</v>
      </c>
    </row>
    <row r="291" spans="1:12" x14ac:dyDescent="0.35">
      <c r="A291" t="s">
        <v>33</v>
      </c>
      <c r="B291" t="s">
        <v>34</v>
      </c>
      <c r="C291" t="s">
        <v>30</v>
      </c>
      <c r="D291">
        <v>2013</v>
      </c>
      <c r="E291">
        <v>0</v>
      </c>
      <c r="F291">
        <v>0</v>
      </c>
      <c r="G291">
        <v>1.88</v>
      </c>
      <c r="H291">
        <v>-6.94</v>
      </c>
      <c r="I291">
        <v>1.88</v>
      </c>
      <c r="J291">
        <v>27432.95</v>
      </c>
      <c r="K291">
        <v>12.59</v>
      </c>
      <c r="L291">
        <v>100</v>
      </c>
    </row>
    <row r="292" spans="1:12" x14ac:dyDescent="0.35">
      <c r="A292" t="s">
        <v>33</v>
      </c>
      <c r="B292" t="s">
        <v>34</v>
      </c>
      <c r="C292" t="s">
        <v>30</v>
      </c>
      <c r="D292">
        <v>2014</v>
      </c>
      <c r="E292">
        <v>0</v>
      </c>
      <c r="F292">
        <v>0</v>
      </c>
      <c r="G292">
        <v>1.92</v>
      </c>
      <c r="H292">
        <v>-1.83</v>
      </c>
      <c r="I292">
        <v>1.92</v>
      </c>
      <c r="J292">
        <v>28705.62</v>
      </c>
      <c r="K292">
        <v>12.36</v>
      </c>
      <c r="L292">
        <v>100</v>
      </c>
    </row>
    <row r="293" spans="1:12" x14ac:dyDescent="0.35">
      <c r="A293" t="s">
        <v>33</v>
      </c>
      <c r="B293" t="s">
        <v>34</v>
      </c>
      <c r="C293" t="s">
        <v>30</v>
      </c>
      <c r="D293">
        <v>2015</v>
      </c>
      <c r="E293">
        <v>0</v>
      </c>
      <c r="F293">
        <v>0</v>
      </c>
      <c r="G293">
        <v>2</v>
      </c>
      <c r="H293">
        <v>-4.4000000000000004</v>
      </c>
      <c r="I293">
        <v>2</v>
      </c>
      <c r="J293">
        <v>30289.4</v>
      </c>
      <c r="K293">
        <v>11.82</v>
      </c>
      <c r="L293">
        <v>100</v>
      </c>
    </row>
    <row r="294" spans="1:12" x14ac:dyDescent="0.35">
      <c r="A294" t="s">
        <v>33</v>
      </c>
      <c r="B294" t="s">
        <v>34</v>
      </c>
      <c r="C294" t="s">
        <v>30</v>
      </c>
      <c r="D294">
        <v>2016</v>
      </c>
      <c r="E294">
        <v>0</v>
      </c>
      <c r="F294">
        <v>0</v>
      </c>
      <c r="G294">
        <v>1.97</v>
      </c>
      <c r="H294">
        <v>4.6900000000000004</v>
      </c>
      <c r="I294">
        <v>1.97</v>
      </c>
      <c r="J294">
        <v>30266.59</v>
      </c>
      <c r="K294">
        <v>12.37</v>
      </c>
      <c r="L294">
        <v>100</v>
      </c>
    </row>
    <row r="295" spans="1:12" x14ac:dyDescent="0.35">
      <c r="A295" t="s">
        <v>33</v>
      </c>
      <c r="B295" t="s">
        <v>34</v>
      </c>
      <c r="C295" t="s">
        <v>30</v>
      </c>
      <c r="D295">
        <v>2017</v>
      </c>
      <c r="E295">
        <v>0</v>
      </c>
      <c r="F295">
        <v>0</v>
      </c>
      <c r="G295">
        <v>1.99</v>
      </c>
      <c r="H295">
        <v>19.25</v>
      </c>
      <c r="I295">
        <v>1.99</v>
      </c>
      <c r="J295">
        <v>31337.18</v>
      </c>
      <c r="K295">
        <v>14.75</v>
      </c>
      <c r="L295">
        <v>100</v>
      </c>
    </row>
    <row r="296" spans="1:12" x14ac:dyDescent="0.35">
      <c r="A296" t="s">
        <v>33</v>
      </c>
      <c r="B296" t="s">
        <v>34</v>
      </c>
      <c r="C296" t="s">
        <v>30</v>
      </c>
      <c r="D296">
        <v>2018</v>
      </c>
      <c r="E296">
        <v>0</v>
      </c>
      <c r="F296">
        <v>0</v>
      </c>
      <c r="G296">
        <v>2</v>
      </c>
      <c r="H296">
        <v>8.6199999999999992</v>
      </c>
      <c r="I296">
        <v>2</v>
      </c>
      <c r="J296">
        <v>32124.41</v>
      </c>
      <c r="K296">
        <v>16.03</v>
      </c>
      <c r="L296">
        <v>100</v>
      </c>
    </row>
    <row r="297" spans="1:12" x14ac:dyDescent="0.35">
      <c r="A297" t="s">
        <v>33</v>
      </c>
      <c r="B297" t="s">
        <v>34</v>
      </c>
      <c r="C297" t="s">
        <v>30</v>
      </c>
      <c r="D297">
        <v>2019</v>
      </c>
      <c r="E297">
        <v>0</v>
      </c>
      <c r="F297">
        <v>0</v>
      </c>
      <c r="G297">
        <v>2.0099999999999998</v>
      </c>
      <c r="H297">
        <v>0.05</v>
      </c>
      <c r="I297">
        <v>2.0099999999999998</v>
      </c>
      <c r="J297">
        <v>32979.54</v>
      </c>
      <c r="K297">
        <v>16.04</v>
      </c>
      <c r="L297">
        <v>100</v>
      </c>
    </row>
    <row r="298" spans="1:12" x14ac:dyDescent="0.35">
      <c r="A298" t="s">
        <v>33</v>
      </c>
      <c r="B298" t="s">
        <v>34</v>
      </c>
      <c r="C298" t="s">
        <v>30</v>
      </c>
      <c r="D298">
        <v>2020</v>
      </c>
      <c r="E298">
        <v>0</v>
      </c>
      <c r="F298">
        <v>0</v>
      </c>
      <c r="G298">
        <v>2.02</v>
      </c>
      <c r="H298">
        <v>-15.58</v>
      </c>
      <c r="I298">
        <v>2.02</v>
      </c>
      <c r="J298">
        <v>25155.67</v>
      </c>
      <c r="K298">
        <v>13.54</v>
      </c>
      <c r="L298">
        <v>100</v>
      </c>
    </row>
    <row r="299" spans="1:12" x14ac:dyDescent="0.35">
      <c r="A299" t="s">
        <v>33</v>
      </c>
      <c r="B299" t="s">
        <v>34</v>
      </c>
      <c r="C299" t="s">
        <v>30</v>
      </c>
      <c r="D299">
        <v>2021</v>
      </c>
      <c r="E299">
        <v>0</v>
      </c>
      <c r="F299">
        <v>0</v>
      </c>
      <c r="G299">
        <v>2.0299999999999998</v>
      </c>
      <c r="H299">
        <v>6.82</v>
      </c>
      <c r="I299">
        <v>2.0299999999999998</v>
      </c>
      <c r="J299">
        <v>28682.33</v>
      </c>
      <c r="K299">
        <v>14.46</v>
      </c>
      <c r="L299">
        <v>100</v>
      </c>
    </row>
    <row r="300" spans="1:12" x14ac:dyDescent="0.35">
      <c r="A300" t="s">
        <v>33</v>
      </c>
      <c r="B300" t="s">
        <v>34</v>
      </c>
      <c r="C300" t="s">
        <v>30</v>
      </c>
      <c r="D300">
        <v>2022</v>
      </c>
      <c r="E300">
        <v>0</v>
      </c>
      <c r="F300">
        <v>0</v>
      </c>
      <c r="G300">
        <v>2.0299999999999998</v>
      </c>
      <c r="H300">
        <v>0</v>
      </c>
      <c r="I300">
        <v>2.0299999999999998</v>
      </c>
      <c r="J300">
        <v>33044.39</v>
      </c>
      <c r="L300">
        <v>100</v>
      </c>
    </row>
    <row r="301" spans="1:12" x14ac:dyDescent="0.35">
      <c r="A301" t="s">
        <v>7</v>
      </c>
      <c r="B301" t="s">
        <v>8</v>
      </c>
      <c r="C301" t="s">
        <v>9</v>
      </c>
      <c r="D301">
        <v>2000</v>
      </c>
      <c r="E301">
        <v>0</v>
      </c>
      <c r="F301">
        <v>0</v>
      </c>
      <c r="G301">
        <v>13.86</v>
      </c>
      <c r="H301">
        <v>5.82</v>
      </c>
      <c r="I301">
        <v>13.86</v>
      </c>
      <c r="J301">
        <v>14214.48</v>
      </c>
      <c r="K301">
        <v>111.88</v>
      </c>
      <c r="L301">
        <v>100</v>
      </c>
    </row>
    <row r="302" spans="1:12" x14ac:dyDescent="0.35">
      <c r="A302" t="s">
        <v>7</v>
      </c>
      <c r="B302" t="s">
        <v>8</v>
      </c>
      <c r="C302" t="s">
        <v>9</v>
      </c>
      <c r="D302">
        <v>2001</v>
      </c>
      <c r="E302">
        <v>0</v>
      </c>
      <c r="F302">
        <v>0</v>
      </c>
      <c r="G302">
        <v>14.62</v>
      </c>
      <c r="H302">
        <v>3.5</v>
      </c>
      <c r="I302">
        <v>14.62</v>
      </c>
      <c r="J302">
        <v>13573.23</v>
      </c>
      <c r="K302">
        <v>115.79</v>
      </c>
      <c r="L302">
        <v>100</v>
      </c>
    </row>
    <row r="303" spans="1:12" x14ac:dyDescent="0.35">
      <c r="A303" t="s">
        <v>7</v>
      </c>
      <c r="B303" t="s">
        <v>8</v>
      </c>
      <c r="C303" t="s">
        <v>9</v>
      </c>
      <c r="D303">
        <v>2002</v>
      </c>
      <c r="E303">
        <v>0</v>
      </c>
      <c r="F303">
        <v>0</v>
      </c>
      <c r="G303">
        <v>15.26</v>
      </c>
      <c r="H303">
        <v>6.7</v>
      </c>
      <c r="I303">
        <v>15.26</v>
      </c>
      <c r="J303">
        <v>13501.47</v>
      </c>
      <c r="K303">
        <v>123.55</v>
      </c>
      <c r="L303">
        <v>100</v>
      </c>
    </row>
    <row r="304" spans="1:12" x14ac:dyDescent="0.35">
      <c r="A304" t="s">
        <v>7</v>
      </c>
      <c r="B304" t="s">
        <v>8</v>
      </c>
      <c r="C304" t="s">
        <v>9</v>
      </c>
      <c r="D304">
        <v>2003</v>
      </c>
      <c r="E304">
        <v>0</v>
      </c>
      <c r="F304">
        <v>0</v>
      </c>
      <c r="G304">
        <v>15.7</v>
      </c>
      <c r="H304">
        <v>4.4800000000000004</v>
      </c>
      <c r="I304">
        <v>15.7</v>
      </c>
      <c r="J304">
        <v>14486.03</v>
      </c>
      <c r="K304">
        <v>129.08000000000001</v>
      </c>
      <c r="L304">
        <v>100</v>
      </c>
    </row>
    <row r="305" spans="1:12" x14ac:dyDescent="0.35">
      <c r="A305" t="s">
        <v>7</v>
      </c>
      <c r="B305" t="s">
        <v>8</v>
      </c>
      <c r="C305" t="s">
        <v>9</v>
      </c>
      <c r="D305">
        <v>2004</v>
      </c>
      <c r="E305">
        <v>0</v>
      </c>
      <c r="F305">
        <v>0</v>
      </c>
      <c r="G305">
        <v>16.149999999999999</v>
      </c>
      <c r="H305">
        <v>3.59</v>
      </c>
      <c r="I305">
        <v>16.149999999999999</v>
      </c>
      <c r="J305">
        <v>15963.95</v>
      </c>
      <c r="K305">
        <v>133.71</v>
      </c>
      <c r="L305">
        <v>100</v>
      </c>
    </row>
    <row r="306" spans="1:12" x14ac:dyDescent="0.35">
      <c r="A306" t="s">
        <v>7</v>
      </c>
      <c r="B306" t="s">
        <v>8</v>
      </c>
      <c r="C306" t="s">
        <v>9</v>
      </c>
      <c r="D306">
        <v>2005</v>
      </c>
      <c r="E306">
        <v>0</v>
      </c>
      <c r="F306">
        <v>0</v>
      </c>
      <c r="G306">
        <v>19.37</v>
      </c>
      <c r="H306">
        <v>12.18</v>
      </c>
      <c r="I306">
        <v>19.37</v>
      </c>
      <c r="J306">
        <v>17966.169999999998</v>
      </c>
      <c r="K306">
        <v>150</v>
      </c>
      <c r="L306">
        <v>100</v>
      </c>
    </row>
    <row r="307" spans="1:12" x14ac:dyDescent="0.35">
      <c r="A307" t="s">
        <v>7</v>
      </c>
      <c r="B307" t="s">
        <v>8</v>
      </c>
      <c r="C307" t="s">
        <v>9</v>
      </c>
      <c r="D307">
        <v>2006</v>
      </c>
      <c r="E307">
        <v>0</v>
      </c>
      <c r="F307">
        <v>0</v>
      </c>
      <c r="G307">
        <v>21.04</v>
      </c>
      <c r="H307">
        <v>6.7</v>
      </c>
      <c r="I307">
        <v>21.04</v>
      </c>
      <c r="J307">
        <v>19267.28</v>
      </c>
      <c r="K307">
        <v>160.05000000000001</v>
      </c>
      <c r="L307">
        <v>100</v>
      </c>
    </row>
    <row r="308" spans="1:12" x14ac:dyDescent="0.35">
      <c r="A308" t="s">
        <v>7</v>
      </c>
      <c r="B308" t="s">
        <v>8</v>
      </c>
      <c r="C308" t="s">
        <v>9</v>
      </c>
      <c r="D308">
        <v>2007</v>
      </c>
      <c r="E308">
        <v>0</v>
      </c>
      <c r="F308">
        <v>0</v>
      </c>
      <c r="G308">
        <v>21.72</v>
      </c>
      <c r="H308">
        <v>2.67</v>
      </c>
      <c r="I308">
        <v>21.72</v>
      </c>
      <c r="J308">
        <v>20908.400000000001</v>
      </c>
      <c r="K308">
        <v>164.33</v>
      </c>
      <c r="L308">
        <v>100</v>
      </c>
    </row>
    <row r="309" spans="1:12" x14ac:dyDescent="0.35">
      <c r="A309" t="s">
        <v>7</v>
      </c>
      <c r="B309" t="s">
        <v>8</v>
      </c>
      <c r="C309" t="s">
        <v>9</v>
      </c>
      <c r="D309">
        <v>2008</v>
      </c>
      <c r="E309">
        <v>0</v>
      </c>
      <c r="F309">
        <v>0</v>
      </c>
      <c r="G309">
        <v>22.82</v>
      </c>
      <c r="H309">
        <v>4.72</v>
      </c>
      <c r="I309">
        <v>22.82</v>
      </c>
      <c r="J309">
        <v>23299.5</v>
      </c>
      <c r="K309">
        <v>172.08</v>
      </c>
      <c r="L309">
        <v>100</v>
      </c>
    </row>
    <row r="310" spans="1:12" x14ac:dyDescent="0.35">
      <c r="A310" t="s">
        <v>7</v>
      </c>
      <c r="B310" t="s">
        <v>8</v>
      </c>
      <c r="C310" t="s">
        <v>9</v>
      </c>
      <c r="D310">
        <v>2009</v>
      </c>
      <c r="E310">
        <v>0</v>
      </c>
      <c r="F310">
        <v>0</v>
      </c>
      <c r="G310">
        <v>22.56</v>
      </c>
      <c r="H310">
        <v>-0.99</v>
      </c>
      <c r="I310">
        <v>22.56</v>
      </c>
      <c r="J310">
        <v>19465.310000000001</v>
      </c>
      <c r="K310">
        <v>170.37</v>
      </c>
      <c r="L310">
        <v>100</v>
      </c>
    </row>
    <row r="311" spans="1:12" x14ac:dyDescent="0.35">
      <c r="A311" t="s">
        <v>7</v>
      </c>
      <c r="B311" t="s">
        <v>8</v>
      </c>
      <c r="C311" t="s">
        <v>9</v>
      </c>
      <c r="D311">
        <v>2010</v>
      </c>
      <c r="E311">
        <v>0</v>
      </c>
      <c r="F311">
        <v>0</v>
      </c>
      <c r="G311">
        <v>23.82</v>
      </c>
      <c r="H311">
        <v>1.0900000000000001</v>
      </c>
      <c r="I311">
        <v>23.82</v>
      </c>
      <c r="J311">
        <v>21819.33</v>
      </c>
      <c r="K311">
        <v>172.23</v>
      </c>
      <c r="L311">
        <v>100</v>
      </c>
    </row>
    <row r="312" spans="1:12" x14ac:dyDescent="0.35">
      <c r="A312" t="s">
        <v>7</v>
      </c>
      <c r="B312" t="s">
        <v>8</v>
      </c>
      <c r="C312" t="s">
        <v>9</v>
      </c>
      <c r="D312">
        <v>2011</v>
      </c>
      <c r="E312">
        <v>0</v>
      </c>
      <c r="F312">
        <v>0</v>
      </c>
      <c r="G312">
        <v>24.34</v>
      </c>
      <c r="H312">
        <v>-1.06</v>
      </c>
      <c r="I312">
        <v>24.34</v>
      </c>
      <c r="J312">
        <v>25032.79</v>
      </c>
      <c r="K312">
        <v>170.42</v>
      </c>
      <c r="L312">
        <v>100</v>
      </c>
    </row>
    <row r="313" spans="1:12" x14ac:dyDescent="0.35">
      <c r="A313" t="s">
        <v>7</v>
      </c>
      <c r="B313" t="s">
        <v>8</v>
      </c>
      <c r="C313" t="s">
        <v>9</v>
      </c>
      <c r="D313">
        <v>2012</v>
      </c>
      <c r="E313">
        <v>0</v>
      </c>
      <c r="F313">
        <v>0</v>
      </c>
      <c r="G313">
        <v>24.77</v>
      </c>
      <c r="H313">
        <v>7.43</v>
      </c>
      <c r="I313">
        <v>24.77</v>
      </c>
      <c r="J313">
        <v>26438.67</v>
      </c>
      <c r="K313">
        <v>183.07</v>
      </c>
      <c r="L313">
        <v>100</v>
      </c>
    </row>
    <row r="314" spans="1:12" x14ac:dyDescent="0.35">
      <c r="A314" t="s">
        <v>7</v>
      </c>
      <c r="B314" t="s">
        <v>8</v>
      </c>
      <c r="C314" t="s">
        <v>9</v>
      </c>
      <c r="D314">
        <v>2013</v>
      </c>
      <c r="E314">
        <v>0</v>
      </c>
      <c r="F314">
        <v>0</v>
      </c>
      <c r="G314">
        <v>25.91</v>
      </c>
      <c r="H314">
        <v>11.21</v>
      </c>
      <c r="I314">
        <v>25.91</v>
      </c>
      <c r="J314">
        <v>26989.759999999998</v>
      </c>
      <c r="K314">
        <v>203.59</v>
      </c>
      <c r="L314">
        <v>100</v>
      </c>
    </row>
    <row r="315" spans="1:12" x14ac:dyDescent="0.35">
      <c r="A315" t="s">
        <v>7</v>
      </c>
      <c r="B315" t="s">
        <v>8</v>
      </c>
      <c r="C315" t="s">
        <v>9</v>
      </c>
      <c r="D315">
        <v>2014</v>
      </c>
      <c r="E315">
        <v>0.01</v>
      </c>
      <c r="F315">
        <v>0</v>
      </c>
      <c r="G315">
        <v>27.25</v>
      </c>
      <c r="H315">
        <v>-0.87</v>
      </c>
      <c r="I315">
        <v>27.26</v>
      </c>
      <c r="J315">
        <v>26451.8</v>
      </c>
      <c r="K315">
        <v>201.82</v>
      </c>
      <c r="L315">
        <v>100</v>
      </c>
    </row>
    <row r="316" spans="1:12" x14ac:dyDescent="0.35">
      <c r="A316" t="s">
        <v>7</v>
      </c>
      <c r="B316" t="s">
        <v>8</v>
      </c>
      <c r="C316" t="s">
        <v>9</v>
      </c>
      <c r="D316">
        <v>2015</v>
      </c>
      <c r="E316">
        <v>0.01</v>
      </c>
      <c r="F316">
        <v>0</v>
      </c>
      <c r="G316">
        <v>28.48</v>
      </c>
      <c r="H316">
        <v>0.88</v>
      </c>
      <c r="I316">
        <v>28.49</v>
      </c>
      <c r="J316">
        <v>23734.06</v>
      </c>
      <c r="K316">
        <v>203.61</v>
      </c>
      <c r="L316">
        <v>100</v>
      </c>
    </row>
    <row r="317" spans="1:12" x14ac:dyDescent="0.35">
      <c r="A317" t="s">
        <v>7</v>
      </c>
      <c r="B317" t="s">
        <v>8</v>
      </c>
      <c r="C317" t="s">
        <v>9</v>
      </c>
      <c r="D317">
        <v>2016</v>
      </c>
      <c r="E317">
        <v>0.01</v>
      </c>
      <c r="F317">
        <v>0</v>
      </c>
      <c r="G317">
        <v>28.51</v>
      </c>
      <c r="H317">
        <v>-0.22</v>
      </c>
      <c r="I317">
        <v>28.52</v>
      </c>
      <c r="J317">
        <v>23800</v>
      </c>
      <c r="K317">
        <v>203.15</v>
      </c>
      <c r="L317">
        <v>100</v>
      </c>
    </row>
    <row r="318" spans="1:12" x14ac:dyDescent="0.35">
      <c r="A318" t="s">
        <v>7</v>
      </c>
      <c r="B318" t="s">
        <v>8</v>
      </c>
      <c r="C318" t="s">
        <v>9</v>
      </c>
      <c r="D318">
        <v>2017</v>
      </c>
      <c r="E318">
        <v>0.01</v>
      </c>
      <c r="F318">
        <v>0</v>
      </c>
      <c r="G318">
        <v>29.22</v>
      </c>
      <c r="H318">
        <v>2.88</v>
      </c>
      <c r="I318">
        <v>29.23</v>
      </c>
      <c r="J318">
        <v>24784.77</v>
      </c>
      <c r="K318">
        <v>209.01</v>
      </c>
      <c r="L318">
        <v>100</v>
      </c>
    </row>
    <row r="319" spans="1:12" x14ac:dyDescent="0.35">
      <c r="A319" t="s">
        <v>7</v>
      </c>
      <c r="B319" t="s">
        <v>8</v>
      </c>
      <c r="C319" t="s">
        <v>9</v>
      </c>
      <c r="D319">
        <v>2018</v>
      </c>
      <c r="E319">
        <v>0.01</v>
      </c>
      <c r="F319">
        <v>0</v>
      </c>
      <c r="G319">
        <v>29.54</v>
      </c>
      <c r="H319">
        <v>1.26</v>
      </c>
      <c r="I319">
        <v>29.55</v>
      </c>
      <c r="J319">
        <v>26324.41</v>
      </c>
      <c r="K319">
        <v>211.64</v>
      </c>
      <c r="L319">
        <v>100</v>
      </c>
    </row>
    <row r="320" spans="1:12" x14ac:dyDescent="0.35">
      <c r="A320" t="s">
        <v>7</v>
      </c>
      <c r="B320" t="s">
        <v>8</v>
      </c>
      <c r="C320" t="s">
        <v>9</v>
      </c>
      <c r="D320">
        <v>2019</v>
      </c>
      <c r="E320">
        <v>0.01</v>
      </c>
      <c r="F320">
        <v>0</v>
      </c>
      <c r="G320">
        <v>33.090000000000003</v>
      </c>
      <c r="H320">
        <v>9.7100000000000009</v>
      </c>
      <c r="I320">
        <v>33.1</v>
      </c>
      <c r="J320">
        <v>27259.74</v>
      </c>
      <c r="K320">
        <v>232.2</v>
      </c>
      <c r="L320">
        <v>100</v>
      </c>
    </row>
    <row r="321" spans="1:12" x14ac:dyDescent="0.35">
      <c r="A321" t="s">
        <v>7</v>
      </c>
      <c r="B321" t="s">
        <v>8</v>
      </c>
      <c r="C321" t="s">
        <v>9</v>
      </c>
      <c r="D321">
        <v>2020</v>
      </c>
      <c r="E321">
        <v>0.01</v>
      </c>
      <c r="F321">
        <v>0</v>
      </c>
      <c r="G321">
        <v>33.36</v>
      </c>
      <c r="H321">
        <v>-0.68</v>
      </c>
      <c r="I321">
        <v>33.369999999999997</v>
      </c>
      <c r="J321">
        <v>24342.84</v>
      </c>
      <c r="K321">
        <v>230.63</v>
      </c>
      <c r="L321">
        <v>100</v>
      </c>
    </row>
    <row r="322" spans="1:12" x14ac:dyDescent="0.35">
      <c r="A322" t="s">
        <v>7</v>
      </c>
      <c r="B322" t="s">
        <v>8</v>
      </c>
      <c r="C322" t="s">
        <v>9</v>
      </c>
      <c r="D322">
        <v>2021</v>
      </c>
      <c r="E322">
        <v>0.01</v>
      </c>
      <c r="F322">
        <v>0</v>
      </c>
      <c r="G322">
        <v>33.869999999999997</v>
      </c>
      <c r="H322">
        <v>2.2200000000000002</v>
      </c>
      <c r="I322">
        <v>33.880000000000003</v>
      </c>
      <c r="J322">
        <v>27147.81</v>
      </c>
      <c r="K322">
        <v>235.75</v>
      </c>
      <c r="L322">
        <v>100</v>
      </c>
    </row>
    <row r="323" spans="1:12" x14ac:dyDescent="0.35">
      <c r="A323" t="s">
        <v>7</v>
      </c>
      <c r="B323" t="s">
        <v>8</v>
      </c>
      <c r="C323" t="s">
        <v>9</v>
      </c>
      <c r="D323">
        <v>2022</v>
      </c>
      <c r="E323">
        <v>0.01</v>
      </c>
      <c r="F323">
        <v>0</v>
      </c>
      <c r="G323">
        <v>35.53</v>
      </c>
      <c r="H323">
        <v>0</v>
      </c>
      <c r="I323">
        <v>35.54</v>
      </c>
      <c r="J323">
        <v>30616.26</v>
      </c>
      <c r="L323">
        <v>100</v>
      </c>
    </row>
    <row r="324" spans="1:12" x14ac:dyDescent="0.35">
      <c r="A324" t="s">
        <v>242</v>
      </c>
      <c r="B324" t="s">
        <v>243</v>
      </c>
      <c r="C324" t="s">
        <v>9</v>
      </c>
      <c r="D324">
        <v>2000</v>
      </c>
      <c r="E324">
        <v>0.94</v>
      </c>
      <c r="F324">
        <v>0</v>
      </c>
      <c r="G324">
        <v>15</v>
      </c>
      <c r="H324">
        <v>7.19</v>
      </c>
      <c r="I324">
        <v>15.94</v>
      </c>
      <c r="J324">
        <v>396.67</v>
      </c>
      <c r="K324">
        <v>136.12</v>
      </c>
      <c r="L324">
        <v>32</v>
      </c>
    </row>
    <row r="325" spans="1:12" x14ac:dyDescent="0.35">
      <c r="A325" t="s">
        <v>242</v>
      </c>
      <c r="B325" t="s">
        <v>243</v>
      </c>
      <c r="C325" t="s">
        <v>9</v>
      </c>
      <c r="D325">
        <v>2001</v>
      </c>
      <c r="E325">
        <v>0.98</v>
      </c>
      <c r="F325">
        <v>0</v>
      </c>
      <c r="G325">
        <v>16.399999999999999</v>
      </c>
      <c r="H325">
        <v>14.3</v>
      </c>
      <c r="I325">
        <v>17.38</v>
      </c>
      <c r="J325">
        <v>394.66</v>
      </c>
      <c r="K325">
        <v>155.59</v>
      </c>
      <c r="L325">
        <v>35</v>
      </c>
    </row>
    <row r="326" spans="1:12" x14ac:dyDescent="0.35">
      <c r="A326" t="s">
        <v>242</v>
      </c>
      <c r="B326" t="s">
        <v>243</v>
      </c>
      <c r="C326" t="s">
        <v>9</v>
      </c>
      <c r="D326">
        <v>2002</v>
      </c>
      <c r="E326">
        <v>1.05</v>
      </c>
      <c r="F326">
        <v>0</v>
      </c>
      <c r="G326">
        <v>17.899999999999999</v>
      </c>
      <c r="H326">
        <v>0.28000000000000003</v>
      </c>
      <c r="I326">
        <v>18.95</v>
      </c>
      <c r="J326">
        <v>393.89</v>
      </c>
      <c r="K326">
        <v>156.02000000000001</v>
      </c>
      <c r="L326">
        <v>37.799999999999997</v>
      </c>
    </row>
    <row r="327" spans="1:12" x14ac:dyDescent="0.35">
      <c r="A327" t="s">
        <v>242</v>
      </c>
      <c r="B327" t="s">
        <v>243</v>
      </c>
      <c r="C327" t="s">
        <v>9</v>
      </c>
      <c r="D327">
        <v>2003</v>
      </c>
      <c r="E327">
        <v>1.1200000000000001</v>
      </c>
      <c r="F327">
        <v>0</v>
      </c>
      <c r="G327">
        <v>18.95</v>
      </c>
      <c r="H327">
        <v>5.7</v>
      </c>
      <c r="I327">
        <v>20.07</v>
      </c>
      <c r="J327">
        <v>426.75</v>
      </c>
      <c r="K327">
        <v>164.92</v>
      </c>
      <c r="L327">
        <v>40.5</v>
      </c>
    </row>
    <row r="328" spans="1:12" x14ac:dyDescent="0.35">
      <c r="A328" t="s">
        <v>242</v>
      </c>
      <c r="B328" t="s">
        <v>243</v>
      </c>
      <c r="C328" t="s">
        <v>9</v>
      </c>
      <c r="D328">
        <v>2004</v>
      </c>
      <c r="E328">
        <v>1.21</v>
      </c>
      <c r="F328">
        <v>0</v>
      </c>
      <c r="G328">
        <v>23.92</v>
      </c>
      <c r="H328">
        <v>6.34</v>
      </c>
      <c r="I328">
        <v>25.13</v>
      </c>
      <c r="J328">
        <v>455.61</v>
      </c>
      <c r="K328">
        <v>175.37</v>
      </c>
      <c r="L328">
        <v>40.6</v>
      </c>
    </row>
    <row r="329" spans="1:12" x14ac:dyDescent="0.35">
      <c r="A329" t="s">
        <v>242</v>
      </c>
      <c r="B329" t="s">
        <v>243</v>
      </c>
      <c r="C329" t="s">
        <v>9</v>
      </c>
      <c r="D329">
        <v>2005</v>
      </c>
      <c r="E329">
        <v>1.28</v>
      </c>
      <c r="F329">
        <v>0</v>
      </c>
      <c r="G329">
        <v>25.68</v>
      </c>
      <c r="H329">
        <v>8.42</v>
      </c>
      <c r="I329">
        <v>26.96</v>
      </c>
      <c r="J329">
        <v>480.09</v>
      </c>
      <c r="K329">
        <v>190.13</v>
      </c>
      <c r="L329">
        <v>44.2</v>
      </c>
    </row>
    <row r="330" spans="1:12" x14ac:dyDescent="0.35">
      <c r="A330" t="s">
        <v>242</v>
      </c>
      <c r="B330" t="s">
        <v>243</v>
      </c>
      <c r="C330" t="s">
        <v>9</v>
      </c>
      <c r="D330">
        <v>2006</v>
      </c>
      <c r="E330">
        <v>1.39</v>
      </c>
      <c r="F330">
        <v>0</v>
      </c>
      <c r="G330">
        <v>28.77</v>
      </c>
      <c r="H330">
        <v>8.2100000000000009</v>
      </c>
      <c r="I330">
        <v>30.16</v>
      </c>
      <c r="J330">
        <v>490.39</v>
      </c>
      <c r="K330">
        <v>205.74</v>
      </c>
      <c r="L330">
        <v>50.5</v>
      </c>
    </row>
    <row r="331" spans="1:12" x14ac:dyDescent="0.35">
      <c r="A331" t="s">
        <v>242</v>
      </c>
      <c r="B331" t="s">
        <v>243</v>
      </c>
      <c r="C331" t="s">
        <v>9</v>
      </c>
      <c r="D331">
        <v>2007</v>
      </c>
      <c r="E331">
        <v>0.76</v>
      </c>
      <c r="F331">
        <v>0</v>
      </c>
      <c r="G331">
        <v>30.23</v>
      </c>
      <c r="H331">
        <v>2.84</v>
      </c>
      <c r="I331">
        <v>30.99</v>
      </c>
      <c r="J331">
        <v>537.96</v>
      </c>
      <c r="K331">
        <v>211.58</v>
      </c>
      <c r="L331">
        <v>46.5</v>
      </c>
    </row>
    <row r="332" spans="1:12" x14ac:dyDescent="0.35">
      <c r="A332" t="s">
        <v>242</v>
      </c>
      <c r="B332" t="s">
        <v>243</v>
      </c>
      <c r="C332" t="s">
        <v>9</v>
      </c>
      <c r="D332">
        <v>2008</v>
      </c>
      <c r="E332">
        <v>0.96</v>
      </c>
      <c r="F332">
        <v>0</v>
      </c>
      <c r="G332">
        <v>33.270000000000003</v>
      </c>
      <c r="H332">
        <v>5.29</v>
      </c>
      <c r="I332">
        <v>34.229999999999997</v>
      </c>
      <c r="J332">
        <v>613.05999999999995</v>
      </c>
      <c r="K332">
        <v>222.77</v>
      </c>
      <c r="L332">
        <v>54.3</v>
      </c>
    </row>
    <row r="333" spans="1:12" x14ac:dyDescent="0.35">
      <c r="A333" t="s">
        <v>242</v>
      </c>
      <c r="B333" t="s">
        <v>243</v>
      </c>
      <c r="C333" t="s">
        <v>9</v>
      </c>
      <c r="D333">
        <v>2009</v>
      </c>
      <c r="E333">
        <v>0.47</v>
      </c>
      <c r="F333">
        <v>0</v>
      </c>
      <c r="G333">
        <v>36.76</v>
      </c>
      <c r="H333">
        <v>10.09</v>
      </c>
      <c r="I333">
        <v>37.229999999999997</v>
      </c>
      <c r="J333">
        <v>679.21</v>
      </c>
      <c r="K333">
        <v>245.26</v>
      </c>
      <c r="L333">
        <v>57.1</v>
      </c>
    </row>
    <row r="334" spans="1:12" x14ac:dyDescent="0.35">
      <c r="A334" t="s">
        <v>242</v>
      </c>
      <c r="B334" t="s">
        <v>243</v>
      </c>
      <c r="C334" t="s">
        <v>9</v>
      </c>
      <c r="D334">
        <v>2010</v>
      </c>
      <c r="E334">
        <v>0.83</v>
      </c>
      <c r="F334">
        <v>0</v>
      </c>
      <c r="G334">
        <v>40.03</v>
      </c>
      <c r="H334">
        <v>2.34</v>
      </c>
      <c r="I334">
        <v>40.86</v>
      </c>
      <c r="J334">
        <v>757.39</v>
      </c>
      <c r="K334">
        <v>251.01</v>
      </c>
      <c r="L334">
        <v>55.3</v>
      </c>
    </row>
    <row r="335" spans="1:12" x14ac:dyDescent="0.35">
      <c r="A335" t="s">
        <v>242</v>
      </c>
      <c r="B335" t="s">
        <v>243</v>
      </c>
      <c r="C335" t="s">
        <v>9</v>
      </c>
      <c r="D335">
        <v>2011</v>
      </c>
      <c r="E335">
        <v>0.98</v>
      </c>
      <c r="F335">
        <v>0</v>
      </c>
      <c r="G335">
        <v>43.24</v>
      </c>
      <c r="H335">
        <v>8.17</v>
      </c>
      <c r="I335">
        <v>44.22</v>
      </c>
      <c r="J335">
        <v>837.34</v>
      </c>
      <c r="K335">
        <v>271.52</v>
      </c>
      <c r="L335">
        <v>59.6</v>
      </c>
    </row>
    <row r="336" spans="1:12" x14ac:dyDescent="0.35">
      <c r="A336" t="s">
        <v>242</v>
      </c>
      <c r="B336" t="s">
        <v>243</v>
      </c>
      <c r="C336" t="s">
        <v>9</v>
      </c>
      <c r="D336">
        <v>2012</v>
      </c>
      <c r="E336">
        <v>0.91</v>
      </c>
      <c r="F336">
        <v>0</v>
      </c>
      <c r="G336">
        <v>47.71</v>
      </c>
      <c r="H336">
        <v>8.6300000000000008</v>
      </c>
      <c r="I336">
        <v>48.62</v>
      </c>
      <c r="J336">
        <v>859.68</v>
      </c>
      <c r="K336">
        <v>294.95</v>
      </c>
      <c r="L336">
        <v>65.5</v>
      </c>
    </row>
    <row r="337" spans="1:12" x14ac:dyDescent="0.35">
      <c r="A337" t="s">
        <v>242</v>
      </c>
      <c r="B337" t="s">
        <v>243</v>
      </c>
      <c r="C337" t="s">
        <v>9</v>
      </c>
      <c r="D337">
        <v>2013</v>
      </c>
      <c r="E337">
        <v>1.07</v>
      </c>
      <c r="F337">
        <v>0</v>
      </c>
      <c r="G337">
        <v>52.27</v>
      </c>
      <c r="H337">
        <v>3.9</v>
      </c>
      <c r="I337">
        <v>53.34</v>
      </c>
      <c r="J337">
        <v>958.26</v>
      </c>
      <c r="K337">
        <v>306.45999999999998</v>
      </c>
      <c r="L337">
        <v>61.5</v>
      </c>
    </row>
    <row r="338" spans="1:12" x14ac:dyDescent="0.35">
      <c r="A338" t="s">
        <v>242</v>
      </c>
      <c r="B338" t="s">
        <v>243</v>
      </c>
      <c r="C338" t="s">
        <v>9</v>
      </c>
      <c r="D338">
        <v>2014</v>
      </c>
      <c r="E338">
        <v>0.78</v>
      </c>
      <c r="F338">
        <v>0</v>
      </c>
      <c r="G338">
        <v>55.27</v>
      </c>
      <c r="H338">
        <v>3.9</v>
      </c>
      <c r="I338">
        <v>56.05</v>
      </c>
      <c r="J338">
        <v>1094.46</v>
      </c>
      <c r="K338">
        <v>318.42</v>
      </c>
      <c r="L338">
        <v>62.4</v>
      </c>
    </row>
    <row r="339" spans="1:12" x14ac:dyDescent="0.35">
      <c r="A339" t="s">
        <v>242</v>
      </c>
      <c r="B339" t="s">
        <v>243</v>
      </c>
      <c r="C339" t="s">
        <v>9</v>
      </c>
      <c r="D339">
        <v>2015</v>
      </c>
      <c r="E339">
        <v>0.8</v>
      </c>
      <c r="F339">
        <v>0</v>
      </c>
      <c r="G339">
        <v>58.49</v>
      </c>
      <c r="H339">
        <v>20.92</v>
      </c>
      <c r="I339">
        <v>59.29</v>
      </c>
      <c r="J339">
        <v>1224.3900000000001</v>
      </c>
      <c r="K339">
        <v>385.02</v>
      </c>
      <c r="L339">
        <v>74</v>
      </c>
    </row>
    <row r="340" spans="1:12" x14ac:dyDescent="0.35">
      <c r="A340" t="s">
        <v>242</v>
      </c>
      <c r="B340" t="s">
        <v>243</v>
      </c>
      <c r="C340" t="s">
        <v>9</v>
      </c>
      <c r="D340">
        <v>2016</v>
      </c>
      <c r="E340">
        <v>1.24</v>
      </c>
      <c r="F340">
        <v>0</v>
      </c>
      <c r="G340">
        <v>67.849999999999994</v>
      </c>
      <c r="H340">
        <v>0.42</v>
      </c>
      <c r="I340">
        <v>69.09</v>
      </c>
      <c r="J340">
        <v>1649.28</v>
      </c>
      <c r="K340">
        <v>386.64</v>
      </c>
      <c r="L340">
        <v>75.900000000000006</v>
      </c>
    </row>
    <row r="341" spans="1:12" x14ac:dyDescent="0.35">
      <c r="A341" t="s">
        <v>242</v>
      </c>
      <c r="B341" t="s">
        <v>243</v>
      </c>
      <c r="C341" t="s">
        <v>9</v>
      </c>
      <c r="D341">
        <v>2017</v>
      </c>
      <c r="E341">
        <v>1.29</v>
      </c>
      <c r="F341">
        <v>0</v>
      </c>
      <c r="G341">
        <v>72.16</v>
      </c>
      <c r="H341">
        <v>4.1900000000000004</v>
      </c>
      <c r="I341">
        <v>73.45</v>
      </c>
      <c r="J341">
        <v>1811.08</v>
      </c>
      <c r="K341">
        <v>402.84</v>
      </c>
      <c r="L341">
        <v>88</v>
      </c>
    </row>
    <row r="342" spans="1:12" x14ac:dyDescent="0.35">
      <c r="A342" t="s">
        <v>242</v>
      </c>
      <c r="B342" t="s">
        <v>243</v>
      </c>
      <c r="C342" t="s">
        <v>9</v>
      </c>
      <c r="D342">
        <v>2018</v>
      </c>
      <c r="E342">
        <v>1.37</v>
      </c>
      <c r="F342">
        <v>0</v>
      </c>
      <c r="G342">
        <v>77.459999999999994</v>
      </c>
      <c r="H342">
        <v>6.79</v>
      </c>
      <c r="I342">
        <v>78.83</v>
      </c>
      <c r="J342">
        <v>1965.24</v>
      </c>
      <c r="K342">
        <v>430.2</v>
      </c>
      <c r="L342">
        <v>86.9</v>
      </c>
    </row>
    <row r="343" spans="1:12" x14ac:dyDescent="0.35">
      <c r="A343" t="s">
        <v>242</v>
      </c>
      <c r="B343" t="s">
        <v>243</v>
      </c>
      <c r="C343" t="s">
        <v>9</v>
      </c>
      <c r="D343">
        <v>2019</v>
      </c>
      <c r="E343">
        <v>1.1100000000000001</v>
      </c>
      <c r="F343">
        <v>0</v>
      </c>
      <c r="G343">
        <v>83.71</v>
      </c>
      <c r="H343">
        <v>12.15</v>
      </c>
      <c r="I343">
        <v>84.82</v>
      </c>
      <c r="J343">
        <v>2129.8000000000002</v>
      </c>
      <c r="K343">
        <v>482.46</v>
      </c>
      <c r="L343">
        <v>92.2</v>
      </c>
    </row>
    <row r="344" spans="1:12" x14ac:dyDescent="0.35">
      <c r="A344" t="s">
        <v>242</v>
      </c>
      <c r="B344" t="s">
        <v>243</v>
      </c>
      <c r="C344" t="s">
        <v>9</v>
      </c>
      <c r="D344">
        <v>2020</v>
      </c>
      <c r="E344">
        <v>1.28</v>
      </c>
      <c r="F344">
        <v>0</v>
      </c>
      <c r="G344">
        <v>83.42</v>
      </c>
      <c r="H344">
        <v>-5.22</v>
      </c>
      <c r="I344">
        <v>84.7</v>
      </c>
      <c r="J344">
        <v>2248.85</v>
      </c>
      <c r="K344">
        <v>457.29</v>
      </c>
      <c r="L344">
        <v>96.2</v>
      </c>
    </row>
    <row r="345" spans="1:12" x14ac:dyDescent="0.35">
      <c r="A345" t="s">
        <v>242</v>
      </c>
      <c r="B345" t="s">
        <v>243</v>
      </c>
      <c r="C345" t="s">
        <v>9</v>
      </c>
      <c r="D345">
        <v>2021</v>
      </c>
      <c r="E345">
        <v>1.36</v>
      </c>
      <c r="F345">
        <v>0</v>
      </c>
      <c r="G345">
        <v>94.3</v>
      </c>
      <c r="H345">
        <v>7.67</v>
      </c>
      <c r="I345">
        <v>95.66</v>
      </c>
      <c r="J345">
        <v>2482.85</v>
      </c>
      <c r="K345">
        <v>492.38</v>
      </c>
      <c r="L345">
        <v>99</v>
      </c>
    </row>
    <row r="346" spans="1:12" x14ac:dyDescent="0.35">
      <c r="A346" t="s">
        <v>242</v>
      </c>
      <c r="B346" t="s">
        <v>243</v>
      </c>
      <c r="C346" t="s">
        <v>9</v>
      </c>
      <c r="D346">
        <v>2022</v>
      </c>
      <c r="E346">
        <v>1.33</v>
      </c>
      <c r="F346">
        <v>0</v>
      </c>
      <c r="G346">
        <v>100.66</v>
      </c>
      <c r="H346">
        <v>5.2</v>
      </c>
      <c r="I346">
        <v>101.99</v>
      </c>
      <c r="J346">
        <v>2716.49</v>
      </c>
      <c r="K346">
        <v>517.97</v>
      </c>
      <c r="L346">
        <v>99.4</v>
      </c>
    </row>
    <row r="347" spans="1:12" x14ac:dyDescent="0.35">
      <c r="A347" t="s">
        <v>35</v>
      </c>
      <c r="B347" t="s">
        <v>36</v>
      </c>
      <c r="C347" t="s">
        <v>30</v>
      </c>
      <c r="D347">
        <v>2004</v>
      </c>
      <c r="E347">
        <v>0</v>
      </c>
      <c r="F347">
        <v>0</v>
      </c>
      <c r="G347">
        <v>0.89</v>
      </c>
      <c r="H347">
        <v>0.75</v>
      </c>
      <c r="I347">
        <v>0.89</v>
      </c>
      <c r="J347">
        <v>12886.37</v>
      </c>
      <c r="K347">
        <v>7.14</v>
      </c>
      <c r="L347">
        <v>99.9</v>
      </c>
    </row>
    <row r="348" spans="1:12" x14ac:dyDescent="0.35">
      <c r="A348" t="s">
        <v>35</v>
      </c>
      <c r="B348" t="s">
        <v>36</v>
      </c>
      <c r="C348" t="s">
        <v>30</v>
      </c>
      <c r="D348">
        <v>2005</v>
      </c>
      <c r="E348">
        <v>0</v>
      </c>
      <c r="F348">
        <v>0</v>
      </c>
      <c r="G348">
        <v>0.99</v>
      </c>
      <c r="H348">
        <v>0.77</v>
      </c>
      <c r="I348">
        <v>0.99</v>
      </c>
      <c r="J348">
        <v>14214.42</v>
      </c>
      <c r="K348">
        <v>7.2</v>
      </c>
      <c r="L348">
        <v>99.9</v>
      </c>
    </row>
    <row r="349" spans="1:12" x14ac:dyDescent="0.35">
      <c r="A349" t="s">
        <v>35</v>
      </c>
      <c r="B349" t="s">
        <v>36</v>
      </c>
      <c r="C349" t="s">
        <v>30</v>
      </c>
      <c r="D349">
        <v>2000</v>
      </c>
      <c r="E349">
        <v>0</v>
      </c>
      <c r="F349">
        <v>0</v>
      </c>
      <c r="G349">
        <v>0.79</v>
      </c>
      <c r="H349">
        <v>7.51</v>
      </c>
      <c r="I349">
        <v>0.79</v>
      </c>
      <c r="J349">
        <v>11674.67</v>
      </c>
      <c r="K349">
        <v>6.97</v>
      </c>
      <c r="L349">
        <v>100</v>
      </c>
    </row>
    <row r="350" spans="1:12" x14ac:dyDescent="0.35">
      <c r="A350" t="s">
        <v>35</v>
      </c>
      <c r="B350" t="s">
        <v>36</v>
      </c>
      <c r="C350" t="s">
        <v>30</v>
      </c>
      <c r="D350">
        <v>2001</v>
      </c>
      <c r="E350">
        <v>0</v>
      </c>
      <c r="F350">
        <v>0</v>
      </c>
      <c r="G350">
        <v>0.83</v>
      </c>
      <c r="H350">
        <v>0.06</v>
      </c>
      <c r="I350">
        <v>0.83</v>
      </c>
      <c r="J350">
        <v>11639.52</v>
      </c>
      <c r="K350">
        <v>6.97</v>
      </c>
      <c r="L350">
        <v>100</v>
      </c>
    </row>
    <row r="351" spans="1:12" x14ac:dyDescent="0.35">
      <c r="A351" t="s">
        <v>35</v>
      </c>
      <c r="B351" t="s">
        <v>36</v>
      </c>
      <c r="C351" t="s">
        <v>30</v>
      </c>
      <c r="D351">
        <v>2002</v>
      </c>
      <c r="E351">
        <v>0</v>
      </c>
      <c r="F351">
        <v>0</v>
      </c>
      <c r="G351">
        <v>0.86</v>
      </c>
      <c r="H351">
        <v>0.67</v>
      </c>
      <c r="I351">
        <v>0.86</v>
      </c>
      <c r="J351">
        <v>11760.45</v>
      </c>
      <c r="K351">
        <v>7.02</v>
      </c>
      <c r="L351">
        <v>100</v>
      </c>
    </row>
    <row r="352" spans="1:12" x14ac:dyDescent="0.35">
      <c r="A352" t="s">
        <v>35</v>
      </c>
      <c r="B352" t="s">
        <v>36</v>
      </c>
      <c r="C352" t="s">
        <v>30</v>
      </c>
      <c r="D352">
        <v>2003</v>
      </c>
      <c r="E352">
        <v>0</v>
      </c>
      <c r="F352">
        <v>0</v>
      </c>
      <c r="G352">
        <v>0.87</v>
      </c>
      <c r="H352">
        <v>1.07</v>
      </c>
      <c r="I352">
        <v>0.87</v>
      </c>
      <c r="J352">
        <v>12075.96</v>
      </c>
      <c r="K352">
        <v>7.09</v>
      </c>
      <c r="L352">
        <v>100</v>
      </c>
    </row>
    <row r="353" spans="1:12" x14ac:dyDescent="0.35">
      <c r="A353" t="s">
        <v>35</v>
      </c>
      <c r="B353" t="s">
        <v>36</v>
      </c>
      <c r="C353" t="s">
        <v>30</v>
      </c>
      <c r="D353">
        <v>2006</v>
      </c>
      <c r="E353">
        <v>0</v>
      </c>
      <c r="F353">
        <v>0</v>
      </c>
      <c r="G353">
        <v>1.02</v>
      </c>
      <c r="H353">
        <v>0.23</v>
      </c>
      <c r="I353">
        <v>1.02</v>
      </c>
      <c r="J353">
        <v>15619.6</v>
      </c>
      <c r="K353">
        <v>7.22</v>
      </c>
      <c r="L353">
        <v>100</v>
      </c>
    </row>
    <row r="354" spans="1:12" x14ac:dyDescent="0.35">
      <c r="A354" t="s">
        <v>35</v>
      </c>
      <c r="B354" t="s">
        <v>36</v>
      </c>
      <c r="C354" t="s">
        <v>30</v>
      </c>
      <c r="D354">
        <v>2007</v>
      </c>
      <c r="E354">
        <v>0</v>
      </c>
      <c r="F354">
        <v>0</v>
      </c>
      <c r="G354">
        <v>1.05</v>
      </c>
      <c r="H354">
        <v>-4.59</v>
      </c>
      <c r="I354">
        <v>1.05</v>
      </c>
      <c r="J354">
        <v>17235.439999999999</v>
      </c>
      <c r="K354">
        <v>6.88</v>
      </c>
      <c r="L354">
        <v>100</v>
      </c>
    </row>
    <row r="355" spans="1:12" x14ac:dyDescent="0.35">
      <c r="A355" t="s">
        <v>35</v>
      </c>
      <c r="B355" t="s">
        <v>36</v>
      </c>
      <c r="C355" t="s">
        <v>30</v>
      </c>
      <c r="D355">
        <v>2008</v>
      </c>
      <c r="E355">
        <v>0</v>
      </c>
      <c r="F355">
        <v>0</v>
      </c>
      <c r="G355">
        <v>1.05</v>
      </c>
      <c r="H355">
        <v>17.91</v>
      </c>
      <c r="I355">
        <v>1.05</v>
      </c>
      <c r="J355">
        <v>17565.689999999999</v>
      </c>
      <c r="K355">
        <v>8.1199999999999992</v>
      </c>
      <c r="L355">
        <v>100</v>
      </c>
    </row>
    <row r="356" spans="1:12" x14ac:dyDescent="0.35">
      <c r="A356" t="s">
        <v>35</v>
      </c>
      <c r="B356" t="s">
        <v>36</v>
      </c>
      <c r="C356" t="s">
        <v>30</v>
      </c>
      <c r="D356">
        <v>2009</v>
      </c>
      <c r="E356">
        <v>0</v>
      </c>
      <c r="F356">
        <v>0</v>
      </c>
      <c r="G356">
        <v>1.07</v>
      </c>
      <c r="H356">
        <v>-5.75</v>
      </c>
      <c r="I356">
        <v>1.07</v>
      </c>
      <c r="J356">
        <v>16294.91</v>
      </c>
      <c r="K356">
        <v>7.65</v>
      </c>
      <c r="L356">
        <v>100</v>
      </c>
    </row>
    <row r="357" spans="1:12" x14ac:dyDescent="0.35">
      <c r="A357" t="s">
        <v>35</v>
      </c>
      <c r="B357" t="s">
        <v>36</v>
      </c>
      <c r="C357" t="s">
        <v>30</v>
      </c>
      <c r="D357">
        <v>2010</v>
      </c>
      <c r="E357">
        <v>0</v>
      </c>
      <c r="F357">
        <v>0</v>
      </c>
      <c r="G357">
        <v>1.03</v>
      </c>
      <c r="H357">
        <v>-3.62</v>
      </c>
      <c r="I357">
        <v>1.03</v>
      </c>
      <c r="J357">
        <v>18860.38</v>
      </c>
      <c r="K357">
        <v>7.37</v>
      </c>
      <c r="L357">
        <v>100</v>
      </c>
    </row>
    <row r="358" spans="1:12" x14ac:dyDescent="0.35">
      <c r="A358" t="s">
        <v>35</v>
      </c>
      <c r="B358" t="s">
        <v>36</v>
      </c>
      <c r="C358" t="s">
        <v>30</v>
      </c>
      <c r="D358">
        <v>2011</v>
      </c>
      <c r="E358">
        <v>0</v>
      </c>
      <c r="F358">
        <v>0</v>
      </c>
      <c r="G358">
        <v>1.04</v>
      </c>
      <c r="H358">
        <v>4.95</v>
      </c>
      <c r="I358">
        <v>1.04</v>
      </c>
      <c r="J358">
        <v>19346</v>
      </c>
      <c r="K358">
        <v>7.74</v>
      </c>
      <c r="L358">
        <v>100</v>
      </c>
    </row>
    <row r="359" spans="1:12" x14ac:dyDescent="0.35">
      <c r="A359" t="s">
        <v>35</v>
      </c>
      <c r="B359" t="s">
        <v>36</v>
      </c>
      <c r="C359" t="s">
        <v>30</v>
      </c>
      <c r="D359">
        <v>2012</v>
      </c>
      <c r="E359">
        <v>0</v>
      </c>
      <c r="F359">
        <v>0</v>
      </c>
      <c r="G359">
        <v>1.1299999999999999</v>
      </c>
      <c r="H359">
        <v>-6.01</v>
      </c>
      <c r="I359">
        <v>1.1299999999999999</v>
      </c>
      <c r="J359">
        <v>19034.07</v>
      </c>
      <c r="K359">
        <v>7.27</v>
      </c>
      <c r="L359">
        <v>100</v>
      </c>
    </row>
    <row r="360" spans="1:12" x14ac:dyDescent="0.35">
      <c r="A360" t="s">
        <v>35</v>
      </c>
      <c r="B360" t="s">
        <v>36</v>
      </c>
      <c r="C360" t="s">
        <v>30</v>
      </c>
      <c r="D360">
        <v>2013</v>
      </c>
      <c r="E360">
        <v>0</v>
      </c>
      <c r="F360">
        <v>0</v>
      </c>
      <c r="G360">
        <v>1.01</v>
      </c>
      <c r="H360">
        <v>1.55</v>
      </c>
      <c r="I360">
        <v>1.01</v>
      </c>
      <c r="J360">
        <v>19308.009999999998</v>
      </c>
      <c r="K360">
        <v>7.39</v>
      </c>
      <c r="L360">
        <v>100</v>
      </c>
    </row>
    <row r="361" spans="1:12" x14ac:dyDescent="0.35">
      <c r="A361" t="s">
        <v>35</v>
      </c>
      <c r="B361" t="s">
        <v>36</v>
      </c>
      <c r="C361" t="s">
        <v>30</v>
      </c>
      <c r="D361">
        <v>2014</v>
      </c>
      <c r="E361">
        <v>0.01</v>
      </c>
      <c r="F361">
        <v>0</v>
      </c>
      <c r="G361">
        <v>1.02</v>
      </c>
      <c r="H361">
        <v>-13.03</v>
      </c>
      <c r="I361">
        <v>1.03</v>
      </c>
      <c r="J361">
        <v>19277.939999999999</v>
      </c>
      <c r="K361">
        <v>6.42</v>
      </c>
      <c r="L361">
        <v>100</v>
      </c>
    </row>
    <row r="362" spans="1:12" x14ac:dyDescent="0.35">
      <c r="A362" t="s">
        <v>35</v>
      </c>
      <c r="B362" t="s">
        <v>36</v>
      </c>
      <c r="C362" t="s">
        <v>30</v>
      </c>
      <c r="D362">
        <v>2015</v>
      </c>
      <c r="E362">
        <v>0.01</v>
      </c>
      <c r="F362">
        <v>0</v>
      </c>
      <c r="G362">
        <v>1.03</v>
      </c>
      <c r="H362">
        <v>6.37</v>
      </c>
      <c r="I362">
        <v>1.04</v>
      </c>
      <c r="J362">
        <v>18954.29</v>
      </c>
      <c r="K362">
        <v>6.83</v>
      </c>
      <c r="L362">
        <v>100</v>
      </c>
    </row>
    <row r="363" spans="1:12" x14ac:dyDescent="0.35">
      <c r="A363" t="s">
        <v>35</v>
      </c>
      <c r="B363" t="s">
        <v>36</v>
      </c>
      <c r="C363" t="s">
        <v>30</v>
      </c>
      <c r="D363">
        <v>2016</v>
      </c>
      <c r="E363">
        <v>0.02</v>
      </c>
      <c r="F363">
        <v>0</v>
      </c>
      <c r="G363">
        <v>1.03</v>
      </c>
      <c r="H363">
        <v>2.0299999999999998</v>
      </c>
      <c r="I363">
        <v>1.05</v>
      </c>
      <c r="J363">
        <v>19065.810000000001</v>
      </c>
      <c r="K363">
        <v>6.97</v>
      </c>
      <c r="L363">
        <v>100</v>
      </c>
    </row>
    <row r="364" spans="1:12" x14ac:dyDescent="0.35">
      <c r="A364" t="s">
        <v>35</v>
      </c>
      <c r="B364" t="s">
        <v>36</v>
      </c>
      <c r="C364" t="s">
        <v>30</v>
      </c>
      <c r="D364">
        <v>2017</v>
      </c>
      <c r="E364">
        <v>0.03</v>
      </c>
      <c r="F364">
        <v>0</v>
      </c>
      <c r="G364">
        <v>1.01</v>
      </c>
      <c r="H364">
        <v>-5.2</v>
      </c>
      <c r="I364">
        <v>1.04</v>
      </c>
      <c r="J364">
        <v>19692.759999999998</v>
      </c>
      <c r="K364">
        <v>6.61</v>
      </c>
      <c r="L364">
        <v>100</v>
      </c>
    </row>
    <row r="365" spans="1:12" x14ac:dyDescent="0.35">
      <c r="A365" t="s">
        <v>35</v>
      </c>
      <c r="B365" t="s">
        <v>36</v>
      </c>
      <c r="C365" t="s">
        <v>30</v>
      </c>
      <c r="D365">
        <v>2018</v>
      </c>
      <c r="E365">
        <v>0.03</v>
      </c>
      <c r="F365">
        <v>0</v>
      </c>
      <c r="G365">
        <v>1.01</v>
      </c>
      <c r="H365">
        <v>6.21</v>
      </c>
      <c r="I365">
        <v>1.04</v>
      </c>
      <c r="J365">
        <v>20055.919999999998</v>
      </c>
      <c r="K365">
        <v>7.02</v>
      </c>
      <c r="L365">
        <v>100</v>
      </c>
    </row>
    <row r="366" spans="1:12" x14ac:dyDescent="0.35">
      <c r="A366" t="s">
        <v>35</v>
      </c>
      <c r="B366" t="s">
        <v>36</v>
      </c>
      <c r="C366" t="s">
        <v>30</v>
      </c>
      <c r="D366">
        <v>2019</v>
      </c>
      <c r="E366">
        <v>0.04</v>
      </c>
      <c r="F366">
        <v>0</v>
      </c>
      <c r="G366">
        <v>1.02</v>
      </c>
      <c r="H366">
        <v>0.48</v>
      </c>
      <c r="I366">
        <v>1.06</v>
      </c>
      <c r="J366">
        <v>20583.73</v>
      </c>
      <c r="K366">
        <v>7.05</v>
      </c>
      <c r="L366">
        <v>100</v>
      </c>
    </row>
    <row r="367" spans="1:12" x14ac:dyDescent="0.35">
      <c r="A367" t="s">
        <v>35</v>
      </c>
      <c r="B367" t="s">
        <v>36</v>
      </c>
      <c r="C367" t="s">
        <v>30</v>
      </c>
      <c r="D367">
        <v>2020</v>
      </c>
      <c r="E367">
        <v>7.0000000000000007E-2</v>
      </c>
      <c r="F367">
        <v>0</v>
      </c>
      <c r="G367">
        <v>0.99</v>
      </c>
      <c r="H367">
        <v>-14.12</v>
      </c>
      <c r="I367">
        <v>1.06</v>
      </c>
      <c r="J367">
        <v>18347.11</v>
      </c>
      <c r="K367">
        <v>6.06</v>
      </c>
      <c r="L367">
        <v>100</v>
      </c>
    </row>
    <row r="368" spans="1:12" x14ac:dyDescent="0.35">
      <c r="A368" t="s">
        <v>35</v>
      </c>
      <c r="B368" t="s">
        <v>36</v>
      </c>
      <c r="C368" t="s">
        <v>30</v>
      </c>
      <c r="D368">
        <v>2021</v>
      </c>
      <c r="E368">
        <v>0.08</v>
      </c>
      <c r="F368">
        <v>0</v>
      </c>
      <c r="G368">
        <v>0.98</v>
      </c>
      <c r="H368">
        <v>6.9</v>
      </c>
      <c r="I368">
        <v>1.06</v>
      </c>
      <c r="J368">
        <v>18696.79</v>
      </c>
      <c r="K368">
        <v>6.48</v>
      </c>
      <c r="L368">
        <v>100</v>
      </c>
    </row>
    <row r="369" spans="1:12" x14ac:dyDescent="0.35">
      <c r="A369" t="s">
        <v>35</v>
      </c>
      <c r="B369" t="s">
        <v>36</v>
      </c>
      <c r="C369" t="s">
        <v>30</v>
      </c>
      <c r="D369">
        <v>2022</v>
      </c>
      <c r="E369">
        <v>0.08</v>
      </c>
      <c r="F369">
        <v>0</v>
      </c>
      <c r="G369">
        <v>1.01</v>
      </c>
      <c r="H369">
        <v>0</v>
      </c>
      <c r="I369">
        <v>1.0900000000000001</v>
      </c>
      <c r="J369">
        <v>22164.03</v>
      </c>
      <c r="L369">
        <v>100</v>
      </c>
    </row>
    <row r="370" spans="1:12" x14ac:dyDescent="0.35">
      <c r="A370" t="s">
        <v>174</v>
      </c>
      <c r="B370" t="s">
        <v>175</v>
      </c>
      <c r="C370" t="s">
        <v>55</v>
      </c>
      <c r="D370">
        <v>2000</v>
      </c>
      <c r="E370">
        <v>0.03</v>
      </c>
      <c r="F370">
        <v>0</v>
      </c>
      <c r="G370">
        <v>26.07</v>
      </c>
      <c r="H370">
        <v>3.06</v>
      </c>
      <c r="I370">
        <v>26.1</v>
      </c>
      <c r="J370">
        <v>1276.28</v>
      </c>
      <c r="K370">
        <v>255</v>
      </c>
      <c r="L370">
        <v>89</v>
      </c>
    </row>
    <row r="371" spans="1:12" x14ac:dyDescent="0.35">
      <c r="A371" t="s">
        <v>174</v>
      </c>
      <c r="B371" t="s">
        <v>175</v>
      </c>
      <c r="C371" t="s">
        <v>55</v>
      </c>
      <c r="D371">
        <v>2001</v>
      </c>
      <c r="E371">
        <v>0.03</v>
      </c>
      <c r="F371">
        <v>0</v>
      </c>
      <c r="G371">
        <v>25.04</v>
      </c>
      <c r="H371">
        <v>-2.78</v>
      </c>
      <c r="I371">
        <v>25.07</v>
      </c>
      <c r="J371">
        <v>1244.3699999999999</v>
      </c>
      <c r="K371">
        <v>247.91</v>
      </c>
      <c r="L371">
        <v>89.5</v>
      </c>
    </row>
    <row r="372" spans="1:12" x14ac:dyDescent="0.35">
      <c r="A372" t="s">
        <v>174</v>
      </c>
      <c r="B372" t="s">
        <v>175</v>
      </c>
      <c r="C372" t="s">
        <v>55</v>
      </c>
      <c r="D372">
        <v>2002</v>
      </c>
      <c r="E372">
        <v>0.03</v>
      </c>
      <c r="F372">
        <v>0</v>
      </c>
      <c r="G372">
        <v>26.43</v>
      </c>
      <c r="H372">
        <v>3.45</v>
      </c>
      <c r="I372">
        <v>26.46</v>
      </c>
      <c r="J372">
        <v>1479.38</v>
      </c>
      <c r="K372">
        <v>256.48</v>
      </c>
      <c r="L372">
        <v>90</v>
      </c>
    </row>
    <row r="373" spans="1:12" x14ac:dyDescent="0.35">
      <c r="A373" t="s">
        <v>174</v>
      </c>
      <c r="B373" t="s">
        <v>175</v>
      </c>
      <c r="C373" t="s">
        <v>55</v>
      </c>
      <c r="D373">
        <v>2003</v>
      </c>
      <c r="E373">
        <v>0.03</v>
      </c>
      <c r="F373">
        <v>0</v>
      </c>
      <c r="G373">
        <v>26.6</v>
      </c>
      <c r="H373">
        <v>-0.75</v>
      </c>
      <c r="I373">
        <v>26.63</v>
      </c>
      <c r="J373">
        <v>1819.53</v>
      </c>
      <c r="K373">
        <v>254.55</v>
      </c>
      <c r="L373">
        <v>90.5</v>
      </c>
    </row>
    <row r="374" spans="1:12" x14ac:dyDescent="0.35">
      <c r="A374" t="s">
        <v>174</v>
      </c>
      <c r="B374" t="s">
        <v>175</v>
      </c>
      <c r="C374" t="s">
        <v>55</v>
      </c>
      <c r="D374">
        <v>2004</v>
      </c>
      <c r="E374">
        <v>0.03</v>
      </c>
      <c r="F374">
        <v>0</v>
      </c>
      <c r="G374">
        <v>31.17</v>
      </c>
      <c r="H374">
        <v>11.97</v>
      </c>
      <c r="I374">
        <v>31.2</v>
      </c>
      <c r="J374">
        <v>2378.34</v>
      </c>
      <c r="K374">
        <v>285.02999999999997</v>
      </c>
      <c r="L374">
        <v>91</v>
      </c>
    </row>
    <row r="375" spans="1:12" x14ac:dyDescent="0.35">
      <c r="A375" t="s">
        <v>174</v>
      </c>
      <c r="B375" t="s">
        <v>175</v>
      </c>
      <c r="C375" t="s">
        <v>55</v>
      </c>
      <c r="D375">
        <v>2005</v>
      </c>
      <c r="E375">
        <v>0.04</v>
      </c>
      <c r="F375">
        <v>0</v>
      </c>
      <c r="G375">
        <v>30.92</v>
      </c>
      <c r="H375">
        <v>-0.33</v>
      </c>
      <c r="I375">
        <v>30.96</v>
      </c>
      <c r="J375">
        <v>3126.07</v>
      </c>
      <c r="K375">
        <v>284.11</v>
      </c>
      <c r="L375">
        <v>91.5</v>
      </c>
    </row>
    <row r="376" spans="1:12" x14ac:dyDescent="0.35">
      <c r="A376" t="s">
        <v>174</v>
      </c>
      <c r="B376" t="s">
        <v>175</v>
      </c>
      <c r="C376" t="s">
        <v>55</v>
      </c>
      <c r="D376">
        <v>2006</v>
      </c>
      <c r="E376">
        <v>0.04</v>
      </c>
      <c r="F376">
        <v>0</v>
      </c>
      <c r="G376">
        <v>31.77</v>
      </c>
      <c r="H376">
        <v>6.34</v>
      </c>
      <c r="I376">
        <v>31.81</v>
      </c>
      <c r="J376">
        <v>3848.22</v>
      </c>
      <c r="K376">
        <v>302.11</v>
      </c>
      <c r="L376">
        <v>92.1</v>
      </c>
    </row>
    <row r="377" spans="1:12" x14ac:dyDescent="0.35">
      <c r="A377" t="s">
        <v>174</v>
      </c>
      <c r="B377" t="s">
        <v>175</v>
      </c>
      <c r="C377" t="s">
        <v>55</v>
      </c>
      <c r="D377">
        <v>2007</v>
      </c>
      <c r="E377">
        <v>0.05</v>
      </c>
      <c r="F377">
        <v>0</v>
      </c>
      <c r="G377">
        <v>31.78</v>
      </c>
      <c r="H377">
        <v>-2.44</v>
      </c>
      <c r="I377">
        <v>31.83</v>
      </c>
      <c r="J377">
        <v>4735.4799999999996</v>
      </c>
      <c r="K377">
        <v>294.73</v>
      </c>
      <c r="L377">
        <v>92.6</v>
      </c>
    </row>
    <row r="378" spans="1:12" x14ac:dyDescent="0.35">
      <c r="A378" t="s">
        <v>174</v>
      </c>
      <c r="B378" t="s">
        <v>175</v>
      </c>
      <c r="C378" t="s">
        <v>55</v>
      </c>
      <c r="D378">
        <v>2008</v>
      </c>
      <c r="E378">
        <v>7.0000000000000007E-2</v>
      </c>
      <c r="F378">
        <v>0</v>
      </c>
      <c r="G378">
        <v>34.979999999999997</v>
      </c>
      <c r="H378">
        <v>1.32</v>
      </c>
      <c r="I378">
        <v>35.049999999999997</v>
      </c>
      <c r="J378">
        <v>6376.18</v>
      </c>
      <c r="K378">
        <v>298.61</v>
      </c>
      <c r="L378">
        <v>93.2</v>
      </c>
    </row>
    <row r="379" spans="1:12" x14ac:dyDescent="0.35">
      <c r="A379" t="s">
        <v>174</v>
      </c>
      <c r="B379" t="s">
        <v>175</v>
      </c>
      <c r="C379" t="s">
        <v>55</v>
      </c>
      <c r="D379">
        <v>2009</v>
      </c>
      <c r="E379">
        <v>0.11</v>
      </c>
      <c r="F379">
        <v>0</v>
      </c>
      <c r="G379">
        <v>30.26</v>
      </c>
      <c r="H379">
        <v>-5.39</v>
      </c>
      <c r="I379">
        <v>30.37</v>
      </c>
      <c r="J379">
        <v>5352.49</v>
      </c>
      <c r="K379">
        <v>282.52</v>
      </c>
      <c r="L379">
        <v>93.8</v>
      </c>
    </row>
    <row r="380" spans="1:12" x14ac:dyDescent="0.35">
      <c r="A380" t="s">
        <v>174</v>
      </c>
      <c r="B380" t="s">
        <v>175</v>
      </c>
      <c r="C380" t="s">
        <v>55</v>
      </c>
      <c r="D380">
        <v>2010</v>
      </c>
      <c r="E380">
        <v>0.14000000000000001</v>
      </c>
      <c r="F380">
        <v>0</v>
      </c>
      <c r="G380">
        <v>34.76</v>
      </c>
      <c r="H380">
        <v>8.3800000000000008</v>
      </c>
      <c r="I380">
        <v>34.9</v>
      </c>
      <c r="J380">
        <v>6034.68</v>
      </c>
      <c r="K380">
        <v>306.2</v>
      </c>
      <c r="L380">
        <v>94.4</v>
      </c>
    </row>
    <row r="381" spans="1:12" x14ac:dyDescent="0.35">
      <c r="A381" t="s">
        <v>174</v>
      </c>
      <c r="B381" t="s">
        <v>175</v>
      </c>
      <c r="C381" t="s">
        <v>55</v>
      </c>
      <c r="D381">
        <v>2011</v>
      </c>
      <c r="E381">
        <v>0.14000000000000001</v>
      </c>
      <c r="F381">
        <v>0</v>
      </c>
      <c r="G381">
        <v>32.049999999999997</v>
      </c>
      <c r="H381">
        <v>-1.8</v>
      </c>
      <c r="I381">
        <v>32.19</v>
      </c>
      <c r="J381">
        <v>6527.66</v>
      </c>
      <c r="K381">
        <v>300.68</v>
      </c>
      <c r="L381">
        <v>95</v>
      </c>
    </row>
    <row r="382" spans="1:12" x14ac:dyDescent="0.35">
      <c r="A382" t="s">
        <v>174</v>
      </c>
      <c r="B382" t="s">
        <v>175</v>
      </c>
      <c r="C382" t="s">
        <v>55</v>
      </c>
      <c r="D382">
        <v>2012</v>
      </c>
      <c r="E382">
        <v>0.21</v>
      </c>
      <c r="F382">
        <v>0</v>
      </c>
      <c r="G382">
        <v>30.6</v>
      </c>
      <c r="H382">
        <v>8.17</v>
      </c>
      <c r="I382">
        <v>30.81</v>
      </c>
      <c r="J382">
        <v>6953.22</v>
      </c>
      <c r="K382">
        <v>325.24</v>
      </c>
      <c r="L382">
        <v>95.6</v>
      </c>
    </row>
    <row r="383" spans="1:12" x14ac:dyDescent="0.35">
      <c r="A383" t="s">
        <v>174</v>
      </c>
      <c r="B383" t="s">
        <v>175</v>
      </c>
      <c r="C383" t="s">
        <v>55</v>
      </c>
      <c r="D383">
        <v>2013</v>
      </c>
      <c r="E383">
        <v>0.3</v>
      </c>
      <c r="F383">
        <v>0</v>
      </c>
      <c r="G383">
        <v>31.21</v>
      </c>
      <c r="H383">
        <v>-9.5399999999999991</v>
      </c>
      <c r="I383">
        <v>31.51</v>
      </c>
      <c r="J383">
        <v>7998.08</v>
      </c>
      <c r="K383">
        <v>294.20999999999998</v>
      </c>
      <c r="L383">
        <v>96.2</v>
      </c>
    </row>
    <row r="384" spans="1:12" x14ac:dyDescent="0.35">
      <c r="A384" t="s">
        <v>174</v>
      </c>
      <c r="B384" t="s">
        <v>175</v>
      </c>
      <c r="C384" t="s">
        <v>55</v>
      </c>
      <c r="D384">
        <v>2014</v>
      </c>
      <c r="E384">
        <v>0.28999999999999998</v>
      </c>
      <c r="F384">
        <v>0</v>
      </c>
      <c r="G384">
        <v>34.450000000000003</v>
      </c>
      <c r="H384">
        <v>0.22</v>
      </c>
      <c r="I384">
        <v>34.74</v>
      </c>
      <c r="J384">
        <v>8341.2900000000009</v>
      </c>
      <c r="K384">
        <v>294.86</v>
      </c>
      <c r="L384">
        <v>96.8</v>
      </c>
    </row>
    <row r="385" spans="1:12" x14ac:dyDescent="0.35">
      <c r="A385" t="s">
        <v>174</v>
      </c>
      <c r="B385" t="s">
        <v>175</v>
      </c>
      <c r="C385" t="s">
        <v>55</v>
      </c>
      <c r="D385">
        <v>2015</v>
      </c>
      <c r="E385">
        <v>0.34</v>
      </c>
      <c r="F385">
        <v>0</v>
      </c>
      <c r="G385">
        <v>33.75</v>
      </c>
      <c r="H385">
        <v>-9.4600000000000009</v>
      </c>
      <c r="I385">
        <v>34.090000000000003</v>
      </c>
      <c r="J385">
        <v>5967.07</v>
      </c>
      <c r="K385">
        <v>266.95999999999998</v>
      </c>
      <c r="L385">
        <v>97.4</v>
      </c>
    </row>
    <row r="386" spans="1:12" x14ac:dyDescent="0.35">
      <c r="A386" t="s">
        <v>174</v>
      </c>
      <c r="B386" t="s">
        <v>175</v>
      </c>
      <c r="C386" t="s">
        <v>55</v>
      </c>
      <c r="D386">
        <v>2016</v>
      </c>
      <c r="E386">
        <v>0.43</v>
      </c>
      <c r="F386">
        <v>0</v>
      </c>
      <c r="G386">
        <v>33.14</v>
      </c>
      <c r="H386">
        <v>2.19</v>
      </c>
      <c r="I386">
        <v>33.57</v>
      </c>
      <c r="J386">
        <v>5039.78</v>
      </c>
      <c r="K386">
        <v>272.8</v>
      </c>
      <c r="L386">
        <v>98</v>
      </c>
    </row>
    <row r="387" spans="1:12" x14ac:dyDescent="0.35">
      <c r="A387" t="s">
        <v>174</v>
      </c>
      <c r="B387" t="s">
        <v>175</v>
      </c>
      <c r="C387" t="s">
        <v>55</v>
      </c>
      <c r="D387">
        <v>2017</v>
      </c>
      <c r="E387">
        <v>0.78</v>
      </c>
      <c r="F387">
        <v>0</v>
      </c>
      <c r="G387">
        <v>33.729999999999997</v>
      </c>
      <c r="H387">
        <v>1.85</v>
      </c>
      <c r="I387">
        <v>34.51</v>
      </c>
      <c r="J387">
        <v>5785.53</v>
      </c>
      <c r="K387">
        <v>277.83999999999997</v>
      </c>
      <c r="L387">
        <v>98.7</v>
      </c>
    </row>
    <row r="388" spans="1:12" x14ac:dyDescent="0.35">
      <c r="A388" t="s">
        <v>174</v>
      </c>
      <c r="B388" t="s">
        <v>175</v>
      </c>
      <c r="C388" t="s">
        <v>55</v>
      </c>
      <c r="D388">
        <v>2018</v>
      </c>
      <c r="E388">
        <v>0.81</v>
      </c>
      <c r="F388">
        <v>0</v>
      </c>
      <c r="G388">
        <v>38.18</v>
      </c>
      <c r="H388">
        <v>10.57</v>
      </c>
      <c r="I388">
        <v>38.99</v>
      </c>
      <c r="J388">
        <v>6360.05</v>
      </c>
      <c r="K388">
        <v>307.22000000000003</v>
      </c>
      <c r="L388">
        <v>99.3</v>
      </c>
    </row>
    <row r="389" spans="1:12" x14ac:dyDescent="0.35">
      <c r="A389" t="s">
        <v>174</v>
      </c>
      <c r="B389" t="s">
        <v>175</v>
      </c>
      <c r="C389" t="s">
        <v>55</v>
      </c>
      <c r="D389">
        <v>2019</v>
      </c>
      <c r="E389">
        <v>1.04</v>
      </c>
      <c r="F389">
        <v>0</v>
      </c>
      <c r="G389">
        <v>39.42</v>
      </c>
      <c r="H389">
        <v>0.51</v>
      </c>
      <c r="I389">
        <v>40.46</v>
      </c>
      <c r="J389">
        <v>6837.77</v>
      </c>
      <c r="K389">
        <v>308.79000000000002</v>
      </c>
      <c r="L389">
        <v>100</v>
      </c>
    </row>
    <row r="390" spans="1:12" x14ac:dyDescent="0.35">
      <c r="A390" t="s">
        <v>174</v>
      </c>
      <c r="B390" t="s">
        <v>175</v>
      </c>
      <c r="C390" t="s">
        <v>55</v>
      </c>
      <c r="D390">
        <v>2020</v>
      </c>
      <c r="E390">
        <v>1.35</v>
      </c>
      <c r="F390">
        <v>0.34</v>
      </c>
      <c r="G390">
        <v>36.85</v>
      </c>
      <c r="H390">
        <v>-7.2</v>
      </c>
      <c r="I390">
        <v>38.54</v>
      </c>
      <c r="J390">
        <v>6542.86</v>
      </c>
      <c r="K390">
        <v>286.54000000000002</v>
      </c>
      <c r="L390">
        <v>100</v>
      </c>
    </row>
    <row r="391" spans="1:12" x14ac:dyDescent="0.35">
      <c r="A391" t="s">
        <v>174</v>
      </c>
      <c r="B391" t="s">
        <v>175</v>
      </c>
      <c r="C391" t="s">
        <v>55</v>
      </c>
      <c r="D391">
        <v>2021</v>
      </c>
      <c r="E391">
        <v>1.34</v>
      </c>
      <c r="F391">
        <v>5.78</v>
      </c>
      <c r="G391">
        <v>34.200000000000003</v>
      </c>
      <c r="H391">
        <v>6.81</v>
      </c>
      <c r="I391">
        <v>41.32</v>
      </c>
      <c r="J391">
        <v>7489.72</v>
      </c>
      <c r="K391">
        <v>306.06</v>
      </c>
      <c r="L391">
        <v>100</v>
      </c>
    </row>
    <row r="392" spans="1:12" x14ac:dyDescent="0.35">
      <c r="A392" t="s">
        <v>174</v>
      </c>
      <c r="B392" t="s">
        <v>175</v>
      </c>
      <c r="C392" t="s">
        <v>55</v>
      </c>
      <c r="D392">
        <v>2022</v>
      </c>
      <c r="E392">
        <v>1.31</v>
      </c>
      <c r="F392">
        <v>4.68</v>
      </c>
      <c r="G392">
        <v>32.630000000000003</v>
      </c>
      <c r="H392">
        <v>-3.83</v>
      </c>
      <c r="I392">
        <v>38.619999999999997</v>
      </c>
      <c r="J392">
        <v>7994.65</v>
      </c>
      <c r="K392">
        <v>294.33</v>
      </c>
      <c r="L392">
        <v>100</v>
      </c>
    </row>
    <row r="393" spans="1:12" x14ac:dyDescent="0.35">
      <c r="A393" t="s">
        <v>378</v>
      </c>
      <c r="B393" t="s">
        <v>379</v>
      </c>
      <c r="C393" t="s">
        <v>55</v>
      </c>
      <c r="D393">
        <v>2000</v>
      </c>
      <c r="E393">
        <v>1.05</v>
      </c>
      <c r="F393">
        <v>48.16</v>
      </c>
      <c r="G393">
        <v>33.58</v>
      </c>
      <c r="H393">
        <v>1.81</v>
      </c>
      <c r="I393">
        <v>82.79</v>
      </c>
      <c r="J393">
        <v>23098.89</v>
      </c>
      <c r="K393">
        <v>743.35</v>
      </c>
      <c r="L393">
        <v>100</v>
      </c>
    </row>
    <row r="394" spans="1:12" x14ac:dyDescent="0.35">
      <c r="A394" t="s">
        <v>378</v>
      </c>
      <c r="B394" t="s">
        <v>379</v>
      </c>
      <c r="C394" t="s">
        <v>55</v>
      </c>
      <c r="D394">
        <v>2001</v>
      </c>
      <c r="E394">
        <v>1.08</v>
      </c>
      <c r="F394">
        <v>46.35</v>
      </c>
      <c r="G394">
        <v>31.2</v>
      </c>
      <c r="H394">
        <v>-0.87</v>
      </c>
      <c r="I394">
        <v>78.63</v>
      </c>
      <c r="J394">
        <v>23015.07</v>
      </c>
      <c r="K394">
        <v>736.86</v>
      </c>
      <c r="L394">
        <v>100</v>
      </c>
    </row>
    <row r="395" spans="1:12" x14ac:dyDescent="0.35">
      <c r="A395" t="s">
        <v>378</v>
      </c>
      <c r="B395" t="s">
        <v>379</v>
      </c>
      <c r="C395" t="s">
        <v>55</v>
      </c>
      <c r="D395">
        <v>2002</v>
      </c>
      <c r="E395">
        <v>1.1399999999999999</v>
      </c>
      <c r="F395">
        <v>47.36</v>
      </c>
      <c r="G395">
        <v>32.44</v>
      </c>
      <c r="H395">
        <v>-0.46</v>
      </c>
      <c r="I395">
        <v>80.94</v>
      </c>
      <c r="J395">
        <v>25006.19</v>
      </c>
      <c r="K395">
        <v>733.47</v>
      </c>
      <c r="L395">
        <v>100</v>
      </c>
    </row>
    <row r="396" spans="1:12" x14ac:dyDescent="0.35">
      <c r="A396" t="s">
        <v>378</v>
      </c>
      <c r="B396" t="s">
        <v>379</v>
      </c>
      <c r="C396" t="s">
        <v>55</v>
      </c>
      <c r="D396">
        <v>2003</v>
      </c>
      <c r="E396">
        <v>1.2</v>
      </c>
      <c r="F396">
        <v>47.38</v>
      </c>
      <c r="G396">
        <v>34.99</v>
      </c>
      <c r="H396">
        <v>3.85</v>
      </c>
      <c r="I396">
        <v>83.57</v>
      </c>
      <c r="J396">
        <v>30655.21</v>
      </c>
      <c r="K396">
        <v>761.69</v>
      </c>
      <c r="L396">
        <v>100</v>
      </c>
    </row>
    <row r="397" spans="1:12" x14ac:dyDescent="0.35">
      <c r="A397" t="s">
        <v>378</v>
      </c>
      <c r="B397" t="s">
        <v>379</v>
      </c>
      <c r="C397" t="s">
        <v>55</v>
      </c>
      <c r="D397">
        <v>2004</v>
      </c>
      <c r="E397">
        <v>1.5</v>
      </c>
      <c r="F397">
        <v>47.31</v>
      </c>
      <c r="G397">
        <v>34.1</v>
      </c>
      <c r="H397">
        <v>0.38</v>
      </c>
      <c r="I397">
        <v>82.91</v>
      </c>
      <c r="J397">
        <v>35429.410000000003</v>
      </c>
      <c r="K397">
        <v>764.62</v>
      </c>
      <c r="L397">
        <v>100</v>
      </c>
    </row>
    <row r="398" spans="1:12" x14ac:dyDescent="0.35">
      <c r="A398" t="s">
        <v>378</v>
      </c>
      <c r="B398" t="s">
        <v>379</v>
      </c>
      <c r="C398" t="s">
        <v>55</v>
      </c>
      <c r="D398">
        <v>2005</v>
      </c>
      <c r="E398">
        <v>2.11</v>
      </c>
      <c r="F398">
        <v>47.6</v>
      </c>
      <c r="G398">
        <v>34.67</v>
      </c>
      <c r="H398">
        <v>-1.1100000000000001</v>
      </c>
      <c r="I398">
        <v>84.38</v>
      </c>
      <c r="J398">
        <v>36809.699999999997</v>
      </c>
      <c r="K398">
        <v>756.12</v>
      </c>
      <c r="L398">
        <v>100</v>
      </c>
    </row>
    <row r="399" spans="1:12" x14ac:dyDescent="0.35">
      <c r="A399" t="s">
        <v>378</v>
      </c>
      <c r="B399" t="s">
        <v>379</v>
      </c>
      <c r="C399" t="s">
        <v>55</v>
      </c>
      <c r="D399">
        <v>2006</v>
      </c>
      <c r="E399">
        <v>2.96</v>
      </c>
      <c r="F399">
        <v>46.65</v>
      </c>
      <c r="G399">
        <v>33.729999999999997</v>
      </c>
      <c r="H399">
        <v>0.28000000000000003</v>
      </c>
      <c r="I399">
        <v>83.34</v>
      </c>
      <c r="J399">
        <v>38705.11</v>
      </c>
      <c r="K399">
        <v>758.24</v>
      </c>
      <c r="L399">
        <v>100</v>
      </c>
    </row>
    <row r="400" spans="1:12" x14ac:dyDescent="0.35">
      <c r="A400" t="s">
        <v>378</v>
      </c>
      <c r="B400" t="s">
        <v>379</v>
      </c>
      <c r="C400" t="s">
        <v>55</v>
      </c>
      <c r="D400">
        <v>2007</v>
      </c>
      <c r="E400">
        <v>3.49</v>
      </c>
      <c r="F400">
        <v>48.23</v>
      </c>
      <c r="G400">
        <v>35.090000000000003</v>
      </c>
      <c r="H400">
        <v>0.69</v>
      </c>
      <c r="I400">
        <v>86.81</v>
      </c>
      <c r="J400">
        <v>44319.17</v>
      </c>
      <c r="K400">
        <v>763.47</v>
      </c>
      <c r="L400">
        <v>100</v>
      </c>
    </row>
    <row r="401" spans="1:12" x14ac:dyDescent="0.35">
      <c r="A401" t="s">
        <v>378</v>
      </c>
      <c r="B401" t="s">
        <v>379</v>
      </c>
      <c r="C401" t="s">
        <v>55</v>
      </c>
      <c r="D401">
        <v>2008</v>
      </c>
      <c r="E401">
        <v>4.42</v>
      </c>
      <c r="F401">
        <v>45.57</v>
      </c>
      <c r="G401">
        <v>33.07</v>
      </c>
      <c r="H401">
        <v>1.61</v>
      </c>
      <c r="I401">
        <v>83.06</v>
      </c>
      <c r="J401">
        <v>48303.4</v>
      </c>
      <c r="K401">
        <v>775.73</v>
      </c>
      <c r="L401">
        <v>100</v>
      </c>
    </row>
    <row r="402" spans="1:12" x14ac:dyDescent="0.35">
      <c r="A402" t="s">
        <v>378</v>
      </c>
      <c r="B402" t="s">
        <v>379</v>
      </c>
      <c r="C402" t="s">
        <v>55</v>
      </c>
      <c r="D402">
        <v>2009</v>
      </c>
      <c r="E402">
        <v>5.44</v>
      </c>
      <c r="F402">
        <v>47.22</v>
      </c>
      <c r="G402">
        <v>37.1</v>
      </c>
      <c r="H402">
        <v>-7.72</v>
      </c>
      <c r="I402">
        <v>89.76</v>
      </c>
      <c r="J402">
        <v>44923.34</v>
      </c>
      <c r="K402">
        <v>715.85</v>
      </c>
      <c r="L402">
        <v>100</v>
      </c>
    </row>
    <row r="403" spans="1:12" x14ac:dyDescent="0.35">
      <c r="A403" t="s">
        <v>378</v>
      </c>
      <c r="B403" t="s">
        <v>379</v>
      </c>
      <c r="C403" t="s">
        <v>55</v>
      </c>
      <c r="D403">
        <v>2010</v>
      </c>
      <c r="E403">
        <v>6.54</v>
      </c>
      <c r="F403">
        <v>47.94</v>
      </c>
      <c r="G403">
        <v>38.53</v>
      </c>
      <c r="H403">
        <v>6.83</v>
      </c>
      <c r="I403">
        <v>93.01</v>
      </c>
      <c r="J403">
        <v>44197.39</v>
      </c>
      <c r="K403">
        <v>764.72</v>
      </c>
      <c r="L403">
        <v>100</v>
      </c>
    </row>
    <row r="404" spans="1:12" x14ac:dyDescent="0.35">
      <c r="A404" t="s">
        <v>378</v>
      </c>
      <c r="B404" t="s">
        <v>379</v>
      </c>
      <c r="C404" t="s">
        <v>55</v>
      </c>
      <c r="D404">
        <v>2011</v>
      </c>
      <c r="E404">
        <v>8.31</v>
      </c>
      <c r="F404">
        <v>48.23</v>
      </c>
      <c r="G404">
        <v>32.69</v>
      </c>
      <c r="H404">
        <v>-6.69</v>
      </c>
      <c r="I404">
        <v>89.23</v>
      </c>
      <c r="J404">
        <v>47760.83</v>
      </c>
      <c r="K404">
        <v>713.59</v>
      </c>
      <c r="L404">
        <v>100</v>
      </c>
    </row>
    <row r="405" spans="1:12" x14ac:dyDescent="0.35">
      <c r="A405" t="s">
        <v>378</v>
      </c>
      <c r="B405" t="s">
        <v>379</v>
      </c>
      <c r="C405" t="s">
        <v>55</v>
      </c>
      <c r="D405">
        <v>2012</v>
      </c>
      <c r="E405">
        <v>10.51</v>
      </c>
      <c r="F405">
        <v>40.29</v>
      </c>
      <c r="G405">
        <v>30.71</v>
      </c>
      <c r="H405">
        <v>-4.0199999999999996</v>
      </c>
      <c r="I405">
        <v>81.510000000000005</v>
      </c>
      <c r="J405">
        <v>44874.17</v>
      </c>
      <c r="K405">
        <v>684.92</v>
      </c>
      <c r="L405">
        <v>100</v>
      </c>
    </row>
    <row r="406" spans="1:12" x14ac:dyDescent="0.35">
      <c r="A406" t="s">
        <v>378</v>
      </c>
      <c r="B406" t="s">
        <v>379</v>
      </c>
      <c r="C406" t="s">
        <v>55</v>
      </c>
      <c r="D406">
        <v>2013</v>
      </c>
      <c r="E406">
        <v>11.72</v>
      </c>
      <c r="F406">
        <v>42.64</v>
      </c>
      <c r="G406">
        <v>27.59</v>
      </c>
      <c r="H406">
        <v>2.48</v>
      </c>
      <c r="I406">
        <v>81.95</v>
      </c>
      <c r="J406">
        <v>46964.59</v>
      </c>
      <c r="K406">
        <v>701.93</v>
      </c>
      <c r="L406">
        <v>100</v>
      </c>
    </row>
    <row r="407" spans="1:12" x14ac:dyDescent="0.35">
      <c r="A407" t="s">
        <v>378</v>
      </c>
      <c r="B407" t="s">
        <v>379</v>
      </c>
      <c r="C407" t="s">
        <v>55</v>
      </c>
      <c r="D407">
        <v>2014</v>
      </c>
      <c r="E407">
        <v>12.21</v>
      </c>
      <c r="F407">
        <v>33.700000000000003</v>
      </c>
      <c r="G407">
        <v>25.29</v>
      </c>
      <c r="H407">
        <v>-7.27</v>
      </c>
      <c r="I407">
        <v>71.2</v>
      </c>
      <c r="J407">
        <v>47995.78</v>
      </c>
      <c r="K407">
        <v>650.87</v>
      </c>
      <c r="L407">
        <v>100</v>
      </c>
    </row>
    <row r="408" spans="1:12" x14ac:dyDescent="0.35">
      <c r="A408" t="s">
        <v>378</v>
      </c>
      <c r="B408" t="s">
        <v>379</v>
      </c>
      <c r="C408" t="s">
        <v>55</v>
      </c>
      <c r="D408">
        <v>2015</v>
      </c>
      <c r="E408">
        <v>14.45</v>
      </c>
      <c r="F408">
        <v>26.1</v>
      </c>
      <c r="G408">
        <v>27.88</v>
      </c>
      <c r="H408">
        <v>1.01</v>
      </c>
      <c r="I408">
        <v>68.430000000000007</v>
      </c>
      <c r="J408">
        <v>40893.800000000003</v>
      </c>
      <c r="K408">
        <v>657.45</v>
      </c>
      <c r="L408">
        <v>100</v>
      </c>
    </row>
    <row r="409" spans="1:12" x14ac:dyDescent="0.35">
      <c r="A409" t="s">
        <v>378</v>
      </c>
      <c r="B409" t="s">
        <v>379</v>
      </c>
      <c r="C409" t="s">
        <v>55</v>
      </c>
      <c r="D409">
        <v>2016</v>
      </c>
      <c r="E409">
        <v>14.25</v>
      </c>
      <c r="F409">
        <v>43.52</v>
      </c>
      <c r="G409">
        <v>26.55</v>
      </c>
      <c r="H409">
        <v>7.92</v>
      </c>
      <c r="I409">
        <v>84.32</v>
      </c>
      <c r="J409">
        <v>41854.550000000003</v>
      </c>
      <c r="K409">
        <v>709.5</v>
      </c>
      <c r="L409">
        <v>100</v>
      </c>
    </row>
    <row r="410" spans="1:12" x14ac:dyDescent="0.35">
      <c r="A410" t="s">
        <v>378</v>
      </c>
      <c r="B410" t="s">
        <v>379</v>
      </c>
      <c r="C410" t="s">
        <v>55</v>
      </c>
      <c r="D410">
        <v>2017</v>
      </c>
      <c r="E410">
        <v>15.8</v>
      </c>
      <c r="F410">
        <v>42.23</v>
      </c>
      <c r="G410">
        <v>27.31</v>
      </c>
      <c r="H410">
        <v>0.92</v>
      </c>
      <c r="I410">
        <v>85.34</v>
      </c>
      <c r="J410">
        <v>44035.32</v>
      </c>
      <c r="K410">
        <v>716.06</v>
      </c>
      <c r="L410">
        <v>100</v>
      </c>
    </row>
    <row r="411" spans="1:12" x14ac:dyDescent="0.35">
      <c r="A411" t="s">
        <v>378</v>
      </c>
      <c r="B411" t="s">
        <v>379</v>
      </c>
      <c r="C411" t="s">
        <v>55</v>
      </c>
      <c r="D411">
        <v>2018</v>
      </c>
      <c r="E411">
        <v>17.170000000000002</v>
      </c>
      <c r="F411">
        <v>28.6</v>
      </c>
      <c r="G411">
        <v>28.11</v>
      </c>
      <c r="H411">
        <v>-0.26</v>
      </c>
      <c r="I411">
        <v>73.88</v>
      </c>
      <c r="J411">
        <v>47487.21</v>
      </c>
      <c r="K411">
        <v>714.23</v>
      </c>
      <c r="L411">
        <v>100</v>
      </c>
    </row>
    <row r="412" spans="1:12" x14ac:dyDescent="0.35">
      <c r="A412" t="s">
        <v>378</v>
      </c>
      <c r="B412" t="s">
        <v>379</v>
      </c>
      <c r="C412" t="s">
        <v>55</v>
      </c>
      <c r="D412">
        <v>2019</v>
      </c>
      <c r="E412">
        <v>19.46</v>
      </c>
      <c r="F412">
        <v>43.52</v>
      </c>
      <c r="G412">
        <v>29.71</v>
      </c>
      <c r="H412">
        <v>3.39</v>
      </c>
      <c r="I412">
        <v>92.69</v>
      </c>
      <c r="J412">
        <v>46716.62</v>
      </c>
      <c r="K412">
        <v>738.43</v>
      </c>
      <c r="L412">
        <v>100</v>
      </c>
    </row>
    <row r="413" spans="1:12" x14ac:dyDescent="0.35">
      <c r="A413" t="s">
        <v>378</v>
      </c>
      <c r="B413" t="s">
        <v>379</v>
      </c>
      <c r="C413" t="s">
        <v>55</v>
      </c>
      <c r="D413">
        <v>2020</v>
      </c>
      <c r="E413">
        <v>23.45</v>
      </c>
      <c r="F413">
        <v>34.43</v>
      </c>
      <c r="G413">
        <v>30.4</v>
      </c>
      <c r="H413">
        <v>-10.08</v>
      </c>
      <c r="I413">
        <v>88.28</v>
      </c>
      <c r="J413">
        <v>45906.29</v>
      </c>
      <c r="K413">
        <v>664.01</v>
      </c>
      <c r="L413">
        <v>100</v>
      </c>
    </row>
    <row r="414" spans="1:12" x14ac:dyDescent="0.35">
      <c r="A414" t="s">
        <v>378</v>
      </c>
      <c r="B414" t="s">
        <v>379</v>
      </c>
      <c r="C414" t="s">
        <v>55</v>
      </c>
      <c r="D414">
        <v>2021</v>
      </c>
      <c r="E414">
        <v>22.73</v>
      </c>
      <c r="F414">
        <v>50.33</v>
      </c>
      <c r="G414">
        <v>26.33</v>
      </c>
      <c r="H414">
        <v>11.19</v>
      </c>
      <c r="I414">
        <v>99.39</v>
      </c>
      <c r="J414">
        <v>51655.79</v>
      </c>
      <c r="K414">
        <v>738.35</v>
      </c>
      <c r="L414">
        <v>100</v>
      </c>
    </row>
    <row r="415" spans="1:12" x14ac:dyDescent="0.35">
      <c r="A415" t="s">
        <v>378</v>
      </c>
      <c r="B415" t="s">
        <v>379</v>
      </c>
      <c r="C415" t="s">
        <v>55</v>
      </c>
      <c r="D415">
        <v>2022</v>
      </c>
      <c r="E415">
        <v>24.25</v>
      </c>
      <c r="F415">
        <v>43.88</v>
      </c>
      <c r="G415">
        <v>26.01</v>
      </c>
      <c r="H415">
        <v>-5.94</v>
      </c>
      <c r="I415">
        <v>94.14</v>
      </c>
      <c r="J415">
        <v>50807.199999999997</v>
      </c>
      <c r="K415">
        <v>694.49</v>
      </c>
      <c r="L415">
        <v>100</v>
      </c>
    </row>
    <row r="416" spans="1:12" x14ac:dyDescent="0.35">
      <c r="A416" t="s">
        <v>254</v>
      </c>
      <c r="B416" t="s">
        <v>255</v>
      </c>
      <c r="C416" t="s">
        <v>30</v>
      </c>
      <c r="D416">
        <v>2000</v>
      </c>
      <c r="E416">
        <v>0.09</v>
      </c>
      <c r="F416">
        <v>0</v>
      </c>
      <c r="G416">
        <v>0.04</v>
      </c>
      <c r="H416">
        <v>6.77</v>
      </c>
      <c r="I416">
        <v>0.13</v>
      </c>
      <c r="J416">
        <v>4729.67</v>
      </c>
      <c r="K416">
        <v>2.41</v>
      </c>
      <c r="L416">
        <v>79</v>
      </c>
    </row>
    <row r="417" spans="1:12" x14ac:dyDescent="0.35">
      <c r="A417" t="s">
        <v>254</v>
      </c>
      <c r="B417" t="s">
        <v>255</v>
      </c>
      <c r="C417" t="s">
        <v>30</v>
      </c>
      <c r="D417">
        <v>2001</v>
      </c>
      <c r="E417">
        <v>0.09</v>
      </c>
      <c r="F417">
        <v>0</v>
      </c>
      <c r="G417">
        <v>0.04</v>
      </c>
      <c r="H417">
        <v>10.08</v>
      </c>
      <c r="I417">
        <v>0.13</v>
      </c>
      <c r="J417">
        <v>4721.82</v>
      </c>
      <c r="K417">
        <v>2.66</v>
      </c>
      <c r="L417">
        <v>80.2</v>
      </c>
    </row>
    <row r="418" spans="1:12" x14ac:dyDescent="0.35">
      <c r="A418" t="s">
        <v>254</v>
      </c>
      <c r="B418" t="s">
        <v>255</v>
      </c>
      <c r="C418" t="s">
        <v>30</v>
      </c>
      <c r="D418">
        <v>2002</v>
      </c>
      <c r="E418">
        <v>0.09</v>
      </c>
      <c r="F418">
        <v>0</v>
      </c>
      <c r="G418">
        <v>0.05</v>
      </c>
      <c r="H418">
        <v>-3.23</v>
      </c>
      <c r="I418">
        <v>0.14000000000000001</v>
      </c>
      <c r="J418">
        <v>4861.74</v>
      </c>
      <c r="K418">
        <v>2.57</v>
      </c>
      <c r="L418">
        <v>81</v>
      </c>
    </row>
    <row r="419" spans="1:12" x14ac:dyDescent="0.35">
      <c r="A419" t="s">
        <v>254</v>
      </c>
      <c r="B419" t="s">
        <v>255</v>
      </c>
      <c r="C419" t="s">
        <v>30</v>
      </c>
      <c r="D419">
        <v>2003</v>
      </c>
      <c r="E419">
        <v>0.06</v>
      </c>
      <c r="F419">
        <v>0</v>
      </c>
      <c r="G419">
        <v>0.1</v>
      </c>
      <c r="H419">
        <v>-1.89</v>
      </c>
      <c r="I419">
        <v>0.16</v>
      </c>
      <c r="J419">
        <v>4962.09</v>
      </c>
      <c r="K419">
        <v>2.52</v>
      </c>
      <c r="L419">
        <v>81.8</v>
      </c>
    </row>
    <row r="420" spans="1:12" x14ac:dyDescent="0.35">
      <c r="A420" t="s">
        <v>254</v>
      </c>
      <c r="B420" t="s">
        <v>255</v>
      </c>
      <c r="C420" t="s">
        <v>30</v>
      </c>
      <c r="D420">
        <v>2004</v>
      </c>
      <c r="E420">
        <v>0.06</v>
      </c>
      <c r="F420">
        <v>0</v>
      </c>
      <c r="G420">
        <v>0.08</v>
      </c>
      <c r="H420">
        <v>-3.66</v>
      </c>
      <c r="I420">
        <v>0.14000000000000001</v>
      </c>
      <c r="J420">
        <v>5156.1000000000004</v>
      </c>
      <c r="K420">
        <v>2.4300000000000002</v>
      </c>
      <c r="L420">
        <v>82.6</v>
      </c>
    </row>
    <row r="421" spans="1:12" x14ac:dyDescent="0.35">
      <c r="A421" t="s">
        <v>254</v>
      </c>
      <c r="B421" t="s">
        <v>255</v>
      </c>
      <c r="C421" t="s">
        <v>30</v>
      </c>
      <c r="D421">
        <v>2005</v>
      </c>
      <c r="E421">
        <v>7.0000000000000007E-2</v>
      </c>
      <c r="F421">
        <v>0</v>
      </c>
      <c r="G421">
        <v>0.09</v>
      </c>
      <c r="H421">
        <v>7.08</v>
      </c>
      <c r="I421">
        <v>0.16</v>
      </c>
      <c r="J421">
        <v>5272.74</v>
      </c>
      <c r="K421">
        <v>2.6</v>
      </c>
      <c r="L421">
        <v>83.5</v>
      </c>
    </row>
    <row r="422" spans="1:12" x14ac:dyDescent="0.35">
      <c r="A422" t="s">
        <v>254</v>
      </c>
      <c r="B422" t="s">
        <v>255</v>
      </c>
      <c r="C422" t="s">
        <v>30</v>
      </c>
      <c r="D422">
        <v>2006</v>
      </c>
      <c r="E422">
        <v>0.18</v>
      </c>
      <c r="F422">
        <v>0</v>
      </c>
      <c r="G422">
        <v>0.03</v>
      </c>
      <c r="H422">
        <v>15.04</v>
      </c>
      <c r="I422">
        <v>0.21</v>
      </c>
      <c r="J422">
        <v>5527.17</v>
      </c>
      <c r="K422">
        <v>2.99</v>
      </c>
      <c r="L422">
        <v>91</v>
      </c>
    </row>
    <row r="423" spans="1:12" x14ac:dyDescent="0.35">
      <c r="A423" t="s">
        <v>254</v>
      </c>
      <c r="B423" t="s">
        <v>255</v>
      </c>
      <c r="C423" t="s">
        <v>30</v>
      </c>
      <c r="D423">
        <v>2007</v>
      </c>
      <c r="E423">
        <v>0.18</v>
      </c>
      <c r="F423">
        <v>0</v>
      </c>
      <c r="G423">
        <v>0.04</v>
      </c>
      <c r="H423">
        <v>-5.65</v>
      </c>
      <c r="I423">
        <v>0.22</v>
      </c>
      <c r="J423">
        <v>5765.28</v>
      </c>
      <c r="K423">
        <v>2.82</v>
      </c>
      <c r="L423">
        <v>85.2</v>
      </c>
    </row>
    <row r="424" spans="1:12" x14ac:dyDescent="0.35">
      <c r="A424" t="s">
        <v>254</v>
      </c>
      <c r="B424" t="s">
        <v>255</v>
      </c>
      <c r="C424" t="s">
        <v>30</v>
      </c>
      <c r="D424">
        <v>2008</v>
      </c>
      <c r="E424">
        <v>0.2</v>
      </c>
      <c r="F424">
        <v>0</v>
      </c>
      <c r="G424">
        <v>0.01</v>
      </c>
      <c r="H424">
        <v>-3.29</v>
      </c>
      <c r="I424">
        <v>0.21</v>
      </c>
      <c r="J424">
        <v>5713.28</v>
      </c>
      <c r="K424">
        <v>2.73</v>
      </c>
      <c r="L424">
        <v>86.1</v>
      </c>
    </row>
    <row r="425" spans="1:12" x14ac:dyDescent="0.35">
      <c r="A425" t="s">
        <v>254</v>
      </c>
      <c r="B425" t="s">
        <v>255</v>
      </c>
      <c r="C425" t="s">
        <v>30</v>
      </c>
      <c r="D425">
        <v>2009</v>
      </c>
      <c r="E425">
        <v>0.19</v>
      </c>
      <c r="F425">
        <v>0</v>
      </c>
      <c r="G425">
        <v>0.05</v>
      </c>
      <c r="H425">
        <v>4.22</v>
      </c>
      <c r="I425">
        <v>0.24</v>
      </c>
      <c r="J425">
        <v>5401.23</v>
      </c>
      <c r="K425">
        <v>2.85</v>
      </c>
      <c r="L425">
        <v>86.9</v>
      </c>
    </row>
    <row r="426" spans="1:12" x14ac:dyDescent="0.35">
      <c r="A426" t="s">
        <v>254</v>
      </c>
      <c r="B426" t="s">
        <v>255</v>
      </c>
      <c r="C426" t="s">
        <v>30</v>
      </c>
      <c r="D426">
        <v>2010</v>
      </c>
      <c r="E426">
        <v>0.37</v>
      </c>
      <c r="F426">
        <v>0</v>
      </c>
      <c r="G426">
        <v>0.05</v>
      </c>
      <c r="H426">
        <v>18.73</v>
      </c>
      <c r="I426">
        <v>0.42</v>
      </c>
      <c r="J426">
        <v>5451.14</v>
      </c>
      <c r="K426">
        <v>3.38</v>
      </c>
      <c r="L426">
        <v>89.9</v>
      </c>
    </row>
    <row r="427" spans="1:12" x14ac:dyDescent="0.35">
      <c r="A427" t="s">
        <v>254</v>
      </c>
      <c r="B427" t="s">
        <v>255</v>
      </c>
      <c r="C427" t="s">
        <v>30</v>
      </c>
      <c r="D427">
        <v>2011</v>
      </c>
      <c r="E427">
        <v>0.31</v>
      </c>
      <c r="F427">
        <v>0</v>
      </c>
      <c r="G427">
        <v>0.02</v>
      </c>
      <c r="H427">
        <v>-12.77</v>
      </c>
      <c r="I427">
        <v>0.33</v>
      </c>
      <c r="J427">
        <v>5582.22</v>
      </c>
      <c r="K427">
        <v>2.95</v>
      </c>
      <c r="L427">
        <v>91.7</v>
      </c>
    </row>
    <row r="428" spans="1:12" x14ac:dyDescent="0.35">
      <c r="A428" t="s">
        <v>254</v>
      </c>
      <c r="B428" t="s">
        <v>255</v>
      </c>
      <c r="C428" t="s">
        <v>30</v>
      </c>
      <c r="D428">
        <v>2012</v>
      </c>
      <c r="E428">
        <v>0.35</v>
      </c>
      <c r="F428">
        <v>0</v>
      </c>
      <c r="G428">
        <v>0.03</v>
      </c>
      <c r="H428">
        <v>3.89</v>
      </c>
      <c r="I428">
        <v>0.38</v>
      </c>
      <c r="J428">
        <v>5709.69</v>
      </c>
      <c r="K428">
        <v>3.06</v>
      </c>
      <c r="L428">
        <v>90.9</v>
      </c>
    </row>
    <row r="429" spans="1:12" x14ac:dyDescent="0.35">
      <c r="A429" t="s">
        <v>254</v>
      </c>
      <c r="B429" t="s">
        <v>255</v>
      </c>
      <c r="C429" t="s">
        <v>30</v>
      </c>
      <c r="D429">
        <v>2013</v>
      </c>
      <c r="E429">
        <v>0.35</v>
      </c>
      <c r="F429">
        <v>0</v>
      </c>
      <c r="G429">
        <v>0.02</v>
      </c>
      <c r="H429">
        <v>8.9700000000000006</v>
      </c>
      <c r="I429">
        <v>0.37</v>
      </c>
      <c r="J429">
        <v>5950.2</v>
      </c>
      <c r="K429">
        <v>3.34</v>
      </c>
      <c r="L429">
        <v>91.1</v>
      </c>
    </row>
    <row r="430" spans="1:12" x14ac:dyDescent="0.35">
      <c r="A430" t="s">
        <v>254</v>
      </c>
      <c r="B430" t="s">
        <v>255</v>
      </c>
      <c r="C430" t="s">
        <v>30</v>
      </c>
      <c r="D430">
        <v>2014</v>
      </c>
      <c r="E430">
        <v>0.33</v>
      </c>
      <c r="F430">
        <v>0</v>
      </c>
      <c r="G430">
        <v>0.03</v>
      </c>
      <c r="H430">
        <v>-0.55000000000000004</v>
      </c>
      <c r="I430">
        <v>0.36</v>
      </c>
      <c r="J430">
        <v>6128.14</v>
      </c>
      <c r="K430">
        <v>3.32</v>
      </c>
      <c r="L430">
        <v>91.5</v>
      </c>
    </row>
    <row r="431" spans="1:12" x14ac:dyDescent="0.35">
      <c r="A431" t="s">
        <v>254</v>
      </c>
      <c r="B431" t="s">
        <v>255</v>
      </c>
      <c r="C431" t="s">
        <v>30</v>
      </c>
      <c r="D431">
        <v>2015</v>
      </c>
      <c r="E431">
        <v>0.33</v>
      </c>
      <c r="F431">
        <v>0</v>
      </c>
      <c r="G431">
        <v>0.03</v>
      </c>
      <c r="H431">
        <v>10.56</v>
      </c>
      <c r="I431">
        <v>0.36</v>
      </c>
      <c r="J431">
        <v>6154.5</v>
      </c>
      <c r="K431">
        <v>3.67</v>
      </c>
      <c r="L431">
        <v>91.8</v>
      </c>
    </row>
    <row r="432" spans="1:12" x14ac:dyDescent="0.35">
      <c r="A432" t="s">
        <v>254</v>
      </c>
      <c r="B432" t="s">
        <v>255</v>
      </c>
      <c r="C432" t="s">
        <v>30</v>
      </c>
      <c r="D432">
        <v>2016</v>
      </c>
      <c r="E432">
        <v>0.36</v>
      </c>
      <c r="F432">
        <v>0</v>
      </c>
      <c r="G432">
        <v>0.02</v>
      </c>
      <c r="H432">
        <v>0.12</v>
      </c>
      <c r="I432">
        <v>0.38</v>
      </c>
      <c r="J432">
        <v>6142.5</v>
      </c>
      <c r="K432">
        <v>3.67</v>
      </c>
      <c r="L432">
        <v>93.3</v>
      </c>
    </row>
    <row r="433" spans="1:12" x14ac:dyDescent="0.35">
      <c r="A433" t="s">
        <v>254</v>
      </c>
      <c r="B433" t="s">
        <v>255</v>
      </c>
      <c r="C433" t="s">
        <v>30</v>
      </c>
      <c r="D433">
        <v>2017</v>
      </c>
      <c r="E433">
        <v>0.38</v>
      </c>
      <c r="F433">
        <v>0</v>
      </c>
      <c r="G433">
        <v>0.02</v>
      </c>
      <c r="H433">
        <v>11.13</v>
      </c>
      <c r="I433">
        <v>0.4</v>
      </c>
      <c r="J433">
        <v>6072.58</v>
      </c>
      <c r="K433">
        <v>4.08</v>
      </c>
      <c r="L433">
        <v>94.2</v>
      </c>
    </row>
    <row r="434" spans="1:12" x14ac:dyDescent="0.35">
      <c r="A434" t="s">
        <v>254</v>
      </c>
      <c r="B434" t="s">
        <v>255</v>
      </c>
      <c r="C434" t="s">
        <v>30</v>
      </c>
      <c r="D434">
        <v>2018</v>
      </c>
      <c r="E434">
        <v>0.38</v>
      </c>
      <c r="F434">
        <v>0</v>
      </c>
      <c r="G434">
        <v>0.03</v>
      </c>
      <c r="H434">
        <v>-10.67</v>
      </c>
      <c r="I434">
        <v>0.41</v>
      </c>
      <c r="J434">
        <v>6031.28</v>
      </c>
      <c r="K434">
        <v>3.65</v>
      </c>
      <c r="L434">
        <v>91.7</v>
      </c>
    </row>
    <row r="435" spans="1:12" x14ac:dyDescent="0.35">
      <c r="A435" t="s">
        <v>254</v>
      </c>
      <c r="B435" t="s">
        <v>255</v>
      </c>
      <c r="C435" t="s">
        <v>30</v>
      </c>
      <c r="D435">
        <v>2019</v>
      </c>
      <c r="E435">
        <v>0.45</v>
      </c>
      <c r="F435">
        <v>0</v>
      </c>
      <c r="G435">
        <v>7.0000000000000007E-2</v>
      </c>
      <c r="H435">
        <v>5.44</v>
      </c>
      <c r="I435">
        <v>0.52</v>
      </c>
      <c r="J435">
        <v>6190.05</v>
      </c>
      <c r="K435">
        <v>3.85</v>
      </c>
      <c r="L435">
        <v>92.7</v>
      </c>
    </row>
    <row r="436" spans="1:12" x14ac:dyDescent="0.35">
      <c r="A436" t="s">
        <v>254</v>
      </c>
      <c r="B436" t="s">
        <v>255</v>
      </c>
      <c r="C436" t="s">
        <v>30</v>
      </c>
      <c r="D436">
        <v>2020</v>
      </c>
      <c r="E436">
        <v>0.23</v>
      </c>
      <c r="F436">
        <v>0</v>
      </c>
      <c r="G436">
        <v>0.05</v>
      </c>
      <c r="H436">
        <v>-25.79</v>
      </c>
      <c r="I436">
        <v>0.28000000000000003</v>
      </c>
      <c r="J436">
        <v>5227.1899999999996</v>
      </c>
      <c r="K436">
        <v>2.85</v>
      </c>
      <c r="L436">
        <v>96.8</v>
      </c>
    </row>
    <row r="437" spans="1:12" x14ac:dyDescent="0.35">
      <c r="A437" t="s">
        <v>254</v>
      </c>
      <c r="B437" t="s">
        <v>255</v>
      </c>
      <c r="C437" t="s">
        <v>30</v>
      </c>
      <c r="D437">
        <v>2021</v>
      </c>
      <c r="E437">
        <v>0.23</v>
      </c>
      <c r="F437">
        <v>0</v>
      </c>
      <c r="G437">
        <v>0.05</v>
      </c>
      <c r="H437">
        <v>4.25</v>
      </c>
      <c r="I437">
        <v>0.28000000000000003</v>
      </c>
      <c r="J437">
        <v>6122.61</v>
      </c>
      <c r="K437">
        <v>2.98</v>
      </c>
      <c r="L437">
        <v>97.7</v>
      </c>
    </row>
    <row r="438" spans="1:12" x14ac:dyDescent="0.35">
      <c r="A438" t="s">
        <v>254</v>
      </c>
      <c r="B438" t="s">
        <v>255</v>
      </c>
      <c r="C438" t="s">
        <v>30</v>
      </c>
      <c r="D438">
        <v>2022</v>
      </c>
      <c r="E438">
        <v>0.25</v>
      </c>
      <c r="F438">
        <v>0</v>
      </c>
      <c r="G438">
        <v>0.06</v>
      </c>
      <c r="H438">
        <v>0</v>
      </c>
      <c r="I438">
        <v>0.31</v>
      </c>
      <c r="J438">
        <v>7068.45</v>
      </c>
      <c r="L438">
        <v>98.6</v>
      </c>
    </row>
    <row r="439" spans="1:12" x14ac:dyDescent="0.35">
      <c r="A439" t="s">
        <v>276</v>
      </c>
      <c r="B439" t="s">
        <v>277</v>
      </c>
      <c r="C439" t="s">
        <v>73</v>
      </c>
      <c r="D439">
        <v>2000</v>
      </c>
      <c r="E439">
        <v>0</v>
      </c>
      <c r="F439">
        <v>0</v>
      </c>
      <c r="G439">
        <v>0.08</v>
      </c>
      <c r="H439">
        <v>166.43</v>
      </c>
      <c r="I439">
        <v>0.08</v>
      </c>
      <c r="J439">
        <v>487.42</v>
      </c>
      <c r="K439">
        <v>6.86</v>
      </c>
      <c r="L439">
        <v>21.5</v>
      </c>
    </row>
    <row r="440" spans="1:12" x14ac:dyDescent="0.35">
      <c r="A440" t="s">
        <v>276</v>
      </c>
      <c r="B440" t="s">
        <v>277</v>
      </c>
      <c r="C440" t="s">
        <v>73</v>
      </c>
      <c r="D440">
        <v>2001</v>
      </c>
      <c r="E440">
        <v>0</v>
      </c>
      <c r="F440">
        <v>0</v>
      </c>
      <c r="G440">
        <v>0.06</v>
      </c>
      <c r="H440">
        <v>13.81</v>
      </c>
      <c r="I440">
        <v>0.06</v>
      </c>
      <c r="J440">
        <v>492.4</v>
      </c>
      <c r="K440">
        <v>7.81</v>
      </c>
      <c r="L440">
        <v>21.9</v>
      </c>
    </row>
    <row r="441" spans="1:12" x14ac:dyDescent="0.35">
      <c r="A441" t="s">
        <v>276</v>
      </c>
      <c r="B441" t="s">
        <v>277</v>
      </c>
      <c r="C441" t="s">
        <v>73</v>
      </c>
      <c r="D441">
        <v>2002</v>
      </c>
      <c r="E441">
        <v>0</v>
      </c>
      <c r="F441">
        <v>0</v>
      </c>
      <c r="G441">
        <v>0.06</v>
      </c>
      <c r="H441">
        <v>14.58</v>
      </c>
      <c r="I441">
        <v>0.06</v>
      </c>
      <c r="J441">
        <v>546.46</v>
      </c>
      <c r="K441">
        <v>8.9499999999999993</v>
      </c>
      <c r="L441">
        <v>23.4</v>
      </c>
    </row>
    <row r="442" spans="1:12" x14ac:dyDescent="0.35">
      <c r="A442" t="s">
        <v>276</v>
      </c>
      <c r="B442" t="s">
        <v>277</v>
      </c>
      <c r="C442" t="s">
        <v>73</v>
      </c>
      <c r="D442">
        <v>2003</v>
      </c>
      <c r="E442">
        <v>0</v>
      </c>
      <c r="F442">
        <v>0</v>
      </c>
      <c r="G442">
        <v>0.08</v>
      </c>
      <c r="H442">
        <v>16.100000000000001</v>
      </c>
      <c r="I442">
        <v>0.08</v>
      </c>
      <c r="J442">
        <v>676</v>
      </c>
      <c r="K442">
        <v>10.39</v>
      </c>
      <c r="L442">
        <v>24.3</v>
      </c>
    </row>
    <row r="443" spans="1:12" x14ac:dyDescent="0.35">
      <c r="A443" t="s">
        <v>276</v>
      </c>
      <c r="B443" t="s">
        <v>277</v>
      </c>
      <c r="C443" t="s">
        <v>73</v>
      </c>
      <c r="D443">
        <v>2004</v>
      </c>
      <c r="E443">
        <v>0</v>
      </c>
      <c r="F443">
        <v>0</v>
      </c>
      <c r="G443">
        <v>0.08</v>
      </c>
      <c r="H443">
        <v>5.44</v>
      </c>
      <c r="I443">
        <v>0.08</v>
      </c>
      <c r="J443">
        <v>758.7</v>
      </c>
      <c r="K443">
        <v>10.96</v>
      </c>
      <c r="L443">
        <v>25.2</v>
      </c>
    </row>
    <row r="444" spans="1:12" x14ac:dyDescent="0.35">
      <c r="A444" t="s">
        <v>276</v>
      </c>
      <c r="B444" t="s">
        <v>277</v>
      </c>
      <c r="C444" t="s">
        <v>73</v>
      </c>
      <c r="D444">
        <v>2005</v>
      </c>
      <c r="E444">
        <v>0</v>
      </c>
      <c r="F444">
        <v>0</v>
      </c>
      <c r="G444">
        <v>0.11</v>
      </c>
      <c r="H444">
        <v>-6.12</v>
      </c>
      <c r="I444">
        <v>0.11</v>
      </c>
      <c r="J444">
        <v>779.44</v>
      </c>
      <c r="K444">
        <v>10.29</v>
      </c>
      <c r="L444">
        <v>26.1</v>
      </c>
    </row>
    <row r="445" spans="1:12" x14ac:dyDescent="0.35">
      <c r="A445" t="s">
        <v>276</v>
      </c>
      <c r="B445" t="s">
        <v>277</v>
      </c>
      <c r="C445" t="s">
        <v>73</v>
      </c>
      <c r="D445">
        <v>2006</v>
      </c>
      <c r="E445">
        <v>0</v>
      </c>
      <c r="F445">
        <v>0</v>
      </c>
      <c r="G445">
        <v>0.15</v>
      </c>
      <c r="H445">
        <v>36.56</v>
      </c>
      <c r="I445">
        <v>0.15</v>
      </c>
      <c r="J445">
        <v>809.15</v>
      </c>
      <c r="K445">
        <v>14.05</v>
      </c>
      <c r="L445">
        <v>27.9</v>
      </c>
    </row>
    <row r="446" spans="1:12" x14ac:dyDescent="0.35">
      <c r="A446" t="s">
        <v>276</v>
      </c>
      <c r="B446" t="s">
        <v>277</v>
      </c>
      <c r="C446" t="s">
        <v>73</v>
      </c>
      <c r="D446">
        <v>2007</v>
      </c>
      <c r="E446">
        <v>0</v>
      </c>
      <c r="F446">
        <v>0</v>
      </c>
      <c r="G446">
        <v>0.22</v>
      </c>
      <c r="H446">
        <v>18.079999999999998</v>
      </c>
      <c r="I446">
        <v>0.22</v>
      </c>
      <c r="J446">
        <v>912.34</v>
      </c>
      <c r="K446">
        <v>16.59</v>
      </c>
      <c r="L446">
        <v>28</v>
      </c>
    </row>
    <row r="447" spans="1:12" x14ac:dyDescent="0.35">
      <c r="A447" t="s">
        <v>276</v>
      </c>
      <c r="B447" t="s">
        <v>277</v>
      </c>
      <c r="C447" t="s">
        <v>73</v>
      </c>
      <c r="D447">
        <v>2008</v>
      </c>
      <c r="E447">
        <v>0</v>
      </c>
      <c r="F447">
        <v>0</v>
      </c>
      <c r="G447">
        <v>0.23</v>
      </c>
      <c r="H447">
        <v>2.27</v>
      </c>
      <c r="I447">
        <v>0.23</v>
      </c>
      <c r="J447">
        <v>1060.5999999999999</v>
      </c>
      <c r="K447">
        <v>16.97</v>
      </c>
      <c r="L447">
        <v>29</v>
      </c>
    </row>
    <row r="448" spans="1:12" x14ac:dyDescent="0.35">
      <c r="A448" t="s">
        <v>276</v>
      </c>
      <c r="B448" t="s">
        <v>277</v>
      </c>
      <c r="C448" t="s">
        <v>73</v>
      </c>
      <c r="D448">
        <v>2009</v>
      </c>
      <c r="E448">
        <v>0</v>
      </c>
      <c r="F448">
        <v>0</v>
      </c>
      <c r="G448">
        <v>0.13</v>
      </c>
      <c r="H448">
        <v>11.06</v>
      </c>
      <c r="I448">
        <v>0.13</v>
      </c>
      <c r="J448">
        <v>1024.0999999999999</v>
      </c>
      <c r="K448">
        <v>18.84</v>
      </c>
      <c r="L448">
        <v>30</v>
      </c>
    </row>
    <row r="449" spans="1:12" x14ac:dyDescent="0.35">
      <c r="A449" t="s">
        <v>276</v>
      </c>
      <c r="B449" t="s">
        <v>277</v>
      </c>
      <c r="C449" t="s">
        <v>73</v>
      </c>
      <c r="D449">
        <v>2010</v>
      </c>
      <c r="E449">
        <v>0</v>
      </c>
      <c r="F449">
        <v>0</v>
      </c>
      <c r="G449">
        <v>0.11</v>
      </c>
      <c r="H449">
        <v>14.69</v>
      </c>
      <c r="I449">
        <v>0.11</v>
      </c>
      <c r="J449">
        <v>973.24</v>
      </c>
      <c r="K449">
        <v>21.61</v>
      </c>
      <c r="L449">
        <v>34.200000000000003</v>
      </c>
    </row>
    <row r="450" spans="1:12" x14ac:dyDescent="0.35">
      <c r="A450" t="s">
        <v>276</v>
      </c>
      <c r="B450" t="s">
        <v>277</v>
      </c>
      <c r="C450" t="s">
        <v>73</v>
      </c>
      <c r="D450">
        <v>2011</v>
      </c>
      <c r="E450">
        <v>0</v>
      </c>
      <c r="F450">
        <v>0</v>
      </c>
      <c r="G450">
        <v>0.1</v>
      </c>
      <c r="H450">
        <v>-6.78</v>
      </c>
      <c r="I450">
        <v>0.1</v>
      </c>
      <c r="J450">
        <v>1059.4100000000001</v>
      </c>
      <c r="K450">
        <v>20.149999999999999</v>
      </c>
      <c r="L450">
        <v>36.9</v>
      </c>
    </row>
    <row r="451" spans="1:12" x14ac:dyDescent="0.35">
      <c r="A451" t="s">
        <v>276</v>
      </c>
      <c r="B451" t="s">
        <v>277</v>
      </c>
      <c r="C451" t="s">
        <v>73</v>
      </c>
      <c r="D451">
        <v>2012</v>
      </c>
      <c r="E451">
        <v>0</v>
      </c>
      <c r="F451">
        <v>0</v>
      </c>
      <c r="G451">
        <v>0.05</v>
      </c>
      <c r="H451">
        <v>-5.09</v>
      </c>
      <c r="I451">
        <v>0.05</v>
      </c>
      <c r="J451">
        <v>1071.53</v>
      </c>
      <c r="K451">
        <v>19.12</v>
      </c>
      <c r="L451">
        <v>38.4</v>
      </c>
    </row>
    <row r="452" spans="1:12" x14ac:dyDescent="0.35">
      <c r="A452" t="s">
        <v>276</v>
      </c>
      <c r="B452" t="s">
        <v>277</v>
      </c>
      <c r="C452" t="s">
        <v>73</v>
      </c>
      <c r="D452">
        <v>2013</v>
      </c>
      <c r="E452">
        <v>0</v>
      </c>
      <c r="F452">
        <v>0</v>
      </c>
      <c r="G452">
        <v>0.13</v>
      </c>
      <c r="H452">
        <v>1.89</v>
      </c>
      <c r="I452">
        <v>0.13</v>
      </c>
      <c r="J452">
        <v>1168.93</v>
      </c>
      <c r="K452">
        <v>19.48</v>
      </c>
      <c r="L452">
        <v>34.700000000000003</v>
      </c>
    </row>
    <row r="453" spans="1:12" x14ac:dyDescent="0.35">
      <c r="A453" t="s">
        <v>276</v>
      </c>
      <c r="B453" t="s">
        <v>277</v>
      </c>
      <c r="C453" t="s">
        <v>73</v>
      </c>
      <c r="D453">
        <v>2014</v>
      </c>
      <c r="E453">
        <v>0</v>
      </c>
      <c r="F453">
        <v>0</v>
      </c>
      <c r="G453">
        <v>0.34</v>
      </c>
      <c r="H453">
        <v>5.72</v>
      </c>
      <c r="I453">
        <v>0.34</v>
      </c>
      <c r="J453">
        <v>1204.4000000000001</v>
      </c>
      <c r="K453">
        <v>20.6</v>
      </c>
      <c r="L453">
        <v>34.1</v>
      </c>
    </row>
    <row r="454" spans="1:12" x14ac:dyDescent="0.35">
      <c r="A454" t="s">
        <v>276</v>
      </c>
      <c r="B454" t="s">
        <v>277</v>
      </c>
      <c r="C454" t="s">
        <v>73</v>
      </c>
      <c r="D454">
        <v>2015</v>
      </c>
      <c r="E454">
        <v>0</v>
      </c>
      <c r="F454">
        <v>0</v>
      </c>
      <c r="G454">
        <v>0.32</v>
      </c>
      <c r="H454">
        <v>10.6</v>
      </c>
      <c r="I454">
        <v>0.32</v>
      </c>
      <c r="J454">
        <v>1002.42</v>
      </c>
      <c r="K454">
        <v>22.78</v>
      </c>
      <c r="L454">
        <v>29.6</v>
      </c>
    </row>
    <row r="455" spans="1:12" x14ac:dyDescent="0.35">
      <c r="A455" t="s">
        <v>276</v>
      </c>
      <c r="B455" t="s">
        <v>277</v>
      </c>
      <c r="C455" t="s">
        <v>73</v>
      </c>
      <c r="D455">
        <v>2016</v>
      </c>
      <c r="E455">
        <v>0</v>
      </c>
      <c r="F455">
        <v>0</v>
      </c>
      <c r="G455">
        <v>0.27</v>
      </c>
      <c r="H455">
        <v>21.95</v>
      </c>
      <c r="I455">
        <v>0.27</v>
      </c>
      <c r="J455">
        <v>1010.53</v>
      </c>
      <c r="K455">
        <v>27.78</v>
      </c>
      <c r="L455">
        <v>37</v>
      </c>
    </row>
    <row r="456" spans="1:12" x14ac:dyDescent="0.35">
      <c r="A456" t="s">
        <v>276</v>
      </c>
      <c r="B456" t="s">
        <v>277</v>
      </c>
      <c r="C456" t="s">
        <v>73</v>
      </c>
      <c r="D456">
        <v>2017</v>
      </c>
      <c r="E456">
        <v>0</v>
      </c>
      <c r="F456">
        <v>0</v>
      </c>
      <c r="G456">
        <v>0.32</v>
      </c>
      <c r="H456">
        <v>6.05</v>
      </c>
      <c r="I456">
        <v>0.32</v>
      </c>
      <c r="J456">
        <v>1054.97</v>
      </c>
      <c r="K456">
        <v>29.46</v>
      </c>
      <c r="L456">
        <v>34.5</v>
      </c>
    </row>
    <row r="457" spans="1:12" x14ac:dyDescent="0.35">
      <c r="A457" t="s">
        <v>276</v>
      </c>
      <c r="B457" t="s">
        <v>277</v>
      </c>
      <c r="C457" t="s">
        <v>73</v>
      </c>
      <c r="D457">
        <v>2018</v>
      </c>
      <c r="E457">
        <v>0</v>
      </c>
      <c r="F457">
        <v>0</v>
      </c>
      <c r="G457">
        <v>0.19</v>
      </c>
      <c r="H457">
        <v>10.93</v>
      </c>
      <c r="I457">
        <v>0.19</v>
      </c>
      <c r="J457">
        <v>1151.74</v>
      </c>
      <c r="K457">
        <v>32.68</v>
      </c>
      <c r="L457">
        <v>39</v>
      </c>
    </row>
    <row r="458" spans="1:12" x14ac:dyDescent="0.35">
      <c r="A458" t="s">
        <v>276</v>
      </c>
      <c r="B458" t="s">
        <v>277</v>
      </c>
      <c r="C458" t="s">
        <v>73</v>
      </c>
      <c r="D458">
        <v>2021</v>
      </c>
      <c r="E458">
        <v>0.02</v>
      </c>
      <c r="F458">
        <v>0</v>
      </c>
      <c r="G458">
        <v>1.1100000000000001</v>
      </c>
      <c r="H458">
        <v>1.42</v>
      </c>
      <c r="I458">
        <v>1.1299999999999999</v>
      </c>
      <c r="J458">
        <v>1318.83</v>
      </c>
      <c r="K458">
        <v>32.29</v>
      </c>
      <c r="L458">
        <v>42</v>
      </c>
    </row>
    <row r="459" spans="1:12" x14ac:dyDescent="0.35">
      <c r="A459" t="s">
        <v>276</v>
      </c>
      <c r="B459" t="s">
        <v>277</v>
      </c>
      <c r="C459" t="s">
        <v>73</v>
      </c>
      <c r="D459">
        <v>2022</v>
      </c>
      <c r="E459">
        <v>0.02</v>
      </c>
      <c r="F459">
        <v>0</v>
      </c>
      <c r="G459">
        <v>1.1100000000000001</v>
      </c>
      <c r="H459">
        <v>0</v>
      </c>
      <c r="I459">
        <v>1.1299999999999999</v>
      </c>
      <c r="J459">
        <v>1264.71</v>
      </c>
      <c r="L459">
        <v>56.5</v>
      </c>
    </row>
    <row r="460" spans="1:12" x14ac:dyDescent="0.35">
      <c r="A460" t="s">
        <v>276</v>
      </c>
      <c r="B460" t="s">
        <v>277</v>
      </c>
      <c r="C460" t="s">
        <v>73</v>
      </c>
      <c r="D460">
        <v>2019</v>
      </c>
      <c r="E460">
        <v>0.01</v>
      </c>
      <c r="F460">
        <v>0</v>
      </c>
      <c r="G460">
        <v>0.53</v>
      </c>
      <c r="H460">
        <v>-9.1300000000000008</v>
      </c>
      <c r="I460">
        <v>0.54</v>
      </c>
      <c r="J460">
        <v>1130.82</v>
      </c>
      <c r="K460">
        <v>29.7</v>
      </c>
      <c r="L460">
        <v>40</v>
      </c>
    </row>
    <row r="461" spans="1:12" x14ac:dyDescent="0.35">
      <c r="A461" t="s">
        <v>276</v>
      </c>
      <c r="B461" t="s">
        <v>277</v>
      </c>
      <c r="C461" t="s">
        <v>73</v>
      </c>
      <c r="D461">
        <v>2020</v>
      </c>
      <c r="E461">
        <v>0.01</v>
      </c>
      <c r="F461">
        <v>0</v>
      </c>
      <c r="G461">
        <v>0.98</v>
      </c>
      <c r="H461">
        <v>7.23</v>
      </c>
      <c r="I461">
        <v>0.99</v>
      </c>
      <c r="J461">
        <v>1197.5</v>
      </c>
      <c r="K461">
        <v>31.84</v>
      </c>
      <c r="L461">
        <v>41</v>
      </c>
    </row>
    <row r="462" spans="1:12" x14ac:dyDescent="0.35">
      <c r="A462" t="s">
        <v>67</v>
      </c>
      <c r="B462" t="s">
        <v>68</v>
      </c>
      <c r="C462" t="s">
        <v>30</v>
      </c>
      <c r="D462">
        <v>2000</v>
      </c>
      <c r="E462">
        <v>0.01</v>
      </c>
      <c r="F462">
        <v>0</v>
      </c>
      <c r="G462">
        <v>0.59</v>
      </c>
      <c r="H462">
        <v>9.2899999999999991</v>
      </c>
      <c r="I462">
        <v>0.6</v>
      </c>
      <c r="J462">
        <v>56542.96</v>
      </c>
      <c r="K462">
        <v>2.41</v>
      </c>
      <c r="L462">
        <v>100</v>
      </c>
    </row>
    <row r="463" spans="1:12" x14ac:dyDescent="0.35">
      <c r="A463" t="s">
        <v>67</v>
      </c>
      <c r="B463" t="s">
        <v>68</v>
      </c>
      <c r="C463" t="s">
        <v>30</v>
      </c>
      <c r="D463">
        <v>2001</v>
      </c>
      <c r="E463">
        <v>0.01</v>
      </c>
      <c r="F463">
        <v>0</v>
      </c>
      <c r="G463">
        <v>0.6</v>
      </c>
      <c r="H463">
        <v>1.43</v>
      </c>
      <c r="I463">
        <v>0.61</v>
      </c>
      <c r="J463">
        <v>59490.25</v>
      </c>
      <c r="K463">
        <v>2.4500000000000002</v>
      </c>
      <c r="L463">
        <v>100</v>
      </c>
    </row>
    <row r="464" spans="1:12" x14ac:dyDescent="0.35">
      <c r="A464" t="s">
        <v>67</v>
      </c>
      <c r="B464" t="s">
        <v>68</v>
      </c>
      <c r="C464" t="s">
        <v>30</v>
      </c>
      <c r="D464">
        <v>2002</v>
      </c>
      <c r="E464">
        <v>0.01</v>
      </c>
      <c r="F464">
        <v>0</v>
      </c>
      <c r="G464">
        <v>0.63</v>
      </c>
      <c r="H464">
        <v>5.24</v>
      </c>
      <c r="I464">
        <v>0.64</v>
      </c>
      <c r="J464">
        <v>63358.57</v>
      </c>
      <c r="K464">
        <v>2.58</v>
      </c>
      <c r="L464">
        <v>100</v>
      </c>
    </row>
    <row r="465" spans="1:12" x14ac:dyDescent="0.35">
      <c r="A465" t="s">
        <v>67</v>
      </c>
      <c r="B465" t="s">
        <v>68</v>
      </c>
      <c r="C465" t="s">
        <v>30</v>
      </c>
      <c r="D465">
        <v>2003</v>
      </c>
      <c r="E465">
        <v>0.01</v>
      </c>
      <c r="F465">
        <v>0</v>
      </c>
      <c r="G465">
        <v>0.65</v>
      </c>
      <c r="H465">
        <v>-0.23</v>
      </c>
      <c r="I465">
        <v>0.66</v>
      </c>
      <c r="J465">
        <v>67106.8</v>
      </c>
      <c r="K465">
        <v>2.57</v>
      </c>
      <c r="L465">
        <v>100</v>
      </c>
    </row>
    <row r="466" spans="1:12" x14ac:dyDescent="0.35">
      <c r="A466" t="s">
        <v>67</v>
      </c>
      <c r="B466" t="s">
        <v>68</v>
      </c>
      <c r="C466" t="s">
        <v>30</v>
      </c>
      <c r="D466">
        <v>2004</v>
      </c>
      <c r="E466">
        <v>0.01</v>
      </c>
      <c r="F466">
        <v>0</v>
      </c>
      <c r="G466">
        <v>0.65</v>
      </c>
      <c r="H466">
        <v>3.55</v>
      </c>
      <c r="I466">
        <v>0.66</v>
      </c>
      <c r="J466">
        <v>71692.160000000003</v>
      </c>
      <c r="K466">
        <v>2.66</v>
      </c>
      <c r="L466">
        <v>100</v>
      </c>
    </row>
    <row r="467" spans="1:12" x14ac:dyDescent="0.35">
      <c r="A467" t="s">
        <v>67</v>
      </c>
      <c r="B467" t="s">
        <v>68</v>
      </c>
      <c r="C467" t="s">
        <v>30</v>
      </c>
      <c r="D467">
        <v>2005</v>
      </c>
      <c r="E467">
        <v>0.01</v>
      </c>
      <c r="F467">
        <v>0</v>
      </c>
      <c r="G467">
        <v>0.68</v>
      </c>
      <c r="H467">
        <v>5.3</v>
      </c>
      <c r="I467">
        <v>0.69</v>
      </c>
      <c r="J467">
        <v>77628.100000000006</v>
      </c>
      <c r="K467">
        <v>2.8</v>
      </c>
      <c r="L467">
        <v>100</v>
      </c>
    </row>
    <row r="468" spans="1:12" x14ac:dyDescent="0.35">
      <c r="A468" t="s">
        <v>67</v>
      </c>
      <c r="B468" t="s">
        <v>68</v>
      </c>
      <c r="C468" t="s">
        <v>30</v>
      </c>
      <c r="D468">
        <v>2006</v>
      </c>
      <c r="E468">
        <v>0.01</v>
      </c>
      <c r="F468">
        <v>0</v>
      </c>
      <c r="G468">
        <v>0.7</v>
      </c>
      <c r="H468">
        <v>12.94</v>
      </c>
      <c r="I468">
        <v>0.71</v>
      </c>
      <c r="J468">
        <v>97781.46</v>
      </c>
      <c r="K468">
        <v>3.16</v>
      </c>
      <c r="L468">
        <v>100</v>
      </c>
    </row>
    <row r="469" spans="1:12" x14ac:dyDescent="0.35">
      <c r="A469" t="s">
        <v>67</v>
      </c>
      <c r="B469" t="s">
        <v>68</v>
      </c>
      <c r="C469" t="s">
        <v>30</v>
      </c>
      <c r="D469">
        <v>2007</v>
      </c>
      <c r="E469">
        <v>0.01</v>
      </c>
      <c r="F469">
        <v>0</v>
      </c>
      <c r="G469">
        <v>0.72</v>
      </c>
      <c r="H469">
        <v>16.149999999999999</v>
      </c>
      <c r="I469">
        <v>0.73</v>
      </c>
      <c r="J469">
        <v>107395.65</v>
      </c>
      <c r="K469">
        <v>3.67</v>
      </c>
      <c r="L469">
        <v>100</v>
      </c>
    </row>
    <row r="470" spans="1:12" x14ac:dyDescent="0.35">
      <c r="A470" t="s">
        <v>67</v>
      </c>
      <c r="B470" t="s">
        <v>68</v>
      </c>
      <c r="C470" t="s">
        <v>30</v>
      </c>
      <c r="D470">
        <v>2008</v>
      </c>
      <c r="E470">
        <v>0.01</v>
      </c>
      <c r="F470">
        <v>0</v>
      </c>
      <c r="G470">
        <v>0.71</v>
      </c>
      <c r="H470">
        <v>-4.34</v>
      </c>
      <c r="I470">
        <v>0.72</v>
      </c>
      <c r="J470">
        <v>110268.56</v>
      </c>
      <c r="K470">
        <v>3.52</v>
      </c>
      <c r="L470">
        <v>100</v>
      </c>
    </row>
    <row r="471" spans="1:12" x14ac:dyDescent="0.35">
      <c r="A471" t="s">
        <v>67</v>
      </c>
      <c r="B471" t="s">
        <v>68</v>
      </c>
      <c r="C471" t="s">
        <v>30</v>
      </c>
      <c r="D471">
        <v>2009</v>
      </c>
      <c r="E471">
        <v>0.01</v>
      </c>
      <c r="F471">
        <v>0</v>
      </c>
      <c r="G471">
        <v>0.73</v>
      </c>
      <c r="H471">
        <v>-21.31</v>
      </c>
      <c r="I471">
        <v>0.74</v>
      </c>
      <c r="J471">
        <v>104711.71</v>
      </c>
      <c r="K471">
        <v>2.77</v>
      </c>
      <c r="L471">
        <v>100</v>
      </c>
    </row>
    <row r="472" spans="1:12" x14ac:dyDescent="0.35">
      <c r="A472" t="s">
        <v>67</v>
      </c>
      <c r="B472" t="s">
        <v>68</v>
      </c>
      <c r="C472" t="s">
        <v>30</v>
      </c>
      <c r="D472">
        <v>2010</v>
      </c>
      <c r="E472">
        <v>0.01</v>
      </c>
      <c r="F472">
        <v>0</v>
      </c>
      <c r="G472">
        <v>0.73</v>
      </c>
      <c r="H472">
        <v>17.739999999999998</v>
      </c>
      <c r="I472">
        <v>0.74</v>
      </c>
      <c r="J472">
        <v>104111.82</v>
      </c>
      <c r="K472">
        <v>3.26</v>
      </c>
      <c r="L472">
        <v>100</v>
      </c>
    </row>
    <row r="473" spans="1:12" x14ac:dyDescent="0.35">
      <c r="A473" t="s">
        <v>67</v>
      </c>
      <c r="B473" t="s">
        <v>68</v>
      </c>
      <c r="C473" t="s">
        <v>30</v>
      </c>
      <c r="D473">
        <v>2011</v>
      </c>
      <c r="E473">
        <v>0.01</v>
      </c>
      <c r="F473">
        <v>0</v>
      </c>
      <c r="G473">
        <v>0.72</v>
      </c>
      <c r="H473">
        <v>-35.369999999999997</v>
      </c>
      <c r="I473">
        <v>0.73</v>
      </c>
      <c r="J473">
        <v>99049.02</v>
      </c>
      <c r="K473">
        <v>2.1</v>
      </c>
      <c r="L473">
        <v>100</v>
      </c>
    </row>
    <row r="474" spans="1:12" x14ac:dyDescent="0.35">
      <c r="A474" t="s">
        <v>67</v>
      </c>
      <c r="B474" t="s">
        <v>68</v>
      </c>
      <c r="C474" t="s">
        <v>30</v>
      </c>
      <c r="D474">
        <v>2012</v>
      </c>
      <c r="E474">
        <v>0.01</v>
      </c>
      <c r="F474">
        <v>0</v>
      </c>
      <c r="G474">
        <v>0.69</v>
      </c>
      <c r="H474">
        <v>8.15</v>
      </c>
      <c r="I474">
        <v>0.7</v>
      </c>
      <c r="J474">
        <v>100213.49</v>
      </c>
      <c r="K474">
        <v>2.2799999999999998</v>
      </c>
      <c r="L474">
        <v>100</v>
      </c>
    </row>
    <row r="475" spans="1:12" x14ac:dyDescent="0.35">
      <c r="A475" t="s">
        <v>67</v>
      </c>
      <c r="B475" t="s">
        <v>68</v>
      </c>
      <c r="C475" t="s">
        <v>30</v>
      </c>
      <c r="D475">
        <v>2013</v>
      </c>
      <c r="E475">
        <v>0.01</v>
      </c>
      <c r="F475">
        <v>0</v>
      </c>
      <c r="G475">
        <v>0.67</v>
      </c>
      <c r="H475">
        <v>0.45</v>
      </c>
      <c r="I475">
        <v>0.68</v>
      </c>
      <c r="J475">
        <v>101704.41</v>
      </c>
      <c r="K475">
        <v>2.29</v>
      </c>
      <c r="L475">
        <v>100</v>
      </c>
    </row>
    <row r="476" spans="1:12" x14ac:dyDescent="0.35">
      <c r="A476" t="s">
        <v>67</v>
      </c>
      <c r="B476" t="s">
        <v>68</v>
      </c>
      <c r="C476" t="s">
        <v>30</v>
      </c>
      <c r="D476">
        <v>2014</v>
      </c>
      <c r="E476">
        <v>0.01</v>
      </c>
      <c r="F476">
        <v>0</v>
      </c>
      <c r="G476">
        <v>0.65</v>
      </c>
      <c r="H476">
        <v>29.51</v>
      </c>
      <c r="I476">
        <v>0.66</v>
      </c>
      <c r="J476">
        <v>100961.58</v>
      </c>
      <c r="K476">
        <v>2.96</v>
      </c>
      <c r="L476">
        <v>100</v>
      </c>
    </row>
    <row r="477" spans="1:12" x14ac:dyDescent="0.35">
      <c r="A477" t="s">
        <v>67</v>
      </c>
      <c r="B477" t="s">
        <v>68</v>
      </c>
      <c r="C477" t="s">
        <v>30</v>
      </c>
      <c r="D477">
        <v>2015</v>
      </c>
      <c r="E477">
        <v>0.01</v>
      </c>
      <c r="F477">
        <v>0</v>
      </c>
      <c r="G477">
        <v>0.66</v>
      </c>
      <c r="H477">
        <v>-15.91</v>
      </c>
      <c r="I477">
        <v>0.67</v>
      </c>
      <c r="J477">
        <v>104855.37</v>
      </c>
      <c r="K477">
        <v>2.4900000000000002</v>
      </c>
      <c r="L477">
        <v>100</v>
      </c>
    </row>
    <row r="478" spans="1:12" x14ac:dyDescent="0.35">
      <c r="A478" t="s">
        <v>67</v>
      </c>
      <c r="B478" t="s">
        <v>68</v>
      </c>
      <c r="C478" t="s">
        <v>30</v>
      </c>
      <c r="D478">
        <v>2016</v>
      </c>
      <c r="E478">
        <v>0.01</v>
      </c>
      <c r="F478">
        <v>0</v>
      </c>
      <c r="G478">
        <v>0.65</v>
      </c>
      <c r="H478">
        <v>27.28</v>
      </c>
      <c r="I478">
        <v>0.66</v>
      </c>
      <c r="J478">
        <v>108747.36</v>
      </c>
      <c r="K478">
        <v>3.17</v>
      </c>
      <c r="L478">
        <v>100</v>
      </c>
    </row>
    <row r="479" spans="1:12" x14ac:dyDescent="0.35">
      <c r="A479" t="s">
        <v>67</v>
      </c>
      <c r="B479" t="s">
        <v>68</v>
      </c>
      <c r="C479" t="s">
        <v>30</v>
      </c>
      <c r="D479">
        <v>2017</v>
      </c>
      <c r="E479">
        <v>0.01</v>
      </c>
      <c r="F479">
        <v>0</v>
      </c>
      <c r="G479">
        <v>0.66</v>
      </c>
      <c r="H479">
        <v>-1.36</v>
      </c>
      <c r="I479">
        <v>0.67</v>
      </c>
      <c r="J479">
        <v>112339.43</v>
      </c>
      <c r="K479">
        <v>3.13</v>
      </c>
      <c r="L479">
        <v>100</v>
      </c>
    </row>
    <row r="480" spans="1:12" x14ac:dyDescent="0.35">
      <c r="A480" t="s">
        <v>67</v>
      </c>
      <c r="B480" t="s">
        <v>68</v>
      </c>
      <c r="C480" t="s">
        <v>30</v>
      </c>
      <c r="D480">
        <v>2018</v>
      </c>
      <c r="E480">
        <v>0.01</v>
      </c>
      <c r="F480">
        <v>0</v>
      </c>
      <c r="G480">
        <v>0.63</v>
      </c>
      <c r="H480">
        <v>3.45</v>
      </c>
      <c r="I480">
        <v>0.64</v>
      </c>
      <c r="J480">
        <v>113204.82</v>
      </c>
      <c r="K480">
        <v>3.23</v>
      </c>
      <c r="L480">
        <v>100</v>
      </c>
    </row>
    <row r="481" spans="1:12" x14ac:dyDescent="0.35">
      <c r="A481" t="s">
        <v>67</v>
      </c>
      <c r="B481" t="s">
        <v>68</v>
      </c>
      <c r="C481" t="s">
        <v>30</v>
      </c>
      <c r="D481">
        <v>2019</v>
      </c>
      <c r="E481">
        <v>0.01</v>
      </c>
      <c r="F481">
        <v>0</v>
      </c>
      <c r="G481">
        <v>0.6</v>
      </c>
      <c r="H481">
        <v>-0.06</v>
      </c>
      <c r="I481">
        <v>0.61</v>
      </c>
      <c r="J481">
        <v>115798.04</v>
      </c>
      <c r="K481">
        <v>3.23</v>
      </c>
      <c r="L481">
        <v>100</v>
      </c>
    </row>
    <row r="482" spans="1:12" x14ac:dyDescent="0.35">
      <c r="A482" t="s">
        <v>67</v>
      </c>
      <c r="B482" t="s">
        <v>68</v>
      </c>
      <c r="C482" t="s">
        <v>30</v>
      </c>
      <c r="D482">
        <v>2020</v>
      </c>
      <c r="E482">
        <v>0.01</v>
      </c>
      <c r="F482">
        <v>0</v>
      </c>
      <c r="G482">
        <v>0.57999999999999996</v>
      </c>
      <c r="H482">
        <v>-8.5299999999999994</v>
      </c>
      <c r="I482">
        <v>0.59</v>
      </c>
      <c r="J482">
        <v>106973.18</v>
      </c>
      <c r="K482">
        <v>2.96</v>
      </c>
      <c r="L482">
        <v>100</v>
      </c>
    </row>
    <row r="483" spans="1:12" x14ac:dyDescent="0.35">
      <c r="A483" t="s">
        <v>67</v>
      </c>
      <c r="B483" t="s">
        <v>68</v>
      </c>
      <c r="C483" t="s">
        <v>30</v>
      </c>
      <c r="D483">
        <v>2021</v>
      </c>
      <c r="E483">
        <v>0.01</v>
      </c>
      <c r="F483">
        <v>0</v>
      </c>
      <c r="G483">
        <v>0.57999999999999996</v>
      </c>
      <c r="H483">
        <v>0.97</v>
      </c>
      <c r="I483">
        <v>0.59</v>
      </c>
      <c r="J483">
        <v>112712.03</v>
      </c>
      <c r="K483">
        <v>2.99</v>
      </c>
      <c r="L483">
        <v>100</v>
      </c>
    </row>
    <row r="484" spans="1:12" x14ac:dyDescent="0.35">
      <c r="A484" t="s">
        <v>67</v>
      </c>
      <c r="B484" t="s">
        <v>68</v>
      </c>
      <c r="C484" t="s">
        <v>30</v>
      </c>
      <c r="D484">
        <v>2022</v>
      </c>
      <c r="E484">
        <v>0.01</v>
      </c>
      <c r="F484">
        <v>0</v>
      </c>
      <c r="G484">
        <v>0.62</v>
      </c>
      <c r="H484">
        <v>0</v>
      </c>
      <c r="I484">
        <v>0.63</v>
      </c>
      <c r="J484">
        <v>120897.31</v>
      </c>
      <c r="L484">
        <v>100</v>
      </c>
    </row>
    <row r="485" spans="1:12" x14ac:dyDescent="0.35">
      <c r="A485" t="s">
        <v>134</v>
      </c>
      <c r="B485" t="s">
        <v>135</v>
      </c>
      <c r="C485" t="s">
        <v>9</v>
      </c>
      <c r="D485">
        <v>2000</v>
      </c>
      <c r="E485">
        <v>1.79</v>
      </c>
      <c r="F485">
        <v>0</v>
      </c>
      <c r="G485">
        <v>0</v>
      </c>
      <c r="H485">
        <v>3.08</v>
      </c>
      <c r="I485">
        <v>1.79</v>
      </c>
      <c r="J485">
        <v>771.92</v>
      </c>
      <c r="K485">
        <v>4.97</v>
      </c>
      <c r="L485">
        <v>31.2</v>
      </c>
    </row>
    <row r="486" spans="1:12" x14ac:dyDescent="0.35">
      <c r="A486" t="s">
        <v>134</v>
      </c>
      <c r="B486" t="s">
        <v>135</v>
      </c>
      <c r="C486" t="s">
        <v>9</v>
      </c>
      <c r="D486">
        <v>2001</v>
      </c>
      <c r="E486">
        <v>1.92</v>
      </c>
      <c r="F486">
        <v>0</v>
      </c>
      <c r="G486">
        <v>0</v>
      </c>
      <c r="H486">
        <v>10.39</v>
      </c>
      <c r="I486">
        <v>1.92</v>
      </c>
      <c r="J486">
        <v>812.24</v>
      </c>
      <c r="K486">
        <v>5.49</v>
      </c>
      <c r="L486">
        <v>40.200000000000003</v>
      </c>
    </row>
    <row r="487" spans="1:12" x14ac:dyDescent="0.35">
      <c r="A487" t="s">
        <v>134</v>
      </c>
      <c r="B487" t="s">
        <v>135</v>
      </c>
      <c r="C487" t="s">
        <v>9</v>
      </c>
      <c r="D487">
        <v>2002</v>
      </c>
      <c r="E487">
        <v>2.1800000000000002</v>
      </c>
      <c r="F487">
        <v>0</v>
      </c>
      <c r="G487">
        <v>0</v>
      </c>
      <c r="H487">
        <v>10.62</v>
      </c>
      <c r="I487">
        <v>2.1800000000000002</v>
      </c>
      <c r="J487">
        <v>895.8</v>
      </c>
      <c r="K487">
        <v>6.07</v>
      </c>
      <c r="L487">
        <v>44.1</v>
      </c>
    </row>
    <row r="488" spans="1:12" x14ac:dyDescent="0.35">
      <c r="A488" t="s">
        <v>134</v>
      </c>
      <c r="B488" t="s">
        <v>135</v>
      </c>
      <c r="C488" t="s">
        <v>9</v>
      </c>
      <c r="D488">
        <v>2003</v>
      </c>
      <c r="E488">
        <v>2.5</v>
      </c>
      <c r="F488">
        <v>0</v>
      </c>
      <c r="G488">
        <v>0</v>
      </c>
      <c r="H488">
        <v>11.38</v>
      </c>
      <c r="I488">
        <v>2.5</v>
      </c>
      <c r="J488">
        <v>1022.38</v>
      </c>
      <c r="K488">
        <v>6.76</v>
      </c>
      <c r="L488">
        <v>41.1</v>
      </c>
    </row>
    <row r="489" spans="1:12" x14ac:dyDescent="0.35">
      <c r="A489" t="s">
        <v>134</v>
      </c>
      <c r="B489" t="s">
        <v>135</v>
      </c>
      <c r="C489" t="s">
        <v>9</v>
      </c>
      <c r="D489">
        <v>2004</v>
      </c>
      <c r="E489">
        <v>2.33</v>
      </c>
      <c r="F489">
        <v>0</v>
      </c>
      <c r="G489">
        <v>0</v>
      </c>
      <c r="H489">
        <v>-3.76</v>
      </c>
      <c r="I489">
        <v>2.33</v>
      </c>
      <c r="J489">
        <v>1130.3599999999999</v>
      </c>
      <c r="K489">
        <v>6.51</v>
      </c>
      <c r="L489">
        <v>51.9</v>
      </c>
    </row>
    <row r="490" spans="1:12" x14ac:dyDescent="0.35">
      <c r="A490" t="s">
        <v>134</v>
      </c>
      <c r="B490" t="s">
        <v>135</v>
      </c>
      <c r="C490" t="s">
        <v>9</v>
      </c>
      <c r="D490">
        <v>2005</v>
      </c>
      <c r="E490">
        <v>2.62</v>
      </c>
      <c r="F490">
        <v>0</v>
      </c>
      <c r="G490">
        <v>0</v>
      </c>
      <c r="H490">
        <v>13.31</v>
      </c>
      <c r="I490">
        <v>2.62</v>
      </c>
      <c r="J490">
        <v>1299.95</v>
      </c>
      <c r="K490">
        <v>7.38</v>
      </c>
      <c r="L490">
        <v>59.8</v>
      </c>
    </row>
    <row r="491" spans="1:12" x14ac:dyDescent="0.35">
      <c r="A491" t="s">
        <v>134</v>
      </c>
      <c r="B491" t="s">
        <v>135</v>
      </c>
      <c r="C491" t="s">
        <v>9</v>
      </c>
      <c r="D491">
        <v>2006</v>
      </c>
      <c r="E491">
        <v>4.47</v>
      </c>
      <c r="F491">
        <v>0</v>
      </c>
      <c r="G491">
        <v>0</v>
      </c>
      <c r="H491">
        <v>61.99</v>
      </c>
      <c r="I491">
        <v>4.47</v>
      </c>
      <c r="J491">
        <v>1405.61</v>
      </c>
      <c r="K491">
        <v>11.95</v>
      </c>
      <c r="L491">
        <v>59.7</v>
      </c>
    </row>
    <row r="492" spans="1:12" x14ac:dyDescent="0.35">
      <c r="A492" t="s">
        <v>134</v>
      </c>
      <c r="B492" t="s">
        <v>135</v>
      </c>
      <c r="C492" t="s">
        <v>9</v>
      </c>
      <c r="D492">
        <v>2007</v>
      </c>
      <c r="E492">
        <v>6.49</v>
      </c>
      <c r="F492">
        <v>0</v>
      </c>
      <c r="G492">
        <v>0</v>
      </c>
      <c r="H492">
        <v>24.95</v>
      </c>
      <c r="I492">
        <v>6.49</v>
      </c>
      <c r="J492">
        <v>1850.42</v>
      </c>
      <c r="K492">
        <v>14.93</v>
      </c>
      <c r="L492">
        <v>71.8</v>
      </c>
    </row>
    <row r="493" spans="1:12" x14ac:dyDescent="0.35">
      <c r="A493" t="s">
        <v>134</v>
      </c>
      <c r="B493" t="s">
        <v>135</v>
      </c>
      <c r="C493" t="s">
        <v>9</v>
      </c>
      <c r="D493">
        <v>2008</v>
      </c>
      <c r="E493">
        <v>6.89</v>
      </c>
      <c r="F493">
        <v>0</v>
      </c>
      <c r="G493">
        <v>0</v>
      </c>
      <c r="H493">
        <v>3.35</v>
      </c>
      <c r="I493">
        <v>6.89</v>
      </c>
      <c r="J493">
        <v>1919.6</v>
      </c>
      <c r="K493">
        <v>15.43</v>
      </c>
      <c r="L493">
        <v>67.599999999999994</v>
      </c>
    </row>
    <row r="494" spans="1:12" x14ac:dyDescent="0.35">
      <c r="A494" t="s">
        <v>134</v>
      </c>
      <c r="B494" t="s">
        <v>135</v>
      </c>
      <c r="C494" t="s">
        <v>9</v>
      </c>
      <c r="D494">
        <v>2009</v>
      </c>
      <c r="E494">
        <v>6.93</v>
      </c>
      <c r="F494">
        <v>0</v>
      </c>
      <c r="G494">
        <v>0</v>
      </c>
      <c r="H494">
        <v>3.71</v>
      </c>
      <c r="I494">
        <v>6.93</v>
      </c>
      <c r="J494">
        <v>1918.4</v>
      </c>
      <c r="K494">
        <v>16</v>
      </c>
      <c r="L494">
        <v>71.5</v>
      </c>
    </row>
    <row r="495" spans="1:12" x14ac:dyDescent="0.35">
      <c r="A495" t="s">
        <v>134</v>
      </c>
      <c r="B495" t="s">
        <v>135</v>
      </c>
      <c r="C495" t="s">
        <v>9</v>
      </c>
      <c r="D495">
        <v>2010</v>
      </c>
      <c r="E495">
        <v>7.26</v>
      </c>
      <c r="F495">
        <v>0</v>
      </c>
      <c r="G495">
        <v>0</v>
      </c>
      <c r="H495">
        <v>7.07</v>
      </c>
      <c r="I495">
        <v>7.26</v>
      </c>
      <c r="J495">
        <v>2435.58</v>
      </c>
      <c r="K495">
        <v>17.13</v>
      </c>
      <c r="L495">
        <v>73.3</v>
      </c>
    </row>
    <row r="496" spans="1:12" x14ac:dyDescent="0.35">
      <c r="A496" t="s">
        <v>134</v>
      </c>
      <c r="B496" t="s">
        <v>135</v>
      </c>
      <c r="C496" t="s">
        <v>9</v>
      </c>
      <c r="D496">
        <v>2011</v>
      </c>
      <c r="E496">
        <v>6.97</v>
      </c>
      <c r="F496">
        <v>0</v>
      </c>
      <c r="G496">
        <v>0</v>
      </c>
      <c r="H496">
        <v>-2.7</v>
      </c>
      <c r="I496">
        <v>6.97</v>
      </c>
      <c r="J496">
        <v>2787.98</v>
      </c>
      <c r="K496">
        <v>16.670000000000002</v>
      </c>
      <c r="L496">
        <v>81.8</v>
      </c>
    </row>
    <row r="497" spans="1:12" x14ac:dyDescent="0.35">
      <c r="A497" t="s">
        <v>134</v>
      </c>
      <c r="B497" t="s">
        <v>135</v>
      </c>
      <c r="C497" t="s">
        <v>9</v>
      </c>
      <c r="D497">
        <v>2012</v>
      </c>
      <c r="E497">
        <v>6.74</v>
      </c>
      <c r="F497">
        <v>0</v>
      </c>
      <c r="G497">
        <v>0</v>
      </c>
      <c r="H497">
        <v>-2.84</v>
      </c>
      <c r="I497">
        <v>6.74</v>
      </c>
      <c r="J497">
        <v>2751.21</v>
      </c>
      <c r="K497">
        <v>16.2</v>
      </c>
      <c r="L497">
        <v>91.5</v>
      </c>
    </row>
    <row r="498" spans="1:12" x14ac:dyDescent="0.35">
      <c r="A498" t="s">
        <v>134</v>
      </c>
      <c r="B498" t="s">
        <v>135</v>
      </c>
      <c r="C498" t="s">
        <v>9</v>
      </c>
      <c r="D498">
        <v>2013</v>
      </c>
      <c r="E498">
        <v>7.53</v>
      </c>
      <c r="F498">
        <v>0</v>
      </c>
      <c r="G498">
        <v>0</v>
      </c>
      <c r="H498">
        <v>10.77</v>
      </c>
      <c r="I498">
        <v>7.53</v>
      </c>
      <c r="J498">
        <v>2679.95</v>
      </c>
      <c r="K498">
        <v>17.940000000000001</v>
      </c>
      <c r="L498">
        <v>87.4</v>
      </c>
    </row>
    <row r="499" spans="1:12" x14ac:dyDescent="0.35">
      <c r="A499" t="s">
        <v>134</v>
      </c>
      <c r="B499" t="s">
        <v>135</v>
      </c>
      <c r="C499" t="s">
        <v>9</v>
      </c>
      <c r="D499">
        <v>2014</v>
      </c>
      <c r="E499">
        <v>7.15</v>
      </c>
      <c r="F499">
        <v>0</v>
      </c>
      <c r="G499">
        <v>0</v>
      </c>
      <c r="H499">
        <v>-4.26</v>
      </c>
      <c r="I499">
        <v>7.15</v>
      </c>
      <c r="J499">
        <v>2849.5</v>
      </c>
      <c r="K499">
        <v>17.18</v>
      </c>
      <c r="L499">
        <v>91.4</v>
      </c>
    </row>
    <row r="500" spans="1:12" x14ac:dyDescent="0.35">
      <c r="A500" t="s">
        <v>134</v>
      </c>
      <c r="B500" t="s">
        <v>135</v>
      </c>
      <c r="C500" t="s">
        <v>9</v>
      </c>
      <c r="D500">
        <v>2015</v>
      </c>
      <c r="E500">
        <v>7.73</v>
      </c>
      <c r="F500">
        <v>0</v>
      </c>
      <c r="G500">
        <v>0</v>
      </c>
      <c r="H500">
        <v>4.7300000000000004</v>
      </c>
      <c r="I500">
        <v>7.73</v>
      </c>
      <c r="J500">
        <v>2954.04</v>
      </c>
      <c r="K500">
        <v>17.989999999999998</v>
      </c>
      <c r="L500">
        <v>95.4</v>
      </c>
    </row>
    <row r="501" spans="1:12" x14ac:dyDescent="0.35">
      <c r="A501" t="s">
        <v>134</v>
      </c>
      <c r="B501" t="s">
        <v>135</v>
      </c>
      <c r="C501" t="s">
        <v>9</v>
      </c>
      <c r="D501">
        <v>2016</v>
      </c>
      <c r="E501">
        <v>7.88</v>
      </c>
      <c r="F501">
        <v>0</v>
      </c>
      <c r="G501">
        <v>0</v>
      </c>
      <c r="H501">
        <v>2.91</v>
      </c>
      <c r="I501">
        <v>7.88</v>
      </c>
      <c r="J501">
        <v>3152.31</v>
      </c>
      <c r="K501">
        <v>18.510000000000002</v>
      </c>
      <c r="L501">
        <v>99.3</v>
      </c>
    </row>
    <row r="502" spans="1:12" x14ac:dyDescent="0.35">
      <c r="A502" t="s">
        <v>134</v>
      </c>
      <c r="B502" t="s">
        <v>135</v>
      </c>
      <c r="C502" t="s">
        <v>9</v>
      </c>
      <c r="D502">
        <v>2017</v>
      </c>
      <c r="E502">
        <v>7.65</v>
      </c>
      <c r="F502">
        <v>0</v>
      </c>
      <c r="G502">
        <v>0</v>
      </c>
      <c r="H502">
        <v>-0.64</v>
      </c>
      <c r="I502">
        <v>7.65</v>
      </c>
      <c r="J502">
        <v>3435.29</v>
      </c>
      <c r="K502">
        <v>18.39</v>
      </c>
      <c r="L502">
        <v>97.7</v>
      </c>
    </row>
    <row r="503" spans="1:12" x14ac:dyDescent="0.35">
      <c r="A503" t="s">
        <v>134</v>
      </c>
      <c r="B503" t="s">
        <v>135</v>
      </c>
      <c r="C503" t="s">
        <v>9</v>
      </c>
      <c r="D503">
        <v>2018</v>
      </c>
      <c r="E503">
        <v>6.89</v>
      </c>
      <c r="F503">
        <v>0</v>
      </c>
      <c r="G503">
        <v>0</v>
      </c>
      <c r="H503">
        <v>-4.1399999999999997</v>
      </c>
      <c r="I503">
        <v>6.89</v>
      </c>
      <c r="J503">
        <v>3400.2</v>
      </c>
      <c r="K503">
        <v>17.63</v>
      </c>
      <c r="L503">
        <v>100</v>
      </c>
    </row>
    <row r="504" spans="1:12" x14ac:dyDescent="0.35">
      <c r="A504" t="s">
        <v>134</v>
      </c>
      <c r="B504" t="s">
        <v>135</v>
      </c>
      <c r="C504" t="s">
        <v>9</v>
      </c>
      <c r="D504">
        <v>2019</v>
      </c>
      <c r="E504">
        <v>8.9499999999999993</v>
      </c>
      <c r="F504">
        <v>0</v>
      </c>
      <c r="G504">
        <v>0</v>
      </c>
      <c r="H504">
        <v>18.61</v>
      </c>
      <c r="I504">
        <v>8.9499999999999993</v>
      </c>
      <c r="J504">
        <v>3576.88</v>
      </c>
      <c r="K504">
        <v>20.91</v>
      </c>
      <c r="L504">
        <v>100</v>
      </c>
    </row>
    <row r="505" spans="1:12" x14ac:dyDescent="0.35">
      <c r="A505" t="s">
        <v>134</v>
      </c>
      <c r="B505" t="s">
        <v>135</v>
      </c>
      <c r="C505" t="s">
        <v>9</v>
      </c>
      <c r="D505">
        <v>2020</v>
      </c>
      <c r="E505">
        <v>8.9499999999999993</v>
      </c>
      <c r="F505">
        <v>0</v>
      </c>
      <c r="G505">
        <v>0</v>
      </c>
      <c r="H505">
        <v>-1.78</v>
      </c>
      <c r="I505">
        <v>8.9499999999999993</v>
      </c>
      <c r="J505">
        <v>3191.67</v>
      </c>
      <c r="K505">
        <v>20.54</v>
      </c>
      <c r="L505">
        <v>100</v>
      </c>
    </row>
    <row r="506" spans="1:12" x14ac:dyDescent="0.35">
      <c r="A506" t="s">
        <v>134</v>
      </c>
      <c r="B506" t="s">
        <v>135</v>
      </c>
      <c r="C506" t="s">
        <v>9</v>
      </c>
      <c r="D506">
        <v>2021</v>
      </c>
      <c r="E506">
        <v>9</v>
      </c>
      <c r="F506">
        <v>0</v>
      </c>
      <c r="G506">
        <v>0</v>
      </c>
      <c r="H506">
        <v>5.16</v>
      </c>
      <c r="I506">
        <v>9</v>
      </c>
      <c r="J506">
        <v>3570.61</v>
      </c>
      <c r="K506">
        <v>21.6</v>
      </c>
      <c r="L506">
        <v>100</v>
      </c>
    </row>
    <row r="507" spans="1:12" x14ac:dyDescent="0.35">
      <c r="A507" t="s">
        <v>134</v>
      </c>
      <c r="B507" t="s">
        <v>135</v>
      </c>
      <c r="C507" t="s">
        <v>9</v>
      </c>
      <c r="D507">
        <v>2022</v>
      </c>
      <c r="E507">
        <v>9</v>
      </c>
      <c r="F507">
        <v>0</v>
      </c>
      <c r="G507">
        <v>0</v>
      </c>
      <c r="H507">
        <v>0</v>
      </c>
      <c r="I507">
        <v>9</v>
      </c>
      <c r="J507">
        <v>3711.33</v>
      </c>
      <c r="L507">
        <v>100</v>
      </c>
    </row>
    <row r="508" spans="1:12" x14ac:dyDescent="0.35">
      <c r="A508" t="s">
        <v>212</v>
      </c>
      <c r="B508" t="s">
        <v>213</v>
      </c>
      <c r="C508" t="s">
        <v>30</v>
      </c>
      <c r="D508">
        <v>2000</v>
      </c>
      <c r="E508">
        <v>2</v>
      </c>
      <c r="F508">
        <v>0</v>
      </c>
      <c r="G508">
        <v>1.88</v>
      </c>
      <c r="H508">
        <v>4.96</v>
      </c>
      <c r="I508">
        <v>3.88</v>
      </c>
      <c r="J508">
        <v>975.78</v>
      </c>
      <c r="K508">
        <v>43.59</v>
      </c>
      <c r="L508">
        <v>70</v>
      </c>
    </row>
    <row r="509" spans="1:12" x14ac:dyDescent="0.35">
      <c r="A509" t="s">
        <v>212</v>
      </c>
      <c r="B509" t="s">
        <v>213</v>
      </c>
      <c r="C509" t="s">
        <v>30</v>
      </c>
      <c r="D509">
        <v>2001</v>
      </c>
      <c r="E509">
        <v>2.16</v>
      </c>
      <c r="F509">
        <v>0</v>
      </c>
      <c r="G509">
        <v>1.8</v>
      </c>
      <c r="H509">
        <v>-14.42</v>
      </c>
      <c r="I509">
        <v>3.96</v>
      </c>
      <c r="J509">
        <v>930.17</v>
      </c>
      <c r="K509">
        <v>37.299999999999997</v>
      </c>
      <c r="L509">
        <v>69.3</v>
      </c>
    </row>
    <row r="510" spans="1:12" x14ac:dyDescent="0.35">
      <c r="A510" t="s">
        <v>212</v>
      </c>
      <c r="B510" t="s">
        <v>213</v>
      </c>
      <c r="C510" t="s">
        <v>30</v>
      </c>
      <c r="D510">
        <v>2002</v>
      </c>
      <c r="E510">
        <v>2.23</v>
      </c>
      <c r="F510">
        <v>0</v>
      </c>
      <c r="G510">
        <v>1.93</v>
      </c>
      <c r="H510">
        <v>9.08</v>
      </c>
      <c r="I510">
        <v>4.16</v>
      </c>
      <c r="J510">
        <v>888.22</v>
      </c>
      <c r="K510">
        <v>40.69</v>
      </c>
      <c r="L510">
        <v>64</v>
      </c>
    </row>
    <row r="511" spans="1:12" x14ac:dyDescent="0.35">
      <c r="A511" t="s">
        <v>212</v>
      </c>
      <c r="B511" t="s">
        <v>213</v>
      </c>
      <c r="C511" t="s">
        <v>30</v>
      </c>
      <c r="D511">
        <v>2003</v>
      </c>
      <c r="E511">
        <v>2.02</v>
      </c>
      <c r="F511">
        <v>0</v>
      </c>
      <c r="G511">
        <v>2.31</v>
      </c>
      <c r="H511">
        <v>34.43</v>
      </c>
      <c r="I511">
        <v>4.33</v>
      </c>
      <c r="J511">
        <v>893.01</v>
      </c>
      <c r="K511">
        <v>54.7</v>
      </c>
      <c r="L511">
        <v>72.3</v>
      </c>
    </row>
    <row r="512" spans="1:12" x14ac:dyDescent="0.35">
      <c r="A512" t="s">
        <v>212</v>
      </c>
      <c r="B512" t="s">
        <v>213</v>
      </c>
      <c r="C512" t="s">
        <v>30</v>
      </c>
      <c r="D512">
        <v>2004</v>
      </c>
      <c r="E512">
        <v>2.19</v>
      </c>
      <c r="F512">
        <v>0</v>
      </c>
      <c r="G512">
        <v>2.34</v>
      </c>
      <c r="H512">
        <v>3.71</v>
      </c>
      <c r="I512">
        <v>4.53</v>
      </c>
      <c r="J512">
        <v>953.19</v>
      </c>
      <c r="K512">
        <v>56.73</v>
      </c>
      <c r="L512">
        <v>75.900000000000006</v>
      </c>
    </row>
    <row r="513" spans="1:12" x14ac:dyDescent="0.35">
      <c r="A513" t="s">
        <v>212</v>
      </c>
      <c r="B513" t="s">
        <v>213</v>
      </c>
      <c r="C513" t="s">
        <v>30</v>
      </c>
      <c r="D513">
        <v>2005</v>
      </c>
      <c r="E513">
        <v>2</v>
      </c>
      <c r="F513">
        <v>0</v>
      </c>
      <c r="G513">
        <v>2.89</v>
      </c>
      <c r="H513">
        <v>-2.0299999999999998</v>
      </c>
      <c r="I513">
        <v>4.8899999999999997</v>
      </c>
      <c r="J513">
        <v>1020.12</v>
      </c>
      <c r="K513">
        <v>55.57</v>
      </c>
      <c r="L513">
        <v>68.3</v>
      </c>
    </row>
    <row r="514" spans="1:12" x14ac:dyDescent="0.35">
      <c r="A514" t="s">
        <v>212</v>
      </c>
      <c r="B514" t="s">
        <v>213</v>
      </c>
      <c r="C514" t="s">
        <v>30</v>
      </c>
      <c r="D514">
        <v>2006</v>
      </c>
      <c r="E514">
        <v>2.1800000000000002</v>
      </c>
      <c r="F514">
        <v>0</v>
      </c>
      <c r="G514">
        <v>2.82</v>
      </c>
      <c r="H514">
        <v>10.07</v>
      </c>
      <c r="I514">
        <v>5</v>
      </c>
      <c r="J514">
        <v>1202.71</v>
      </c>
      <c r="K514">
        <v>61.17</v>
      </c>
      <c r="L514">
        <v>76.2</v>
      </c>
    </row>
    <row r="515" spans="1:12" x14ac:dyDescent="0.35">
      <c r="A515" t="s">
        <v>212</v>
      </c>
      <c r="B515" t="s">
        <v>213</v>
      </c>
      <c r="C515" t="s">
        <v>30</v>
      </c>
      <c r="D515">
        <v>2007</v>
      </c>
      <c r="E515">
        <v>2.35</v>
      </c>
      <c r="F515">
        <v>0</v>
      </c>
      <c r="G515">
        <v>3.09</v>
      </c>
      <c r="H515">
        <v>7.45</v>
      </c>
      <c r="I515">
        <v>5.44</v>
      </c>
      <c r="J515">
        <v>1354.55</v>
      </c>
      <c r="K515">
        <v>65.72</v>
      </c>
      <c r="L515">
        <v>80.2</v>
      </c>
    </row>
    <row r="516" spans="1:12" x14ac:dyDescent="0.35">
      <c r="A516" t="s">
        <v>212</v>
      </c>
      <c r="B516" t="s">
        <v>213</v>
      </c>
      <c r="C516" t="s">
        <v>30</v>
      </c>
      <c r="D516">
        <v>2008</v>
      </c>
      <c r="E516">
        <v>2.35</v>
      </c>
      <c r="F516">
        <v>0</v>
      </c>
      <c r="G516">
        <v>3.57</v>
      </c>
      <c r="H516">
        <v>2.64</v>
      </c>
      <c r="I516">
        <v>5.92</v>
      </c>
      <c r="J516">
        <v>1692.67</v>
      </c>
      <c r="K516">
        <v>67.459999999999994</v>
      </c>
      <c r="L516">
        <v>84.7</v>
      </c>
    </row>
    <row r="517" spans="1:12" x14ac:dyDescent="0.35">
      <c r="A517" t="s">
        <v>212</v>
      </c>
      <c r="B517" t="s">
        <v>213</v>
      </c>
      <c r="C517" t="s">
        <v>30</v>
      </c>
      <c r="D517">
        <v>2009</v>
      </c>
      <c r="E517">
        <v>2.35</v>
      </c>
      <c r="F517">
        <v>0</v>
      </c>
      <c r="G517">
        <v>3.86</v>
      </c>
      <c r="H517">
        <v>-1.44</v>
      </c>
      <c r="I517">
        <v>6.21</v>
      </c>
      <c r="J517">
        <v>1731.18</v>
      </c>
      <c r="K517">
        <v>66.489999999999995</v>
      </c>
      <c r="L517">
        <v>86.8</v>
      </c>
    </row>
    <row r="518" spans="1:12" x14ac:dyDescent="0.35">
      <c r="A518" t="s">
        <v>212</v>
      </c>
      <c r="B518" t="s">
        <v>213</v>
      </c>
      <c r="C518" t="s">
        <v>30</v>
      </c>
      <c r="D518">
        <v>2010</v>
      </c>
      <c r="E518">
        <v>2.2400000000000002</v>
      </c>
      <c r="F518">
        <v>0</v>
      </c>
      <c r="G518">
        <v>4.41</v>
      </c>
      <c r="H518">
        <v>1.47</v>
      </c>
      <c r="I518">
        <v>6.65</v>
      </c>
      <c r="J518">
        <v>1929.78</v>
      </c>
      <c r="K518">
        <v>67.459999999999994</v>
      </c>
      <c r="L518">
        <v>88</v>
      </c>
    </row>
    <row r="519" spans="1:12" x14ac:dyDescent="0.35">
      <c r="A519" t="s">
        <v>212</v>
      </c>
      <c r="B519" t="s">
        <v>213</v>
      </c>
      <c r="C519" t="s">
        <v>30</v>
      </c>
      <c r="D519">
        <v>2011</v>
      </c>
      <c r="E519">
        <v>2.41</v>
      </c>
      <c r="F519">
        <v>0</v>
      </c>
      <c r="G519">
        <v>4.68</v>
      </c>
      <c r="H519">
        <v>3.5</v>
      </c>
      <c r="I519">
        <v>7.09</v>
      </c>
      <c r="J519">
        <v>2315.52</v>
      </c>
      <c r="K519">
        <v>69.83</v>
      </c>
      <c r="L519">
        <v>88.3</v>
      </c>
    </row>
    <row r="520" spans="1:12" x14ac:dyDescent="0.35">
      <c r="A520" t="s">
        <v>212</v>
      </c>
      <c r="B520" t="s">
        <v>213</v>
      </c>
      <c r="C520" t="s">
        <v>30</v>
      </c>
      <c r="D520">
        <v>2012</v>
      </c>
      <c r="E520">
        <v>2.41</v>
      </c>
      <c r="F520">
        <v>0</v>
      </c>
      <c r="G520">
        <v>5</v>
      </c>
      <c r="H520">
        <v>18.66</v>
      </c>
      <c r="I520">
        <v>7.41</v>
      </c>
      <c r="J520">
        <v>2575.6</v>
      </c>
      <c r="K520">
        <v>82.85</v>
      </c>
      <c r="L520">
        <v>90.4</v>
      </c>
    </row>
    <row r="521" spans="1:12" x14ac:dyDescent="0.35">
      <c r="A521" t="s">
        <v>212</v>
      </c>
      <c r="B521" t="s">
        <v>213</v>
      </c>
      <c r="C521" t="s">
        <v>30</v>
      </c>
      <c r="D521">
        <v>2013</v>
      </c>
      <c r="E521">
        <v>2.64</v>
      </c>
      <c r="F521">
        <v>0</v>
      </c>
      <c r="G521">
        <v>5.17</v>
      </c>
      <c r="H521">
        <v>1.32</v>
      </c>
      <c r="I521">
        <v>7.81</v>
      </c>
      <c r="J521">
        <v>2870.02</v>
      </c>
      <c r="K521">
        <v>83.95</v>
      </c>
      <c r="L521">
        <v>89.5</v>
      </c>
    </row>
    <row r="522" spans="1:12" x14ac:dyDescent="0.35">
      <c r="A522" t="s">
        <v>212</v>
      </c>
      <c r="B522" t="s">
        <v>213</v>
      </c>
      <c r="C522" t="s">
        <v>30</v>
      </c>
      <c r="D522">
        <v>2014</v>
      </c>
      <c r="E522">
        <v>2.38</v>
      </c>
      <c r="F522">
        <v>0</v>
      </c>
      <c r="G522">
        <v>5.92</v>
      </c>
      <c r="H522">
        <v>1.06</v>
      </c>
      <c r="I522">
        <v>8.3000000000000007</v>
      </c>
      <c r="J522">
        <v>3041.44</v>
      </c>
      <c r="K522">
        <v>84.83</v>
      </c>
      <c r="L522">
        <v>90</v>
      </c>
    </row>
    <row r="523" spans="1:12" x14ac:dyDescent="0.35">
      <c r="A523" t="s">
        <v>212</v>
      </c>
      <c r="B523" t="s">
        <v>213</v>
      </c>
      <c r="C523" t="s">
        <v>30</v>
      </c>
      <c r="D523">
        <v>2015</v>
      </c>
      <c r="E523">
        <v>2.65</v>
      </c>
      <c r="F523">
        <v>0</v>
      </c>
      <c r="G523">
        <v>6.35</v>
      </c>
      <c r="H523">
        <v>4.83</v>
      </c>
      <c r="I523">
        <v>9</v>
      </c>
      <c r="J523">
        <v>2996.01</v>
      </c>
      <c r="K523">
        <v>88.93</v>
      </c>
      <c r="L523">
        <v>91.5</v>
      </c>
    </row>
    <row r="524" spans="1:12" x14ac:dyDescent="0.35">
      <c r="A524" t="s">
        <v>212</v>
      </c>
      <c r="B524" t="s">
        <v>213</v>
      </c>
      <c r="C524" t="s">
        <v>30</v>
      </c>
      <c r="D524">
        <v>2016</v>
      </c>
      <c r="E524">
        <v>1.93</v>
      </c>
      <c r="F524">
        <v>0</v>
      </c>
      <c r="G524">
        <v>7.37</v>
      </c>
      <c r="H524">
        <v>3.56</v>
      </c>
      <c r="I524">
        <v>9.3000000000000007</v>
      </c>
      <c r="J524">
        <v>3035.87</v>
      </c>
      <c r="K524">
        <v>92.1</v>
      </c>
      <c r="L524">
        <v>91.8</v>
      </c>
    </row>
    <row r="525" spans="1:12" x14ac:dyDescent="0.35">
      <c r="A525" t="s">
        <v>212</v>
      </c>
      <c r="B525" t="s">
        <v>213</v>
      </c>
      <c r="C525" t="s">
        <v>30</v>
      </c>
      <c r="D525">
        <v>2017</v>
      </c>
      <c r="E525">
        <v>2.41</v>
      </c>
      <c r="F525">
        <v>0</v>
      </c>
      <c r="G525">
        <v>7.18</v>
      </c>
      <c r="H525">
        <v>-1.43</v>
      </c>
      <c r="I525">
        <v>9.59</v>
      </c>
      <c r="J525">
        <v>3306.3</v>
      </c>
      <c r="K525">
        <v>90.78</v>
      </c>
      <c r="L525">
        <v>91.8</v>
      </c>
    </row>
    <row r="526" spans="1:12" x14ac:dyDescent="0.35">
      <c r="A526" t="s">
        <v>212</v>
      </c>
      <c r="B526" t="s">
        <v>213</v>
      </c>
      <c r="C526" t="s">
        <v>30</v>
      </c>
      <c r="D526">
        <v>2018</v>
      </c>
      <c r="E526">
        <v>2.97</v>
      </c>
      <c r="F526">
        <v>0</v>
      </c>
      <c r="G526">
        <v>6.88</v>
      </c>
      <c r="H526">
        <v>3.42</v>
      </c>
      <c r="I526">
        <v>9.85</v>
      </c>
      <c r="J526">
        <v>3500.73</v>
      </c>
      <c r="K526">
        <v>93.88</v>
      </c>
      <c r="L526">
        <v>92.8</v>
      </c>
    </row>
    <row r="527" spans="1:12" x14ac:dyDescent="0.35">
      <c r="A527" t="s">
        <v>212</v>
      </c>
      <c r="B527" t="s">
        <v>213</v>
      </c>
      <c r="C527" t="s">
        <v>30</v>
      </c>
      <c r="D527">
        <v>2019</v>
      </c>
      <c r="E527">
        <v>3.75</v>
      </c>
      <c r="F527">
        <v>0</v>
      </c>
      <c r="G527">
        <v>6.42</v>
      </c>
      <c r="H527">
        <v>-0.86</v>
      </c>
      <c r="I527">
        <v>10.17</v>
      </c>
      <c r="J527">
        <v>3503.9</v>
      </c>
      <c r="K527">
        <v>93.08</v>
      </c>
      <c r="L527">
        <v>95.1</v>
      </c>
    </row>
    <row r="528" spans="1:12" x14ac:dyDescent="0.35">
      <c r="A528" t="s">
        <v>212</v>
      </c>
      <c r="B528" t="s">
        <v>213</v>
      </c>
      <c r="C528" t="s">
        <v>30</v>
      </c>
      <c r="D528">
        <v>2020</v>
      </c>
      <c r="E528">
        <v>3.57</v>
      </c>
      <c r="F528">
        <v>0</v>
      </c>
      <c r="G528">
        <v>6.39</v>
      </c>
      <c r="H528">
        <v>-16.12</v>
      </c>
      <c r="I528">
        <v>9.9600000000000009</v>
      </c>
      <c r="J528">
        <v>3099.94</v>
      </c>
      <c r="K528">
        <v>78.069999999999993</v>
      </c>
      <c r="L528">
        <v>97.2</v>
      </c>
    </row>
    <row r="529" spans="1:12" x14ac:dyDescent="0.35">
      <c r="A529" t="s">
        <v>212</v>
      </c>
      <c r="B529" t="s">
        <v>213</v>
      </c>
      <c r="C529" t="s">
        <v>30</v>
      </c>
      <c r="D529">
        <v>2021</v>
      </c>
      <c r="E529">
        <v>4</v>
      </c>
      <c r="F529">
        <v>0</v>
      </c>
      <c r="G529">
        <v>6.66</v>
      </c>
      <c r="H529">
        <v>9.27</v>
      </c>
      <c r="I529">
        <v>10.66</v>
      </c>
      <c r="J529">
        <v>3384.84</v>
      </c>
      <c r="K529">
        <v>85.31</v>
      </c>
      <c r="L529">
        <v>98.6</v>
      </c>
    </row>
    <row r="530" spans="1:12" x14ac:dyDescent="0.35">
      <c r="A530" t="s">
        <v>212</v>
      </c>
      <c r="B530" t="s">
        <v>213</v>
      </c>
      <c r="C530" t="s">
        <v>30</v>
      </c>
      <c r="D530">
        <v>2022</v>
      </c>
      <c r="E530">
        <v>4.03</v>
      </c>
      <c r="F530">
        <v>0</v>
      </c>
      <c r="G530">
        <v>7.48</v>
      </c>
      <c r="H530">
        <v>0</v>
      </c>
      <c r="I530">
        <v>11.51</v>
      </c>
      <c r="J530">
        <v>3643.93</v>
      </c>
      <c r="L530">
        <v>99.9</v>
      </c>
    </row>
    <row r="531" spans="1:12" x14ac:dyDescent="0.35">
      <c r="A531" t="s">
        <v>176</v>
      </c>
      <c r="B531" t="s">
        <v>177</v>
      </c>
      <c r="C531" t="s">
        <v>55</v>
      </c>
      <c r="D531">
        <v>2014</v>
      </c>
      <c r="E531">
        <v>5.94</v>
      </c>
      <c r="F531">
        <v>0</v>
      </c>
      <c r="G531">
        <v>11.09</v>
      </c>
      <c r="H531">
        <v>-3.17</v>
      </c>
      <c r="I531">
        <v>17.03</v>
      </c>
      <c r="J531">
        <v>5206.07</v>
      </c>
      <c r="K531">
        <v>70.91</v>
      </c>
      <c r="L531">
        <v>99.9</v>
      </c>
    </row>
    <row r="532" spans="1:12" x14ac:dyDescent="0.35">
      <c r="A532" t="s">
        <v>176</v>
      </c>
      <c r="B532" t="s">
        <v>177</v>
      </c>
      <c r="C532" t="s">
        <v>55</v>
      </c>
      <c r="D532">
        <v>2015</v>
      </c>
      <c r="E532">
        <v>5.55</v>
      </c>
      <c r="F532">
        <v>0</v>
      </c>
      <c r="G532">
        <v>10.88</v>
      </c>
      <c r="H532">
        <v>0.15</v>
      </c>
      <c r="I532">
        <v>16.43</v>
      </c>
      <c r="J532">
        <v>4662.26</v>
      </c>
      <c r="K532">
        <v>71.010000000000005</v>
      </c>
      <c r="L532">
        <v>99.7</v>
      </c>
    </row>
    <row r="533" spans="1:12" x14ac:dyDescent="0.35">
      <c r="A533" t="s">
        <v>176</v>
      </c>
      <c r="B533" t="s">
        <v>177</v>
      </c>
      <c r="C533" t="s">
        <v>55</v>
      </c>
      <c r="D533">
        <v>2016</v>
      </c>
      <c r="E533">
        <v>5.61</v>
      </c>
      <c r="F533">
        <v>0</v>
      </c>
      <c r="G533">
        <v>12.1</v>
      </c>
      <c r="H533">
        <v>2.2200000000000002</v>
      </c>
      <c r="I533">
        <v>17.71</v>
      </c>
      <c r="J533">
        <v>4928.57</v>
      </c>
      <c r="K533">
        <v>72.59</v>
      </c>
      <c r="L533">
        <v>100</v>
      </c>
    </row>
    <row r="534" spans="1:12" x14ac:dyDescent="0.35">
      <c r="A534" t="s">
        <v>176</v>
      </c>
      <c r="B534" t="s">
        <v>177</v>
      </c>
      <c r="C534" t="s">
        <v>55</v>
      </c>
      <c r="D534">
        <v>2017</v>
      </c>
      <c r="E534">
        <v>3.82</v>
      </c>
      <c r="F534">
        <v>0</v>
      </c>
      <c r="G534">
        <v>12.42</v>
      </c>
      <c r="H534">
        <v>-0.76</v>
      </c>
      <c r="I534">
        <v>16.239999999999998</v>
      </c>
      <c r="J534">
        <v>5345.02</v>
      </c>
      <c r="K534">
        <v>72.03</v>
      </c>
      <c r="L534">
        <v>100</v>
      </c>
    </row>
    <row r="535" spans="1:12" x14ac:dyDescent="0.35">
      <c r="A535" t="s">
        <v>176</v>
      </c>
      <c r="B535" t="s">
        <v>177</v>
      </c>
      <c r="C535" t="s">
        <v>55</v>
      </c>
      <c r="D535">
        <v>2018</v>
      </c>
      <c r="E535">
        <v>6.55</v>
      </c>
      <c r="F535">
        <v>0</v>
      </c>
      <c r="G535">
        <v>12.52</v>
      </c>
      <c r="H535">
        <v>1.68</v>
      </c>
      <c r="I535">
        <v>19.07</v>
      </c>
      <c r="J535">
        <v>6047.85</v>
      </c>
      <c r="K535">
        <v>73.25</v>
      </c>
      <c r="L535">
        <v>100</v>
      </c>
    </row>
    <row r="536" spans="1:12" x14ac:dyDescent="0.35">
      <c r="A536" t="s">
        <v>176</v>
      </c>
      <c r="B536" t="s">
        <v>177</v>
      </c>
      <c r="C536" t="s">
        <v>55</v>
      </c>
      <c r="D536">
        <v>2019</v>
      </c>
      <c r="E536">
        <v>6.39</v>
      </c>
      <c r="F536">
        <v>0</v>
      </c>
      <c r="G536">
        <v>11.03</v>
      </c>
      <c r="H536">
        <v>-5.05</v>
      </c>
      <c r="I536">
        <v>17.420000000000002</v>
      </c>
      <c r="J536">
        <v>6122.38</v>
      </c>
      <c r="K536">
        <v>69.55</v>
      </c>
      <c r="L536">
        <v>100</v>
      </c>
    </row>
    <row r="537" spans="1:12" x14ac:dyDescent="0.35">
      <c r="A537" t="s">
        <v>176</v>
      </c>
      <c r="B537" t="s">
        <v>177</v>
      </c>
      <c r="C537" t="s">
        <v>55</v>
      </c>
      <c r="D537">
        <v>2020</v>
      </c>
      <c r="E537">
        <v>4.9000000000000004</v>
      </c>
      <c r="F537">
        <v>0</v>
      </c>
      <c r="G537">
        <v>11.89</v>
      </c>
      <c r="H537">
        <v>-7.13</v>
      </c>
      <c r="I537">
        <v>16.79</v>
      </c>
      <c r="J537">
        <v>6130.31</v>
      </c>
      <c r="K537">
        <v>64.59</v>
      </c>
      <c r="L537">
        <v>100</v>
      </c>
    </row>
    <row r="538" spans="1:12" x14ac:dyDescent="0.35">
      <c r="A538" t="s">
        <v>176</v>
      </c>
      <c r="B538" t="s">
        <v>177</v>
      </c>
      <c r="C538" t="s">
        <v>55</v>
      </c>
      <c r="D538">
        <v>2021</v>
      </c>
      <c r="E538">
        <v>7.18</v>
      </c>
      <c r="F538">
        <v>0</v>
      </c>
      <c r="G538">
        <v>11.23</v>
      </c>
      <c r="H538">
        <v>16.54</v>
      </c>
      <c r="I538">
        <v>18.41</v>
      </c>
      <c r="J538">
        <v>7295.34</v>
      </c>
      <c r="K538">
        <v>75.28</v>
      </c>
      <c r="L538">
        <v>100</v>
      </c>
    </row>
    <row r="539" spans="1:12" x14ac:dyDescent="0.35">
      <c r="A539" t="s">
        <v>176</v>
      </c>
      <c r="B539" t="s">
        <v>177</v>
      </c>
      <c r="C539" t="s">
        <v>55</v>
      </c>
      <c r="D539">
        <v>2022</v>
      </c>
      <c r="E539">
        <v>5.54</v>
      </c>
      <c r="F539">
        <v>0</v>
      </c>
      <c r="G539">
        <v>11.01</v>
      </c>
      <c r="H539">
        <v>0</v>
      </c>
      <c r="I539">
        <v>16.55</v>
      </c>
      <c r="J539">
        <v>7655.59</v>
      </c>
      <c r="L539">
        <v>100</v>
      </c>
    </row>
    <row r="540" spans="1:12" x14ac:dyDescent="0.35">
      <c r="A540" t="s">
        <v>344</v>
      </c>
      <c r="B540" t="s">
        <v>345</v>
      </c>
      <c r="C540" t="s">
        <v>73</v>
      </c>
      <c r="D540">
        <v>2000</v>
      </c>
      <c r="E540">
        <v>0</v>
      </c>
      <c r="F540">
        <v>0</v>
      </c>
      <c r="G540">
        <v>1.1399999999999999</v>
      </c>
      <c r="H540">
        <v>30.4</v>
      </c>
      <c r="I540">
        <v>1.1399999999999999</v>
      </c>
      <c r="J540">
        <v>3450.81</v>
      </c>
      <c r="K540">
        <v>14.35</v>
      </c>
      <c r="L540">
        <v>26.5</v>
      </c>
    </row>
    <row r="541" spans="1:12" x14ac:dyDescent="0.35">
      <c r="A541" t="s">
        <v>344</v>
      </c>
      <c r="B541" t="s">
        <v>345</v>
      </c>
      <c r="C541" t="s">
        <v>73</v>
      </c>
      <c r="D541">
        <v>2001</v>
      </c>
      <c r="E541">
        <v>0</v>
      </c>
      <c r="F541">
        <v>0</v>
      </c>
      <c r="G541">
        <v>1.1299999999999999</v>
      </c>
      <c r="H541">
        <v>5.12</v>
      </c>
      <c r="I541">
        <v>1.1299999999999999</v>
      </c>
      <c r="J541">
        <v>3206.07</v>
      </c>
      <c r="K541">
        <v>15.08</v>
      </c>
      <c r="L541">
        <v>24.8</v>
      </c>
    </row>
    <row r="542" spans="1:12" x14ac:dyDescent="0.35">
      <c r="A542" t="s">
        <v>344</v>
      </c>
      <c r="B542" t="s">
        <v>345</v>
      </c>
      <c r="C542" t="s">
        <v>73</v>
      </c>
      <c r="D542">
        <v>2002</v>
      </c>
      <c r="E542">
        <v>0</v>
      </c>
      <c r="F542">
        <v>0</v>
      </c>
      <c r="G542">
        <v>1.1499999999999999</v>
      </c>
      <c r="H542">
        <v>4.9400000000000004</v>
      </c>
      <c r="I542">
        <v>1.1499999999999999</v>
      </c>
      <c r="J542">
        <v>3117.25</v>
      </c>
      <c r="K542">
        <v>15.83</v>
      </c>
      <c r="L542">
        <v>27</v>
      </c>
    </row>
    <row r="543" spans="1:12" x14ac:dyDescent="0.35">
      <c r="A543" t="s">
        <v>344</v>
      </c>
      <c r="B543" t="s">
        <v>345</v>
      </c>
      <c r="C543" t="s">
        <v>73</v>
      </c>
      <c r="D543">
        <v>2003</v>
      </c>
      <c r="E543">
        <v>0</v>
      </c>
      <c r="F543">
        <v>0</v>
      </c>
      <c r="G543">
        <v>1.04</v>
      </c>
      <c r="H543">
        <v>2.2200000000000002</v>
      </c>
      <c r="I543">
        <v>1.04</v>
      </c>
      <c r="J543">
        <v>4230.12</v>
      </c>
      <c r="K543">
        <v>16.18</v>
      </c>
      <c r="L543">
        <v>33.1</v>
      </c>
    </row>
    <row r="544" spans="1:12" x14ac:dyDescent="0.35">
      <c r="A544" t="s">
        <v>344</v>
      </c>
      <c r="B544" t="s">
        <v>345</v>
      </c>
      <c r="C544" t="s">
        <v>73</v>
      </c>
      <c r="D544">
        <v>2004</v>
      </c>
      <c r="E544">
        <v>0</v>
      </c>
      <c r="F544">
        <v>0</v>
      </c>
      <c r="G544">
        <v>0.97</v>
      </c>
      <c r="H544">
        <v>-1.51</v>
      </c>
      <c r="I544">
        <v>0.97</v>
      </c>
      <c r="J544">
        <v>4956.6899999999996</v>
      </c>
      <c r="K544">
        <v>15.94</v>
      </c>
      <c r="L544">
        <v>35.299999999999997</v>
      </c>
    </row>
    <row r="545" spans="1:12" x14ac:dyDescent="0.35">
      <c r="A545" t="s">
        <v>344</v>
      </c>
      <c r="B545" t="s">
        <v>345</v>
      </c>
      <c r="C545" t="s">
        <v>73</v>
      </c>
      <c r="D545">
        <v>2005</v>
      </c>
      <c r="E545">
        <v>0</v>
      </c>
      <c r="F545">
        <v>0</v>
      </c>
      <c r="G545">
        <v>1.06</v>
      </c>
      <c r="H545">
        <v>6.29</v>
      </c>
      <c r="I545">
        <v>1.06</v>
      </c>
      <c r="J545">
        <v>5391.07</v>
      </c>
      <c r="K545">
        <v>16.940000000000001</v>
      </c>
      <c r="L545">
        <v>37.5</v>
      </c>
    </row>
    <row r="546" spans="1:12" x14ac:dyDescent="0.35">
      <c r="A546" t="s">
        <v>344</v>
      </c>
      <c r="B546" t="s">
        <v>345</v>
      </c>
      <c r="C546" t="s">
        <v>73</v>
      </c>
      <c r="D546">
        <v>2006</v>
      </c>
      <c r="E546">
        <v>0</v>
      </c>
      <c r="F546">
        <v>0</v>
      </c>
      <c r="G546">
        <v>0.99</v>
      </c>
      <c r="H546">
        <v>6.83</v>
      </c>
      <c r="I546">
        <v>0.99</v>
      </c>
      <c r="J546">
        <v>5291.58</v>
      </c>
      <c r="K546">
        <v>18.09</v>
      </c>
      <c r="L546">
        <v>39.700000000000003</v>
      </c>
    </row>
    <row r="547" spans="1:12" x14ac:dyDescent="0.35">
      <c r="A547" t="s">
        <v>344</v>
      </c>
      <c r="B547" t="s">
        <v>345</v>
      </c>
      <c r="C547" t="s">
        <v>73</v>
      </c>
      <c r="D547">
        <v>2007</v>
      </c>
      <c r="E547">
        <v>0</v>
      </c>
      <c r="F547">
        <v>0</v>
      </c>
      <c r="G547">
        <v>0.83</v>
      </c>
      <c r="H547">
        <v>2.68</v>
      </c>
      <c r="I547">
        <v>0.83</v>
      </c>
      <c r="J547">
        <v>5529.13</v>
      </c>
      <c r="K547">
        <v>18.579999999999998</v>
      </c>
      <c r="L547">
        <v>41.9</v>
      </c>
    </row>
    <row r="548" spans="1:12" x14ac:dyDescent="0.35">
      <c r="A548" t="s">
        <v>344</v>
      </c>
      <c r="B548" t="s">
        <v>345</v>
      </c>
      <c r="C548" t="s">
        <v>73</v>
      </c>
      <c r="D548">
        <v>2008</v>
      </c>
      <c r="E548">
        <v>0</v>
      </c>
      <c r="F548">
        <v>0</v>
      </c>
      <c r="G548">
        <v>0.7</v>
      </c>
      <c r="H548">
        <v>4.0199999999999996</v>
      </c>
      <c r="I548">
        <v>0.7</v>
      </c>
      <c r="J548">
        <v>5503.07</v>
      </c>
      <c r="K548">
        <v>19.329999999999998</v>
      </c>
      <c r="L548">
        <v>44.5</v>
      </c>
    </row>
    <row r="549" spans="1:12" x14ac:dyDescent="0.35">
      <c r="A549" t="s">
        <v>344</v>
      </c>
      <c r="B549" t="s">
        <v>345</v>
      </c>
      <c r="C549" t="s">
        <v>73</v>
      </c>
      <c r="D549">
        <v>2009</v>
      </c>
      <c r="E549">
        <v>0</v>
      </c>
      <c r="F549">
        <v>0</v>
      </c>
      <c r="G549">
        <v>0.62</v>
      </c>
      <c r="H549">
        <v>-6.49</v>
      </c>
      <c r="I549">
        <v>0.62</v>
      </c>
      <c r="J549">
        <v>5082.93</v>
      </c>
      <c r="K549">
        <v>18.07</v>
      </c>
      <c r="L549">
        <v>43.4</v>
      </c>
    </row>
    <row r="550" spans="1:12" x14ac:dyDescent="0.35">
      <c r="A550" t="s">
        <v>344</v>
      </c>
      <c r="B550" t="s">
        <v>345</v>
      </c>
      <c r="C550" t="s">
        <v>73</v>
      </c>
      <c r="D550">
        <v>2010</v>
      </c>
      <c r="E550">
        <v>0</v>
      </c>
      <c r="F550">
        <v>0</v>
      </c>
      <c r="G550">
        <v>0.53</v>
      </c>
      <c r="H550">
        <v>3.02</v>
      </c>
      <c r="I550">
        <v>0.53</v>
      </c>
      <c r="J550">
        <v>6215.73</v>
      </c>
      <c r="K550">
        <v>18.62</v>
      </c>
      <c r="L550">
        <v>52</v>
      </c>
    </row>
    <row r="551" spans="1:12" x14ac:dyDescent="0.35">
      <c r="A551" t="s">
        <v>344</v>
      </c>
      <c r="B551" t="s">
        <v>345</v>
      </c>
      <c r="C551" t="s">
        <v>73</v>
      </c>
      <c r="D551">
        <v>2011</v>
      </c>
      <c r="E551">
        <v>0</v>
      </c>
      <c r="F551">
        <v>0</v>
      </c>
      <c r="G551">
        <v>0.48</v>
      </c>
      <c r="H551">
        <v>4.8899999999999997</v>
      </c>
      <c r="I551">
        <v>0.48</v>
      </c>
      <c r="J551">
        <v>7287.38</v>
      </c>
      <c r="K551">
        <v>19.53</v>
      </c>
      <c r="L551">
        <v>53.2</v>
      </c>
    </row>
    <row r="552" spans="1:12" x14ac:dyDescent="0.35">
      <c r="A552" t="s">
        <v>344</v>
      </c>
      <c r="B552" t="s">
        <v>345</v>
      </c>
      <c r="C552" t="s">
        <v>73</v>
      </c>
      <c r="D552">
        <v>2012</v>
      </c>
      <c r="E552">
        <v>0</v>
      </c>
      <c r="F552">
        <v>0</v>
      </c>
      <c r="G552">
        <v>0.35</v>
      </c>
      <c r="H552">
        <v>-1.17</v>
      </c>
      <c r="I552">
        <v>0.35</v>
      </c>
      <c r="J552">
        <v>6595.54</v>
      </c>
      <c r="K552">
        <v>19.3</v>
      </c>
      <c r="L552">
        <v>56</v>
      </c>
    </row>
    <row r="553" spans="1:12" x14ac:dyDescent="0.35">
      <c r="A553" t="s">
        <v>344</v>
      </c>
      <c r="B553" t="s">
        <v>345</v>
      </c>
      <c r="C553" t="s">
        <v>73</v>
      </c>
      <c r="D553">
        <v>2013</v>
      </c>
      <c r="E553">
        <v>0</v>
      </c>
      <c r="F553">
        <v>0</v>
      </c>
      <c r="G553">
        <v>0.92</v>
      </c>
      <c r="H553">
        <v>-0.73</v>
      </c>
      <c r="I553">
        <v>0.92</v>
      </c>
      <c r="J553">
        <v>6666.91</v>
      </c>
      <c r="K553">
        <v>19.16</v>
      </c>
      <c r="L553">
        <v>58</v>
      </c>
    </row>
    <row r="554" spans="1:12" x14ac:dyDescent="0.35">
      <c r="A554" t="s">
        <v>344</v>
      </c>
      <c r="B554" t="s">
        <v>345</v>
      </c>
      <c r="C554" t="s">
        <v>73</v>
      </c>
      <c r="D554">
        <v>2014</v>
      </c>
      <c r="E554">
        <v>0</v>
      </c>
      <c r="F554">
        <v>0</v>
      </c>
      <c r="G554">
        <v>2.31</v>
      </c>
      <c r="H554">
        <v>0.44</v>
      </c>
      <c r="I554">
        <v>2.31</v>
      </c>
      <c r="J554">
        <v>7122.36</v>
      </c>
      <c r="K554">
        <v>19.239999999999998</v>
      </c>
      <c r="L554">
        <v>60</v>
      </c>
    </row>
    <row r="555" spans="1:12" x14ac:dyDescent="0.35">
      <c r="A555" t="s">
        <v>344</v>
      </c>
      <c r="B555" t="s">
        <v>345</v>
      </c>
      <c r="C555" t="s">
        <v>73</v>
      </c>
      <c r="D555">
        <v>2015</v>
      </c>
      <c r="E555">
        <v>0</v>
      </c>
      <c r="F555">
        <v>0</v>
      </c>
      <c r="G555">
        <v>2.97</v>
      </c>
      <c r="H555">
        <v>21.85</v>
      </c>
      <c r="I555">
        <v>2.97</v>
      </c>
      <c r="J555">
        <v>6141.2</v>
      </c>
      <c r="K555">
        <v>23.45</v>
      </c>
      <c r="L555">
        <v>62.1</v>
      </c>
    </row>
    <row r="556" spans="1:12" x14ac:dyDescent="0.35">
      <c r="A556" t="s">
        <v>344</v>
      </c>
      <c r="B556" t="s">
        <v>345</v>
      </c>
      <c r="C556" t="s">
        <v>73</v>
      </c>
      <c r="D556">
        <v>2016</v>
      </c>
      <c r="E556">
        <v>0</v>
      </c>
      <c r="F556">
        <v>0</v>
      </c>
      <c r="G556">
        <v>2.69</v>
      </c>
      <c r="H556">
        <v>10</v>
      </c>
      <c r="I556">
        <v>2.69</v>
      </c>
      <c r="J556">
        <v>6749.06</v>
      </c>
      <c r="K556">
        <v>25.79</v>
      </c>
      <c r="L556">
        <v>64.2</v>
      </c>
    </row>
    <row r="557" spans="1:12" x14ac:dyDescent="0.35">
      <c r="A557" t="s">
        <v>344</v>
      </c>
      <c r="B557" t="s">
        <v>345</v>
      </c>
      <c r="C557" t="s">
        <v>73</v>
      </c>
      <c r="D557">
        <v>2017</v>
      </c>
      <c r="E557">
        <v>0</v>
      </c>
      <c r="F557">
        <v>0</v>
      </c>
      <c r="G557">
        <v>3.02</v>
      </c>
      <c r="H557">
        <v>-8</v>
      </c>
      <c r="I557">
        <v>3.02</v>
      </c>
      <c r="J557">
        <v>7104.96</v>
      </c>
      <c r="K557">
        <v>23.73</v>
      </c>
      <c r="L557">
        <v>67.400000000000006</v>
      </c>
    </row>
    <row r="558" spans="1:12" x14ac:dyDescent="0.35">
      <c r="A558" t="s">
        <v>344</v>
      </c>
      <c r="B558" t="s">
        <v>345</v>
      </c>
      <c r="C558" t="s">
        <v>73</v>
      </c>
      <c r="D558">
        <v>2018</v>
      </c>
      <c r="E558">
        <v>0.01</v>
      </c>
      <c r="F558">
        <v>0</v>
      </c>
      <c r="G558">
        <v>3.1</v>
      </c>
      <c r="H558">
        <v>-0.86</v>
      </c>
      <c r="I558">
        <v>3.11</v>
      </c>
      <c r="J558">
        <v>7407.96</v>
      </c>
      <c r="K558">
        <v>23.53</v>
      </c>
      <c r="L558">
        <v>68.3</v>
      </c>
    </row>
    <row r="559" spans="1:12" x14ac:dyDescent="0.35">
      <c r="A559" t="s">
        <v>344</v>
      </c>
      <c r="B559" t="s">
        <v>345</v>
      </c>
      <c r="C559" t="s">
        <v>73</v>
      </c>
      <c r="D559">
        <v>2019</v>
      </c>
      <c r="E559">
        <v>0.01</v>
      </c>
      <c r="F559">
        <v>0</v>
      </c>
      <c r="G559">
        <v>2.5</v>
      </c>
      <c r="H559">
        <v>0.6</v>
      </c>
      <c r="I559">
        <v>2.5099999999999998</v>
      </c>
      <c r="J559">
        <v>7172.09</v>
      </c>
      <c r="K559">
        <v>23.67</v>
      </c>
      <c r="L559">
        <v>70.099999999999994</v>
      </c>
    </row>
    <row r="560" spans="1:12" x14ac:dyDescent="0.35">
      <c r="A560" t="s">
        <v>344</v>
      </c>
      <c r="B560" t="s">
        <v>345</v>
      </c>
      <c r="C560" t="s">
        <v>73</v>
      </c>
      <c r="D560">
        <v>2020</v>
      </c>
      <c r="E560">
        <v>0.01</v>
      </c>
      <c r="F560">
        <v>0</v>
      </c>
      <c r="G560">
        <v>2.17</v>
      </c>
      <c r="H560">
        <v>-4.8600000000000003</v>
      </c>
      <c r="I560">
        <v>2.1800000000000002</v>
      </c>
      <c r="J560">
        <v>6323.31</v>
      </c>
      <c r="K560">
        <v>22.52</v>
      </c>
      <c r="L560">
        <v>71.8</v>
      </c>
    </row>
    <row r="561" spans="1:12" x14ac:dyDescent="0.35">
      <c r="A561" t="s">
        <v>344</v>
      </c>
      <c r="B561" t="s">
        <v>345</v>
      </c>
      <c r="C561" t="s">
        <v>73</v>
      </c>
      <c r="D561">
        <v>2021</v>
      </c>
      <c r="E561">
        <v>0.01</v>
      </c>
      <c r="F561">
        <v>0</v>
      </c>
      <c r="G561">
        <v>2.48</v>
      </c>
      <c r="H561">
        <v>7.88</v>
      </c>
      <c r="I561">
        <v>2.4900000000000002</v>
      </c>
      <c r="J561">
        <v>7808.21</v>
      </c>
      <c r="K561">
        <v>24.29</v>
      </c>
      <c r="L561">
        <v>73.7</v>
      </c>
    </row>
    <row r="562" spans="1:12" x14ac:dyDescent="0.35">
      <c r="A562" t="s">
        <v>344</v>
      </c>
      <c r="B562" t="s">
        <v>345</v>
      </c>
      <c r="C562" t="s">
        <v>73</v>
      </c>
      <c r="D562">
        <v>2022</v>
      </c>
      <c r="E562">
        <v>0.01</v>
      </c>
      <c r="F562">
        <v>0</v>
      </c>
      <c r="G562">
        <v>2.62</v>
      </c>
      <c r="H562">
        <v>0</v>
      </c>
      <c r="I562">
        <v>2.63</v>
      </c>
      <c r="J562">
        <v>8329.0400000000009</v>
      </c>
      <c r="L562">
        <v>75.900000000000006</v>
      </c>
    </row>
    <row r="563" spans="1:12" x14ac:dyDescent="0.35">
      <c r="A563" t="s">
        <v>380</v>
      </c>
      <c r="B563" t="s">
        <v>381</v>
      </c>
      <c r="C563" t="s">
        <v>30</v>
      </c>
      <c r="D563">
        <v>2022</v>
      </c>
      <c r="E563">
        <v>591.64</v>
      </c>
      <c r="F563">
        <v>14.56</v>
      </c>
      <c r="G563">
        <v>70.97</v>
      </c>
      <c r="H563">
        <v>4.5199999999999996</v>
      </c>
      <c r="I563">
        <v>677.17</v>
      </c>
      <c r="J563">
        <v>9281.33</v>
      </c>
      <c r="K563">
        <v>3732.2</v>
      </c>
      <c r="L563">
        <v>100</v>
      </c>
    </row>
    <row r="564" spans="1:12" x14ac:dyDescent="0.35">
      <c r="A564" t="s">
        <v>380</v>
      </c>
      <c r="B564" t="s">
        <v>381</v>
      </c>
      <c r="C564" t="s">
        <v>30</v>
      </c>
      <c r="D564">
        <v>2000</v>
      </c>
      <c r="E564">
        <v>312.26</v>
      </c>
      <c r="F564">
        <v>6.05</v>
      </c>
      <c r="G564">
        <v>30.62</v>
      </c>
      <c r="H564">
        <v>4.53</v>
      </c>
      <c r="I564">
        <v>348.93</v>
      </c>
      <c r="J564">
        <v>3766.55</v>
      </c>
      <c r="K564">
        <v>2356.7600000000002</v>
      </c>
      <c r="L564">
        <v>94.4</v>
      </c>
    </row>
    <row r="565" spans="1:12" x14ac:dyDescent="0.35">
      <c r="A565" t="s">
        <v>380</v>
      </c>
      <c r="B565" t="s">
        <v>381</v>
      </c>
      <c r="C565" t="s">
        <v>30</v>
      </c>
      <c r="D565">
        <v>2001</v>
      </c>
      <c r="E565">
        <v>276.93</v>
      </c>
      <c r="F565">
        <v>14.28</v>
      </c>
      <c r="G565">
        <v>37.340000000000003</v>
      </c>
      <c r="H565">
        <v>-2.5</v>
      </c>
      <c r="I565">
        <v>328.55</v>
      </c>
      <c r="J565">
        <v>3176.29</v>
      </c>
      <c r="K565">
        <v>2297.83</v>
      </c>
      <c r="L565">
        <v>96</v>
      </c>
    </row>
    <row r="566" spans="1:12" x14ac:dyDescent="0.35">
      <c r="A566" t="s">
        <v>380</v>
      </c>
      <c r="B566" t="s">
        <v>381</v>
      </c>
      <c r="C566" t="s">
        <v>30</v>
      </c>
      <c r="D566">
        <v>2002</v>
      </c>
      <c r="E566">
        <v>296.42</v>
      </c>
      <c r="F566">
        <v>13.84</v>
      </c>
      <c r="G566">
        <v>35.46</v>
      </c>
      <c r="H566">
        <v>2.2799999999999998</v>
      </c>
      <c r="I566">
        <v>345.72</v>
      </c>
      <c r="J566">
        <v>2855.94</v>
      </c>
      <c r="K566">
        <v>2350.13</v>
      </c>
      <c r="L566">
        <v>96.7</v>
      </c>
    </row>
    <row r="567" spans="1:12" x14ac:dyDescent="0.35">
      <c r="A567" t="s">
        <v>380</v>
      </c>
      <c r="B567" t="s">
        <v>381</v>
      </c>
      <c r="C567" t="s">
        <v>30</v>
      </c>
      <c r="D567">
        <v>2003</v>
      </c>
      <c r="E567">
        <v>317.62</v>
      </c>
      <c r="F567">
        <v>13.36</v>
      </c>
      <c r="G567">
        <v>33.409999999999997</v>
      </c>
      <c r="H567">
        <v>1.89</v>
      </c>
      <c r="I567">
        <v>364.39</v>
      </c>
      <c r="J567">
        <v>3090.61</v>
      </c>
      <c r="K567">
        <v>2394.62</v>
      </c>
      <c r="L567">
        <v>97</v>
      </c>
    </row>
    <row r="568" spans="1:12" x14ac:dyDescent="0.35">
      <c r="A568" t="s">
        <v>380</v>
      </c>
      <c r="B568" t="s">
        <v>381</v>
      </c>
      <c r="C568" t="s">
        <v>30</v>
      </c>
      <c r="D568">
        <v>2004</v>
      </c>
      <c r="E568">
        <v>333.38</v>
      </c>
      <c r="F568">
        <v>11.61</v>
      </c>
      <c r="G568">
        <v>42.5</v>
      </c>
      <c r="H568">
        <v>4.8600000000000003</v>
      </c>
      <c r="I568">
        <v>387.49</v>
      </c>
      <c r="J568">
        <v>3663.82</v>
      </c>
      <c r="K568">
        <v>2511.06</v>
      </c>
      <c r="L568">
        <v>96.8</v>
      </c>
    </row>
    <row r="569" spans="1:12" x14ac:dyDescent="0.35">
      <c r="A569" t="s">
        <v>380</v>
      </c>
      <c r="B569" t="s">
        <v>381</v>
      </c>
      <c r="C569" t="s">
        <v>30</v>
      </c>
      <c r="D569">
        <v>2005</v>
      </c>
      <c r="E569">
        <v>351.19</v>
      </c>
      <c r="F569">
        <v>9.85</v>
      </c>
      <c r="G569">
        <v>42.03</v>
      </c>
      <c r="H569">
        <v>2.6</v>
      </c>
      <c r="I569">
        <v>403.07</v>
      </c>
      <c r="J569">
        <v>4827.78</v>
      </c>
      <c r="K569">
        <v>2576.4</v>
      </c>
      <c r="L569">
        <v>97.1</v>
      </c>
    </row>
    <row r="570" spans="1:12" x14ac:dyDescent="0.35">
      <c r="A570" t="s">
        <v>380</v>
      </c>
      <c r="B570" t="s">
        <v>381</v>
      </c>
      <c r="C570" t="s">
        <v>30</v>
      </c>
      <c r="D570">
        <v>2006</v>
      </c>
      <c r="E570">
        <v>363.89</v>
      </c>
      <c r="F570">
        <v>13.75</v>
      </c>
      <c r="G570">
        <v>41.81</v>
      </c>
      <c r="H570">
        <v>2.76</v>
      </c>
      <c r="I570">
        <v>419.45</v>
      </c>
      <c r="J570">
        <v>5934.14</v>
      </c>
      <c r="K570">
        <v>2647.4</v>
      </c>
      <c r="L570">
        <v>97.6</v>
      </c>
    </row>
    <row r="571" spans="1:12" x14ac:dyDescent="0.35">
      <c r="A571" t="s">
        <v>380</v>
      </c>
      <c r="B571" t="s">
        <v>381</v>
      </c>
      <c r="C571" t="s">
        <v>30</v>
      </c>
      <c r="D571">
        <v>2007</v>
      </c>
      <c r="E571">
        <v>392.74</v>
      </c>
      <c r="F571">
        <v>12.35</v>
      </c>
      <c r="G571">
        <v>40.06</v>
      </c>
      <c r="H571">
        <v>6.44</v>
      </c>
      <c r="I571">
        <v>445.15</v>
      </c>
      <c r="J571">
        <v>7409.69</v>
      </c>
      <c r="K571">
        <v>2817.88</v>
      </c>
      <c r="L571">
        <v>98.1</v>
      </c>
    </row>
    <row r="572" spans="1:12" x14ac:dyDescent="0.35">
      <c r="A572" t="s">
        <v>380</v>
      </c>
      <c r="B572" t="s">
        <v>381</v>
      </c>
      <c r="C572" t="s">
        <v>30</v>
      </c>
      <c r="D572">
        <v>2008</v>
      </c>
      <c r="E572">
        <v>390.53</v>
      </c>
      <c r="F572">
        <v>13.97</v>
      </c>
      <c r="G572">
        <v>58.68</v>
      </c>
      <c r="H572">
        <v>4.3099999999999996</v>
      </c>
      <c r="I572">
        <v>463.18</v>
      </c>
      <c r="J572">
        <v>8908.33</v>
      </c>
      <c r="K572">
        <v>2939.23</v>
      </c>
      <c r="L572">
        <v>98.5</v>
      </c>
    </row>
    <row r="573" spans="1:12" x14ac:dyDescent="0.35">
      <c r="A573" t="s">
        <v>380</v>
      </c>
      <c r="B573" t="s">
        <v>381</v>
      </c>
      <c r="C573" t="s">
        <v>30</v>
      </c>
      <c r="D573">
        <v>2009</v>
      </c>
      <c r="E573">
        <v>415.11</v>
      </c>
      <c r="F573">
        <v>12.96</v>
      </c>
      <c r="G573">
        <v>38.1</v>
      </c>
      <c r="H573">
        <v>-0.7</v>
      </c>
      <c r="I573">
        <v>466.17</v>
      </c>
      <c r="J573">
        <v>8678.66</v>
      </c>
      <c r="K573">
        <v>2918.59</v>
      </c>
      <c r="L573">
        <v>98.9</v>
      </c>
    </row>
    <row r="574" spans="1:12" x14ac:dyDescent="0.35">
      <c r="A574" t="s">
        <v>380</v>
      </c>
      <c r="B574" t="s">
        <v>381</v>
      </c>
      <c r="C574" t="s">
        <v>30</v>
      </c>
      <c r="D574">
        <v>2010</v>
      </c>
      <c r="E574">
        <v>437.41</v>
      </c>
      <c r="F574">
        <v>14.52</v>
      </c>
      <c r="G574">
        <v>63.87</v>
      </c>
      <c r="H574">
        <v>9.1300000000000008</v>
      </c>
      <c r="I574">
        <v>515.79999999999995</v>
      </c>
      <c r="J574">
        <v>11403.28</v>
      </c>
      <c r="K574">
        <v>3185.04</v>
      </c>
      <c r="L574">
        <v>98.6</v>
      </c>
    </row>
    <row r="575" spans="1:12" x14ac:dyDescent="0.35">
      <c r="A575" t="s">
        <v>380</v>
      </c>
      <c r="B575" t="s">
        <v>381</v>
      </c>
      <c r="C575" t="s">
        <v>30</v>
      </c>
      <c r="D575">
        <v>2011</v>
      </c>
      <c r="E575">
        <v>463.66</v>
      </c>
      <c r="F575">
        <v>15.66</v>
      </c>
      <c r="G575">
        <v>52.44</v>
      </c>
      <c r="H575">
        <v>3.48</v>
      </c>
      <c r="I575">
        <v>531.76</v>
      </c>
      <c r="J575">
        <v>13396.62</v>
      </c>
      <c r="K575">
        <v>3295.79</v>
      </c>
      <c r="L575">
        <v>99.3</v>
      </c>
    </row>
    <row r="576" spans="1:12" x14ac:dyDescent="0.35">
      <c r="A576" t="s">
        <v>380</v>
      </c>
      <c r="B576" t="s">
        <v>381</v>
      </c>
      <c r="C576" t="s">
        <v>30</v>
      </c>
      <c r="D576">
        <v>2012</v>
      </c>
      <c r="E576">
        <v>456.16</v>
      </c>
      <c r="F576">
        <v>16.04</v>
      </c>
      <c r="G576">
        <v>80.3</v>
      </c>
      <c r="H576">
        <v>2.93</v>
      </c>
      <c r="I576">
        <v>552.5</v>
      </c>
      <c r="J576">
        <v>12521.72</v>
      </c>
      <c r="K576">
        <v>3392.32</v>
      </c>
      <c r="L576">
        <v>99.5</v>
      </c>
    </row>
    <row r="577" spans="1:12" x14ac:dyDescent="0.35">
      <c r="A577" t="s">
        <v>380</v>
      </c>
      <c r="B577" t="s">
        <v>381</v>
      </c>
      <c r="C577" t="s">
        <v>30</v>
      </c>
      <c r="D577">
        <v>2013</v>
      </c>
      <c r="E577">
        <v>438.54</v>
      </c>
      <c r="F577">
        <v>15.45</v>
      </c>
      <c r="G577">
        <v>116.84</v>
      </c>
      <c r="H577">
        <v>2.41</v>
      </c>
      <c r="I577">
        <v>570.83000000000004</v>
      </c>
      <c r="J577">
        <v>12458.89</v>
      </c>
      <c r="K577">
        <v>3473.94</v>
      </c>
      <c r="L577">
        <v>99.6</v>
      </c>
    </row>
    <row r="578" spans="1:12" x14ac:dyDescent="0.35">
      <c r="A578" t="s">
        <v>380</v>
      </c>
      <c r="B578" t="s">
        <v>381</v>
      </c>
      <c r="C578" t="s">
        <v>30</v>
      </c>
      <c r="D578">
        <v>2014</v>
      </c>
      <c r="E578">
        <v>432.75</v>
      </c>
      <c r="F578">
        <v>15.38</v>
      </c>
      <c r="G578">
        <v>142.41999999999999</v>
      </c>
      <c r="H578">
        <v>2.6</v>
      </c>
      <c r="I578">
        <v>590.54999999999995</v>
      </c>
      <c r="J578">
        <v>12274.99</v>
      </c>
      <c r="K578">
        <v>3564.42</v>
      </c>
      <c r="L578">
        <v>99.7</v>
      </c>
    </row>
    <row r="579" spans="1:12" x14ac:dyDescent="0.35">
      <c r="A579" t="s">
        <v>380</v>
      </c>
      <c r="B579" t="s">
        <v>381</v>
      </c>
      <c r="C579" t="s">
        <v>30</v>
      </c>
      <c r="D579">
        <v>2015</v>
      </c>
      <c r="E579">
        <v>431.31</v>
      </c>
      <c r="F579">
        <v>14.73</v>
      </c>
      <c r="G579">
        <v>135.18</v>
      </c>
      <c r="H579">
        <v>-1.33</v>
      </c>
      <c r="I579">
        <v>581.22</v>
      </c>
      <c r="J579">
        <v>8936.2000000000007</v>
      </c>
      <c r="K579">
        <v>3516.96</v>
      </c>
      <c r="L579">
        <v>99.7</v>
      </c>
    </row>
    <row r="580" spans="1:12" x14ac:dyDescent="0.35">
      <c r="A580" t="s">
        <v>380</v>
      </c>
      <c r="B580" t="s">
        <v>381</v>
      </c>
      <c r="C580" t="s">
        <v>30</v>
      </c>
      <c r="D580">
        <v>2016</v>
      </c>
      <c r="E580">
        <v>465.82</v>
      </c>
      <c r="F580">
        <v>15.86</v>
      </c>
      <c r="G580">
        <v>97.21</v>
      </c>
      <c r="H580">
        <v>-2.41</v>
      </c>
      <c r="I580">
        <v>578.89</v>
      </c>
      <c r="J580">
        <v>8836.2900000000009</v>
      </c>
      <c r="K580">
        <v>3432.17</v>
      </c>
      <c r="L580">
        <v>99.7</v>
      </c>
    </row>
    <row r="581" spans="1:12" x14ac:dyDescent="0.35">
      <c r="A581" t="s">
        <v>380</v>
      </c>
      <c r="B581" t="s">
        <v>381</v>
      </c>
      <c r="C581" t="s">
        <v>30</v>
      </c>
      <c r="D581">
        <v>2017</v>
      </c>
      <c r="E581">
        <v>467.02</v>
      </c>
      <c r="F581">
        <v>15.74</v>
      </c>
      <c r="G581">
        <v>106.56</v>
      </c>
      <c r="H581">
        <v>0.9</v>
      </c>
      <c r="I581">
        <v>589.32000000000005</v>
      </c>
      <c r="J581">
        <v>10080.51</v>
      </c>
      <c r="K581">
        <v>3462.99</v>
      </c>
      <c r="L581">
        <v>99.8</v>
      </c>
    </row>
    <row r="582" spans="1:12" x14ac:dyDescent="0.35">
      <c r="A582" t="s">
        <v>380</v>
      </c>
      <c r="B582" t="s">
        <v>381</v>
      </c>
      <c r="C582" t="s">
        <v>30</v>
      </c>
      <c r="D582">
        <v>2018</v>
      </c>
      <c r="E582">
        <v>495.29</v>
      </c>
      <c r="F582">
        <v>15.67</v>
      </c>
      <c r="G582">
        <v>90.43</v>
      </c>
      <c r="H582">
        <v>0.37</v>
      </c>
      <c r="I582">
        <v>601.39</v>
      </c>
      <c r="J582">
        <v>9300.66</v>
      </c>
      <c r="K582">
        <v>3475.97</v>
      </c>
      <c r="L582">
        <v>99.7</v>
      </c>
    </row>
    <row r="583" spans="1:12" x14ac:dyDescent="0.35">
      <c r="A583" t="s">
        <v>380</v>
      </c>
      <c r="B583" t="s">
        <v>381</v>
      </c>
      <c r="C583" t="s">
        <v>30</v>
      </c>
      <c r="D583">
        <v>2019</v>
      </c>
      <c r="E583">
        <v>515.44000000000005</v>
      </c>
      <c r="F583">
        <v>16.13</v>
      </c>
      <c r="G583">
        <v>101.76</v>
      </c>
      <c r="H583">
        <v>1.64</v>
      </c>
      <c r="I583">
        <v>633.33000000000004</v>
      </c>
      <c r="J583">
        <v>9029.83</v>
      </c>
      <c r="K583">
        <v>3532.95</v>
      </c>
      <c r="L583">
        <v>99.8</v>
      </c>
    </row>
    <row r="584" spans="1:12" x14ac:dyDescent="0.35">
      <c r="A584" t="s">
        <v>380</v>
      </c>
      <c r="B584" t="s">
        <v>381</v>
      </c>
      <c r="C584" t="s">
        <v>30</v>
      </c>
      <c r="D584">
        <v>2020</v>
      </c>
      <c r="E584">
        <v>522.91999999999996</v>
      </c>
      <c r="F584">
        <v>14.05</v>
      </c>
      <c r="G584">
        <v>91.79</v>
      </c>
      <c r="H584">
        <v>-3.92</v>
      </c>
      <c r="I584">
        <v>628.76</v>
      </c>
      <c r="J584">
        <v>7074.19</v>
      </c>
      <c r="K584">
        <v>3394.37</v>
      </c>
      <c r="L584">
        <v>99.7</v>
      </c>
    </row>
    <row r="585" spans="1:12" x14ac:dyDescent="0.35">
      <c r="A585" t="s">
        <v>380</v>
      </c>
      <c r="B585" t="s">
        <v>381</v>
      </c>
      <c r="C585" t="s">
        <v>30</v>
      </c>
      <c r="D585">
        <v>2021</v>
      </c>
      <c r="E585">
        <v>507.58</v>
      </c>
      <c r="F585">
        <v>14.7</v>
      </c>
      <c r="G585">
        <v>133.83000000000001</v>
      </c>
      <c r="H585">
        <v>5.19</v>
      </c>
      <c r="I585">
        <v>656.11</v>
      </c>
      <c r="J585">
        <v>7972.54</v>
      </c>
      <c r="K585">
        <v>3570.67</v>
      </c>
      <c r="L585">
        <v>99.5</v>
      </c>
    </row>
    <row r="586" spans="1:12" x14ac:dyDescent="0.35">
      <c r="A586" t="s">
        <v>47</v>
      </c>
      <c r="B586" t="s">
        <v>48</v>
      </c>
      <c r="C586" t="s">
        <v>30</v>
      </c>
      <c r="D586">
        <v>2000</v>
      </c>
      <c r="E586">
        <v>0</v>
      </c>
      <c r="F586">
        <v>0</v>
      </c>
      <c r="G586">
        <v>0.11</v>
      </c>
      <c r="H586">
        <v>75.099999999999994</v>
      </c>
      <c r="I586">
        <v>0.11</v>
      </c>
      <c r="J586">
        <v>0</v>
      </c>
      <c r="K586">
        <v>0.44</v>
      </c>
      <c r="L586">
        <v>97.1</v>
      </c>
    </row>
    <row r="587" spans="1:12" x14ac:dyDescent="0.35">
      <c r="A587" t="s">
        <v>47</v>
      </c>
      <c r="B587" t="s">
        <v>48</v>
      </c>
      <c r="C587" t="s">
        <v>30</v>
      </c>
      <c r="D587">
        <v>2001</v>
      </c>
      <c r="E587">
        <v>0</v>
      </c>
      <c r="F587">
        <v>0</v>
      </c>
      <c r="G587">
        <v>0.12</v>
      </c>
      <c r="H587">
        <v>2.35</v>
      </c>
      <c r="I587">
        <v>0.12</v>
      </c>
      <c r="J587">
        <v>0</v>
      </c>
      <c r="K587">
        <v>0.45</v>
      </c>
      <c r="L587">
        <v>97.2</v>
      </c>
    </row>
    <row r="588" spans="1:12" x14ac:dyDescent="0.35">
      <c r="A588" t="s">
        <v>47</v>
      </c>
      <c r="B588" t="s">
        <v>48</v>
      </c>
      <c r="C588" t="s">
        <v>30</v>
      </c>
      <c r="D588">
        <v>2002</v>
      </c>
      <c r="E588">
        <v>0</v>
      </c>
      <c r="F588">
        <v>0</v>
      </c>
      <c r="G588">
        <v>0.14000000000000001</v>
      </c>
      <c r="H588">
        <v>5.78</v>
      </c>
      <c r="I588">
        <v>0.14000000000000001</v>
      </c>
      <c r="J588">
        <v>0</v>
      </c>
      <c r="K588">
        <v>0.47</v>
      </c>
      <c r="L588">
        <v>97.3</v>
      </c>
    </row>
    <row r="589" spans="1:12" x14ac:dyDescent="0.35">
      <c r="A589" t="s">
        <v>47</v>
      </c>
      <c r="B589" t="s">
        <v>48</v>
      </c>
      <c r="C589" t="s">
        <v>30</v>
      </c>
      <c r="D589">
        <v>2003</v>
      </c>
      <c r="E589">
        <v>0</v>
      </c>
      <c r="F589">
        <v>0</v>
      </c>
      <c r="G589">
        <v>0.14000000000000001</v>
      </c>
      <c r="H589">
        <v>6.83</v>
      </c>
      <c r="I589">
        <v>0.14000000000000001</v>
      </c>
      <c r="J589">
        <v>0</v>
      </c>
      <c r="K589">
        <v>0.51</v>
      </c>
      <c r="L589">
        <v>97.4</v>
      </c>
    </row>
    <row r="590" spans="1:12" x14ac:dyDescent="0.35">
      <c r="A590" t="s">
        <v>47</v>
      </c>
      <c r="B590" t="s">
        <v>48</v>
      </c>
      <c r="C590" t="s">
        <v>30</v>
      </c>
      <c r="D590">
        <v>2004</v>
      </c>
      <c r="E590">
        <v>0</v>
      </c>
      <c r="F590">
        <v>0</v>
      </c>
      <c r="G590">
        <v>0.15</v>
      </c>
      <c r="H590">
        <v>5.1100000000000003</v>
      </c>
      <c r="I590">
        <v>0.15</v>
      </c>
      <c r="J590">
        <v>0</v>
      </c>
      <c r="K590">
        <v>0.53</v>
      </c>
      <c r="L590">
        <v>97.5</v>
      </c>
    </row>
    <row r="591" spans="1:12" x14ac:dyDescent="0.35">
      <c r="A591" t="s">
        <v>47</v>
      </c>
      <c r="B591" t="s">
        <v>48</v>
      </c>
      <c r="C591" t="s">
        <v>30</v>
      </c>
      <c r="D591">
        <v>2005</v>
      </c>
      <c r="E591">
        <v>0</v>
      </c>
      <c r="F591">
        <v>0</v>
      </c>
      <c r="G591">
        <v>0.16</v>
      </c>
      <c r="H591">
        <v>2.87</v>
      </c>
      <c r="I591">
        <v>0.16</v>
      </c>
      <c r="J591">
        <v>0</v>
      </c>
      <c r="K591">
        <v>0.55000000000000004</v>
      </c>
      <c r="L591">
        <v>97.6</v>
      </c>
    </row>
    <row r="592" spans="1:12" x14ac:dyDescent="0.35">
      <c r="A592" t="s">
        <v>47</v>
      </c>
      <c r="B592" t="s">
        <v>48</v>
      </c>
      <c r="C592" t="s">
        <v>30</v>
      </c>
      <c r="D592">
        <v>2006</v>
      </c>
      <c r="E592">
        <v>0</v>
      </c>
      <c r="F592">
        <v>0</v>
      </c>
      <c r="G592">
        <v>0.17</v>
      </c>
      <c r="H592">
        <v>8.94</v>
      </c>
      <c r="I592">
        <v>0.17</v>
      </c>
      <c r="J592">
        <v>0</v>
      </c>
      <c r="K592">
        <v>0.6</v>
      </c>
      <c r="L592">
        <v>97.8</v>
      </c>
    </row>
    <row r="593" spans="1:12" x14ac:dyDescent="0.35">
      <c r="A593" t="s">
        <v>47</v>
      </c>
      <c r="B593" t="s">
        <v>48</v>
      </c>
      <c r="C593" t="s">
        <v>30</v>
      </c>
      <c r="D593">
        <v>2007</v>
      </c>
      <c r="E593">
        <v>0</v>
      </c>
      <c r="F593">
        <v>0</v>
      </c>
      <c r="G593">
        <v>0.18</v>
      </c>
      <c r="H593">
        <v>3.67</v>
      </c>
      <c r="I593">
        <v>0.18</v>
      </c>
      <c r="J593">
        <v>0</v>
      </c>
      <c r="K593">
        <v>0.62</v>
      </c>
      <c r="L593">
        <v>97.9</v>
      </c>
    </row>
    <row r="594" spans="1:12" x14ac:dyDescent="0.35">
      <c r="A594" t="s">
        <v>47</v>
      </c>
      <c r="B594" t="s">
        <v>48</v>
      </c>
      <c r="C594" t="s">
        <v>30</v>
      </c>
      <c r="D594">
        <v>2008</v>
      </c>
      <c r="E594">
        <v>0</v>
      </c>
      <c r="F594">
        <v>0</v>
      </c>
      <c r="G594">
        <v>0.18</v>
      </c>
      <c r="H594">
        <v>7.45</v>
      </c>
      <c r="I594">
        <v>0.18</v>
      </c>
      <c r="J594">
        <v>0</v>
      </c>
      <c r="K594">
        <v>0.66</v>
      </c>
      <c r="L594">
        <v>98.1</v>
      </c>
    </row>
    <row r="595" spans="1:12" x14ac:dyDescent="0.35">
      <c r="A595" t="s">
        <v>47</v>
      </c>
      <c r="B595" t="s">
        <v>48</v>
      </c>
      <c r="C595" t="s">
        <v>30</v>
      </c>
      <c r="D595">
        <v>2009</v>
      </c>
      <c r="E595">
        <v>0</v>
      </c>
      <c r="F595">
        <v>0</v>
      </c>
      <c r="G595">
        <v>0.19</v>
      </c>
      <c r="H595">
        <v>4.8099999999999996</v>
      </c>
      <c r="I595">
        <v>0.19</v>
      </c>
      <c r="J595">
        <v>0</v>
      </c>
      <c r="K595">
        <v>0.7</v>
      </c>
      <c r="L595">
        <v>98.3</v>
      </c>
    </row>
    <row r="596" spans="1:12" x14ac:dyDescent="0.35">
      <c r="A596" t="s">
        <v>47</v>
      </c>
      <c r="B596" t="s">
        <v>48</v>
      </c>
      <c r="C596" t="s">
        <v>30</v>
      </c>
      <c r="D596">
        <v>2010</v>
      </c>
      <c r="E596">
        <v>0</v>
      </c>
      <c r="F596">
        <v>0</v>
      </c>
      <c r="G596">
        <v>0.2</v>
      </c>
      <c r="H596">
        <v>3.05</v>
      </c>
      <c r="I596">
        <v>0.2</v>
      </c>
      <c r="J596">
        <v>0</v>
      </c>
      <c r="K596">
        <v>0.72</v>
      </c>
      <c r="L596">
        <v>98.3</v>
      </c>
    </row>
    <row r="597" spans="1:12" x14ac:dyDescent="0.35">
      <c r="A597" t="s">
        <v>47</v>
      </c>
      <c r="B597" t="s">
        <v>48</v>
      </c>
      <c r="C597" t="s">
        <v>30</v>
      </c>
      <c r="D597">
        <v>2011</v>
      </c>
      <c r="E597">
        <v>0</v>
      </c>
      <c r="F597">
        <v>0</v>
      </c>
      <c r="G597">
        <v>0.19</v>
      </c>
      <c r="H597">
        <v>2.4300000000000002</v>
      </c>
      <c r="I597">
        <v>0.19</v>
      </c>
      <c r="J597">
        <v>0</v>
      </c>
      <c r="K597">
        <v>0.73</v>
      </c>
      <c r="L597">
        <v>98.7</v>
      </c>
    </row>
    <row r="598" spans="1:12" x14ac:dyDescent="0.35">
      <c r="A598" t="s">
        <v>47</v>
      </c>
      <c r="B598" t="s">
        <v>48</v>
      </c>
      <c r="C598" t="s">
        <v>30</v>
      </c>
      <c r="D598">
        <v>2012</v>
      </c>
      <c r="E598">
        <v>0</v>
      </c>
      <c r="F598">
        <v>0</v>
      </c>
      <c r="G598">
        <v>0.2</v>
      </c>
      <c r="H598">
        <v>-0.36</v>
      </c>
      <c r="I598">
        <v>0.2</v>
      </c>
      <c r="J598">
        <v>0</v>
      </c>
      <c r="K598">
        <v>0.73</v>
      </c>
      <c r="L598">
        <v>98.9</v>
      </c>
    </row>
    <row r="599" spans="1:12" x14ac:dyDescent="0.35">
      <c r="A599" t="s">
        <v>47</v>
      </c>
      <c r="B599" t="s">
        <v>48</v>
      </c>
      <c r="C599" t="s">
        <v>30</v>
      </c>
      <c r="D599">
        <v>2013</v>
      </c>
      <c r="E599">
        <v>0</v>
      </c>
      <c r="F599">
        <v>0</v>
      </c>
      <c r="G599">
        <v>0.2</v>
      </c>
      <c r="H599">
        <v>0</v>
      </c>
      <c r="I599">
        <v>0.2</v>
      </c>
      <c r="J599">
        <v>0</v>
      </c>
      <c r="K599">
        <v>0.73</v>
      </c>
      <c r="L599">
        <v>99.1</v>
      </c>
    </row>
    <row r="600" spans="1:12" x14ac:dyDescent="0.35">
      <c r="A600" t="s">
        <v>47</v>
      </c>
      <c r="B600" t="s">
        <v>48</v>
      </c>
      <c r="C600" t="s">
        <v>30</v>
      </c>
      <c r="D600">
        <v>2014</v>
      </c>
      <c r="E600">
        <v>0</v>
      </c>
      <c r="F600">
        <v>0</v>
      </c>
      <c r="G600">
        <v>0.2</v>
      </c>
      <c r="H600">
        <v>1.59</v>
      </c>
      <c r="I600">
        <v>0.2</v>
      </c>
      <c r="J600">
        <v>0</v>
      </c>
      <c r="K600">
        <v>0.74</v>
      </c>
      <c r="L600">
        <v>99.2</v>
      </c>
    </row>
    <row r="601" spans="1:12" x14ac:dyDescent="0.35">
      <c r="A601" t="s">
        <v>47</v>
      </c>
      <c r="B601" t="s">
        <v>48</v>
      </c>
      <c r="C601" t="s">
        <v>30</v>
      </c>
      <c r="D601">
        <v>2015</v>
      </c>
      <c r="E601">
        <v>0</v>
      </c>
      <c r="F601">
        <v>0</v>
      </c>
      <c r="G601">
        <v>0.21</v>
      </c>
      <c r="H601">
        <v>0.4</v>
      </c>
      <c r="I601">
        <v>0.21</v>
      </c>
      <c r="J601">
        <v>0</v>
      </c>
      <c r="K601">
        <v>0.75</v>
      </c>
      <c r="L601">
        <v>100</v>
      </c>
    </row>
    <row r="602" spans="1:12" x14ac:dyDescent="0.35">
      <c r="A602" t="s">
        <v>47</v>
      </c>
      <c r="B602" t="s">
        <v>48</v>
      </c>
      <c r="C602" t="s">
        <v>30</v>
      </c>
      <c r="D602">
        <v>2016</v>
      </c>
      <c r="E602">
        <v>0</v>
      </c>
      <c r="F602">
        <v>0</v>
      </c>
      <c r="G602">
        <v>0.22</v>
      </c>
      <c r="H602">
        <v>1.33</v>
      </c>
      <c r="I602">
        <v>0.22</v>
      </c>
      <c r="J602">
        <v>0</v>
      </c>
      <c r="K602">
        <v>0.76</v>
      </c>
      <c r="L602">
        <v>100</v>
      </c>
    </row>
    <row r="603" spans="1:12" x14ac:dyDescent="0.35">
      <c r="A603" t="s">
        <v>47</v>
      </c>
      <c r="B603" t="s">
        <v>48</v>
      </c>
      <c r="C603" t="s">
        <v>30</v>
      </c>
      <c r="D603">
        <v>2017</v>
      </c>
      <c r="E603">
        <v>0</v>
      </c>
      <c r="F603">
        <v>0</v>
      </c>
      <c r="G603">
        <v>0.17</v>
      </c>
      <c r="H603">
        <v>-6.03</v>
      </c>
      <c r="I603">
        <v>0.17</v>
      </c>
      <c r="J603">
        <v>0</v>
      </c>
      <c r="K603">
        <v>0.71</v>
      </c>
      <c r="L603">
        <v>100</v>
      </c>
    </row>
    <row r="604" spans="1:12" x14ac:dyDescent="0.35">
      <c r="A604" t="s">
        <v>47</v>
      </c>
      <c r="B604" t="s">
        <v>48</v>
      </c>
      <c r="C604" t="s">
        <v>30</v>
      </c>
      <c r="D604">
        <v>2018</v>
      </c>
      <c r="E604">
        <v>0</v>
      </c>
      <c r="F604">
        <v>0</v>
      </c>
      <c r="G604">
        <v>0.16</v>
      </c>
      <c r="H604">
        <v>24.17</v>
      </c>
      <c r="I604">
        <v>0.16</v>
      </c>
      <c r="J604">
        <v>0</v>
      </c>
      <c r="K604">
        <v>0.88</v>
      </c>
      <c r="L604">
        <v>100</v>
      </c>
    </row>
    <row r="605" spans="1:12" x14ac:dyDescent="0.35">
      <c r="A605" t="s">
        <v>47</v>
      </c>
      <c r="B605" t="s">
        <v>48</v>
      </c>
      <c r="C605" t="s">
        <v>30</v>
      </c>
      <c r="D605">
        <v>2019</v>
      </c>
      <c r="E605">
        <v>0</v>
      </c>
      <c r="F605">
        <v>0</v>
      </c>
      <c r="G605">
        <v>0.16</v>
      </c>
      <c r="H605">
        <v>-20.09</v>
      </c>
      <c r="I605">
        <v>0.16</v>
      </c>
      <c r="J605">
        <v>0</v>
      </c>
      <c r="K605">
        <v>0.71</v>
      </c>
      <c r="L605">
        <v>100</v>
      </c>
    </row>
    <row r="606" spans="1:12" x14ac:dyDescent="0.35">
      <c r="A606" t="s">
        <v>47</v>
      </c>
      <c r="B606" t="s">
        <v>48</v>
      </c>
      <c r="C606" t="s">
        <v>30</v>
      </c>
      <c r="D606">
        <v>2020</v>
      </c>
      <c r="E606">
        <v>0</v>
      </c>
      <c r="F606">
        <v>0</v>
      </c>
      <c r="G606">
        <v>0.16</v>
      </c>
      <c r="H606">
        <v>-15.7</v>
      </c>
      <c r="I606">
        <v>0.16</v>
      </c>
      <c r="J606">
        <v>0</v>
      </c>
      <c r="K606">
        <v>0.59</v>
      </c>
      <c r="L606">
        <v>100</v>
      </c>
    </row>
    <row r="607" spans="1:12" x14ac:dyDescent="0.35">
      <c r="A607" t="s">
        <v>47</v>
      </c>
      <c r="B607" t="s">
        <v>48</v>
      </c>
      <c r="C607" t="s">
        <v>30</v>
      </c>
      <c r="D607">
        <v>2021</v>
      </c>
      <c r="E607">
        <v>0</v>
      </c>
      <c r="F607">
        <v>0</v>
      </c>
      <c r="G607">
        <v>0.17</v>
      </c>
      <c r="H607">
        <v>6.42</v>
      </c>
      <c r="I607">
        <v>0.17</v>
      </c>
      <c r="J607">
        <v>0</v>
      </c>
      <c r="K607">
        <v>0.63</v>
      </c>
      <c r="L607">
        <v>100</v>
      </c>
    </row>
    <row r="608" spans="1:12" x14ac:dyDescent="0.35">
      <c r="A608" t="s">
        <v>47</v>
      </c>
      <c r="B608" t="s">
        <v>48</v>
      </c>
      <c r="C608" t="s">
        <v>30</v>
      </c>
      <c r="D608">
        <v>2022</v>
      </c>
      <c r="E608">
        <v>0</v>
      </c>
      <c r="F608">
        <v>0</v>
      </c>
      <c r="G608">
        <v>0.17</v>
      </c>
      <c r="H608">
        <v>0</v>
      </c>
      <c r="I608">
        <v>0.17</v>
      </c>
      <c r="J608">
        <v>0</v>
      </c>
      <c r="L608">
        <v>100</v>
      </c>
    </row>
    <row r="609" spans="1:12" x14ac:dyDescent="0.35">
      <c r="A609" t="s">
        <v>49</v>
      </c>
      <c r="B609" t="s">
        <v>50</v>
      </c>
      <c r="C609" t="s">
        <v>9</v>
      </c>
      <c r="D609">
        <v>2000</v>
      </c>
      <c r="E609">
        <v>0</v>
      </c>
      <c r="F609">
        <v>0</v>
      </c>
      <c r="G609">
        <v>2.54</v>
      </c>
      <c r="H609">
        <v>1.96</v>
      </c>
      <c r="I609">
        <v>2.54</v>
      </c>
      <c r="J609">
        <v>20130.259999999998</v>
      </c>
      <c r="K609">
        <v>19.66</v>
      </c>
      <c r="L609">
        <v>100</v>
      </c>
    </row>
    <row r="610" spans="1:12" x14ac:dyDescent="0.35">
      <c r="A610" t="s">
        <v>49</v>
      </c>
      <c r="B610" t="s">
        <v>50</v>
      </c>
      <c r="C610" t="s">
        <v>9</v>
      </c>
      <c r="D610">
        <v>2001</v>
      </c>
      <c r="E610">
        <v>0</v>
      </c>
      <c r="F610">
        <v>0</v>
      </c>
      <c r="G610">
        <v>2.58</v>
      </c>
      <c r="H610">
        <v>13.7</v>
      </c>
      <c r="I610">
        <v>2.58</v>
      </c>
      <c r="J610">
        <v>18287.830000000002</v>
      </c>
      <c r="K610">
        <v>22.36</v>
      </c>
      <c r="L610">
        <v>100</v>
      </c>
    </row>
    <row r="611" spans="1:12" x14ac:dyDescent="0.35">
      <c r="A611" t="s">
        <v>49</v>
      </c>
      <c r="B611" t="s">
        <v>50</v>
      </c>
      <c r="C611" t="s">
        <v>9</v>
      </c>
      <c r="D611">
        <v>2002</v>
      </c>
      <c r="E611">
        <v>0</v>
      </c>
      <c r="F611">
        <v>0</v>
      </c>
      <c r="G611">
        <v>2.71</v>
      </c>
      <c r="H611">
        <v>16.77</v>
      </c>
      <c r="I611">
        <v>2.71</v>
      </c>
      <c r="J611">
        <v>18621.29</v>
      </c>
      <c r="K611">
        <v>26.11</v>
      </c>
      <c r="L611">
        <v>100</v>
      </c>
    </row>
    <row r="612" spans="1:12" x14ac:dyDescent="0.35">
      <c r="A612" t="s">
        <v>49</v>
      </c>
      <c r="B612" t="s">
        <v>50</v>
      </c>
      <c r="C612" t="s">
        <v>9</v>
      </c>
      <c r="D612">
        <v>2003</v>
      </c>
      <c r="E612">
        <v>0</v>
      </c>
      <c r="F612">
        <v>0</v>
      </c>
      <c r="G612">
        <v>3.2</v>
      </c>
      <c r="H612">
        <v>3.45</v>
      </c>
      <c r="I612">
        <v>3.2</v>
      </c>
      <c r="J612">
        <v>20677.900000000001</v>
      </c>
      <c r="K612">
        <v>27.01</v>
      </c>
      <c r="L612">
        <v>100</v>
      </c>
    </row>
    <row r="613" spans="1:12" x14ac:dyDescent="0.35">
      <c r="A613" t="s">
        <v>49</v>
      </c>
      <c r="B613" t="s">
        <v>50</v>
      </c>
      <c r="C613" t="s">
        <v>9</v>
      </c>
      <c r="D613">
        <v>2004</v>
      </c>
      <c r="E613">
        <v>0</v>
      </c>
      <c r="F613">
        <v>0</v>
      </c>
      <c r="G613">
        <v>3.26</v>
      </c>
      <c r="H613">
        <v>11.05</v>
      </c>
      <c r="I613">
        <v>3.26</v>
      </c>
      <c r="J613">
        <v>24423.09</v>
      </c>
      <c r="K613">
        <v>29.99</v>
      </c>
      <c r="L613">
        <v>100</v>
      </c>
    </row>
    <row r="614" spans="1:12" x14ac:dyDescent="0.35">
      <c r="A614" t="s">
        <v>49</v>
      </c>
      <c r="B614" t="s">
        <v>50</v>
      </c>
      <c r="C614" t="s">
        <v>9</v>
      </c>
      <c r="D614">
        <v>2005</v>
      </c>
      <c r="E614">
        <v>0</v>
      </c>
      <c r="F614">
        <v>0</v>
      </c>
      <c r="G614">
        <v>3.26</v>
      </c>
      <c r="H614">
        <v>12.65</v>
      </c>
      <c r="I614">
        <v>3.26</v>
      </c>
      <c r="J614">
        <v>29386.27</v>
      </c>
      <c r="K614">
        <v>33.79</v>
      </c>
      <c r="L614">
        <v>100</v>
      </c>
    </row>
    <row r="615" spans="1:12" x14ac:dyDescent="0.35">
      <c r="A615" t="s">
        <v>49</v>
      </c>
      <c r="B615" t="s">
        <v>50</v>
      </c>
      <c r="C615" t="s">
        <v>9</v>
      </c>
      <c r="D615">
        <v>2006</v>
      </c>
      <c r="E615">
        <v>0</v>
      </c>
      <c r="F615">
        <v>0</v>
      </c>
      <c r="G615">
        <v>3.3</v>
      </c>
      <c r="H615">
        <v>54.11</v>
      </c>
      <c r="I615">
        <v>3.3</v>
      </c>
      <c r="J615">
        <v>34674.800000000003</v>
      </c>
      <c r="K615">
        <v>52.07</v>
      </c>
      <c r="L615">
        <v>100</v>
      </c>
    </row>
    <row r="616" spans="1:12" x14ac:dyDescent="0.35">
      <c r="A616" t="s">
        <v>49</v>
      </c>
      <c r="B616" t="s">
        <v>50</v>
      </c>
      <c r="C616" t="s">
        <v>9</v>
      </c>
      <c r="D616">
        <v>2007</v>
      </c>
      <c r="E616">
        <v>0</v>
      </c>
      <c r="F616">
        <v>0</v>
      </c>
      <c r="G616">
        <v>3.39</v>
      </c>
      <c r="H616">
        <v>4.9800000000000004</v>
      </c>
      <c r="I616">
        <v>3.39</v>
      </c>
      <c r="J616">
        <v>36217.33</v>
      </c>
      <c r="K616">
        <v>54.66</v>
      </c>
      <c r="L616">
        <v>100</v>
      </c>
    </row>
    <row r="617" spans="1:12" x14ac:dyDescent="0.35">
      <c r="A617" t="s">
        <v>49</v>
      </c>
      <c r="B617" t="s">
        <v>50</v>
      </c>
      <c r="C617" t="s">
        <v>9</v>
      </c>
      <c r="D617">
        <v>2008</v>
      </c>
      <c r="E617">
        <v>0</v>
      </c>
      <c r="F617">
        <v>0</v>
      </c>
      <c r="G617">
        <v>3.42</v>
      </c>
      <c r="H617">
        <v>2.71</v>
      </c>
      <c r="I617">
        <v>3.42</v>
      </c>
      <c r="J617">
        <v>42156.57</v>
      </c>
      <c r="K617">
        <v>56.14</v>
      </c>
      <c r="L617">
        <v>100</v>
      </c>
    </row>
    <row r="618" spans="1:12" x14ac:dyDescent="0.35">
      <c r="A618" t="s">
        <v>49</v>
      </c>
      <c r="B618" t="s">
        <v>50</v>
      </c>
      <c r="C618" t="s">
        <v>9</v>
      </c>
      <c r="D618">
        <v>2009</v>
      </c>
      <c r="E618">
        <v>0</v>
      </c>
      <c r="F618">
        <v>0</v>
      </c>
      <c r="G618">
        <v>3.62</v>
      </c>
      <c r="H618">
        <v>-33.659999999999997</v>
      </c>
      <c r="I618">
        <v>3.62</v>
      </c>
      <c r="J618">
        <v>30946.47</v>
      </c>
      <c r="K618">
        <v>37.24</v>
      </c>
      <c r="L618">
        <v>100</v>
      </c>
    </row>
    <row r="619" spans="1:12" x14ac:dyDescent="0.35">
      <c r="A619" t="s">
        <v>49</v>
      </c>
      <c r="B619" t="s">
        <v>50</v>
      </c>
      <c r="C619" t="s">
        <v>9</v>
      </c>
      <c r="D619">
        <v>2010</v>
      </c>
      <c r="E619">
        <v>0</v>
      </c>
      <c r="F619">
        <v>0</v>
      </c>
      <c r="G619">
        <v>3.79</v>
      </c>
      <c r="H619">
        <v>13.9</v>
      </c>
      <c r="I619">
        <v>3.79</v>
      </c>
      <c r="J619">
        <v>34937.56</v>
      </c>
      <c r="K619">
        <v>42.42</v>
      </c>
      <c r="L619">
        <v>100</v>
      </c>
    </row>
    <row r="620" spans="1:12" x14ac:dyDescent="0.35">
      <c r="A620" t="s">
        <v>49</v>
      </c>
      <c r="B620" t="s">
        <v>50</v>
      </c>
      <c r="C620" t="s">
        <v>9</v>
      </c>
      <c r="D620">
        <v>2011</v>
      </c>
      <c r="E620">
        <v>0</v>
      </c>
      <c r="F620">
        <v>0</v>
      </c>
      <c r="G620">
        <v>3.73</v>
      </c>
      <c r="H620">
        <v>2.72</v>
      </c>
      <c r="I620">
        <v>3.73</v>
      </c>
      <c r="J620">
        <v>46382.83</v>
      </c>
      <c r="K620">
        <v>43.58</v>
      </c>
      <c r="L620">
        <v>100</v>
      </c>
    </row>
    <row r="621" spans="1:12" x14ac:dyDescent="0.35">
      <c r="A621" t="s">
        <v>49</v>
      </c>
      <c r="B621" t="s">
        <v>50</v>
      </c>
      <c r="C621" t="s">
        <v>9</v>
      </c>
      <c r="D621">
        <v>2012</v>
      </c>
      <c r="E621">
        <v>0</v>
      </c>
      <c r="F621">
        <v>0</v>
      </c>
      <c r="G621">
        <v>3.93</v>
      </c>
      <c r="H621">
        <v>-2.79</v>
      </c>
      <c r="I621">
        <v>3.93</v>
      </c>
      <c r="J621">
        <v>46968.6</v>
      </c>
      <c r="K621">
        <v>42.36</v>
      </c>
      <c r="L621">
        <v>100</v>
      </c>
    </row>
    <row r="622" spans="1:12" x14ac:dyDescent="0.35">
      <c r="A622" t="s">
        <v>49</v>
      </c>
      <c r="B622" t="s">
        <v>50</v>
      </c>
      <c r="C622" t="s">
        <v>9</v>
      </c>
      <c r="D622">
        <v>2013</v>
      </c>
      <c r="E622">
        <v>0</v>
      </c>
      <c r="F622">
        <v>0</v>
      </c>
      <c r="G622">
        <v>4.4000000000000004</v>
      </c>
      <c r="H622">
        <v>-7</v>
      </c>
      <c r="I622">
        <v>4.4000000000000004</v>
      </c>
      <c r="J622">
        <v>44003.06</v>
      </c>
      <c r="K622">
        <v>39.4</v>
      </c>
      <c r="L622">
        <v>100</v>
      </c>
    </row>
    <row r="623" spans="1:12" x14ac:dyDescent="0.35">
      <c r="A623" t="s">
        <v>49</v>
      </c>
      <c r="B623" t="s">
        <v>50</v>
      </c>
      <c r="C623" t="s">
        <v>9</v>
      </c>
      <c r="D623">
        <v>2014</v>
      </c>
      <c r="E623">
        <v>0</v>
      </c>
      <c r="F623">
        <v>0</v>
      </c>
      <c r="G623">
        <v>4.5</v>
      </c>
      <c r="H623">
        <v>12.47</v>
      </c>
      <c r="I623">
        <v>4.5</v>
      </c>
      <c r="J623">
        <v>41026.51</v>
      </c>
      <c r="K623">
        <v>44.31</v>
      </c>
      <c r="L623">
        <v>100</v>
      </c>
    </row>
    <row r="624" spans="1:12" x14ac:dyDescent="0.35">
      <c r="A624" t="s">
        <v>49</v>
      </c>
      <c r="B624" t="s">
        <v>50</v>
      </c>
      <c r="C624" t="s">
        <v>9</v>
      </c>
      <c r="D624">
        <v>2015</v>
      </c>
      <c r="E624">
        <v>0</v>
      </c>
      <c r="F624">
        <v>0</v>
      </c>
      <c r="G624">
        <v>4.2</v>
      </c>
      <c r="H624">
        <v>10.5</v>
      </c>
      <c r="I624">
        <v>4.2</v>
      </c>
      <c r="J624">
        <v>30625.13</v>
      </c>
      <c r="K624">
        <v>48.96</v>
      </c>
      <c r="L624">
        <v>100</v>
      </c>
    </row>
    <row r="625" spans="1:12" x14ac:dyDescent="0.35">
      <c r="A625" t="s">
        <v>49</v>
      </c>
      <c r="B625" t="s">
        <v>50</v>
      </c>
      <c r="C625" t="s">
        <v>9</v>
      </c>
      <c r="D625">
        <v>2016</v>
      </c>
      <c r="E625">
        <v>0</v>
      </c>
      <c r="F625">
        <v>0</v>
      </c>
      <c r="G625">
        <v>4.2699999999999996</v>
      </c>
      <c r="H625">
        <v>4.46</v>
      </c>
      <c r="I625">
        <v>4.2699999999999996</v>
      </c>
      <c r="J625">
        <v>26663.3</v>
      </c>
      <c r="K625">
        <v>51.14</v>
      </c>
      <c r="L625">
        <v>100</v>
      </c>
    </row>
    <row r="626" spans="1:12" x14ac:dyDescent="0.35">
      <c r="A626" t="s">
        <v>49</v>
      </c>
      <c r="B626" t="s">
        <v>50</v>
      </c>
      <c r="C626" t="s">
        <v>9</v>
      </c>
      <c r="D626">
        <v>2017</v>
      </c>
      <c r="E626">
        <v>0</v>
      </c>
      <c r="F626">
        <v>0</v>
      </c>
      <c r="G626">
        <v>4.16</v>
      </c>
      <c r="H626">
        <v>0.41</v>
      </c>
      <c r="I626">
        <v>4.16</v>
      </c>
      <c r="J626">
        <v>28024.38</v>
      </c>
      <c r="K626">
        <v>51.35</v>
      </c>
      <c r="L626">
        <v>100</v>
      </c>
    </row>
    <row r="627" spans="1:12" x14ac:dyDescent="0.35">
      <c r="A627" t="s">
        <v>49</v>
      </c>
      <c r="B627" t="s">
        <v>50</v>
      </c>
      <c r="C627" t="s">
        <v>9</v>
      </c>
      <c r="D627">
        <v>2018</v>
      </c>
      <c r="E627">
        <v>0</v>
      </c>
      <c r="F627">
        <v>0</v>
      </c>
      <c r="G627">
        <v>4.3</v>
      </c>
      <c r="H627">
        <v>4.01</v>
      </c>
      <c r="I627">
        <v>4.3</v>
      </c>
      <c r="J627">
        <v>30988.12</v>
      </c>
      <c r="K627">
        <v>53.41</v>
      </c>
      <c r="L627">
        <v>100</v>
      </c>
    </row>
    <row r="628" spans="1:12" x14ac:dyDescent="0.35">
      <c r="A628" t="s">
        <v>49</v>
      </c>
      <c r="B628" t="s">
        <v>50</v>
      </c>
      <c r="C628" t="s">
        <v>9</v>
      </c>
      <c r="D628">
        <v>2019</v>
      </c>
      <c r="E628">
        <v>0</v>
      </c>
      <c r="F628">
        <v>0</v>
      </c>
      <c r="G628">
        <v>4.93</v>
      </c>
      <c r="H628">
        <v>-1.32</v>
      </c>
      <c r="I628">
        <v>4.93</v>
      </c>
      <c r="J628">
        <v>30426.57</v>
      </c>
      <c r="K628">
        <v>52.7</v>
      </c>
      <c r="L628">
        <v>100</v>
      </c>
    </row>
    <row r="629" spans="1:12" x14ac:dyDescent="0.35">
      <c r="A629" t="s">
        <v>49</v>
      </c>
      <c r="B629" t="s">
        <v>50</v>
      </c>
      <c r="C629" t="s">
        <v>9</v>
      </c>
      <c r="D629">
        <v>2020</v>
      </c>
      <c r="E629">
        <v>0</v>
      </c>
      <c r="F629">
        <v>0</v>
      </c>
      <c r="G629">
        <v>5.74</v>
      </c>
      <c r="H629">
        <v>5.0199999999999996</v>
      </c>
      <c r="I629">
        <v>5.74</v>
      </c>
      <c r="J629">
        <v>26834.36</v>
      </c>
      <c r="K629">
        <v>55.35</v>
      </c>
      <c r="L629">
        <v>100</v>
      </c>
    </row>
    <row r="630" spans="1:12" x14ac:dyDescent="0.35">
      <c r="A630" t="s">
        <v>49</v>
      </c>
      <c r="B630" t="s">
        <v>50</v>
      </c>
      <c r="C630" t="s">
        <v>9</v>
      </c>
      <c r="D630">
        <v>2021</v>
      </c>
      <c r="E630">
        <v>0</v>
      </c>
      <c r="F630">
        <v>0</v>
      </c>
      <c r="G630">
        <v>5.7</v>
      </c>
      <c r="H630">
        <v>-16.91</v>
      </c>
      <c r="I630">
        <v>5.7</v>
      </c>
      <c r="J630">
        <v>31006.959999999999</v>
      </c>
      <c r="K630">
        <v>45.99</v>
      </c>
      <c r="L630">
        <v>100</v>
      </c>
    </row>
    <row r="631" spans="1:12" x14ac:dyDescent="0.35">
      <c r="A631" t="s">
        <v>49</v>
      </c>
      <c r="B631" t="s">
        <v>50</v>
      </c>
      <c r="C631" t="s">
        <v>9</v>
      </c>
      <c r="D631">
        <v>2022</v>
      </c>
      <c r="E631">
        <v>0</v>
      </c>
      <c r="F631">
        <v>0</v>
      </c>
      <c r="G631">
        <v>5.75</v>
      </c>
      <c r="H631">
        <v>0</v>
      </c>
      <c r="I631">
        <v>5.75</v>
      </c>
      <c r="J631">
        <v>36632.93</v>
      </c>
      <c r="L631">
        <v>100</v>
      </c>
    </row>
    <row r="632" spans="1:12" x14ac:dyDescent="0.35">
      <c r="A632" t="s">
        <v>382</v>
      </c>
      <c r="B632" t="s">
        <v>383</v>
      </c>
      <c r="C632" t="s">
        <v>55</v>
      </c>
      <c r="D632">
        <v>2022</v>
      </c>
      <c r="E632">
        <v>9.57</v>
      </c>
      <c r="F632">
        <v>16.46</v>
      </c>
      <c r="G632">
        <v>24.19</v>
      </c>
      <c r="H632">
        <v>3.42</v>
      </c>
      <c r="I632">
        <v>50.22</v>
      </c>
      <c r="J632">
        <v>13644.2</v>
      </c>
      <c r="K632">
        <v>229.48</v>
      </c>
      <c r="L632">
        <v>100</v>
      </c>
    </row>
    <row r="633" spans="1:12" x14ac:dyDescent="0.35">
      <c r="A633" t="s">
        <v>382</v>
      </c>
      <c r="B633" t="s">
        <v>383</v>
      </c>
      <c r="C633" t="s">
        <v>55</v>
      </c>
      <c r="D633">
        <v>2000</v>
      </c>
      <c r="E633">
        <v>2.63</v>
      </c>
      <c r="F633">
        <v>18.18</v>
      </c>
      <c r="G633">
        <v>19.78</v>
      </c>
      <c r="H633">
        <v>0.06</v>
      </c>
      <c r="I633">
        <v>40.590000000000003</v>
      </c>
      <c r="J633">
        <v>1621.26</v>
      </c>
      <c r="K633">
        <v>217.38</v>
      </c>
      <c r="L633">
        <v>88.1</v>
      </c>
    </row>
    <row r="634" spans="1:12" x14ac:dyDescent="0.35">
      <c r="A634" t="s">
        <v>382</v>
      </c>
      <c r="B634" t="s">
        <v>383</v>
      </c>
      <c r="C634" t="s">
        <v>55</v>
      </c>
      <c r="D634">
        <v>2001</v>
      </c>
      <c r="E634">
        <v>1.65</v>
      </c>
      <c r="F634">
        <v>19.55</v>
      </c>
      <c r="G634">
        <v>22.24</v>
      </c>
      <c r="H634">
        <v>3.31</v>
      </c>
      <c r="I634">
        <v>43.44</v>
      </c>
      <c r="J634">
        <v>1770.91</v>
      </c>
      <c r="K634">
        <v>224.57</v>
      </c>
      <c r="L634">
        <v>88.6</v>
      </c>
    </row>
    <row r="635" spans="1:12" x14ac:dyDescent="0.35">
      <c r="A635" t="s">
        <v>382</v>
      </c>
      <c r="B635" t="s">
        <v>383</v>
      </c>
      <c r="C635" t="s">
        <v>55</v>
      </c>
      <c r="D635">
        <v>2002</v>
      </c>
      <c r="E635">
        <v>2.12</v>
      </c>
      <c r="F635">
        <v>20.22</v>
      </c>
      <c r="G635">
        <v>19.739999999999998</v>
      </c>
      <c r="H635">
        <v>-3</v>
      </c>
      <c r="I635">
        <v>42.08</v>
      </c>
      <c r="J635">
        <v>2092.98</v>
      </c>
      <c r="K635">
        <v>217.84</v>
      </c>
      <c r="L635">
        <v>89.1</v>
      </c>
    </row>
    <row r="636" spans="1:12" x14ac:dyDescent="0.35">
      <c r="A636" t="s">
        <v>382</v>
      </c>
      <c r="B636" t="s">
        <v>383</v>
      </c>
      <c r="C636" t="s">
        <v>55</v>
      </c>
      <c r="D636">
        <v>2003</v>
      </c>
      <c r="E636">
        <v>2.99</v>
      </c>
      <c r="F636">
        <v>17.28</v>
      </c>
      <c r="G636">
        <v>22.01</v>
      </c>
      <c r="H636">
        <v>3.45</v>
      </c>
      <c r="I636">
        <v>42.28</v>
      </c>
      <c r="J636">
        <v>2719.49</v>
      </c>
      <c r="K636">
        <v>225.35</v>
      </c>
      <c r="L636">
        <v>89.6</v>
      </c>
    </row>
    <row r="637" spans="1:12" x14ac:dyDescent="0.35">
      <c r="A637" t="s">
        <v>382</v>
      </c>
      <c r="B637" t="s">
        <v>383</v>
      </c>
      <c r="C637" t="s">
        <v>55</v>
      </c>
      <c r="D637">
        <v>2004</v>
      </c>
      <c r="E637">
        <v>3.14</v>
      </c>
      <c r="F637">
        <v>16.82</v>
      </c>
      <c r="G637">
        <v>21.4</v>
      </c>
      <c r="H637">
        <v>-3.3</v>
      </c>
      <c r="I637">
        <v>41.36</v>
      </c>
      <c r="J637">
        <v>3389.69</v>
      </c>
      <c r="K637">
        <v>217.92</v>
      </c>
      <c r="L637">
        <v>90.1</v>
      </c>
    </row>
    <row r="638" spans="1:12" x14ac:dyDescent="0.35">
      <c r="A638" t="s">
        <v>382</v>
      </c>
      <c r="B638" t="s">
        <v>383</v>
      </c>
      <c r="C638" t="s">
        <v>55</v>
      </c>
      <c r="D638">
        <v>2005</v>
      </c>
      <c r="E638">
        <v>4.3</v>
      </c>
      <c r="F638">
        <v>18.649999999999999</v>
      </c>
      <c r="G638">
        <v>20.94</v>
      </c>
      <c r="H638">
        <v>8.34</v>
      </c>
      <c r="I638">
        <v>43.89</v>
      </c>
      <c r="J638">
        <v>3899.83</v>
      </c>
      <c r="K638">
        <v>236.09</v>
      </c>
      <c r="L638">
        <v>90.6</v>
      </c>
    </row>
    <row r="639" spans="1:12" x14ac:dyDescent="0.35">
      <c r="A639" t="s">
        <v>382</v>
      </c>
      <c r="B639" t="s">
        <v>383</v>
      </c>
      <c r="C639" t="s">
        <v>55</v>
      </c>
      <c r="D639">
        <v>2006</v>
      </c>
      <c r="E639">
        <v>4.2300000000000004</v>
      </c>
      <c r="F639">
        <v>19.489999999999998</v>
      </c>
      <c r="G639">
        <v>21.72</v>
      </c>
      <c r="H639">
        <v>1.95</v>
      </c>
      <c r="I639">
        <v>45.44</v>
      </c>
      <c r="J639">
        <v>4523.1499999999996</v>
      </c>
      <c r="K639">
        <v>240.7</v>
      </c>
      <c r="L639">
        <v>91.2</v>
      </c>
    </row>
    <row r="640" spans="1:12" x14ac:dyDescent="0.35">
      <c r="A640" t="s">
        <v>382</v>
      </c>
      <c r="B640" t="s">
        <v>383</v>
      </c>
      <c r="C640" t="s">
        <v>55</v>
      </c>
      <c r="D640">
        <v>2007</v>
      </c>
      <c r="E640">
        <v>2.88</v>
      </c>
      <c r="F640">
        <v>14.64</v>
      </c>
      <c r="G640">
        <v>25.3</v>
      </c>
      <c r="H640">
        <v>-3.35</v>
      </c>
      <c r="I640">
        <v>42.82</v>
      </c>
      <c r="J640">
        <v>5888.78</v>
      </c>
      <c r="K640">
        <v>232.64</v>
      </c>
      <c r="L640">
        <v>91.7</v>
      </c>
    </row>
    <row r="641" spans="1:12" x14ac:dyDescent="0.35">
      <c r="A641" t="s">
        <v>382</v>
      </c>
      <c r="B641" t="s">
        <v>383</v>
      </c>
      <c r="C641" t="s">
        <v>55</v>
      </c>
      <c r="D641">
        <v>2008</v>
      </c>
      <c r="E641">
        <v>2.93</v>
      </c>
      <c r="F641">
        <v>15.77</v>
      </c>
      <c r="G641">
        <v>25.79</v>
      </c>
      <c r="H641">
        <v>-1.04</v>
      </c>
      <c r="I641">
        <v>44.49</v>
      </c>
      <c r="J641">
        <v>7271.3</v>
      </c>
      <c r="K641">
        <v>230.22</v>
      </c>
      <c r="L641">
        <v>92.3</v>
      </c>
    </row>
    <row r="642" spans="1:12" x14ac:dyDescent="0.35">
      <c r="A642" t="s">
        <v>382</v>
      </c>
      <c r="B642" t="s">
        <v>383</v>
      </c>
      <c r="C642" t="s">
        <v>55</v>
      </c>
      <c r="D642">
        <v>2009</v>
      </c>
      <c r="E642">
        <v>3.68</v>
      </c>
      <c r="F642">
        <v>15.26</v>
      </c>
      <c r="G642">
        <v>23.37</v>
      </c>
      <c r="H642">
        <v>-12.21</v>
      </c>
      <c r="I642">
        <v>42.31</v>
      </c>
      <c r="J642">
        <v>6988.27</v>
      </c>
      <c r="K642">
        <v>202.11</v>
      </c>
      <c r="L642">
        <v>92.9</v>
      </c>
    </row>
    <row r="643" spans="1:12" x14ac:dyDescent="0.35">
      <c r="A643" t="s">
        <v>382</v>
      </c>
      <c r="B643" t="s">
        <v>383</v>
      </c>
      <c r="C643" t="s">
        <v>55</v>
      </c>
      <c r="D643">
        <v>2010</v>
      </c>
      <c r="E643">
        <v>5.76</v>
      </c>
      <c r="F643">
        <v>15.25</v>
      </c>
      <c r="G643">
        <v>24.92</v>
      </c>
      <c r="H643">
        <v>4.63</v>
      </c>
      <c r="I643">
        <v>45.93</v>
      </c>
      <c r="J643">
        <v>6863.67</v>
      </c>
      <c r="K643">
        <v>211.47</v>
      </c>
      <c r="L643">
        <v>93.5</v>
      </c>
    </row>
    <row r="644" spans="1:12" x14ac:dyDescent="0.35">
      <c r="A644" t="s">
        <v>382</v>
      </c>
      <c r="B644" t="s">
        <v>383</v>
      </c>
      <c r="C644" t="s">
        <v>55</v>
      </c>
      <c r="D644">
        <v>2011</v>
      </c>
      <c r="E644">
        <v>3.89</v>
      </c>
      <c r="F644">
        <v>16.309999999999999</v>
      </c>
      <c r="G644">
        <v>29.76</v>
      </c>
      <c r="H644">
        <v>6.21</v>
      </c>
      <c r="I644">
        <v>49.96</v>
      </c>
      <c r="J644">
        <v>7857.17</v>
      </c>
      <c r="K644">
        <v>224.61</v>
      </c>
      <c r="L644">
        <v>94.1</v>
      </c>
    </row>
    <row r="645" spans="1:12" x14ac:dyDescent="0.35">
      <c r="A645" t="s">
        <v>382</v>
      </c>
      <c r="B645" t="s">
        <v>383</v>
      </c>
      <c r="C645" t="s">
        <v>55</v>
      </c>
      <c r="D645">
        <v>2012</v>
      </c>
      <c r="E645">
        <v>5.25</v>
      </c>
      <c r="F645">
        <v>15.78</v>
      </c>
      <c r="G645">
        <v>25.43</v>
      </c>
      <c r="H645">
        <v>-4.9800000000000004</v>
      </c>
      <c r="I645">
        <v>46.46</v>
      </c>
      <c r="J645">
        <v>7430.74</v>
      </c>
      <c r="K645">
        <v>213.43</v>
      </c>
      <c r="L645">
        <v>94.7</v>
      </c>
    </row>
    <row r="646" spans="1:12" x14ac:dyDescent="0.35">
      <c r="A646" t="s">
        <v>382</v>
      </c>
      <c r="B646" t="s">
        <v>383</v>
      </c>
      <c r="C646" t="s">
        <v>55</v>
      </c>
      <c r="D646">
        <v>2013</v>
      </c>
      <c r="E646">
        <v>6.91</v>
      </c>
      <c r="F646">
        <v>14.17</v>
      </c>
      <c r="G646">
        <v>21.94</v>
      </c>
      <c r="H646">
        <v>-7.18</v>
      </c>
      <c r="I646">
        <v>43.02</v>
      </c>
      <c r="J646">
        <v>7687.71</v>
      </c>
      <c r="K646">
        <v>198.11</v>
      </c>
      <c r="L646">
        <v>95.3</v>
      </c>
    </row>
    <row r="647" spans="1:12" x14ac:dyDescent="0.35">
      <c r="A647" t="s">
        <v>382</v>
      </c>
      <c r="B647" t="s">
        <v>383</v>
      </c>
      <c r="C647" t="s">
        <v>55</v>
      </c>
      <c r="D647">
        <v>2014</v>
      </c>
      <c r="E647">
        <v>7.39</v>
      </c>
      <c r="F647">
        <v>15.87</v>
      </c>
      <c r="G647">
        <v>23.66</v>
      </c>
      <c r="H647">
        <v>6.79</v>
      </c>
      <c r="I647">
        <v>46.92</v>
      </c>
      <c r="J647">
        <v>7912.27</v>
      </c>
      <c r="K647">
        <v>211.55</v>
      </c>
      <c r="L647">
        <v>95.9</v>
      </c>
    </row>
    <row r="648" spans="1:12" x14ac:dyDescent="0.35">
      <c r="A648" t="s">
        <v>382</v>
      </c>
      <c r="B648" t="s">
        <v>383</v>
      </c>
      <c r="C648" t="s">
        <v>55</v>
      </c>
      <c r="D648">
        <v>2015</v>
      </c>
      <c r="E648">
        <v>8.75</v>
      </c>
      <c r="F648">
        <v>15.38</v>
      </c>
      <c r="G648">
        <v>24.58</v>
      </c>
      <c r="H648">
        <v>6.21</v>
      </c>
      <c r="I648">
        <v>48.71</v>
      </c>
      <c r="J648">
        <v>7078.86</v>
      </c>
      <c r="K648">
        <v>224.68</v>
      </c>
      <c r="L648">
        <v>96.6</v>
      </c>
    </row>
    <row r="649" spans="1:12" x14ac:dyDescent="0.35">
      <c r="A649" t="s">
        <v>382</v>
      </c>
      <c r="B649" t="s">
        <v>383</v>
      </c>
      <c r="C649" t="s">
        <v>55</v>
      </c>
      <c r="D649">
        <v>2016</v>
      </c>
      <c r="E649">
        <v>7.04</v>
      </c>
      <c r="F649">
        <v>15.78</v>
      </c>
      <c r="G649">
        <v>21.71</v>
      </c>
      <c r="H649">
        <v>-5.15</v>
      </c>
      <c r="I649">
        <v>44.53</v>
      </c>
      <c r="J649">
        <v>7570.93</v>
      </c>
      <c r="K649">
        <v>213.12</v>
      </c>
      <c r="L649">
        <v>97.3</v>
      </c>
    </row>
    <row r="650" spans="1:12" x14ac:dyDescent="0.35">
      <c r="A650" t="s">
        <v>382</v>
      </c>
      <c r="B650" t="s">
        <v>383</v>
      </c>
      <c r="C650" t="s">
        <v>55</v>
      </c>
      <c r="D650">
        <v>2017</v>
      </c>
      <c r="E650">
        <v>6.13</v>
      </c>
      <c r="F650">
        <v>15.55</v>
      </c>
      <c r="G650">
        <v>23.16</v>
      </c>
      <c r="H650">
        <v>2.37</v>
      </c>
      <c r="I650">
        <v>44.84</v>
      </c>
      <c r="J650">
        <v>8381.8799999999992</v>
      </c>
      <c r="K650">
        <v>218.17</v>
      </c>
      <c r="L650">
        <v>98.1</v>
      </c>
    </row>
    <row r="651" spans="1:12" x14ac:dyDescent="0.35">
      <c r="A651" t="s">
        <v>382</v>
      </c>
      <c r="B651" t="s">
        <v>383</v>
      </c>
      <c r="C651" t="s">
        <v>55</v>
      </c>
      <c r="D651">
        <v>2018</v>
      </c>
      <c r="E651">
        <v>9.3800000000000008</v>
      </c>
      <c r="F651">
        <v>16.13</v>
      </c>
      <c r="G651">
        <v>21</v>
      </c>
      <c r="H651">
        <v>0.28999999999999998</v>
      </c>
      <c r="I651">
        <v>46.51</v>
      </c>
      <c r="J651">
        <v>9436.14</v>
      </c>
      <c r="K651">
        <v>218.81</v>
      </c>
      <c r="L651">
        <v>98.7</v>
      </c>
    </row>
    <row r="652" spans="1:12" x14ac:dyDescent="0.35">
      <c r="A652" t="s">
        <v>382</v>
      </c>
      <c r="B652" t="s">
        <v>383</v>
      </c>
      <c r="C652" t="s">
        <v>55</v>
      </c>
      <c r="D652">
        <v>2019</v>
      </c>
      <c r="E652">
        <v>7.49</v>
      </c>
      <c r="F652">
        <v>16.559999999999999</v>
      </c>
      <c r="G652">
        <v>19.670000000000002</v>
      </c>
      <c r="H652">
        <v>-3.32</v>
      </c>
      <c r="I652">
        <v>43.72</v>
      </c>
      <c r="J652">
        <v>9838.6</v>
      </c>
      <c r="K652">
        <v>211.55</v>
      </c>
      <c r="L652">
        <v>99.2</v>
      </c>
    </row>
    <row r="653" spans="1:12" x14ac:dyDescent="0.35">
      <c r="A653" t="s">
        <v>382</v>
      </c>
      <c r="B653" t="s">
        <v>383</v>
      </c>
      <c r="C653" t="s">
        <v>55</v>
      </c>
      <c r="D653">
        <v>2020</v>
      </c>
      <c r="E653">
        <v>7.47</v>
      </c>
      <c r="F653">
        <v>16.63</v>
      </c>
      <c r="G653">
        <v>16.04</v>
      </c>
      <c r="H653">
        <v>-7.65</v>
      </c>
      <c r="I653">
        <v>40.14</v>
      </c>
      <c r="J653">
        <v>10198.540000000001</v>
      </c>
      <c r="K653">
        <v>195.37</v>
      </c>
      <c r="L653">
        <v>99.7</v>
      </c>
    </row>
    <row r="654" spans="1:12" x14ac:dyDescent="0.35">
      <c r="A654" t="s">
        <v>382</v>
      </c>
      <c r="B654" t="s">
        <v>383</v>
      </c>
      <c r="C654" t="s">
        <v>55</v>
      </c>
      <c r="D654">
        <v>2021</v>
      </c>
      <c r="E654">
        <v>10.31</v>
      </c>
      <c r="F654">
        <v>16.489999999999998</v>
      </c>
      <c r="G654">
        <v>20.420000000000002</v>
      </c>
      <c r="H654">
        <v>13.57</v>
      </c>
      <c r="I654">
        <v>47.22</v>
      </c>
      <c r="J654">
        <v>12274.08</v>
      </c>
      <c r="K654">
        <v>221.9</v>
      </c>
      <c r="L654">
        <v>99.8</v>
      </c>
    </row>
    <row r="655" spans="1:12" x14ac:dyDescent="0.35">
      <c r="A655" t="s">
        <v>278</v>
      </c>
      <c r="B655" t="s">
        <v>279</v>
      </c>
      <c r="C655" t="s">
        <v>73</v>
      </c>
      <c r="D655">
        <v>2000</v>
      </c>
      <c r="E655">
        <v>0.1</v>
      </c>
      <c r="F655">
        <v>0</v>
      </c>
      <c r="G655">
        <v>0.28999999999999998</v>
      </c>
      <c r="H655">
        <v>-9.15</v>
      </c>
      <c r="I655">
        <v>0.39</v>
      </c>
      <c r="J655">
        <v>248.91</v>
      </c>
      <c r="K655">
        <v>4.26</v>
      </c>
      <c r="L655">
        <v>9.1</v>
      </c>
    </row>
    <row r="656" spans="1:12" x14ac:dyDescent="0.35">
      <c r="A656" t="s">
        <v>278</v>
      </c>
      <c r="B656" t="s">
        <v>279</v>
      </c>
      <c r="C656" t="s">
        <v>73</v>
      </c>
      <c r="D656">
        <v>2001</v>
      </c>
      <c r="E656">
        <v>0.05</v>
      </c>
      <c r="F656">
        <v>0</v>
      </c>
      <c r="G656">
        <v>0.31</v>
      </c>
      <c r="H656">
        <v>11.14</v>
      </c>
      <c r="I656">
        <v>0.36</v>
      </c>
      <c r="J656">
        <v>259.49</v>
      </c>
      <c r="K656">
        <v>4.7300000000000004</v>
      </c>
      <c r="L656">
        <v>9.5</v>
      </c>
    </row>
    <row r="657" spans="1:12" x14ac:dyDescent="0.35">
      <c r="A657" t="s">
        <v>278</v>
      </c>
      <c r="B657" t="s">
        <v>279</v>
      </c>
      <c r="C657" t="s">
        <v>73</v>
      </c>
      <c r="D657">
        <v>2002</v>
      </c>
      <c r="E657">
        <v>0.06</v>
      </c>
      <c r="F657">
        <v>0</v>
      </c>
      <c r="G657">
        <v>0.3</v>
      </c>
      <c r="H657">
        <v>4.76</v>
      </c>
      <c r="I657">
        <v>0.36</v>
      </c>
      <c r="J657">
        <v>285.64999999999998</v>
      </c>
      <c r="K657">
        <v>4.96</v>
      </c>
      <c r="L657">
        <v>9.9</v>
      </c>
    </row>
    <row r="658" spans="1:12" x14ac:dyDescent="0.35">
      <c r="A658" t="s">
        <v>278</v>
      </c>
      <c r="B658" t="s">
        <v>279</v>
      </c>
      <c r="C658" t="s">
        <v>73</v>
      </c>
      <c r="D658">
        <v>2003</v>
      </c>
      <c r="E658">
        <v>0.1</v>
      </c>
      <c r="F658">
        <v>0</v>
      </c>
      <c r="G658">
        <v>0.35</v>
      </c>
      <c r="H658">
        <v>10.65</v>
      </c>
      <c r="I658">
        <v>0.45</v>
      </c>
      <c r="J658">
        <v>362.37</v>
      </c>
      <c r="K658">
        <v>5.49</v>
      </c>
      <c r="L658">
        <v>11.4</v>
      </c>
    </row>
    <row r="659" spans="1:12" x14ac:dyDescent="0.35">
      <c r="A659" t="s">
        <v>278</v>
      </c>
      <c r="B659" t="s">
        <v>279</v>
      </c>
      <c r="C659" t="s">
        <v>73</v>
      </c>
      <c r="D659">
        <v>2004</v>
      </c>
      <c r="E659">
        <v>0.1</v>
      </c>
      <c r="F659">
        <v>0</v>
      </c>
      <c r="G659">
        <v>0.37</v>
      </c>
      <c r="H659">
        <v>-9.93</v>
      </c>
      <c r="I659">
        <v>0.47</v>
      </c>
      <c r="J659">
        <v>403.81</v>
      </c>
      <c r="K659">
        <v>4.9400000000000004</v>
      </c>
      <c r="L659">
        <v>10.7</v>
      </c>
    </row>
    <row r="660" spans="1:12" x14ac:dyDescent="0.35">
      <c r="A660" t="s">
        <v>278</v>
      </c>
      <c r="B660" t="s">
        <v>279</v>
      </c>
      <c r="C660" t="s">
        <v>73</v>
      </c>
      <c r="D660">
        <v>2005</v>
      </c>
      <c r="E660">
        <v>0.1</v>
      </c>
      <c r="F660">
        <v>0</v>
      </c>
      <c r="G660">
        <v>0.42</v>
      </c>
      <c r="H660">
        <v>6.19</v>
      </c>
      <c r="I660">
        <v>0.52</v>
      </c>
      <c r="J660">
        <v>441.16</v>
      </c>
      <c r="K660">
        <v>5.25</v>
      </c>
      <c r="L660">
        <v>11.1</v>
      </c>
    </row>
    <row r="661" spans="1:12" x14ac:dyDescent="0.35">
      <c r="A661" t="s">
        <v>278</v>
      </c>
      <c r="B661" t="s">
        <v>279</v>
      </c>
      <c r="C661" t="s">
        <v>73</v>
      </c>
      <c r="D661">
        <v>2006</v>
      </c>
      <c r="E661">
        <v>0.08</v>
      </c>
      <c r="F661">
        <v>0</v>
      </c>
      <c r="G661">
        <v>0.47</v>
      </c>
      <c r="H661">
        <v>-1.4</v>
      </c>
      <c r="I661">
        <v>0.55000000000000004</v>
      </c>
      <c r="J661">
        <v>455.51</v>
      </c>
      <c r="K661">
        <v>5.18</v>
      </c>
      <c r="L661">
        <v>11.6</v>
      </c>
    </row>
    <row r="662" spans="1:12" x14ac:dyDescent="0.35">
      <c r="A662" t="s">
        <v>278</v>
      </c>
      <c r="B662" t="s">
        <v>279</v>
      </c>
      <c r="C662" t="s">
        <v>73</v>
      </c>
      <c r="D662">
        <v>2007</v>
      </c>
      <c r="E662">
        <v>0.11</v>
      </c>
      <c r="F662">
        <v>0</v>
      </c>
      <c r="G662">
        <v>0.5</v>
      </c>
      <c r="H662">
        <v>41.66</v>
      </c>
      <c r="I662">
        <v>0.61</v>
      </c>
      <c r="J662">
        <v>514.67999999999995</v>
      </c>
      <c r="K662">
        <v>7.33</v>
      </c>
      <c r="L662">
        <v>12</v>
      </c>
    </row>
    <row r="663" spans="1:12" x14ac:dyDescent="0.35">
      <c r="A663" t="s">
        <v>278</v>
      </c>
      <c r="B663" t="s">
        <v>279</v>
      </c>
      <c r="C663" t="s">
        <v>73</v>
      </c>
      <c r="D663">
        <v>2008</v>
      </c>
      <c r="E663">
        <v>0.13</v>
      </c>
      <c r="F663">
        <v>0</v>
      </c>
      <c r="G663">
        <v>0.48</v>
      </c>
      <c r="H663">
        <v>9.2100000000000009</v>
      </c>
      <c r="I663">
        <v>0.61</v>
      </c>
      <c r="J663">
        <v>619.44000000000005</v>
      </c>
      <c r="K663">
        <v>8.01</v>
      </c>
      <c r="L663">
        <v>12.5</v>
      </c>
    </row>
    <row r="664" spans="1:12" x14ac:dyDescent="0.35">
      <c r="A664" t="s">
        <v>278</v>
      </c>
      <c r="B664" t="s">
        <v>279</v>
      </c>
      <c r="C664" t="s">
        <v>73</v>
      </c>
      <c r="D664">
        <v>2009</v>
      </c>
      <c r="E664">
        <v>0.13</v>
      </c>
      <c r="F664">
        <v>0</v>
      </c>
      <c r="G664">
        <v>0.56999999999999995</v>
      </c>
      <c r="H664">
        <v>-6.05</v>
      </c>
      <c r="I664">
        <v>0.7</v>
      </c>
      <c r="J664">
        <v>601.57000000000005</v>
      </c>
      <c r="K664">
        <v>7.52</v>
      </c>
      <c r="L664">
        <v>12.6</v>
      </c>
    </row>
    <row r="665" spans="1:12" x14ac:dyDescent="0.35">
      <c r="A665" t="s">
        <v>278</v>
      </c>
      <c r="B665" t="s">
        <v>279</v>
      </c>
      <c r="C665" t="s">
        <v>73</v>
      </c>
      <c r="D665">
        <v>2010</v>
      </c>
      <c r="E665">
        <v>0.13</v>
      </c>
      <c r="F665">
        <v>0</v>
      </c>
      <c r="G665">
        <v>0.45</v>
      </c>
      <c r="H665">
        <v>9.15</v>
      </c>
      <c r="I665">
        <v>0.57999999999999996</v>
      </c>
      <c r="J665">
        <v>624.96</v>
      </c>
      <c r="K665">
        <v>8.2100000000000009</v>
      </c>
      <c r="L665">
        <v>13.1</v>
      </c>
    </row>
    <row r="666" spans="1:12" x14ac:dyDescent="0.35">
      <c r="A666" t="s">
        <v>278</v>
      </c>
      <c r="B666" t="s">
        <v>279</v>
      </c>
      <c r="C666" t="s">
        <v>73</v>
      </c>
      <c r="D666">
        <v>2011</v>
      </c>
      <c r="E666">
        <v>0.09</v>
      </c>
      <c r="F666">
        <v>0</v>
      </c>
      <c r="G666">
        <v>0.45</v>
      </c>
      <c r="H666">
        <v>13.92</v>
      </c>
      <c r="I666">
        <v>0.54</v>
      </c>
      <c r="J666">
        <v>725.02</v>
      </c>
      <c r="K666">
        <v>9.35</v>
      </c>
      <c r="L666">
        <v>14.8</v>
      </c>
    </row>
    <row r="667" spans="1:12" x14ac:dyDescent="0.35">
      <c r="A667" t="s">
        <v>278</v>
      </c>
      <c r="B667" t="s">
        <v>279</v>
      </c>
      <c r="C667" t="s">
        <v>73</v>
      </c>
      <c r="D667">
        <v>2012</v>
      </c>
      <c r="E667">
        <v>0.11</v>
      </c>
      <c r="F667">
        <v>0</v>
      </c>
      <c r="G667">
        <v>0.53</v>
      </c>
      <c r="H667">
        <v>17.899999999999999</v>
      </c>
      <c r="I667">
        <v>0.64</v>
      </c>
      <c r="J667">
        <v>731.47</v>
      </c>
      <c r="K667">
        <v>11.03</v>
      </c>
      <c r="L667">
        <v>15.1</v>
      </c>
    </row>
    <row r="668" spans="1:12" x14ac:dyDescent="0.35">
      <c r="A668" t="s">
        <v>278</v>
      </c>
      <c r="B668" t="s">
        <v>279</v>
      </c>
      <c r="C668" t="s">
        <v>73</v>
      </c>
      <c r="D668">
        <v>2013</v>
      </c>
      <c r="E668">
        <v>0.12</v>
      </c>
      <c r="F668">
        <v>0</v>
      </c>
      <c r="G668">
        <v>0.63</v>
      </c>
      <c r="H668">
        <v>19.899999999999999</v>
      </c>
      <c r="I668">
        <v>0.75</v>
      </c>
      <c r="J668">
        <v>759.76</v>
      </c>
      <c r="K668">
        <v>13.22</v>
      </c>
      <c r="L668">
        <v>15.4</v>
      </c>
    </row>
    <row r="669" spans="1:12" x14ac:dyDescent="0.35">
      <c r="A669" t="s">
        <v>278</v>
      </c>
      <c r="B669" t="s">
        <v>279</v>
      </c>
      <c r="C669" t="s">
        <v>73</v>
      </c>
      <c r="D669">
        <v>2014</v>
      </c>
      <c r="E669">
        <v>0.1</v>
      </c>
      <c r="F669">
        <v>0</v>
      </c>
      <c r="G669">
        <v>0.78</v>
      </c>
      <c r="H669">
        <v>-6.87</v>
      </c>
      <c r="I669">
        <v>0.88</v>
      </c>
      <c r="J669">
        <v>764.86</v>
      </c>
      <c r="K669">
        <v>12.31</v>
      </c>
      <c r="L669">
        <v>19.2</v>
      </c>
    </row>
    <row r="670" spans="1:12" x14ac:dyDescent="0.35">
      <c r="A670" t="s">
        <v>278</v>
      </c>
      <c r="B670" t="s">
        <v>279</v>
      </c>
      <c r="C670" t="s">
        <v>73</v>
      </c>
      <c r="D670">
        <v>2015</v>
      </c>
      <c r="E670">
        <v>0.1</v>
      </c>
      <c r="F670">
        <v>0</v>
      </c>
      <c r="G670">
        <v>0.91</v>
      </c>
      <c r="H670">
        <v>27.09</v>
      </c>
      <c r="I670">
        <v>1.01</v>
      </c>
      <c r="J670">
        <v>630.12</v>
      </c>
      <c r="K670">
        <v>15.65</v>
      </c>
      <c r="L670">
        <v>16.2</v>
      </c>
    </row>
    <row r="671" spans="1:12" x14ac:dyDescent="0.35">
      <c r="A671" t="s">
        <v>278</v>
      </c>
      <c r="B671" t="s">
        <v>279</v>
      </c>
      <c r="C671" t="s">
        <v>73</v>
      </c>
      <c r="D671">
        <v>2016</v>
      </c>
      <c r="E671">
        <v>0.16</v>
      </c>
      <c r="F671">
        <v>0</v>
      </c>
      <c r="G671">
        <v>0.83</v>
      </c>
      <c r="H671">
        <v>-3.91</v>
      </c>
      <c r="I671">
        <v>0.99</v>
      </c>
      <c r="J671">
        <v>663.74</v>
      </c>
      <c r="K671">
        <v>15.04</v>
      </c>
      <c r="L671">
        <v>16.600000000000001</v>
      </c>
    </row>
    <row r="672" spans="1:12" x14ac:dyDescent="0.35">
      <c r="A672" t="s">
        <v>278</v>
      </c>
      <c r="B672" t="s">
        <v>279</v>
      </c>
      <c r="C672" t="s">
        <v>73</v>
      </c>
      <c r="D672">
        <v>2017</v>
      </c>
      <c r="E672">
        <v>0.16</v>
      </c>
      <c r="F672">
        <v>0</v>
      </c>
      <c r="G672">
        <v>0.96</v>
      </c>
      <c r="H672">
        <v>15.9</v>
      </c>
      <c r="I672">
        <v>1.1200000000000001</v>
      </c>
      <c r="J672">
        <v>709.09</v>
      </c>
      <c r="K672">
        <v>17.43</v>
      </c>
      <c r="L672">
        <v>17</v>
      </c>
    </row>
    <row r="673" spans="1:12" x14ac:dyDescent="0.35">
      <c r="A673" t="s">
        <v>278</v>
      </c>
      <c r="B673" t="s">
        <v>279</v>
      </c>
      <c r="C673" t="s">
        <v>73</v>
      </c>
      <c r="D673">
        <v>2018</v>
      </c>
      <c r="E673">
        <v>0.23</v>
      </c>
      <c r="F673">
        <v>0</v>
      </c>
      <c r="G673">
        <v>0.87</v>
      </c>
      <c r="H673">
        <v>11.21</v>
      </c>
      <c r="I673">
        <v>1.1000000000000001</v>
      </c>
      <c r="J673">
        <v>777.47</v>
      </c>
      <c r="K673">
        <v>19.38</v>
      </c>
      <c r="L673">
        <v>14.4</v>
      </c>
    </row>
    <row r="674" spans="1:12" x14ac:dyDescent="0.35">
      <c r="A674" t="s">
        <v>278</v>
      </c>
      <c r="B674" t="s">
        <v>279</v>
      </c>
      <c r="C674" t="s">
        <v>73</v>
      </c>
      <c r="D674">
        <v>2019</v>
      </c>
      <c r="E674">
        <v>0.21</v>
      </c>
      <c r="F674">
        <v>0</v>
      </c>
      <c r="G674">
        <v>0.59</v>
      </c>
      <c r="H674">
        <v>2.37</v>
      </c>
      <c r="I674">
        <v>0.8</v>
      </c>
      <c r="J674">
        <v>764.85</v>
      </c>
      <c r="K674">
        <v>19.84</v>
      </c>
      <c r="L674">
        <v>17.600000000000001</v>
      </c>
    </row>
    <row r="675" spans="1:12" x14ac:dyDescent="0.35">
      <c r="A675" t="s">
        <v>278</v>
      </c>
      <c r="B675" t="s">
        <v>279</v>
      </c>
      <c r="C675" t="s">
        <v>73</v>
      </c>
      <c r="D675">
        <v>2020</v>
      </c>
      <c r="E675">
        <v>0.21</v>
      </c>
      <c r="F675">
        <v>0</v>
      </c>
      <c r="G675">
        <v>0.53</v>
      </c>
      <c r="H675">
        <v>-4.6500000000000004</v>
      </c>
      <c r="I675">
        <v>0.74</v>
      </c>
      <c r="J675">
        <v>825.24</v>
      </c>
      <c r="K675">
        <v>18.920000000000002</v>
      </c>
      <c r="L675">
        <v>18.5</v>
      </c>
    </row>
    <row r="676" spans="1:12" x14ac:dyDescent="0.35">
      <c r="A676" t="s">
        <v>278</v>
      </c>
      <c r="B676" t="s">
        <v>279</v>
      </c>
      <c r="C676" t="s">
        <v>73</v>
      </c>
      <c r="D676">
        <v>2021</v>
      </c>
      <c r="E676">
        <v>0.23</v>
      </c>
      <c r="F676">
        <v>0</v>
      </c>
      <c r="G676">
        <v>0.53</v>
      </c>
      <c r="H676">
        <v>5.69</v>
      </c>
      <c r="I676">
        <v>0.76</v>
      </c>
      <c r="J676">
        <v>895.54</v>
      </c>
      <c r="K676">
        <v>20</v>
      </c>
      <c r="L676">
        <v>19</v>
      </c>
    </row>
    <row r="677" spans="1:12" x14ac:dyDescent="0.35">
      <c r="A677" t="s">
        <v>278</v>
      </c>
      <c r="B677" t="s">
        <v>279</v>
      </c>
      <c r="C677" t="s">
        <v>73</v>
      </c>
      <c r="D677">
        <v>2022</v>
      </c>
      <c r="E677">
        <v>0.24</v>
      </c>
      <c r="F677">
        <v>0</v>
      </c>
      <c r="G677">
        <v>0.53</v>
      </c>
      <c r="H677">
        <v>0</v>
      </c>
      <c r="I677">
        <v>0.77</v>
      </c>
      <c r="J677">
        <v>836.12</v>
      </c>
      <c r="L677">
        <v>19.5</v>
      </c>
    </row>
    <row r="678" spans="1:12" x14ac:dyDescent="0.35">
      <c r="A678" t="s">
        <v>280</v>
      </c>
      <c r="B678" t="s">
        <v>281</v>
      </c>
      <c r="C678" t="s">
        <v>73</v>
      </c>
      <c r="D678">
        <v>2000</v>
      </c>
      <c r="E678">
        <v>0.1</v>
      </c>
      <c r="F678">
        <v>0</v>
      </c>
      <c r="G678">
        <v>0</v>
      </c>
      <c r="H678">
        <v>-15.33</v>
      </c>
      <c r="I678">
        <v>0.1</v>
      </c>
      <c r="J678">
        <v>134.54</v>
      </c>
      <c r="K678">
        <v>1.65</v>
      </c>
      <c r="L678">
        <v>2.5</v>
      </c>
    </row>
    <row r="679" spans="1:12" x14ac:dyDescent="0.35">
      <c r="A679" t="s">
        <v>280</v>
      </c>
      <c r="B679" t="s">
        <v>281</v>
      </c>
      <c r="C679" t="s">
        <v>73</v>
      </c>
      <c r="D679">
        <v>2001</v>
      </c>
      <c r="E679">
        <v>0.11</v>
      </c>
      <c r="F679">
        <v>0</v>
      </c>
      <c r="G679">
        <v>0</v>
      </c>
      <c r="H679">
        <v>-14.85</v>
      </c>
      <c r="I679">
        <v>0.11</v>
      </c>
      <c r="J679">
        <v>132.16</v>
      </c>
      <c r="K679">
        <v>1.41</v>
      </c>
      <c r="L679">
        <v>2.8</v>
      </c>
    </row>
    <row r="680" spans="1:12" x14ac:dyDescent="0.35">
      <c r="A680" t="s">
        <v>280</v>
      </c>
      <c r="B680" t="s">
        <v>281</v>
      </c>
      <c r="C680" t="s">
        <v>73</v>
      </c>
      <c r="D680">
        <v>2002</v>
      </c>
      <c r="E680">
        <v>0.13</v>
      </c>
      <c r="F680">
        <v>0</v>
      </c>
      <c r="G680">
        <v>0</v>
      </c>
      <c r="H680">
        <v>-5.4</v>
      </c>
      <c r="I680">
        <v>0.13</v>
      </c>
      <c r="J680">
        <v>120.95</v>
      </c>
      <c r="K680">
        <v>1.33</v>
      </c>
      <c r="L680">
        <v>3.1</v>
      </c>
    </row>
    <row r="681" spans="1:12" x14ac:dyDescent="0.35">
      <c r="A681" t="s">
        <v>280</v>
      </c>
      <c r="B681" t="s">
        <v>281</v>
      </c>
      <c r="C681" t="s">
        <v>73</v>
      </c>
      <c r="D681">
        <v>2003</v>
      </c>
      <c r="E681">
        <v>0.1</v>
      </c>
      <c r="F681">
        <v>0</v>
      </c>
      <c r="G681">
        <v>0</v>
      </c>
      <c r="H681">
        <v>-18.96</v>
      </c>
      <c r="I681">
        <v>0.1</v>
      </c>
      <c r="J681">
        <v>111.41</v>
      </c>
      <c r="K681">
        <v>1.08</v>
      </c>
      <c r="L681">
        <v>3.4</v>
      </c>
    </row>
    <row r="682" spans="1:12" x14ac:dyDescent="0.35">
      <c r="A682" t="s">
        <v>280</v>
      </c>
      <c r="B682" t="s">
        <v>281</v>
      </c>
      <c r="C682" t="s">
        <v>73</v>
      </c>
      <c r="D682">
        <v>2004</v>
      </c>
      <c r="E682">
        <v>0.09</v>
      </c>
      <c r="F682">
        <v>0</v>
      </c>
      <c r="G682">
        <v>0</v>
      </c>
      <c r="H682">
        <v>15.29</v>
      </c>
      <c r="I682">
        <v>0.09</v>
      </c>
      <c r="J682">
        <v>125.19</v>
      </c>
      <c r="K682">
        <v>1.24</v>
      </c>
      <c r="L682">
        <v>3.7</v>
      </c>
    </row>
    <row r="683" spans="1:12" x14ac:dyDescent="0.35">
      <c r="A683" t="s">
        <v>280</v>
      </c>
      <c r="B683" t="s">
        <v>281</v>
      </c>
      <c r="C683" t="s">
        <v>73</v>
      </c>
      <c r="D683">
        <v>2005</v>
      </c>
      <c r="E683">
        <v>0.09</v>
      </c>
      <c r="F683">
        <v>0</v>
      </c>
      <c r="G683">
        <v>0</v>
      </c>
      <c r="H683">
        <v>-13.26</v>
      </c>
      <c r="I683">
        <v>0.09</v>
      </c>
      <c r="J683">
        <v>147.22999999999999</v>
      </c>
      <c r="K683">
        <v>1.08</v>
      </c>
      <c r="L683">
        <v>3.2</v>
      </c>
    </row>
    <row r="684" spans="1:12" x14ac:dyDescent="0.35">
      <c r="A684" t="s">
        <v>280</v>
      </c>
      <c r="B684" t="s">
        <v>281</v>
      </c>
      <c r="C684" t="s">
        <v>73</v>
      </c>
      <c r="D684">
        <v>2006</v>
      </c>
      <c r="E684">
        <v>0.09</v>
      </c>
      <c r="F684">
        <v>0</v>
      </c>
      <c r="G684">
        <v>0</v>
      </c>
      <c r="H684">
        <v>15.87</v>
      </c>
      <c r="I684">
        <v>0.09</v>
      </c>
      <c r="J684">
        <v>161.88999999999999</v>
      </c>
      <c r="K684">
        <v>1.25</v>
      </c>
      <c r="L684">
        <v>2.7</v>
      </c>
    </row>
    <row r="685" spans="1:12" x14ac:dyDescent="0.35">
      <c r="A685" t="s">
        <v>280</v>
      </c>
      <c r="B685" t="s">
        <v>281</v>
      </c>
      <c r="C685" t="s">
        <v>73</v>
      </c>
      <c r="D685">
        <v>2007</v>
      </c>
      <c r="E685">
        <v>0.12</v>
      </c>
      <c r="F685">
        <v>0</v>
      </c>
      <c r="G685">
        <v>0</v>
      </c>
      <c r="H685">
        <v>56.49</v>
      </c>
      <c r="I685">
        <v>0.12</v>
      </c>
      <c r="J685">
        <v>166.16</v>
      </c>
      <c r="K685">
        <v>1.96</v>
      </c>
      <c r="L685">
        <v>4.7</v>
      </c>
    </row>
    <row r="686" spans="1:12" x14ac:dyDescent="0.35">
      <c r="A686" t="s">
        <v>280</v>
      </c>
      <c r="B686" t="s">
        <v>281</v>
      </c>
      <c r="C686" t="s">
        <v>73</v>
      </c>
      <c r="D686">
        <v>2008</v>
      </c>
      <c r="E686">
        <v>0.11</v>
      </c>
      <c r="F686">
        <v>0</v>
      </c>
      <c r="G686">
        <v>0</v>
      </c>
      <c r="H686">
        <v>-34.22</v>
      </c>
      <c r="I686">
        <v>0.11</v>
      </c>
      <c r="J686">
        <v>189.5</v>
      </c>
      <c r="K686">
        <v>1.29</v>
      </c>
      <c r="L686">
        <v>4.8</v>
      </c>
    </row>
    <row r="687" spans="1:12" x14ac:dyDescent="0.35">
      <c r="A687" t="s">
        <v>280</v>
      </c>
      <c r="B687" t="s">
        <v>281</v>
      </c>
      <c r="C687" t="s">
        <v>73</v>
      </c>
      <c r="D687">
        <v>2009</v>
      </c>
      <c r="E687">
        <v>0.12</v>
      </c>
      <c r="F687">
        <v>0</v>
      </c>
      <c r="G687">
        <v>0</v>
      </c>
      <c r="H687">
        <v>0.99</v>
      </c>
      <c r="I687">
        <v>0.12</v>
      </c>
      <c r="J687">
        <v>199.1</v>
      </c>
      <c r="K687">
        <v>1.3</v>
      </c>
      <c r="L687">
        <v>5.4</v>
      </c>
    </row>
    <row r="688" spans="1:12" x14ac:dyDescent="0.35">
      <c r="A688" t="s">
        <v>280</v>
      </c>
      <c r="B688" t="s">
        <v>281</v>
      </c>
      <c r="C688" t="s">
        <v>73</v>
      </c>
      <c r="D688">
        <v>2010</v>
      </c>
      <c r="E688">
        <v>0.14000000000000001</v>
      </c>
      <c r="F688">
        <v>0</v>
      </c>
      <c r="G688">
        <v>0.02</v>
      </c>
      <c r="H688">
        <v>40.25</v>
      </c>
      <c r="I688">
        <v>0.16</v>
      </c>
      <c r="J688">
        <v>216.73</v>
      </c>
      <c r="K688">
        <v>1.82</v>
      </c>
      <c r="L688">
        <v>5.3</v>
      </c>
    </row>
    <row r="689" spans="1:12" x14ac:dyDescent="0.35">
      <c r="A689" t="s">
        <v>280</v>
      </c>
      <c r="B689" t="s">
        <v>281</v>
      </c>
      <c r="C689" t="s">
        <v>73</v>
      </c>
      <c r="D689">
        <v>2011</v>
      </c>
      <c r="E689">
        <v>0.14000000000000001</v>
      </c>
      <c r="F689">
        <v>0</v>
      </c>
      <c r="G689">
        <v>0.01</v>
      </c>
      <c r="H689">
        <v>17.59</v>
      </c>
      <c r="I689">
        <v>0.15</v>
      </c>
      <c r="J689">
        <v>230.07</v>
      </c>
      <c r="K689">
        <v>2.14</v>
      </c>
      <c r="L689">
        <v>6.2</v>
      </c>
    </row>
    <row r="690" spans="1:12" x14ac:dyDescent="0.35">
      <c r="A690" t="s">
        <v>280</v>
      </c>
      <c r="B690" t="s">
        <v>281</v>
      </c>
      <c r="C690" t="s">
        <v>73</v>
      </c>
      <c r="D690">
        <v>2012</v>
      </c>
      <c r="E690">
        <v>0.15</v>
      </c>
      <c r="F690">
        <v>0</v>
      </c>
      <c r="G690">
        <v>0</v>
      </c>
      <c r="H690">
        <v>-5.84</v>
      </c>
      <c r="I690">
        <v>0.15</v>
      </c>
      <c r="J690">
        <v>231.69</v>
      </c>
      <c r="K690">
        <v>2.02</v>
      </c>
      <c r="L690">
        <v>6.5</v>
      </c>
    </row>
    <row r="691" spans="1:12" x14ac:dyDescent="0.35">
      <c r="A691" t="s">
        <v>280</v>
      </c>
      <c r="B691" t="s">
        <v>281</v>
      </c>
      <c r="C691" t="s">
        <v>73</v>
      </c>
      <c r="D691">
        <v>2013</v>
      </c>
      <c r="E691">
        <v>0.15</v>
      </c>
      <c r="F691">
        <v>0</v>
      </c>
      <c r="G691">
        <v>0.02</v>
      </c>
      <c r="H691">
        <v>9.09</v>
      </c>
      <c r="I691">
        <v>0.17</v>
      </c>
      <c r="J691">
        <v>234.84</v>
      </c>
      <c r="K691">
        <v>2.2000000000000002</v>
      </c>
      <c r="L691">
        <v>6.9</v>
      </c>
    </row>
    <row r="692" spans="1:12" x14ac:dyDescent="0.35">
      <c r="A692" t="s">
        <v>280</v>
      </c>
      <c r="B692" t="s">
        <v>281</v>
      </c>
      <c r="C692" t="s">
        <v>73</v>
      </c>
      <c r="D692">
        <v>2014</v>
      </c>
      <c r="E692">
        <v>0.15</v>
      </c>
      <c r="F692">
        <v>0</v>
      </c>
      <c r="G692">
        <v>0.03</v>
      </c>
      <c r="H692">
        <v>-6.49</v>
      </c>
      <c r="I692">
        <v>0.18</v>
      </c>
      <c r="J692">
        <v>250.54</v>
      </c>
      <c r="K692">
        <v>2.06</v>
      </c>
      <c r="L692">
        <v>7</v>
      </c>
    </row>
    <row r="693" spans="1:12" x14ac:dyDescent="0.35">
      <c r="A693" t="s">
        <v>280</v>
      </c>
      <c r="B693" t="s">
        <v>281</v>
      </c>
      <c r="C693" t="s">
        <v>73</v>
      </c>
      <c r="D693">
        <v>2015</v>
      </c>
      <c r="E693">
        <v>0.15</v>
      </c>
      <c r="F693">
        <v>0</v>
      </c>
      <c r="G693">
        <v>0.03</v>
      </c>
      <c r="H693">
        <v>0.98</v>
      </c>
      <c r="I693">
        <v>0.18</v>
      </c>
      <c r="J693">
        <v>280.97000000000003</v>
      </c>
      <c r="K693">
        <v>2.08</v>
      </c>
      <c r="L693">
        <v>7.9</v>
      </c>
    </row>
    <row r="694" spans="1:12" x14ac:dyDescent="0.35">
      <c r="A694" t="s">
        <v>280</v>
      </c>
      <c r="B694" t="s">
        <v>281</v>
      </c>
      <c r="C694" t="s">
        <v>73</v>
      </c>
      <c r="D694">
        <v>2016</v>
      </c>
      <c r="E694">
        <v>0.16</v>
      </c>
      <c r="F694">
        <v>0</v>
      </c>
      <c r="G694">
        <v>0.02</v>
      </c>
      <c r="H694">
        <v>9.34</v>
      </c>
      <c r="I694">
        <v>0.18</v>
      </c>
      <c r="J694">
        <v>235.29</v>
      </c>
      <c r="K694">
        <v>2.27</v>
      </c>
      <c r="L694">
        <v>8.5</v>
      </c>
    </row>
    <row r="695" spans="1:12" x14ac:dyDescent="0.35">
      <c r="A695" t="s">
        <v>280</v>
      </c>
      <c r="B695" t="s">
        <v>281</v>
      </c>
      <c r="C695" t="s">
        <v>73</v>
      </c>
      <c r="D695">
        <v>2017</v>
      </c>
      <c r="E695">
        <v>0.21</v>
      </c>
      <c r="F695">
        <v>0</v>
      </c>
      <c r="G695">
        <v>7.0000000000000007E-2</v>
      </c>
      <c r="H695">
        <v>21.2</v>
      </c>
      <c r="I695">
        <v>0.28000000000000003</v>
      </c>
      <c r="J695">
        <v>236.69</v>
      </c>
      <c r="K695">
        <v>2.75</v>
      </c>
      <c r="L695">
        <v>9.3000000000000007</v>
      </c>
    </row>
    <row r="696" spans="1:12" x14ac:dyDescent="0.35">
      <c r="A696" t="s">
        <v>280</v>
      </c>
      <c r="B696" t="s">
        <v>281</v>
      </c>
      <c r="C696" t="s">
        <v>73</v>
      </c>
      <c r="D696">
        <v>2018</v>
      </c>
      <c r="E696">
        <v>0.17</v>
      </c>
      <c r="F696">
        <v>0</v>
      </c>
      <c r="G696">
        <v>0.1</v>
      </c>
      <c r="H696">
        <v>21.33</v>
      </c>
      <c r="I696">
        <v>0.27</v>
      </c>
      <c r="J696">
        <v>224.9</v>
      </c>
      <c r="K696">
        <v>3.34</v>
      </c>
      <c r="L696">
        <v>9.5</v>
      </c>
    </row>
    <row r="697" spans="1:12" x14ac:dyDescent="0.35">
      <c r="A697" t="s">
        <v>280</v>
      </c>
      <c r="B697" t="s">
        <v>281</v>
      </c>
      <c r="C697" t="s">
        <v>73</v>
      </c>
      <c r="D697">
        <v>2019</v>
      </c>
      <c r="E697">
        <v>0.24</v>
      </c>
      <c r="F697">
        <v>0</v>
      </c>
      <c r="G697">
        <v>0.12</v>
      </c>
      <c r="H697">
        <v>9.92</v>
      </c>
      <c r="I697">
        <v>0.36</v>
      </c>
      <c r="J697">
        <v>210.24</v>
      </c>
      <c r="K697">
        <v>3.67</v>
      </c>
      <c r="L697">
        <v>9.8000000000000007</v>
      </c>
    </row>
    <row r="698" spans="1:12" x14ac:dyDescent="0.35">
      <c r="A698" t="s">
        <v>280</v>
      </c>
      <c r="B698" t="s">
        <v>281</v>
      </c>
      <c r="C698" t="s">
        <v>73</v>
      </c>
      <c r="D698">
        <v>2020</v>
      </c>
      <c r="E698">
        <v>0.24</v>
      </c>
      <c r="F698">
        <v>0</v>
      </c>
      <c r="G698">
        <v>0.09</v>
      </c>
      <c r="H698">
        <v>-3.84</v>
      </c>
      <c r="I698">
        <v>0.33</v>
      </c>
      <c r="J698">
        <v>210.01</v>
      </c>
      <c r="K698">
        <v>3.53</v>
      </c>
      <c r="L698">
        <v>9.1</v>
      </c>
    </row>
    <row r="699" spans="1:12" x14ac:dyDescent="0.35">
      <c r="A699" t="s">
        <v>280</v>
      </c>
      <c r="B699" t="s">
        <v>281</v>
      </c>
      <c r="C699" t="s">
        <v>73</v>
      </c>
      <c r="D699">
        <v>2021</v>
      </c>
      <c r="E699">
        <v>0.24</v>
      </c>
      <c r="F699">
        <v>0</v>
      </c>
      <c r="G699">
        <v>0.12</v>
      </c>
      <c r="H699">
        <v>4.42</v>
      </c>
      <c r="I699">
        <v>0.36</v>
      </c>
      <c r="J699">
        <v>214.09</v>
      </c>
      <c r="K699">
        <v>3.69</v>
      </c>
      <c r="L699">
        <v>10.199999999999999</v>
      </c>
    </row>
    <row r="700" spans="1:12" x14ac:dyDescent="0.35">
      <c r="A700" t="s">
        <v>280</v>
      </c>
      <c r="B700" t="s">
        <v>281</v>
      </c>
      <c r="C700" t="s">
        <v>73</v>
      </c>
      <c r="D700">
        <v>2022</v>
      </c>
      <c r="E700">
        <v>0.24</v>
      </c>
      <c r="F700">
        <v>0</v>
      </c>
      <c r="G700">
        <v>0.12</v>
      </c>
      <c r="H700">
        <v>0</v>
      </c>
      <c r="I700">
        <v>0.36</v>
      </c>
      <c r="J700">
        <v>250.63</v>
      </c>
      <c r="L700">
        <v>10.3</v>
      </c>
    </row>
    <row r="701" spans="1:12" x14ac:dyDescent="0.35">
      <c r="A701" t="s">
        <v>244</v>
      </c>
      <c r="B701" t="s">
        <v>245</v>
      </c>
      <c r="C701" t="s">
        <v>9</v>
      </c>
      <c r="D701">
        <v>2000</v>
      </c>
      <c r="E701">
        <v>0.05</v>
      </c>
      <c r="F701">
        <v>0</v>
      </c>
      <c r="G701">
        <v>0.28000000000000003</v>
      </c>
      <c r="H701">
        <v>-7.33</v>
      </c>
      <c r="I701">
        <v>0.33</v>
      </c>
      <c r="J701">
        <v>296.43</v>
      </c>
      <c r="K701">
        <v>8.9600000000000009</v>
      </c>
      <c r="L701">
        <v>16.600000000000001</v>
      </c>
    </row>
    <row r="702" spans="1:12" x14ac:dyDescent="0.35">
      <c r="A702" t="s">
        <v>244</v>
      </c>
      <c r="B702" t="s">
        <v>245</v>
      </c>
      <c r="C702" t="s">
        <v>9</v>
      </c>
      <c r="D702">
        <v>2001</v>
      </c>
      <c r="E702">
        <v>0.03</v>
      </c>
      <c r="F702">
        <v>0</v>
      </c>
      <c r="G702">
        <v>0.25</v>
      </c>
      <c r="H702">
        <v>5.93</v>
      </c>
      <c r="I702">
        <v>0.28000000000000003</v>
      </c>
      <c r="J702">
        <v>327.5</v>
      </c>
      <c r="K702">
        <v>9.49</v>
      </c>
      <c r="L702">
        <v>9.5</v>
      </c>
    </row>
    <row r="703" spans="1:12" x14ac:dyDescent="0.35">
      <c r="A703" t="s">
        <v>244</v>
      </c>
      <c r="B703" t="s">
        <v>245</v>
      </c>
      <c r="C703" t="s">
        <v>9</v>
      </c>
      <c r="D703">
        <v>2002</v>
      </c>
      <c r="E703">
        <v>0.03</v>
      </c>
      <c r="F703">
        <v>0</v>
      </c>
      <c r="G703">
        <v>0.54</v>
      </c>
      <c r="H703">
        <v>-0.21</v>
      </c>
      <c r="I703">
        <v>0.56999999999999995</v>
      </c>
      <c r="J703">
        <v>350.15</v>
      </c>
      <c r="K703">
        <v>9.4700000000000006</v>
      </c>
      <c r="L703">
        <v>13.1</v>
      </c>
    </row>
    <row r="704" spans="1:12" x14ac:dyDescent="0.35">
      <c r="A704" t="s">
        <v>244</v>
      </c>
      <c r="B704" t="s">
        <v>245</v>
      </c>
      <c r="C704" t="s">
        <v>9</v>
      </c>
      <c r="D704">
        <v>2003</v>
      </c>
      <c r="E704">
        <v>0.05</v>
      </c>
      <c r="F704">
        <v>0</v>
      </c>
      <c r="G704">
        <v>0.59</v>
      </c>
      <c r="H704">
        <v>8.5</v>
      </c>
      <c r="I704">
        <v>0.64</v>
      </c>
      <c r="J704">
        <v>386.69</v>
      </c>
      <c r="K704">
        <v>10.28</v>
      </c>
      <c r="L704">
        <v>19.3</v>
      </c>
    </row>
    <row r="705" spans="1:12" x14ac:dyDescent="0.35">
      <c r="A705" t="s">
        <v>244</v>
      </c>
      <c r="B705" t="s">
        <v>245</v>
      </c>
      <c r="C705" t="s">
        <v>9</v>
      </c>
      <c r="D705">
        <v>2004</v>
      </c>
      <c r="E705">
        <v>0.04</v>
      </c>
      <c r="F705">
        <v>0</v>
      </c>
      <c r="G705">
        <v>0.72</v>
      </c>
      <c r="H705">
        <v>3.02</v>
      </c>
      <c r="I705">
        <v>0.76</v>
      </c>
      <c r="J705">
        <v>444.2</v>
      </c>
      <c r="K705">
        <v>10.59</v>
      </c>
      <c r="L705">
        <v>14.2</v>
      </c>
    </row>
    <row r="706" spans="1:12" x14ac:dyDescent="0.35">
      <c r="A706" t="s">
        <v>244</v>
      </c>
      <c r="B706" t="s">
        <v>245</v>
      </c>
      <c r="C706" t="s">
        <v>9</v>
      </c>
      <c r="D706">
        <v>2005</v>
      </c>
      <c r="E706">
        <v>0.05</v>
      </c>
      <c r="F706">
        <v>0</v>
      </c>
      <c r="G706">
        <v>0.9</v>
      </c>
      <c r="H706">
        <v>13.81</v>
      </c>
      <c r="I706">
        <v>0.95</v>
      </c>
      <c r="J706">
        <v>525.79999999999995</v>
      </c>
      <c r="K706">
        <v>12.05</v>
      </c>
      <c r="L706">
        <v>20.5</v>
      </c>
    </row>
    <row r="707" spans="1:12" x14ac:dyDescent="0.35">
      <c r="A707" t="s">
        <v>244</v>
      </c>
      <c r="B707" t="s">
        <v>245</v>
      </c>
      <c r="C707" t="s">
        <v>9</v>
      </c>
      <c r="D707">
        <v>2006</v>
      </c>
      <c r="E707">
        <v>0.06</v>
      </c>
      <c r="F707">
        <v>0</v>
      </c>
      <c r="G707">
        <v>1.1100000000000001</v>
      </c>
      <c r="H707">
        <v>8.25</v>
      </c>
      <c r="I707">
        <v>1.17</v>
      </c>
      <c r="J707">
        <v>612.25</v>
      </c>
      <c r="K707">
        <v>13.05</v>
      </c>
      <c r="L707">
        <v>27.5</v>
      </c>
    </row>
    <row r="708" spans="1:12" x14ac:dyDescent="0.35">
      <c r="A708" t="s">
        <v>244</v>
      </c>
      <c r="B708" t="s">
        <v>245</v>
      </c>
      <c r="C708" t="s">
        <v>9</v>
      </c>
      <c r="D708">
        <v>2007</v>
      </c>
      <c r="E708">
        <v>7.0000000000000007E-2</v>
      </c>
      <c r="F708">
        <v>0</v>
      </c>
      <c r="G708">
        <v>1.42</v>
      </c>
      <c r="H708">
        <v>17.329999999999998</v>
      </c>
      <c r="I708">
        <v>1.49</v>
      </c>
      <c r="J708">
        <v>731.69</v>
      </c>
      <c r="K708">
        <v>15.31</v>
      </c>
      <c r="L708">
        <v>20.2</v>
      </c>
    </row>
    <row r="709" spans="1:12" x14ac:dyDescent="0.35">
      <c r="A709" t="s">
        <v>244</v>
      </c>
      <c r="B709" t="s">
        <v>245</v>
      </c>
      <c r="C709" t="s">
        <v>9</v>
      </c>
      <c r="D709">
        <v>2008</v>
      </c>
      <c r="E709">
        <v>0.06</v>
      </c>
      <c r="F709">
        <v>0</v>
      </c>
      <c r="G709">
        <v>1.42</v>
      </c>
      <c r="H709">
        <v>4.95</v>
      </c>
      <c r="I709">
        <v>1.48</v>
      </c>
      <c r="J709">
        <v>866.28</v>
      </c>
      <c r="K709">
        <v>16.07</v>
      </c>
      <c r="L709">
        <v>26.4</v>
      </c>
    </row>
    <row r="710" spans="1:12" x14ac:dyDescent="0.35">
      <c r="A710" t="s">
        <v>244</v>
      </c>
      <c r="B710" t="s">
        <v>245</v>
      </c>
      <c r="C710" t="s">
        <v>9</v>
      </c>
      <c r="D710">
        <v>2009</v>
      </c>
      <c r="E710">
        <v>0.06</v>
      </c>
      <c r="F710">
        <v>0</v>
      </c>
      <c r="G710">
        <v>1.2</v>
      </c>
      <c r="H710">
        <v>23.35</v>
      </c>
      <c r="I710">
        <v>1.26</v>
      </c>
      <c r="J710">
        <v>875.75</v>
      </c>
      <c r="K710">
        <v>19.82</v>
      </c>
      <c r="L710">
        <v>25.6</v>
      </c>
    </row>
    <row r="711" spans="1:12" x14ac:dyDescent="0.35">
      <c r="A711" t="s">
        <v>244</v>
      </c>
      <c r="B711" t="s">
        <v>245</v>
      </c>
      <c r="C711" t="s">
        <v>9</v>
      </c>
      <c r="D711">
        <v>2010</v>
      </c>
      <c r="E711">
        <v>0.05</v>
      </c>
      <c r="F711">
        <v>0</v>
      </c>
      <c r="G711">
        <v>0.96</v>
      </c>
      <c r="H711">
        <v>15.34</v>
      </c>
      <c r="I711">
        <v>1.01</v>
      </c>
      <c r="J711">
        <v>952.27</v>
      </c>
      <c r="K711">
        <v>22.86</v>
      </c>
      <c r="L711">
        <v>31.1</v>
      </c>
    </row>
    <row r="712" spans="1:12" x14ac:dyDescent="0.35">
      <c r="A712" t="s">
        <v>244</v>
      </c>
      <c r="B712" t="s">
        <v>245</v>
      </c>
      <c r="C712" t="s">
        <v>9</v>
      </c>
      <c r="D712">
        <v>2011</v>
      </c>
      <c r="E712">
        <v>7.0000000000000007E-2</v>
      </c>
      <c r="F712">
        <v>0</v>
      </c>
      <c r="G712">
        <v>0.99</v>
      </c>
      <c r="H712">
        <v>3.54</v>
      </c>
      <c r="I712">
        <v>1.06</v>
      </c>
      <c r="J712">
        <v>1088.98</v>
      </c>
      <c r="K712">
        <v>23.67</v>
      </c>
      <c r="L712">
        <v>37.4</v>
      </c>
    </row>
    <row r="713" spans="1:12" x14ac:dyDescent="0.35">
      <c r="A713" t="s">
        <v>244</v>
      </c>
      <c r="B713" t="s">
        <v>245</v>
      </c>
      <c r="C713" t="s">
        <v>9</v>
      </c>
      <c r="D713">
        <v>2012</v>
      </c>
      <c r="E713">
        <v>0.54</v>
      </c>
      <c r="F713">
        <v>0</v>
      </c>
      <c r="G713">
        <v>0.92</v>
      </c>
      <c r="H713">
        <v>11.44</v>
      </c>
      <c r="I713">
        <v>1.46</v>
      </c>
      <c r="J713">
        <v>1192.8</v>
      </c>
      <c r="K713">
        <v>26.38</v>
      </c>
      <c r="L713">
        <v>42.3</v>
      </c>
    </row>
    <row r="714" spans="1:12" x14ac:dyDescent="0.35">
      <c r="A714" t="s">
        <v>244</v>
      </c>
      <c r="B714" t="s">
        <v>245</v>
      </c>
      <c r="C714" t="s">
        <v>9</v>
      </c>
      <c r="D714">
        <v>2013</v>
      </c>
      <c r="E714">
        <v>1.03</v>
      </c>
      <c r="F714">
        <v>0</v>
      </c>
      <c r="G714">
        <v>0.78</v>
      </c>
      <c r="H714">
        <v>6.13</v>
      </c>
      <c r="I714">
        <v>1.81</v>
      </c>
      <c r="J714">
        <v>1305.6600000000001</v>
      </c>
      <c r="K714">
        <v>27.99</v>
      </c>
      <c r="L714">
        <v>50.9</v>
      </c>
    </row>
    <row r="715" spans="1:12" x14ac:dyDescent="0.35">
      <c r="A715" t="s">
        <v>244</v>
      </c>
      <c r="B715" t="s">
        <v>245</v>
      </c>
      <c r="C715" t="s">
        <v>9</v>
      </c>
      <c r="D715">
        <v>2014</v>
      </c>
      <c r="E715">
        <v>1.86</v>
      </c>
      <c r="F715">
        <v>0</v>
      </c>
      <c r="G715">
        <v>1.25</v>
      </c>
      <c r="H715">
        <v>10.41</v>
      </c>
      <c r="I715">
        <v>3.11</v>
      </c>
      <c r="J715">
        <v>1431.56</v>
      </c>
      <c r="K715">
        <v>30.9</v>
      </c>
      <c r="L715">
        <v>56.1</v>
      </c>
    </row>
    <row r="716" spans="1:12" x14ac:dyDescent="0.35">
      <c r="A716" t="s">
        <v>244</v>
      </c>
      <c r="B716" t="s">
        <v>245</v>
      </c>
      <c r="C716" t="s">
        <v>9</v>
      </c>
      <c r="D716">
        <v>2015</v>
      </c>
      <c r="E716">
        <v>2.04</v>
      </c>
      <c r="F716">
        <v>0</v>
      </c>
      <c r="G716">
        <v>2.54</v>
      </c>
      <c r="H716">
        <v>14.7</v>
      </c>
      <c r="I716">
        <v>4.58</v>
      </c>
      <c r="J716">
        <v>1547.32</v>
      </c>
      <c r="K716">
        <v>35.450000000000003</v>
      </c>
      <c r="L716">
        <v>62.7</v>
      </c>
    </row>
    <row r="717" spans="1:12" x14ac:dyDescent="0.35">
      <c r="A717" t="s">
        <v>244</v>
      </c>
      <c r="B717" t="s">
        <v>245</v>
      </c>
      <c r="C717" t="s">
        <v>9</v>
      </c>
      <c r="D717">
        <v>2016</v>
      </c>
      <c r="E717">
        <v>2.66</v>
      </c>
      <c r="F717">
        <v>0</v>
      </c>
      <c r="G717">
        <v>3.07</v>
      </c>
      <c r="H717">
        <v>24.68</v>
      </c>
      <c r="I717">
        <v>5.73</v>
      </c>
      <c r="J717">
        <v>1675.2</v>
      </c>
      <c r="K717">
        <v>44.2</v>
      </c>
      <c r="L717">
        <v>68.8</v>
      </c>
    </row>
    <row r="718" spans="1:12" x14ac:dyDescent="0.35">
      <c r="A718" t="s">
        <v>244</v>
      </c>
      <c r="B718" t="s">
        <v>245</v>
      </c>
      <c r="C718" t="s">
        <v>9</v>
      </c>
      <c r="D718">
        <v>2017</v>
      </c>
      <c r="E718">
        <v>2.79</v>
      </c>
      <c r="F718">
        <v>0</v>
      </c>
      <c r="G718">
        <v>4.0599999999999996</v>
      </c>
      <c r="H718">
        <v>5.67</v>
      </c>
      <c r="I718">
        <v>6.85</v>
      </c>
      <c r="J718">
        <v>1826.35</v>
      </c>
      <c r="K718">
        <v>46.71</v>
      </c>
      <c r="L718">
        <v>89.1</v>
      </c>
    </row>
    <row r="719" spans="1:12" x14ac:dyDescent="0.35">
      <c r="A719" t="s">
        <v>244</v>
      </c>
      <c r="B719" t="s">
        <v>245</v>
      </c>
      <c r="C719" t="s">
        <v>9</v>
      </c>
      <c r="D719">
        <v>2018</v>
      </c>
      <c r="E719">
        <v>4.8</v>
      </c>
      <c r="F719">
        <v>0</v>
      </c>
      <c r="G719">
        <v>3.48</v>
      </c>
      <c r="H719">
        <v>26.09</v>
      </c>
      <c r="I719">
        <v>8.2799999999999994</v>
      </c>
      <c r="J719">
        <v>2036.67</v>
      </c>
      <c r="K719">
        <v>58.89</v>
      </c>
      <c r="L719">
        <v>80.7</v>
      </c>
    </row>
    <row r="720" spans="1:12" x14ac:dyDescent="0.35">
      <c r="A720" t="s">
        <v>244</v>
      </c>
      <c r="B720" t="s">
        <v>245</v>
      </c>
      <c r="C720" t="s">
        <v>9</v>
      </c>
      <c r="D720">
        <v>2019</v>
      </c>
      <c r="E720">
        <v>4.25</v>
      </c>
      <c r="F720">
        <v>0</v>
      </c>
      <c r="G720">
        <v>4.58</v>
      </c>
      <c r="H720">
        <v>12</v>
      </c>
      <c r="I720">
        <v>8.83</v>
      </c>
      <c r="J720">
        <v>2225.88</v>
      </c>
      <c r="K720">
        <v>65.959999999999994</v>
      </c>
      <c r="L720">
        <v>84</v>
      </c>
    </row>
    <row r="721" spans="1:12" x14ac:dyDescent="0.35">
      <c r="A721" t="s">
        <v>244</v>
      </c>
      <c r="B721" t="s">
        <v>245</v>
      </c>
      <c r="C721" t="s">
        <v>9</v>
      </c>
      <c r="D721">
        <v>2020</v>
      </c>
      <c r="E721">
        <v>4.45</v>
      </c>
      <c r="F721">
        <v>0</v>
      </c>
      <c r="G721">
        <v>4.53</v>
      </c>
      <c r="H721">
        <v>-2.58</v>
      </c>
      <c r="I721">
        <v>8.98</v>
      </c>
      <c r="J721">
        <v>2081.7399999999998</v>
      </c>
      <c r="K721">
        <v>64.25</v>
      </c>
      <c r="L721">
        <v>86.4</v>
      </c>
    </row>
    <row r="722" spans="1:12" x14ac:dyDescent="0.35">
      <c r="A722" t="s">
        <v>244</v>
      </c>
      <c r="B722" t="s">
        <v>245</v>
      </c>
      <c r="C722" t="s">
        <v>9</v>
      </c>
      <c r="D722">
        <v>2021</v>
      </c>
      <c r="E722">
        <v>4.45</v>
      </c>
      <c r="F722">
        <v>0</v>
      </c>
      <c r="G722">
        <v>4.1500000000000004</v>
      </c>
      <c r="H722">
        <v>4.18</v>
      </c>
      <c r="I722">
        <v>8.6</v>
      </c>
      <c r="J722">
        <v>2167.4</v>
      </c>
      <c r="K722">
        <v>66.94</v>
      </c>
      <c r="L722">
        <v>82.5</v>
      </c>
    </row>
    <row r="723" spans="1:12" x14ac:dyDescent="0.35">
      <c r="A723" t="s">
        <v>244</v>
      </c>
      <c r="B723" t="s">
        <v>245</v>
      </c>
      <c r="C723" t="s">
        <v>9</v>
      </c>
      <c r="D723">
        <v>2022</v>
      </c>
      <c r="E723">
        <v>4.47</v>
      </c>
      <c r="F723">
        <v>0</v>
      </c>
      <c r="G723">
        <v>4.34</v>
      </c>
      <c r="H723">
        <v>0</v>
      </c>
      <c r="I723">
        <v>8.81</v>
      </c>
      <c r="J723">
        <v>2325.0300000000002</v>
      </c>
      <c r="L723">
        <v>92.3</v>
      </c>
    </row>
    <row r="724" spans="1:12" x14ac:dyDescent="0.35">
      <c r="A724" t="s">
        <v>282</v>
      </c>
      <c r="B724" t="s">
        <v>283</v>
      </c>
      <c r="C724" t="s">
        <v>73</v>
      </c>
      <c r="D724">
        <v>2000</v>
      </c>
      <c r="E724">
        <v>3.41</v>
      </c>
      <c r="F724">
        <v>0</v>
      </c>
      <c r="G724">
        <v>0.04</v>
      </c>
      <c r="H724">
        <v>3.88</v>
      </c>
      <c r="I724">
        <v>3.45</v>
      </c>
      <c r="J724">
        <v>708.57</v>
      </c>
      <c r="K724">
        <v>23.78</v>
      </c>
      <c r="L724">
        <v>41</v>
      </c>
    </row>
    <row r="725" spans="1:12" x14ac:dyDescent="0.35">
      <c r="A725" t="s">
        <v>282</v>
      </c>
      <c r="B725" t="s">
        <v>283</v>
      </c>
      <c r="C725" t="s">
        <v>73</v>
      </c>
      <c r="D725">
        <v>2001</v>
      </c>
      <c r="E725">
        <v>3.44</v>
      </c>
      <c r="F725">
        <v>0</v>
      </c>
      <c r="G725">
        <v>7.0000000000000007E-2</v>
      </c>
      <c r="H725">
        <v>-0.32</v>
      </c>
      <c r="I725">
        <v>3.51</v>
      </c>
      <c r="J725">
        <v>715.47</v>
      </c>
      <c r="K725">
        <v>23.7</v>
      </c>
      <c r="L725">
        <v>46.2</v>
      </c>
    </row>
    <row r="726" spans="1:12" x14ac:dyDescent="0.35">
      <c r="A726" t="s">
        <v>282</v>
      </c>
      <c r="B726" t="s">
        <v>283</v>
      </c>
      <c r="C726" t="s">
        <v>73</v>
      </c>
      <c r="D726">
        <v>2002</v>
      </c>
      <c r="E726">
        <v>3.15</v>
      </c>
      <c r="F726">
        <v>0</v>
      </c>
      <c r="G726">
        <v>0.12</v>
      </c>
      <c r="H726">
        <v>-1.47</v>
      </c>
      <c r="I726">
        <v>3.27</v>
      </c>
      <c r="J726">
        <v>789.62</v>
      </c>
      <c r="K726">
        <v>23.35</v>
      </c>
      <c r="L726">
        <v>44</v>
      </c>
    </row>
    <row r="727" spans="1:12" x14ac:dyDescent="0.35">
      <c r="A727" t="s">
        <v>282</v>
      </c>
      <c r="B727" t="s">
        <v>283</v>
      </c>
      <c r="C727" t="s">
        <v>73</v>
      </c>
      <c r="D727">
        <v>2003</v>
      </c>
      <c r="E727">
        <v>3.49</v>
      </c>
      <c r="F727">
        <v>0</v>
      </c>
      <c r="G727">
        <v>0.16</v>
      </c>
      <c r="H727">
        <v>7.12</v>
      </c>
      <c r="I727">
        <v>3.65</v>
      </c>
      <c r="J727">
        <v>988.24</v>
      </c>
      <c r="K727">
        <v>25.02</v>
      </c>
      <c r="L727">
        <v>45.1</v>
      </c>
    </row>
    <row r="728" spans="1:12" x14ac:dyDescent="0.35">
      <c r="A728" t="s">
        <v>282</v>
      </c>
      <c r="B728" t="s">
        <v>283</v>
      </c>
      <c r="C728" t="s">
        <v>73</v>
      </c>
      <c r="D728">
        <v>2004</v>
      </c>
      <c r="E728">
        <v>3.88</v>
      </c>
      <c r="F728">
        <v>0</v>
      </c>
      <c r="G728">
        <v>0.19</v>
      </c>
      <c r="H728">
        <v>4.24</v>
      </c>
      <c r="I728">
        <v>4.07</v>
      </c>
      <c r="J728">
        <v>1133.3900000000001</v>
      </c>
      <c r="K728">
        <v>26.08</v>
      </c>
      <c r="L728">
        <v>47.1</v>
      </c>
    </row>
    <row r="729" spans="1:12" x14ac:dyDescent="0.35">
      <c r="A729" t="s">
        <v>282</v>
      </c>
      <c r="B729" t="s">
        <v>283</v>
      </c>
      <c r="C729" t="s">
        <v>73</v>
      </c>
      <c r="D729">
        <v>2005</v>
      </c>
      <c r="E729">
        <v>3.73</v>
      </c>
      <c r="F729">
        <v>0</v>
      </c>
      <c r="G729">
        <v>0.23</v>
      </c>
      <c r="H729">
        <v>-3.49</v>
      </c>
      <c r="I729">
        <v>3.96</v>
      </c>
      <c r="J729">
        <v>1142.6199999999999</v>
      </c>
      <c r="K729">
        <v>25.17</v>
      </c>
      <c r="L729">
        <v>47.2</v>
      </c>
    </row>
    <row r="730" spans="1:12" x14ac:dyDescent="0.35">
      <c r="A730" t="s">
        <v>282</v>
      </c>
      <c r="B730" t="s">
        <v>283</v>
      </c>
      <c r="C730" t="s">
        <v>73</v>
      </c>
      <c r="D730">
        <v>2006</v>
      </c>
      <c r="E730">
        <v>4.49</v>
      </c>
      <c r="F730">
        <v>0</v>
      </c>
      <c r="G730">
        <v>0.56999999999999995</v>
      </c>
      <c r="H730">
        <v>13.31</v>
      </c>
      <c r="I730">
        <v>5.0599999999999996</v>
      </c>
      <c r="J730">
        <v>1191.45</v>
      </c>
      <c r="K730">
        <v>28.52</v>
      </c>
      <c r="L730">
        <v>49</v>
      </c>
    </row>
    <row r="731" spans="1:12" x14ac:dyDescent="0.35">
      <c r="A731" t="s">
        <v>282</v>
      </c>
      <c r="B731" t="s">
        <v>283</v>
      </c>
      <c r="C731" t="s">
        <v>73</v>
      </c>
      <c r="D731">
        <v>2007</v>
      </c>
      <c r="E731">
        <v>3.89</v>
      </c>
      <c r="F731">
        <v>0</v>
      </c>
      <c r="G731">
        <v>1.32</v>
      </c>
      <c r="H731">
        <v>5.43</v>
      </c>
      <c r="I731">
        <v>5.21</v>
      </c>
      <c r="J731">
        <v>1325.67</v>
      </c>
      <c r="K731">
        <v>30.07</v>
      </c>
      <c r="L731">
        <v>48.2</v>
      </c>
    </row>
    <row r="732" spans="1:12" x14ac:dyDescent="0.35">
      <c r="A732" t="s">
        <v>282</v>
      </c>
      <c r="B732" t="s">
        <v>283</v>
      </c>
      <c r="C732" t="s">
        <v>73</v>
      </c>
      <c r="D732">
        <v>2008</v>
      </c>
      <c r="E732">
        <v>4.2699999999999996</v>
      </c>
      <c r="F732">
        <v>0</v>
      </c>
      <c r="G732">
        <v>1.37</v>
      </c>
      <c r="H732">
        <v>1.51</v>
      </c>
      <c r="I732">
        <v>5.64</v>
      </c>
      <c r="J732">
        <v>1492.14</v>
      </c>
      <c r="K732">
        <v>30.52</v>
      </c>
      <c r="L732">
        <v>50.6</v>
      </c>
    </row>
    <row r="733" spans="1:12" x14ac:dyDescent="0.35">
      <c r="A733" t="s">
        <v>282</v>
      </c>
      <c r="B733" t="s">
        <v>283</v>
      </c>
      <c r="C733" t="s">
        <v>73</v>
      </c>
      <c r="D733">
        <v>2009</v>
      </c>
      <c r="E733">
        <v>4.05</v>
      </c>
      <c r="F733">
        <v>0</v>
      </c>
      <c r="G733">
        <v>1.69</v>
      </c>
      <c r="H733">
        <v>7.34</v>
      </c>
      <c r="I733">
        <v>5.74</v>
      </c>
      <c r="J733">
        <v>1461.39</v>
      </c>
      <c r="K733">
        <v>32.76</v>
      </c>
      <c r="L733">
        <v>51.7</v>
      </c>
    </row>
    <row r="734" spans="1:12" x14ac:dyDescent="0.35">
      <c r="A734" t="s">
        <v>282</v>
      </c>
      <c r="B734" t="s">
        <v>283</v>
      </c>
      <c r="C734" t="s">
        <v>73</v>
      </c>
      <c r="D734">
        <v>2010</v>
      </c>
      <c r="E734">
        <v>4.28</v>
      </c>
      <c r="F734">
        <v>0</v>
      </c>
      <c r="G734">
        <v>1.58</v>
      </c>
      <c r="H734">
        <v>14.44</v>
      </c>
      <c r="I734">
        <v>5.86</v>
      </c>
      <c r="J734">
        <v>1398.59</v>
      </c>
      <c r="K734">
        <v>37.49</v>
      </c>
      <c r="L734">
        <v>52.8</v>
      </c>
    </row>
    <row r="735" spans="1:12" x14ac:dyDescent="0.35">
      <c r="A735" t="s">
        <v>282</v>
      </c>
      <c r="B735" t="s">
        <v>283</v>
      </c>
      <c r="C735" t="s">
        <v>73</v>
      </c>
      <c r="D735">
        <v>2011</v>
      </c>
      <c r="E735">
        <v>4.41</v>
      </c>
      <c r="F735">
        <v>0</v>
      </c>
      <c r="G735">
        <v>1.47</v>
      </c>
      <c r="H735">
        <v>5.33</v>
      </c>
      <c r="I735">
        <v>5.88</v>
      </c>
      <c r="J735">
        <v>1513.96</v>
      </c>
      <c r="K735">
        <v>39.49</v>
      </c>
      <c r="L735">
        <v>53.7</v>
      </c>
    </row>
    <row r="736" spans="1:12" x14ac:dyDescent="0.35">
      <c r="A736" t="s">
        <v>282</v>
      </c>
      <c r="B736" t="s">
        <v>283</v>
      </c>
      <c r="C736" t="s">
        <v>73</v>
      </c>
      <c r="D736">
        <v>2012</v>
      </c>
      <c r="E736">
        <v>4.2699999999999996</v>
      </c>
      <c r="F736">
        <v>0</v>
      </c>
      <c r="G736">
        <v>1.1599999999999999</v>
      </c>
      <c r="H736">
        <v>-0.22</v>
      </c>
      <c r="I736">
        <v>5.43</v>
      </c>
      <c r="J736">
        <v>1449.1</v>
      </c>
      <c r="K736">
        <v>39.4</v>
      </c>
      <c r="L736">
        <v>55.2</v>
      </c>
    </row>
    <row r="737" spans="1:12" x14ac:dyDescent="0.35">
      <c r="A737" t="s">
        <v>282</v>
      </c>
      <c r="B737" t="s">
        <v>283</v>
      </c>
      <c r="C737" t="s">
        <v>73</v>
      </c>
      <c r="D737">
        <v>2013</v>
      </c>
      <c r="E737">
        <v>4.4000000000000004</v>
      </c>
      <c r="F737">
        <v>0</v>
      </c>
      <c r="G737">
        <v>1.94</v>
      </c>
      <c r="H737">
        <v>-12.14</v>
      </c>
      <c r="I737">
        <v>6.34</v>
      </c>
      <c r="J737">
        <v>1575.93</v>
      </c>
      <c r="K737">
        <v>34.619999999999997</v>
      </c>
      <c r="L737">
        <v>56.3</v>
      </c>
    </row>
    <row r="738" spans="1:12" x14ac:dyDescent="0.35">
      <c r="A738" t="s">
        <v>282</v>
      </c>
      <c r="B738" t="s">
        <v>283</v>
      </c>
      <c r="C738" t="s">
        <v>73</v>
      </c>
      <c r="D738">
        <v>2014</v>
      </c>
      <c r="E738">
        <v>4.41</v>
      </c>
      <c r="F738">
        <v>0</v>
      </c>
      <c r="G738">
        <v>2.48</v>
      </c>
      <c r="H738">
        <v>25.06</v>
      </c>
      <c r="I738">
        <v>6.89</v>
      </c>
      <c r="J738">
        <v>1649.44</v>
      </c>
      <c r="K738">
        <v>43.3</v>
      </c>
      <c r="L738">
        <v>56.8</v>
      </c>
    </row>
    <row r="739" spans="1:12" x14ac:dyDescent="0.35">
      <c r="A739" t="s">
        <v>282</v>
      </c>
      <c r="B739" t="s">
        <v>283</v>
      </c>
      <c r="C739" t="s">
        <v>73</v>
      </c>
      <c r="D739">
        <v>2015</v>
      </c>
      <c r="E739">
        <v>4.37</v>
      </c>
      <c r="F739">
        <v>0</v>
      </c>
      <c r="G739">
        <v>3.59</v>
      </c>
      <c r="H739">
        <v>0.37</v>
      </c>
      <c r="I739">
        <v>7.96</v>
      </c>
      <c r="J739">
        <v>1415</v>
      </c>
      <c r="K739">
        <v>43.46</v>
      </c>
      <c r="L739">
        <v>58.6</v>
      </c>
    </row>
    <row r="740" spans="1:12" x14ac:dyDescent="0.35">
      <c r="A740" t="s">
        <v>282</v>
      </c>
      <c r="B740" t="s">
        <v>283</v>
      </c>
      <c r="C740" t="s">
        <v>73</v>
      </c>
      <c r="D740">
        <v>2016</v>
      </c>
      <c r="E740">
        <v>4.38</v>
      </c>
      <c r="F740">
        <v>0</v>
      </c>
      <c r="G740">
        <v>2.73</v>
      </c>
      <c r="H740">
        <v>-2.56</v>
      </c>
      <c r="I740">
        <v>7.11</v>
      </c>
      <c r="J740">
        <v>1441.72</v>
      </c>
      <c r="K740">
        <v>42.34</v>
      </c>
      <c r="L740">
        <v>59.8</v>
      </c>
    </row>
    <row r="741" spans="1:12" x14ac:dyDescent="0.35">
      <c r="A741" t="s">
        <v>282</v>
      </c>
      <c r="B741" t="s">
        <v>283</v>
      </c>
      <c r="C741" t="s">
        <v>73</v>
      </c>
      <c r="D741">
        <v>2017</v>
      </c>
      <c r="E741">
        <v>5.0999999999999996</v>
      </c>
      <c r="F741">
        <v>0</v>
      </c>
      <c r="G741">
        <v>2.95</v>
      </c>
      <c r="H741">
        <v>1.59</v>
      </c>
      <c r="I741">
        <v>8.0500000000000007</v>
      </c>
      <c r="J741">
        <v>1496.09</v>
      </c>
      <c r="K741">
        <v>43.02</v>
      </c>
      <c r="L741">
        <v>60.9</v>
      </c>
    </row>
    <row r="742" spans="1:12" x14ac:dyDescent="0.35">
      <c r="A742" t="s">
        <v>282</v>
      </c>
      <c r="B742" t="s">
        <v>283</v>
      </c>
      <c r="C742" t="s">
        <v>73</v>
      </c>
      <c r="D742">
        <v>2018</v>
      </c>
      <c r="E742">
        <v>5.03</v>
      </c>
      <c r="F742">
        <v>0</v>
      </c>
      <c r="G742">
        <v>3.51</v>
      </c>
      <c r="H742">
        <v>1.83</v>
      </c>
      <c r="I742">
        <v>8.5399999999999991</v>
      </c>
      <c r="J742">
        <v>1610.7</v>
      </c>
      <c r="K742">
        <v>43.8</v>
      </c>
      <c r="L742">
        <v>62.2</v>
      </c>
    </row>
    <row r="743" spans="1:12" x14ac:dyDescent="0.35">
      <c r="A743" t="s">
        <v>282</v>
      </c>
      <c r="B743" t="s">
        <v>283</v>
      </c>
      <c r="C743" t="s">
        <v>73</v>
      </c>
      <c r="D743">
        <v>2019</v>
      </c>
      <c r="E743">
        <v>5.4</v>
      </c>
      <c r="F743">
        <v>0</v>
      </c>
      <c r="G743">
        <v>3.19</v>
      </c>
      <c r="H743">
        <v>1.25</v>
      </c>
      <c r="I743">
        <v>8.59</v>
      </c>
      <c r="J743">
        <v>1555.23</v>
      </c>
      <c r="K743">
        <v>44.35</v>
      </c>
      <c r="L743">
        <v>63.2</v>
      </c>
    </row>
    <row r="744" spans="1:12" x14ac:dyDescent="0.35">
      <c r="A744" t="s">
        <v>282</v>
      </c>
      <c r="B744" t="s">
        <v>283</v>
      </c>
      <c r="C744" t="s">
        <v>73</v>
      </c>
      <c r="D744">
        <v>2020</v>
      </c>
      <c r="E744">
        <v>5.49</v>
      </c>
      <c r="F744">
        <v>0</v>
      </c>
      <c r="G744">
        <v>3.51</v>
      </c>
      <c r="H744">
        <v>5.01</v>
      </c>
      <c r="I744">
        <v>9</v>
      </c>
      <c r="J744">
        <v>1555.6</v>
      </c>
      <c r="K744">
        <v>46.57</v>
      </c>
      <c r="L744">
        <v>64.3</v>
      </c>
    </row>
    <row r="745" spans="1:12" x14ac:dyDescent="0.35">
      <c r="A745" t="s">
        <v>282</v>
      </c>
      <c r="B745" t="s">
        <v>283</v>
      </c>
      <c r="C745" t="s">
        <v>73</v>
      </c>
      <c r="D745">
        <v>2021</v>
      </c>
      <c r="E745">
        <v>5.0599999999999996</v>
      </c>
      <c r="F745">
        <v>0</v>
      </c>
      <c r="G745">
        <v>2.94</v>
      </c>
      <c r="H745">
        <v>-6.94</v>
      </c>
      <c r="I745">
        <v>8</v>
      </c>
      <c r="J745">
        <v>1672.33</v>
      </c>
      <c r="K745">
        <v>43.34</v>
      </c>
      <c r="L745">
        <v>65.400000000000006</v>
      </c>
    </row>
    <row r="746" spans="1:12" x14ac:dyDescent="0.35">
      <c r="A746" t="s">
        <v>282</v>
      </c>
      <c r="B746" t="s">
        <v>283</v>
      </c>
      <c r="C746" t="s">
        <v>73</v>
      </c>
      <c r="D746">
        <v>2022</v>
      </c>
      <c r="E746">
        <v>5.0599999999999996</v>
      </c>
      <c r="F746">
        <v>0</v>
      </c>
      <c r="G746">
        <v>3.06</v>
      </c>
      <c r="H746">
        <v>0</v>
      </c>
      <c r="I746">
        <v>8.1199999999999992</v>
      </c>
      <c r="J746">
        <v>1604.88</v>
      </c>
      <c r="L746">
        <v>71</v>
      </c>
    </row>
    <row r="747" spans="1:12" x14ac:dyDescent="0.35">
      <c r="A747" t="s">
        <v>384</v>
      </c>
      <c r="B747" t="s">
        <v>385</v>
      </c>
      <c r="C747" t="s">
        <v>30</v>
      </c>
      <c r="D747">
        <v>2000</v>
      </c>
      <c r="E747">
        <v>365.96</v>
      </c>
      <c r="F747">
        <v>72.290000000000006</v>
      </c>
      <c r="G747">
        <v>165.57</v>
      </c>
      <c r="H747">
        <v>2.72</v>
      </c>
      <c r="I747">
        <v>603.82000000000005</v>
      </c>
      <c r="J747">
        <v>24271</v>
      </c>
      <c r="K747">
        <v>3647.49</v>
      </c>
      <c r="L747">
        <v>100</v>
      </c>
    </row>
    <row r="748" spans="1:12" x14ac:dyDescent="0.35">
      <c r="A748" t="s">
        <v>384</v>
      </c>
      <c r="B748" t="s">
        <v>385</v>
      </c>
      <c r="C748" t="s">
        <v>30</v>
      </c>
      <c r="D748">
        <v>2001</v>
      </c>
      <c r="E748">
        <v>341.54</v>
      </c>
      <c r="F748">
        <v>76.16</v>
      </c>
      <c r="G748">
        <v>170.06</v>
      </c>
      <c r="H748">
        <v>-2.0699999999999998</v>
      </c>
      <c r="I748">
        <v>587.76</v>
      </c>
      <c r="J748">
        <v>23822.1</v>
      </c>
      <c r="K748">
        <v>3572.1</v>
      </c>
      <c r="L748">
        <v>100</v>
      </c>
    </row>
    <row r="749" spans="1:12" x14ac:dyDescent="0.35">
      <c r="A749" t="s">
        <v>384</v>
      </c>
      <c r="B749" t="s">
        <v>385</v>
      </c>
      <c r="C749" t="s">
        <v>30</v>
      </c>
      <c r="D749">
        <v>2002</v>
      </c>
      <c r="E749">
        <v>359.75</v>
      </c>
      <c r="F749">
        <v>75</v>
      </c>
      <c r="G749">
        <v>165.04</v>
      </c>
      <c r="H749">
        <v>3.4</v>
      </c>
      <c r="I749">
        <v>599.79</v>
      </c>
      <c r="J749">
        <v>24256.02</v>
      </c>
      <c r="K749">
        <v>3693.39</v>
      </c>
      <c r="L749">
        <v>100</v>
      </c>
    </row>
    <row r="750" spans="1:12" x14ac:dyDescent="0.35">
      <c r="A750" t="s">
        <v>384</v>
      </c>
      <c r="B750" t="s">
        <v>385</v>
      </c>
      <c r="C750" t="s">
        <v>30</v>
      </c>
      <c r="D750">
        <v>2003</v>
      </c>
      <c r="E750">
        <v>346.27</v>
      </c>
      <c r="F750">
        <v>74.37</v>
      </c>
      <c r="G750">
        <v>167.63</v>
      </c>
      <c r="H750">
        <v>0.48</v>
      </c>
      <c r="I750">
        <v>588.27</v>
      </c>
      <c r="J750">
        <v>28301.86</v>
      </c>
      <c r="K750">
        <v>3711.02</v>
      </c>
      <c r="L750">
        <v>100</v>
      </c>
    </row>
    <row r="751" spans="1:12" x14ac:dyDescent="0.35">
      <c r="A751" t="s">
        <v>384</v>
      </c>
      <c r="B751" t="s">
        <v>385</v>
      </c>
      <c r="C751" t="s">
        <v>30</v>
      </c>
      <c r="D751">
        <v>2004</v>
      </c>
      <c r="E751">
        <v>349.15</v>
      </c>
      <c r="F751">
        <v>89.76</v>
      </c>
      <c r="G751">
        <v>159.59</v>
      </c>
      <c r="H751">
        <v>1.54</v>
      </c>
      <c r="I751">
        <v>598.5</v>
      </c>
      <c r="J751">
        <v>32145.54</v>
      </c>
      <c r="K751">
        <v>3768.07</v>
      </c>
      <c r="L751">
        <v>100</v>
      </c>
    </row>
    <row r="752" spans="1:12" x14ac:dyDescent="0.35">
      <c r="A752" t="s">
        <v>384</v>
      </c>
      <c r="B752" t="s">
        <v>385</v>
      </c>
      <c r="C752" t="s">
        <v>30</v>
      </c>
      <c r="D752">
        <v>2005</v>
      </c>
      <c r="E752">
        <v>372.71</v>
      </c>
      <c r="F752">
        <v>91.4</v>
      </c>
      <c r="G752">
        <v>156.38999999999999</v>
      </c>
      <c r="H752">
        <v>0.67</v>
      </c>
      <c r="I752">
        <v>620.5</v>
      </c>
      <c r="J752">
        <v>36383.660000000003</v>
      </c>
      <c r="K752">
        <v>3793.26</v>
      </c>
      <c r="L752">
        <v>100</v>
      </c>
    </row>
    <row r="753" spans="1:12" x14ac:dyDescent="0.35">
      <c r="A753" t="s">
        <v>384</v>
      </c>
      <c r="B753" t="s">
        <v>385</v>
      </c>
      <c r="C753" t="s">
        <v>30</v>
      </c>
      <c r="D753">
        <v>2006</v>
      </c>
      <c r="E753">
        <v>364.32</v>
      </c>
      <c r="F753">
        <v>97.28</v>
      </c>
      <c r="G753">
        <v>146.83000000000001</v>
      </c>
      <c r="H753">
        <v>-0.56000000000000005</v>
      </c>
      <c r="I753">
        <v>608.42999999999995</v>
      </c>
      <c r="J753">
        <v>40504.04</v>
      </c>
      <c r="K753">
        <v>3771.95</v>
      </c>
      <c r="L753">
        <v>100</v>
      </c>
    </row>
    <row r="754" spans="1:12" x14ac:dyDescent="0.35">
      <c r="A754" t="s">
        <v>384</v>
      </c>
      <c r="B754" t="s">
        <v>385</v>
      </c>
      <c r="C754" t="s">
        <v>30</v>
      </c>
      <c r="D754">
        <v>2007</v>
      </c>
      <c r="E754">
        <v>379.65</v>
      </c>
      <c r="F754">
        <v>92.83</v>
      </c>
      <c r="G754">
        <v>161.71</v>
      </c>
      <c r="H754">
        <v>3.81</v>
      </c>
      <c r="I754">
        <v>634.19000000000005</v>
      </c>
      <c r="J754">
        <v>44660.08</v>
      </c>
      <c r="K754">
        <v>3915.84</v>
      </c>
      <c r="L754">
        <v>100</v>
      </c>
    </row>
    <row r="755" spans="1:12" x14ac:dyDescent="0.35">
      <c r="A755" t="s">
        <v>384</v>
      </c>
      <c r="B755" t="s">
        <v>385</v>
      </c>
      <c r="C755" t="s">
        <v>30</v>
      </c>
      <c r="D755">
        <v>2008</v>
      </c>
      <c r="E755">
        <v>389.3</v>
      </c>
      <c r="F755">
        <v>95.35</v>
      </c>
      <c r="G755">
        <v>150.46</v>
      </c>
      <c r="H755">
        <v>-1.19</v>
      </c>
      <c r="I755">
        <v>635.11</v>
      </c>
      <c r="J755">
        <v>46710.25</v>
      </c>
      <c r="K755">
        <v>3869.27</v>
      </c>
      <c r="L755">
        <v>100</v>
      </c>
    </row>
    <row r="756" spans="1:12" x14ac:dyDescent="0.35">
      <c r="A756" t="s">
        <v>384</v>
      </c>
      <c r="B756" t="s">
        <v>385</v>
      </c>
      <c r="C756" t="s">
        <v>30</v>
      </c>
      <c r="D756">
        <v>2009</v>
      </c>
      <c r="E756">
        <v>384.38</v>
      </c>
      <c r="F756">
        <v>89.46</v>
      </c>
      <c r="G756">
        <v>140.03</v>
      </c>
      <c r="H756">
        <v>-3.92</v>
      </c>
      <c r="I756">
        <v>613.87</v>
      </c>
      <c r="J756">
        <v>40874.879999999997</v>
      </c>
      <c r="K756">
        <v>3717.7</v>
      </c>
      <c r="L756">
        <v>100</v>
      </c>
    </row>
    <row r="757" spans="1:12" x14ac:dyDescent="0.35">
      <c r="A757" t="s">
        <v>384</v>
      </c>
      <c r="B757" t="s">
        <v>385</v>
      </c>
      <c r="C757" t="s">
        <v>30</v>
      </c>
      <c r="D757">
        <v>2010</v>
      </c>
      <c r="E757">
        <v>370.67</v>
      </c>
      <c r="F757">
        <v>90.03</v>
      </c>
      <c r="G757">
        <v>146.33000000000001</v>
      </c>
      <c r="H757">
        <v>0.94</v>
      </c>
      <c r="I757">
        <v>607.03</v>
      </c>
      <c r="J757">
        <v>47560.67</v>
      </c>
      <c r="K757">
        <v>3752.48</v>
      </c>
      <c r="L757">
        <v>100</v>
      </c>
    </row>
    <row r="758" spans="1:12" x14ac:dyDescent="0.35">
      <c r="A758" t="s">
        <v>384</v>
      </c>
      <c r="B758" t="s">
        <v>385</v>
      </c>
      <c r="C758" t="s">
        <v>30</v>
      </c>
      <c r="D758">
        <v>2011</v>
      </c>
      <c r="E758">
        <v>396.69</v>
      </c>
      <c r="F758">
        <v>92.94</v>
      </c>
      <c r="G758">
        <v>148.63999999999999</v>
      </c>
      <c r="H758">
        <v>3.77</v>
      </c>
      <c r="I758">
        <v>638.27</v>
      </c>
      <c r="J758">
        <v>52223.86</v>
      </c>
      <c r="K758">
        <v>3893.98</v>
      </c>
      <c r="L758">
        <v>100</v>
      </c>
    </row>
    <row r="759" spans="1:12" x14ac:dyDescent="0.35">
      <c r="A759" t="s">
        <v>384</v>
      </c>
      <c r="B759" t="s">
        <v>385</v>
      </c>
      <c r="C759" t="s">
        <v>30</v>
      </c>
      <c r="D759">
        <v>2012</v>
      </c>
      <c r="E759">
        <v>403.37</v>
      </c>
      <c r="F759">
        <v>94.2</v>
      </c>
      <c r="G759">
        <v>138.97</v>
      </c>
      <c r="H759">
        <v>0.3</v>
      </c>
      <c r="I759">
        <v>636.54</v>
      </c>
      <c r="J759">
        <v>52670.34</v>
      </c>
      <c r="K759">
        <v>3905.84</v>
      </c>
      <c r="L759">
        <v>100</v>
      </c>
    </row>
    <row r="760" spans="1:12" x14ac:dyDescent="0.35">
      <c r="A760" t="s">
        <v>384</v>
      </c>
      <c r="B760" t="s">
        <v>385</v>
      </c>
      <c r="C760" t="s">
        <v>30</v>
      </c>
      <c r="D760">
        <v>2013</v>
      </c>
      <c r="E760">
        <v>415.48</v>
      </c>
      <c r="F760">
        <v>102.72</v>
      </c>
      <c r="G760">
        <v>137.49</v>
      </c>
      <c r="H760">
        <v>2.39</v>
      </c>
      <c r="I760">
        <v>655.69</v>
      </c>
      <c r="J760">
        <v>52638.12</v>
      </c>
      <c r="K760">
        <v>3999.05</v>
      </c>
      <c r="L760">
        <v>100</v>
      </c>
    </row>
    <row r="761" spans="1:12" x14ac:dyDescent="0.35">
      <c r="A761" t="s">
        <v>384</v>
      </c>
      <c r="B761" t="s">
        <v>385</v>
      </c>
      <c r="C761" t="s">
        <v>30</v>
      </c>
      <c r="D761">
        <v>2014</v>
      </c>
      <c r="E761">
        <v>407.24</v>
      </c>
      <c r="F761">
        <v>106.54</v>
      </c>
      <c r="G761">
        <v>139.19</v>
      </c>
      <c r="H761">
        <v>0.22</v>
      </c>
      <c r="I761">
        <v>652.97</v>
      </c>
      <c r="J761">
        <v>50960.84</v>
      </c>
      <c r="K761">
        <v>4007.75</v>
      </c>
      <c r="L761">
        <v>100</v>
      </c>
    </row>
    <row r="762" spans="1:12" x14ac:dyDescent="0.35">
      <c r="A762" t="s">
        <v>384</v>
      </c>
      <c r="B762" t="s">
        <v>385</v>
      </c>
      <c r="C762" t="s">
        <v>30</v>
      </c>
      <c r="D762">
        <v>2015</v>
      </c>
      <c r="E762">
        <v>422.04</v>
      </c>
      <c r="F762">
        <v>101.1</v>
      </c>
      <c r="G762">
        <v>137.94</v>
      </c>
      <c r="H762">
        <v>0.28999999999999998</v>
      </c>
      <c r="I762">
        <v>661.08</v>
      </c>
      <c r="J762">
        <v>43594.19</v>
      </c>
      <c r="K762">
        <v>4019.31</v>
      </c>
      <c r="L762">
        <v>100</v>
      </c>
    </row>
    <row r="763" spans="1:12" x14ac:dyDescent="0.35">
      <c r="A763" t="s">
        <v>384</v>
      </c>
      <c r="B763" t="s">
        <v>385</v>
      </c>
      <c r="C763" t="s">
        <v>30</v>
      </c>
      <c r="D763">
        <v>2016</v>
      </c>
      <c r="E763">
        <v>431.75</v>
      </c>
      <c r="F763">
        <v>100.72</v>
      </c>
      <c r="G763">
        <v>135.68</v>
      </c>
      <c r="H763">
        <v>-0.88</v>
      </c>
      <c r="I763">
        <v>668.15</v>
      </c>
      <c r="J763">
        <v>42314.06</v>
      </c>
      <c r="K763">
        <v>3983.99</v>
      </c>
      <c r="L763">
        <v>100</v>
      </c>
    </row>
    <row r="764" spans="1:12" x14ac:dyDescent="0.35">
      <c r="A764" t="s">
        <v>384</v>
      </c>
      <c r="B764" t="s">
        <v>385</v>
      </c>
      <c r="C764" t="s">
        <v>30</v>
      </c>
      <c r="D764">
        <v>2017</v>
      </c>
      <c r="E764">
        <v>440.82</v>
      </c>
      <c r="F764">
        <v>100.6</v>
      </c>
      <c r="G764">
        <v>128.19</v>
      </c>
      <c r="H764">
        <v>1.36</v>
      </c>
      <c r="I764">
        <v>669.61</v>
      </c>
      <c r="J764">
        <v>45129.63</v>
      </c>
      <c r="K764">
        <v>4038.18</v>
      </c>
      <c r="L764">
        <v>100</v>
      </c>
    </row>
    <row r="765" spans="1:12" x14ac:dyDescent="0.35">
      <c r="A765" t="s">
        <v>384</v>
      </c>
      <c r="B765" t="s">
        <v>385</v>
      </c>
      <c r="C765" t="s">
        <v>30</v>
      </c>
      <c r="D765">
        <v>2018</v>
      </c>
      <c r="E765">
        <v>433.7</v>
      </c>
      <c r="F765">
        <v>100.03</v>
      </c>
      <c r="G765">
        <v>127.78</v>
      </c>
      <c r="H765">
        <v>1.29</v>
      </c>
      <c r="I765">
        <v>661.51</v>
      </c>
      <c r="J765">
        <v>46539.18</v>
      </c>
      <c r="K765">
        <v>4090.17</v>
      </c>
      <c r="L765">
        <v>100</v>
      </c>
    </row>
    <row r="766" spans="1:12" x14ac:dyDescent="0.35">
      <c r="A766" t="s">
        <v>384</v>
      </c>
      <c r="B766" t="s">
        <v>385</v>
      </c>
      <c r="C766" t="s">
        <v>30</v>
      </c>
      <c r="D766">
        <v>2019</v>
      </c>
      <c r="E766">
        <v>429.04</v>
      </c>
      <c r="F766">
        <v>100.49</v>
      </c>
      <c r="G766">
        <v>126.5</v>
      </c>
      <c r="H766">
        <v>-0.55000000000000004</v>
      </c>
      <c r="I766">
        <v>656.03</v>
      </c>
      <c r="J766">
        <v>46352.87</v>
      </c>
      <c r="K766">
        <v>4067.85</v>
      </c>
      <c r="L766">
        <v>100</v>
      </c>
    </row>
    <row r="767" spans="1:12" x14ac:dyDescent="0.35">
      <c r="A767" t="s">
        <v>384</v>
      </c>
      <c r="B767" t="s">
        <v>385</v>
      </c>
      <c r="C767" t="s">
        <v>30</v>
      </c>
      <c r="D767">
        <v>2020</v>
      </c>
      <c r="E767">
        <v>436.14</v>
      </c>
      <c r="F767">
        <v>97.51</v>
      </c>
      <c r="G767">
        <v>119.71</v>
      </c>
      <c r="H767">
        <v>-6.05</v>
      </c>
      <c r="I767">
        <v>653.36</v>
      </c>
      <c r="J767">
        <v>43537.84</v>
      </c>
      <c r="K767">
        <v>3821.68</v>
      </c>
      <c r="L767">
        <v>100</v>
      </c>
    </row>
    <row r="768" spans="1:12" x14ac:dyDescent="0.35">
      <c r="A768" t="s">
        <v>384</v>
      </c>
      <c r="B768" t="s">
        <v>385</v>
      </c>
      <c r="C768" t="s">
        <v>30</v>
      </c>
      <c r="D768">
        <v>2021</v>
      </c>
      <c r="E768">
        <v>432.58</v>
      </c>
      <c r="F768">
        <v>91.98</v>
      </c>
      <c r="G768">
        <v>122.21</v>
      </c>
      <c r="H768">
        <v>1.19</v>
      </c>
      <c r="I768">
        <v>646.77</v>
      </c>
      <c r="J768">
        <v>52496.84</v>
      </c>
      <c r="K768">
        <v>3866.98</v>
      </c>
      <c r="L768">
        <v>100</v>
      </c>
    </row>
    <row r="769" spans="1:12" x14ac:dyDescent="0.35">
      <c r="A769" t="s">
        <v>384</v>
      </c>
      <c r="B769" t="s">
        <v>385</v>
      </c>
      <c r="C769" t="s">
        <v>30</v>
      </c>
      <c r="D769">
        <v>2022</v>
      </c>
      <c r="E769">
        <v>450.5</v>
      </c>
      <c r="F769">
        <v>86.64</v>
      </c>
      <c r="G769">
        <v>122.51</v>
      </c>
      <c r="H769">
        <v>2.72</v>
      </c>
      <c r="I769">
        <v>659.65</v>
      </c>
      <c r="J769">
        <v>55509.39</v>
      </c>
      <c r="K769">
        <v>3971.97</v>
      </c>
      <c r="L769">
        <v>100</v>
      </c>
    </row>
    <row r="770" spans="1:12" x14ac:dyDescent="0.35">
      <c r="A770" t="s">
        <v>228</v>
      </c>
      <c r="B770" t="s">
        <v>229</v>
      </c>
      <c r="C770" t="s">
        <v>73</v>
      </c>
      <c r="D770">
        <v>2003</v>
      </c>
      <c r="E770">
        <v>0</v>
      </c>
      <c r="F770">
        <v>0</v>
      </c>
      <c r="G770">
        <v>0.19</v>
      </c>
      <c r="H770">
        <v>-0.61</v>
      </c>
      <c r="I770">
        <v>0.19</v>
      </c>
      <c r="J770">
        <v>1717.98</v>
      </c>
      <c r="K770">
        <v>1.64</v>
      </c>
      <c r="L770">
        <v>63.7</v>
      </c>
    </row>
    <row r="771" spans="1:12" x14ac:dyDescent="0.35">
      <c r="A771" t="s">
        <v>228</v>
      </c>
      <c r="B771" t="s">
        <v>229</v>
      </c>
      <c r="C771" t="s">
        <v>73</v>
      </c>
      <c r="D771">
        <v>2010</v>
      </c>
      <c r="E771">
        <v>0</v>
      </c>
      <c r="F771">
        <v>0</v>
      </c>
      <c r="G771">
        <v>0.34</v>
      </c>
      <c r="H771">
        <v>7.06</v>
      </c>
      <c r="I771">
        <v>0.34</v>
      </c>
      <c r="J771">
        <v>3579.46</v>
      </c>
      <c r="K771">
        <v>3.41</v>
      </c>
      <c r="L771">
        <v>81.099999999999994</v>
      </c>
    </row>
    <row r="772" spans="1:12" x14ac:dyDescent="0.35">
      <c r="A772" t="s">
        <v>228</v>
      </c>
      <c r="B772" t="s">
        <v>229</v>
      </c>
      <c r="C772" t="s">
        <v>73</v>
      </c>
      <c r="D772">
        <v>2011</v>
      </c>
      <c r="E772">
        <v>0.03</v>
      </c>
      <c r="F772">
        <v>0</v>
      </c>
      <c r="G772">
        <v>0.34</v>
      </c>
      <c r="H772">
        <v>19</v>
      </c>
      <c r="I772">
        <v>0.37</v>
      </c>
      <c r="J772">
        <v>4002.01</v>
      </c>
      <c r="K772">
        <v>4.0599999999999996</v>
      </c>
      <c r="L772">
        <v>82.3</v>
      </c>
    </row>
    <row r="773" spans="1:12" x14ac:dyDescent="0.35">
      <c r="A773" t="s">
        <v>228</v>
      </c>
      <c r="B773" t="s">
        <v>229</v>
      </c>
      <c r="C773" t="s">
        <v>73</v>
      </c>
      <c r="D773">
        <v>2012</v>
      </c>
      <c r="E773">
        <v>7.0000000000000007E-2</v>
      </c>
      <c r="F773">
        <v>0</v>
      </c>
      <c r="G773">
        <v>0.31</v>
      </c>
      <c r="H773">
        <v>-10.28</v>
      </c>
      <c r="I773">
        <v>0.38</v>
      </c>
      <c r="J773">
        <v>3736.82</v>
      </c>
      <c r="K773">
        <v>3.64</v>
      </c>
      <c r="L773">
        <v>83.2</v>
      </c>
    </row>
    <row r="774" spans="1:12" x14ac:dyDescent="0.35">
      <c r="A774" t="s">
        <v>228</v>
      </c>
      <c r="B774" t="s">
        <v>229</v>
      </c>
      <c r="C774" t="s">
        <v>73</v>
      </c>
      <c r="D774">
        <v>2013</v>
      </c>
      <c r="E774">
        <v>0.09</v>
      </c>
      <c r="F774">
        <v>0</v>
      </c>
      <c r="G774">
        <v>0.32</v>
      </c>
      <c r="H774">
        <v>-1.58</v>
      </c>
      <c r="I774">
        <v>0.41</v>
      </c>
      <c r="J774">
        <v>3960.98</v>
      </c>
      <c r="K774">
        <v>3.58</v>
      </c>
      <c r="L774">
        <v>84.3</v>
      </c>
    </row>
    <row r="775" spans="1:12" x14ac:dyDescent="0.35">
      <c r="A775" t="s">
        <v>228</v>
      </c>
      <c r="B775" t="s">
        <v>229</v>
      </c>
      <c r="C775" t="s">
        <v>73</v>
      </c>
      <c r="D775">
        <v>2014</v>
      </c>
      <c r="E775">
        <v>0.09</v>
      </c>
      <c r="F775">
        <v>0</v>
      </c>
      <c r="G775">
        <v>0.34</v>
      </c>
      <c r="H775">
        <v>7.85</v>
      </c>
      <c r="I775">
        <v>0.43</v>
      </c>
      <c r="J775">
        <v>3985.61</v>
      </c>
      <c r="K775">
        <v>3.86</v>
      </c>
      <c r="L775">
        <v>85.3</v>
      </c>
    </row>
    <row r="776" spans="1:12" x14ac:dyDescent="0.35">
      <c r="A776" t="s">
        <v>228</v>
      </c>
      <c r="B776" t="s">
        <v>229</v>
      </c>
      <c r="C776" t="s">
        <v>73</v>
      </c>
      <c r="D776">
        <v>2015</v>
      </c>
      <c r="E776">
        <v>0.09</v>
      </c>
      <c r="F776">
        <v>0</v>
      </c>
      <c r="G776">
        <v>0.34</v>
      </c>
      <c r="H776">
        <v>-1.2</v>
      </c>
      <c r="I776">
        <v>0.43</v>
      </c>
      <c r="J776">
        <v>3415.06</v>
      </c>
      <c r="K776">
        <v>3.82</v>
      </c>
      <c r="L776">
        <v>86.4</v>
      </c>
    </row>
    <row r="777" spans="1:12" x14ac:dyDescent="0.35">
      <c r="A777" t="s">
        <v>228</v>
      </c>
      <c r="B777" t="s">
        <v>229</v>
      </c>
      <c r="C777" t="s">
        <v>73</v>
      </c>
      <c r="D777">
        <v>2016</v>
      </c>
      <c r="E777">
        <v>0.09</v>
      </c>
      <c r="F777">
        <v>0</v>
      </c>
      <c r="G777">
        <v>0.36</v>
      </c>
      <c r="H777">
        <v>4.4400000000000004</v>
      </c>
      <c r="I777">
        <v>0.45</v>
      </c>
      <c r="J777">
        <v>3608.97</v>
      </c>
      <c r="K777">
        <v>3.99</v>
      </c>
      <c r="L777">
        <v>87.5</v>
      </c>
    </row>
    <row r="778" spans="1:12" x14ac:dyDescent="0.35">
      <c r="A778" t="s">
        <v>228</v>
      </c>
      <c r="B778" t="s">
        <v>229</v>
      </c>
      <c r="C778" t="s">
        <v>73</v>
      </c>
      <c r="D778">
        <v>2017</v>
      </c>
      <c r="E778">
        <v>0.08</v>
      </c>
      <c r="F778">
        <v>0</v>
      </c>
      <c r="G778">
        <v>0.35</v>
      </c>
      <c r="H778">
        <v>6.09</v>
      </c>
      <c r="I778">
        <v>0.43</v>
      </c>
      <c r="J778">
        <v>3893.1</v>
      </c>
      <c r="K778">
        <v>4.2300000000000004</v>
      </c>
      <c r="L778">
        <v>88.6</v>
      </c>
    </row>
    <row r="779" spans="1:12" x14ac:dyDescent="0.35">
      <c r="A779" t="s">
        <v>228</v>
      </c>
      <c r="B779" t="s">
        <v>229</v>
      </c>
      <c r="C779" t="s">
        <v>73</v>
      </c>
      <c r="D779">
        <v>2018</v>
      </c>
      <c r="E779">
        <v>0.09</v>
      </c>
      <c r="F779">
        <v>0</v>
      </c>
      <c r="G779">
        <v>0.34</v>
      </c>
      <c r="H779">
        <v>1.19</v>
      </c>
      <c r="I779">
        <v>0.43</v>
      </c>
      <c r="J779">
        <v>4294.97</v>
      </c>
      <c r="K779">
        <v>4.28</v>
      </c>
      <c r="L779">
        <v>90.2</v>
      </c>
    </row>
    <row r="780" spans="1:12" x14ac:dyDescent="0.35">
      <c r="A780" t="s">
        <v>228</v>
      </c>
      <c r="B780" t="s">
        <v>229</v>
      </c>
      <c r="C780" t="s">
        <v>73</v>
      </c>
      <c r="D780">
        <v>2019</v>
      </c>
      <c r="E780">
        <v>0.08</v>
      </c>
      <c r="F780">
        <v>0</v>
      </c>
      <c r="G780">
        <v>0.36</v>
      </c>
      <c r="H780">
        <v>-0.49</v>
      </c>
      <c r="I780">
        <v>0.44</v>
      </c>
      <c r="J780">
        <v>4380.78</v>
      </c>
      <c r="K780">
        <v>4.26</v>
      </c>
      <c r="L780">
        <v>91.4</v>
      </c>
    </row>
    <row r="781" spans="1:12" x14ac:dyDescent="0.35">
      <c r="A781" t="s">
        <v>228</v>
      </c>
      <c r="B781" t="s">
        <v>229</v>
      </c>
      <c r="C781" t="s">
        <v>73</v>
      </c>
      <c r="D781">
        <v>2020</v>
      </c>
      <c r="E781">
        <v>7.0000000000000007E-2</v>
      </c>
      <c r="F781">
        <v>0</v>
      </c>
      <c r="G781">
        <v>0.35</v>
      </c>
      <c r="H781">
        <v>-4.97</v>
      </c>
      <c r="I781">
        <v>0.42</v>
      </c>
      <c r="J781">
        <v>3539.23</v>
      </c>
      <c r="K781">
        <v>4.05</v>
      </c>
      <c r="L781">
        <v>93.7</v>
      </c>
    </row>
    <row r="782" spans="1:12" x14ac:dyDescent="0.35">
      <c r="A782" t="s">
        <v>228</v>
      </c>
      <c r="B782" t="s">
        <v>229</v>
      </c>
      <c r="C782" t="s">
        <v>73</v>
      </c>
      <c r="D782">
        <v>2021</v>
      </c>
      <c r="E782">
        <v>7.0000000000000007E-2</v>
      </c>
      <c r="F782">
        <v>0</v>
      </c>
      <c r="G782">
        <v>0.35</v>
      </c>
      <c r="H782">
        <v>5.26</v>
      </c>
      <c r="I782">
        <v>0.42</v>
      </c>
      <c r="J782">
        <v>3971.44</v>
      </c>
      <c r="K782">
        <v>4.26</v>
      </c>
      <c r="L782">
        <v>95.5</v>
      </c>
    </row>
    <row r="783" spans="1:12" x14ac:dyDescent="0.35">
      <c r="A783" t="s">
        <v>228</v>
      </c>
      <c r="B783" t="s">
        <v>229</v>
      </c>
      <c r="C783" t="s">
        <v>73</v>
      </c>
      <c r="D783">
        <v>2022</v>
      </c>
      <c r="E783">
        <v>7.0000000000000007E-2</v>
      </c>
      <c r="F783">
        <v>0</v>
      </c>
      <c r="G783">
        <v>0.36</v>
      </c>
      <c r="H783">
        <v>0</v>
      </c>
      <c r="I783">
        <v>0.43</v>
      </c>
      <c r="J783">
        <v>4323.3100000000004</v>
      </c>
      <c r="L783">
        <v>97.1</v>
      </c>
    </row>
    <row r="784" spans="1:12" x14ac:dyDescent="0.35">
      <c r="A784" t="s">
        <v>228</v>
      </c>
      <c r="B784" t="s">
        <v>229</v>
      </c>
      <c r="C784" t="s">
        <v>73</v>
      </c>
      <c r="D784">
        <v>2000</v>
      </c>
      <c r="E784">
        <v>0.01</v>
      </c>
      <c r="F784">
        <v>0</v>
      </c>
      <c r="G784">
        <v>0.14000000000000001</v>
      </c>
      <c r="H784">
        <v>151.44999999999999</v>
      </c>
      <c r="I784">
        <v>0.15</v>
      </c>
      <c r="J784">
        <v>1189.51</v>
      </c>
      <c r="K784">
        <v>1.37</v>
      </c>
      <c r="L784">
        <v>58.6</v>
      </c>
    </row>
    <row r="785" spans="1:12" x14ac:dyDescent="0.35">
      <c r="A785" t="s">
        <v>228</v>
      </c>
      <c r="B785" t="s">
        <v>229</v>
      </c>
      <c r="C785" t="s">
        <v>73</v>
      </c>
      <c r="D785">
        <v>2001</v>
      </c>
      <c r="E785">
        <v>0.01</v>
      </c>
      <c r="F785">
        <v>0</v>
      </c>
      <c r="G785">
        <v>0.16</v>
      </c>
      <c r="H785">
        <v>11.32</v>
      </c>
      <c r="I785">
        <v>0.17</v>
      </c>
      <c r="J785">
        <v>1223.33</v>
      </c>
      <c r="K785">
        <v>1.52</v>
      </c>
      <c r="L785">
        <v>60.3</v>
      </c>
    </row>
    <row r="786" spans="1:12" x14ac:dyDescent="0.35">
      <c r="A786" t="s">
        <v>228</v>
      </c>
      <c r="B786" t="s">
        <v>229</v>
      </c>
      <c r="C786" t="s">
        <v>73</v>
      </c>
      <c r="D786">
        <v>2002</v>
      </c>
      <c r="E786">
        <v>0.01</v>
      </c>
      <c r="F786">
        <v>0</v>
      </c>
      <c r="G786">
        <v>0.18</v>
      </c>
      <c r="H786">
        <v>8.68</v>
      </c>
      <c r="I786">
        <v>0.19</v>
      </c>
      <c r="J786">
        <v>1328.58</v>
      </c>
      <c r="K786">
        <v>1.65</v>
      </c>
      <c r="L786">
        <v>58.6</v>
      </c>
    </row>
    <row r="787" spans="1:12" x14ac:dyDescent="0.35">
      <c r="A787" t="s">
        <v>228</v>
      </c>
      <c r="B787" t="s">
        <v>229</v>
      </c>
      <c r="C787" t="s">
        <v>73</v>
      </c>
      <c r="D787">
        <v>2004</v>
      </c>
      <c r="E787">
        <v>0.01</v>
      </c>
      <c r="F787">
        <v>0</v>
      </c>
      <c r="G787">
        <v>0.21</v>
      </c>
      <c r="H787">
        <v>9.35</v>
      </c>
      <c r="I787">
        <v>0.22</v>
      </c>
      <c r="J787">
        <v>1929.49</v>
      </c>
      <c r="K787">
        <v>1.8</v>
      </c>
      <c r="L787">
        <v>65.400000000000006</v>
      </c>
    </row>
    <row r="788" spans="1:12" x14ac:dyDescent="0.35">
      <c r="A788" t="s">
        <v>228</v>
      </c>
      <c r="B788" t="s">
        <v>229</v>
      </c>
      <c r="C788" t="s">
        <v>73</v>
      </c>
      <c r="D788">
        <v>2005</v>
      </c>
      <c r="E788">
        <v>0.01</v>
      </c>
      <c r="F788">
        <v>0</v>
      </c>
      <c r="G788">
        <v>0.23</v>
      </c>
      <c r="H788">
        <v>55.97</v>
      </c>
      <c r="I788">
        <v>0.24</v>
      </c>
      <c r="J788">
        <v>2004.15</v>
      </c>
      <c r="K788">
        <v>2.8</v>
      </c>
      <c r="L788">
        <v>67</v>
      </c>
    </row>
    <row r="789" spans="1:12" x14ac:dyDescent="0.35">
      <c r="A789" t="s">
        <v>228</v>
      </c>
      <c r="B789" t="s">
        <v>229</v>
      </c>
      <c r="C789" t="s">
        <v>73</v>
      </c>
      <c r="D789">
        <v>2006</v>
      </c>
      <c r="E789">
        <v>0.01</v>
      </c>
      <c r="F789">
        <v>0</v>
      </c>
      <c r="G789">
        <v>0.24</v>
      </c>
      <c r="H789">
        <v>6.26</v>
      </c>
      <c r="I789">
        <v>0.25</v>
      </c>
      <c r="J789">
        <v>2257</v>
      </c>
      <c r="K789">
        <v>2.98</v>
      </c>
      <c r="L789">
        <v>68.8</v>
      </c>
    </row>
    <row r="790" spans="1:12" x14ac:dyDescent="0.35">
      <c r="A790" t="s">
        <v>228</v>
      </c>
      <c r="B790" t="s">
        <v>229</v>
      </c>
      <c r="C790" t="s">
        <v>73</v>
      </c>
      <c r="D790">
        <v>2007</v>
      </c>
      <c r="E790">
        <v>0.01</v>
      </c>
      <c r="F790">
        <v>0</v>
      </c>
      <c r="G790">
        <v>0.26</v>
      </c>
      <c r="H790">
        <v>11.45</v>
      </c>
      <c r="I790">
        <v>0.27</v>
      </c>
      <c r="J790">
        <v>3324.58</v>
      </c>
      <c r="K790">
        <v>3.32</v>
      </c>
      <c r="L790">
        <v>70.5</v>
      </c>
    </row>
    <row r="791" spans="1:12" x14ac:dyDescent="0.35">
      <c r="A791" t="s">
        <v>228</v>
      </c>
      <c r="B791" t="s">
        <v>229</v>
      </c>
      <c r="C791" t="s">
        <v>73</v>
      </c>
      <c r="D791">
        <v>2008</v>
      </c>
      <c r="E791">
        <v>0.01</v>
      </c>
      <c r="F791">
        <v>0</v>
      </c>
      <c r="G791">
        <v>0.28000000000000003</v>
      </c>
      <c r="H791">
        <v>1.34</v>
      </c>
      <c r="I791">
        <v>0.28999999999999998</v>
      </c>
      <c r="J791">
        <v>3908.65</v>
      </c>
      <c r="K791">
        <v>3.36</v>
      </c>
      <c r="L791">
        <v>72.3</v>
      </c>
    </row>
    <row r="792" spans="1:12" x14ac:dyDescent="0.35">
      <c r="A792" t="s">
        <v>228</v>
      </c>
      <c r="B792" t="s">
        <v>229</v>
      </c>
      <c r="C792" t="s">
        <v>73</v>
      </c>
      <c r="D792">
        <v>2009</v>
      </c>
      <c r="E792">
        <v>0.01</v>
      </c>
      <c r="F792">
        <v>0</v>
      </c>
      <c r="G792">
        <v>0.3</v>
      </c>
      <c r="H792">
        <v>-5.28</v>
      </c>
      <c r="I792">
        <v>0.31</v>
      </c>
      <c r="J792">
        <v>3659.72</v>
      </c>
      <c r="K792">
        <v>3.19</v>
      </c>
      <c r="L792">
        <v>74.099999999999994</v>
      </c>
    </row>
    <row r="793" spans="1:12" x14ac:dyDescent="0.35">
      <c r="A793" t="s">
        <v>37</v>
      </c>
      <c r="B793" t="s">
        <v>38</v>
      </c>
      <c r="C793" t="s">
        <v>30</v>
      </c>
      <c r="D793">
        <v>2000</v>
      </c>
      <c r="E793">
        <v>0</v>
      </c>
      <c r="F793">
        <v>0</v>
      </c>
      <c r="G793">
        <v>0.44</v>
      </c>
      <c r="H793">
        <v>45.83</v>
      </c>
      <c r="I793">
        <v>0.44</v>
      </c>
      <c r="J793">
        <v>0</v>
      </c>
      <c r="K793">
        <v>2.08</v>
      </c>
      <c r="L793">
        <v>100</v>
      </c>
    </row>
    <row r="794" spans="1:12" x14ac:dyDescent="0.35">
      <c r="A794" t="s">
        <v>37</v>
      </c>
      <c r="B794" t="s">
        <v>38</v>
      </c>
      <c r="C794" t="s">
        <v>30</v>
      </c>
      <c r="D794">
        <v>2001</v>
      </c>
      <c r="E794">
        <v>0</v>
      </c>
      <c r="F794">
        <v>0</v>
      </c>
      <c r="G794">
        <v>0.47</v>
      </c>
      <c r="H794">
        <v>1.26</v>
      </c>
      <c r="I794">
        <v>0.47</v>
      </c>
      <c r="J794">
        <v>0</v>
      </c>
      <c r="K794">
        <v>2.11</v>
      </c>
      <c r="L794">
        <v>100</v>
      </c>
    </row>
    <row r="795" spans="1:12" x14ac:dyDescent="0.35">
      <c r="A795" t="s">
        <v>37</v>
      </c>
      <c r="B795" t="s">
        <v>38</v>
      </c>
      <c r="C795" t="s">
        <v>30</v>
      </c>
      <c r="D795">
        <v>2002</v>
      </c>
      <c r="E795">
        <v>0</v>
      </c>
      <c r="F795">
        <v>0</v>
      </c>
      <c r="G795">
        <v>0.48</v>
      </c>
      <c r="H795">
        <v>3.66</v>
      </c>
      <c r="I795">
        <v>0.48</v>
      </c>
      <c r="J795">
        <v>0</v>
      </c>
      <c r="K795">
        <v>2.19</v>
      </c>
      <c r="L795">
        <v>100</v>
      </c>
    </row>
    <row r="796" spans="1:12" x14ac:dyDescent="0.35">
      <c r="A796" t="s">
        <v>37</v>
      </c>
      <c r="B796" t="s">
        <v>38</v>
      </c>
      <c r="C796" t="s">
        <v>30</v>
      </c>
      <c r="D796">
        <v>2003</v>
      </c>
      <c r="E796">
        <v>0</v>
      </c>
      <c r="F796">
        <v>0</v>
      </c>
      <c r="G796">
        <v>0.51</v>
      </c>
      <c r="H796">
        <v>1.29</v>
      </c>
      <c r="I796">
        <v>0.51</v>
      </c>
      <c r="J796">
        <v>0</v>
      </c>
      <c r="K796">
        <v>2.21</v>
      </c>
      <c r="L796">
        <v>100</v>
      </c>
    </row>
    <row r="797" spans="1:12" x14ac:dyDescent="0.35">
      <c r="A797" t="s">
        <v>37</v>
      </c>
      <c r="B797" t="s">
        <v>38</v>
      </c>
      <c r="C797" t="s">
        <v>30</v>
      </c>
      <c r="D797">
        <v>2004</v>
      </c>
      <c r="E797">
        <v>0</v>
      </c>
      <c r="F797">
        <v>0</v>
      </c>
      <c r="G797">
        <v>0.45</v>
      </c>
      <c r="H797">
        <v>-5.48</v>
      </c>
      <c r="I797">
        <v>0.45</v>
      </c>
      <c r="J797">
        <v>0</v>
      </c>
      <c r="K797">
        <v>2.09</v>
      </c>
      <c r="L797">
        <v>100</v>
      </c>
    </row>
    <row r="798" spans="1:12" x14ac:dyDescent="0.35">
      <c r="A798" t="s">
        <v>37</v>
      </c>
      <c r="B798" t="s">
        <v>38</v>
      </c>
      <c r="C798" t="s">
        <v>30</v>
      </c>
      <c r="D798">
        <v>2005</v>
      </c>
      <c r="E798">
        <v>0</v>
      </c>
      <c r="F798">
        <v>0</v>
      </c>
      <c r="G798">
        <v>0.48</v>
      </c>
      <c r="H798">
        <v>2.94</v>
      </c>
      <c r="I798">
        <v>0.48</v>
      </c>
      <c r="J798">
        <v>0</v>
      </c>
      <c r="K798">
        <v>2.15</v>
      </c>
      <c r="L798">
        <v>100</v>
      </c>
    </row>
    <row r="799" spans="1:12" x14ac:dyDescent="0.35">
      <c r="A799" t="s">
        <v>37</v>
      </c>
      <c r="B799" t="s">
        <v>38</v>
      </c>
      <c r="C799" t="s">
        <v>30</v>
      </c>
      <c r="D799">
        <v>2006</v>
      </c>
      <c r="E799">
        <v>0</v>
      </c>
      <c r="F799">
        <v>0</v>
      </c>
      <c r="G799">
        <v>0.56000000000000005</v>
      </c>
      <c r="H799">
        <v>1.43</v>
      </c>
      <c r="I799">
        <v>0.56000000000000005</v>
      </c>
      <c r="J799">
        <v>87085.09</v>
      </c>
      <c r="K799">
        <v>2.19</v>
      </c>
      <c r="L799">
        <v>100</v>
      </c>
    </row>
    <row r="800" spans="1:12" x14ac:dyDescent="0.35">
      <c r="A800" t="s">
        <v>37</v>
      </c>
      <c r="B800" t="s">
        <v>38</v>
      </c>
      <c r="C800" t="s">
        <v>30</v>
      </c>
      <c r="D800">
        <v>2007</v>
      </c>
      <c r="E800">
        <v>0</v>
      </c>
      <c r="F800">
        <v>0</v>
      </c>
      <c r="G800">
        <v>0.6</v>
      </c>
      <c r="H800">
        <v>19.52</v>
      </c>
      <c r="I800">
        <v>0.6</v>
      </c>
      <c r="J800">
        <v>89888.26</v>
      </c>
      <c r="K800">
        <v>2.61</v>
      </c>
      <c r="L800">
        <v>100</v>
      </c>
    </row>
    <row r="801" spans="1:12" x14ac:dyDescent="0.35">
      <c r="A801" t="s">
        <v>37</v>
      </c>
      <c r="B801" t="s">
        <v>38</v>
      </c>
      <c r="C801" t="s">
        <v>30</v>
      </c>
      <c r="D801">
        <v>2008</v>
      </c>
      <c r="E801">
        <v>0</v>
      </c>
      <c r="F801">
        <v>0</v>
      </c>
      <c r="G801">
        <v>0.62</v>
      </c>
      <c r="H801">
        <v>2.69</v>
      </c>
      <c r="I801">
        <v>0.62</v>
      </c>
      <c r="J801">
        <v>89655.12</v>
      </c>
      <c r="K801">
        <v>2.68</v>
      </c>
      <c r="L801">
        <v>100</v>
      </c>
    </row>
    <row r="802" spans="1:12" x14ac:dyDescent="0.35">
      <c r="A802" t="s">
        <v>37</v>
      </c>
      <c r="B802" t="s">
        <v>38</v>
      </c>
      <c r="C802" t="s">
        <v>30</v>
      </c>
      <c r="D802">
        <v>2009</v>
      </c>
      <c r="E802">
        <v>0</v>
      </c>
      <c r="F802">
        <v>0</v>
      </c>
      <c r="G802">
        <v>0.63</v>
      </c>
      <c r="H802">
        <v>-7.21</v>
      </c>
      <c r="I802">
        <v>0.63</v>
      </c>
      <c r="J802">
        <v>81373.570000000007</v>
      </c>
      <c r="K802">
        <v>2.4900000000000002</v>
      </c>
      <c r="L802">
        <v>100</v>
      </c>
    </row>
    <row r="803" spans="1:12" x14ac:dyDescent="0.35">
      <c r="A803" t="s">
        <v>37</v>
      </c>
      <c r="B803" t="s">
        <v>38</v>
      </c>
      <c r="C803" t="s">
        <v>30</v>
      </c>
      <c r="D803">
        <v>2010</v>
      </c>
      <c r="E803">
        <v>0</v>
      </c>
      <c r="F803">
        <v>0</v>
      </c>
      <c r="G803">
        <v>0.62</v>
      </c>
      <c r="H803">
        <v>0.46</v>
      </c>
      <c r="I803">
        <v>0.62</v>
      </c>
      <c r="J803">
        <v>76837.67</v>
      </c>
      <c r="K803">
        <v>2.5</v>
      </c>
      <c r="L803">
        <v>100</v>
      </c>
    </row>
    <row r="804" spans="1:12" x14ac:dyDescent="0.35">
      <c r="A804" t="s">
        <v>37</v>
      </c>
      <c r="B804" t="s">
        <v>38</v>
      </c>
      <c r="C804" t="s">
        <v>30</v>
      </c>
      <c r="D804">
        <v>2011</v>
      </c>
      <c r="E804">
        <v>0</v>
      </c>
      <c r="F804">
        <v>0</v>
      </c>
      <c r="G804">
        <v>0.63</v>
      </c>
      <c r="H804">
        <v>5.28</v>
      </c>
      <c r="I804">
        <v>0.63</v>
      </c>
      <c r="J804">
        <v>75280.960000000006</v>
      </c>
      <c r="K804">
        <v>2.63</v>
      </c>
      <c r="L804">
        <v>100</v>
      </c>
    </row>
    <row r="805" spans="1:12" x14ac:dyDescent="0.35">
      <c r="A805" t="s">
        <v>37</v>
      </c>
      <c r="B805" t="s">
        <v>38</v>
      </c>
      <c r="C805" t="s">
        <v>30</v>
      </c>
      <c r="D805">
        <v>2012</v>
      </c>
      <c r="E805">
        <v>0</v>
      </c>
      <c r="F805">
        <v>0</v>
      </c>
      <c r="G805">
        <v>0.61</v>
      </c>
      <c r="H805">
        <v>-7.61</v>
      </c>
      <c r="I805">
        <v>0.61</v>
      </c>
      <c r="J805">
        <v>75101.59</v>
      </c>
      <c r="K805">
        <v>2.4300000000000002</v>
      </c>
      <c r="L805">
        <v>100</v>
      </c>
    </row>
    <row r="806" spans="1:12" x14ac:dyDescent="0.35">
      <c r="A806" t="s">
        <v>37</v>
      </c>
      <c r="B806" t="s">
        <v>38</v>
      </c>
      <c r="C806" t="s">
        <v>30</v>
      </c>
      <c r="D806">
        <v>2013</v>
      </c>
      <c r="E806">
        <v>0</v>
      </c>
      <c r="F806">
        <v>0</v>
      </c>
      <c r="G806">
        <v>0.62</v>
      </c>
      <c r="H806">
        <v>-1.29</v>
      </c>
      <c r="I806">
        <v>0.62</v>
      </c>
      <c r="J806">
        <v>75113.73</v>
      </c>
      <c r="K806">
        <v>2.4</v>
      </c>
      <c r="L806">
        <v>100</v>
      </c>
    </row>
    <row r="807" spans="1:12" x14ac:dyDescent="0.35">
      <c r="A807" t="s">
        <v>37</v>
      </c>
      <c r="B807" t="s">
        <v>38</v>
      </c>
      <c r="C807" t="s">
        <v>30</v>
      </c>
      <c r="D807">
        <v>2014</v>
      </c>
      <c r="E807">
        <v>0</v>
      </c>
      <c r="F807">
        <v>0</v>
      </c>
      <c r="G807">
        <v>0.62</v>
      </c>
      <c r="H807">
        <v>1.69</v>
      </c>
      <c r="I807">
        <v>0.62</v>
      </c>
      <c r="J807">
        <v>75845.31</v>
      </c>
      <c r="K807">
        <v>2.44</v>
      </c>
      <c r="L807">
        <v>100</v>
      </c>
    </row>
    <row r="808" spans="1:12" x14ac:dyDescent="0.35">
      <c r="A808" t="s">
        <v>37</v>
      </c>
      <c r="B808" t="s">
        <v>38</v>
      </c>
      <c r="C808" t="s">
        <v>30</v>
      </c>
      <c r="D808">
        <v>2015</v>
      </c>
      <c r="E808">
        <v>0</v>
      </c>
      <c r="F808">
        <v>0</v>
      </c>
      <c r="G808">
        <v>0.64</v>
      </c>
      <c r="H808">
        <v>5.78</v>
      </c>
      <c r="I808">
        <v>0.64</v>
      </c>
      <c r="J808">
        <v>76379.210000000006</v>
      </c>
      <c r="K808">
        <v>2.58</v>
      </c>
      <c r="L808">
        <v>100</v>
      </c>
    </row>
    <row r="809" spans="1:12" x14ac:dyDescent="0.35">
      <c r="A809" t="s">
        <v>37</v>
      </c>
      <c r="B809" t="s">
        <v>38</v>
      </c>
      <c r="C809" t="s">
        <v>30</v>
      </c>
      <c r="D809">
        <v>2016</v>
      </c>
      <c r="E809">
        <v>0</v>
      </c>
      <c r="F809">
        <v>0</v>
      </c>
      <c r="G809">
        <v>0.67</v>
      </c>
      <c r="H809">
        <v>-1.34</v>
      </c>
      <c r="I809">
        <v>0.67</v>
      </c>
      <c r="J809">
        <v>77802.25</v>
      </c>
      <c r="K809">
        <v>2.5499999999999998</v>
      </c>
      <c r="L809">
        <v>100</v>
      </c>
    </row>
    <row r="810" spans="1:12" x14ac:dyDescent="0.35">
      <c r="A810" t="s">
        <v>37</v>
      </c>
      <c r="B810" t="s">
        <v>38</v>
      </c>
      <c r="C810" t="s">
        <v>30</v>
      </c>
      <c r="D810">
        <v>2017</v>
      </c>
      <c r="E810">
        <v>0.01</v>
      </c>
      <c r="F810">
        <v>0</v>
      </c>
      <c r="G810">
        <v>0.67</v>
      </c>
      <c r="H810">
        <v>16</v>
      </c>
      <c r="I810">
        <v>0.68</v>
      </c>
      <c r="J810">
        <v>80053.94</v>
      </c>
      <c r="K810">
        <v>2.96</v>
      </c>
      <c r="L810">
        <v>100</v>
      </c>
    </row>
    <row r="811" spans="1:12" x14ac:dyDescent="0.35">
      <c r="A811" t="s">
        <v>37</v>
      </c>
      <c r="B811" t="s">
        <v>38</v>
      </c>
      <c r="C811" t="s">
        <v>30</v>
      </c>
      <c r="D811">
        <v>2018</v>
      </c>
      <c r="E811">
        <v>0.01</v>
      </c>
      <c r="F811">
        <v>0</v>
      </c>
      <c r="G811">
        <v>0.66</v>
      </c>
      <c r="H811">
        <v>-6.65</v>
      </c>
      <c r="I811">
        <v>0.67</v>
      </c>
      <c r="J811">
        <v>83865.55</v>
      </c>
      <c r="K811">
        <v>2.76</v>
      </c>
      <c r="L811">
        <v>100</v>
      </c>
    </row>
    <row r="812" spans="1:12" x14ac:dyDescent="0.35">
      <c r="A812" t="s">
        <v>37</v>
      </c>
      <c r="B812" t="s">
        <v>38</v>
      </c>
      <c r="C812" t="s">
        <v>30</v>
      </c>
      <c r="D812">
        <v>2019</v>
      </c>
      <c r="E812">
        <v>0.02</v>
      </c>
      <c r="F812">
        <v>0</v>
      </c>
      <c r="G812">
        <v>0.7</v>
      </c>
      <c r="H812">
        <v>21.16</v>
      </c>
      <c r="I812">
        <v>0.72</v>
      </c>
      <c r="J812">
        <v>88254.29</v>
      </c>
      <c r="K812">
        <v>3.34</v>
      </c>
      <c r="L812">
        <v>100</v>
      </c>
    </row>
    <row r="813" spans="1:12" x14ac:dyDescent="0.35">
      <c r="A813" t="s">
        <v>37</v>
      </c>
      <c r="B813" t="s">
        <v>38</v>
      </c>
      <c r="C813" t="s">
        <v>30</v>
      </c>
      <c r="D813">
        <v>2020</v>
      </c>
      <c r="E813">
        <v>0.02</v>
      </c>
      <c r="F813">
        <v>0</v>
      </c>
      <c r="G813">
        <v>0.67</v>
      </c>
      <c r="H813">
        <v>-15.45</v>
      </c>
      <c r="I813">
        <v>0.69</v>
      </c>
      <c r="J813">
        <v>82338.8</v>
      </c>
      <c r="K813">
        <v>2.83</v>
      </c>
      <c r="L813">
        <v>100</v>
      </c>
    </row>
    <row r="814" spans="1:12" x14ac:dyDescent="0.35">
      <c r="A814" t="s">
        <v>37</v>
      </c>
      <c r="B814" t="s">
        <v>38</v>
      </c>
      <c r="C814" t="s">
        <v>30</v>
      </c>
      <c r="D814">
        <v>2021</v>
      </c>
      <c r="E814">
        <v>0.02</v>
      </c>
      <c r="F814">
        <v>0</v>
      </c>
      <c r="G814">
        <v>0.68</v>
      </c>
      <c r="H814">
        <v>6.5</v>
      </c>
      <c r="I814">
        <v>0.7</v>
      </c>
      <c r="J814">
        <v>86438.45</v>
      </c>
      <c r="K814">
        <v>3.01</v>
      </c>
      <c r="L814">
        <v>100</v>
      </c>
    </row>
    <row r="815" spans="1:12" x14ac:dyDescent="0.35">
      <c r="A815" t="s">
        <v>37</v>
      </c>
      <c r="B815" t="s">
        <v>38</v>
      </c>
      <c r="C815" t="s">
        <v>30</v>
      </c>
      <c r="D815">
        <v>2022</v>
      </c>
      <c r="E815">
        <v>0.02</v>
      </c>
      <c r="F815">
        <v>0</v>
      </c>
      <c r="G815">
        <v>0.68</v>
      </c>
      <c r="H815">
        <v>0</v>
      </c>
      <c r="I815">
        <v>0.7</v>
      </c>
      <c r="J815">
        <v>92202.15</v>
      </c>
      <c r="L815">
        <v>100</v>
      </c>
    </row>
    <row r="816" spans="1:12" x14ac:dyDescent="0.35">
      <c r="A816" t="s">
        <v>284</v>
      </c>
      <c r="B816" t="s">
        <v>285</v>
      </c>
      <c r="C816" t="s">
        <v>73</v>
      </c>
      <c r="D816">
        <v>2000</v>
      </c>
      <c r="E816">
        <v>0.08</v>
      </c>
      <c r="F816">
        <v>0</v>
      </c>
      <c r="G816">
        <v>0.02</v>
      </c>
      <c r="H816">
        <v>-3.39</v>
      </c>
      <c r="I816">
        <v>0.1</v>
      </c>
      <c r="J816">
        <v>239.15</v>
      </c>
      <c r="K816">
        <v>1.45</v>
      </c>
      <c r="L816">
        <v>6</v>
      </c>
    </row>
    <row r="817" spans="1:12" x14ac:dyDescent="0.35">
      <c r="A817" t="s">
        <v>284</v>
      </c>
      <c r="B817" t="s">
        <v>285</v>
      </c>
      <c r="C817" t="s">
        <v>73</v>
      </c>
      <c r="D817">
        <v>2001</v>
      </c>
      <c r="E817">
        <v>0.08</v>
      </c>
      <c r="F817">
        <v>0</v>
      </c>
      <c r="G817">
        <v>0.03</v>
      </c>
      <c r="H817">
        <v>2.71</v>
      </c>
      <c r="I817">
        <v>0.11</v>
      </c>
      <c r="J817">
        <v>237.95</v>
      </c>
      <c r="K817">
        <v>1.49</v>
      </c>
      <c r="L817">
        <v>5.7</v>
      </c>
    </row>
    <row r="818" spans="1:12" x14ac:dyDescent="0.35">
      <c r="A818" t="s">
        <v>284</v>
      </c>
      <c r="B818" t="s">
        <v>285</v>
      </c>
      <c r="C818" t="s">
        <v>73</v>
      </c>
      <c r="D818">
        <v>2002</v>
      </c>
      <c r="E818">
        <v>0.08</v>
      </c>
      <c r="F818">
        <v>0</v>
      </c>
      <c r="G818">
        <v>0.03</v>
      </c>
      <c r="H818">
        <v>-1.1399999999999999</v>
      </c>
      <c r="I818">
        <v>0.11</v>
      </c>
      <c r="J818">
        <v>248.64</v>
      </c>
      <c r="K818">
        <v>1.47</v>
      </c>
      <c r="L818">
        <v>6.1</v>
      </c>
    </row>
    <row r="819" spans="1:12" x14ac:dyDescent="0.35">
      <c r="A819" t="s">
        <v>284</v>
      </c>
      <c r="B819" t="s">
        <v>285</v>
      </c>
      <c r="C819" t="s">
        <v>73</v>
      </c>
      <c r="D819">
        <v>2003</v>
      </c>
      <c r="E819">
        <v>0.08</v>
      </c>
      <c r="F819">
        <v>0</v>
      </c>
      <c r="G819">
        <v>0.03</v>
      </c>
      <c r="H819">
        <v>-5.99</v>
      </c>
      <c r="I819">
        <v>0.11</v>
      </c>
      <c r="J819">
        <v>278.39999999999998</v>
      </c>
      <c r="K819">
        <v>1.38</v>
      </c>
      <c r="L819">
        <v>6.6</v>
      </c>
    </row>
    <row r="820" spans="1:12" x14ac:dyDescent="0.35">
      <c r="A820" t="s">
        <v>284</v>
      </c>
      <c r="B820" t="s">
        <v>285</v>
      </c>
      <c r="C820" t="s">
        <v>73</v>
      </c>
      <c r="D820">
        <v>2004</v>
      </c>
      <c r="E820">
        <v>0.12</v>
      </c>
      <c r="F820">
        <v>0</v>
      </c>
      <c r="G820">
        <v>0.03</v>
      </c>
      <c r="H820">
        <v>7.11</v>
      </c>
      <c r="I820">
        <v>0.15</v>
      </c>
      <c r="J820">
        <v>303.45999999999998</v>
      </c>
      <c r="K820">
        <v>1.48</v>
      </c>
      <c r="L820">
        <v>7</v>
      </c>
    </row>
    <row r="821" spans="1:12" x14ac:dyDescent="0.35">
      <c r="A821" t="s">
        <v>284</v>
      </c>
      <c r="B821" t="s">
        <v>285</v>
      </c>
      <c r="C821" t="s">
        <v>73</v>
      </c>
      <c r="D821">
        <v>2005</v>
      </c>
      <c r="E821">
        <v>0.13</v>
      </c>
      <c r="F821">
        <v>0</v>
      </c>
      <c r="G821">
        <v>0.03</v>
      </c>
      <c r="H821">
        <v>0.22</v>
      </c>
      <c r="I821">
        <v>0.16</v>
      </c>
      <c r="J821">
        <v>311.95</v>
      </c>
      <c r="K821">
        <v>1.48</v>
      </c>
      <c r="L821">
        <v>7.4</v>
      </c>
    </row>
    <row r="822" spans="1:12" x14ac:dyDescent="0.35">
      <c r="A822" t="s">
        <v>284</v>
      </c>
      <c r="B822" t="s">
        <v>285</v>
      </c>
      <c r="C822" t="s">
        <v>73</v>
      </c>
      <c r="D822">
        <v>2006</v>
      </c>
      <c r="E822">
        <v>0.14000000000000001</v>
      </c>
      <c r="F822">
        <v>0</v>
      </c>
      <c r="G822">
        <v>0.03</v>
      </c>
      <c r="H822">
        <v>3.75</v>
      </c>
      <c r="I822">
        <v>0.17</v>
      </c>
      <c r="J822">
        <v>333.94</v>
      </c>
      <c r="K822">
        <v>1.54</v>
      </c>
      <c r="L822">
        <v>7.8</v>
      </c>
    </row>
    <row r="823" spans="1:12" x14ac:dyDescent="0.35">
      <c r="A823" t="s">
        <v>284</v>
      </c>
      <c r="B823" t="s">
        <v>285</v>
      </c>
      <c r="C823" t="s">
        <v>73</v>
      </c>
      <c r="D823">
        <v>2007</v>
      </c>
      <c r="E823">
        <v>0.14000000000000001</v>
      </c>
      <c r="F823">
        <v>0</v>
      </c>
      <c r="G823">
        <v>0.02</v>
      </c>
      <c r="H823">
        <v>-0.6</v>
      </c>
      <c r="I823">
        <v>0.16</v>
      </c>
      <c r="J823">
        <v>380.89</v>
      </c>
      <c r="K823">
        <v>1.53</v>
      </c>
      <c r="L823">
        <v>8.4</v>
      </c>
    </row>
    <row r="824" spans="1:12" x14ac:dyDescent="0.35">
      <c r="A824" t="s">
        <v>284</v>
      </c>
      <c r="B824" t="s">
        <v>285</v>
      </c>
      <c r="C824" t="s">
        <v>73</v>
      </c>
      <c r="D824">
        <v>2008</v>
      </c>
      <c r="E824">
        <v>0.14000000000000001</v>
      </c>
      <c r="F824">
        <v>0</v>
      </c>
      <c r="G824">
        <v>0.02</v>
      </c>
      <c r="H824">
        <v>-19.149999999999999</v>
      </c>
      <c r="I824">
        <v>0.16</v>
      </c>
      <c r="J824">
        <v>437.25</v>
      </c>
      <c r="K824">
        <v>1.24</v>
      </c>
      <c r="L824">
        <v>7.5</v>
      </c>
    </row>
    <row r="825" spans="1:12" x14ac:dyDescent="0.35">
      <c r="A825" t="s">
        <v>284</v>
      </c>
      <c r="B825" t="s">
        <v>285</v>
      </c>
      <c r="C825" t="s">
        <v>73</v>
      </c>
      <c r="D825">
        <v>2009</v>
      </c>
      <c r="E825">
        <v>0.14000000000000001</v>
      </c>
      <c r="F825">
        <v>0</v>
      </c>
      <c r="G825">
        <v>0.02</v>
      </c>
      <c r="H825">
        <v>-3.73</v>
      </c>
      <c r="I825">
        <v>0.16</v>
      </c>
      <c r="J825">
        <v>456.47</v>
      </c>
      <c r="K825">
        <v>1.19</v>
      </c>
      <c r="L825">
        <v>9.4</v>
      </c>
    </row>
    <row r="826" spans="1:12" x14ac:dyDescent="0.35">
      <c r="A826" t="s">
        <v>284</v>
      </c>
      <c r="B826" t="s">
        <v>285</v>
      </c>
      <c r="C826" t="s">
        <v>73</v>
      </c>
      <c r="D826">
        <v>2010</v>
      </c>
      <c r="E826">
        <v>0.13</v>
      </c>
      <c r="F826">
        <v>0</v>
      </c>
      <c r="G826">
        <v>0.03</v>
      </c>
      <c r="H826">
        <v>1.87</v>
      </c>
      <c r="I826">
        <v>0.16</v>
      </c>
      <c r="J826">
        <v>476.87</v>
      </c>
      <c r="K826">
        <v>1.21</v>
      </c>
      <c r="L826">
        <v>9.8000000000000007</v>
      </c>
    </row>
    <row r="827" spans="1:12" x14ac:dyDescent="0.35">
      <c r="A827" t="s">
        <v>284</v>
      </c>
      <c r="B827" t="s">
        <v>285</v>
      </c>
      <c r="C827" t="s">
        <v>73</v>
      </c>
      <c r="D827">
        <v>2011</v>
      </c>
      <c r="E827">
        <v>0.15</v>
      </c>
      <c r="F827">
        <v>0</v>
      </c>
      <c r="G827">
        <v>0.03</v>
      </c>
      <c r="H827">
        <v>9.15</v>
      </c>
      <c r="I827">
        <v>0.18</v>
      </c>
      <c r="J827">
        <v>534.05999999999995</v>
      </c>
      <c r="K827">
        <v>1.32</v>
      </c>
      <c r="L827">
        <v>10.4</v>
      </c>
    </row>
    <row r="828" spans="1:12" x14ac:dyDescent="0.35">
      <c r="A828" t="s">
        <v>284</v>
      </c>
      <c r="B828" t="s">
        <v>285</v>
      </c>
      <c r="C828" t="s">
        <v>73</v>
      </c>
      <c r="D828">
        <v>2012</v>
      </c>
      <c r="E828">
        <v>0.15</v>
      </c>
      <c r="F828">
        <v>0</v>
      </c>
      <c r="G828">
        <v>0.03</v>
      </c>
      <c r="H828">
        <v>1.97</v>
      </c>
      <c r="I828">
        <v>0.18</v>
      </c>
      <c r="J828">
        <v>544.4</v>
      </c>
      <c r="K828">
        <v>1.35</v>
      </c>
      <c r="L828">
        <v>11</v>
      </c>
    </row>
    <row r="829" spans="1:12" x14ac:dyDescent="0.35">
      <c r="A829" t="s">
        <v>284</v>
      </c>
      <c r="B829" t="s">
        <v>285</v>
      </c>
      <c r="C829" t="s">
        <v>73</v>
      </c>
      <c r="D829">
        <v>2013</v>
      </c>
      <c r="E829">
        <v>0.14000000000000001</v>
      </c>
      <c r="F829">
        <v>0</v>
      </c>
      <c r="G829">
        <v>0</v>
      </c>
      <c r="H829">
        <v>-26.36</v>
      </c>
      <c r="I829">
        <v>0.14000000000000001</v>
      </c>
      <c r="J829">
        <v>364.37</v>
      </c>
      <c r="K829">
        <v>0.99</v>
      </c>
      <c r="L829">
        <v>11.5</v>
      </c>
    </row>
    <row r="830" spans="1:12" x14ac:dyDescent="0.35">
      <c r="A830" t="s">
        <v>284</v>
      </c>
      <c r="B830" t="s">
        <v>285</v>
      </c>
      <c r="C830" t="s">
        <v>73</v>
      </c>
      <c r="D830">
        <v>2014</v>
      </c>
      <c r="E830">
        <v>0.17</v>
      </c>
      <c r="F830">
        <v>0</v>
      </c>
      <c r="G830">
        <v>0</v>
      </c>
      <c r="H830">
        <v>15.12</v>
      </c>
      <c r="I830">
        <v>0.17</v>
      </c>
      <c r="J830">
        <v>409.85</v>
      </c>
      <c r="K830">
        <v>1.1399999999999999</v>
      </c>
      <c r="L830">
        <v>12</v>
      </c>
    </row>
    <row r="831" spans="1:12" x14ac:dyDescent="0.35">
      <c r="A831" t="s">
        <v>284</v>
      </c>
      <c r="B831" t="s">
        <v>285</v>
      </c>
      <c r="C831" t="s">
        <v>73</v>
      </c>
      <c r="D831">
        <v>2015</v>
      </c>
      <c r="E831">
        <v>0.17</v>
      </c>
      <c r="F831">
        <v>0</v>
      </c>
      <c r="G831">
        <v>0</v>
      </c>
      <c r="H831">
        <v>25.2</v>
      </c>
      <c r="I831">
        <v>0.17</v>
      </c>
      <c r="J831">
        <v>366.32</v>
      </c>
      <c r="K831">
        <v>1.43</v>
      </c>
      <c r="L831">
        <v>12.7</v>
      </c>
    </row>
    <row r="832" spans="1:12" x14ac:dyDescent="0.35">
      <c r="A832" t="s">
        <v>284</v>
      </c>
      <c r="B832" t="s">
        <v>285</v>
      </c>
      <c r="C832" t="s">
        <v>73</v>
      </c>
      <c r="D832">
        <v>2016</v>
      </c>
      <c r="E832">
        <v>0.17</v>
      </c>
      <c r="F832">
        <v>0</v>
      </c>
      <c r="G832">
        <v>0</v>
      </c>
      <c r="H832">
        <v>5.29</v>
      </c>
      <c r="I832">
        <v>0.17</v>
      </c>
      <c r="J832">
        <v>387.18</v>
      </c>
      <c r="K832">
        <v>1.51</v>
      </c>
      <c r="L832">
        <v>13.4</v>
      </c>
    </row>
    <row r="833" spans="1:12" x14ac:dyDescent="0.35">
      <c r="A833" t="s">
        <v>284</v>
      </c>
      <c r="B833" t="s">
        <v>285</v>
      </c>
      <c r="C833" t="s">
        <v>73</v>
      </c>
      <c r="D833">
        <v>2017</v>
      </c>
      <c r="E833">
        <v>0.15</v>
      </c>
      <c r="F833">
        <v>0</v>
      </c>
      <c r="G833">
        <v>0</v>
      </c>
      <c r="H833">
        <v>0.02</v>
      </c>
      <c r="I833">
        <v>0.15</v>
      </c>
      <c r="J833">
        <v>432.32</v>
      </c>
      <c r="K833">
        <v>1.51</v>
      </c>
      <c r="L833">
        <v>14.1</v>
      </c>
    </row>
    <row r="834" spans="1:12" x14ac:dyDescent="0.35">
      <c r="A834" t="s">
        <v>284</v>
      </c>
      <c r="B834" t="s">
        <v>285</v>
      </c>
      <c r="C834" t="s">
        <v>73</v>
      </c>
      <c r="D834">
        <v>2018</v>
      </c>
      <c r="E834">
        <v>0.15</v>
      </c>
      <c r="F834">
        <v>0</v>
      </c>
      <c r="G834">
        <v>0</v>
      </c>
      <c r="H834">
        <v>2.23</v>
      </c>
      <c r="I834">
        <v>0.15</v>
      </c>
      <c r="J834">
        <v>455.24</v>
      </c>
      <c r="K834">
        <v>1.54</v>
      </c>
      <c r="L834">
        <v>14.6</v>
      </c>
    </row>
    <row r="835" spans="1:12" x14ac:dyDescent="0.35">
      <c r="A835" t="s">
        <v>284</v>
      </c>
      <c r="B835" t="s">
        <v>285</v>
      </c>
      <c r="C835" t="s">
        <v>73</v>
      </c>
      <c r="D835">
        <v>2019</v>
      </c>
      <c r="E835">
        <v>0.15</v>
      </c>
      <c r="F835">
        <v>0</v>
      </c>
      <c r="G835">
        <v>0</v>
      </c>
      <c r="H835">
        <v>1.1399999999999999</v>
      </c>
      <c r="I835">
        <v>0.15</v>
      </c>
      <c r="J835">
        <v>449.23</v>
      </c>
      <c r="K835">
        <v>1.56</v>
      </c>
      <c r="L835">
        <v>14.3</v>
      </c>
    </row>
    <row r="836" spans="1:12" x14ac:dyDescent="0.35">
      <c r="A836" t="s">
        <v>284</v>
      </c>
      <c r="B836" t="s">
        <v>285</v>
      </c>
      <c r="C836" t="s">
        <v>73</v>
      </c>
      <c r="D836">
        <v>2020</v>
      </c>
      <c r="E836">
        <v>0.15</v>
      </c>
      <c r="F836">
        <v>0</v>
      </c>
      <c r="G836">
        <v>0</v>
      </c>
      <c r="H836">
        <v>-3.76</v>
      </c>
      <c r="I836">
        <v>0.15</v>
      </c>
      <c r="J836">
        <v>462.88</v>
      </c>
      <c r="K836">
        <v>1.5</v>
      </c>
      <c r="L836">
        <v>15.4</v>
      </c>
    </row>
    <row r="837" spans="1:12" x14ac:dyDescent="0.35">
      <c r="A837" t="s">
        <v>284</v>
      </c>
      <c r="B837" t="s">
        <v>285</v>
      </c>
      <c r="C837" t="s">
        <v>73</v>
      </c>
      <c r="D837">
        <v>2021</v>
      </c>
      <c r="E837">
        <v>0.15</v>
      </c>
      <c r="F837">
        <v>0</v>
      </c>
      <c r="G837">
        <v>0</v>
      </c>
      <c r="H837">
        <v>4.0999999999999996</v>
      </c>
      <c r="I837">
        <v>0.15</v>
      </c>
      <c r="J837">
        <v>492.26</v>
      </c>
      <c r="K837">
        <v>1.56</v>
      </c>
      <c r="L837">
        <v>15.7</v>
      </c>
    </row>
    <row r="838" spans="1:12" x14ac:dyDescent="0.35">
      <c r="A838" t="s">
        <v>284</v>
      </c>
      <c r="B838" t="s">
        <v>285</v>
      </c>
      <c r="C838" t="s">
        <v>73</v>
      </c>
      <c r="D838">
        <v>2022</v>
      </c>
      <c r="E838">
        <v>0.15</v>
      </c>
      <c r="F838">
        <v>0</v>
      </c>
      <c r="G838">
        <v>0</v>
      </c>
      <c r="H838">
        <v>0</v>
      </c>
      <c r="I838">
        <v>0.15</v>
      </c>
      <c r="J838">
        <v>467.36</v>
      </c>
      <c r="L838">
        <v>15.7</v>
      </c>
    </row>
    <row r="839" spans="1:12" x14ac:dyDescent="0.35">
      <c r="A839" t="s">
        <v>286</v>
      </c>
      <c r="B839" t="s">
        <v>287</v>
      </c>
      <c r="C839" t="s">
        <v>73</v>
      </c>
      <c r="D839">
        <v>2000</v>
      </c>
      <c r="E839">
        <v>0</v>
      </c>
      <c r="F839">
        <v>0</v>
      </c>
      <c r="G839">
        <v>0.09</v>
      </c>
      <c r="H839">
        <v>30.54</v>
      </c>
      <c r="I839">
        <v>0.09</v>
      </c>
      <c r="J839">
        <v>163.12</v>
      </c>
      <c r="K839">
        <v>1.03</v>
      </c>
      <c r="L839">
        <v>3.1</v>
      </c>
    </row>
    <row r="840" spans="1:12" x14ac:dyDescent="0.35">
      <c r="A840" t="s">
        <v>286</v>
      </c>
      <c r="B840" t="s">
        <v>287</v>
      </c>
      <c r="C840" t="s">
        <v>73</v>
      </c>
      <c r="D840">
        <v>2001</v>
      </c>
      <c r="E840">
        <v>0</v>
      </c>
      <c r="F840">
        <v>0</v>
      </c>
      <c r="G840">
        <v>0.1</v>
      </c>
      <c r="H840">
        <v>-4.0199999999999996</v>
      </c>
      <c r="I840">
        <v>0.1</v>
      </c>
      <c r="J840">
        <v>194.32</v>
      </c>
      <c r="K840">
        <v>0.99</v>
      </c>
      <c r="L840">
        <v>3.4</v>
      </c>
    </row>
    <row r="841" spans="1:12" x14ac:dyDescent="0.35">
      <c r="A841" t="s">
        <v>286</v>
      </c>
      <c r="B841" t="s">
        <v>287</v>
      </c>
      <c r="C841" t="s">
        <v>73</v>
      </c>
      <c r="D841">
        <v>2002</v>
      </c>
      <c r="E841">
        <v>0</v>
      </c>
      <c r="F841">
        <v>0</v>
      </c>
      <c r="G841">
        <v>0.1</v>
      </c>
      <c r="H841">
        <v>-1.29</v>
      </c>
      <c r="I841">
        <v>0.1</v>
      </c>
      <c r="J841">
        <v>219.06</v>
      </c>
      <c r="K841">
        <v>0.98</v>
      </c>
      <c r="L841">
        <v>3.8</v>
      </c>
    </row>
    <row r="842" spans="1:12" x14ac:dyDescent="0.35">
      <c r="A842" t="s">
        <v>286</v>
      </c>
      <c r="B842" t="s">
        <v>287</v>
      </c>
      <c r="C842" t="s">
        <v>73</v>
      </c>
      <c r="D842">
        <v>2003</v>
      </c>
      <c r="E842">
        <v>0</v>
      </c>
      <c r="F842">
        <v>0</v>
      </c>
      <c r="G842">
        <v>0.11</v>
      </c>
      <c r="H842">
        <v>-1.1499999999999999</v>
      </c>
      <c r="I842">
        <v>0.11</v>
      </c>
      <c r="J842">
        <v>289.08999999999997</v>
      </c>
      <c r="K842">
        <v>0.97</v>
      </c>
      <c r="L842">
        <v>4.0999999999999996</v>
      </c>
    </row>
    <row r="843" spans="1:12" x14ac:dyDescent="0.35">
      <c r="A843" t="s">
        <v>286</v>
      </c>
      <c r="B843" t="s">
        <v>287</v>
      </c>
      <c r="C843" t="s">
        <v>73</v>
      </c>
      <c r="D843">
        <v>2004</v>
      </c>
      <c r="E843">
        <v>0</v>
      </c>
      <c r="F843">
        <v>0</v>
      </c>
      <c r="G843">
        <v>0.12</v>
      </c>
      <c r="H843">
        <v>5.36</v>
      </c>
      <c r="I843">
        <v>0.12</v>
      </c>
      <c r="J843">
        <v>445.85</v>
      </c>
      <c r="K843">
        <v>1.02</v>
      </c>
      <c r="L843">
        <v>3.5</v>
      </c>
    </row>
    <row r="844" spans="1:12" x14ac:dyDescent="0.35">
      <c r="A844" t="s">
        <v>286</v>
      </c>
      <c r="B844" t="s">
        <v>287</v>
      </c>
      <c r="C844" t="s">
        <v>73</v>
      </c>
      <c r="D844">
        <v>2005</v>
      </c>
      <c r="E844">
        <v>0</v>
      </c>
      <c r="F844">
        <v>0</v>
      </c>
      <c r="G844">
        <v>0.12</v>
      </c>
      <c r="H844">
        <v>7.63</v>
      </c>
      <c r="I844">
        <v>0.12</v>
      </c>
      <c r="J844">
        <v>643.80999999999995</v>
      </c>
      <c r="K844">
        <v>1.1000000000000001</v>
      </c>
      <c r="L844">
        <v>4.8</v>
      </c>
    </row>
    <row r="845" spans="1:12" x14ac:dyDescent="0.35">
      <c r="A845" t="s">
        <v>286</v>
      </c>
      <c r="B845" t="s">
        <v>287</v>
      </c>
      <c r="C845" t="s">
        <v>73</v>
      </c>
      <c r="D845">
        <v>2006</v>
      </c>
      <c r="E845">
        <v>0</v>
      </c>
      <c r="F845">
        <v>0</v>
      </c>
      <c r="G845">
        <v>0.12</v>
      </c>
      <c r="H845">
        <v>1.51</v>
      </c>
      <c r="I845">
        <v>0.12</v>
      </c>
      <c r="J845">
        <v>693.85</v>
      </c>
      <c r="K845">
        <v>1.1100000000000001</v>
      </c>
      <c r="L845">
        <v>5.0999999999999996</v>
      </c>
    </row>
    <row r="846" spans="1:12" x14ac:dyDescent="0.35">
      <c r="A846" t="s">
        <v>286</v>
      </c>
      <c r="B846" t="s">
        <v>287</v>
      </c>
      <c r="C846" t="s">
        <v>73</v>
      </c>
      <c r="D846">
        <v>2007</v>
      </c>
      <c r="E846">
        <v>0</v>
      </c>
      <c r="F846">
        <v>0</v>
      </c>
      <c r="G846">
        <v>0.12</v>
      </c>
      <c r="H846">
        <v>10.36</v>
      </c>
      <c r="I846">
        <v>0.12</v>
      </c>
      <c r="J846">
        <v>780.58</v>
      </c>
      <c r="K846">
        <v>1.23</v>
      </c>
      <c r="L846">
        <v>5.5</v>
      </c>
    </row>
    <row r="847" spans="1:12" x14ac:dyDescent="0.35">
      <c r="A847" t="s">
        <v>286</v>
      </c>
      <c r="B847" t="s">
        <v>287</v>
      </c>
      <c r="C847" t="s">
        <v>73</v>
      </c>
      <c r="D847">
        <v>2008</v>
      </c>
      <c r="E847">
        <v>0</v>
      </c>
      <c r="F847">
        <v>0</v>
      </c>
      <c r="G847">
        <v>0.14000000000000001</v>
      </c>
      <c r="H847">
        <v>4.8600000000000003</v>
      </c>
      <c r="I847">
        <v>0.14000000000000001</v>
      </c>
      <c r="J847">
        <v>905.68</v>
      </c>
      <c r="K847">
        <v>1.29</v>
      </c>
      <c r="L847">
        <v>5.9</v>
      </c>
    </row>
    <row r="848" spans="1:12" x14ac:dyDescent="0.35">
      <c r="A848" t="s">
        <v>286</v>
      </c>
      <c r="B848" t="s">
        <v>287</v>
      </c>
      <c r="C848" t="s">
        <v>73</v>
      </c>
      <c r="D848">
        <v>2009</v>
      </c>
      <c r="E848">
        <v>0</v>
      </c>
      <c r="F848">
        <v>0</v>
      </c>
      <c r="G848">
        <v>0.17</v>
      </c>
      <c r="H848">
        <v>9.02</v>
      </c>
      <c r="I848">
        <v>0.17</v>
      </c>
      <c r="J848">
        <v>781.14</v>
      </c>
      <c r="K848">
        <v>1.4</v>
      </c>
      <c r="L848">
        <v>6.3</v>
      </c>
    </row>
    <row r="849" spans="1:12" x14ac:dyDescent="0.35">
      <c r="A849" t="s">
        <v>286</v>
      </c>
      <c r="B849" t="s">
        <v>287</v>
      </c>
      <c r="C849" t="s">
        <v>73</v>
      </c>
      <c r="D849">
        <v>2010</v>
      </c>
      <c r="E849">
        <v>0</v>
      </c>
      <c r="F849">
        <v>0</v>
      </c>
      <c r="G849">
        <v>0.19</v>
      </c>
      <c r="H849">
        <v>10.92</v>
      </c>
      <c r="I849">
        <v>0.19</v>
      </c>
      <c r="J849">
        <v>866.44</v>
      </c>
      <c r="K849">
        <v>1.56</v>
      </c>
      <c r="L849">
        <v>6.4</v>
      </c>
    </row>
    <row r="850" spans="1:12" x14ac:dyDescent="0.35">
      <c r="A850" t="s">
        <v>286</v>
      </c>
      <c r="B850" t="s">
        <v>287</v>
      </c>
      <c r="C850" t="s">
        <v>73</v>
      </c>
      <c r="D850">
        <v>2011</v>
      </c>
      <c r="E850">
        <v>0</v>
      </c>
      <c r="F850">
        <v>0</v>
      </c>
      <c r="G850">
        <v>0.2</v>
      </c>
      <c r="H850">
        <v>43.13</v>
      </c>
      <c r="I850">
        <v>0.2</v>
      </c>
      <c r="J850">
        <v>954.32</v>
      </c>
      <c r="K850">
        <v>2.23</v>
      </c>
      <c r="L850">
        <v>9</v>
      </c>
    </row>
    <row r="851" spans="1:12" x14ac:dyDescent="0.35">
      <c r="A851" t="s">
        <v>286</v>
      </c>
      <c r="B851" t="s">
        <v>287</v>
      </c>
      <c r="C851" t="s">
        <v>73</v>
      </c>
      <c r="D851">
        <v>2016</v>
      </c>
      <c r="E851">
        <v>0.02</v>
      </c>
      <c r="F851">
        <v>0</v>
      </c>
      <c r="G851">
        <v>0.28999999999999998</v>
      </c>
      <c r="H851">
        <v>-0.87</v>
      </c>
      <c r="I851">
        <v>0.31</v>
      </c>
      <c r="J851">
        <v>668.08</v>
      </c>
      <c r="K851">
        <v>4.18</v>
      </c>
      <c r="L851">
        <v>9.1999999999999993</v>
      </c>
    </row>
    <row r="852" spans="1:12" x14ac:dyDescent="0.35">
      <c r="A852" t="s">
        <v>286</v>
      </c>
      <c r="B852" t="s">
        <v>287</v>
      </c>
      <c r="C852" t="s">
        <v>73</v>
      </c>
      <c r="D852">
        <v>2017</v>
      </c>
      <c r="E852">
        <v>0.02</v>
      </c>
      <c r="F852">
        <v>0</v>
      </c>
      <c r="G852">
        <v>0.3</v>
      </c>
      <c r="H852">
        <v>60.98</v>
      </c>
      <c r="I852">
        <v>0.32</v>
      </c>
      <c r="J852">
        <v>640.12</v>
      </c>
      <c r="K852">
        <v>6.73</v>
      </c>
      <c r="L852">
        <v>10.9</v>
      </c>
    </row>
    <row r="853" spans="1:12" x14ac:dyDescent="0.35">
      <c r="A853" t="s">
        <v>286</v>
      </c>
      <c r="B853" t="s">
        <v>287</v>
      </c>
      <c r="C853" t="s">
        <v>73</v>
      </c>
      <c r="D853">
        <v>2018</v>
      </c>
      <c r="E853">
        <v>0.02</v>
      </c>
      <c r="F853">
        <v>0</v>
      </c>
      <c r="G853">
        <v>0.3</v>
      </c>
      <c r="H853">
        <v>5.95</v>
      </c>
      <c r="I853">
        <v>0.32</v>
      </c>
      <c r="J853">
        <v>695.64</v>
      </c>
      <c r="K853">
        <v>7.13</v>
      </c>
      <c r="L853">
        <v>10.1</v>
      </c>
    </row>
    <row r="854" spans="1:12" x14ac:dyDescent="0.35">
      <c r="A854" t="s">
        <v>286</v>
      </c>
      <c r="B854" t="s">
        <v>287</v>
      </c>
      <c r="C854" t="s">
        <v>73</v>
      </c>
      <c r="D854">
        <v>2019</v>
      </c>
      <c r="E854">
        <v>0.02</v>
      </c>
      <c r="F854">
        <v>0</v>
      </c>
      <c r="G854">
        <v>0.31</v>
      </c>
      <c r="H854">
        <v>3.59</v>
      </c>
      <c r="I854">
        <v>0.33</v>
      </c>
      <c r="J854">
        <v>678.14</v>
      </c>
      <c r="K854">
        <v>7.39</v>
      </c>
      <c r="L854">
        <v>8.4</v>
      </c>
    </row>
    <row r="855" spans="1:12" x14ac:dyDescent="0.35">
      <c r="A855" t="s">
        <v>286</v>
      </c>
      <c r="B855" t="s">
        <v>287</v>
      </c>
      <c r="C855" t="s">
        <v>73</v>
      </c>
      <c r="D855">
        <v>2020</v>
      </c>
      <c r="E855">
        <v>0.02</v>
      </c>
      <c r="F855">
        <v>0</v>
      </c>
      <c r="G855">
        <v>0.33</v>
      </c>
      <c r="H855">
        <v>-16.09</v>
      </c>
      <c r="I855">
        <v>0.35</v>
      </c>
      <c r="J855">
        <v>622.1</v>
      </c>
      <c r="K855">
        <v>6.2</v>
      </c>
      <c r="L855">
        <v>10.9</v>
      </c>
    </row>
    <row r="856" spans="1:12" x14ac:dyDescent="0.35">
      <c r="A856" t="s">
        <v>286</v>
      </c>
      <c r="B856" t="s">
        <v>287</v>
      </c>
      <c r="C856" t="s">
        <v>73</v>
      </c>
      <c r="D856">
        <v>2021</v>
      </c>
      <c r="E856">
        <v>0.02</v>
      </c>
      <c r="F856">
        <v>0</v>
      </c>
      <c r="G856">
        <v>0.33</v>
      </c>
      <c r="H856">
        <v>7.0000000000000007E-2</v>
      </c>
      <c r="I856">
        <v>0.35</v>
      </c>
      <c r="J856">
        <v>660.75</v>
      </c>
      <c r="K856">
        <v>6.2</v>
      </c>
      <c r="L856">
        <v>11.3</v>
      </c>
    </row>
    <row r="857" spans="1:12" x14ac:dyDescent="0.35">
      <c r="A857" t="s">
        <v>286</v>
      </c>
      <c r="B857" t="s">
        <v>287</v>
      </c>
      <c r="C857" t="s">
        <v>73</v>
      </c>
      <c r="D857">
        <v>2022</v>
      </c>
      <c r="E857">
        <v>0.02</v>
      </c>
      <c r="F857">
        <v>0</v>
      </c>
      <c r="G857">
        <v>0.33</v>
      </c>
      <c r="H857">
        <v>0</v>
      </c>
      <c r="I857">
        <v>0.35</v>
      </c>
      <c r="J857">
        <v>671.72</v>
      </c>
      <c r="L857">
        <v>11.7</v>
      </c>
    </row>
    <row r="858" spans="1:12" x14ac:dyDescent="0.35">
      <c r="A858" t="s">
        <v>286</v>
      </c>
      <c r="B858" t="s">
        <v>287</v>
      </c>
      <c r="C858" t="s">
        <v>73</v>
      </c>
      <c r="D858">
        <v>2012</v>
      </c>
      <c r="E858">
        <v>0.01</v>
      </c>
      <c r="F858">
        <v>0</v>
      </c>
      <c r="G858">
        <v>0.23</v>
      </c>
      <c r="H858">
        <v>73.16</v>
      </c>
      <c r="I858">
        <v>0.24</v>
      </c>
      <c r="J858">
        <v>936.14</v>
      </c>
      <c r="K858">
        <v>3.86</v>
      </c>
      <c r="L858">
        <v>7.8</v>
      </c>
    </row>
    <row r="859" spans="1:12" x14ac:dyDescent="0.35">
      <c r="A859" t="s">
        <v>286</v>
      </c>
      <c r="B859" t="s">
        <v>287</v>
      </c>
      <c r="C859" t="s">
        <v>73</v>
      </c>
      <c r="D859">
        <v>2013</v>
      </c>
      <c r="E859">
        <v>0.01</v>
      </c>
      <c r="F859">
        <v>0</v>
      </c>
      <c r="G859">
        <v>0.27</v>
      </c>
      <c r="H859">
        <v>3.72</v>
      </c>
      <c r="I859">
        <v>0.28000000000000003</v>
      </c>
      <c r="J859">
        <v>946.13</v>
      </c>
      <c r="K859">
        <v>4</v>
      </c>
      <c r="L859">
        <v>8.1</v>
      </c>
    </row>
    <row r="860" spans="1:12" x14ac:dyDescent="0.35">
      <c r="A860" t="s">
        <v>286</v>
      </c>
      <c r="B860" t="s">
        <v>287</v>
      </c>
      <c r="C860" t="s">
        <v>73</v>
      </c>
      <c r="D860">
        <v>2014</v>
      </c>
      <c r="E860">
        <v>0.01</v>
      </c>
      <c r="F860">
        <v>0</v>
      </c>
      <c r="G860">
        <v>0.28999999999999998</v>
      </c>
      <c r="H860">
        <v>3.93</v>
      </c>
      <c r="I860">
        <v>0.3</v>
      </c>
      <c r="J860">
        <v>982.53</v>
      </c>
      <c r="K860">
        <v>4.16</v>
      </c>
      <c r="L860">
        <v>8.4</v>
      </c>
    </row>
    <row r="861" spans="1:12" x14ac:dyDescent="0.35">
      <c r="A861" t="s">
        <v>286</v>
      </c>
      <c r="B861" t="s">
        <v>287</v>
      </c>
      <c r="C861" t="s">
        <v>73</v>
      </c>
      <c r="D861">
        <v>2015</v>
      </c>
      <c r="E861">
        <v>0.01</v>
      </c>
      <c r="F861">
        <v>0</v>
      </c>
      <c r="G861">
        <v>0.28999999999999998</v>
      </c>
      <c r="H861">
        <v>1.4</v>
      </c>
      <c r="I861">
        <v>0.3</v>
      </c>
      <c r="J861">
        <v>747.59</v>
      </c>
      <c r="K861">
        <v>4.22</v>
      </c>
      <c r="L861">
        <v>7.7</v>
      </c>
    </row>
    <row r="862" spans="1:12" x14ac:dyDescent="0.35">
      <c r="A862" t="s">
        <v>104</v>
      </c>
      <c r="B862" t="s">
        <v>105</v>
      </c>
      <c r="C862" t="s">
        <v>30</v>
      </c>
      <c r="D862">
        <v>2000</v>
      </c>
      <c r="E862">
        <v>18.48</v>
      </c>
      <c r="F862">
        <v>0</v>
      </c>
      <c r="G862">
        <v>20.420000000000002</v>
      </c>
      <c r="H862">
        <v>4.87</v>
      </c>
      <c r="I862">
        <v>38.9</v>
      </c>
      <c r="J862">
        <v>5052.99</v>
      </c>
      <c r="K862">
        <v>307.39</v>
      </c>
      <c r="L862">
        <v>97.9</v>
      </c>
    </row>
    <row r="863" spans="1:12" x14ac:dyDescent="0.35">
      <c r="A863" t="s">
        <v>104</v>
      </c>
      <c r="B863" t="s">
        <v>105</v>
      </c>
      <c r="C863" t="s">
        <v>30</v>
      </c>
      <c r="D863">
        <v>2001</v>
      </c>
      <c r="E863">
        <v>21.03</v>
      </c>
      <c r="F863">
        <v>0</v>
      </c>
      <c r="G863">
        <v>19.59</v>
      </c>
      <c r="H863">
        <v>1.94</v>
      </c>
      <c r="I863">
        <v>40.619999999999997</v>
      </c>
      <c r="J863">
        <v>4563.6000000000004</v>
      </c>
      <c r="K863">
        <v>313.33999999999997</v>
      </c>
      <c r="L863">
        <v>97.1</v>
      </c>
    </row>
    <row r="864" spans="1:12" x14ac:dyDescent="0.35">
      <c r="A864" t="s">
        <v>104</v>
      </c>
      <c r="B864" t="s">
        <v>105</v>
      </c>
      <c r="C864" t="s">
        <v>30</v>
      </c>
      <c r="D864">
        <v>2002</v>
      </c>
      <c r="E864">
        <v>22.5</v>
      </c>
      <c r="F864">
        <v>0</v>
      </c>
      <c r="G864">
        <v>19.87</v>
      </c>
      <c r="H864">
        <v>2.38</v>
      </c>
      <c r="I864">
        <v>42.37</v>
      </c>
      <c r="J864">
        <v>4430.8500000000004</v>
      </c>
      <c r="K864">
        <v>320.8</v>
      </c>
      <c r="L864">
        <v>97.3</v>
      </c>
    </row>
    <row r="865" spans="1:12" x14ac:dyDescent="0.35">
      <c r="A865" t="s">
        <v>104</v>
      </c>
      <c r="B865" t="s">
        <v>105</v>
      </c>
      <c r="C865" t="s">
        <v>30</v>
      </c>
      <c r="D865">
        <v>2003</v>
      </c>
      <c r="E865">
        <v>21.84</v>
      </c>
      <c r="F865">
        <v>0</v>
      </c>
      <c r="G865">
        <v>23.3</v>
      </c>
      <c r="H865">
        <v>0.53</v>
      </c>
      <c r="I865">
        <v>45.14</v>
      </c>
      <c r="J865">
        <v>4773.3999999999996</v>
      </c>
      <c r="K865">
        <v>322.49</v>
      </c>
      <c r="L865">
        <v>98.8</v>
      </c>
    </row>
    <row r="866" spans="1:12" x14ac:dyDescent="0.35">
      <c r="A866" t="s">
        <v>104</v>
      </c>
      <c r="B866" t="s">
        <v>105</v>
      </c>
      <c r="C866" t="s">
        <v>30</v>
      </c>
      <c r="D866">
        <v>2004</v>
      </c>
      <c r="E866">
        <v>20.87</v>
      </c>
      <c r="F866">
        <v>0</v>
      </c>
      <c r="G866">
        <v>27.79</v>
      </c>
      <c r="H866">
        <v>6.76</v>
      </c>
      <c r="I866">
        <v>48.66</v>
      </c>
      <c r="J866">
        <v>6120.59</v>
      </c>
      <c r="K866">
        <v>344.3</v>
      </c>
      <c r="L866">
        <v>97.5</v>
      </c>
    </row>
    <row r="867" spans="1:12" x14ac:dyDescent="0.35">
      <c r="A867" t="s">
        <v>104</v>
      </c>
      <c r="B867" t="s">
        <v>105</v>
      </c>
      <c r="C867" t="s">
        <v>30</v>
      </c>
      <c r="D867">
        <v>2005</v>
      </c>
      <c r="E867">
        <v>25.42</v>
      </c>
      <c r="F867">
        <v>0</v>
      </c>
      <c r="G867">
        <v>25.2</v>
      </c>
      <c r="H867">
        <v>3.78</v>
      </c>
      <c r="I867">
        <v>50.62</v>
      </c>
      <c r="J867">
        <v>7480.32</v>
      </c>
      <c r="K867">
        <v>357.33</v>
      </c>
      <c r="L867">
        <v>97.7</v>
      </c>
    </row>
    <row r="868" spans="1:12" x14ac:dyDescent="0.35">
      <c r="A868" t="s">
        <v>104</v>
      </c>
      <c r="B868" t="s">
        <v>105</v>
      </c>
      <c r="C868" t="s">
        <v>30</v>
      </c>
      <c r="D868">
        <v>2006</v>
      </c>
      <c r="E868">
        <v>28.03</v>
      </c>
      <c r="F868">
        <v>0</v>
      </c>
      <c r="G868">
        <v>25.54</v>
      </c>
      <c r="H868">
        <v>3.46</v>
      </c>
      <c r="I868">
        <v>53.57</v>
      </c>
      <c r="J868">
        <v>9318.66</v>
      </c>
      <c r="K868">
        <v>369.68</v>
      </c>
      <c r="L868">
        <v>99.4</v>
      </c>
    </row>
    <row r="869" spans="1:12" x14ac:dyDescent="0.35">
      <c r="A869" t="s">
        <v>104</v>
      </c>
      <c r="B869" t="s">
        <v>105</v>
      </c>
      <c r="C869" t="s">
        <v>30</v>
      </c>
      <c r="D869">
        <v>2007</v>
      </c>
      <c r="E869">
        <v>22.29</v>
      </c>
      <c r="F869">
        <v>0</v>
      </c>
      <c r="G869">
        <v>33.69</v>
      </c>
      <c r="H869">
        <v>-0.1</v>
      </c>
      <c r="I869">
        <v>55.98</v>
      </c>
      <c r="J869">
        <v>10346.41</v>
      </c>
      <c r="K869">
        <v>369.3</v>
      </c>
      <c r="L869">
        <v>98</v>
      </c>
    </row>
    <row r="870" spans="1:12" x14ac:dyDescent="0.35">
      <c r="A870" t="s">
        <v>104</v>
      </c>
      <c r="B870" t="s">
        <v>105</v>
      </c>
      <c r="C870" t="s">
        <v>30</v>
      </c>
      <c r="D870">
        <v>2008</v>
      </c>
      <c r="E870">
        <v>23.78</v>
      </c>
      <c r="F870">
        <v>0</v>
      </c>
      <c r="G870">
        <v>32.590000000000003</v>
      </c>
      <c r="H870">
        <v>0</v>
      </c>
      <c r="I870">
        <v>56.37</v>
      </c>
      <c r="J870">
        <v>10683.22</v>
      </c>
      <c r="K870">
        <v>369.31</v>
      </c>
      <c r="L870">
        <v>98.2</v>
      </c>
    </row>
    <row r="871" spans="1:12" x14ac:dyDescent="0.35">
      <c r="A871" t="s">
        <v>104</v>
      </c>
      <c r="B871" t="s">
        <v>105</v>
      </c>
      <c r="C871" t="s">
        <v>30</v>
      </c>
      <c r="D871">
        <v>2009</v>
      </c>
      <c r="E871">
        <v>24.57</v>
      </c>
      <c r="F871">
        <v>0</v>
      </c>
      <c r="G871">
        <v>32.119999999999997</v>
      </c>
      <c r="H871">
        <v>-4.04</v>
      </c>
      <c r="I871">
        <v>56.69</v>
      </c>
      <c r="J871">
        <v>10098.799999999999</v>
      </c>
      <c r="K871">
        <v>354.37</v>
      </c>
      <c r="L871">
        <v>99.6</v>
      </c>
    </row>
    <row r="872" spans="1:12" x14ac:dyDescent="0.35">
      <c r="A872" t="s">
        <v>104</v>
      </c>
      <c r="B872" t="s">
        <v>105</v>
      </c>
      <c r="C872" t="s">
        <v>30</v>
      </c>
      <c r="D872">
        <v>2010</v>
      </c>
      <c r="E872">
        <v>21.55</v>
      </c>
      <c r="F872">
        <v>0</v>
      </c>
      <c r="G872">
        <v>36.71</v>
      </c>
      <c r="H872">
        <v>2.7</v>
      </c>
      <c r="I872">
        <v>58.26</v>
      </c>
      <c r="J872">
        <v>12632.87</v>
      </c>
      <c r="K872">
        <v>363.95</v>
      </c>
      <c r="L872">
        <v>99.5</v>
      </c>
    </row>
    <row r="873" spans="1:12" x14ac:dyDescent="0.35">
      <c r="A873" t="s">
        <v>104</v>
      </c>
      <c r="B873" t="s">
        <v>105</v>
      </c>
      <c r="C873" t="s">
        <v>30</v>
      </c>
      <c r="D873">
        <v>2011</v>
      </c>
      <c r="E873">
        <v>21.04</v>
      </c>
      <c r="F873">
        <v>0</v>
      </c>
      <c r="G873">
        <v>41</v>
      </c>
      <c r="H873">
        <v>5.98</v>
      </c>
      <c r="I873">
        <v>62.04</v>
      </c>
      <c r="J873">
        <v>14487.39</v>
      </c>
      <c r="K873">
        <v>385.71</v>
      </c>
      <c r="L873">
        <v>99.6</v>
      </c>
    </row>
    <row r="874" spans="1:12" x14ac:dyDescent="0.35">
      <c r="A874" t="s">
        <v>104</v>
      </c>
      <c r="B874" t="s">
        <v>105</v>
      </c>
      <c r="C874" t="s">
        <v>30</v>
      </c>
      <c r="D874">
        <v>2013</v>
      </c>
      <c r="E874">
        <v>20.170000000000002</v>
      </c>
      <c r="F874">
        <v>0</v>
      </c>
      <c r="G874">
        <v>48</v>
      </c>
      <c r="H874">
        <v>2.73</v>
      </c>
      <c r="I874">
        <v>68.17</v>
      </c>
      <c r="J874">
        <v>15683.55</v>
      </c>
      <c r="K874">
        <v>413.76</v>
      </c>
      <c r="L874">
        <v>99.6</v>
      </c>
    </row>
    <row r="875" spans="1:12" x14ac:dyDescent="0.35">
      <c r="A875" t="s">
        <v>104</v>
      </c>
      <c r="B875" t="s">
        <v>105</v>
      </c>
      <c r="C875" t="s">
        <v>30</v>
      </c>
      <c r="D875">
        <v>2015</v>
      </c>
      <c r="E875">
        <v>27.38</v>
      </c>
      <c r="F875">
        <v>0</v>
      </c>
      <c r="G875">
        <v>44.37</v>
      </c>
      <c r="H875">
        <v>1.1499999999999999</v>
      </c>
      <c r="I875">
        <v>71.75</v>
      </c>
      <c r="J875">
        <v>13433.92</v>
      </c>
      <c r="K875">
        <v>414.23</v>
      </c>
      <c r="L875">
        <v>99.7</v>
      </c>
    </row>
    <row r="876" spans="1:12" x14ac:dyDescent="0.35">
      <c r="A876" t="s">
        <v>104</v>
      </c>
      <c r="B876" t="s">
        <v>105</v>
      </c>
      <c r="C876" t="s">
        <v>30</v>
      </c>
      <c r="D876">
        <v>2017</v>
      </c>
      <c r="E876">
        <v>29.32</v>
      </c>
      <c r="F876">
        <v>0</v>
      </c>
      <c r="G876">
        <v>44.9</v>
      </c>
      <c r="H876">
        <v>3.79</v>
      </c>
      <c r="I876">
        <v>74.22</v>
      </c>
      <c r="J876">
        <v>14879.91</v>
      </c>
      <c r="K876">
        <v>450.35</v>
      </c>
      <c r="L876">
        <v>99.7</v>
      </c>
    </row>
    <row r="877" spans="1:12" x14ac:dyDescent="0.35">
      <c r="A877" t="s">
        <v>104</v>
      </c>
      <c r="B877" t="s">
        <v>105</v>
      </c>
      <c r="C877" t="s">
        <v>30</v>
      </c>
      <c r="D877">
        <v>2012</v>
      </c>
      <c r="E877">
        <v>20.59</v>
      </c>
      <c r="F877">
        <v>0</v>
      </c>
      <c r="G877">
        <v>45.17</v>
      </c>
      <c r="H877">
        <v>4.42</v>
      </c>
      <c r="I877">
        <v>65.760000000000005</v>
      </c>
      <c r="J877">
        <v>15241.91</v>
      </c>
      <c r="K877">
        <v>402.75</v>
      </c>
      <c r="L877">
        <v>100</v>
      </c>
    </row>
    <row r="878" spans="1:12" x14ac:dyDescent="0.35">
      <c r="A878" t="s">
        <v>104</v>
      </c>
      <c r="B878" t="s">
        <v>105</v>
      </c>
      <c r="C878" t="s">
        <v>30</v>
      </c>
      <c r="D878">
        <v>2014</v>
      </c>
      <c r="E878">
        <v>25.44</v>
      </c>
      <c r="F878">
        <v>0</v>
      </c>
      <c r="G878">
        <v>44.51</v>
      </c>
      <c r="H878">
        <v>-1.02</v>
      </c>
      <c r="I878">
        <v>69.95</v>
      </c>
      <c r="J878">
        <v>14529.68</v>
      </c>
      <c r="K878">
        <v>409.53</v>
      </c>
      <c r="L878">
        <v>100</v>
      </c>
    </row>
    <row r="879" spans="1:12" x14ac:dyDescent="0.35">
      <c r="A879" t="s">
        <v>104</v>
      </c>
      <c r="B879" t="s">
        <v>105</v>
      </c>
      <c r="C879" t="s">
        <v>30</v>
      </c>
      <c r="D879">
        <v>2016</v>
      </c>
      <c r="E879">
        <v>24.27</v>
      </c>
      <c r="F879">
        <v>0</v>
      </c>
      <c r="G879">
        <v>49.09</v>
      </c>
      <c r="H879">
        <v>4.75</v>
      </c>
      <c r="I879">
        <v>73.36</v>
      </c>
      <c r="J879">
        <v>13649.85</v>
      </c>
      <c r="K879">
        <v>433.9</v>
      </c>
      <c r="L879">
        <v>100</v>
      </c>
    </row>
    <row r="880" spans="1:12" x14ac:dyDescent="0.35">
      <c r="A880" t="s">
        <v>104</v>
      </c>
      <c r="B880" t="s">
        <v>105</v>
      </c>
      <c r="C880" t="s">
        <v>30</v>
      </c>
      <c r="D880">
        <v>2018</v>
      </c>
      <c r="E880">
        <v>32.89</v>
      </c>
      <c r="F880">
        <v>0</v>
      </c>
      <c r="G880">
        <v>43.85</v>
      </c>
      <c r="H880">
        <v>3.98</v>
      </c>
      <c r="I880">
        <v>76.739999999999995</v>
      </c>
      <c r="J880">
        <v>15659.48</v>
      </c>
      <c r="K880">
        <v>468.28</v>
      </c>
      <c r="L880">
        <v>100</v>
      </c>
    </row>
    <row r="881" spans="1:12" x14ac:dyDescent="0.35">
      <c r="A881" t="s">
        <v>104</v>
      </c>
      <c r="B881" t="s">
        <v>105</v>
      </c>
      <c r="C881" t="s">
        <v>30</v>
      </c>
      <c r="D881">
        <v>2019</v>
      </c>
      <c r="E881">
        <v>32.229999999999997</v>
      </c>
      <c r="F881">
        <v>0</v>
      </c>
      <c r="G881">
        <v>45.16</v>
      </c>
      <c r="H881">
        <v>1.22</v>
      </c>
      <c r="I881">
        <v>77.39</v>
      </c>
      <c r="J881">
        <v>14495.72</v>
      </c>
      <c r="K881">
        <v>473.98</v>
      </c>
      <c r="L881">
        <v>100</v>
      </c>
    </row>
    <row r="882" spans="1:12" x14ac:dyDescent="0.35">
      <c r="A882" t="s">
        <v>104</v>
      </c>
      <c r="B882" t="s">
        <v>105</v>
      </c>
      <c r="C882" t="s">
        <v>30</v>
      </c>
      <c r="D882">
        <v>2020</v>
      </c>
      <c r="E882">
        <v>34.06</v>
      </c>
      <c r="F882">
        <v>0</v>
      </c>
      <c r="G882">
        <v>43.69</v>
      </c>
      <c r="H882">
        <v>-6.65</v>
      </c>
      <c r="I882">
        <v>77.75</v>
      </c>
      <c r="J882">
        <v>13114.82</v>
      </c>
      <c r="K882">
        <v>442.48</v>
      </c>
      <c r="L882">
        <v>100</v>
      </c>
    </row>
    <row r="883" spans="1:12" x14ac:dyDescent="0.35">
      <c r="A883" t="s">
        <v>104</v>
      </c>
      <c r="B883" t="s">
        <v>105</v>
      </c>
      <c r="C883" t="s">
        <v>30</v>
      </c>
      <c r="D883">
        <v>2021</v>
      </c>
      <c r="E883">
        <v>34.81</v>
      </c>
      <c r="F883">
        <v>0</v>
      </c>
      <c r="G883">
        <v>46.7</v>
      </c>
      <c r="H883">
        <v>7.77</v>
      </c>
      <c r="I883">
        <v>81.510000000000005</v>
      </c>
      <c r="J883">
        <v>16216.57</v>
      </c>
      <c r="K883">
        <v>476.86</v>
      </c>
      <c r="L883">
        <v>100</v>
      </c>
    </row>
    <row r="884" spans="1:12" x14ac:dyDescent="0.35">
      <c r="A884" t="s">
        <v>104</v>
      </c>
      <c r="B884" t="s">
        <v>105</v>
      </c>
      <c r="C884" t="s">
        <v>30</v>
      </c>
      <c r="D884">
        <v>2022</v>
      </c>
      <c r="E884">
        <v>44.07</v>
      </c>
      <c r="F884">
        <v>0</v>
      </c>
      <c r="G884">
        <v>39.15</v>
      </c>
      <c r="H884">
        <v>5.59</v>
      </c>
      <c r="I884">
        <v>83.22</v>
      </c>
      <c r="J884">
        <v>15451.13</v>
      </c>
      <c r="K884">
        <v>503.51</v>
      </c>
      <c r="L884">
        <v>100</v>
      </c>
    </row>
    <row r="885" spans="1:12" x14ac:dyDescent="0.35">
      <c r="A885" t="s">
        <v>386</v>
      </c>
      <c r="B885" t="s">
        <v>387</v>
      </c>
      <c r="C885" t="s">
        <v>9</v>
      </c>
      <c r="D885">
        <v>2013</v>
      </c>
      <c r="E885">
        <v>1093.3699999999999</v>
      </c>
      <c r="F885">
        <v>111.5</v>
      </c>
      <c r="G885">
        <v>4226.76</v>
      </c>
      <c r="H885">
        <v>3.77</v>
      </c>
      <c r="I885">
        <v>5431.63</v>
      </c>
      <c r="J885">
        <v>7020.39</v>
      </c>
      <c r="K885">
        <v>33852.559999999998</v>
      </c>
      <c r="L885">
        <v>100</v>
      </c>
    </row>
    <row r="886" spans="1:12" x14ac:dyDescent="0.35">
      <c r="A886" t="s">
        <v>386</v>
      </c>
      <c r="B886" t="s">
        <v>387</v>
      </c>
      <c r="C886" t="s">
        <v>9</v>
      </c>
      <c r="D886">
        <v>2014</v>
      </c>
      <c r="E886">
        <v>1289.23</v>
      </c>
      <c r="F886">
        <v>133.22</v>
      </c>
      <c r="G886">
        <v>4372</v>
      </c>
      <c r="H886">
        <v>2.59</v>
      </c>
      <c r="I886">
        <v>5794.45</v>
      </c>
      <c r="J886">
        <v>7636.07</v>
      </c>
      <c r="K886">
        <v>34729.07</v>
      </c>
      <c r="L886">
        <v>100</v>
      </c>
    </row>
    <row r="887" spans="1:12" x14ac:dyDescent="0.35">
      <c r="A887" t="s">
        <v>386</v>
      </c>
      <c r="B887" t="s">
        <v>387</v>
      </c>
      <c r="C887" t="s">
        <v>9</v>
      </c>
      <c r="D887">
        <v>2015</v>
      </c>
      <c r="E887">
        <v>1393.66</v>
      </c>
      <c r="F887">
        <v>171.38</v>
      </c>
      <c r="G887">
        <v>4249.54</v>
      </c>
      <c r="H887">
        <v>1.17</v>
      </c>
      <c r="I887">
        <v>5814.58</v>
      </c>
      <c r="J887">
        <v>8016.45</v>
      </c>
      <c r="K887">
        <v>35135.99</v>
      </c>
      <c r="L887">
        <v>100</v>
      </c>
    </row>
    <row r="888" spans="1:12" x14ac:dyDescent="0.35">
      <c r="A888" t="s">
        <v>386</v>
      </c>
      <c r="B888" t="s">
        <v>387</v>
      </c>
      <c r="C888" t="s">
        <v>9</v>
      </c>
      <c r="D888">
        <v>2016</v>
      </c>
      <c r="E888">
        <v>1522.79</v>
      </c>
      <c r="F888">
        <v>213.18</v>
      </c>
      <c r="G888">
        <v>4397.1899999999996</v>
      </c>
      <c r="H888">
        <v>0.4</v>
      </c>
      <c r="I888">
        <v>6133.16</v>
      </c>
      <c r="J888">
        <v>8094.39</v>
      </c>
      <c r="K888">
        <v>35277.71</v>
      </c>
      <c r="L888">
        <v>100</v>
      </c>
    </row>
    <row r="889" spans="1:12" x14ac:dyDescent="0.35">
      <c r="A889" t="s">
        <v>386</v>
      </c>
      <c r="B889" t="s">
        <v>387</v>
      </c>
      <c r="C889" t="s">
        <v>9</v>
      </c>
      <c r="D889">
        <v>2017</v>
      </c>
      <c r="E889">
        <v>1667.06</v>
      </c>
      <c r="F889">
        <v>248.1</v>
      </c>
      <c r="G889">
        <v>4689.28</v>
      </c>
      <c r="H889">
        <v>3.89</v>
      </c>
      <c r="I889">
        <v>6604.44</v>
      </c>
      <c r="J889">
        <v>8817.0499999999993</v>
      </c>
      <c r="K889">
        <v>36649.379999999997</v>
      </c>
      <c r="L889">
        <v>100</v>
      </c>
    </row>
    <row r="890" spans="1:12" x14ac:dyDescent="0.35">
      <c r="A890" t="s">
        <v>386</v>
      </c>
      <c r="B890" t="s">
        <v>387</v>
      </c>
      <c r="C890" t="s">
        <v>9</v>
      </c>
      <c r="D890">
        <v>2018</v>
      </c>
      <c r="E890">
        <v>1835.32</v>
      </c>
      <c r="F890">
        <v>295</v>
      </c>
      <c r="G890">
        <v>5035.82</v>
      </c>
      <c r="H890">
        <v>4.8</v>
      </c>
      <c r="I890">
        <v>7166.14</v>
      </c>
      <c r="J890">
        <v>9905.41</v>
      </c>
      <c r="K890">
        <v>38409.64</v>
      </c>
      <c r="L890">
        <v>100</v>
      </c>
    </row>
    <row r="891" spans="1:12" x14ac:dyDescent="0.35">
      <c r="A891" t="s">
        <v>386</v>
      </c>
      <c r="B891" t="s">
        <v>387</v>
      </c>
      <c r="C891" t="s">
        <v>9</v>
      </c>
      <c r="D891">
        <v>2019</v>
      </c>
      <c r="E891">
        <v>2014.57</v>
      </c>
      <c r="F891">
        <v>348.7</v>
      </c>
      <c r="G891">
        <v>5140.16</v>
      </c>
      <c r="H891">
        <v>4.63</v>
      </c>
      <c r="I891">
        <v>7503.43</v>
      </c>
      <c r="J891">
        <v>10143.86</v>
      </c>
      <c r="K891">
        <v>40188.54</v>
      </c>
      <c r="L891">
        <v>100</v>
      </c>
    </row>
    <row r="892" spans="1:12" x14ac:dyDescent="0.35">
      <c r="A892" t="s">
        <v>386</v>
      </c>
      <c r="B892" t="s">
        <v>387</v>
      </c>
      <c r="C892" t="s">
        <v>9</v>
      </c>
      <c r="D892">
        <v>2020</v>
      </c>
      <c r="E892">
        <v>2184.94</v>
      </c>
      <c r="F892">
        <v>366.2</v>
      </c>
      <c r="G892">
        <v>5227.93</v>
      </c>
      <c r="H892">
        <v>3.25</v>
      </c>
      <c r="I892">
        <v>7779.07</v>
      </c>
      <c r="J892">
        <v>10408.719999999999</v>
      </c>
      <c r="K892">
        <v>41493.71</v>
      </c>
      <c r="L892">
        <v>100</v>
      </c>
    </row>
    <row r="893" spans="1:12" x14ac:dyDescent="0.35">
      <c r="A893" t="s">
        <v>386</v>
      </c>
      <c r="B893" t="s">
        <v>387</v>
      </c>
      <c r="C893" t="s">
        <v>9</v>
      </c>
      <c r="D893">
        <v>2021</v>
      </c>
      <c r="E893">
        <v>2448.73</v>
      </c>
      <c r="F893">
        <v>407.5</v>
      </c>
      <c r="G893">
        <v>5678.03</v>
      </c>
      <c r="H893">
        <v>5.67</v>
      </c>
      <c r="I893">
        <v>8534.26</v>
      </c>
      <c r="J893">
        <v>12617.51</v>
      </c>
      <c r="K893">
        <v>43847</v>
      </c>
      <c r="L893">
        <v>100</v>
      </c>
    </row>
    <row r="894" spans="1:12" x14ac:dyDescent="0.35">
      <c r="A894" t="s">
        <v>386</v>
      </c>
      <c r="B894" t="s">
        <v>387</v>
      </c>
      <c r="C894" t="s">
        <v>9</v>
      </c>
      <c r="D894">
        <v>2022</v>
      </c>
      <c r="E894">
        <v>2670.18</v>
      </c>
      <c r="F894">
        <v>417.8</v>
      </c>
      <c r="G894">
        <v>5760.75</v>
      </c>
      <c r="H894">
        <v>1.53</v>
      </c>
      <c r="I894">
        <v>8848.73</v>
      </c>
      <c r="J894">
        <v>12662.58</v>
      </c>
      <c r="K894">
        <v>44516.31</v>
      </c>
      <c r="L894">
        <v>100</v>
      </c>
    </row>
    <row r="895" spans="1:12" x14ac:dyDescent="0.35">
      <c r="A895" t="s">
        <v>386</v>
      </c>
      <c r="B895" t="s">
        <v>387</v>
      </c>
      <c r="C895" t="s">
        <v>9</v>
      </c>
      <c r="D895">
        <v>2000</v>
      </c>
      <c r="E895">
        <v>225.56</v>
      </c>
      <c r="F895">
        <v>16.739999999999998</v>
      </c>
      <c r="G895">
        <v>1113.3</v>
      </c>
      <c r="H895">
        <v>3.64</v>
      </c>
      <c r="I895">
        <v>1355.6</v>
      </c>
      <c r="J895">
        <v>959.36</v>
      </c>
      <c r="K895">
        <v>11800.28</v>
      </c>
      <c r="L895">
        <v>96.7</v>
      </c>
    </row>
    <row r="896" spans="1:12" x14ac:dyDescent="0.35">
      <c r="A896" t="s">
        <v>386</v>
      </c>
      <c r="B896" t="s">
        <v>387</v>
      </c>
      <c r="C896" t="s">
        <v>9</v>
      </c>
      <c r="D896">
        <v>2001</v>
      </c>
      <c r="E896">
        <v>280.73</v>
      </c>
      <c r="F896">
        <v>17.47</v>
      </c>
      <c r="G896">
        <v>1182.5899999999999</v>
      </c>
      <c r="H896">
        <v>5.68</v>
      </c>
      <c r="I896">
        <v>1480.79</v>
      </c>
      <c r="J896">
        <v>1053.1099999999999</v>
      </c>
      <c r="K896">
        <v>12470.06</v>
      </c>
      <c r="L896">
        <v>97</v>
      </c>
    </row>
    <row r="897" spans="1:12" x14ac:dyDescent="0.35">
      <c r="A897" t="s">
        <v>386</v>
      </c>
      <c r="B897" t="s">
        <v>387</v>
      </c>
      <c r="C897" t="s">
        <v>9</v>
      </c>
      <c r="D897">
        <v>2002</v>
      </c>
      <c r="E897">
        <v>291.41000000000003</v>
      </c>
      <c r="F897">
        <v>25.13</v>
      </c>
      <c r="G897">
        <v>1337.47</v>
      </c>
      <c r="H897">
        <v>8.9</v>
      </c>
      <c r="I897">
        <v>1654.01</v>
      </c>
      <c r="J897">
        <v>1148.51</v>
      </c>
      <c r="K897">
        <v>13580.49</v>
      </c>
      <c r="L897">
        <v>97.2</v>
      </c>
    </row>
    <row r="898" spans="1:12" x14ac:dyDescent="0.35">
      <c r="A898" t="s">
        <v>386</v>
      </c>
      <c r="B898" t="s">
        <v>387</v>
      </c>
      <c r="C898" t="s">
        <v>9</v>
      </c>
      <c r="D898">
        <v>2003</v>
      </c>
      <c r="E898">
        <v>287.27999999999997</v>
      </c>
      <c r="F898">
        <v>43.34</v>
      </c>
      <c r="G898">
        <v>1579.96</v>
      </c>
      <c r="H898">
        <v>16.48</v>
      </c>
      <c r="I898">
        <v>1910.58</v>
      </c>
      <c r="J898">
        <v>1288.6400000000001</v>
      </c>
      <c r="K898">
        <v>15818.76</v>
      </c>
      <c r="L898">
        <v>97.4</v>
      </c>
    </row>
    <row r="899" spans="1:12" x14ac:dyDescent="0.35">
      <c r="A899" t="s">
        <v>386</v>
      </c>
      <c r="B899" t="s">
        <v>387</v>
      </c>
      <c r="C899" t="s">
        <v>9</v>
      </c>
      <c r="D899">
        <v>2004</v>
      </c>
      <c r="E899">
        <v>357.43</v>
      </c>
      <c r="F899">
        <v>50.47</v>
      </c>
      <c r="G899">
        <v>1795.41</v>
      </c>
      <c r="H899">
        <v>17.010000000000002</v>
      </c>
      <c r="I899">
        <v>2203.31</v>
      </c>
      <c r="J899">
        <v>1508.67</v>
      </c>
      <c r="K899">
        <v>18509.13</v>
      </c>
      <c r="L899">
        <v>97.7</v>
      </c>
    </row>
    <row r="900" spans="1:12" x14ac:dyDescent="0.35">
      <c r="A900" t="s">
        <v>386</v>
      </c>
      <c r="B900" t="s">
        <v>387</v>
      </c>
      <c r="C900" t="s">
        <v>9</v>
      </c>
      <c r="D900">
        <v>2005</v>
      </c>
      <c r="E900">
        <v>404.37</v>
      </c>
      <c r="F900">
        <v>53.09</v>
      </c>
      <c r="G900">
        <v>2042.8</v>
      </c>
      <c r="H900">
        <v>13.6</v>
      </c>
      <c r="I900">
        <v>2500.2600000000002</v>
      </c>
      <c r="J900">
        <v>1753.41</v>
      </c>
      <c r="K900">
        <v>21027.16</v>
      </c>
      <c r="L900">
        <v>97.9</v>
      </c>
    </row>
    <row r="901" spans="1:12" x14ac:dyDescent="0.35">
      <c r="A901" t="s">
        <v>386</v>
      </c>
      <c r="B901" t="s">
        <v>387</v>
      </c>
      <c r="C901" t="s">
        <v>9</v>
      </c>
      <c r="D901">
        <v>2006</v>
      </c>
      <c r="E901">
        <v>446.72</v>
      </c>
      <c r="F901">
        <v>54.84</v>
      </c>
      <c r="G901">
        <v>2364.16</v>
      </c>
      <c r="H901">
        <v>9.61</v>
      </c>
      <c r="I901">
        <v>2865.72</v>
      </c>
      <c r="J901">
        <v>2099.2199999999998</v>
      </c>
      <c r="K901">
        <v>23048.33</v>
      </c>
      <c r="L901">
        <v>98.2</v>
      </c>
    </row>
    <row r="902" spans="1:12" x14ac:dyDescent="0.35">
      <c r="A902" t="s">
        <v>386</v>
      </c>
      <c r="B902" t="s">
        <v>387</v>
      </c>
      <c r="C902" t="s">
        <v>9</v>
      </c>
      <c r="D902">
        <v>2007</v>
      </c>
      <c r="E902">
        <v>500.71</v>
      </c>
      <c r="F902">
        <v>62.13</v>
      </c>
      <c r="G902">
        <v>2718.7</v>
      </c>
      <c r="H902">
        <v>8.68</v>
      </c>
      <c r="I902">
        <v>3281.54</v>
      </c>
      <c r="J902">
        <v>2693.96</v>
      </c>
      <c r="K902">
        <v>25049.58</v>
      </c>
      <c r="L902">
        <v>98.5</v>
      </c>
    </row>
    <row r="903" spans="1:12" x14ac:dyDescent="0.35">
      <c r="A903" t="s">
        <v>386</v>
      </c>
      <c r="B903" t="s">
        <v>387</v>
      </c>
      <c r="C903" t="s">
        <v>9</v>
      </c>
      <c r="D903">
        <v>2008</v>
      </c>
      <c r="E903">
        <v>665.08</v>
      </c>
      <c r="F903">
        <v>68.39</v>
      </c>
      <c r="G903">
        <v>2762.29</v>
      </c>
      <c r="H903">
        <v>3.88</v>
      </c>
      <c r="I903">
        <v>3495.76</v>
      </c>
      <c r="J903">
        <v>3468.33</v>
      </c>
      <c r="K903">
        <v>26020.46</v>
      </c>
      <c r="L903">
        <v>98.8</v>
      </c>
    </row>
    <row r="904" spans="1:12" x14ac:dyDescent="0.35">
      <c r="A904" t="s">
        <v>386</v>
      </c>
      <c r="B904" t="s">
        <v>387</v>
      </c>
      <c r="C904" t="s">
        <v>9</v>
      </c>
      <c r="D904">
        <v>2009</v>
      </c>
      <c r="E904">
        <v>664.39</v>
      </c>
      <c r="F904">
        <v>70.05</v>
      </c>
      <c r="G904">
        <v>2980.2</v>
      </c>
      <c r="H904">
        <v>4.38</v>
      </c>
      <c r="I904">
        <v>3714.64</v>
      </c>
      <c r="J904">
        <v>3832.23</v>
      </c>
      <c r="K904">
        <v>27158.9</v>
      </c>
      <c r="L904">
        <v>99.1</v>
      </c>
    </row>
    <row r="905" spans="1:12" x14ac:dyDescent="0.35">
      <c r="A905" t="s">
        <v>386</v>
      </c>
      <c r="B905" t="s">
        <v>387</v>
      </c>
      <c r="C905" t="s">
        <v>9</v>
      </c>
      <c r="D905">
        <v>2010</v>
      </c>
      <c r="E905">
        <v>786.38</v>
      </c>
      <c r="F905">
        <v>74.739999999999995</v>
      </c>
      <c r="G905">
        <v>3346.04</v>
      </c>
      <c r="H905">
        <v>6.98</v>
      </c>
      <c r="I905">
        <v>4207.16</v>
      </c>
      <c r="J905">
        <v>4550.47</v>
      </c>
      <c r="K905">
        <v>29055.61</v>
      </c>
      <c r="L905">
        <v>99.7</v>
      </c>
    </row>
    <row r="906" spans="1:12" x14ac:dyDescent="0.35">
      <c r="A906" t="s">
        <v>386</v>
      </c>
      <c r="B906" t="s">
        <v>387</v>
      </c>
      <c r="C906" t="s">
        <v>9</v>
      </c>
      <c r="D906">
        <v>2011</v>
      </c>
      <c r="E906">
        <v>792.38</v>
      </c>
      <c r="F906">
        <v>87.2</v>
      </c>
      <c r="G906">
        <v>3833.44</v>
      </c>
      <c r="H906">
        <v>7.85</v>
      </c>
      <c r="I906">
        <v>4713.0200000000004</v>
      </c>
      <c r="J906">
        <v>5614.39</v>
      </c>
      <c r="K906">
        <v>31336.54</v>
      </c>
      <c r="L906">
        <v>99.9</v>
      </c>
    </row>
    <row r="907" spans="1:12" x14ac:dyDescent="0.35">
      <c r="A907" t="s">
        <v>386</v>
      </c>
      <c r="B907" t="s">
        <v>387</v>
      </c>
      <c r="C907" t="s">
        <v>9</v>
      </c>
      <c r="D907">
        <v>2012</v>
      </c>
      <c r="E907">
        <v>999.56</v>
      </c>
      <c r="F907">
        <v>98.32</v>
      </c>
      <c r="G907">
        <v>3889.66</v>
      </c>
      <c r="H907">
        <v>4.1100000000000003</v>
      </c>
      <c r="I907">
        <v>4987.54</v>
      </c>
      <c r="J907">
        <v>6300.58</v>
      </c>
      <c r="K907">
        <v>32624.18</v>
      </c>
      <c r="L907">
        <v>99.9</v>
      </c>
    </row>
    <row r="908" spans="1:12" x14ac:dyDescent="0.35">
      <c r="A908" t="s">
        <v>106</v>
      </c>
      <c r="B908" t="s">
        <v>107</v>
      </c>
      <c r="C908" t="s">
        <v>30</v>
      </c>
      <c r="D908">
        <v>2000</v>
      </c>
      <c r="E908">
        <v>32.26</v>
      </c>
      <c r="F908">
        <v>0</v>
      </c>
      <c r="G908">
        <v>10.55</v>
      </c>
      <c r="H908">
        <v>-2.69</v>
      </c>
      <c r="I908">
        <v>42.81</v>
      </c>
      <c r="J908">
        <v>2555.0100000000002</v>
      </c>
      <c r="K908">
        <v>314.18</v>
      </c>
      <c r="L908">
        <v>95.2</v>
      </c>
    </row>
    <row r="909" spans="1:12" x14ac:dyDescent="0.35">
      <c r="A909" t="s">
        <v>106</v>
      </c>
      <c r="B909" t="s">
        <v>107</v>
      </c>
      <c r="C909" t="s">
        <v>30</v>
      </c>
      <c r="D909">
        <v>2001</v>
      </c>
      <c r="E909">
        <v>31.99</v>
      </c>
      <c r="F909">
        <v>0</v>
      </c>
      <c r="G909">
        <v>11.15</v>
      </c>
      <c r="H909">
        <v>0.85</v>
      </c>
      <c r="I909">
        <v>43.14</v>
      </c>
      <c r="J909">
        <v>2472.9899999999998</v>
      </c>
      <c r="K909">
        <v>316.86</v>
      </c>
      <c r="L909">
        <v>98.5</v>
      </c>
    </row>
    <row r="910" spans="1:12" x14ac:dyDescent="0.35">
      <c r="A910" t="s">
        <v>106</v>
      </c>
      <c r="B910" t="s">
        <v>107</v>
      </c>
      <c r="C910" t="s">
        <v>30</v>
      </c>
      <c r="D910">
        <v>2002</v>
      </c>
      <c r="E910">
        <v>34.130000000000003</v>
      </c>
      <c r="F910">
        <v>0</v>
      </c>
      <c r="G910">
        <v>10.58</v>
      </c>
      <c r="H910">
        <v>0.02</v>
      </c>
      <c r="I910">
        <v>44.71</v>
      </c>
      <c r="J910">
        <v>2428.9299999999998</v>
      </c>
      <c r="K910">
        <v>316.94</v>
      </c>
      <c r="L910">
        <v>94.9</v>
      </c>
    </row>
    <row r="911" spans="1:12" x14ac:dyDescent="0.35">
      <c r="A911" t="s">
        <v>106</v>
      </c>
      <c r="B911" t="s">
        <v>107</v>
      </c>
      <c r="C911" t="s">
        <v>30</v>
      </c>
      <c r="D911">
        <v>2003</v>
      </c>
      <c r="E911">
        <v>36.32</v>
      </c>
      <c r="F911">
        <v>0</v>
      </c>
      <c r="G911">
        <v>9.8800000000000008</v>
      </c>
      <c r="H911">
        <v>1.87</v>
      </c>
      <c r="I911">
        <v>46.2</v>
      </c>
      <c r="J911">
        <v>2311.94</v>
      </c>
      <c r="K911">
        <v>322.86</v>
      </c>
      <c r="L911">
        <v>95.1</v>
      </c>
    </row>
    <row r="912" spans="1:12" x14ac:dyDescent="0.35">
      <c r="A912" t="s">
        <v>106</v>
      </c>
      <c r="B912" t="s">
        <v>107</v>
      </c>
      <c r="C912" t="s">
        <v>30</v>
      </c>
      <c r="D912">
        <v>2004</v>
      </c>
      <c r="E912">
        <v>40.21</v>
      </c>
      <c r="F912">
        <v>0</v>
      </c>
      <c r="G912">
        <v>9.1199999999999992</v>
      </c>
      <c r="H912">
        <v>5.16</v>
      </c>
      <c r="I912">
        <v>49.33</v>
      </c>
      <c r="J912">
        <v>2818.57</v>
      </c>
      <c r="K912">
        <v>339.53</v>
      </c>
      <c r="L912">
        <v>95.3</v>
      </c>
    </row>
    <row r="913" spans="1:12" x14ac:dyDescent="0.35">
      <c r="A913" t="s">
        <v>106</v>
      </c>
      <c r="B913" t="s">
        <v>107</v>
      </c>
      <c r="C913" t="s">
        <v>30</v>
      </c>
      <c r="D913">
        <v>2005</v>
      </c>
      <c r="E913">
        <v>39.96</v>
      </c>
      <c r="F913">
        <v>0</v>
      </c>
      <c r="G913">
        <v>9.98</v>
      </c>
      <c r="H913">
        <v>-1.54</v>
      </c>
      <c r="I913">
        <v>49.94</v>
      </c>
      <c r="J913">
        <v>3456.07</v>
      </c>
      <c r="K913">
        <v>334.3</v>
      </c>
      <c r="L913">
        <v>96.8</v>
      </c>
    </row>
    <row r="914" spans="1:12" x14ac:dyDescent="0.35">
      <c r="A914" t="s">
        <v>106</v>
      </c>
      <c r="B914" t="s">
        <v>107</v>
      </c>
      <c r="C914" t="s">
        <v>30</v>
      </c>
      <c r="D914">
        <v>2006</v>
      </c>
      <c r="E914">
        <v>42.91</v>
      </c>
      <c r="F914">
        <v>0</v>
      </c>
      <c r="G914">
        <v>10.43</v>
      </c>
      <c r="H914">
        <v>15.46</v>
      </c>
      <c r="I914">
        <v>53.34</v>
      </c>
      <c r="J914">
        <v>3789.85</v>
      </c>
      <c r="K914">
        <v>385.99</v>
      </c>
      <c r="L914">
        <v>95.7</v>
      </c>
    </row>
    <row r="915" spans="1:12" x14ac:dyDescent="0.35">
      <c r="A915" t="s">
        <v>106</v>
      </c>
      <c r="B915" t="s">
        <v>107</v>
      </c>
      <c r="C915" t="s">
        <v>30</v>
      </c>
      <c r="D915">
        <v>2007</v>
      </c>
      <c r="E915">
        <v>44.59</v>
      </c>
      <c r="F915">
        <v>0</v>
      </c>
      <c r="G915">
        <v>10.199999999999999</v>
      </c>
      <c r="H915">
        <v>1.63</v>
      </c>
      <c r="I915">
        <v>54.79</v>
      </c>
      <c r="J915">
        <v>4769.93</v>
      </c>
      <c r="K915">
        <v>392.27</v>
      </c>
      <c r="L915">
        <v>96</v>
      </c>
    </row>
    <row r="916" spans="1:12" x14ac:dyDescent="0.35">
      <c r="A916" t="s">
        <v>106</v>
      </c>
      <c r="B916" t="s">
        <v>107</v>
      </c>
      <c r="C916" t="s">
        <v>30</v>
      </c>
      <c r="D916">
        <v>2008</v>
      </c>
      <c r="E916">
        <v>46.54</v>
      </c>
      <c r="F916">
        <v>0</v>
      </c>
      <c r="G916">
        <v>8.94</v>
      </c>
      <c r="H916">
        <v>4.13</v>
      </c>
      <c r="I916">
        <v>55.48</v>
      </c>
      <c r="J916">
        <v>5541.84</v>
      </c>
      <c r="K916">
        <v>408.48</v>
      </c>
      <c r="L916">
        <v>96.8</v>
      </c>
    </row>
    <row r="917" spans="1:12" x14ac:dyDescent="0.35">
      <c r="A917" t="s">
        <v>106</v>
      </c>
      <c r="B917" t="s">
        <v>107</v>
      </c>
      <c r="C917" t="s">
        <v>30</v>
      </c>
      <c r="D917">
        <v>2009</v>
      </c>
      <c r="E917">
        <v>41.25</v>
      </c>
      <c r="F917">
        <v>0</v>
      </c>
      <c r="G917">
        <v>15.5</v>
      </c>
      <c r="H917">
        <v>-1.1499999999999999</v>
      </c>
      <c r="I917">
        <v>56.75</v>
      </c>
      <c r="J917">
        <v>5250.97</v>
      </c>
      <c r="K917">
        <v>403.78</v>
      </c>
      <c r="L917">
        <v>96.1</v>
      </c>
    </row>
    <row r="918" spans="1:12" x14ac:dyDescent="0.35">
      <c r="A918" t="s">
        <v>106</v>
      </c>
      <c r="B918" t="s">
        <v>107</v>
      </c>
      <c r="C918" t="s">
        <v>30</v>
      </c>
      <c r="D918">
        <v>2010</v>
      </c>
      <c r="E918">
        <v>42.47</v>
      </c>
      <c r="F918">
        <v>0</v>
      </c>
      <c r="G918">
        <v>17.760000000000002</v>
      </c>
      <c r="H918">
        <v>5.16</v>
      </c>
      <c r="I918">
        <v>60.23</v>
      </c>
      <c r="J918">
        <v>6398.3</v>
      </c>
      <c r="K918">
        <v>424.6</v>
      </c>
      <c r="L918">
        <v>96.8</v>
      </c>
    </row>
    <row r="919" spans="1:12" x14ac:dyDescent="0.35">
      <c r="A919" t="s">
        <v>106</v>
      </c>
      <c r="B919" t="s">
        <v>107</v>
      </c>
      <c r="C919" t="s">
        <v>30</v>
      </c>
      <c r="D919">
        <v>2011</v>
      </c>
      <c r="E919">
        <v>50.44</v>
      </c>
      <c r="F919">
        <v>0</v>
      </c>
      <c r="G919">
        <v>11.26</v>
      </c>
      <c r="H919">
        <v>4.5199999999999996</v>
      </c>
      <c r="I919">
        <v>61.7</v>
      </c>
      <c r="J919">
        <v>7400.99</v>
      </c>
      <c r="K919">
        <v>443.8</v>
      </c>
      <c r="L919">
        <v>96.7</v>
      </c>
    </row>
    <row r="920" spans="1:12" x14ac:dyDescent="0.35">
      <c r="A920" t="s">
        <v>106</v>
      </c>
      <c r="B920" t="s">
        <v>107</v>
      </c>
      <c r="C920" t="s">
        <v>30</v>
      </c>
      <c r="D920">
        <v>2012</v>
      </c>
      <c r="E920">
        <v>49.12</v>
      </c>
      <c r="F920">
        <v>0</v>
      </c>
      <c r="G920">
        <v>13.94</v>
      </c>
      <c r="H920">
        <v>6.34</v>
      </c>
      <c r="I920">
        <v>63.06</v>
      </c>
      <c r="J920">
        <v>8108.6</v>
      </c>
      <c r="K920">
        <v>471.93</v>
      </c>
      <c r="L920">
        <v>97</v>
      </c>
    </row>
    <row r="921" spans="1:12" x14ac:dyDescent="0.35">
      <c r="A921" t="s">
        <v>106</v>
      </c>
      <c r="B921" t="s">
        <v>107</v>
      </c>
      <c r="C921" t="s">
        <v>30</v>
      </c>
      <c r="D921">
        <v>2013</v>
      </c>
      <c r="E921">
        <v>50.88</v>
      </c>
      <c r="F921">
        <v>0</v>
      </c>
      <c r="G921">
        <v>22.63</v>
      </c>
      <c r="H921">
        <v>2.78</v>
      </c>
      <c r="I921">
        <v>73.510000000000005</v>
      </c>
      <c r="J921">
        <v>8279.1</v>
      </c>
      <c r="K921">
        <v>485.04</v>
      </c>
      <c r="L921">
        <v>97.8</v>
      </c>
    </row>
    <row r="922" spans="1:12" x14ac:dyDescent="0.35">
      <c r="A922" t="s">
        <v>106</v>
      </c>
      <c r="B922" t="s">
        <v>107</v>
      </c>
      <c r="C922" t="s">
        <v>30</v>
      </c>
      <c r="D922">
        <v>2014</v>
      </c>
      <c r="E922">
        <v>48.68</v>
      </c>
      <c r="F922">
        <v>0</v>
      </c>
      <c r="G922">
        <v>21.78</v>
      </c>
      <c r="H922">
        <v>5.27</v>
      </c>
      <c r="I922">
        <v>70.459999999999994</v>
      </c>
      <c r="J922">
        <v>8187.21</v>
      </c>
      <c r="K922">
        <v>510.59</v>
      </c>
      <c r="L922">
        <v>97.8</v>
      </c>
    </row>
    <row r="923" spans="1:12" x14ac:dyDescent="0.35">
      <c r="A923" t="s">
        <v>106</v>
      </c>
      <c r="B923" t="s">
        <v>107</v>
      </c>
      <c r="C923" t="s">
        <v>30</v>
      </c>
      <c r="D923">
        <v>2015</v>
      </c>
      <c r="E923">
        <v>49.39</v>
      </c>
      <c r="F923">
        <v>0</v>
      </c>
      <c r="G923">
        <v>28.58</v>
      </c>
      <c r="H923">
        <v>-5.32</v>
      </c>
      <c r="I923">
        <v>77.97</v>
      </c>
      <c r="J923">
        <v>6248.51</v>
      </c>
      <c r="K923">
        <v>483.4</v>
      </c>
      <c r="L923">
        <v>98.2</v>
      </c>
    </row>
    <row r="924" spans="1:12" x14ac:dyDescent="0.35">
      <c r="A924" t="s">
        <v>106</v>
      </c>
      <c r="B924" t="s">
        <v>107</v>
      </c>
      <c r="C924" t="s">
        <v>30</v>
      </c>
      <c r="D924">
        <v>2016</v>
      </c>
      <c r="E924">
        <v>49.98</v>
      </c>
      <c r="F924">
        <v>0</v>
      </c>
      <c r="G924">
        <v>26.19</v>
      </c>
      <c r="H924">
        <v>12.66</v>
      </c>
      <c r="I924">
        <v>76.17</v>
      </c>
      <c r="J924">
        <v>5959.84</v>
      </c>
      <c r="K924">
        <v>544.62</v>
      </c>
      <c r="L924">
        <v>98.4</v>
      </c>
    </row>
    <row r="925" spans="1:12" x14ac:dyDescent="0.35">
      <c r="A925" t="s">
        <v>106</v>
      </c>
      <c r="B925" t="s">
        <v>107</v>
      </c>
      <c r="C925" t="s">
        <v>30</v>
      </c>
      <c r="D925">
        <v>2017</v>
      </c>
      <c r="E925">
        <v>62.07</v>
      </c>
      <c r="F925">
        <v>0</v>
      </c>
      <c r="G925">
        <v>16.399999999999999</v>
      </c>
      <c r="H925">
        <v>0.93</v>
      </c>
      <c r="I925">
        <v>78.47</v>
      </c>
      <c r="J925">
        <v>6479.53</v>
      </c>
      <c r="K925">
        <v>549.70000000000005</v>
      </c>
      <c r="L925">
        <v>98.5</v>
      </c>
    </row>
    <row r="926" spans="1:12" x14ac:dyDescent="0.35">
      <c r="A926" t="s">
        <v>106</v>
      </c>
      <c r="B926" t="s">
        <v>107</v>
      </c>
      <c r="C926" t="s">
        <v>30</v>
      </c>
      <c r="D926">
        <v>2018</v>
      </c>
      <c r="E926">
        <v>59.7</v>
      </c>
      <c r="F926">
        <v>0</v>
      </c>
      <c r="G926">
        <v>18.510000000000002</v>
      </c>
      <c r="H926">
        <v>1.59</v>
      </c>
      <c r="I926">
        <v>78.209999999999994</v>
      </c>
      <c r="J926">
        <v>6816.97</v>
      </c>
      <c r="K926">
        <v>558.41999999999996</v>
      </c>
      <c r="L926">
        <v>98.5</v>
      </c>
    </row>
    <row r="927" spans="1:12" x14ac:dyDescent="0.35">
      <c r="A927" t="s">
        <v>106</v>
      </c>
      <c r="B927" t="s">
        <v>107</v>
      </c>
      <c r="C927" t="s">
        <v>30</v>
      </c>
      <c r="D927">
        <v>2019</v>
      </c>
      <c r="E927">
        <v>54.74</v>
      </c>
      <c r="F927">
        <v>0</v>
      </c>
      <c r="G927">
        <v>24.04</v>
      </c>
      <c r="H927">
        <v>0.85</v>
      </c>
      <c r="I927">
        <v>78.78</v>
      </c>
      <c r="J927">
        <v>6472.55</v>
      </c>
      <c r="K927">
        <v>563.19000000000005</v>
      </c>
      <c r="L927">
        <v>99.4</v>
      </c>
    </row>
    <row r="928" spans="1:12" x14ac:dyDescent="0.35">
      <c r="A928" t="s">
        <v>106</v>
      </c>
      <c r="B928" t="s">
        <v>107</v>
      </c>
      <c r="C928" t="s">
        <v>30</v>
      </c>
      <c r="D928">
        <v>2020</v>
      </c>
      <c r="E928">
        <v>50.79</v>
      </c>
      <c r="F928">
        <v>0</v>
      </c>
      <c r="G928">
        <v>27.21</v>
      </c>
      <c r="H928">
        <v>-8.99</v>
      </c>
      <c r="I928">
        <v>78</v>
      </c>
      <c r="J928">
        <v>5339.69</v>
      </c>
      <c r="K928">
        <v>512.59</v>
      </c>
      <c r="L928">
        <v>99.7</v>
      </c>
    </row>
    <row r="929" spans="1:12" x14ac:dyDescent="0.35">
      <c r="A929" t="s">
        <v>106</v>
      </c>
      <c r="B929" t="s">
        <v>107</v>
      </c>
      <c r="C929" t="s">
        <v>30</v>
      </c>
      <c r="D929">
        <v>2021</v>
      </c>
      <c r="E929">
        <v>63.33</v>
      </c>
      <c r="F929">
        <v>0</v>
      </c>
      <c r="G929">
        <v>21.09</v>
      </c>
      <c r="H929">
        <v>12.13</v>
      </c>
      <c r="I929">
        <v>84.42</v>
      </c>
      <c r="J929">
        <v>6222.62</v>
      </c>
      <c r="K929">
        <v>574.75</v>
      </c>
      <c r="L929">
        <v>100</v>
      </c>
    </row>
    <row r="930" spans="1:12" x14ac:dyDescent="0.35">
      <c r="A930" t="s">
        <v>106</v>
      </c>
      <c r="B930" t="s">
        <v>107</v>
      </c>
      <c r="C930" t="s">
        <v>30</v>
      </c>
      <c r="D930">
        <v>2022</v>
      </c>
      <c r="E930">
        <v>61.3</v>
      </c>
      <c r="F930">
        <v>0</v>
      </c>
      <c r="G930">
        <v>23.91</v>
      </c>
      <c r="H930">
        <v>6.15</v>
      </c>
      <c r="I930">
        <v>85.21</v>
      </c>
      <c r="J930">
        <v>6674.6</v>
      </c>
      <c r="K930">
        <v>610.07000000000005</v>
      </c>
      <c r="L930">
        <v>100</v>
      </c>
    </row>
    <row r="931" spans="1:12" x14ac:dyDescent="0.35">
      <c r="A931" t="s">
        <v>352</v>
      </c>
      <c r="B931" t="s">
        <v>353</v>
      </c>
      <c r="C931" t="s">
        <v>73</v>
      </c>
      <c r="D931">
        <v>2000</v>
      </c>
      <c r="E931">
        <v>0</v>
      </c>
      <c r="F931">
        <v>0</v>
      </c>
      <c r="G931">
        <v>0.03</v>
      </c>
      <c r="H931">
        <v>39.869999999999997</v>
      </c>
      <c r="I931">
        <v>0.03</v>
      </c>
      <c r="J931">
        <v>655.01</v>
      </c>
      <c r="K931">
        <v>0.44</v>
      </c>
      <c r="L931">
        <v>39.799999999999997</v>
      </c>
    </row>
    <row r="932" spans="1:12" x14ac:dyDescent="0.35">
      <c r="A932" t="s">
        <v>352</v>
      </c>
      <c r="B932" t="s">
        <v>353</v>
      </c>
      <c r="C932" t="s">
        <v>73</v>
      </c>
      <c r="D932">
        <v>2001</v>
      </c>
      <c r="E932">
        <v>0</v>
      </c>
      <c r="F932">
        <v>0</v>
      </c>
      <c r="G932">
        <v>0.03</v>
      </c>
      <c r="H932">
        <v>4.38</v>
      </c>
      <c r="I932">
        <v>0.03</v>
      </c>
      <c r="J932">
        <v>691.7</v>
      </c>
      <c r="K932">
        <v>0.46</v>
      </c>
      <c r="L932">
        <v>42</v>
      </c>
    </row>
    <row r="933" spans="1:12" x14ac:dyDescent="0.35">
      <c r="A933" t="s">
        <v>352</v>
      </c>
      <c r="B933" t="s">
        <v>353</v>
      </c>
      <c r="C933" t="s">
        <v>73</v>
      </c>
      <c r="D933">
        <v>2002</v>
      </c>
      <c r="E933">
        <v>0</v>
      </c>
      <c r="F933">
        <v>0</v>
      </c>
      <c r="G933">
        <v>0.03</v>
      </c>
      <c r="H933">
        <v>0.63</v>
      </c>
      <c r="I933">
        <v>0.03</v>
      </c>
      <c r="J933">
        <v>762.12</v>
      </c>
      <c r="K933">
        <v>0.46</v>
      </c>
      <c r="L933">
        <v>44.8</v>
      </c>
    </row>
    <row r="934" spans="1:12" x14ac:dyDescent="0.35">
      <c r="A934" t="s">
        <v>352</v>
      </c>
      <c r="B934" t="s">
        <v>353</v>
      </c>
      <c r="C934" t="s">
        <v>73</v>
      </c>
      <c r="D934">
        <v>2003</v>
      </c>
      <c r="E934">
        <v>0</v>
      </c>
      <c r="F934">
        <v>0</v>
      </c>
      <c r="G934">
        <v>0.04</v>
      </c>
      <c r="H934">
        <v>27.8</v>
      </c>
      <c r="I934">
        <v>0.04</v>
      </c>
      <c r="J934">
        <v>959.79</v>
      </c>
      <c r="K934">
        <v>0.59</v>
      </c>
      <c r="L934">
        <v>46.5</v>
      </c>
    </row>
    <row r="935" spans="1:12" x14ac:dyDescent="0.35">
      <c r="A935" t="s">
        <v>352</v>
      </c>
      <c r="B935" t="s">
        <v>353</v>
      </c>
      <c r="C935" t="s">
        <v>73</v>
      </c>
      <c r="D935">
        <v>2004</v>
      </c>
      <c r="E935">
        <v>0</v>
      </c>
      <c r="F935">
        <v>0</v>
      </c>
      <c r="G935">
        <v>0.04</v>
      </c>
      <c r="H935">
        <v>9.7799999999999994</v>
      </c>
      <c r="I935">
        <v>0.04</v>
      </c>
      <c r="J935">
        <v>1091.27</v>
      </c>
      <c r="K935">
        <v>0.65</v>
      </c>
      <c r="L935">
        <v>48.7</v>
      </c>
    </row>
    <row r="936" spans="1:12" x14ac:dyDescent="0.35">
      <c r="A936" t="s">
        <v>352</v>
      </c>
      <c r="B936" t="s">
        <v>353</v>
      </c>
      <c r="C936" t="s">
        <v>73</v>
      </c>
      <c r="D936">
        <v>2005</v>
      </c>
      <c r="E936">
        <v>0</v>
      </c>
      <c r="F936">
        <v>0</v>
      </c>
      <c r="G936">
        <v>0.05</v>
      </c>
      <c r="H936">
        <v>-3.95</v>
      </c>
      <c r="I936">
        <v>0.05</v>
      </c>
      <c r="J936">
        <v>1103.21</v>
      </c>
      <c r="K936">
        <v>0.62</v>
      </c>
      <c r="L936">
        <v>51</v>
      </c>
    </row>
    <row r="937" spans="1:12" x14ac:dyDescent="0.35">
      <c r="A937" t="s">
        <v>352</v>
      </c>
      <c r="B937" t="s">
        <v>353</v>
      </c>
      <c r="C937" t="s">
        <v>73</v>
      </c>
      <c r="D937">
        <v>2006</v>
      </c>
      <c r="E937">
        <v>0</v>
      </c>
      <c r="F937">
        <v>0</v>
      </c>
      <c r="G937">
        <v>0.05</v>
      </c>
      <c r="H937">
        <v>16.38</v>
      </c>
      <c r="I937">
        <v>0.05</v>
      </c>
      <c r="J937">
        <v>1154.9000000000001</v>
      </c>
      <c r="K937">
        <v>0.72</v>
      </c>
      <c r="L937">
        <v>53.2</v>
      </c>
    </row>
    <row r="938" spans="1:12" x14ac:dyDescent="0.35">
      <c r="A938" t="s">
        <v>352</v>
      </c>
      <c r="B938" t="s">
        <v>353</v>
      </c>
      <c r="C938" t="s">
        <v>73</v>
      </c>
      <c r="D938">
        <v>2007</v>
      </c>
      <c r="E938">
        <v>0</v>
      </c>
      <c r="F938">
        <v>0</v>
      </c>
      <c r="G938">
        <v>0.05</v>
      </c>
      <c r="H938">
        <v>-33.92</v>
      </c>
      <c r="I938">
        <v>0.05</v>
      </c>
      <c r="J938">
        <v>1289.74</v>
      </c>
      <c r="K938">
        <v>0.48</v>
      </c>
      <c r="L938">
        <v>55.5</v>
      </c>
    </row>
    <row r="939" spans="1:12" x14ac:dyDescent="0.35">
      <c r="A939" t="s">
        <v>352</v>
      </c>
      <c r="B939" t="s">
        <v>353</v>
      </c>
      <c r="C939" t="s">
        <v>73</v>
      </c>
      <c r="D939">
        <v>2008</v>
      </c>
      <c r="E939">
        <v>0</v>
      </c>
      <c r="F939">
        <v>0</v>
      </c>
      <c r="G939">
        <v>0.04</v>
      </c>
      <c r="H939">
        <v>1.94</v>
      </c>
      <c r="I939">
        <v>0.04</v>
      </c>
      <c r="J939">
        <v>1455.03</v>
      </c>
      <c r="K939">
        <v>0.49</v>
      </c>
      <c r="L939">
        <v>57.8</v>
      </c>
    </row>
    <row r="940" spans="1:12" x14ac:dyDescent="0.35">
      <c r="A940" t="s">
        <v>352</v>
      </c>
      <c r="B940" t="s">
        <v>353</v>
      </c>
      <c r="C940" t="s">
        <v>73</v>
      </c>
      <c r="D940">
        <v>2009</v>
      </c>
      <c r="E940">
        <v>0</v>
      </c>
      <c r="F940">
        <v>0</v>
      </c>
      <c r="G940">
        <v>0.05</v>
      </c>
      <c r="H940">
        <v>21.96</v>
      </c>
      <c r="I940">
        <v>0.05</v>
      </c>
      <c r="J940">
        <v>1410.31</v>
      </c>
      <c r="K940">
        <v>0.59</v>
      </c>
      <c r="L940">
        <v>60.1</v>
      </c>
    </row>
    <row r="941" spans="1:12" x14ac:dyDescent="0.35">
      <c r="A941" t="s">
        <v>352</v>
      </c>
      <c r="B941" t="s">
        <v>353</v>
      </c>
      <c r="C941" t="s">
        <v>73</v>
      </c>
      <c r="D941">
        <v>2010</v>
      </c>
      <c r="E941">
        <v>0</v>
      </c>
      <c r="F941">
        <v>0</v>
      </c>
      <c r="G941">
        <v>0.06</v>
      </c>
      <c r="H941">
        <v>18.77</v>
      </c>
      <c r="I941">
        <v>0.06</v>
      </c>
      <c r="J941">
        <v>1386.57</v>
      </c>
      <c r="K941">
        <v>0.7</v>
      </c>
      <c r="L941">
        <v>69.7</v>
      </c>
    </row>
    <row r="942" spans="1:12" x14ac:dyDescent="0.35">
      <c r="A942" t="s">
        <v>352</v>
      </c>
      <c r="B942" t="s">
        <v>353</v>
      </c>
      <c r="C942" t="s">
        <v>73</v>
      </c>
      <c r="D942">
        <v>2011</v>
      </c>
      <c r="E942">
        <v>0</v>
      </c>
      <c r="F942">
        <v>0</v>
      </c>
      <c r="G942">
        <v>0.06</v>
      </c>
      <c r="H942">
        <v>-10.16</v>
      </c>
      <c r="I942">
        <v>0.06</v>
      </c>
      <c r="J942">
        <v>1531.44</v>
      </c>
      <c r="K942">
        <v>0.63</v>
      </c>
      <c r="L942">
        <v>69.3</v>
      </c>
    </row>
    <row r="943" spans="1:12" x14ac:dyDescent="0.35">
      <c r="A943" t="s">
        <v>352</v>
      </c>
      <c r="B943" t="s">
        <v>353</v>
      </c>
      <c r="C943" t="s">
        <v>73</v>
      </c>
      <c r="D943">
        <v>2012</v>
      </c>
      <c r="E943">
        <v>0</v>
      </c>
      <c r="F943">
        <v>0</v>
      </c>
      <c r="G943">
        <v>0.06</v>
      </c>
      <c r="H943">
        <v>3.96</v>
      </c>
      <c r="I943">
        <v>0.06</v>
      </c>
      <c r="J943">
        <v>1490.32</v>
      </c>
      <c r="K943">
        <v>0.66</v>
      </c>
      <c r="L943">
        <v>69.3</v>
      </c>
    </row>
    <row r="944" spans="1:12" x14ac:dyDescent="0.35">
      <c r="A944" t="s">
        <v>352</v>
      </c>
      <c r="B944" t="s">
        <v>353</v>
      </c>
      <c r="C944" t="s">
        <v>73</v>
      </c>
      <c r="D944">
        <v>2013</v>
      </c>
      <c r="E944">
        <v>0</v>
      </c>
      <c r="F944">
        <v>0</v>
      </c>
      <c r="G944">
        <v>0.06</v>
      </c>
      <c r="H944">
        <v>19.32</v>
      </c>
      <c r="I944">
        <v>0.06</v>
      </c>
      <c r="J944">
        <v>1603.33</v>
      </c>
      <c r="K944">
        <v>0.79</v>
      </c>
      <c r="L944">
        <v>69.400000000000006</v>
      </c>
    </row>
    <row r="945" spans="1:12" x14ac:dyDescent="0.35">
      <c r="A945" t="s">
        <v>352</v>
      </c>
      <c r="B945" t="s">
        <v>353</v>
      </c>
      <c r="C945" t="s">
        <v>73</v>
      </c>
      <c r="D945">
        <v>2014</v>
      </c>
      <c r="E945">
        <v>0</v>
      </c>
      <c r="F945">
        <v>0</v>
      </c>
      <c r="G945">
        <v>0.05</v>
      </c>
      <c r="H945">
        <v>-10.68</v>
      </c>
      <c r="I945">
        <v>0.05</v>
      </c>
      <c r="J945">
        <v>1615.72</v>
      </c>
      <c r="K945">
        <v>0.7</v>
      </c>
      <c r="L945">
        <v>71.8</v>
      </c>
    </row>
    <row r="946" spans="1:12" x14ac:dyDescent="0.35">
      <c r="A946" t="s">
        <v>352</v>
      </c>
      <c r="B946" t="s">
        <v>353</v>
      </c>
      <c r="C946" t="s">
        <v>73</v>
      </c>
      <c r="D946">
        <v>2015</v>
      </c>
      <c r="E946">
        <v>0</v>
      </c>
      <c r="F946">
        <v>0</v>
      </c>
      <c r="G946">
        <v>0.05</v>
      </c>
      <c r="H946">
        <v>7.89</v>
      </c>
      <c r="I946">
        <v>0.05</v>
      </c>
      <c r="J946">
        <v>1329.37</v>
      </c>
      <c r="K946">
        <v>0.76</v>
      </c>
      <c r="L946">
        <v>74.099999999999994</v>
      </c>
    </row>
    <row r="947" spans="1:12" x14ac:dyDescent="0.35">
      <c r="A947" t="s">
        <v>352</v>
      </c>
      <c r="B947" t="s">
        <v>353</v>
      </c>
      <c r="C947" t="s">
        <v>73</v>
      </c>
      <c r="D947">
        <v>2016</v>
      </c>
      <c r="E947">
        <v>0</v>
      </c>
      <c r="F947">
        <v>0</v>
      </c>
      <c r="G947">
        <v>0.06</v>
      </c>
      <c r="H947">
        <v>17.25</v>
      </c>
      <c r="I947">
        <v>0.06</v>
      </c>
      <c r="J947">
        <v>1365.48</v>
      </c>
      <c r="K947">
        <v>0.89</v>
      </c>
      <c r="L947">
        <v>76.400000000000006</v>
      </c>
    </row>
    <row r="948" spans="1:12" x14ac:dyDescent="0.35">
      <c r="A948" t="s">
        <v>352</v>
      </c>
      <c r="B948" t="s">
        <v>353</v>
      </c>
      <c r="C948" t="s">
        <v>73</v>
      </c>
      <c r="D948">
        <v>2017</v>
      </c>
      <c r="E948">
        <v>0</v>
      </c>
      <c r="F948">
        <v>0</v>
      </c>
      <c r="G948">
        <v>0.09</v>
      </c>
      <c r="H948">
        <v>28.11</v>
      </c>
      <c r="I948">
        <v>0.09</v>
      </c>
      <c r="J948">
        <v>1423.92</v>
      </c>
      <c r="K948">
        <v>1.1399999999999999</v>
      </c>
      <c r="L948">
        <v>78.7</v>
      </c>
    </row>
    <row r="949" spans="1:12" x14ac:dyDescent="0.35">
      <c r="A949" t="s">
        <v>352</v>
      </c>
      <c r="B949" t="s">
        <v>353</v>
      </c>
      <c r="C949" t="s">
        <v>73</v>
      </c>
      <c r="D949">
        <v>2018</v>
      </c>
      <c r="E949">
        <v>0</v>
      </c>
      <c r="F949">
        <v>0</v>
      </c>
      <c r="G949">
        <v>0.1</v>
      </c>
      <c r="H949">
        <v>8.81</v>
      </c>
      <c r="I949">
        <v>0.1</v>
      </c>
      <c r="J949">
        <v>1540.71</v>
      </c>
      <c r="K949">
        <v>1.24</v>
      </c>
      <c r="L949">
        <v>81</v>
      </c>
    </row>
    <row r="950" spans="1:12" x14ac:dyDescent="0.35">
      <c r="A950" t="s">
        <v>352</v>
      </c>
      <c r="B950" t="s">
        <v>353</v>
      </c>
      <c r="C950" t="s">
        <v>73</v>
      </c>
      <c r="D950">
        <v>2019</v>
      </c>
      <c r="E950">
        <v>0</v>
      </c>
      <c r="F950">
        <v>0</v>
      </c>
      <c r="G950">
        <v>0.11</v>
      </c>
      <c r="H950">
        <v>7.8</v>
      </c>
      <c r="I950">
        <v>0.11</v>
      </c>
      <c r="J950">
        <v>1519.26</v>
      </c>
      <c r="K950">
        <v>1.33</v>
      </c>
      <c r="L950">
        <v>83.3</v>
      </c>
    </row>
    <row r="951" spans="1:12" x14ac:dyDescent="0.35">
      <c r="A951" t="s">
        <v>352</v>
      </c>
      <c r="B951" t="s">
        <v>353</v>
      </c>
      <c r="C951" t="s">
        <v>73</v>
      </c>
      <c r="D951">
        <v>2020</v>
      </c>
      <c r="E951">
        <v>0</v>
      </c>
      <c r="F951">
        <v>0</v>
      </c>
      <c r="G951">
        <v>0.13</v>
      </c>
      <c r="H951">
        <v>-4.59</v>
      </c>
      <c r="I951">
        <v>0.13</v>
      </c>
      <c r="J951">
        <v>1527.17</v>
      </c>
      <c r="K951">
        <v>1.27</v>
      </c>
      <c r="L951">
        <v>85.6</v>
      </c>
    </row>
    <row r="952" spans="1:12" x14ac:dyDescent="0.35">
      <c r="A952" t="s">
        <v>352</v>
      </c>
      <c r="B952" t="s">
        <v>353</v>
      </c>
      <c r="C952" t="s">
        <v>73</v>
      </c>
      <c r="D952">
        <v>2021</v>
      </c>
      <c r="E952">
        <v>0</v>
      </c>
      <c r="F952">
        <v>0</v>
      </c>
      <c r="G952">
        <v>0.13</v>
      </c>
      <c r="H952">
        <v>5.52</v>
      </c>
      <c r="I952">
        <v>0.13</v>
      </c>
      <c r="J952">
        <v>1584.12</v>
      </c>
      <c r="K952">
        <v>1.34</v>
      </c>
      <c r="L952">
        <v>87.9</v>
      </c>
    </row>
    <row r="953" spans="1:12" x14ac:dyDescent="0.35">
      <c r="A953" t="s">
        <v>352</v>
      </c>
      <c r="B953" t="s">
        <v>353</v>
      </c>
      <c r="C953" t="s">
        <v>73</v>
      </c>
      <c r="D953">
        <v>2022</v>
      </c>
      <c r="E953">
        <v>0</v>
      </c>
      <c r="F953">
        <v>0</v>
      </c>
      <c r="G953">
        <v>0.14000000000000001</v>
      </c>
      <c r="H953">
        <v>0</v>
      </c>
      <c r="I953">
        <v>0.14000000000000001</v>
      </c>
      <c r="J953">
        <v>1489.5</v>
      </c>
      <c r="L953">
        <v>89.9</v>
      </c>
    </row>
    <row r="954" spans="1:12" x14ac:dyDescent="0.35">
      <c r="A954" t="s">
        <v>288</v>
      </c>
      <c r="B954" t="s">
        <v>289</v>
      </c>
      <c r="C954" t="s">
        <v>73</v>
      </c>
      <c r="D954">
        <v>2000</v>
      </c>
      <c r="E954">
        <v>0.28999999999999998</v>
      </c>
      <c r="F954">
        <v>0</v>
      </c>
      <c r="G954">
        <v>0</v>
      </c>
      <c r="H954">
        <v>10.3</v>
      </c>
      <c r="I954">
        <v>0.28999999999999998</v>
      </c>
      <c r="J954">
        <v>1024.3</v>
      </c>
      <c r="K954">
        <v>3.85</v>
      </c>
      <c r="L954">
        <v>29.4</v>
      </c>
    </row>
    <row r="955" spans="1:12" x14ac:dyDescent="0.35">
      <c r="A955" t="s">
        <v>288</v>
      </c>
      <c r="B955" t="s">
        <v>289</v>
      </c>
      <c r="C955" t="s">
        <v>73</v>
      </c>
      <c r="D955">
        <v>2001</v>
      </c>
      <c r="E955">
        <v>0.33</v>
      </c>
      <c r="F955">
        <v>0</v>
      </c>
      <c r="G955">
        <v>0</v>
      </c>
      <c r="H955">
        <v>22.75</v>
      </c>
      <c r="I955">
        <v>0.33</v>
      </c>
      <c r="J955">
        <v>854.6</v>
      </c>
      <c r="K955">
        <v>4.72</v>
      </c>
      <c r="L955">
        <v>30.3</v>
      </c>
    </row>
    <row r="956" spans="1:12" x14ac:dyDescent="0.35">
      <c r="A956" t="s">
        <v>288</v>
      </c>
      <c r="B956" t="s">
        <v>289</v>
      </c>
      <c r="C956" t="s">
        <v>73</v>
      </c>
      <c r="D956">
        <v>2002</v>
      </c>
      <c r="E956">
        <v>0.39</v>
      </c>
      <c r="F956">
        <v>0</v>
      </c>
      <c r="G956">
        <v>0</v>
      </c>
      <c r="H956">
        <v>-7.46</v>
      </c>
      <c r="I956">
        <v>0.39</v>
      </c>
      <c r="J956">
        <v>905.54</v>
      </c>
      <c r="K956">
        <v>4.37</v>
      </c>
      <c r="L956">
        <v>31.2</v>
      </c>
    </row>
    <row r="957" spans="1:12" x14ac:dyDescent="0.35">
      <c r="A957" t="s">
        <v>288</v>
      </c>
      <c r="B957" t="s">
        <v>289</v>
      </c>
      <c r="C957" t="s">
        <v>73</v>
      </c>
      <c r="D957">
        <v>2003</v>
      </c>
      <c r="E957">
        <v>0.34</v>
      </c>
      <c r="F957">
        <v>0</v>
      </c>
      <c r="G957">
        <v>0.06</v>
      </c>
      <c r="H957">
        <v>14.35</v>
      </c>
      <c r="I957">
        <v>0.4</v>
      </c>
      <c r="J957">
        <v>1016.82</v>
      </c>
      <c r="K957">
        <v>5</v>
      </c>
      <c r="L957">
        <v>32.1</v>
      </c>
    </row>
    <row r="958" spans="1:12" x14ac:dyDescent="0.35">
      <c r="A958" t="s">
        <v>288</v>
      </c>
      <c r="B958" t="s">
        <v>289</v>
      </c>
      <c r="C958" t="s">
        <v>73</v>
      </c>
      <c r="D958">
        <v>2004</v>
      </c>
      <c r="E958">
        <v>0.33</v>
      </c>
      <c r="F958">
        <v>0</v>
      </c>
      <c r="G958">
        <v>7.0000000000000007E-2</v>
      </c>
      <c r="H958">
        <v>6.08</v>
      </c>
      <c r="I958">
        <v>0.4</v>
      </c>
      <c r="J958">
        <v>1306.0999999999999</v>
      </c>
      <c r="K958">
        <v>5.3</v>
      </c>
      <c r="L958">
        <v>33</v>
      </c>
    </row>
    <row r="959" spans="1:12" x14ac:dyDescent="0.35">
      <c r="A959" t="s">
        <v>288</v>
      </c>
      <c r="B959" t="s">
        <v>289</v>
      </c>
      <c r="C959" t="s">
        <v>73</v>
      </c>
      <c r="D959">
        <v>2005</v>
      </c>
      <c r="E959">
        <v>0.35</v>
      </c>
      <c r="F959">
        <v>0</v>
      </c>
      <c r="G959">
        <v>0.08</v>
      </c>
      <c r="H959">
        <v>35.18</v>
      </c>
      <c r="I959">
        <v>0.43</v>
      </c>
      <c r="J959">
        <v>1799.05</v>
      </c>
      <c r="K959">
        <v>7.17</v>
      </c>
      <c r="L959">
        <v>33.799999999999997</v>
      </c>
    </row>
    <row r="960" spans="1:12" x14ac:dyDescent="0.35">
      <c r="A960" t="s">
        <v>288</v>
      </c>
      <c r="B960" t="s">
        <v>289</v>
      </c>
      <c r="C960" t="s">
        <v>73</v>
      </c>
      <c r="D960">
        <v>2006</v>
      </c>
      <c r="E960">
        <v>0.37</v>
      </c>
      <c r="F960">
        <v>0</v>
      </c>
      <c r="G960">
        <v>0.08</v>
      </c>
      <c r="H960">
        <v>19.25</v>
      </c>
      <c r="I960">
        <v>0.45</v>
      </c>
      <c r="J960">
        <v>2103.58</v>
      </c>
      <c r="K960">
        <v>8.5399999999999991</v>
      </c>
      <c r="L960">
        <v>34.9</v>
      </c>
    </row>
    <row r="961" spans="1:12" x14ac:dyDescent="0.35">
      <c r="A961" t="s">
        <v>288</v>
      </c>
      <c r="B961" t="s">
        <v>289</v>
      </c>
      <c r="C961" t="s">
        <v>73</v>
      </c>
      <c r="D961">
        <v>2007</v>
      </c>
      <c r="E961">
        <v>0.33</v>
      </c>
      <c r="F961">
        <v>0</v>
      </c>
      <c r="G961">
        <v>7.0000000000000007E-2</v>
      </c>
      <c r="H961">
        <v>23.05</v>
      </c>
      <c r="I961">
        <v>0.4</v>
      </c>
      <c r="J961">
        <v>2206.4699999999998</v>
      </c>
      <c r="K961">
        <v>10.51</v>
      </c>
      <c r="L961">
        <v>35.799999999999997</v>
      </c>
    </row>
    <row r="962" spans="1:12" x14ac:dyDescent="0.35">
      <c r="A962" t="s">
        <v>288</v>
      </c>
      <c r="B962" t="s">
        <v>289</v>
      </c>
      <c r="C962" t="s">
        <v>73</v>
      </c>
      <c r="D962">
        <v>2008</v>
      </c>
      <c r="E962">
        <v>0.37</v>
      </c>
      <c r="F962">
        <v>0</v>
      </c>
      <c r="G962">
        <v>0.09</v>
      </c>
      <c r="H962">
        <v>13.82</v>
      </c>
      <c r="I962">
        <v>0.46</v>
      </c>
      <c r="J962">
        <v>2832.09</v>
      </c>
      <c r="K962">
        <v>11.97</v>
      </c>
      <c r="L962">
        <v>36.799999999999997</v>
      </c>
    </row>
    <row r="963" spans="1:12" x14ac:dyDescent="0.35">
      <c r="A963" t="s">
        <v>288</v>
      </c>
      <c r="B963" t="s">
        <v>289</v>
      </c>
      <c r="C963" t="s">
        <v>73</v>
      </c>
      <c r="D963">
        <v>2009</v>
      </c>
      <c r="E963">
        <v>0.33</v>
      </c>
      <c r="F963">
        <v>0</v>
      </c>
      <c r="G963">
        <v>0.21</v>
      </c>
      <c r="H963">
        <v>21.36</v>
      </c>
      <c r="I963">
        <v>0.54</v>
      </c>
      <c r="J963">
        <v>2271.15</v>
      </c>
      <c r="K963">
        <v>14.53</v>
      </c>
      <c r="L963">
        <v>37.1</v>
      </c>
    </row>
    <row r="964" spans="1:12" x14ac:dyDescent="0.35">
      <c r="A964" t="s">
        <v>288</v>
      </c>
      <c r="B964" t="s">
        <v>289</v>
      </c>
      <c r="C964" t="s">
        <v>73</v>
      </c>
      <c r="D964">
        <v>2010</v>
      </c>
      <c r="E964">
        <v>0.43</v>
      </c>
      <c r="F964">
        <v>0</v>
      </c>
      <c r="G964">
        <v>0.35</v>
      </c>
      <c r="H964">
        <v>36.270000000000003</v>
      </c>
      <c r="I964">
        <v>0.78</v>
      </c>
      <c r="J964">
        <v>2946.56</v>
      </c>
      <c r="K964">
        <v>19.79</v>
      </c>
      <c r="L964">
        <v>40</v>
      </c>
    </row>
    <row r="965" spans="1:12" x14ac:dyDescent="0.35">
      <c r="A965" t="s">
        <v>288</v>
      </c>
      <c r="B965" t="s">
        <v>289</v>
      </c>
      <c r="C965" t="s">
        <v>73</v>
      </c>
      <c r="D965">
        <v>2011</v>
      </c>
      <c r="E965">
        <v>0.78</v>
      </c>
      <c r="F965">
        <v>0</v>
      </c>
      <c r="G965">
        <v>0.5</v>
      </c>
      <c r="H965">
        <v>20.13</v>
      </c>
      <c r="I965">
        <v>1.28</v>
      </c>
      <c r="J965">
        <v>3396.17</v>
      </c>
      <c r="K965">
        <v>23.78</v>
      </c>
      <c r="L965">
        <v>40.799999999999997</v>
      </c>
    </row>
    <row r="966" spans="1:12" x14ac:dyDescent="0.35">
      <c r="A966" t="s">
        <v>288</v>
      </c>
      <c r="B966" t="s">
        <v>289</v>
      </c>
      <c r="C966" t="s">
        <v>73</v>
      </c>
      <c r="D966">
        <v>2012</v>
      </c>
      <c r="E966">
        <v>0.98</v>
      </c>
      <c r="F966">
        <v>0</v>
      </c>
      <c r="G966">
        <v>0.71</v>
      </c>
      <c r="H966">
        <v>2.57</v>
      </c>
      <c r="I966">
        <v>1.69</v>
      </c>
      <c r="J966">
        <v>3732.33</v>
      </c>
      <c r="K966">
        <v>24.39</v>
      </c>
      <c r="L966">
        <v>41.6</v>
      </c>
    </row>
    <row r="967" spans="1:12" x14ac:dyDescent="0.35">
      <c r="A967" t="s">
        <v>288</v>
      </c>
      <c r="B967" t="s">
        <v>289</v>
      </c>
      <c r="C967" t="s">
        <v>73</v>
      </c>
      <c r="D967">
        <v>2013</v>
      </c>
      <c r="E967">
        <v>0.96</v>
      </c>
      <c r="F967">
        <v>0</v>
      </c>
      <c r="G967">
        <v>0.74</v>
      </c>
      <c r="H967">
        <v>26.42</v>
      </c>
      <c r="I967">
        <v>1.7</v>
      </c>
      <c r="J967">
        <v>3697.42</v>
      </c>
      <c r="K967">
        <v>30.83</v>
      </c>
      <c r="L967">
        <v>42.5</v>
      </c>
    </row>
    <row r="968" spans="1:12" x14ac:dyDescent="0.35">
      <c r="A968" t="s">
        <v>288</v>
      </c>
      <c r="B968" t="s">
        <v>289</v>
      </c>
      <c r="C968" t="s">
        <v>73</v>
      </c>
      <c r="D968">
        <v>2014</v>
      </c>
      <c r="E968">
        <v>0.94</v>
      </c>
      <c r="F968">
        <v>0</v>
      </c>
      <c r="G968">
        <v>0.79</v>
      </c>
      <c r="H968">
        <v>-4.8600000000000003</v>
      </c>
      <c r="I968">
        <v>1.73</v>
      </c>
      <c r="J968">
        <v>3601.24</v>
      </c>
      <c r="K968">
        <v>29.33</v>
      </c>
      <c r="L968">
        <v>43.4</v>
      </c>
    </row>
    <row r="969" spans="1:12" x14ac:dyDescent="0.35">
      <c r="A969" t="s">
        <v>288</v>
      </c>
      <c r="B969" t="s">
        <v>289</v>
      </c>
      <c r="C969" t="s">
        <v>73</v>
      </c>
      <c r="D969">
        <v>2015</v>
      </c>
      <c r="E969">
        <v>1.0900000000000001</v>
      </c>
      <c r="F969">
        <v>0</v>
      </c>
      <c r="G969">
        <v>1.67</v>
      </c>
      <c r="H969">
        <v>0.85</v>
      </c>
      <c r="I969">
        <v>2.76</v>
      </c>
      <c r="J969">
        <v>2439.35</v>
      </c>
      <c r="K969">
        <v>29.58</v>
      </c>
      <c r="L969">
        <v>44.3</v>
      </c>
    </row>
    <row r="970" spans="1:12" x14ac:dyDescent="0.35">
      <c r="A970" t="s">
        <v>288</v>
      </c>
      <c r="B970" t="s">
        <v>289</v>
      </c>
      <c r="C970" t="s">
        <v>73</v>
      </c>
      <c r="D970">
        <v>2016</v>
      </c>
      <c r="E970">
        <v>1.1200000000000001</v>
      </c>
      <c r="F970">
        <v>0</v>
      </c>
      <c r="G970">
        <v>1.82</v>
      </c>
      <c r="H970">
        <v>-4.4400000000000004</v>
      </c>
      <c r="I970">
        <v>2.94</v>
      </c>
      <c r="J970">
        <v>2093.11</v>
      </c>
      <c r="K970">
        <v>28.27</v>
      </c>
      <c r="L970">
        <v>45.3</v>
      </c>
    </row>
    <row r="971" spans="1:12" x14ac:dyDescent="0.35">
      <c r="A971" t="s">
        <v>288</v>
      </c>
      <c r="B971" t="s">
        <v>289</v>
      </c>
      <c r="C971" t="s">
        <v>73</v>
      </c>
      <c r="D971">
        <v>2017</v>
      </c>
      <c r="E971">
        <v>1.19</v>
      </c>
      <c r="F971">
        <v>0</v>
      </c>
      <c r="G971">
        <v>1.76</v>
      </c>
      <c r="H971">
        <v>-25.11</v>
      </c>
      <c r="I971">
        <v>2.95</v>
      </c>
      <c r="J971">
        <v>2211.63</v>
      </c>
      <c r="K971">
        <v>21.17</v>
      </c>
      <c r="L971">
        <v>46.2</v>
      </c>
    </row>
    <row r="972" spans="1:12" x14ac:dyDescent="0.35">
      <c r="A972" t="s">
        <v>288</v>
      </c>
      <c r="B972" t="s">
        <v>289</v>
      </c>
      <c r="C972" t="s">
        <v>73</v>
      </c>
      <c r="D972">
        <v>2018</v>
      </c>
      <c r="E972">
        <v>1.0900000000000001</v>
      </c>
      <c r="F972">
        <v>0</v>
      </c>
      <c r="G972">
        <v>2</v>
      </c>
      <c r="H972">
        <v>-7.34</v>
      </c>
      <c r="I972">
        <v>3.09</v>
      </c>
      <c r="J972">
        <v>2694.43</v>
      </c>
      <c r="K972">
        <v>19.62</v>
      </c>
      <c r="L972">
        <v>47</v>
      </c>
    </row>
    <row r="973" spans="1:12" x14ac:dyDescent="0.35">
      <c r="A973" t="s">
        <v>288</v>
      </c>
      <c r="B973" t="s">
        <v>289</v>
      </c>
      <c r="C973" t="s">
        <v>73</v>
      </c>
      <c r="D973">
        <v>2019</v>
      </c>
      <c r="E973">
        <v>0.85</v>
      </c>
      <c r="F973">
        <v>0</v>
      </c>
      <c r="G973">
        <v>2.81</v>
      </c>
      <c r="H973">
        <v>-18.39</v>
      </c>
      <c r="I973">
        <v>3.66</v>
      </c>
      <c r="J973">
        <v>2488.42</v>
      </c>
      <c r="K973">
        <v>16.010000000000002</v>
      </c>
      <c r="L973">
        <v>47.7</v>
      </c>
    </row>
    <row r="974" spans="1:12" x14ac:dyDescent="0.35">
      <c r="A974" t="s">
        <v>288</v>
      </c>
      <c r="B974" t="s">
        <v>289</v>
      </c>
      <c r="C974" t="s">
        <v>73</v>
      </c>
      <c r="D974">
        <v>2020</v>
      </c>
      <c r="E974">
        <v>0.9</v>
      </c>
      <c r="F974">
        <v>0</v>
      </c>
      <c r="G974">
        <v>2.93</v>
      </c>
      <c r="H974">
        <v>-15.25</v>
      </c>
      <c r="I974">
        <v>3.83</v>
      </c>
      <c r="J974">
        <v>1993.59</v>
      </c>
      <c r="K974">
        <v>13.57</v>
      </c>
      <c r="L974">
        <v>48.7</v>
      </c>
    </row>
    <row r="975" spans="1:12" x14ac:dyDescent="0.35">
      <c r="A975" t="s">
        <v>288</v>
      </c>
      <c r="B975" t="s">
        <v>289</v>
      </c>
      <c r="C975" t="s">
        <v>73</v>
      </c>
      <c r="D975">
        <v>2021</v>
      </c>
      <c r="E975">
        <v>0.9</v>
      </c>
      <c r="F975">
        <v>0</v>
      </c>
      <c r="G975">
        <v>3.03</v>
      </c>
      <c r="H975">
        <v>0.99</v>
      </c>
      <c r="I975">
        <v>3.93</v>
      </c>
      <c r="J975">
        <v>2516.16</v>
      </c>
      <c r="K975">
        <v>13.7</v>
      </c>
      <c r="L975">
        <v>49.7</v>
      </c>
    </row>
    <row r="976" spans="1:12" x14ac:dyDescent="0.35">
      <c r="A976" t="s">
        <v>288</v>
      </c>
      <c r="B976" t="s">
        <v>289</v>
      </c>
      <c r="C976" t="s">
        <v>73</v>
      </c>
      <c r="D976">
        <v>2022</v>
      </c>
      <c r="E976">
        <v>0.9</v>
      </c>
      <c r="F976">
        <v>0</v>
      </c>
      <c r="G976">
        <v>3.1</v>
      </c>
      <c r="H976">
        <v>0</v>
      </c>
      <c r="I976">
        <v>4</v>
      </c>
      <c r="J976">
        <v>2620.84</v>
      </c>
      <c r="L976">
        <v>50.6</v>
      </c>
    </row>
    <row r="977" spans="1:12" x14ac:dyDescent="0.35">
      <c r="A977" t="s">
        <v>214</v>
      </c>
      <c r="B977" t="s">
        <v>215</v>
      </c>
      <c r="C977" t="s">
        <v>58</v>
      </c>
      <c r="D977">
        <v>2008</v>
      </c>
      <c r="E977">
        <v>0</v>
      </c>
      <c r="F977">
        <v>0</v>
      </c>
      <c r="G977">
        <v>0.03</v>
      </c>
      <c r="H977">
        <v>2.74</v>
      </c>
      <c r="I977">
        <v>0.03</v>
      </c>
      <c r="J977">
        <v>0</v>
      </c>
      <c r="K977">
        <v>0.33</v>
      </c>
      <c r="L977">
        <v>0</v>
      </c>
    </row>
    <row r="978" spans="1:12" x14ac:dyDescent="0.35">
      <c r="A978" t="s">
        <v>214</v>
      </c>
      <c r="B978" t="s">
        <v>215</v>
      </c>
      <c r="C978" t="s">
        <v>58</v>
      </c>
      <c r="D978">
        <v>2002</v>
      </c>
      <c r="E978">
        <v>0</v>
      </c>
      <c r="F978">
        <v>0</v>
      </c>
      <c r="G978">
        <v>0.03</v>
      </c>
      <c r="H978">
        <v>-45.82</v>
      </c>
      <c r="I978">
        <v>0.03</v>
      </c>
      <c r="J978">
        <v>0</v>
      </c>
      <c r="K978">
        <v>0.14000000000000001</v>
      </c>
      <c r="L978">
        <v>0</v>
      </c>
    </row>
    <row r="979" spans="1:12" x14ac:dyDescent="0.35">
      <c r="A979" t="s">
        <v>214</v>
      </c>
      <c r="B979" t="s">
        <v>215</v>
      </c>
      <c r="C979" t="s">
        <v>58</v>
      </c>
      <c r="D979">
        <v>2005</v>
      </c>
      <c r="E979">
        <v>0</v>
      </c>
      <c r="F979">
        <v>0</v>
      </c>
      <c r="G979">
        <v>0.03</v>
      </c>
      <c r="H979">
        <v>60.08</v>
      </c>
      <c r="I979">
        <v>0.03</v>
      </c>
      <c r="J979">
        <v>0</v>
      </c>
      <c r="K979">
        <v>0.35</v>
      </c>
      <c r="L979">
        <v>0</v>
      </c>
    </row>
    <row r="980" spans="1:12" x14ac:dyDescent="0.35">
      <c r="A980" t="s">
        <v>214</v>
      </c>
      <c r="B980" t="s">
        <v>215</v>
      </c>
      <c r="C980" t="s">
        <v>58</v>
      </c>
      <c r="D980">
        <v>2011</v>
      </c>
      <c r="E980">
        <v>0</v>
      </c>
      <c r="F980">
        <v>0</v>
      </c>
      <c r="G980">
        <v>0.03</v>
      </c>
      <c r="H980">
        <v>12.21</v>
      </c>
      <c r="I980">
        <v>0.03</v>
      </c>
      <c r="J980">
        <v>0</v>
      </c>
      <c r="K980">
        <v>0.4</v>
      </c>
      <c r="L980">
        <v>0</v>
      </c>
    </row>
    <row r="981" spans="1:12" x14ac:dyDescent="0.35">
      <c r="A981" t="s">
        <v>214</v>
      </c>
      <c r="B981" t="s">
        <v>215</v>
      </c>
      <c r="C981" t="s">
        <v>58</v>
      </c>
      <c r="D981">
        <v>2014</v>
      </c>
      <c r="E981">
        <v>0</v>
      </c>
      <c r="F981">
        <v>0</v>
      </c>
      <c r="G981">
        <v>0.03</v>
      </c>
      <c r="H981">
        <v>5.86</v>
      </c>
      <c r="I981">
        <v>0.03</v>
      </c>
      <c r="J981">
        <v>0</v>
      </c>
      <c r="K981">
        <v>0.45</v>
      </c>
      <c r="L981">
        <v>0</v>
      </c>
    </row>
    <row r="982" spans="1:12" x14ac:dyDescent="0.35">
      <c r="A982" t="s">
        <v>214</v>
      </c>
      <c r="B982" t="s">
        <v>215</v>
      </c>
      <c r="C982" t="s">
        <v>58</v>
      </c>
      <c r="D982">
        <v>2010</v>
      </c>
      <c r="E982">
        <v>0</v>
      </c>
      <c r="F982">
        <v>0</v>
      </c>
      <c r="G982">
        <v>0.03</v>
      </c>
      <c r="H982">
        <v>18.78</v>
      </c>
      <c r="I982">
        <v>0.03</v>
      </c>
      <c r="J982">
        <v>0</v>
      </c>
      <c r="K982">
        <v>0.36</v>
      </c>
      <c r="L982">
        <v>0</v>
      </c>
    </row>
    <row r="983" spans="1:12" x14ac:dyDescent="0.35">
      <c r="A983" t="s">
        <v>214</v>
      </c>
      <c r="B983" t="s">
        <v>215</v>
      </c>
      <c r="C983" t="s">
        <v>58</v>
      </c>
      <c r="D983">
        <v>2013</v>
      </c>
      <c r="E983">
        <v>0</v>
      </c>
      <c r="F983">
        <v>0</v>
      </c>
      <c r="G983">
        <v>0.03</v>
      </c>
      <c r="H983">
        <v>-0.08</v>
      </c>
      <c r="I983">
        <v>0.03</v>
      </c>
      <c r="J983">
        <v>0</v>
      </c>
      <c r="K983">
        <v>0.43</v>
      </c>
      <c r="L983">
        <v>0</v>
      </c>
    </row>
    <row r="984" spans="1:12" x14ac:dyDescent="0.35">
      <c r="A984" t="s">
        <v>214</v>
      </c>
      <c r="B984" t="s">
        <v>215</v>
      </c>
      <c r="C984" t="s">
        <v>58</v>
      </c>
      <c r="D984">
        <v>2007</v>
      </c>
      <c r="E984">
        <v>0</v>
      </c>
      <c r="F984">
        <v>0</v>
      </c>
      <c r="G984">
        <v>0.03</v>
      </c>
      <c r="H984">
        <v>-15.62</v>
      </c>
      <c r="I984">
        <v>0.03</v>
      </c>
      <c r="J984">
        <v>0</v>
      </c>
      <c r="K984">
        <v>0.32</v>
      </c>
      <c r="L984">
        <v>0</v>
      </c>
    </row>
    <row r="985" spans="1:12" x14ac:dyDescent="0.35">
      <c r="A985" t="s">
        <v>214</v>
      </c>
      <c r="B985" t="s">
        <v>215</v>
      </c>
      <c r="C985" t="s">
        <v>58</v>
      </c>
      <c r="D985">
        <v>2016</v>
      </c>
      <c r="E985">
        <v>0</v>
      </c>
      <c r="F985">
        <v>0</v>
      </c>
      <c r="G985">
        <v>0.03</v>
      </c>
      <c r="H985">
        <v>4.2300000000000004</v>
      </c>
      <c r="I985">
        <v>0.03</v>
      </c>
      <c r="J985">
        <v>0</v>
      </c>
      <c r="K985">
        <v>0.44</v>
      </c>
      <c r="L985">
        <v>0</v>
      </c>
    </row>
    <row r="986" spans="1:12" x14ac:dyDescent="0.35">
      <c r="A986" t="s">
        <v>214</v>
      </c>
      <c r="B986" t="s">
        <v>215</v>
      </c>
      <c r="C986" t="s">
        <v>58</v>
      </c>
      <c r="D986">
        <v>2012</v>
      </c>
      <c r="E986">
        <v>0</v>
      </c>
      <c r="F986">
        <v>0</v>
      </c>
      <c r="G986">
        <v>0.03</v>
      </c>
      <c r="H986">
        <v>6.02</v>
      </c>
      <c r="I986">
        <v>0.03</v>
      </c>
      <c r="J986">
        <v>0</v>
      </c>
      <c r="K986">
        <v>0.43</v>
      </c>
      <c r="L986">
        <v>0</v>
      </c>
    </row>
    <row r="987" spans="1:12" x14ac:dyDescent="0.35">
      <c r="A987" t="s">
        <v>214</v>
      </c>
      <c r="B987" t="s">
        <v>215</v>
      </c>
      <c r="C987" t="s">
        <v>58</v>
      </c>
      <c r="D987">
        <v>2015</v>
      </c>
      <c r="E987">
        <v>0</v>
      </c>
      <c r="F987">
        <v>0</v>
      </c>
      <c r="G987">
        <v>0.03</v>
      </c>
      <c r="H987">
        <v>-6.32</v>
      </c>
      <c r="I987">
        <v>0.03</v>
      </c>
      <c r="J987">
        <v>0</v>
      </c>
      <c r="K987">
        <v>0.42</v>
      </c>
      <c r="L987">
        <v>0</v>
      </c>
    </row>
    <row r="988" spans="1:12" x14ac:dyDescent="0.35">
      <c r="A988" t="s">
        <v>214</v>
      </c>
      <c r="B988" t="s">
        <v>215</v>
      </c>
      <c r="C988" t="s">
        <v>58</v>
      </c>
      <c r="D988">
        <v>2001</v>
      </c>
      <c r="E988">
        <v>0</v>
      </c>
      <c r="F988">
        <v>0</v>
      </c>
      <c r="G988">
        <v>0.03</v>
      </c>
      <c r="H988">
        <v>-4.6100000000000003</v>
      </c>
      <c r="I988">
        <v>0.03</v>
      </c>
      <c r="J988">
        <v>0</v>
      </c>
      <c r="K988">
        <v>0.26</v>
      </c>
      <c r="L988">
        <v>0</v>
      </c>
    </row>
    <row r="989" spans="1:12" x14ac:dyDescent="0.35">
      <c r="A989" t="s">
        <v>214</v>
      </c>
      <c r="B989" t="s">
        <v>215</v>
      </c>
      <c r="C989" t="s">
        <v>58</v>
      </c>
      <c r="D989">
        <v>2004</v>
      </c>
      <c r="E989">
        <v>0</v>
      </c>
      <c r="F989">
        <v>0</v>
      </c>
      <c r="G989">
        <v>0.03</v>
      </c>
      <c r="H989">
        <v>69.62</v>
      </c>
      <c r="I989">
        <v>0.03</v>
      </c>
      <c r="J989">
        <v>0</v>
      </c>
      <c r="K989">
        <v>0.22</v>
      </c>
      <c r="L989">
        <v>0</v>
      </c>
    </row>
    <row r="990" spans="1:12" x14ac:dyDescent="0.35">
      <c r="A990" t="s">
        <v>214</v>
      </c>
      <c r="B990" t="s">
        <v>215</v>
      </c>
      <c r="C990" t="s">
        <v>58</v>
      </c>
      <c r="D990">
        <v>2000</v>
      </c>
      <c r="E990">
        <v>0</v>
      </c>
      <c r="F990">
        <v>0</v>
      </c>
      <c r="G990">
        <v>0.03</v>
      </c>
      <c r="H990">
        <v>48.9</v>
      </c>
      <c r="I990">
        <v>0.03</v>
      </c>
      <c r="J990">
        <v>0</v>
      </c>
      <c r="K990">
        <v>0.27</v>
      </c>
      <c r="L990">
        <v>0</v>
      </c>
    </row>
    <row r="991" spans="1:12" x14ac:dyDescent="0.35">
      <c r="A991" t="s">
        <v>214</v>
      </c>
      <c r="B991" t="s">
        <v>215</v>
      </c>
      <c r="C991" t="s">
        <v>58</v>
      </c>
      <c r="D991">
        <v>2003</v>
      </c>
      <c r="E991">
        <v>0</v>
      </c>
      <c r="F991">
        <v>0</v>
      </c>
      <c r="G991">
        <v>0.03</v>
      </c>
      <c r="H991">
        <v>-7.77</v>
      </c>
      <c r="I991">
        <v>0.03</v>
      </c>
      <c r="J991">
        <v>0</v>
      </c>
      <c r="K991">
        <v>0.13</v>
      </c>
      <c r="L991">
        <v>0</v>
      </c>
    </row>
    <row r="992" spans="1:12" x14ac:dyDescent="0.35">
      <c r="A992" t="s">
        <v>214</v>
      </c>
      <c r="B992" t="s">
        <v>215</v>
      </c>
      <c r="C992" t="s">
        <v>58</v>
      </c>
      <c r="D992">
        <v>2009</v>
      </c>
      <c r="E992">
        <v>0</v>
      </c>
      <c r="F992">
        <v>0</v>
      </c>
      <c r="G992">
        <v>0.03</v>
      </c>
      <c r="H992">
        <v>-7.87</v>
      </c>
      <c r="I992">
        <v>0.03</v>
      </c>
      <c r="J992">
        <v>0</v>
      </c>
      <c r="K992">
        <v>0.3</v>
      </c>
      <c r="L992">
        <v>0</v>
      </c>
    </row>
    <row r="993" spans="1:12" x14ac:dyDescent="0.35">
      <c r="A993" t="s">
        <v>214</v>
      </c>
      <c r="B993" t="s">
        <v>215</v>
      </c>
      <c r="C993" t="s">
        <v>58</v>
      </c>
      <c r="D993">
        <v>2006</v>
      </c>
      <c r="E993">
        <v>0</v>
      </c>
      <c r="F993">
        <v>0</v>
      </c>
      <c r="G993">
        <v>0.03</v>
      </c>
      <c r="H993">
        <v>6.55</v>
      </c>
      <c r="I993">
        <v>0.03</v>
      </c>
      <c r="J993">
        <v>0</v>
      </c>
      <c r="K993">
        <v>0.38</v>
      </c>
      <c r="L993">
        <v>0</v>
      </c>
    </row>
    <row r="994" spans="1:12" x14ac:dyDescent="0.35">
      <c r="A994" t="s">
        <v>214</v>
      </c>
      <c r="B994" t="s">
        <v>215</v>
      </c>
      <c r="C994" t="s">
        <v>58</v>
      </c>
      <c r="D994">
        <v>2022</v>
      </c>
      <c r="E994">
        <v>0.02</v>
      </c>
      <c r="F994">
        <v>0</v>
      </c>
      <c r="G994">
        <v>0.02</v>
      </c>
      <c r="H994">
        <v>0</v>
      </c>
      <c r="I994">
        <v>0.04</v>
      </c>
      <c r="J994">
        <v>0</v>
      </c>
      <c r="L994">
        <v>0</v>
      </c>
    </row>
    <row r="995" spans="1:12" x14ac:dyDescent="0.35">
      <c r="A995" t="s">
        <v>214</v>
      </c>
      <c r="B995" t="s">
        <v>215</v>
      </c>
      <c r="C995" t="s">
        <v>58</v>
      </c>
      <c r="D995">
        <v>2019</v>
      </c>
      <c r="E995">
        <v>0.01</v>
      </c>
      <c r="F995">
        <v>0</v>
      </c>
      <c r="G995">
        <v>0.03</v>
      </c>
      <c r="H995">
        <v>0.28000000000000003</v>
      </c>
      <c r="I995">
        <v>0.04</v>
      </c>
      <c r="J995">
        <v>0</v>
      </c>
      <c r="K995">
        <v>0.5</v>
      </c>
      <c r="L995">
        <v>0</v>
      </c>
    </row>
    <row r="996" spans="1:12" x14ac:dyDescent="0.35">
      <c r="A996" t="s">
        <v>214</v>
      </c>
      <c r="B996" t="s">
        <v>215</v>
      </c>
      <c r="C996" t="s">
        <v>58</v>
      </c>
      <c r="D996">
        <v>2018</v>
      </c>
      <c r="E996">
        <v>0.02</v>
      </c>
      <c r="F996">
        <v>0</v>
      </c>
      <c r="G996">
        <v>0.03</v>
      </c>
      <c r="H996">
        <v>5.44</v>
      </c>
      <c r="I996">
        <v>0.05</v>
      </c>
      <c r="J996">
        <v>0</v>
      </c>
      <c r="K996">
        <v>0.5</v>
      </c>
      <c r="L996">
        <v>0</v>
      </c>
    </row>
    <row r="997" spans="1:12" x14ac:dyDescent="0.35">
      <c r="A997" t="s">
        <v>214</v>
      </c>
      <c r="B997" t="s">
        <v>215</v>
      </c>
      <c r="C997" t="s">
        <v>58</v>
      </c>
      <c r="D997">
        <v>2021</v>
      </c>
      <c r="E997">
        <v>0.02</v>
      </c>
      <c r="F997">
        <v>0</v>
      </c>
      <c r="G997">
        <v>0.02</v>
      </c>
      <c r="H997">
        <v>4.59</v>
      </c>
      <c r="I997">
        <v>0.04</v>
      </c>
      <c r="J997">
        <v>0</v>
      </c>
      <c r="K997">
        <v>0.49</v>
      </c>
      <c r="L997">
        <v>0</v>
      </c>
    </row>
    <row r="998" spans="1:12" x14ac:dyDescent="0.35">
      <c r="A998" t="s">
        <v>214</v>
      </c>
      <c r="B998" t="s">
        <v>215</v>
      </c>
      <c r="C998" t="s">
        <v>58</v>
      </c>
      <c r="D998">
        <v>2017</v>
      </c>
      <c r="E998">
        <v>0.01</v>
      </c>
      <c r="F998">
        <v>0</v>
      </c>
      <c r="G998">
        <v>0.03</v>
      </c>
      <c r="H998">
        <v>7.65</v>
      </c>
      <c r="I998">
        <v>0.04</v>
      </c>
      <c r="J998">
        <v>0</v>
      </c>
      <c r="K998">
        <v>0.47</v>
      </c>
      <c r="L998">
        <v>0</v>
      </c>
    </row>
    <row r="999" spans="1:12" x14ac:dyDescent="0.35">
      <c r="A999" t="s">
        <v>214</v>
      </c>
      <c r="B999" t="s">
        <v>215</v>
      </c>
      <c r="C999" t="s">
        <v>58</v>
      </c>
      <c r="D999">
        <v>2020</v>
      </c>
      <c r="E999">
        <v>0.01</v>
      </c>
      <c r="F999">
        <v>0</v>
      </c>
      <c r="G999">
        <v>0.03</v>
      </c>
      <c r="H999">
        <v>-5.96</v>
      </c>
      <c r="I999">
        <v>0.04</v>
      </c>
      <c r="J999">
        <v>0</v>
      </c>
      <c r="K999">
        <v>0.47</v>
      </c>
      <c r="L999">
        <v>0</v>
      </c>
    </row>
    <row r="1000" spans="1:12" x14ac:dyDescent="0.35">
      <c r="A1000" t="s">
        <v>108</v>
      </c>
      <c r="B1000" t="s">
        <v>109</v>
      </c>
      <c r="C1000" t="s">
        <v>30</v>
      </c>
      <c r="D1000">
        <v>2000</v>
      </c>
      <c r="E1000">
        <v>6.8</v>
      </c>
      <c r="F1000">
        <v>0</v>
      </c>
      <c r="G1000">
        <v>0.06</v>
      </c>
      <c r="H1000">
        <v>3.64</v>
      </c>
      <c r="I1000">
        <v>6.86</v>
      </c>
      <c r="J1000">
        <v>3812.75</v>
      </c>
      <c r="K1000">
        <v>42.57</v>
      </c>
      <c r="L1000">
        <v>96.9</v>
      </c>
    </row>
    <row r="1001" spans="1:12" x14ac:dyDescent="0.35">
      <c r="A1001" t="s">
        <v>108</v>
      </c>
      <c r="B1001" t="s">
        <v>109</v>
      </c>
      <c r="C1001" t="s">
        <v>30</v>
      </c>
      <c r="D1001">
        <v>2001</v>
      </c>
      <c r="E1001">
        <v>6.8</v>
      </c>
      <c r="F1001">
        <v>0</v>
      </c>
      <c r="G1001">
        <v>0.1</v>
      </c>
      <c r="H1001">
        <v>1.8</v>
      </c>
      <c r="I1001">
        <v>6.9</v>
      </c>
      <c r="J1001">
        <v>3985.13</v>
      </c>
      <c r="K1001">
        <v>43.34</v>
      </c>
      <c r="L1001">
        <v>98.2</v>
      </c>
    </row>
    <row r="1002" spans="1:12" x14ac:dyDescent="0.35">
      <c r="A1002" t="s">
        <v>108</v>
      </c>
      <c r="B1002" t="s">
        <v>109</v>
      </c>
      <c r="C1002" t="s">
        <v>30</v>
      </c>
      <c r="D1002">
        <v>2002</v>
      </c>
      <c r="E1002">
        <v>7.3</v>
      </c>
      <c r="F1002">
        <v>0</v>
      </c>
      <c r="G1002">
        <v>0.12</v>
      </c>
      <c r="H1002">
        <v>4.0999999999999996</v>
      </c>
      <c r="I1002">
        <v>7.42</v>
      </c>
      <c r="J1002">
        <v>4067.72</v>
      </c>
      <c r="K1002">
        <v>45.12</v>
      </c>
      <c r="L1002">
        <v>98.5</v>
      </c>
    </row>
    <row r="1003" spans="1:12" x14ac:dyDescent="0.35">
      <c r="A1003" t="s">
        <v>108</v>
      </c>
      <c r="B1003" t="s">
        <v>109</v>
      </c>
      <c r="C1003" t="s">
        <v>30</v>
      </c>
      <c r="D1003">
        <v>2003</v>
      </c>
      <c r="E1003">
        <v>7.14</v>
      </c>
      <c r="F1003">
        <v>0</v>
      </c>
      <c r="G1003">
        <v>0.16</v>
      </c>
      <c r="H1003">
        <v>2.04</v>
      </c>
      <c r="I1003">
        <v>7.3</v>
      </c>
      <c r="J1003">
        <v>4173.1499999999996</v>
      </c>
      <c r="K1003">
        <v>46.04</v>
      </c>
      <c r="L1003">
        <v>98.7</v>
      </c>
    </row>
    <row r="1004" spans="1:12" x14ac:dyDescent="0.35">
      <c r="A1004" t="s">
        <v>108</v>
      </c>
      <c r="B1004" t="s">
        <v>109</v>
      </c>
      <c r="C1004" t="s">
        <v>30</v>
      </c>
      <c r="D1004">
        <v>2004</v>
      </c>
      <c r="E1004">
        <v>7.91</v>
      </c>
      <c r="F1004">
        <v>0</v>
      </c>
      <c r="G1004">
        <v>7.0000000000000007E-2</v>
      </c>
      <c r="H1004">
        <v>3.11</v>
      </c>
      <c r="I1004">
        <v>7.98</v>
      </c>
      <c r="J1004">
        <v>4431.01</v>
      </c>
      <c r="K1004">
        <v>47.47</v>
      </c>
      <c r="L1004">
        <v>99</v>
      </c>
    </row>
    <row r="1005" spans="1:12" x14ac:dyDescent="0.35">
      <c r="A1005" t="s">
        <v>108</v>
      </c>
      <c r="B1005" t="s">
        <v>109</v>
      </c>
      <c r="C1005" t="s">
        <v>30</v>
      </c>
      <c r="D1005">
        <v>2005</v>
      </c>
      <c r="E1005">
        <v>7.92</v>
      </c>
      <c r="F1005">
        <v>0</v>
      </c>
      <c r="G1005">
        <v>0.27</v>
      </c>
      <c r="H1005">
        <v>3.94</v>
      </c>
      <c r="I1005">
        <v>8.19</v>
      </c>
      <c r="J1005">
        <v>4703.01</v>
      </c>
      <c r="K1005">
        <v>49.34</v>
      </c>
      <c r="L1005">
        <v>99.1</v>
      </c>
    </row>
    <row r="1006" spans="1:12" x14ac:dyDescent="0.35">
      <c r="A1006" t="s">
        <v>108</v>
      </c>
      <c r="B1006" t="s">
        <v>109</v>
      </c>
      <c r="C1006" t="s">
        <v>30</v>
      </c>
      <c r="D1006">
        <v>2006</v>
      </c>
      <c r="E1006">
        <v>8.09</v>
      </c>
      <c r="F1006">
        <v>0</v>
      </c>
      <c r="G1006">
        <v>0.53</v>
      </c>
      <c r="H1006">
        <v>4.3600000000000003</v>
      </c>
      <c r="I1006">
        <v>8.6199999999999992</v>
      </c>
      <c r="J1006">
        <v>5256.6</v>
      </c>
      <c r="K1006">
        <v>51.49</v>
      </c>
      <c r="L1006">
        <v>99.1</v>
      </c>
    </row>
    <row r="1007" spans="1:12" x14ac:dyDescent="0.35">
      <c r="A1007" t="s">
        <v>108</v>
      </c>
      <c r="B1007" t="s">
        <v>109</v>
      </c>
      <c r="C1007" t="s">
        <v>30</v>
      </c>
      <c r="D1007">
        <v>2007</v>
      </c>
      <c r="E1007">
        <v>8.26</v>
      </c>
      <c r="F1007">
        <v>0</v>
      </c>
      <c r="G1007">
        <v>0.72</v>
      </c>
      <c r="H1007">
        <v>5.67</v>
      </c>
      <c r="I1007">
        <v>8.98</v>
      </c>
      <c r="J1007">
        <v>6137.71</v>
      </c>
      <c r="K1007">
        <v>54.41</v>
      </c>
      <c r="L1007">
        <v>99.2</v>
      </c>
    </row>
    <row r="1008" spans="1:12" x14ac:dyDescent="0.35">
      <c r="A1008" t="s">
        <v>108</v>
      </c>
      <c r="B1008" t="s">
        <v>109</v>
      </c>
      <c r="C1008" t="s">
        <v>30</v>
      </c>
      <c r="D1008">
        <v>2008</v>
      </c>
      <c r="E1008">
        <v>8.7200000000000006</v>
      </c>
      <c r="F1008">
        <v>0</v>
      </c>
      <c r="G1008">
        <v>0.68</v>
      </c>
      <c r="H1008">
        <v>1.29</v>
      </c>
      <c r="I1008">
        <v>9.4</v>
      </c>
      <c r="J1008">
        <v>6937.24</v>
      </c>
      <c r="K1008">
        <v>55.11</v>
      </c>
      <c r="L1008">
        <v>99.3</v>
      </c>
    </row>
    <row r="1009" spans="1:12" x14ac:dyDescent="0.35">
      <c r="A1009" t="s">
        <v>108</v>
      </c>
      <c r="B1009" t="s">
        <v>109</v>
      </c>
      <c r="C1009" t="s">
        <v>30</v>
      </c>
      <c r="D1009">
        <v>2009</v>
      </c>
      <c r="E1009">
        <v>8.7899999999999991</v>
      </c>
      <c r="F1009">
        <v>0</v>
      </c>
      <c r="G1009">
        <v>0.45</v>
      </c>
      <c r="H1009">
        <v>-2.73</v>
      </c>
      <c r="I1009">
        <v>9.24</v>
      </c>
      <c r="J1009">
        <v>6832.7</v>
      </c>
      <c r="K1009">
        <v>53.61</v>
      </c>
      <c r="L1009">
        <v>99.4</v>
      </c>
    </row>
    <row r="1010" spans="1:12" x14ac:dyDescent="0.35">
      <c r="A1010" t="s">
        <v>108</v>
      </c>
      <c r="B1010" t="s">
        <v>109</v>
      </c>
      <c r="C1010" t="s">
        <v>30</v>
      </c>
      <c r="D1010">
        <v>2010</v>
      </c>
      <c r="E1010">
        <v>8.8699999999999992</v>
      </c>
      <c r="F1010">
        <v>0</v>
      </c>
      <c r="G1010">
        <v>0.64</v>
      </c>
      <c r="H1010">
        <v>1.63</v>
      </c>
      <c r="I1010">
        <v>9.51</v>
      </c>
      <c r="J1010">
        <v>8265.7900000000009</v>
      </c>
      <c r="K1010">
        <v>54.48</v>
      </c>
      <c r="L1010">
        <v>99</v>
      </c>
    </row>
    <row r="1011" spans="1:12" x14ac:dyDescent="0.35">
      <c r="A1011" t="s">
        <v>108</v>
      </c>
      <c r="B1011" t="s">
        <v>109</v>
      </c>
      <c r="C1011" t="s">
        <v>30</v>
      </c>
      <c r="D1011">
        <v>2011</v>
      </c>
      <c r="E1011">
        <v>8.89</v>
      </c>
      <c r="F1011">
        <v>0</v>
      </c>
      <c r="G1011">
        <v>0.86</v>
      </c>
      <c r="H1011">
        <v>0.53</v>
      </c>
      <c r="I1011">
        <v>9.75</v>
      </c>
      <c r="J1011">
        <v>9276.39</v>
      </c>
      <c r="K1011">
        <v>54.77</v>
      </c>
      <c r="L1011">
        <v>99.2</v>
      </c>
    </row>
    <row r="1012" spans="1:12" x14ac:dyDescent="0.35">
      <c r="A1012" t="s">
        <v>108</v>
      </c>
      <c r="B1012" t="s">
        <v>109</v>
      </c>
      <c r="C1012" t="s">
        <v>30</v>
      </c>
      <c r="D1012">
        <v>2012</v>
      </c>
      <c r="E1012">
        <v>9.2799999999999994</v>
      </c>
      <c r="F1012">
        <v>0</v>
      </c>
      <c r="G1012">
        <v>0.83</v>
      </c>
      <c r="H1012">
        <v>0.95</v>
      </c>
      <c r="I1012">
        <v>10.11</v>
      </c>
      <c r="J1012">
        <v>10127</v>
      </c>
      <c r="K1012">
        <v>55.29</v>
      </c>
      <c r="L1012">
        <v>99.5</v>
      </c>
    </row>
    <row r="1013" spans="1:12" x14ac:dyDescent="0.35">
      <c r="A1013" t="s">
        <v>108</v>
      </c>
      <c r="B1013" t="s">
        <v>109</v>
      </c>
      <c r="C1013" t="s">
        <v>30</v>
      </c>
      <c r="D1013">
        <v>2013</v>
      </c>
      <c r="E1013">
        <v>8.99</v>
      </c>
      <c r="F1013">
        <v>0</v>
      </c>
      <c r="G1013">
        <v>1.2</v>
      </c>
      <c r="H1013">
        <v>0.68</v>
      </c>
      <c r="I1013">
        <v>10.19</v>
      </c>
      <c r="J1013">
        <v>10803.24</v>
      </c>
      <c r="K1013">
        <v>55.67</v>
      </c>
      <c r="L1013">
        <v>99.6</v>
      </c>
    </row>
    <row r="1014" spans="1:12" x14ac:dyDescent="0.35">
      <c r="A1014" t="s">
        <v>108</v>
      </c>
      <c r="B1014" t="s">
        <v>109</v>
      </c>
      <c r="C1014" t="s">
        <v>30</v>
      </c>
      <c r="D1014">
        <v>2014</v>
      </c>
      <c r="E1014">
        <v>9.1300000000000008</v>
      </c>
      <c r="F1014">
        <v>0</v>
      </c>
      <c r="G1014">
        <v>1.04</v>
      </c>
      <c r="H1014">
        <v>2.04</v>
      </c>
      <c r="I1014">
        <v>10.17</v>
      </c>
      <c r="J1014">
        <v>10911.5</v>
      </c>
      <c r="K1014">
        <v>56.81</v>
      </c>
      <c r="L1014">
        <v>99.4</v>
      </c>
    </row>
    <row r="1015" spans="1:12" x14ac:dyDescent="0.35">
      <c r="A1015" t="s">
        <v>108</v>
      </c>
      <c r="B1015" t="s">
        <v>109</v>
      </c>
      <c r="C1015" t="s">
        <v>30</v>
      </c>
      <c r="D1015">
        <v>2015</v>
      </c>
      <c r="E1015">
        <v>10.66</v>
      </c>
      <c r="F1015">
        <v>0</v>
      </c>
      <c r="G1015">
        <v>0.11</v>
      </c>
      <c r="H1015">
        <v>4.3600000000000003</v>
      </c>
      <c r="I1015">
        <v>10.77</v>
      </c>
      <c r="J1015">
        <v>11714.71</v>
      </c>
      <c r="K1015">
        <v>59.28</v>
      </c>
      <c r="L1015">
        <v>99.4</v>
      </c>
    </row>
    <row r="1016" spans="1:12" x14ac:dyDescent="0.35">
      <c r="A1016" t="s">
        <v>108</v>
      </c>
      <c r="B1016" t="s">
        <v>109</v>
      </c>
      <c r="C1016" t="s">
        <v>30</v>
      </c>
      <c r="D1016">
        <v>2016</v>
      </c>
      <c r="E1016">
        <v>10.67</v>
      </c>
      <c r="F1016">
        <v>0</v>
      </c>
      <c r="G1016">
        <v>0.19</v>
      </c>
      <c r="H1016">
        <v>2.62</v>
      </c>
      <c r="I1016">
        <v>10.86</v>
      </c>
      <c r="J1016">
        <v>12091.03</v>
      </c>
      <c r="K1016">
        <v>60.84</v>
      </c>
      <c r="L1016">
        <v>99.5</v>
      </c>
    </row>
    <row r="1017" spans="1:12" x14ac:dyDescent="0.35">
      <c r="A1017" t="s">
        <v>108</v>
      </c>
      <c r="B1017" t="s">
        <v>109</v>
      </c>
      <c r="C1017" t="s">
        <v>30</v>
      </c>
      <c r="D1017">
        <v>2017</v>
      </c>
      <c r="E1017">
        <v>11.24</v>
      </c>
      <c r="F1017">
        <v>0</v>
      </c>
      <c r="G1017">
        <v>0.04</v>
      </c>
      <c r="H1017">
        <v>3.84</v>
      </c>
      <c r="I1017">
        <v>11.28</v>
      </c>
      <c r="J1017">
        <v>12317.09</v>
      </c>
      <c r="K1017">
        <v>63.17</v>
      </c>
      <c r="L1017">
        <v>99.6</v>
      </c>
    </row>
    <row r="1018" spans="1:12" x14ac:dyDescent="0.35">
      <c r="A1018" t="s">
        <v>108</v>
      </c>
      <c r="B1018" t="s">
        <v>109</v>
      </c>
      <c r="C1018" t="s">
        <v>30</v>
      </c>
      <c r="D1018">
        <v>2018</v>
      </c>
      <c r="E1018">
        <v>11.28</v>
      </c>
      <c r="F1018">
        <v>0</v>
      </c>
      <c r="G1018">
        <v>0.16</v>
      </c>
      <c r="H1018">
        <v>2.16</v>
      </c>
      <c r="I1018">
        <v>11.44</v>
      </c>
      <c r="J1018">
        <v>12590.25</v>
      </c>
      <c r="K1018">
        <v>64.540000000000006</v>
      </c>
      <c r="L1018">
        <v>99.7</v>
      </c>
    </row>
    <row r="1019" spans="1:12" x14ac:dyDescent="0.35">
      <c r="A1019" t="s">
        <v>108</v>
      </c>
      <c r="B1019" t="s">
        <v>109</v>
      </c>
      <c r="C1019" t="s">
        <v>30</v>
      </c>
      <c r="D1019">
        <v>2019</v>
      </c>
      <c r="E1019">
        <v>11.33</v>
      </c>
      <c r="F1019">
        <v>0</v>
      </c>
      <c r="G1019">
        <v>0.1</v>
      </c>
      <c r="H1019">
        <v>2.52</v>
      </c>
      <c r="I1019">
        <v>11.43</v>
      </c>
      <c r="J1019">
        <v>12884.69</v>
      </c>
      <c r="K1019">
        <v>66.16</v>
      </c>
      <c r="L1019">
        <v>99.7</v>
      </c>
    </row>
    <row r="1020" spans="1:12" x14ac:dyDescent="0.35">
      <c r="A1020" t="s">
        <v>108</v>
      </c>
      <c r="B1020" t="s">
        <v>109</v>
      </c>
      <c r="C1020" t="s">
        <v>30</v>
      </c>
      <c r="D1020">
        <v>2020</v>
      </c>
      <c r="E1020">
        <v>11.71</v>
      </c>
      <c r="F1020">
        <v>0</v>
      </c>
      <c r="G1020">
        <v>0.02</v>
      </c>
      <c r="H1020">
        <v>-11.06</v>
      </c>
      <c r="I1020">
        <v>11.73</v>
      </c>
      <c r="J1020">
        <v>12394.05</v>
      </c>
      <c r="K1020">
        <v>58.85</v>
      </c>
      <c r="L1020">
        <v>99.9</v>
      </c>
    </row>
    <row r="1021" spans="1:12" x14ac:dyDescent="0.35">
      <c r="A1021" t="s">
        <v>108</v>
      </c>
      <c r="B1021" t="s">
        <v>109</v>
      </c>
      <c r="C1021" t="s">
        <v>30</v>
      </c>
      <c r="D1021">
        <v>2021</v>
      </c>
      <c r="E1021">
        <v>12.63</v>
      </c>
      <c r="F1021">
        <v>0</v>
      </c>
      <c r="G1021">
        <v>0</v>
      </c>
      <c r="H1021">
        <v>4.7300000000000004</v>
      </c>
      <c r="I1021">
        <v>12.63</v>
      </c>
      <c r="J1021">
        <v>12838.12</v>
      </c>
      <c r="K1021">
        <v>61.63</v>
      </c>
      <c r="L1021">
        <v>100</v>
      </c>
    </row>
    <row r="1022" spans="1:12" x14ac:dyDescent="0.35">
      <c r="A1022" t="s">
        <v>108</v>
      </c>
      <c r="B1022" t="s">
        <v>109</v>
      </c>
      <c r="C1022" t="s">
        <v>30</v>
      </c>
      <c r="D1022">
        <v>2022</v>
      </c>
      <c r="E1022">
        <v>12.47</v>
      </c>
      <c r="F1022">
        <v>0</v>
      </c>
      <c r="G1022">
        <v>0</v>
      </c>
      <c r="H1022">
        <v>0</v>
      </c>
      <c r="I1022">
        <v>12.47</v>
      </c>
      <c r="J1022">
        <v>13625.9</v>
      </c>
      <c r="L1022">
        <v>100</v>
      </c>
    </row>
    <row r="1023" spans="1:12" x14ac:dyDescent="0.35">
      <c r="A1023" t="s">
        <v>230</v>
      </c>
      <c r="B1023" t="s">
        <v>231</v>
      </c>
      <c r="C1023" t="s">
        <v>73</v>
      </c>
      <c r="D1023">
        <v>2000</v>
      </c>
      <c r="E1023">
        <v>1.75</v>
      </c>
      <c r="F1023">
        <v>0</v>
      </c>
      <c r="G1023">
        <v>3.05</v>
      </c>
      <c r="H1023">
        <v>0.57999999999999996</v>
      </c>
      <c r="I1023">
        <v>4.8</v>
      </c>
      <c r="J1023">
        <v>936.64</v>
      </c>
      <c r="K1023">
        <v>36.76</v>
      </c>
      <c r="L1023">
        <v>48.7</v>
      </c>
    </row>
    <row r="1024" spans="1:12" x14ac:dyDescent="0.35">
      <c r="A1024" t="s">
        <v>230</v>
      </c>
      <c r="B1024" t="s">
        <v>231</v>
      </c>
      <c r="C1024" t="s">
        <v>73</v>
      </c>
      <c r="D1024">
        <v>2001</v>
      </c>
      <c r="E1024">
        <v>1.78</v>
      </c>
      <c r="F1024">
        <v>0</v>
      </c>
      <c r="G1024">
        <v>3.1</v>
      </c>
      <c r="H1024">
        <v>-0.93</v>
      </c>
      <c r="I1024">
        <v>4.88</v>
      </c>
      <c r="J1024">
        <v>924.73</v>
      </c>
      <c r="K1024">
        <v>36.42</v>
      </c>
      <c r="L1024">
        <v>49.7</v>
      </c>
    </row>
    <row r="1025" spans="1:12" x14ac:dyDescent="0.35">
      <c r="A1025" t="s">
        <v>230</v>
      </c>
      <c r="B1025" t="s">
        <v>231</v>
      </c>
      <c r="C1025" t="s">
        <v>73</v>
      </c>
      <c r="D1025">
        <v>2002</v>
      </c>
      <c r="E1025">
        <v>1.71</v>
      </c>
      <c r="F1025">
        <v>0</v>
      </c>
      <c r="G1025">
        <v>3.58</v>
      </c>
      <c r="H1025">
        <v>-2.8</v>
      </c>
      <c r="I1025">
        <v>5.29</v>
      </c>
      <c r="J1025">
        <v>967.82</v>
      </c>
      <c r="K1025">
        <v>35.4</v>
      </c>
      <c r="L1025">
        <v>51.4</v>
      </c>
    </row>
    <row r="1026" spans="1:12" x14ac:dyDescent="0.35">
      <c r="A1026" t="s">
        <v>230</v>
      </c>
      <c r="B1026" t="s">
        <v>231</v>
      </c>
      <c r="C1026" t="s">
        <v>73</v>
      </c>
      <c r="D1026">
        <v>2003</v>
      </c>
      <c r="E1026">
        <v>1.81</v>
      </c>
      <c r="F1026">
        <v>0</v>
      </c>
      <c r="G1026">
        <v>3.27</v>
      </c>
      <c r="H1026">
        <v>-9.84</v>
      </c>
      <c r="I1026">
        <v>5.08</v>
      </c>
      <c r="J1026">
        <v>1111.17</v>
      </c>
      <c r="K1026">
        <v>31.91</v>
      </c>
      <c r="L1026">
        <v>51.5</v>
      </c>
    </row>
    <row r="1027" spans="1:12" x14ac:dyDescent="0.35">
      <c r="A1027" t="s">
        <v>230</v>
      </c>
      <c r="B1027" t="s">
        <v>231</v>
      </c>
      <c r="C1027" t="s">
        <v>73</v>
      </c>
      <c r="D1027">
        <v>2004</v>
      </c>
      <c r="E1027">
        <v>1.84</v>
      </c>
      <c r="F1027">
        <v>0</v>
      </c>
      <c r="G1027">
        <v>3.66</v>
      </c>
      <c r="H1027">
        <v>6.97</v>
      </c>
      <c r="I1027">
        <v>5.5</v>
      </c>
      <c r="J1027">
        <v>1199.83</v>
      </c>
      <c r="K1027">
        <v>34.14</v>
      </c>
      <c r="L1027">
        <v>52.4</v>
      </c>
    </row>
    <row r="1028" spans="1:12" x14ac:dyDescent="0.35">
      <c r="A1028" t="s">
        <v>230</v>
      </c>
      <c r="B1028" t="s">
        <v>231</v>
      </c>
      <c r="C1028" t="s">
        <v>73</v>
      </c>
      <c r="D1028">
        <v>2005</v>
      </c>
      <c r="E1028">
        <v>1.53</v>
      </c>
      <c r="F1028">
        <v>0</v>
      </c>
      <c r="G1028">
        <v>4.1399999999999997</v>
      </c>
      <c r="H1028">
        <v>11.08</v>
      </c>
      <c r="I1028">
        <v>5.67</v>
      </c>
      <c r="J1028">
        <v>1197.75</v>
      </c>
      <c r="K1028">
        <v>37.92</v>
      </c>
      <c r="L1028">
        <v>58.9</v>
      </c>
    </row>
    <row r="1029" spans="1:12" x14ac:dyDescent="0.35">
      <c r="A1029" t="s">
        <v>230</v>
      </c>
      <c r="B1029" t="s">
        <v>231</v>
      </c>
      <c r="C1029" t="s">
        <v>73</v>
      </c>
      <c r="D1029">
        <v>2006</v>
      </c>
      <c r="E1029">
        <v>1.6</v>
      </c>
      <c r="F1029">
        <v>0</v>
      </c>
      <c r="G1029">
        <v>4.04</v>
      </c>
      <c r="H1029">
        <v>-14.64</v>
      </c>
      <c r="I1029">
        <v>5.64</v>
      </c>
      <c r="J1029">
        <v>1230.43</v>
      </c>
      <c r="K1029">
        <v>32.369999999999997</v>
      </c>
      <c r="L1029">
        <v>60.2</v>
      </c>
    </row>
    <row r="1030" spans="1:12" x14ac:dyDescent="0.35">
      <c r="A1030" t="s">
        <v>230</v>
      </c>
      <c r="B1030" t="s">
        <v>231</v>
      </c>
      <c r="C1030" t="s">
        <v>73</v>
      </c>
      <c r="D1030">
        <v>2007</v>
      </c>
      <c r="E1030">
        <v>1.9</v>
      </c>
      <c r="F1030">
        <v>0</v>
      </c>
      <c r="G1030">
        <v>3.72</v>
      </c>
      <c r="H1030">
        <v>7.05</v>
      </c>
      <c r="I1030">
        <v>5.62</v>
      </c>
      <c r="J1030">
        <v>1367.54</v>
      </c>
      <c r="K1030">
        <v>34.65</v>
      </c>
      <c r="L1030">
        <v>55.3</v>
      </c>
    </row>
    <row r="1031" spans="1:12" x14ac:dyDescent="0.35">
      <c r="A1031" t="s">
        <v>230</v>
      </c>
      <c r="B1031" t="s">
        <v>231</v>
      </c>
      <c r="C1031" t="s">
        <v>73</v>
      </c>
      <c r="D1031">
        <v>2008</v>
      </c>
      <c r="E1031">
        <v>2</v>
      </c>
      <c r="F1031">
        <v>0</v>
      </c>
      <c r="G1031">
        <v>3.79</v>
      </c>
      <c r="H1031">
        <v>10.01</v>
      </c>
      <c r="I1031">
        <v>5.79</v>
      </c>
      <c r="J1031">
        <v>1583.97</v>
      </c>
      <c r="K1031">
        <v>38.119999999999997</v>
      </c>
      <c r="L1031">
        <v>60.3</v>
      </c>
    </row>
    <row r="1032" spans="1:12" x14ac:dyDescent="0.35">
      <c r="A1032" t="s">
        <v>230</v>
      </c>
      <c r="B1032" t="s">
        <v>231</v>
      </c>
      <c r="C1032" t="s">
        <v>73</v>
      </c>
      <c r="D1032">
        <v>2009</v>
      </c>
      <c r="E1032">
        <v>2.1800000000000002</v>
      </c>
      <c r="F1032">
        <v>0</v>
      </c>
      <c r="G1032">
        <v>3.67</v>
      </c>
      <c r="H1032">
        <v>-2.38</v>
      </c>
      <c r="I1032">
        <v>5.85</v>
      </c>
      <c r="J1032">
        <v>1540.45</v>
      </c>
      <c r="K1032">
        <v>37.21</v>
      </c>
      <c r="L1032">
        <v>57.3</v>
      </c>
    </row>
    <row r="1033" spans="1:12" x14ac:dyDescent="0.35">
      <c r="A1033" t="s">
        <v>230</v>
      </c>
      <c r="B1033" t="s">
        <v>231</v>
      </c>
      <c r="C1033" t="s">
        <v>73</v>
      </c>
      <c r="D1033">
        <v>2010</v>
      </c>
      <c r="E1033">
        <v>1.67</v>
      </c>
      <c r="F1033">
        <v>0</v>
      </c>
      <c r="G1033">
        <v>4.28</v>
      </c>
      <c r="H1033">
        <v>2.27</v>
      </c>
      <c r="I1033">
        <v>5.95</v>
      </c>
      <c r="J1033">
        <v>1553.55</v>
      </c>
      <c r="K1033">
        <v>38.06</v>
      </c>
      <c r="L1033">
        <v>58.4</v>
      </c>
    </row>
    <row r="1034" spans="1:12" x14ac:dyDescent="0.35">
      <c r="A1034" t="s">
        <v>230</v>
      </c>
      <c r="B1034" t="s">
        <v>231</v>
      </c>
      <c r="C1034" t="s">
        <v>73</v>
      </c>
      <c r="D1034">
        <v>2011</v>
      </c>
      <c r="E1034">
        <v>1.82</v>
      </c>
      <c r="F1034">
        <v>0</v>
      </c>
      <c r="G1034">
        <v>4.26</v>
      </c>
      <c r="H1034">
        <v>-6.94</v>
      </c>
      <c r="I1034">
        <v>6.08</v>
      </c>
      <c r="J1034">
        <v>1596.63</v>
      </c>
      <c r="K1034">
        <v>35.409999999999997</v>
      </c>
      <c r="L1034">
        <v>55.8</v>
      </c>
    </row>
    <row r="1035" spans="1:12" x14ac:dyDescent="0.35">
      <c r="A1035" t="s">
        <v>230</v>
      </c>
      <c r="B1035" t="s">
        <v>231</v>
      </c>
      <c r="C1035" t="s">
        <v>73</v>
      </c>
      <c r="D1035">
        <v>2012</v>
      </c>
      <c r="E1035">
        <v>1.84</v>
      </c>
      <c r="F1035">
        <v>0</v>
      </c>
      <c r="G1035">
        <v>5.16</v>
      </c>
      <c r="H1035">
        <v>22</v>
      </c>
      <c r="I1035">
        <v>7</v>
      </c>
      <c r="J1035">
        <v>1546.95</v>
      </c>
      <c r="K1035">
        <v>43.21</v>
      </c>
      <c r="L1035">
        <v>55.8</v>
      </c>
    </row>
    <row r="1036" spans="1:12" x14ac:dyDescent="0.35">
      <c r="A1036" t="s">
        <v>230</v>
      </c>
      <c r="B1036" t="s">
        <v>231</v>
      </c>
      <c r="C1036" t="s">
        <v>73</v>
      </c>
      <c r="D1036">
        <v>2013</v>
      </c>
      <c r="E1036">
        <v>1.66</v>
      </c>
      <c r="F1036">
        <v>0</v>
      </c>
      <c r="G1036">
        <v>5.97</v>
      </c>
      <c r="H1036">
        <v>10.74</v>
      </c>
      <c r="I1036">
        <v>7.63</v>
      </c>
      <c r="J1036">
        <v>1786.16</v>
      </c>
      <c r="K1036">
        <v>47.85</v>
      </c>
      <c r="L1036">
        <v>61.5</v>
      </c>
    </row>
    <row r="1037" spans="1:12" x14ac:dyDescent="0.35">
      <c r="A1037" t="s">
        <v>230</v>
      </c>
      <c r="B1037" t="s">
        <v>231</v>
      </c>
      <c r="C1037" t="s">
        <v>73</v>
      </c>
      <c r="D1037">
        <v>2014</v>
      </c>
      <c r="E1037">
        <v>1.96</v>
      </c>
      <c r="F1037">
        <v>0</v>
      </c>
      <c r="G1037">
        <v>6.31</v>
      </c>
      <c r="H1037">
        <v>5.65</v>
      </c>
      <c r="I1037">
        <v>8.27</v>
      </c>
      <c r="J1037">
        <v>1991.37</v>
      </c>
      <c r="K1037">
        <v>50.55</v>
      </c>
      <c r="L1037">
        <v>61.9</v>
      </c>
    </row>
    <row r="1038" spans="1:12" x14ac:dyDescent="0.35">
      <c r="A1038" t="s">
        <v>230</v>
      </c>
      <c r="B1038" t="s">
        <v>231</v>
      </c>
      <c r="C1038" t="s">
        <v>73</v>
      </c>
      <c r="D1038">
        <v>2015</v>
      </c>
      <c r="E1038">
        <v>1.44</v>
      </c>
      <c r="F1038">
        <v>0</v>
      </c>
      <c r="G1038">
        <v>7.26</v>
      </c>
      <c r="H1038">
        <v>-0.59</v>
      </c>
      <c r="I1038">
        <v>8.6999999999999993</v>
      </c>
      <c r="J1038">
        <v>1814.72</v>
      </c>
      <c r="K1038">
        <v>50.25</v>
      </c>
      <c r="L1038">
        <v>62.6</v>
      </c>
    </row>
    <row r="1039" spans="1:12" x14ac:dyDescent="0.35">
      <c r="A1039" t="s">
        <v>230</v>
      </c>
      <c r="B1039" t="s">
        <v>231</v>
      </c>
      <c r="C1039" t="s">
        <v>73</v>
      </c>
      <c r="D1039">
        <v>2016</v>
      </c>
      <c r="E1039">
        <v>1.68</v>
      </c>
      <c r="F1039">
        <v>0</v>
      </c>
      <c r="G1039">
        <v>8.5500000000000007</v>
      </c>
      <c r="H1039">
        <v>13.56</v>
      </c>
      <c r="I1039">
        <v>10.23</v>
      </c>
      <c r="J1039">
        <v>1862.6</v>
      </c>
      <c r="K1039">
        <v>57.06</v>
      </c>
      <c r="L1039">
        <v>64.3</v>
      </c>
    </row>
    <row r="1040" spans="1:12" x14ac:dyDescent="0.35">
      <c r="A1040" t="s">
        <v>230</v>
      </c>
      <c r="B1040" t="s">
        <v>231</v>
      </c>
      <c r="C1040" t="s">
        <v>73</v>
      </c>
      <c r="D1040">
        <v>2017</v>
      </c>
      <c r="E1040">
        <v>2.15</v>
      </c>
      <c r="F1040">
        <v>0</v>
      </c>
      <c r="G1040">
        <v>7.97</v>
      </c>
      <c r="H1040">
        <v>-0.34</v>
      </c>
      <c r="I1040">
        <v>10.119999999999999</v>
      </c>
      <c r="J1040">
        <v>1964.3</v>
      </c>
      <c r="K1040">
        <v>56.87</v>
      </c>
      <c r="L1040">
        <v>65.599999999999994</v>
      </c>
    </row>
    <row r="1041" spans="1:12" x14ac:dyDescent="0.35">
      <c r="A1041" t="s">
        <v>230</v>
      </c>
      <c r="B1041" t="s">
        <v>231</v>
      </c>
      <c r="C1041" t="s">
        <v>73</v>
      </c>
      <c r="D1041">
        <v>2018</v>
      </c>
      <c r="E1041">
        <v>3</v>
      </c>
      <c r="F1041">
        <v>0</v>
      </c>
      <c r="G1041">
        <v>7.04</v>
      </c>
      <c r="H1041">
        <v>0.24</v>
      </c>
      <c r="I1041">
        <v>10.039999999999999</v>
      </c>
      <c r="J1041">
        <v>2130.87</v>
      </c>
      <c r="K1041">
        <v>57</v>
      </c>
      <c r="L1041">
        <v>67.099999999999994</v>
      </c>
    </row>
    <row r="1042" spans="1:12" x14ac:dyDescent="0.35">
      <c r="A1042" t="s">
        <v>230</v>
      </c>
      <c r="B1042" t="s">
        <v>231</v>
      </c>
      <c r="C1042" t="s">
        <v>73</v>
      </c>
      <c r="D1042">
        <v>2019</v>
      </c>
      <c r="E1042">
        <v>3.53</v>
      </c>
      <c r="F1042">
        <v>0</v>
      </c>
      <c r="G1042">
        <v>7.13</v>
      </c>
      <c r="H1042">
        <v>8.26</v>
      </c>
      <c r="I1042">
        <v>10.66</v>
      </c>
      <c r="J1042">
        <v>2141.77</v>
      </c>
      <c r="K1042">
        <v>61.71</v>
      </c>
      <c r="L1042">
        <v>68.599999999999994</v>
      </c>
    </row>
    <row r="1043" spans="1:12" x14ac:dyDescent="0.35">
      <c r="A1043" t="s">
        <v>230</v>
      </c>
      <c r="B1043" t="s">
        <v>231</v>
      </c>
      <c r="C1043" t="s">
        <v>73</v>
      </c>
      <c r="D1043">
        <v>2020</v>
      </c>
      <c r="E1043">
        <v>3.44</v>
      </c>
      <c r="F1043">
        <v>0</v>
      </c>
      <c r="G1043">
        <v>7.82</v>
      </c>
      <c r="H1043">
        <v>-0.84</v>
      </c>
      <c r="I1043">
        <v>11.26</v>
      </c>
      <c r="J1043">
        <v>2179.73</v>
      </c>
      <c r="K1043">
        <v>61.19</v>
      </c>
      <c r="L1043">
        <v>69.900000000000006</v>
      </c>
    </row>
    <row r="1044" spans="1:12" x14ac:dyDescent="0.35">
      <c r="A1044" t="s">
        <v>230</v>
      </c>
      <c r="B1044" t="s">
        <v>231</v>
      </c>
      <c r="C1044" t="s">
        <v>73</v>
      </c>
      <c r="D1044">
        <v>2021</v>
      </c>
      <c r="E1044">
        <v>2.71</v>
      </c>
      <c r="F1044">
        <v>0</v>
      </c>
      <c r="G1044">
        <v>8.64</v>
      </c>
      <c r="H1044">
        <v>6.45</v>
      </c>
      <c r="I1044">
        <v>11.35</v>
      </c>
      <c r="J1044">
        <v>2455.98</v>
      </c>
      <c r="K1044">
        <v>65.14</v>
      </c>
      <c r="L1044">
        <v>71.099999999999994</v>
      </c>
    </row>
    <row r="1045" spans="1:12" x14ac:dyDescent="0.35">
      <c r="A1045" t="s">
        <v>230</v>
      </c>
      <c r="B1045" t="s">
        <v>231</v>
      </c>
      <c r="C1045" t="s">
        <v>73</v>
      </c>
      <c r="D1045">
        <v>2022</v>
      </c>
      <c r="E1045">
        <v>3.45</v>
      </c>
      <c r="F1045">
        <v>0</v>
      </c>
      <c r="G1045">
        <v>7.67</v>
      </c>
      <c r="H1045">
        <v>0</v>
      </c>
      <c r="I1045">
        <v>11.12</v>
      </c>
      <c r="J1045">
        <v>2308.71</v>
      </c>
      <c r="L1045">
        <v>70.400000000000006</v>
      </c>
    </row>
    <row r="1046" spans="1:12" x14ac:dyDescent="0.35">
      <c r="A1046" t="s">
        <v>178</v>
      </c>
      <c r="B1046" t="s">
        <v>179</v>
      </c>
      <c r="C1046" t="s">
        <v>55</v>
      </c>
      <c r="D1046">
        <v>2004</v>
      </c>
      <c r="E1046">
        <v>7.63</v>
      </c>
      <c r="F1046">
        <v>0</v>
      </c>
      <c r="G1046">
        <v>6.24</v>
      </c>
      <c r="H1046">
        <v>3.97</v>
      </c>
      <c r="I1046">
        <v>13.87</v>
      </c>
      <c r="J1046">
        <v>9718.9699999999993</v>
      </c>
      <c r="K1046">
        <v>110.54</v>
      </c>
      <c r="L1046">
        <v>99.9</v>
      </c>
    </row>
    <row r="1047" spans="1:12" x14ac:dyDescent="0.35">
      <c r="A1047" t="s">
        <v>178</v>
      </c>
      <c r="B1047" t="s">
        <v>179</v>
      </c>
      <c r="C1047" t="s">
        <v>55</v>
      </c>
      <c r="D1047">
        <v>2005</v>
      </c>
      <c r="E1047">
        <v>7.06</v>
      </c>
      <c r="F1047">
        <v>0</v>
      </c>
      <c r="G1047">
        <v>5.99</v>
      </c>
      <c r="H1047">
        <v>-1.1399999999999999</v>
      </c>
      <c r="I1047">
        <v>13.05</v>
      </c>
      <c r="J1047">
        <v>10443.530000000001</v>
      </c>
      <c r="K1047">
        <v>109.28</v>
      </c>
      <c r="L1047">
        <v>99.9</v>
      </c>
    </row>
    <row r="1048" spans="1:12" x14ac:dyDescent="0.35">
      <c r="A1048" t="s">
        <v>178</v>
      </c>
      <c r="B1048" t="s">
        <v>179</v>
      </c>
      <c r="C1048" t="s">
        <v>55</v>
      </c>
      <c r="D1048">
        <v>2006</v>
      </c>
      <c r="E1048">
        <v>6.65</v>
      </c>
      <c r="F1048">
        <v>0</v>
      </c>
      <c r="G1048">
        <v>6.26</v>
      </c>
      <c r="H1048">
        <v>-1.22</v>
      </c>
      <c r="I1048">
        <v>12.91</v>
      </c>
      <c r="J1048">
        <v>11502.75</v>
      </c>
      <c r="K1048">
        <v>107.95</v>
      </c>
      <c r="L1048">
        <v>99.8</v>
      </c>
    </row>
    <row r="1049" spans="1:12" x14ac:dyDescent="0.35">
      <c r="A1049" t="s">
        <v>178</v>
      </c>
      <c r="B1049" t="s">
        <v>179</v>
      </c>
      <c r="C1049" t="s">
        <v>55</v>
      </c>
      <c r="D1049">
        <v>2007</v>
      </c>
      <c r="E1049">
        <v>4.74</v>
      </c>
      <c r="F1049">
        <v>0</v>
      </c>
      <c r="G1049">
        <v>7.8</v>
      </c>
      <c r="H1049">
        <v>0.47</v>
      </c>
      <c r="I1049">
        <v>12.54</v>
      </c>
      <c r="J1049">
        <v>13757.61</v>
      </c>
      <c r="K1049">
        <v>108.45</v>
      </c>
      <c r="L1049">
        <v>99.8</v>
      </c>
    </row>
    <row r="1050" spans="1:12" x14ac:dyDescent="0.35">
      <c r="A1050" t="s">
        <v>178</v>
      </c>
      <c r="B1050" t="s">
        <v>179</v>
      </c>
      <c r="C1050" t="s">
        <v>55</v>
      </c>
      <c r="D1050">
        <v>2000</v>
      </c>
      <c r="E1050">
        <v>6.45</v>
      </c>
      <c r="F1050">
        <v>0</v>
      </c>
      <c r="G1050">
        <v>4.76</v>
      </c>
      <c r="H1050">
        <v>-5.45</v>
      </c>
      <c r="I1050">
        <v>11.21</v>
      </c>
      <c r="J1050">
        <v>4953.6499999999996</v>
      </c>
      <c r="K1050">
        <v>96.55</v>
      </c>
      <c r="L1050">
        <v>100</v>
      </c>
    </row>
    <row r="1051" spans="1:12" x14ac:dyDescent="0.35">
      <c r="A1051" t="s">
        <v>178</v>
      </c>
      <c r="B1051" t="s">
        <v>179</v>
      </c>
      <c r="C1051" t="s">
        <v>55</v>
      </c>
      <c r="D1051">
        <v>2001</v>
      </c>
      <c r="E1051">
        <v>7.18</v>
      </c>
      <c r="F1051">
        <v>0</v>
      </c>
      <c r="G1051">
        <v>5.57</v>
      </c>
      <c r="H1051">
        <v>5.14</v>
      </c>
      <c r="I1051">
        <v>12.75</v>
      </c>
      <c r="J1051">
        <v>5364.84</v>
      </c>
      <c r="K1051">
        <v>101.52</v>
      </c>
      <c r="L1051">
        <v>100</v>
      </c>
    </row>
    <row r="1052" spans="1:12" x14ac:dyDescent="0.35">
      <c r="A1052" t="s">
        <v>178</v>
      </c>
      <c r="B1052" t="s">
        <v>179</v>
      </c>
      <c r="C1052" t="s">
        <v>55</v>
      </c>
      <c r="D1052">
        <v>2002</v>
      </c>
      <c r="E1052">
        <v>5.85</v>
      </c>
      <c r="F1052">
        <v>0</v>
      </c>
      <c r="G1052">
        <v>6.84</v>
      </c>
      <c r="H1052">
        <v>0.1</v>
      </c>
      <c r="I1052">
        <v>12.69</v>
      </c>
      <c r="J1052">
        <v>6219.58</v>
      </c>
      <c r="K1052">
        <v>101.62</v>
      </c>
      <c r="L1052">
        <v>100</v>
      </c>
    </row>
    <row r="1053" spans="1:12" x14ac:dyDescent="0.35">
      <c r="A1053" t="s">
        <v>178</v>
      </c>
      <c r="B1053" t="s">
        <v>179</v>
      </c>
      <c r="C1053" t="s">
        <v>55</v>
      </c>
      <c r="D1053">
        <v>2003</v>
      </c>
      <c r="E1053">
        <v>5.46</v>
      </c>
      <c r="F1053">
        <v>0</v>
      </c>
      <c r="G1053">
        <v>7.7</v>
      </c>
      <c r="H1053">
        <v>4.62</v>
      </c>
      <c r="I1053">
        <v>13.16</v>
      </c>
      <c r="J1053">
        <v>8190.11</v>
      </c>
      <c r="K1053">
        <v>106.32</v>
      </c>
      <c r="L1053">
        <v>100</v>
      </c>
    </row>
    <row r="1054" spans="1:12" x14ac:dyDescent="0.35">
      <c r="A1054" t="s">
        <v>178</v>
      </c>
      <c r="B1054" t="s">
        <v>179</v>
      </c>
      <c r="C1054" t="s">
        <v>55</v>
      </c>
      <c r="D1054">
        <v>2008</v>
      </c>
      <c r="E1054">
        <v>5.84</v>
      </c>
      <c r="F1054">
        <v>0</v>
      </c>
      <c r="G1054">
        <v>6.94</v>
      </c>
      <c r="H1054">
        <v>-0.54</v>
      </c>
      <c r="I1054">
        <v>12.78</v>
      </c>
      <c r="J1054">
        <v>15889.43</v>
      </c>
      <c r="K1054">
        <v>107.86</v>
      </c>
      <c r="L1054">
        <v>100</v>
      </c>
    </row>
    <row r="1055" spans="1:12" x14ac:dyDescent="0.35">
      <c r="A1055" t="s">
        <v>178</v>
      </c>
      <c r="B1055" t="s">
        <v>179</v>
      </c>
      <c r="C1055" t="s">
        <v>55</v>
      </c>
      <c r="D1055">
        <v>2009</v>
      </c>
      <c r="E1055">
        <v>7.48</v>
      </c>
      <c r="F1055">
        <v>0</v>
      </c>
      <c r="G1055">
        <v>5.87</v>
      </c>
      <c r="H1055">
        <v>-1.28</v>
      </c>
      <c r="I1055">
        <v>13.35</v>
      </c>
      <c r="J1055">
        <v>14475.96</v>
      </c>
      <c r="K1055">
        <v>106.49</v>
      </c>
      <c r="L1055">
        <v>100</v>
      </c>
    </row>
    <row r="1056" spans="1:12" x14ac:dyDescent="0.35">
      <c r="A1056" t="s">
        <v>178</v>
      </c>
      <c r="B1056" t="s">
        <v>179</v>
      </c>
      <c r="C1056" t="s">
        <v>55</v>
      </c>
      <c r="D1056">
        <v>2010</v>
      </c>
      <c r="E1056">
        <v>9.3000000000000007</v>
      </c>
      <c r="F1056">
        <v>0</v>
      </c>
      <c r="G1056">
        <v>5.49</v>
      </c>
      <c r="H1056">
        <v>1.67</v>
      </c>
      <c r="I1056">
        <v>14.79</v>
      </c>
      <c r="J1056">
        <v>13731.29</v>
      </c>
      <c r="K1056">
        <v>108.26</v>
      </c>
      <c r="L1056">
        <v>100</v>
      </c>
    </row>
    <row r="1057" spans="1:12" x14ac:dyDescent="0.35">
      <c r="A1057" t="s">
        <v>178</v>
      </c>
      <c r="B1057" t="s">
        <v>179</v>
      </c>
      <c r="C1057" t="s">
        <v>55</v>
      </c>
      <c r="D1057">
        <v>2011</v>
      </c>
      <c r="E1057">
        <v>5.28</v>
      </c>
      <c r="F1057">
        <v>0</v>
      </c>
      <c r="G1057">
        <v>5.95</v>
      </c>
      <c r="H1057">
        <v>-12.76</v>
      </c>
      <c r="I1057">
        <v>11.23</v>
      </c>
      <c r="J1057">
        <v>14695</v>
      </c>
      <c r="K1057">
        <v>94.45</v>
      </c>
      <c r="L1057">
        <v>100</v>
      </c>
    </row>
    <row r="1058" spans="1:12" x14ac:dyDescent="0.35">
      <c r="A1058" t="s">
        <v>178</v>
      </c>
      <c r="B1058" t="s">
        <v>179</v>
      </c>
      <c r="C1058" t="s">
        <v>55</v>
      </c>
      <c r="D1058">
        <v>2012</v>
      </c>
      <c r="E1058">
        <v>5.26</v>
      </c>
      <c r="F1058">
        <v>0</v>
      </c>
      <c r="G1058">
        <v>5.31</v>
      </c>
      <c r="H1058">
        <v>-7.26</v>
      </c>
      <c r="I1058">
        <v>10.57</v>
      </c>
      <c r="J1058">
        <v>13508.68</v>
      </c>
      <c r="K1058">
        <v>87.59</v>
      </c>
      <c r="L1058">
        <v>100</v>
      </c>
    </row>
    <row r="1059" spans="1:12" x14ac:dyDescent="0.35">
      <c r="A1059" t="s">
        <v>178</v>
      </c>
      <c r="B1059" t="s">
        <v>179</v>
      </c>
      <c r="C1059" t="s">
        <v>55</v>
      </c>
      <c r="D1059">
        <v>2013</v>
      </c>
      <c r="E1059">
        <v>9.2799999999999994</v>
      </c>
      <c r="F1059">
        <v>0</v>
      </c>
      <c r="G1059">
        <v>4.66</v>
      </c>
      <c r="H1059">
        <v>9.68</v>
      </c>
      <c r="I1059">
        <v>13.94</v>
      </c>
      <c r="J1059">
        <v>14136.4</v>
      </c>
      <c r="K1059">
        <v>96.07</v>
      </c>
      <c r="L1059">
        <v>100</v>
      </c>
    </row>
    <row r="1060" spans="1:12" x14ac:dyDescent="0.35">
      <c r="A1060" t="s">
        <v>178</v>
      </c>
      <c r="B1060" t="s">
        <v>179</v>
      </c>
      <c r="C1060" t="s">
        <v>55</v>
      </c>
      <c r="D1060">
        <v>2014</v>
      </c>
      <c r="E1060">
        <v>9.94</v>
      </c>
      <c r="F1060">
        <v>0</v>
      </c>
      <c r="G1060">
        <v>3.49</v>
      </c>
      <c r="H1060">
        <v>-7.0000000000000007E-2</v>
      </c>
      <c r="I1060">
        <v>13.43</v>
      </c>
      <c r="J1060">
        <v>14187.97</v>
      </c>
      <c r="K1060">
        <v>96.01</v>
      </c>
      <c r="L1060">
        <v>100</v>
      </c>
    </row>
    <row r="1061" spans="1:12" x14ac:dyDescent="0.35">
      <c r="A1061" t="s">
        <v>178</v>
      </c>
      <c r="B1061" t="s">
        <v>179</v>
      </c>
      <c r="C1061" t="s">
        <v>55</v>
      </c>
      <c r="D1061">
        <v>2015</v>
      </c>
      <c r="E1061">
        <v>7.52</v>
      </c>
      <c r="F1061">
        <v>0</v>
      </c>
      <c r="G1061">
        <v>3.72</v>
      </c>
      <c r="H1061">
        <v>-5.2</v>
      </c>
      <c r="I1061">
        <v>11.24</v>
      </c>
      <c r="J1061">
        <v>12285.3</v>
      </c>
      <c r="K1061">
        <v>91.02</v>
      </c>
      <c r="L1061">
        <v>100</v>
      </c>
    </row>
    <row r="1062" spans="1:12" x14ac:dyDescent="0.35">
      <c r="A1062" t="s">
        <v>178</v>
      </c>
      <c r="B1062" t="s">
        <v>179</v>
      </c>
      <c r="C1062" t="s">
        <v>55</v>
      </c>
      <c r="D1062">
        <v>2016</v>
      </c>
      <c r="E1062">
        <v>8.36</v>
      </c>
      <c r="F1062">
        <v>0</v>
      </c>
      <c r="G1062">
        <v>4.24</v>
      </c>
      <c r="H1062">
        <v>4.08</v>
      </c>
      <c r="I1062">
        <v>12.6</v>
      </c>
      <c r="J1062">
        <v>12821.17</v>
      </c>
      <c r="K1062">
        <v>94.73</v>
      </c>
      <c r="L1062">
        <v>100</v>
      </c>
    </row>
    <row r="1063" spans="1:12" x14ac:dyDescent="0.35">
      <c r="A1063" t="s">
        <v>178</v>
      </c>
      <c r="B1063" t="s">
        <v>179</v>
      </c>
      <c r="C1063" t="s">
        <v>55</v>
      </c>
      <c r="D1063">
        <v>2017</v>
      </c>
      <c r="E1063">
        <v>7.12</v>
      </c>
      <c r="F1063">
        <v>0</v>
      </c>
      <c r="G1063">
        <v>4.6500000000000004</v>
      </c>
      <c r="H1063">
        <v>0.06</v>
      </c>
      <c r="I1063">
        <v>11.77</v>
      </c>
      <c r="J1063">
        <v>13902.63</v>
      </c>
      <c r="K1063">
        <v>94.78</v>
      </c>
      <c r="L1063">
        <v>100</v>
      </c>
    </row>
    <row r="1064" spans="1:12" x14ac:dyDescent="0.35">
      <c r="A1064" t="s">
        <v>178</v>
      </c>
      <c r="B1064" t="s">
        <v>179</v>
      </c>
      <c r="C1064" t="s">
        <v>55</v>
      </c>
      <c r="D1064">
        <v>2018</v>
      </c>
      <c r="E1064">
        <v>9.7799999999999994</v>
      </c>
      <c r="F1064">
        <v>0</v>
      </c>
      <c r="G1064">
        <v>3.74</v>
      </c>
      <c r="H1064">
        <v>3.56</v>
      </c>
      <c r="I1064">
        <v>13.52</v>
      </c>
      <c r="J1064">
        <v>15460.42</v>
      </c>
      <c r="K1064">
        <v>98.16</v>
      </c>
      <c r="L1064">
        <v>100</v>
      </c>
    </row>
    <row r="1065" spans="1:12" x14ac:dyDescent="0.35">
      <c r="A1065" t="s">
        <v>178</v>
      </c>
      <c r="B1065" t="s">
        <v>179</v>
      </c>
      <c r="C1065" t="s">
        <v>55</v>
      </c>
      <c r="D1065">
        <v>2019</v>
      </c>
      <c r="E1065">
        <v>8.35</v>
      </c>
      <c r="F1065">
        <v>0</v>
      </c>
      <c r="G1065">
        <v>4.3</v>
      </c>
      <c r="H1065">
        <v>-2.39</v>
      </c>
      <c r="I1065">
        <v>12.65</v>
      </c>
      <c r="J1065">
        <v>15563.82</v>
      </c>
      <c r="K1065">
        <v>95.81</v>
      </c>
      <c r="L1065">
        <v>100</v>
      </c>
    </row>
    <row r="1066" spans="1:12" x14ac:dyDescent="0.35">
      <c r="A1066" t="s">
        <v>178</v>
      </c>
      <c r="B1066" t="s">
        <v>179</v>
      </c>
      <c r="C1066" t="s">
        <v>55</v>
      </c>
      <c r="D1066">
        <v>2020</v>
      </c>
      <c r="E1066">
        <v>8.5500000000000007</v>
      </c>
      <c r="F1066">
        <v>0</v>
      </c>
      <c r="G1066">
        <v>4.68</v>
      </c>
      <c r="H1066">
        <v>-4.63</v>
      </c>
      <c r="I1066">
        <v>13.23</v>
      </c>
      <c r="J1066">
        <v>14808.46</v>
      </c>
      <c r="K1066">
        <v>91.38</v>
      </c>
      <c r="L1066">
        <v>100</v>
      </c>
    </row>
    <row r="1067" spans="1:12" x14ac:dyDescent="0.35">
      <c r="A1067" t="s">
        <v>178</v>
      </c>
      <c r="B1067" t="s">
        <v>179</v>
      </c>
      <c r="C1067" t="s">
        <v>55</v>
      </c>
      <c r="D1067">
        <v>2021</v>
      </c>
      <c r="E1067">
        <v>10.53</v>
      </c>
      <c r="F1067">
        <v>0</v>
      </c>
      <c r="G1067">
        <v>4.58</v>
      </c>
      <c r="H1067">
        <v>7.59</v>
      </c>
      <c r="I1067">
        <v>15.11</v>
      </c>
      <c r="J1067">
        <v>17789.93</v>
      </c>
      <c r="K1067">
        <v>98.31</v>
      </c>
      <c r="L1067">
        <v>100</v>
      </c>
    </row>
    <row r="1068" spans="1:12" x14ac:dyDescent="0.35">
      <c r="A1068" t="s">
        <v>178</v>
      </c>
      <c r="B1068" t="s">
        <v>179</v>
      </c>
      <c r="C1068" t="s">
        <v>55</v>
      </c>
      <c r="D1068">
        <v>2022</v>
      </c>
      <c r="E1068">
        <v>9.09</v>
      </c>
      <c r="F1068">
        <v>0</v>
      </c>
      <c r="G1068">
        <v>5.15</v>
      </c>
      <c r="H1068">
        <v>-5.23</v>
      </c>
      <c r="I1068">
        <v>14.24</v>
      </c>
      <c r="J1068">
        <v>18466.099999999999</v>
      </c>
      <c r="K1068">
        <v>93.17</v>
      </c>
      <c r="L1068">
        <v>100</v>
      </c>
    </row>
    <row r="1069" spans="1:12" x14ac:dyDescent="0.35">
      <c r="A1069" t="s">
        <v>110</v>
      </c>
      <c r="B1069" t="s">
        <v>111</v>
      </c>
      <c r="C1069" t="s">
        <v>30</v>
      </c>
      <c r="D1069">
        <v>2000</v>
      </c>
      <c r="E1069">
        <v>1.03</v>
      </c>
      <c r="F1069">
        <v>0</v>
      </c>
      <c r="G1069">
        <v>14</v>
      </c>
      <c r="H1069">
        <v>-3.29</v>
      </c>
      <c r="I1069">
        <v>15.03</v>
      </c>
      <c r="J1069">
        <v>2751.38</v>
      </c>
      <c r="K1069">
        <v>109.77</v>
      </c>
      <c r="L1069">
        <v>97</v>
      </c>
    </row>
    <row r="1070" spans="1:12" x14ac:dyDescent="0.35">
      <c r="A1070" t="s">
        <v>110</v>
      </c>
      <c r="B1070" t="s">
        <v>111</v>
      </c>
      <c r="C1070" t="s">
        <v>30</v>
      </c>
      <c r="D1070">
        <v>2001</v>
      </c>
      <c r="E1070">
        <v>1</v>
      </c>
      <c r="F1070">
        <v>0</v>
      </c>
      <c r="G1070">
        <v>14.3</v>
      </c>
      <c r="H1070">
        <v>-7.91</v>
      </c>
      <c r="I1070">
        <v>15.3</v>
      </c>
      <c r="J1070">
        <v>2842.97</v>
      </c>
      <c r="K1070">
        <v>101.09</v>
      </c>
      <c r="L1070">
        <v>96.2</v>
      </c>
    </row>
    <row r="1071" spans="1:12" x14ac:dyDescent="0.35">
      <c r="A1071" t="s">
        <v>110</v>
      </c>
      <c r="B1071" t="s">
        <v>111</v>
      </c>
      <c r="C1071" t="s">
        <v>30</v>
      </c>
      <c r="D1071">
        <v>2002</v>
      </c>
      <c r="E1071">
        <v>1.04</v>
      </c>
      <c r="F1071">
        <v>0</v>
      </c>
      <c r="G1071">
        <v>14.65</v>
      </c>
      <c r="H1071">
        <v>1.2</v>
      </c>
      <c r="I1071">
        <v>15.69</v>
      </c>
      <c r="J1071">
        <v>3005.21</v>
      </c>
      <c r="K1071">
        <v>102.3</v>
      </c>
      <c r="L1071">
        <v>95.5</v>
      </c>
    </row>
    <row r="1072" spans="1:12" x14ac:dyDescent="0.35">
      <c r="A1072" t="s">
        <v>110</v>
      </c>
      <c r="B1072" t="s">
        <v>111</v>
      </c>
      <c r="C1072" t="s">
        <v>30</v>
      </c>
      <c r="D1072">
        <v>2003</v>
      </c>
      <c r="E1072">
        <v>0.85</v>
      </c>
      <c r="F1072">
        <v>0</v>
      </c>
      <c r="G1072">
        <v>14.96</v>
      </c>
      <c r="H1072">
        <v>1.5</v>
      </c>
      <c r="I1072">
        <v>15.81</v>
      </c>
      <c r="J1072">
        <v>3202.78</v>
      </c>
      <c r="K1072">
        <v>103.84</v>
      </c>
      <c r="L1072">
        <v>96.5</v>
      </c>
    </row>
    <row r="1073" spans="1:12" x14ac:dyDescent="0.35">
      <c r="A1073" t="s">
        <v>110</v>
      </c>
      <c r="B1073" t="s">
        <v>111</v>
      </c>
      <c r="C1073" t="s">
        <v>30</v>
      </c>
      <c r="D1073">
        <v>2004</v>
      </c>
      <c r="E1073">
        <v>0.88</v>
      </c>
      <c r="F1073">
        <v>0</v>
      </c>
      <c r="G1073">
        <v>14.76</v>
      </c>
      <c r="H1073">
        <v>1.25</v>
      </c>
      <c r="I1073">
        <v>15.64</v>
      </c>
      <c r="J1073">
        <v>3399.22</v>
      </c>
      <c r="K1073">
        <v>105.14</v>
      </c>
      <c r="L1073">
        <v>96.6</v>
      </c>
    </row>
    <row r="1074" spans="1:12" x14ac:dyDescent="0.35">
      <c r="A1074" t="s">
        <v>110</v>
      </c>
      <c r="B1074" t="s">
        <v>111</v>
      </c>
      <c r="C1074" t="s">
        <v>30</v>
      </c>
      <c r="D1074">
        <v>2005</v>
      </c>
      <c r="E1074">
        <v>0.49</v>
      </c>
      <c r="F1074">
        <v>0</v>
      </c>
      <c r="G1074">
        <v>14.86</v>
      </c>
      <c r="H1074">
        <v>-1.6</v>
      </c>
      <c r="I1074">
        <v>15.35</v>
      </c>
      <c r="J1074">
        <v>3786.34</v>
      </c>
      <c r="K1074">
        <v>103.45</v>
      </c>
      <c r="L1074">
        <v>96.8</v>
      </c>
    </row>
    <row r="1075" spans="1:12" x14ac:dyDescent="0.35">
      <c r="A1075" t="s">
        <v>110</v>
      </c>
      <c r="B1075" t="s">
        <v>111</v>
      </c>
      <c r="C1075" t="s">
        <v>30</v>
      </c>
      <c r="D1075">
        <v>2006</v>
      </c>
      <c r="E1075">
        <v>0.5</v>
      </c>
      <c r="F1075">
        <v>0</v>
      </c>
      <c r="G1075">
        <v>15.97</v>
      </c>
      <c r="H1075">
        <v>-2.5299999999999998</v>
      </c>
      <c r="I1075">
        <v>16.47</v>
      </c>
      <c r="J1075">
        <v>4329.9799999999996</v>
      </c>
      <c r="K1075">
        <v>100.84</v>
      </c>
      <c r="L1075">
        <v>96.9</v>
      </c>
    </row>
    <row r="1076" spans="1:12" x14ac:dyDescent="0.35">
      <c r="A1076" t="s">
        <v>110</v>
      </c>
      <c r="B1076" t="s">
        <v>111</v>
      </c>
      <c r="C1076" t="s">
        <v>30</v>
      </c>
      <c r="D1076">
        <v>2007</v>
      </c>
      <c r="E1076">
        <v>0.53</v>
      </c>
      <c r="F1076">
        <v>0</v>
      </c>
      <c r="G1076">
        <v>17.079999999999998</v>
      </c>
      <c r="H1076">
        <v>1</v>
      </c>
      <c r="I1076">
        <v>17.61</v>
      </c>
      <c r="J1076">
        <v>4807.4399999999996</v>
      </c>
      <c r="K1076">
        <v>101.84</v>
      </c>
      <c r="L1076">
        <v>97.1</v>
      </c>
    </row>
    <row r="1077" spans="1:12" x14ac:dyDescent="0.35">
      <c r="A1077" t="s">
        <v>110</v>
      </c>
      <c r="B1077" t="s">
        <v>111</v>
      </c>
      <c r="C1077" t="s">
        <v>30</v>
      </c>
      <c r="D1077">
        <v>2008</v>
      </c>
      <c r="E1077">
        <v>0.7</v>
      </c>
      <c r="F1077">
        <v>0</v>
      </c>
      <c r="G1077">
        <v>16.98</v>
      </c>
      <c r="H1077">
        <v>14.39</v>
      </c>
      <c r="I1077">
        <v>17.68</v>
      </c>
      <c r="J1077">
        <v>4986.12</v>
      </c>
      <c r="K1077">
        <v>116.5</v>
      </c>
      <c r="L1077">
        <v>97.3</v>
      </c>
    </row>
    <row r="1078" spans="1:12" x14ac:dyDescent="0.35">
      <c r="A1078" t="s">
        <v>110</v>
      </c>
      <c r="B1078" t="s">
        <v>111</v>
      </c>
      <c r="C1078" t="s">
        <v>30</v>
      </c>
      <c r="D1078">
        <v>2009</v>
      </c>
      <c r="E1078">
        <v>0.69</v>
      </c>
      <c r="F1078">
        <v>0</v>
      </c>
      <c r="G1078">
        <v>17.04</v>
      </c>
      <c r="H1078">
        <v>0.75</v>
      </c>
      <c r="I1078">
        <v>17.73</v>
      </c>
      <c r="J1078">
        <v>5089.24</v>
      </c>
      <c r="K1078">
        <v>117.37</v>
      </c>
      <c r="L1078">
        <v>97.6</v>
      </c>
    </row>
    <row r="1079" spans="1:12" x14ac:dyDescent="0.35">
      <c r="A1079" t="s">
        <v>110</v>
      </c>
      <c r="B1079" t="s">
        <v>111</v>
      </c>
      <c r="C1079" t="s">
        <v>30</v>
      </c>
      <c r="D1079">
        <v>2010</v>
      </c>
      <c r="E1079">
        <v>0.56999999999999995</v>
      </c>
      <c r="F1079">
        <v>0</v>
      </c>
      <c r="G1079">
        <v>16.829999999999998</v>
      </c>
      <c r="H1079">
        <v>13.63</v>
      </c>
      <c r="I1079">
        <v>17.399999999999999</v>
      </c>
      <c r="J1079">
        <v>5272.27</v>
      </c>
      <c r="K1079">
        <v>133.37</v>
      </c>
      <c r="L1079">
        <v>97.8</v>
      </c>
    </row>
    <row r="1080" spans="1:12" x14ac:dyDescent="0.35">
      <c r="A1080" t="s">
        <v>110</v>
      </c>
      <c r="B1080" t="s">
        <v>111</v>
      </c>
      <c r="C1080" t="s">
        <v>30</v>
      </c>
      <c r="D1080">
        <v>2011</v>
      </c>
      <c r="E1080">
        <v>0.56999999999999995</v>
      </c>
      <c r="F1080">
        <v>0</v>
      </c>
      <c r="G1080">
        <v>17.18</v>
      </c>
      <c r="H1080">
        <v>-10.18</v>
      </c>
      <c r="I1080">
        <v>17.75</v>
      </c>
      <c r="J1080">
        <v>6104.46</v>
      </c>
      <c r="K1080">
        <v>119.8</v>
      </c>
      <c r="L1080">
        <v>98</v>
      </c>
    </row>
    <row r="1081" spans="1:12" x14ac:dyDescent="0.35">
      <c r="A1081" t="s">
        <v>110</v>
      </c>
      <c r="B1081" t="s">
        <v>111</v>
      </c>
      <c r="C1081" t="s">
        <v>30</v>
      </c>
      <c r="D1081">
        <v>2012</v>
      </c>
      <c r="E1081">
        <v>0.69</v>
      </c>
      <c r="F1081">
        <v>0</v>
      </c>
      <c r="G1081">
        <v>17.739999999999998</v>
      </c>
      <c r="H1081">
        <v>8.84</v>
      </c>
      <c r="I1081">
        <v>18.43</v>
      </c>
      <c r="J1081">
        <v>6470.84</v>
      </c>
      <c r="K1081">
        <v>130.38999999999999</v>
      </c>
      <c r="L1081">
        <v>98.3</v>
      </c>
    </row>
    <row r="1082" spans="1:12" x14ac:dyDescent="0.35">
      <c r="A1082" t="s">
        <v>110</v>
      </c>
      <c r="B1082" t="s">
        <v>111</v>
      </c>
      <c r="C1082" t="s">
        <v>30</v>
      </c>
      <c r="D1082">
        <v>2013</v>
      </c>
      <c r="E1082">
        <v>0.94</v>
      </c>
      <c r="F1082">
        <v>0</v>
      </c>
      <c r="G1082">
        <v>18.309999999999999</v>
      </c>
      <c r="H1082">
        <v>-3.85</v>
      </c>
      <c r="I1082">
        <v>19.25</v>
      </c>
      <c r="J1082">
        <v>6828.36</v>
      </c>
      <c r="K1082">
        <v>125.38</v>
      </c>
      <c r="L1082">
        <v>98.5</v>
      </c>
    </row>
    <row r="1083" spans="1:12" x14ac:dyDescent="0.35">
      <c r="A1083" t="s">
        <v>110</v>
      </c>
      <c r="B1083" t="s">
        <v>111</v>
      </c>
      <c r="C1083" t="s">
        <v>30</v>
      </c>
      <c r="D1083">
        <v>2014</v>
      </c>
      <c r="E1083">
        <v>0.85</v>
      </c>
      <c r="F1083">
        <v>0</v>
      </c>
      <c r="G1083">
        <v>18.579999999999998</v>
      </c>
      <c r="H1083">
        <v>1.75</v>
      </c>
      <c r="I1083">
        <v>19.43</v>
      </c>
      <c r="J1083">
        <v>7146.7</v>
      </c>
      <c r="K1083">
        <v>127.57</v>
      </c>
      <c r="L1083">
        <v>98.7</v>
      </c>
    </row>
    <row r="1084" spans="1:12" x14ac:dyDescent="0.35">
      <c r="A1084" t="s">
        <v>110</v>
      </c>
      <c r="B1084" t="s">
        <v>111</v>
      </c>
      <c r="C1084" t="s">
        <v>30</v>
      </c>
      <c r="D1084">
        <v>2015</v>
      </c>
      <c r="E1084">
        <v>0.9</v>
      </c>
      <c r="F1084">
        <v>0</v>
      </c>
      <c r="G1084">
        <v>19.489999999999998</v>
      </c>
      <c r="H1084">
        <v>0.27</v>
      </c>
      <c r="I1084">
        <v>20.39</v>
      </c>
      <c r="J1084">
        <v>7727.92</v>
      </c>
      <c r="K1084">
        <v>127.91</v>
      </c>
      <c r="L1084">
        <v>99</v>
      </c>
    </row>
    <row r="1085" spans="1:12" x14ac:dyDescent="0.35">
      <c r="A1085" t="s">
        <v>110</v>
      </c>
      <c r="B1085" t="s">
        <v>111</v>
      </c>
      <c r="C1085" t="s">
        <v>30</v>
      </c>
      <c r="D1085">
        <v>2016</v>
      </c>
      <c r="E1085">
        <v>0.91</v>
      </c>
      <c r="F1085">
        <v>0</v>
      </c>
      <c r="G1085">
        <v>19.64</v>
      </c>
      <c r="H1085">
        <v>-21.97</v>
      </c>
      <c r="I1085">
        <v>20.55</v>
      </c>
      <c r="J1085">
        <v>8110.56</v>
      </c>
      <c r="K1085">
        <v>99.81</v>
      </c>
      <c r="L1085">
        <v>99.2</v>
      </c>
    </row>
    <row r="1086" spans="1:12" x14ac:dyDescent="0.35">
      <c r="A1086" t="s">
        <v>110</v>
      </c>
      <c r="B1086" t="s">
        <v>111</v>
      </c>
      <c r="C1086" t="s">
        <v>30</v>
      </c>
      <c r="D1086">
        <v>2017</v>
      </c>
      <c r="E1086">
        <v>0.8</v>
      </c>
      <c r="F1086">
        <v>0</v>
      </c>
      <c r="G1086">
        <v>19.77</v>
      </c>
      <c r="H1086">
        <v>6.29</v>
      </c>
      <c r="I1086">
        <v>20.57</v>
      </c>
      <c r="J1086">
        <v>8610.61</v>
      </c>
      <c r="K1086">
        <v>106.09</v>
      </c>
      <c r="L1086">
        <v>99.4</v>
      </c>
    </row>
    <row r="1087" spans="1:12" x14ac:dyDescent="0.35">
      <c r="A1087" t="s">
        <v>110</v>
      </c>
      <c r="B1087" t="s">
        <v>111</v>
      </c>
      <c r="C1087" t="s">
        <v>30</v>
      </c>
      <c r="D1087">
        <v>2018</v>
      </c>
      <c r="E1087">
        <v>0.76</v>
      </c>
      <c r="F1087">
        <v>0</v>
      </c>
      <c r="G1087">
        <v>20.079999999999998</v>
      </c>
      <c r="H1087">
        <v>4.8499999999999996</v>
      </c>
      <c r="I1087">
        <v>20.84</v>
      </c>
      <c r="J1087">
        <v>8911.4599999999991</v>
      </c>
      <c r="K1087">
        <v>111.23</v>
      </c>
      <c r="L1087">
        <v>99.6</v>
      </c>
    </row>
    <row r="1088" spans="1:12" x14ac:dyDescent="0.35">
      <c r="A1088" t="s">
        <v>110</v>
      </c>
      <c r="B1088" t="s">
        <v>111</v>
      </c>
      <c r="C1088" t="s">
        <v>30</v>
      </c>
      <c r="D1088">
        <v>2019</v>
      </c>
      <c r="E1088">
        <v>0.91</v>
      </c>
      <c r="F1088">
        <v>0</v>
      </c>
      <c r="G1088">
        <v>19.809999999999999</v>
      </c>
      <c r="H1088">
        <v>-2.27</v>
      </c>
      <c r="I1088">
        <v>20.72</v>
      </c>
      <c r="J1088">
        <v>9232.26</v>
      </c>
      <c r="K1088">
        <v>108.71</v>
      </c>
      <c r="L1088">
        <v>99.8</v>
      </c>
    </row>
    <row r="1089" spans="1:12" x14ac:dyDescent="0.35">
      <c r="A1089" t="s">
        <v>110</v>
      </c>
      <c r="B1089" t="s">
        <v>111</v>
      </c>
      <c r="C1089" t="s">
        <v>30</v>
      </c>
      <c r="D1089">
        <v>2020</v>
      </c>
      <c r="E1089">
        <v>0.92</v>
      </c>
      <c r="F1089">
        <v>0</v>
      </c>
      <c r="G1089">
        <v>18.13</v>
      </c>
      <c r="H1089">
        <v>-6.37</v>
      </c>
      <c r="I1089">
        <v>19.05</v>
      </c>
      <c r="J1089">
        <v>9605.26</v>
      </c>
      <c r="K1089">
        <v>101.79</v>
      </c>
      <c r="L1089">
        <v>99.9</v>
      </c>
    </row>
    <row r="1090" spans="1:12" x14ac:dyDescent="0.35">
      <c r="A1090" t="s">
        <v>110</v>
      </c>
      <c r="B1090" t="s">
        <v>111</v>
      </c>
      <c r="C1090" t="s">
        <v>30</v>
      </c>
      <c r="D1090">
        <v>2021</v>
      </c>
      <c r="E1090">
        <v>0.83</v>
      </c>
      <c r="F1090">
        <v>0</v>
      </c>
      <c r="G1090">
        <v>17.04</v>
      </c>
      <c r="H1090">
        <v>2.0699999999999998</v>
      </c>
      <c r="I1090">
        <v>17.87</v>
      </c>
      <c r="J1090">
        <v>0</v>
      </c>
      <c r="K1090">
        <v>103.89</v>
      </c>
      <c r="L1090">
        <v>100</v>
      </c>
    </row>
    <row r="1091" spans="1:12" x14ac:dyDescent="0.35">
      <c r="A1091" t="s">
        <v>110</v>
      </c>
      <c r="B1091" t="s">
        <v>111</v>
      </c>
      <c r="C1091" t="s">
        <v>30</v>
      </c>
      <c r="D1091">
        <v>2022</v>
      </c>
      <c r="E1091">
        <v>0.85</v>
      </c>
      <c r="F1091">
        <v>0</v>
      </c>
      <c r="G1091">
        <v>17.39</v>
      </c>
      <c r="H1091">
        <v>0</v>
      </c>
      <c r="I1091">
        <v>18.239999999999998</v>
      </c>
      <c r="J1091">
        <v>0</v>
      </c>
      <c r="L1091">
        <v>100</v>
      </c>
    </row>
    <row r="1092" spans="1:12" x14ac:dyDescent="0.35">
      <c r="A1092" t="s">
        <v>10</v>
      </c>
      <c r="B1092" t="s">
        <v>11</v>
      </c>
      <c r="C1092" t="s">
        <v>9</v>
      </c>
      <c r="D1092">
        <v>2000</v>
      </c>
      <c r="E1092">
        <v>0</v>
      </c>
      <c r="F1092">
        <v>0</v>
      </c>
      <c r="G1092">
        <v>3.37</v>
      </c>
      <c r="H1092">
        <v>4.78</v>
      </c>
      <c r="I1092">
        <v>3.37</v>
      </c>
      <c r="J1092">
        <v>14388.35</v>
      </c>
      <c r="K1092">
        <v>30.26</v>
      </c>
      <c r="L1092">
        <v>100</v>
      </c>
    </row>
    <row r="1093" spans="1:12" x14ac:dyDescent="0.35">
      <c r="A1093" t="s">
        <v>10</v>
      </c>
      <c r="B1093" t="s">
        <v>11</v>
      </c>
      <c r="C1093" t="s">
        <v>9</v>
      </c>
      <c r="D1093">
        <v>2001</v>
      </c>
      <c r="E1093">
        <v>0</v>
      </c>
      <c r="F1093">
        <v>0</v>
      </c>
      <c r="G1093">
        <v>3.55</v>
      </c>
      <c r="H1093">
        <v>1.1499999999999999</v>
      </c>
      <c r="I1093">
        <v>3.55</v>
      </c>
      <c r="J1093">
        <v>14821.45</v>
      </c>
      <c r="K1093">
        <v>30.61</v>
      </c>
      <c r="L1093">
        <v>100</v>
      </c>
    </row>
    <row r="1094" spans="1:12" x14ac:dyDescent="0.35">
      <c r="A1094" t="s">
        <v>10</v>
      </c>
      <c r="B1094" t="s">
        <v>11</v>
      </c>
      <c r="C1094" t="s">
        <v>9</v>
      </c>
      <c r="D1094">
        <v>2002</v>
      </c>
      <c r="E1094">
        <v>0</v>
      </c>
      <c r="F1094">
        <v>0</v>
      </c>
      <c r="G1094">
        <v>3.79</v>
      </c>
      <c r="H1094">
        <v>-1.38</v>
      </c>
      <c r="I1094">
        <v>3.79</v>
      </c>
      <c r="J1094">
        <v>16093.22</v>
      </c>
      <c r="K1094">
        <v>30.19</v>
      </c>
      <c r="L1094">
        <v>100</v>
      </c>
    </row>
    <row r="1095" spans="1:12" x14ac:dyDescent="0.35">
      <c r="A1095" t="s">
        <v>10</v>
      </c>
      <c r="B1095" t="s">
        <v>11</v>
      </c>
      <c r="C1095" t="s">
        <v>9</v>
      </c>
      <c r="D1095">
        <v>2003</v>
      </c>
      <c r="E1095">
        <v>0</v>
      </c>
      <c r="F1095">
        <v>0</v>
      </c>
      <c r="G1095">
        <v>4.05</v>
      </c>
      <c r="H1095">
        <v>6.3</v>
      </c>
      <c r="I1095">
        <v>4.05</v>
      </c>
      <c r="J1095">
        <v>20252.25</v>
      </c>
      <c r="K1095">
        <v>32.090000000000003</v>
      </c>
      <c r="L1095">
        <v>100</v>
      </c>
    </row>
    <row r="1096" spans="1:12" x14ac:dyDescent="0.35">
      <c r="A1096" t="s">
        <v>10</v>
      </c>
      <c r="B1096" t="s">
        <v>11</v>
      </c>
      <c r="C1096" t="s">
        <v>9</v>
      </c>
      <c r="D1096">
        <v>2004</v>
      </c>
      <c r="E1096">
        <v>0</v>
      </c>
      <c r="F1096">
        <v>0</v>
      </c>
      <c r="G1096">
        <v>4.2</v>
      </c>
      <c r="H1096">
        <v>-2.68</v>
      </c>
      <c r="I1096">
        <v>4.2</v>
      </c>
      <c r="J1096">
        <v>23792.62</v>
      </c>
      <c r="K1096">
        <v>31.23</v>
      </c>
      <c r="L1096">
        <v>100</v>
      </c>
    </row>
    <row r="1097" spans="1:12" x14ac:dyDescent="0.35">
      <c r="A1097" t="s">
        <v>10</v>
      </c>
      <c r="B1097" t="s">
        <v>11</v>
      </c>
      <c r="C1097" t="s">
        <v>9</v>
      </c>
      <c r="D1097">
        <v>2005</v>
      </c>
      <c r="E1097">
        <v>0</v>
      </c>
      <c r="F1097">
        <v>0</v>
      </c>
      <c r="G1097">
        <v>4.38</v>
      </c>
      <c r="H1097">
        <v>12.05</v>
      </c>
      <c r="I1097">
        <v>4.38</v>
      </c>
      <c r="J1097">
        <v>24959.26</v>
      </c>
      <c r="K1097">
        <v>34.99</v>
      </c>
      <c r="L1097">
        <v>100</v>
      </c>
    </row>
    <row r="1098" spans="1:12" x14ac:dyDescent="0.35">
      <c r="A1098" t="s">
        <v>10</v>
      </c>
      <c r="B1098" t="s">
        <v>11</v>
      </c>
      <c r="C1098" t="s">
        <v>9</v>
      </c>
      <c r="D1098">
        <v>2006</v>
      </c>
      <c r="E1098">
        <v>0</v>
      </c>
      <c r="F1098">
        <v>0</v>
      </c>
      <c r="G1098">
        <v>4.6500000000000004</v>
      </c>
      <c r="H1098">
        <v>-1.66</v>
      </c>
      <c r="I1098">
        <v>4.6500000000000004</v>
      </c>
      <c r="J1098">
        <v>26729.279999999999</v>
      </c>
      <c r="K1098">
        <v>34.409999999999997</v>
      </c>
      <c r="L1098">
        <v>100</v>
      </c>
    </row>
    <row r="1099" spans="1:12" x14ac:dyDescent="0.35">
      <c r="A1099" t="s">
        <v>10</v>
      </c>
      <c r="B1099" t="s">
        <v>11</v>
      </c>
      <c r="C1099" t="s">
        <v>9</v>
      </c>
      <c r="D1099">
        <v>2007</v>
      </c>
      <c r="E1099">
        <v>0</v>
      </c>
      <c r="F1099">
        <v>0</v>
      </c>
      <c r="G1099">
        <v>4.87</v>
      </c>
      <c r="H1099">
        <v>1.67</v>
      </c>
      <c r="I1099">
        <v>4.87</v>
      </c>
      <c r="J1099">
        <v>31244.880000000001</v>
      </c>
      <c r="K1099">
        <v>34.99</v>
      </c>
      <c r="L1099">
        <v>100</v>
      </c>
    </row>
    <row r="1100" spans="1:12" x14ac:dyDescent="0.35">
      <c r="A1100" t="s">
        <v>10</v>
      </c>
      <c r="B1100" t="s">
        <v>11</v>
      </c>
      <c r="C1100" t="s">
        <v>9</v>
      </c>
      <c r="D1100">
        <v>2008</v>
      </c>
      <c r="E1100">
        <v>0.01</v>
      </c>
      <c r="F1100">
        <v>0</v>
      </c>
      <c r="G1100">
        <v>5.0599999999999996</v>
      </c>
      <c r="H1100">
        <v>2.48</v>
      </c>
      <c r="I1100">
        <v>5.07</v>
      </c>
      <c r="J1100">
        <v>35397.300000000003</v>
      </c>
      <c r="K1100">
        <v>35.86</v>
      </c>
      <c r="L1100">
        <v>100</v>
      </c>
    </row>
    <row r="1101" spans="1:12" x14ac:dyDescent="0.35">
      <c r="A1101" t="s">
        <v>10</v>
      </c>
      <c r="B1101" t="s">
        <v>11</v>
      </c>
      <c r="C1101" t="s">
        <v>9</v>
      </c>
      <c r="D1101">
        <v>2009</v>
      </c>
      <c r="E1101">
        <v>0.03</v>
      </c>
      <c r="F1101">
        <v>0</v>
      </c>
      <c r="G1101">
        <v>5.18</v>
      </c>
      <c r="H1101">
        <v>-2.38</v>
      </c>
      <c r="I1101">
        <v>5.21</v>
      </c>
      <c r="J1101">
        <v>32236.45</v>
      </c>
      <c r="K1101">
        <v>35</v>
      </c>
      <c r="L1101">
        <v>100</v>
      </c>
    </row>
    <row r="1102" spans="1:12" x14ac:dyDescent="0.35">
      <c r="A1102" t="s">
        <v>10</v>
      </c>
      <c r="B1102" t="s">
        <v>11</v>
      </c>
      <c r="C1102" t="s">
        <v>9</v>
      </c>
      <c r="D1102">
        <v>2010</v>
      </c>
      <c r="E1102">
        <v>0.08</v>
      </c>
      <c r="F1102">
        <v>0</v>
      </c>
      <c r="G1102">
        <v>5.25</v>
      </c>
      <c r="H1102">
        <v>-2.71</v>
      </c>
      <c r="I1102">
        <v>5.33</v>
      </c>
      <c r="J1102">
        <v>31105.03</v>
      </c>
      <c r="K1102">
        <v>34.06</v>
      </c>
      <c r="L1102">
        <v>100</v>
      </c>
    </row>
    <row r="1103" spans="1:12" x14ac:dyDescent="0.35">
      <c r="A1103" t="s">
        <v>10</v>
      </c>
      <c r="B1103" t="s">
        <v>11</v>
      </c>
      <c r="C1103" t="s">
        <v>9</v>
      </c>
      <c r="D1103">
        <v>2011</v>
      </c>
      <c r="E1103">
        <v>0.17</v>
      </c>
      <c r="F1103">
        <v>0</v>
      </c>
      <c r="G1103">
        <v>4.75</v>
      </c>
      <c r="H1103">
        <v>-0.97</v>
      </c>
      <c r="I1103">
        <v>4.92</v>
      </c>
      <c r="J1103">
        <v>32485.8</v>
      </c>
      <c r="K1103">
        <v>33.729999999999997</v>
      </c>
      <c r="L1103">
        <v>100</v>
      </c>
    </row>
    <row r="1104" spans="1:12" x14ac:dyDescent="0.35">
      <c r="A1104" t="s">
        <v>10</v>
      </c>
      <c r="B1104" t="s">
        <v>11</v>
      </c>
      <c r="C1104" t="s">
        <v>9</v>
      </c>
      <c r="D1104">
        <v>2012</v>
      </c>
      <c r="E1104">
        <v>0.26</v>
      </c>
      <c r="F1104">
        <v>0</v>
      </c>
      <c r="G1104">
        <v>4.46</v>
      </c>
      <c r="H1104">
        <v>-6.29</v>
      </c>
      <c r="I1104">
        <v>4.72</v>
      </c>
      <c r="J1104">
        <v>28991.94</v>
      </c>
      <c r="K1104">
        <v>31.6</v>
      </c>
      <c r="L1104">
        <v>100</v>
      </c>
    </row>
    <row r="1105" spans="1:12" x14ac:dyDescent="0.35">
      <c r="A1105" t="s">
        <v>10</v>
      </c>
      <c r="B1105" t="s">
        <v>11</v>
      </c>
      <c r="C1105" t="s">
        <v>9</v>
      </c>
      <c r="D1105">
        <v>2013</v>
      </c>
      <c r="E1105">
        <v>0.33</v>
      </c>
      <c r="F1105">
        <v>0</v>
      </c>
      <c r="G1105">
        <v>3.96</v>
      </c>
      <c r="H1105">
        <v>-10.53</v>
      </c>
      <c r="I1105">
        <v>4.29</v>
      </c>
      <c r="J1105">
        <v>27797.46</v>
      </c>
      <c r="K1105">
        <v>28.28</v>
      </c>
      <c r="L1105">
        <v>100</v>
      </c>
    </row>
    <row r="1106" spans="1:12" x14ac:dyDescent="0.35">
      <c r="A1106" t="s">
        <v>10</v>
      </c>
      <c r="B1106" t="s">
        <v>11</v>
      </c>
      <c r="C1106" t="s">
        <v>9</v>
      </c>
      <c r="D1106">
        <v>2014</v>
      </c>
      <c r="E1106">
        <v>0.31</v>
      </c>
      <c r="F1106">
        <v>0</v>
      </c>
      <c r="G1106">
        <v>4.03</v>
      </c>
      <c r="H1106">
        <v>0.06</v>
      </c>
      <c r="I1106">
        <v>4.34</v>
      </c>
      <c r="J1106">
        <v>27244.35</v>
      </c>
      <c r="K1106">
        <v>28.29</v>
      </c>
      <c r="L1106">
        <v>100</v>
      </c>
    </row>
    <row r="1107" spans="1:12" x14ac:dyDescent="0.35">
      <c r="A1107" t="s">
        <v>10</v>
      </c>
      <c r="B1107" t="s">
        <v>11</v>
      </c>
      <c r="C1107" t="s">
        <v>9</v>
      </c>
      <c r="D1107">
        <v>2015</v>
      </c>
      <c r="E1107">
        <v>0.4</v>
      </c>
      <c r="F1107">
        <v>0</v>
      </c>
      <c r="G1107">
        <v>4.1399999999999997</v>
      </c>
      <c r="H1107">
        <v>3.15</v>
      </c>
      <c r="I1107">
        <v>4.54</v>
      </c>
      <c r="J1107">
        <v>23487.23</v>
      </c>
      <c r="K1107">
        <v>29.18</v>
      </c>
      <c r="L1107">
        <v>100</v>
      </c>
    </row>
    <row r="1108" spans="1:12" x14ac:dyDescent="0.35">
      <c r="A1108" t="s">
        <v>10</v>
      </c>
      <c r="B1108" t="s">
        <v>11</v>
      </c>
      <c r="C1108" t="s">
        <v>9</v>
      </c>
      <c r="D1108">
        <v>2016</v>
      </c>
      <c r="E1108">
        <v>0.43</v>
      </c>
      <c r="F1108">
        <v>0</v>
      </c>
      <c r="G1108">
        <v>4.46</v>
      </c>
      <c r="H1108">
        <v>8.75</v>
      </c>
      <c r="I1108">
        <v>4.8899999999999997</v>
      </c>
      <c r="J1108">
        <v>24715.15</v>
      </c>
      <c r="K1108">
        <v>31.74</v>
      </c>
      <c r="L1108">
        <v>100</v>
      </c>
    </row>
    <row r="1109" spans="1:12" x14ac:dyDescent="0.35">
      <c r="A1109" t="s">
        <v>10</v>
      </c>
      <c r="B1109" t="s">
        <v>11</v>
      </c>
      <c r="C1109" t="s">
        <v>9</v>
      </c>
      <c r="D1109">
        <v>2017</v>
      </c>
      <c r="E1109">
        <v>0.43</v>
      </c>
      <c r="F1109">
        <v>0</v>
      </c>
      <c r="G1109">
        <v>4.57</v>
      </c>
      <c r="H1109">
        <v>2.71</v>
      </c>
      <c r="I1109">
        <v>5</v>
      </c>
      <c r="J1109">
        <v>26696.99</v>
      </c>
      <c r="K1109">
        <v>32.6</v>
      </c>
      <c r="L1109">
        <v>100</v>
      </c>
    </row>
    <row r="1110" spans="1:12" x14ac:dyDescent="0.35">
      <c r="A1110" t="s">
        <v>10</v>
      </c>
      <c r="B1110" t="s">
        <v>11</v>
      </c>
      <c r="C1110" t="s">
        <v>9</v>
      </c>
      <c r="D1110">
        <v>2018</v>
      </c>
      <c r="E1110">
        <v>0.48</v>
      </c>
      <c r="F1110">
        <v>0</v>
      </c>
      <c r="G1110">
        <v>4.58</v>
      </c>
      <c r="H1110">
        <v>-0.41</v>
      </c>
      <c r="I1110">
        <v>5.0599999999999996</v>
      </c>
      <c r="J1110">
        <v>29599.99</v>
      </c>
      <c r="K1110">
        <v>32.46</v>
      </c>
      <c r="L1110">
        <v>100</v>
      </c>
    </row>
    <row r="1111" spans="1:12" x14ac:dyDescent="0.35">
      <c r="A1111" t="s">
        <v>10</v>
      </c>
      <c r="B1111" t="s">
        <v>11</v>
      </c>
      <c r="C1111" t="s">
        <v>9</v>
      </c>
      <c r="D1111">
        <v>2019</v>
      </c>
      <c r="E1111">
        <v>0.52</v>
      </c>
      <c r="F1111">
        <v>0</v>
      </c>
      <c r="G1111">
        <v>4.63</v>
      </c>
      <c r="H1111">
        <v>0.1</v>
      </c>
      <c r="I1111">
        <v>5.15</v>
      </c>
      <c r="J1111">
        <v>29703.05</v>
      </c>
      <c r="K1111">
        <v>32.49</v>
      </c>
      <c r="L1111">
        <v>100</v>
      </c>
    </row>
    <row r="1112" spans="1:12" x14ac:dyDescent="0.35">
      <c r="A1112" t="s">
        <v>10</v>
      </c>
      <c r="B1112" t="s">
        <v>11</v>
      </c>
      <c r="C1112" t="s">
        <v>9</v>
      </c>
      <c r="D1112">
        <v>2020</v>
      </c>
      <c r="E1112">
        <v>0.6</v>
      </c>
      <c r="F1112">
        <v>0</v>
      </c>
      <c r="G1112">
        <v>4.25</v>
      </c>
      <c r="H1112">
        <v>-12.96</v>
      </c>
      <c r="I1112">
        <v>4.8499999999999996</v>
      </c>
      <c r="J1112">
        <v>28649.02</v>
      </c>
      <c r="K1112">
        <v>28.28</v>
      </c>
      <c r="L1112">
        <v>100</v>
      </c>
    </row>
    <row r="1113" spans="1:12" x14ac:dyDescent="0.35">
      <c r="A1113" t="s">
        <v>10</v>
      </c>
      <c r="B1113" t="s">
        <v>11</v>
      </c>
      <c r="C1113" t="s">
        <v>9</v>
      </c>
      <c r="D1113">
        <v>2021</v>
      </c>
      <c r="E1113">
        <v>0.78</v>
      </c>
      <c r="F1113">
        <v>0</v>
      </c>
      <c r="G1113">
        <v>4.34</v>
      </c>
      <c r="H1113">
        <v>5.52</v>
      </c>
      <c r="I1113">
        <v>5.12</v>
      </c>
      <c r="J1113">
        <v>33734.29</v>
      </c>
      <c r="K1113">
        <v>29.84</v>
      </c>
      <c r="L1113">
        <v>100</v>
      </c>
    </row>
    <row r="1114" spans="1:12" x14ac:dyDescent="0.35">
      <c r="A1114" t="s">
        <v>10</v>
      </c>
      <c r="B1114" t="s">
        <v>11</v>
      </c>
      <c r="C1114" t="s">
        <v>9</v>
      </c>
      <c r="D1114">
        <v>2022</v>
      </c>
      <c r="E1114">
        <v>0.88</v>
      </c>
      <c r="F1114">
        <v>0</v>
      </c>
      <c r="G1114">
        <v>4.38</v>
      </c>
      <c r="H1114">
        <v>6.14</v>
      </c>
      <c r="I1114">
        <v>5.26</v>
      </c>
      <c r="J1114">
        <v>33938.949999999997</v>
      </c>
      <c r="K1114">
        <v>31.67</v>
      </c>
      <c r="L1114">
        <v>100</v>
      </c>
    </row>
    <row r="1115" spans="1:12" x14ac:dyDescent="0.35">
      <c r="A1115" t="s">
        <v>388</v>
      </c>
      <c r="B1115" t="s">
        <v>389</v>
      </c>
      <c r="C1115" t="s">
        <v>55</v>
      </c>
      <c r="D1115">
        <v>2000</v>
      </c>
      <c r="E1115">
        <v>2.2799999999999998</v>
      </c>
      <c r="F1115">
        <v>13.59</v>
      </c>
      <c r="G1115">
        <v>57.03</v>
      </c>
      <c r="H1115">
        <v>5.68</v>
      </c>
      <c r="I1115">
        <v>72.900000000000006</v>
      </c>
      <c r="J1115">
        <v>6062.92</v>
      </c>
      <c r="K1115">
        <v>474.5</v>
      </c>
      <c r="L1115">
        <v>100</v>
      </c>
    </row>
    <row r="1116" spans="1:12" x14ac:dyDescent="0.35">
      <c r="A1116" t="s">
        <v>388</v>
      </c>
      <c r="B1116" t="s">
        <v>389</v>
      </c>
      <c r="C1116" t="s">
        <v>55</v>
      </c>
      <c r="D1116">
        <v>2001</v>
      </c>
      <c r="E1116">
        <v>2.57</v>
      </c>
      <c r="F1116">
        <v>14.75</v>
      </c>
      <c r="G1116">
        <v>56.9</v>
      </c>
      <c r="H1116">
        <v>2.27</v>
      </c>
      <c r="I1116">
        <v>74.22</v>
      </c>
      <c r="J1116">
        <v>6669.07</v>
      </c>
      <c r="K1116">
        <v>485.27</v>
      </c>
      <c r="L1116">
        <v>100</v>
      </c>
    </row>
    <row r="1117" spans="1:12" x14ac:dyDescent="0.35">
      <c r="A1117" t="s">
        <v>388</v>
      </c>
      <c r="B1117" t="s">
        <v>389</v>
      </c>
      <c r="C1117" t="s">
        <v>55</v>
      </c>
      <c r="D1117">
        <v>2002</v>
      </c>
      <c r="E1117">
        <v>2.99</v>
      </c>
      <c r="F1117">
        <v>18.739999999999998</v>
      </c>
      <c r="G1117">
        <v>54.27</v>
      </c>
      <c r="H1117">
        <v>0.31</v>
      </c>
      <c r="I1117">
        <v>76</v>
      </c>
      <c r="J1117">
        <v>8101.26</v>
      </c>
      <c r="K1117">
        <v>486.76</v>
      </c>
      <c r="L1117">
        <v>100</v>
      </c>
    </row>
    <row r="1118" spans="1:12" x14ac:dyDescent="0.35">
      <c r="A1118" t="s">
        <v>388</v>
      </c>
      <c r="B1118" t="s">
        <v>389</v>
      </c>
      <c r="C1118" t="s">
        <v>55</v>
      </c>
      <c r="D1118">
        <v>2003</v>
      </c>
      <c r="E1118">
        <v>1.87</v>
      </c>
      <c r="F1118">
        <v>25.87</v>
      </c>
      <c r="G1118">
        <v>55.05</v>
      </c>
      <c r="H1118">
        <v>5.71</v>
      </c>
      <c r="I1118">
        <v>82.79</v>
      </c>
      <c r="J1118">
        <v>9852.4599999999991</v>
      </c>
      <c r="K1118">
        <v>514.54999999999995</v>
      </c>
      <c r="L1118">
        <v>100</v>
      </c>
    </row>
    <row r="1119" spans="1:12" x14ac:dyDescent="0.35">
      <c r="A1119" t="s">
        <v>388</v>
      </c>
      <c r="B1119" t="s">
        <v>389</v>
      </c>
      <c r="C1119" t="s">
        <v>55</v>
      </c>
      <c r="D1119">
        <v>2004</v>
      </c>
      <c r="E1119">
        <v>2.74</v>
      </c>
      <c r="F1119">
        <v>26.33</v>
      </c>
      <c r="G1119">
        <v>54.72</v>
      </c>
      <c r="H1119">
        <v>2.58</v>
      </c>
      <c r="I1119">
        <v>83.79</v>
      </c>
      <c r="J1119">
        <v>11782.55</v>
      </c>
      <c r="K1119">
        <v>527.82000000000005</v>
      </c>
      <c r="L1119">
        <v>100</v>
      </c>
    </row>
    <row r="1120" spans="1:12" x14ac:dyDescent="0.35">
      <c r="A1120" t="s">
        <v>388</v>
      </c>
      <c r="B1120" t="s">
        <v>389</v>
      </c>
      <c r="C1120" t="s">
        <v>55</v>
      </c>
      <c r="D1120">
        <v>2005</v>
      </c>
      <c r="E1120">
        <v>3.13</v>
      </c>
      <c r="F1120">
        <v>24.73</v>
      </c>
      <c r="G1120">
        <v>54.07</v>
      </c>
      <c r="H1120">
        <v>-1.55</v>
      </c>
      <c r="I1120">
        <v>81.93</v>
      </c>
      <c r="J1120">
        <v>13442.49</v>
      </c>
      <c r="K1120">
        <v>519.63</v>
      </c>
      <c r="L1120">
        <v>100</v>
      </c>
    </row>
    <row r="1121" spans="1:12" x14ac:dyDescent="0.35">
      <c r="A1121" t="s">
        <v>388</v>
      </c>
      <c r="B1121" t="s">
        <v>389</v>
      </c>
      <c r="C1121" t="s">
        <v>55</v>
      </c>
      <c r="D1121">
        <v>2006</v>
      </c>
      <c r="E1121">
        <v>3.52</v>
      </c>
      <c r="F1121">
        <v>26.05</v>
      </c>
      <c r="G1121">
        <v>54.09</v>
      </c>
      <c r="H1121">
        <v>1.89</v>
      </c>
      <c r="I1121">
        <v>83.66</v>
      </c>
      <c r="J1121">
        <v>15259.08</v>
      </c>
      <c r="K1121">
        <v>529.46</v>
      </c>
      <c r="L1121">
        <v>100</v>
      </c>
    </row>
    <row r="1122" spans="1:12" x14ac:dyDescent="0.35">
      <c r="A1122" t="s">
        <v>388</v>
      </c>
      <c r="B1122" t="s">
        <v>389</v>
      </c>
      <c r="C1122" t="s">
        <v>55</v>
      </c>
      <c r="D1122">
        <v>2007</v>
      </c>
      <c r="E1122">
        <v>3.42</v>
      </c>
      <c r="F1122">
        <v>26.17</v>
      </c>
      <c r="G1122">
        <v>58.18</v>
      </c>
      <c r="H1122">
        <v>-1.0900000000000001</v>
      </c>
      <c r="I1122">
        <v>87.77</v>
      </c>
      <c r="J1122">
        <v>18452.650000000001</v>
      </c>
      <c r="K1122">
        <v>523.71</v>
      </c>
      <c r="L1122">
        <v>100</v>
      </c>
    </row>
    <row r="1123" spans="1:12" x14ac:dyDescent="0.35">
      <c r="A1123" t="s">
        <v>388</v>
      </c>
      <c r="B1123" t="s">
        <v>389</v>
      </c>
      <c r="C1123" t="s">
        <v>55</v>
      </c>
      <c r="D1123">
        <v>2008</v>
      </c>
      <c r="E1123">
        <v>3.72</v>
      </c>
      <c r="F1123">
        <v>26.55</v>
      </c>
      <c r="G1123">
        <v>53.01</v>
      </c>
      <c r="H1123">
        <v>-1.93</v>
      </c>
      <c r="I1123">
        <v>83.28</v>
      </c>
      <c r="J1123">
        <v>22774.7</v>
      </c>
      <c r="K1123">
        <v>513.62</v>
      </c>
      <c r="L1123">
        <v>100</v>
      </c>
    </row>
    <row r="1124" spans="1:12" x14ac:dyDescent="0.35">
      <c r="A1124" t="s">
        <v>388</v>
      </c>
      <c r="B1124" t="s">
        <v>389</v>
      </c>
      <c r="C1124" t="s">
        <v>55</v>
      </c>
      <c r="D1124">
        <v>2009</v>
      </c>
      <c r="E1124">
        <v>4.66</v>
      </c>
      <c r="F1124">
        <v>27.21</v>
      </c>
      <c r="G1124">
        <v>49.77</v>
      </c>
      <c r="H1124">
        <v>-4.05</v>
      </c>
      <c r="I1124">
        <v>81.64</v>
      </c>
      <c r="J1124">
        <v>19817.419999999998</v>
      </c>
      <c r="K1124">
        <v>492.81</v>
      </c>
      <c r="L1124">
        <v>100</v>
      </c>
    </row>
    <row r="1125" spans="1:12" x14ac:dyDescent="0.35">
      <c r="A1125" t="s">
        <v>388</v>
      </c>
      <c r="B1125" t="s">
        <v>389</v>
      </c>
      <c r="C1125" t="s">
        <v>55</v>
      </c>
      <c r="D1125">
        <v>2010</v>
      </c>
      <c r="E1125">
        <v>5.91</v>
      </c>
      <c r="F1125">
        <v>28</v>
      </c>
      <c r="G1125">
        <v>51.31</v>
      </c>
      <c r="H1125">
        <v>4.2300000000000004</v>
      </c>
      <c r="I1125">
        <v>85.22</v>
      </c>
      <c r="J1125">
        <v>20160.439999999999</v>
      </c>
      <c r="K1125">
        <v>513.65</v>
      </c>
      <c r="L1125">
        <v>100</v>
      </c>
    </row>
    <row r="1126" spans="1:12" x14ac:dyDescent="0.35">
      <c r="A1126" t="s">
        <v>388</v>
      </c>
      <c r="B1126" t="s">
        <v>389</v>
      </c>
      <c r="C1126" t="s">
        <v>55</v>
      </c>
      <c r="D1126">
        <v>2011</v>
      </c>
      <c r="E1126">
        <v>7.24</v>
      </c>
      <c r="F1126">
        <v>28.28</v>
      </c>
      <c r="G1126">
        <v>51.12</v>
      </c>
      <c r="H1126">
        <v>-2.27</v>
      </c>
      <c r="I1126">
        <v>86.64</v>
      </c>
      <c r="J1126">
        <v>22049.11</v>
      </c>
      <c r="K1126">
        <v>501.98</v>
      </c>
      <c r="L1126">
        <v>100</v>
      </c>
    </row>
    <row r="1127" spans="1:12" x14ac:dyDescent="0.35">
      <c r="A1127" t="s">
        <v>388</v>
      </c>
      <c r="B1127" t="s">
        <v>389</v>
      </c>
      <c r="C1127" t="s">
        <v>55</v>
      </c>
      <c r="D1127">
        <v>2012</v>
      </c>
      <c r="E1127">
        <v>8.07</v>
      </c>
      <c r="F1127">
        <v>30.32</v>
      </c>
      <c r="G1127">
        <v>48.19</v>
      </c>
      <c r="H1127">
        <v>-0.51</v>
      </c>
      <c r="I1127">
        <v>86.58</v>
      </c>
      <c r="J1127">
        <v>20014.04</v>
      </c>
      <c r="K1127">
        <v>499.44</v>
      </c>
      <c r="L1127">
        <v>100</v>
      </c>
    </row>
    <row r="1128" spans="1:12" x14ac:dyDescent="0.35">
      <c r="A1128" t="s">
        <v>388</v>
      </c>
      <c r="B1128" t="s">
        <v>389</v>
      </c>
      <c r="C1128" t="s">
        <v>55</v>
      </c>
      <c r="D1128">
        <v>2013</v>
      </c>
      <c r="E1128">
        <v>9.3000000000000007</v>
      </c>
      <c r="F1128">
        <v>30.75</v>
      </c>
      <c r="G1128">
        <v>45.86</v>
      </c>
      <c r="H1128">
        <v>-1.85</v>
      </c>
      <c r="I1128">
        <v>85.91</v>
      </c>
      <c r="J1128">
        <v>20260.5</v>
      </c>
      <c r="K1128">
        <v>490.22</v>
      </c>
      <c r="L1128">
        <v>100</v>
      </c>
    </row>
    <row r="1129" spans="1:12" x14ac:dyDescent="0.35">
      <c r="A1129" t="s">
        <v>388</v>
      </c>
      <c r="B1129" t="s">
        <v>389</v>
      </c>
      <c r="C1129" t="s">
        <v>55</v>
      </c>
      <c r="D1129">
        <v>2014</v>
      </c>
      <c r="E1129">
        <v>9.17</v>
      </c>
      <c r="F1129">
        <v>30.33</v>
      </c>
      <c r="G1129">
        <v>45.48</v>
      </c>
      <c r="H1129">
        <v>-2.1</v>
      </c>
      <c r="I1129">
        <v>84.98</v>
      </c>
      <c r="J1129">
        <v>20038.419999999998</v>
      </c>
      <c r="K1129">
        <v>479.94</v>
      </c>
      <c r="L1129">
        <v>100</v>
      </c>
    </row>
    <row r="1130" spans="1:12" x14ac:dyDescent="0.35">
      <c r="A1130" t="s">
        <v>388</v>
      </c>
      <c r="B1130" t="s">
        <v>389</v>
      </c>
      <c r="C1130" t="s">
        <v>55</v>
      </c>
      <c r="D1130">
        <v>2015</v>
      </c>
      <c r="E1130">
        <v>9.41</v>
      </c>
      <c r="F1130">
        <v>26.84</v>
      </c>
      <c r="G1130">
        <v>46.24</v>
      </c>
      <c r="H1130">
        <v>-1.92</v>
      </c>
      <c r="I1130">
        <v>82.49</v>
      </c>
      <c r="J1130">
        <v>17931.599999999999</v>
      </c>
      <c r="K1130">
        <v>470.72</v>
      </c>
      <c r="L1130">
        <v>100</v>
      </c>
    </row>
    <row r="1131" spans="1:12" x14ac:dyDescent="0.35">
      <c r="A1131" t="s">
        <v>388</v>
      </c>
      <c r="B1131" t="s">
        <v>389</v>
      </c>
      <c r="C1131" t="s">
        <v>55</v>
      </c>
      <c r="D1131">
        <v>2016</v>
      </c>
      <c r="E1131">
        <v>9.39</v>
      </c>
      <c r="F1131">
        <v>24.1</v>
      </c>
      <c r="G1131">
        <v>48.51</v>
      </c>
      <c r="H1131">
        <v>-1.35</v>
      </c>
      <c r="I1131">
        <v>82</v>
      </c>
      <c r="J1131">
        <v>18753.97</v>
      </c>
      <c r="K1131">
        <v>464.37</v>
      </c>
      <c r="L1131">
        <v>100</v>
      </c>
    </row>
    <row r="1132" spans="1:12" x14ac:dyDescent="0.35">
      <c r="A1132" t="s">
        <v>388</v>
      </c>
      <c r="B1132" t="s">
        <v>389</v>
      </c>
      <c r="C1132" t="s">
        <v>55</v>
      </c>
      <c r="D1132">
        <v>2017</v>
      </c>
      <c r="E1132">
        <v>9.6300000000000008</v>
      </c>
      <c r="F1132">
        <v>28.34</v>
      </c>
      <c r="G1132">
        <v>47.79</v>
      </c>
      <c r="H1132">
        <v>5.64</v>
      </c>
      <c r="I1132">
        <v>85.76</v>
      </c>
      <c r="J1132">
        <v>20913.2</v>
      </c>
      <c r="K1132">
        <v>490.58</v>
      </c>
      <c r="L1132">
        <v>100</v>
      </c>
    </row>
    <row r="1133" spans="1:12" x14ac:dyDescent="0.35">
      <c r="A1133" t="s">
        <v>388</v>
      </c>
      <c r="B1133" t="s">
        <v>389</v>
      </c>
      <c r="C1133" t="s">
        <v>55</v>
      </c>
      <c r="D1133">
        <v>2018</v>
      </c>
      <c r="E1133">
        <v>9.43</v>
      </c>
      <c r="F1133">
        <v>29.92</v>
      </c>
      <c r="G1133">
        <v>47.49</v>
      </c>
      <c r="H1133">
        <v>-0.32</v>
      </c>
      <c r="I1133">
        <v>86.84</v>
      </c>
      <c r="J1133">
        <v>23705.93</v>
      </c>
      <c r="K1133">
        <v>489.02</v>
      </c>
      <c r="L1133">
        <v>100</v>
      </c>
    </row>
    <row r="1134" spans="1:12" x14ac:dyDescent="0.35">
      <c r="A1134" t="s">
        <v>388</v>
      </c>
      <c r="B1134" t="s">
        <v>389</v>
      </c>
      <c r="C1134" t="s">
        <v>55</v>
      </c>
      <c r="D1134">
        <v>2019</v>
      </c>
      <c r="E1134">
        <v>10.06</v>
      </c>
      <c r="F1134">
        <v>30.25</v>
      </c>
      <c r="G1134">
        <v>45.41</v>
      </c>
      <c r="H1134">
        <v>-2.27</v>
      </c>
      <c r="I1134">
        <v>85.72</v>
      </c>
      <c r="J1134">
        <v>24062.720000000001</v>
      </c>
      <c r="K1134">
        <v>477.9</v>
      </c>
      <c r="L1134">
        <v>100</v>
      </c>
    </row>
    <row r="1135" spans="1:12" x14ac:dyDescent="0.35">
      <c r="A1135" t="s">
        <v>388</v>
      </c>
      <c r="B1135" t="s">
        <v>389</v>
      </c>
      <c r="C1135" t="s">
        <v>55</v>
      </c>
      <c r="D1135">
        <v>2020</v>
      </c>
      <c r="E1135">
        <v>10.34</v>
      </c>
      <c r="F1135">
        <v>30.04</v>
      </c>
      <c r="G1135">
        <v>39.72</v>
      </c>
      <c r="H1135">
        <v>-7.39</v>
      </c>
      <c r="I1135">
        <v>80.099999999999994</v>
      </c>
      <c r="J1135">
        <v>23472.89</v>
      </c>
      <c r="K1135">
        <v>442.57</v>
      </c>
      <c r="L1135">
        <v>100</v>
      </c>
    </row>
    <row r="1136" spans="1:12" x14ac:dyDescent="0.35">
      <c r="A1136" t="s">
        <v>388</v>
      </c>
      <c r="B1136" t="s">
        <v>389</v>
      </c>
      <c r="C1136" t="s">
        <v>55</v>
      </c>
      <c r="D1136">
        <v>2021</v>
      </c>
      <c r="E1136">
        <v>10.64</v>
      </c>
      <c r="F1136">
        <v>30.73</v>
      </c>
      <c r="G1136">
        <v>42.29</v>
      </c>
      <c r="H1136">
        <v>5.39</v>
      </c>
      <c r="I1136">
        <v>83.66</v>
      </c>
      <c r="J1136">
        <v>27696.46</v>
      </c>
      <c r="K1136">
        <v>466.41</v>
      </c>
      <c r="L1136">
        <v>100</v>
      </c>
    </row>
    <row r="1137" spans="1:12" x14ac:dyDescent="0.35">
      <c r="A1137" t="s">
        <v>388</v>
      </c>
      <c r="B1137" t="s">
        <v>389</v>
      </c>
      <c r="C1137" t="s">
        <v>55</v>
      </c>
      <c r="D1137">
        <v>2022</v>
      </c>
      <c r="E1137">
        <v>10.78</v>
      </c>
      <c r="F1137">
        <v>31.02</v>
      </c>
      <c r="G1137">
        <v>41.94</v>
      </c>
      <c r="H1137">
        <v>-2.29</v>
      </c>
      <c r="I1137">
        <v>83.74</v>
      </c>
      <c r="J1137">
        <v>28282.22</v>
      </c>
      <c r="K1137">
        <v>455.73</v>
      </c>
      <c r="L1137">
        <v>100</v>
      </c>
    </row>
    <row r="1138" spans="1:12" x14ac:dyDescent="0.35">
      <c r="A1138" t="s">
        <v>232</v>
      </c>
      <c r="B1138" t="s">
        <v>233</v>
      </c>
      <c r="C1138" t="s">
        <v>73</v>
      </c>
      <c r="D1138">
        <v>2000</v>
      </c>
      <c r="E1138">
        <v>5.94</v>
      </c>
      <c r="F1138">
        <v>0</v>
      </c>
      <c r="G1138">
        <v>0</v>
      </c>
      <c r="H1138">
        <v>-23.07</v>
      </c>
      <c r="I1138">
        <v>5.94</v>
      </c>
      <c r="J1138">
        <v>377.93</v>
      </c>
      <c r="K1138">
        <v>21.33</v>
      </c>
      <c r="L1138">
        <v>6.7</v>
      </c>
    </row>
    <row r="1139" spans="1:12" x14ac:dyDescent="0.35">
      <c r="A1139" t="s">
        <v>232</v>
      </c>
      <c r="B1139" t="s">
        <v>233</v>
      </c>
      <c r="C1139" t="s">
        <v>73</v>
      </c>
      <c r="D1139">
        <v>2001</v>
      </c>
      <c r="E1139">
        <v>5.91</v>
      </c>
      <c r="F1139">
        <v>0</v>
      </c>
      <c r="G1139">
        <v>0.01</v>
      </c>
      <c r="H1139">
        <v>-1.66</v>
      </c>
      <c r="I1139">
        <v>5.92</v>
      </c>
      <c r="J1139">
        <v>142.68</v>
      </c>
      <c r="K1139">
        <v>20.98</v>
      </c>
      <c r="L1139">
        <v>7.1</v>
      </c>
    </row>
    <row r="1140" spans="1:12" x14ac:dyDescent="0.35">
      <c r="A1140" t="s">
        <v>232</v>
      </c>
      <c r="B1140" t="s">
        <v>233</v>
      </c>
      <c r="C1140" t="s">
        <v>73</v>
      </c>
      <c r="D1140">
        <v>2002</v>
      </c>
      <c r="E1140">
        <v>6.05</v>
      </c>
      <c r="F1140">
        <v>0</v>
      </c>
      <c r="G1140">
        <v>0.01</v>
      </c>
      <c r="H1140">
        <v>2.78</v>
      </c>
      <c r="I1140">
        <v>6.06</v>
      </c>
      <c r="J1140">
        <v>162.38</v>
      </c>
      <c r="K1140">
        <v>21.56</v>
      </c>
      <c r="L1140">
        <v>7.7</v>
      </c>
    </row>
    <row r="1141" spans="1:12" x14ac:dyDescent="0.35">
      <c r="A1141" t="s">
        <v>232</v>
      </c>
      <c r="B1141" t="s">
        <v>233</v>
      </c>
      <c r="C1141" t="s">
        <v>73</v>
      </c>
      <c r="D1141">
        <v>2003</v>
      </c>
      <c r="E1141">
        <v>6.1</v>
      </c>
      <c r="F1141">
        <v>0</v>
      </c>
      <c r="G1141">
        <v>0.01</v>
      </c>
      <c r="H1141">
        <v>4.07</v>
      </c>
      <c r="I1141">
        <v>6.11</v>
      </c>
      <c r="J1141">
        <v>161.49</v>
      </c>
      <c r="K1141">
        <v>22.44</v>
      </c>
      <c r="L1141">
        <v>8.3000000000000007</v>
      </c>
    </row>
    <row r="1142" spans="1:12" x14ac:dyDescent="0.35">
      <c r="A1142" t="s">
        <v>232</v>
      </c>
      <c r="B1142" t="s">
        <v>233</v>
      </c>
      <c r="C1142" t="s">
        <v>73</v>
      </c>
      <c r="D1142">
        <v>2004</v>
      </c>
      <c r="E1142">
        <v>7.01</v>
      </c>
      <c r="F1142">
        <v>0</v>
      </c>
      <c r="G1142">
        <v>0.01</v>
      </c>
      <c r="H1142">
        <v>13.34</v>
      </c>
      <c r="I1142">
        <v>7.02</v>
      </c>
      <c r="J1142">
        <v>180.66</v>
      </c>
      <c r="K1142">
        <v>25.43</v>
      </c>
      <c r="L1142">
        <v>9</v>
      </c>
    </row>
    <row r="1143" spans="1:12" x14ac:dyDescent="0.35">
      <c r="A1143" t="s">
        <v>232</v>
      </c>
      <c r="B1143" t="s">
        <v>233</v>
      </c>
      <c r="C1143" t="s">
        <v>73</v>
      </c>
      <c r="D1143">
        <v>2005</v>
      </c>
      <c r="E1143">
        <v>7.32</v>
      </c>
      <c r="F1143">
        <v>0</v>
      </c>
      <c r="G1143">
        <v>0.01</v>
      </c>
      <c r="H1143">
        <v>8.5</v>
      </c>
      <c r="I1143">
        <v>7.33</v>
      </c>
      <c r="J1143">
        <v>203.56</v>
      </c>
      <c r="K1143">
        <v>27.59</v>
      </c>
      <c r="L1143">
        <v>6</v>
      </c>
    </row>
    <row r="1144" spans="1:12" x14ac:dyDescent="0.35">
      <c r="A1144" t="s">
        <v>232</v>
      </c>
      <c r="B1144" t="s">
        <v>233</v>
      </c>
      <c r="C1144" t="s">
        <v>73</v>
      </c>
      <c r="D1144">
        <v>2006</v>
      </c>
      <c r="E1144">
        <v>7.45</v>
      </c>
      <c r="F1144">
        <v>0</v>
      </c>
      <c r="G1144">
        <v>0.05</v>
      </c>
      <c r="H1144">
        <v>5.51</v>
      </c>
      <c r="I1144">
        <v>7.5</v>
      </c>
      <c r="J1144">
        <v>238.42</v>
      </c>
      <c r="K1144">
        <v>29.11</v>
      </c>
      <c r="L1144">
        <v>10.199999999999999</v>
      </c>
    </row>
    <row r="1145" spans="1:12" x14ac:dyDescent="0.35">
      <c r="A1145" t="s">
        <v>232</v>
      </c>
      <c r="B1145" t="s">
        <v>233</v>
      </c>
      <c r="C1145" t="s">
        <v>73</v>
      </c>
      <c r="D1145">
        <v>2007</v>
      </c>
      <c r="E1145">
        <v>7.74</v>
      </c>
      <c r="F1145">
        <v>0</v>
      </c>
      <c r="G1145">
        <v>0.09</v>
      </c>
      <c r="H1145">
        <v>3.04</v>
      </c>
      <c r="I1145">
        <v>7.83</v>
      </c>
      <c r="J1145">
        <v>267.89</v>
      </c>
      <c r="K1145">
        <v>30</v>
      </c>
      <c r="L1145">
        <v>15.2</v>
      </c>
    </row>
    <row r="1146" spans="1:12" x14ac:dyDescent="0.35">
      <c r="A1146" t="s">
        <v>232</v>
      </c>
      <c r="B1146" t="s">
        <v>233</v>
      </c>
      <c r="C1146" t="s">
        <v>73</v>
      </c>
      <c r="D1146">
        <v>2008</v>
      </c>
      <c r="E1146">
        <v>7.41</v>
      </c>
      <c r="F1146">
        <v>0</v>
      </c>
      <c r="G1146">
        <v>0.1</v>
      </c>
      <c r="H1146">
        <v>-5.36</v>
      </c>
      <c r="I1146">
        <v>7.51</v>
      </c>
      <c r="J1146">
        <v>307.32</v>
      </c>
      <c r="K1146">
        <v>28.39</v>
      </c>
      <c r="L1146">
        <v>11.6</v>
      </c>
    </row>
    <row r="1147" spans="1:12" x14ac:dyDescent="0.35">
      <c r="A1147" t="s">
        <v>232</v>
      </c>
      <c r="B1147" t="s">
        <v>233</v>
      </c>
      <c r="C1147" t="s">
        <v>73</v>
      </c>
      <c r="D1147">
        <v>2009</v>
      </c>
      <c r="E1147">
        <v>7.72</v>
      </c>
      <c r="F1147">
        <v>0</v>
      </c>
      <c r="G1147">
        <v>0.09</v>
      </c>
      <c r="H1147">
        <v>-2.16</v>
      </c>
      <c r="I1147">
        <v>7.81</v>
      </c>
      <c r="J1147">
        <v>280.8</v>
      </c>
      <c r="K1147">
        <v>27.77</v>
      </c>
      <c r="L1147">
        <v>12.3</v>
      </c>
    </row>
    <row r="1148" spans="1:12" x14ac:dyDescent="0.35">
      <c r="A1148" t="s">
        <v>232</v>
      </c>
      <c r="B1148" t="s">
        <v>233</v>
      </c>
      <c r="C1148" t="s">
        <v>73</v>
      </c>
      <c r="D1148">
        <v>2010</v>
      </c>
      <c r="E1148">
        <v>7.74</v>
      </c>
      <c r="F1148">
        <v>0</v>
      </c>
      <c r="G1148">
        <v>0.09</v>
      </c>
      <c r="H1148">
        <v>10.6</v>
      </c>
      <c r="I1148">
        <v>7.83</v>
      </c>
      <c r="J1148">
        <v>314.54000000000002</v>
      </c>
      <c r="K1148">
        <v>30.72</v>
      </c>
      <c r="L1148">
        <v>13</v>
      </c>
    </row>
    <row r="1149" spans="1:12" x14ac:dyDescent="0.35">
      <c r="A1149" t="s">
        <v>232</v>
      </c>
      <c r="B1149" t="s">
        <v>233</v>
      </c>
      <c r="C1149" t="s">
        <v>73</v>
      </c>
      <c r="D1149">
        <v>2011</v>
      </c>
      <c r="E1149">
        <v>7.73</v>
      </c>
      <c r="F1149">
        <v>0</v>
      </c>
      <c r="G1149">
        <v>0.09</v>
      </c>
      <c r="H1149">
        <v>8.2200000000000006</v>
      </c>
      <c r="I1149">
        <v>7.82</v>
      </c>
      <c r="J1149">
        <v>364.71</v>
      </c>
      <c r="K1149">
        <v>33.24</v>
      </c>
      <c r="L1149">
        <v>13.7</v>
      </c>
    </row>
    <row r="1150" spans="1:12" x14ac:dyDescent="0.35">
      <c r="A1150" t="s">
        <v>232</v>
      </c>
      <c r="B1150" t="s">
        <v>233</v>
      </c>
      <c r="C1150" t="s">
        <v>73</v>
      </c>
      <c r="D1150">
        <v>2012</v>
      </c>
      <c r="E1150">
        <v>7.66</v>
      </c>
      <c r="F1150">
        <v>0</v>
      </c>
      <c r="G1150">
        <v>0.01</v>
      </c>
      <c r="H1150">
        <v>-1.59</v>
      </c>
      <c r="I1150">
        <v>7.67</v>
      </c>
      <c r="J1150">
        <v>400.06</v>
      </c>
      <c r="K1150">
        <v>32.71</v>
      </c>
      <c r="L1150">
        <v>15.4</v>
      </c>
    </row>
    <row r="1151" spans="1:12" x14ac:dyDescent="0.35">
      <c r="A1151" t="s">
        <v>232</v>
      </c>
      <c r="B1151" t="s">
        <v>233</v>
      </c>
      <c r="C1151" t="s">
        <v>73</v>
      </c>
      <c r="D1151">
        <v>2013</v>
      </c>
      <c r="E1151">
        <v>8.31</v>
      </c>
      <c r="F1151">
        <v>0</v>
      </c>
      <c r="G1151">
        <v>0.01</v>
      </c>
      <c r="H1151">
        <v>20.85</v>
      </c>
      <c r="I1151">
        <v>8.32</v>
      </c>
      <c r="J1151">
        <v>431.19</v>
      </c>
      <c r="K1151">
        <v>39.53</v>
      </c>
      <c r="L1151">
        <v>15.2</v>
      </c>
    </row>
    <row r="1152" spans="1:12" x14ac:dyDescent="0.35">
      <c r="A1152" t="s">
        <v>232</v>
      </c>
      <c r="B1152" t="s">
        <v>233</v>
      </c>
      <c r="C1152" t="s">
        <v>73</v>
      </c>
      <c r="D1152">
        <v>2014</v>
      </c>
      <c r="E1152">
        <v>8.89</v>
      </c>
      <c r="F1152">
        <v>0</v>
      </c>
      <c r="G1152">
        <v>0.01</v>
      </c>
      <c r="H1152">
        <v>19.8</v>
      </c>
      <c r="I1152">
        <v>8.9</v>
      </c>
      <c r="J1152">
        <v>458</v>
      </c>
      <c r="K1152">
        <v>47.36</v>
      </c>
      <c r="L1152">
        <v>13.5</v>
      </c>
    </row>
    <row r="1153" spans="1:12" x14ac:dyDescent="0.35">
      <c r="A1153" t="s">
        <v>232</v>
      </c>
      <c r="B1153" t="s">
        <v>233</v>
      </c>
      <c r="C1153" t="s">
        <v>73</v>
      </c>
      <c r="D1153">
        <v>2015</v>
      </c>
      <c r="E1153">
        <v>9</v>
      </c>
      <c r="F1153">
        <v>0</v>
      </c>
      <c r="G1153">
        <v>0.01</v>
      </c>
      <c r="H1153">
        <v>-22.88</v>
      </c>
      <c r="I1153">
        <v>9.01</v>
      </c>
      <c r="J1153">
        <v>467.91</v>
      </c>
      <c r="K1153">
        <v>36.520000000000003</v>
      </c>
      <c r="L1153">
        <v>16.600000000000001</v>
      </c>
    </row>
    <row r="1154" spans="1:12" x14ac:dyDescent="0.35">
      <c r="A1154" t="s">
        <v>232</v>
      </c>
      <c r="B1154" t="s">
        <v>233</v>
      </c>
      <c r="C1154" t="s">
        <v>73</v>
      </c>
      <c r="D1154">
        <v>2016</v>
      </c>
      <c r="E1154">
        <v>9.18</v>
      </c>
      <c r="F1154">
        <v>0</v>
      </c>
      <c r="G1154">
        <v>0.01</v>
      </c>
      <c r="H1154">
        <v>-7.79</v>
      </c>
      <c r="I1154">
        <v>9.19</v>
      </c>
      <c r="J1154">
        <v>442.31</v>
      </c>
      <c r="K1154">
        <v>33.68</v>
      </c>
      <c r="L1154">
        <v>17.3</v>
      </c>
    </row>
    <row r="1155" spans="1:12" x14ac:dyDescent="0.35">
      <c r="A1155" t="s">
        <v>232</v>
      </c>
      <c r="B1155" t="s">
        <v>233</v>
      </c>
      <c r="C1155" t="s">
        <v>73</v>
      </c>
      <c r="D1155">
        <v>2017</v>
      </c>
      <c r="E1155">
        <v>9.57</v>
      </c>
      <c r="F1155">
        <v>0</v>
      </c>
      <c r="G1155">
        <v>0.01</v>
      </c>
      <c r="H1155">
        <v>8.8000000000000007</v>
      </c>
      <c r="I1155">
        <v>9.58</v>
      </c>
      <c r="J1155">
        <v>436.58</v>
      </c>
      <c r="K1155">
        <v>36.64</v>
      </c>
      <c r="L1155">
        <v>18</v>
      </c>
    </row>
    <row r="1156" spans="1:12" x14ac:dyDescent="0.35">
      <c r="A1156" t="s">
        <v>232</v>
      </c>
      <c r="B1156" t="s">
        <v>233</v>
      </c>
      <c r="C1156" t="s">
        <v>73</v>
      </c>
      <c r="D1156">
        <v>2018</v>
      </c>
      <c r="E1156">
        <v>10.7</v>
      </c>
      <c r="F1156">
        <v>0</v>
      </c>
      <c r="G1156">
        <v>0.01</v>
      </c>
      <c r="H1156">
        <v>5.66</v>
      </c>
      <c r="I1156">
        <v>10.71</v>
      </c>
      <c r="J1156">
        <v>528.26</v>
      </c>
      <c r="K1156">
        <v>38.72</v>
      </c>
      <c r="L1156">
        <v>18.7</v>
      </c>
    </row>
    <row r="1157" spans="1:12" x14ac:dyDescent="0.35">
      <c r="A1157" t="s">
        <v>232</v>
      </c>
      <c r="B1157" t="s">
        <v>233</v>
      </c>
      <c r="C1157" t="s">
        <v>73</v>
      </c>
      <c r="D1157">
        <v>2019</v>
      </c>
      <c r="E1157">
        <v>11.3</v>
      </c>
      <c r="F1157">
        <v>0</v>
      </c>
      <c r="G1157">
        <v>0.01</v>
      </c>
      <c r="H1157">
        <v>2.9</v>
      </c>
      <c r="I1157">
        <v>11.31</v>
      </c>
      <c r="J1157">
        <v>557.04</v>
      </c>
      <c r="K1157">
        <v>39.840000000000003</v>
      </c>
      <c r="L1157">
        <v>19.100000000000001</v>
      </c>
    </row>
    <row r="1158" spans="1:12" x14ac:dyDescent="0.35">
      <c r="A1158" t="s">
        <v>232</v>
      </c>
      <c r="B1158" t="s">
        <v>233</v>
      </c>
      <c r="C1158" t="s">
        <v>73</v>
      </c>
      <c r="D1158">
        <v>2020</v>
      </c>
      <c r="E1158">
        <v>11.95</v>
      </c>
      <c r="F1158">
        <v>0</v>
      </c>
      <c r="G1158">
        <v>0.01</v>
      </c>
      <c r="H1158">
        <v>3.44</v>
      </c>
      <c r="I1158">
        <v>11.96</v>
      </c>
      <c r="J1158">
        <v>507.52</v>
      </c>
      <c r="K1158">
        <v>41.21</v>
      </c>
      <c r="L1158">
        <v>20.100000000000001</v>
      </c>
    </row>
    <row r="1159" spans="1:12" x14ac:dyDescent="0.35">
      <c r="A1159" t="s">
        <v>232</v>
      </c>
      <c r="B1159" t="s">
        <v>233</v>
      </c>
      <c r="C1159" t="s">
        <v>73</v>
      </c>
      <c r="D1159">
        <v>2021</v>
      </c>
      <c r="E1159">
        <v>11.04</v>
      </c>
      <c r="F1159">
        <v>0</v>
      </c>
      <c r="G1159">
        <v>0</v>
      </c>
      <c r="H1159">
        <v>-4.3899999999999997</v>
      </c>
      <c r="I1159">
        <v>11.04</v>
      </c>
      <c r="J1159">
        <v>558.03</v>
      </c>
      <c r="K1159">
        <v>39.4</v>
      </c>
      <c r="L1159">
        <v>20.8</v>
      </c>
    </row>
    <row r="1160" spans="1:12" x14ac:dyDescent="0.35">
      <c r="A1160" t="s">
        <v>232</v>
      </c>
      <c r="B1160" t="s">
        <v>233</v>
      </c>
      <c r="C1160" t="s">
        <v>73</v>
      </c>
      <c r="D1160">
        <v>2022</v>
      </c>
      <c r="E1160">
        <v>11.04</v>
      </c>
      <c r="F1160">
        <v>0</v>
      </c>
      <c r="G1160">
        <v>0</v>
      </c>
      <c r="H1160">
        <v>0</v>
      </c>
      <c r="I1160">
        <v>11.04</v>
      </c>
      <c r="J1160">
        <v>642.61</v>
      </c>
      <c r="L1160">
        <v>21.5</v>
      </c>
    </row>
    <row r="1161" spans="1:12" x14ac:dyDescent="0.35">
      <c r="A1161" t="s">
        <v>180</v>
      </c>
      <c r="B1161" t="s">
        <v>181</v>
      </c>
      <c r="C1161" t="s">
        <v>55</v>
      </c>
      <c r="D1161">
        <v>2000</v>
      </c>
      <c r="E1161">
        <v>5.57</v>
      </c>
      <c r="F1161">
        <v>0</v>
      </c>
      <c r="G1161">
        <v>30.28</v>
      </c>
      <c r="H1161">
        <v>-3.87</v>
      </c>
      <c r="I1161">
        <v>35.85</v>
      </c>
      <c r="J1161">
        <v>30722.03</v>
      </c>
      <c r="K1161">
        <v>236.52</v>
      </c>
      <c r="L1161">
        <v>100</v>
      </c>
    </row>
    <row r="1162" spans="1:12" x14ac:dyDescent="0.35">
      <c r="A1162" t="s">
        <v>180</v>
      </c>
      <c r="B1162" t="s">
        <v>181</v>
      </c>
      <c r="C1162" t="s">
        <v>55</v>
      </c>
      <c r="D1162">
        <v>2001</v>
      </c>
      <c r="E1162">
        <v>5.85</v>
      </c>
      <c r="F1162">
        <v>0</v>
      </c>
      <c r="G1162">
        <v>31.69</v>
      </c>
      <c r="H1162">
        <v>0.28999999999999998</v>
      </c>
      <c r="I1162">
        <v>37.54</v>
      </c>
      <c r="J1162">
        <v>30768.48</v>
      </c>
      <c r="K1162">
        <v>237.22</v>
      </c>
      <c r="L1162">
        <v>100</v>
      </c>
    </row>
    <row r="1163" spans="1:12" x14ac:dyDescent="0.35">
      <c r="A1163" t="s">
        <v>180</v>
      </c>
      <c r="B1163" t="s">
        <v>181</v>
      </c>
      <c r="C1163" t="s">
        <v>55</v>
      </c>
      <c r="D1163">
        <v>2002</v>
      </c>
      <c r="E1163">
        <v>6.79</v>
      </c>
      <c r="F1163">
        <v>0</v>
      </c>
      <c r="G1163">
        <v>32.31</v>
      </c>
      <c r="H1163">
        <v>-0.19</v>
      </c>
      <c r="I1163">
        <v>39.1</v>
      </c>
      <c r="J1163">
        <v>33257.160000000003</v>
      </c>
      <c r="K1163">
        <v>236.76</v>
      </c>
      <c r="L1163">
        <v>100</v>
      </c>
    </row>
    <row r="1164" spans="1:12" x14ac:dyDescent="0.35">
      <c r="A1164" t="s">
        <v>180</v>
      </c>
      <c r="B1164" t="s">
        <v>181</v>
      </c>
      <c r="C1164" t="s">
        <v>55</v>
      </c>
      <c r="D1164">
        <v>2003</v>
      </c>
      <c r="E1164">
        <v>8.07</v>
      </c>
      <c r="F1164">
        <v>0</v>
      </c>
      <c r="G1164">
        <v>37.9</v>
      </c>
      <c r="H1164">
        <v>7.8</v>
      </c>
      <c r="I1164">
        <v>45.97</v>
      </c>
      <c r="J1164">
        <v>40519.1</v>
      </c>
      <c r="K1164">
        <v>255.23</v>
      </c>
      <c r="L1164">
        <v>100</v>
      </c>
    </row>
    <row r="1165" spans="1:12" x14ac:dyDescent="0.35">
      <c r="A1165" t="s">
        <v>180</v>
      </c>
      <c r="B1165" t="s">
        <v>181</v>
      </c>
      <c r="C1165" t="s">
        <v>55</v>
      </c>
      <c r="D1165">
        <v>2004</v>
      </c>
      <c r="E1165">
        <v>9.5299999999999994</v>
      </c>
      <c r="F1165">
        <v>0</v>
      </c>
      <c r="G1165">
        <v>30.71</v>
      </c>
      <c r="H1165">
        <v>-5.32</v>
      </c>
      <c r="I1165">
        <v>40.24</v>
      </c>
      <c r="J1165">
        <v>46625.05</v>
      </c>
      <c r="K1165">
        <v>241.65</v>
      </c>
      <c r="L1165">
        <v>100</v>
      </c>
    </row>
    <row r="1166" spans="1:12" x14ac:dyDescent="0.35">
      <c r="A1166" t="s">
        <v>180</v>
      </c>
      <c r="B1166" t="s">
        <v>181</v>
      </c>
      <c r="C1166" t="s">
        <v>55</v>
      </c>
      <c r="D1166">
        <v>2005</v>
      </c>
      <c r="E1166">
        <v>9.8000000000000007</v>
      </c>
      <c r="F1166">
        <v>0</v>
      </c>
      <c r="G1166">
        <v>26.28</v>
      </c>
      <c r="H1166">
        <v>-3.32</v>
      </c>
      <c r="I1166">
        <v>36.08</v>
      </c>
      <c r="J1166">
        <v>48925.81</v>
      </c>
      <c r="K1166">
        <v>233.62</v>
      </c>
      <c r="L1166">
        <v>100</v>
      </c>
    </row>
    <row r="1167" spans="1:12" x14ac:dyDescent="0.35">
      <c r="A1167" t="s">
        <v>180</v>
      </c>
      <c r="B1167" t="s">
        <v>181</v>
      </c>
      <c r="C1167" t="s">
        <v>55</v>
      </c>
      <c r="D1167">
        <v>2006</v>
      </c>
      <c r="E1167">
        <v>9.19</v>
      </c>
      <c r="F1167">
        <v>0</v>
      </c>
      <c r="G1167">
        <v>36.25</v>
      </c>
      <c r="H1167">
        <v>9.36</v>
      </c>
      <c r="I1167">
        <v>45.44</v>
      </c>
      <c r="J1167">
        <v>52119.18</v>
      </c>
      <c r="K1167">
        <v>255.48</v>
      </c>
      <c r="L1167">
        <v>100</v>
      </c>
    </row>
    <row r="1168" spans="1:12" x14ac:dyDescent="0.35">
      <c r="A1168" t="s">
        <v>180</v>
      </c>
      <c r="B1168" t="s">
        <v>181</v>
      </c>
      <c r="C1168" t="s">
        <v>55</v>
      </c>
      <c r="D1168">
        <v>2007</v>
      </c>
      <c r="E1168">
        <v>10.3</v>
      </c>
      <c r="F1168">
        <v>0</v>
      </c>
      <c r="G1168">
        <v>28.84</v>
      </c>
      <c r="H1168">
        <v>-4.7300000000000004</v>
      </c>
      <c r="I1168">
        <v>39.14</v>
      </c>
      <c r="J1168">
        <v>58631.66</v>
      </c>
      <c r="K1168">
        <v>243.4</v>
      </c>
      <c r="L1168">
        <v>100</v>
      </c>
    </row>
    <row r="1169" spans="1:12" x14ac:dyDescent="0.35">
      <c r="A1169" t="s">
        <v>180</v>
      </c>
      <c r="B1169" t="s">
        <v>181</v>
      </c>
      <c r="C1169" t="s">
        <v>55</v>
      </c>
      <c r="D1169">
        <v>2008</v>
      </c>
      <c r="E1169">
        <v>10.1</v>
      </c>
      <c r="F1169">
        <v>0</v>
      </c>
      <c r="G1169">
        <v>26.38</v>
      </c>
      <c r="H1169">
        <v>-3.5</v>
      </c>
      <c r="I1169">
        <v>36.479999999999997</v>
      </c>
      <c r="J1169">
        <v>64616.67</v>
      </c>
      <c r="K1169">
        <v>234.87</v>
      </c>
      <c r="L1169">
        <v>100</v>
      </c>
    </row>
    <row r="1170" spans="1:12" x14ac:dyDescent="0.35">
      <c r="A1170" t="s">
        <v>180</v>
      </c>
      <c r="B1170" t="s">
        <v>181</v>
      </c>
      <c r="C1170" t="s">
        <v>55</v>
      </c>
      <c r="D1170">
        <v>2009</v>
      </c>
      <c r="E1170">
        <v>10.07</v>
      </c>
      <c r="F1170">
        <v>0</v>
      </c>
      <c r="G1170">
        <v>26.18</v>
      </c>
      <c r="H1170">
        <v>-5.99</v>
      </c>
      <c r="I1170">
        <v>36.25</v>
      </c>
      <c r="J1170">
        <v>58412.75</v>
      </c>
      <c r="K1170">
        <v>220.81</v>
      </c>
      <c r="L1170">
        <v>100</v>
      </c>
    </row>
    <row r="1171" spans="1:12" x14ac:dyDescent="0.35">
      <c r="A1171" t="s">
        <v>180</v>
      </c>
      <c r="B1171" t="s">
        <v>181</v>
      </c>
      <c r="C1171" t="s">
        <v>55</v>
      </c>
      <c r="D1171">
        <v>2010</v>
      </c>
      <c r="E1171">
        <v>12.43</v>
      </c>
      <c r="F1171">
        <v>0</v>
      </c>
      <c r="G1171">
        <v>26.32</v>
      </c>
      <c r="H1171">
        <v>6.87</v>
      </c>
      <c r="I1171">
        <v>38.75</v>
      </c>
      <c r="J1171">
        <v>58104.54</v>
      </c>
      <c r="K1171">
        <v>235.98</v>
      </c>
      <c r="L1171">
        <v>100</v>
      </c>
    </row>
    <row r="1172" spans="1:12" x14ac:dyDescent="0.35">
      <c r="A1172" t="s">
        <v>180</v>
      </c>
      <c r="B1172" t="s">
        <v>181</v>
      </c>
      <c r="C1172" t="s">
        <v>55</v>
      </c>
      <c r="D1172">
        <v>2011</v>
      </c>
      <c r="E1172">
        <v>14.17</v>
      </c>
      <c r="F1172">
        <v>0</v>
      </c>
      <c r="G1172">
        <v>20.94</v>
      </c>
      <c r="H1172">
        <v>-6.36</v>
      </c>
      <c r="I1172">
        <v>35.11</v>
      </c>
      <c r="J1172">
        <v>61809.74</v>
      </c>
      <c r="K1172">
        <v>220.97</v>
      </c>
      <c r="L1172">
        <v>100</v>
      </c>
    </row>
    <row r="1173" spans="1:12" x14ac:dyDescent="0.35">
      <c r="A1173" t="s">
        <v>180</v>
      </c>
      <c r="B1173" t="s">
        <v>181</v>
      </c>
      <c r="C1173" t="s">
        <v>55</v>
      </c>
      <c r="D1173">
        <v>2012</v>
      </c>
      <c r="E1173">
        <v>14.84</v>
      </c>
      <c r="F1173">
        <v>0</v>
      </c>
      <c r="G1173">
        <v>15.73</v>
      </c>
      <c r="H1173">
        <v>-7.12</v>
      </c>
      <c r="I1173">
        <v>30.57</v>
      </c>
      <c r="J1173">
        <v>58443.77</v>
      </c>
      <c r="K1173">
        <v>205.24</v>
      </c>
      <c r="L1173">
        <v>100</v>
      </c>
    </row>
    <row r="1174" spans="1:12" x14ac:dyDescent="0.35">
      <c r="A1174" t="s">
        <v>180</v>
      </c>
      <c r="B1174" t="s">
        <v>181</v>
      </c>
      <c r="C1174" t="s">
        <v>55</v>
      </c>
      <c r="D1174">
        <v>2013</v>
      </c>
      <c r="E1174">
        <v>15.96</v>
      </c>
      <c r="F1174">
        <v>0</v>
      </c>
      <c r="G1174">
        <v>18.649999999999999</v>
      </c>
      <c r="H1174">
        <v>3.15</v>
      </c>
      <c r="I1174">
        <v>34.61</v>
      </c>
      <c r="J1174">
        <v>61377.59</v>
      </c>
      <c r="K1174">
        <v>211.7</v>
      </c>
      <c r="L1174">
        <v>100</v>
      </c>
    </row>
    <row r="1175" spans="1:12" x14ac:dyDescent="0.35">
      <c r="A1175" t="s">
        <v>180</v>
      </c>
      <c r="B1175" t="s">
        <v>181</v>
      </c>
      <c r="C1175" t="s">
        <v>55</v>
      </c>
      <c r="D1175">
        <v>2014</v>
      </c>
      <c r="E1175">
        <v>17.989999999999998</v>
      </c>
      <c r="F1175">
        <v>0</v>
      </c>
      <c r="G1175">
        <v>14.05</v>
      </c>
      <c r="H1175">
        <v>-3.84</v>
      </c>
      <c r="I1175">
        <v>32.04</v>
      </c>
      <c r="J1175">
        <v>62520.45</v>
      </c>
      <c r="K1175">
        <v>203.56</v>
      </c>
      <c r="L1175">
        <v>100</v>
      </c>
    </row>
    <row r="1176" spans="1:12" x14ac:dyDescent="0.35">
      <c r="A1176" t="s">
        <v>180</v>
      </c>
      <c r="B1176" t="s">
        <v>181</v>
      </c>
      <c r="C1176" t="s">
        <v>55</v>
      </c>
      <c r="D1176">
        <v>2015</v>
      </c>
      <c r="E1176">
        <v>18.93</v>
      </c>
      <c r="F1176">
        <v>0</v>
      </c>
      <c r="G1176">
        <v>9.85</v>
      </c>
      <c r="H1176">
        <v>-2.25</v>
      </c>
      <c r="I1176">
        <v>28.78</v>
      </c>
      <c r="J1176">
        <v>53094.01</v>
      </c>
      <c r="K1176">
        <v>198.97</v>
      </c>
      <c r="L1176">
        <v>100</v>
      </c>
    </row>
    <row r="1177" spans="1:12" x14ac:dyDescent="0.35">
      <c r="A1177" t="s">
        <v>180</v>
      </c>
      <c r="B1177" t="s">
        <v>181</v>
      </c>
      <c r="C1177" t="s">
        <v>55</v>
      </c>
      <c r="D1177">
        <v>2016</v>
      </c>
      <c r="E1177">
        <v>18.39</v>
      </c>
      <c r="F1177">
        <v>0</v>
      </c>
      <c r="G1177">
        <v>12.01</v>
      </c>
      <c r="H1177">
        <v>1.32</v>
      </c>
      <c r="I1177">
        <v>30.4</v>
      </c>
      <c r="J1177">
        <v>54500.93</v>
      </c>
      <c r="K1177">
        <v>201.6</v>
      </c>
      <c r="L1177">
        <v>100</v>
      </c>
    </row>
    <row r="1178" spans="1:12" x14ac:dyDescent="0.35">
      <c r="A1178" t="s">
        <v>180</v>
      </c>
      <c r="B1178" t="s">
        <v>181</v>
      </c>
      <c r="C1178" t="s">
        <v>55</v>
      </c>
      <c r="D1178">
        <v>2017</v>
      </c>
      <c r="E1178">
        <v>21.8</v>
      </c>
      <c r="F1178">
        <v>0</v>
      </c>
      <c r="G1178">
        <v>9.1</v>
      </c>
      <c r="H1178">
        <v>0.69</v>
      </c>
      <c r="I1178">
        <v>30.9</v>
      </c>
      <c r="J1178">
        <v>57521.55</v>
      </c>
      <c r="K1178">
        <v>202.99</v>
      </c>
      <c r="L1178">
        <v>100</v>
      </c>
    </row>
    <row r="1179" spans="1:12" x14ac:dyDescent="0.35">
      <c r="A1179" t="s">
        <v>180</v>
      </c>
      <c r="B1179" t="s">
        <v>181</v>
      </c>
      <c r="C1179" t="s">
        <v>55</v>
      </c>
      <c r="D1179">
        <v>2018</v>
      </c>
      <c r="E1179">
        <v>20.75</v>
      </c>
      <c r="F1179">
        <v>0</v>
      </c>
      <c r="G1179">
        <v>9.4600000000000009</v>
      </c>
      <c r="H1179">
        <v>-1.41</v>
      </c>
      <c r="I1179">
        <v>30.21</v>
      </c>
      <c r="J1179">
        <v>61324.77</v>
      </c>
      <c r="K1179">
        <v>200.12</v>
      </c>
      <c r="L1179">
        <v>100</v>
      </c>
    </row>
    <row r="1180" spans="1:12" x14ac:dyDescent="0.35">
      <c r="A1180" t="s">
        <v>180</v>
      </c>
      <c r="B1180" t="s">
        <v>181</v>
      </c>
      <c r="C1180" t="s">
        <v>55</v>
      </c>
      <c r="D1180">
        <v>2019</v>
      </c>
      <c r="E1180">
        <v>23.07</v>
      </c>
      <c r="F1180">
        <v>0</v>
      </c>
      <c r="G1180">
        <v>6.3</v>
      </c>
      <c r="H1180">
        <v>-2.0299999999999998</v>
      </c>
      <c r="I1180">
        <v>29.37</v>
      </c>
      <c r="J1180">
        <v>59404.27</v>
      </c>
      <c r="K1180">
        <v>196.05</v>
      </c>
      <c r="L1180">
        <v>100</v>
      </c>
    </row>
    <row r="1181" spans="1:12" x14ac:dyDescent="0.35">
      <c r="A1181" t="s">
        <v>180</v>
      </c>
      <c r="B1181" t="s">
        <v>181</v>
      </c>
      <c r="C1181" t="s">
        <v>55</v>
      </c>
      <c r="D1181">
        <v>2020</v>
      </c>
      <c r="E1181">
        <v>23.45</v>
      </c>
      <c r="F1181">
        <v>0</v>
      </c>
      <c r="G1181">
        <v>5.13</v>
      </c>
      <c r="H1181">
        <v>-9.98</v>
      </c>
      <c r="I1181">
        <v>28.58</v>
      </c>
      <c r="J1181">
        <v>60985.49</v>
      </c>
      <c r="K1181">
        <v>176.49</v>
      </c>
      <c r="L1181">
        <v>100</v>
      </c>
    </row>
    <row r="1182" spans="1:12" x14ac:dyDescent="0.35">
      <c r="A1182" t="s">
        <v>180</v>
      </c>
      <c r="B1182" t="s">
        <v>181</v>
      </c>
      <c r="C1182" t="s">
        <v>55</v>
      </c>
      <c r="D1182">
        <v>2021</v>
      </c>
      <c r="E1182">
        <v>26.1</v>
      </c>
      <c r="F1182">
        <v>0</v>
      </c>
      <c r="G1182">
        <v>6.82</v>
      </c>
      <c r="H1182">
        <v>7.34</v>
      </c>
      <c r="I1182">
        <v>32.92</v>
      </c>
      <c r="J1182">
        <v>69727.990000000005</v>
      </c>
      <c r="K1182">
        <v>189.44</v>
      </c>
      <c r="L1182">
        <v>100</v>
      </c>
    </row>
    <row r="1183" spans="1:12" x14ac:dyDescent="0.35">
      <c r="A1183" t="s">
        <v>180</v>
      </c>
      <c r="B1183" t="s">
        <v>181</v>
      </c>
      <c r="C1183" t="s">
        <v>55</v>
      </c>
      <c r="D1183">
        <v>2022</v>
      </c>
      <c r="E1183">
        <v>28.41</v>
      </c>
      <c r="F1183">
        <v>0</v>
      </c>
      <c r="G1183">
        <v>6.48</v>
      </c>
      <c r="H1183">
        <v>4.1399999999999997</v>
      </c>
      <c r="I1183">
        <v>34.89</v>
      </c>
      <c r="J1183">
        <v>68091.320000000007</v>
      </c>
      <c r="K1183">
        <v>197.28</v>
      </c>
      <c r="L1183">
        <v>100</v>
      </c>
    </row>
    <row r="1184" spans="1:12" x14ac:dyDescent="0.35">
      <c r="A1184" t="s">
        <v>354</v>
      </c>
      <c r="B1184" t="s">
        <v>355</v>
      </c>
      <c r="C1184" t="s">
        <v>73</v>
      </c>
      <c r="D1184">
        <v>2000</v>
      </c>
      <c r="E1184">
        <v>0</v>
      </c>
      <c r="F1184">
        <v>0</v>
      </c>
      <c r="G1184">
        <v>0.18</v>
      </c>
      <c r="H1184">
        <v>-50.93</v>
      </c>
      <c r="I1184">
        <v>0.18</v>
      </c>
      <c r="J1184">
        <v>737.61</v>
      </c>
      <c r="K1184">
        <v>3.53</v>
      </c>
      <c r="L1184">
        <v>56</v>
      </c>
    </row>
    <row r="1185" spans="1:12" x14ac:dyDescent="0.35">
      <c r="A1185" t="s">
        <v>354</v>
      </c>
      <c r="B1185" t="s">
        <v>355</v>
      </c>
      <c r="C1185" t="s">
        <v>73</v>
      </c>
      <c r="D1185">
        <v>2001</v>
      </c>
      <c r="E1185">
        <v>0</v>
      </c>
      <c r="F1185">
        <v>0</v>
      </c>
      <c r="G1185">
        <v>0.19</v>
      </c>
      <c r="H1185">
        <v>-0.37</v>
      </c>
      <c r="I1185">
        <v>0.19</v>
      </c>
      <c r="J1185">
        <v>742.13</v>
      </c>
      <c r="K1185">
        <v>3.52</v>
      </c>
      <c r="L1185">
        <v>56.1</v>
      </c>
    </row>
    <row r="1186" spans="1:12" x14ac:dyDescent="0.35">
      <c r="A1186" t="s">
        <v>354</v>
      </c>
      <c r="B1186" t="s">
        <v>355</v>
      </c>
      <c r="C1186" t="s">
        <v>73</v>
      </c>
      <c r="D1186">
        <v>2002</v>
      </c>
      <c r="E1186">
        <v>0</v>
      </c>
      <c r="F1186">
        <v>0</v>
      </c>
      <c r="G1186">
        <v>0.2</v>
      </c>
      <c r="H1186">
        <v>0.28999999999999998</v>
      </c>
      <c r="I1186">
        <v>0.2</v>
      </c>
      <c r="J1186">
        <v>743.01</v>
      </c>
      <c r="K1186">
        <v>3.53</v>
      </c>
      <c r="L1186">
        <v>49.7</v>
      </c>
    </row>
    <row r="1187" spans="1:12" x14ac:dyDescent="0.35">
      <c r="A1187" t="s">
        <v>354</v>
      </c>
      <c r="B1187" t="s">
        <v>355</v>
      </c>
      <c r="C1187" t="s">
        <v>73</v>
      </c>
      <c r="D1187">
        <v>2003</v>
      </c>
      <c r="E1187">
        <v>0</v>
      </c>
      <c r="F1187">
        <v>0</v>
      </c>
      <c r="G1187">
        <v>0.2</v>
      </c>
      <c r="H1187">
        <v>3.73</v>
      </c>
      <c r="I1187">
        <v>0.2</v>
      </c>
      <c r="J1187">
        <v>764.63</v>
      </c>
      <c r="K1187">
        <v>3.66</v>
      </c>
      <c r="L1187">
        <v>56.4</v>
      </c>
    </row>
    <row r="1188" spans="1:12" x14ac:dyDescent="0.35">
      <c r="A1188" t="s">
        <v>354</v>
      </c>
      <c r="B1188" t="s">
        <v>355</v>
      </c>
      <c r="C1188" t="s">
        <v>73</v>
      </c>
      <c r="D1188">
        <v>2004</v>
      </c>
      <c r="E1188">
        <v>0</v>
      </c>
      <c r="F1188">
        <v>0</v>
      </c>
      <c r="G1188">
        <v>0.22</v>
      </c>
      <c r="H1188">
        <v>-2.74</v>
      </c>
      <c r="I1188">
        <v>0.22</v>
      </c>
      <c r="J1188">
        <v>806.26</v>
      </c>
      <c r="K1188">
        <v>3.56</v>
      </c>
      <c r="L1188">
        <v>56.6</v>
      </c>
    </row>
    <row r="1189" spans="1:12" x14ac:dyDescent="0.35">
      <c r="A1189" t="s">
        <v>354</v>
      </c>
      <c r="B1189" t="s">
        <v>355</v>
      </c>
      <c r="C1189" t="s">
        <v>73</v>
      </c>
      <c r="D1189">
        <v>2005</v>
      </c>
      <c r="E1189">
        <v>0</v>
      </c>
      <c r="F1189">
        <v>0</v>
      </c>
      <c r="G1189">
        <v>0.3</v>
      </c>
      <c r="H1189">
        <v>-5.44</v>
      </c>
      <c r="I1189">
        <v>0.3</v>
      </c>
      <c r="J1189">
        <v>844.45</v>
      </c>
      <c r="K1189">
        <v>3.37</v>
      </c>
      <c r="L1189">
        <v>56.8</v>
      </c>
    </row>
    <row r="1190" spans="1:12" x14ac:dyDescent="0.35">
      <c r="A1190" t="s">
        <v>354</v>
      </c>
      <c r="B1190" t="s">
        <v>355</v>
      </c>
      <c r="C1190" t="s">
        <v>73</v>
      </c>
      <c r="D1190">
        <v>2006</v>
      </c>
      <c r="E1190">
        <v>0</v>
      </c>
      <c r="F1190">
        <v>0</v>
      </c>
      <c r="G1190">
        <v>0.31</v>
      </c>
      <c r="H1190">
        <v>-6.55</v>
      </c>
      <c r="I1190">
        <v>0.31</v>
      </c>
      <c r="J1190">
        <v>898.46</v>
      </c>
      <c r="K1190">
        <v>3.15</v>
      </c>
      <c r="L1190">
        <v>55.5</v>
      </c>
    </row>
    <row r="1191" spans="1:12" x14ac:dyDescent="0.35">
      <c r="A1191" t="s">
        <v>354</v>
      </c>
      <c r="B1191" t="s">
        <v>355</v>
      </c>
      <c r="C1191" t="s">
        <v>73</v>
      </c>
      <c r="D1191">
        <v>2007</v>
      </c>
      <c r="E1191">
        <v>0</v>
      </c>
      <c r="F1191">
        <v>0</v>
      </c>
      <c r="G1191">
        <v>0.32</v>
      </c>
      <c r="H1191">
        <v>4.09</v>
      </c>
      <c r="I1191">
        <v>0.32</v>
      </c>
      <c r="J1191">
        <v>969.57</v>
      </c>
      <c r="K1191">
        <v>3.28</v>
      </c>
      <c r="L1191">
        <v>57.2</v>
      </c>
    </row>
    <row r="1192" spans="1:12" x14ac:dyDescent="0.35">
      <c r="A1192" t="s">
        <v>354</v>
      </c>
      <c r="B1192" t="s">
        <v>355</v>
      </c>
      <c r="C1192" t="s">
        <v>73</v>
      </c>
      <c r="D1192">
        <v>2008</v>
      </c>
      <c r="E1192">
        <v>0</v>
      </c>
      <c r="F1192">
        <v>0</v>
      </c>
      <c r="G1192">
        <v>0.34</v>
      </c>
      <c r="H1192">
        <v>11.83</v>
      </c>
      <c r="I1192">
        <v>0.34</v>
      </c>
      <c r="J1192">
        <v>1119.1500000000001</v>
      </c>
      <c r="K1192">
        <v>3.66</v>
      </c>
      <c r="L1192">
        <v>57.4</v>
      </c>
    </row>
    <row r="1193" spans="1:12" x14ac:dyDescent="0.35">
      <c r="A1193" t="s">
        <v>354</v>
      </c>
      <c r="B1193" t="s">
        <v>355</v>
      </c>
      <c r="C1193" t="s">
        <v>73</v>
      </c>
      <c r="D1193">
        <v>2009</v>
      </c>
      <c r="E1193">
        <v>0</v>
      </c>
      <c r="F1193">
        <v>0</v>
      </c>
      <c r="G1193">
        <v>0.35</v>
      </c>
      <c r="H1193">
        <v>-13.16</v>
      </c>
      <c r="I1193">
        <v>0.35</v>
      </c>
      <c r="J1193">
        <v>1150.94</v>
      </c>
      <c r="K1193">
        <v>3.18</v>
      </c>
      <c r="L1193">
        <v>57.6</v>
      </c>
    </row>
    <row r="1194" spans="1:12" x14ac:dyDescent="0.35">
      <c r="A1194" t="s">
        <v>354</v>
      </c>
      <c r="B1194" t="s">
        <v>355</v>
      </c>
      <c r="C1194" t="s">
        <v>73</v>
      </c>
      <c r="D1194">
        <v>2010</v>
      </c>
      <c r="E1194">
        <v>0</v>
      </c>
      <c r="F1194">
        <v>0</v>
      </c>
      <c r="G1194">
        <v>0.38</v>
      </c>
      <c r="H1194">
        <v>13.88</v>
      </c>
      <c r="I1194">
        <v>0.38</v>
      </c>
      <c r="J1194">
        <v>1213.23</v>
      </c>
      <c r="K1194">
        <v>3.62</v>
      </c>
      <c r="L1194">
        <v>57.9</v>
      </c>
    </row>
    <row r="1195" spans="1:12" x14ac:dyDescent="0.35">
      <c r="A1195" t="s">
        <v>354</v>
      </c>
      <c r="B1195" t="s">
        <v>355</v>
      </c>
      <c r="C1195" t="s">
        <v>73</v>
      </c>
      <c r="D1195">
        <v>2011</v>
      </c>
      <c r="E1195">
        <v>0</v>
      </c>
      <c r="F1195">
        <v>0</v>
      </c>
      <c r="G1195">
        <v>0.39</v>
      </c>
      <c r="H1195">
        <v>-24.46</v>
      </c>
      <c r="I1195">
        <v>0.39</v>
      </c>
      <c r="J1195">
        <v>1306.3499999999999</v>
      </c>
      <c r="K1195">
        <v>2.74</v>
      </c>
      <c r="L1195">
        <v>58.1</v>
      </c>
    </row>
    <row r="1196" spans="1:12" x14ac:dyDescent="0.35">
      <c r="A1196" t="s">
        <v>354</v>
      </c>
      <c r="B1196" t="s">
        <v>355</v>
      </c>
      <c r="C1196" t="s">
        <v>73</v>
      </c>
      <c r="D1196">
        <v>2012</v>
      </c>
      <c r="E1196">
        <v>0</v>
      </c>
      <c r="F1196">
        <v>0</v>
      </c>
      <c r="G1196">
        <v>0.39</v>
      </c>
      <c r="H1196">
        <v>31.95</v>
      </c>
      <c r="I1196">
        <v>0.39</v>
      </c>
      <c r="J1196">
        <v>1400.19</v>
      </c>
      <c r="K1196">
        <v>3.61</v>
      </c>
      <c r="L1196">
        <v>54.6</v>
      </c>
    </row>
    <row r="1197" spans="1:12" x14ac:dyDescent="0.35">
      <c r="A1197" t="s">
        <v>354</v>
      </c>
      <c r="B1197" t="s">
        <v>355</v>
      </c>
      <c r="C1197" t="s">
        <v>73</v>
      </c>
      <c r="D1197">
        <v>2013</v>
      </c>
      <c r="E1197">
        <v>0</v>
      </c>
      <c r="F1197">
        <v>0</v>
      </c>
      <c r="G1197">
        <v>0.43</v>
      </c>
      <c r="H1197">
        <v>3.22</v>
      </c>
      <c r="I1197">
        <v>0.43</v>
      </c>
      <c r="J1197">
        <v>2074.3000000000002</v>
      </c>
      <c r="K1197">
        <v>3.73</v>
      </c>
      <c r="L1197">
        <v>58.6</v>
      </c>
    </row>
    <row r="1198" spans="1:12" x14ac:dyDescent="0.35">
      <c r="A1198" t="s">
        <v>354</v>
      </c>
      <c r="B1198" t="s">
        <v>355</v>
      </c>
      <c r="C1198" t="s">
        <v>73</v>
      </c>
      <c r="D1198">
        <v>2014</v>
      </c>
      <c r="E1198">
        <v>0</v>
      </c>
      <c r="F1198">
        <v>0</v>
      </c>
      <c r="G1198">
        <v>0.1</v>
      </c>
      <c r="H1198">
        <v>11</v>
      </c>
      <c r="I1198">
        <v>0.1</v>
      </c>
      <c r="J1198">
        <v>2208.6799999999998</v>
      </c>
      <c r="K1198">
        <v>4.1399999999999997</v>
      </c>
      <c r="L1198">
        <v>58.9</v>
      </c>
    </row>
    <row r="1199" spans="1:12" x14ac:dyDescent="0.35">
      <c r="A1199" t="s">
        <v>354</v>
      </c>
      <c r="B1199" t="s">
        <v>355</v>
      </c>
      <c r="C1199" t="s">
        <v>73</v>
      </c>
      <c r="D1199">
        <v>2015</v>
      </c>
      <c r="E1199">
        <v>0</v>
      </c>
      <c r="F1199">
        <v>0</v>
      </c>
      <c r="G1199">
        <v>0.18</v>
      </c>
      <c r="H1199">
        <v>-11.81</v>
      </c>
      <c r="I1199">
        <v>0.18</v>
      </c>
      <c r="J1199">
        <v>2376.13</v>
      </c>
      <c r="K1199">
        <v>3.65</v>
      </c>
      <c r="L1199">
        <v>59.1</v>
      </c>
    </row>
    <row r="1200" spans="1:12" x14ac:dyDescent="0.35">
      <c r="A1200" t="s">
        <v>354</v>
      </c>
      <c r="B1200" t="s">
        <v>355</v>
      </c>
      <c r="C1200" t="s">
        <v>73</v>
      </c>
      <c r="D1200">
        <v>2016</v>
      </c>
      <c r="E1200">
        <v>0</v>
      </c>
      <c r="F1200">
        <v>0</v>
      </c>
      <c r="G1200">
        <v>0.09</v>
      </c>
      <c r="H1200">
        <v>-4.4000000000000004</v>
      </c>
      <c r="I1200">
        <v>0.09</v>
      </c>
      <c r="J1200">
        <v>2510.4299999999998</v>
      </c>
      <c r="K1200">
        <v>3.49</v>
      </c>
      <c r="L1200">
        <v>59.8</v>
      </c>
    </row>
    <row r="1201" spans="1:12" x14ac:dyDescent="0.35">
      <c r="A1201" t="s">
        <v>354</v>
      </c>
      <c r="B1201" t="s">
        <v>355</v>
      </c>
      <c r="C1201" t="s">
        <v>73</v>
      </c>
      <c r="D1201">
        <v>2017</v>
      </c>
      <c r="E1201">
        <v>0</v>
      </c>
      <c r="F1201">
        <v>0</v>
      </c>
      <c r="G1201">
        <v>0.06</v>
      </c>
      <c r="H1201">
        <v>-9.48</v>
      </c>
      <c r="I1201">
        <v>0.06</v>
      </c>
      <c r="J1201">
        <v>2618.96</v>
      </c>
      <c r="K1201">
        <v>3.16</v>
      </c>
      <c r="L1201">
        <v>60.2</v>
      </c>
    </row>
    <row r="1202" spans="1:12" x14ac:dyDescent="0.35">
      <c r="A1202" t="s">
        <v>354</v>
      </c>
      <c r="B1202" t="s">
        <v>355</v>
      </c>
      <c r="C1202" t="s">
        <v>73</v>
      </c>
      <c r="D1202">
        <v>2018</v>
      </c>
      <c r="E1202">
        <v>0</v>
      </c>
      <c r="F1202">
        <v>0</v>
      </c>
      <c r="G1202">
        <v>0.05</v>
      </c>
      <c r="H1202">
        <v>4.8899999999999997</v>
      </c>
      <c r="I1202">
        <v>0.05</v>
      </c>
      <c r="J1202">
        <v>2718.09</v>
      </c>
      <c r="K1202">
        <v>3.31</v>
      </c>
      <c r="L1202">
        <v>62.4</v>
      </c>
    </row>
    <row r="1203" spans="1:12" x14ac:dyDescent="0.35">
      <c r="A1203" t="s">
        <v>354</v>
      </c>
      <c r="B1203" t="s">
        <v>355</v>
      </c>
      <c r="C1203" t="s">
        <v>73</v>
      </c>
      <c r="D1203">
        <v>2019</v>
      </c>
      <c r="E1203">
        <v>0</v>
      </c>
      <c r="F1203">
        <v>0</v>
      </c>
      <c r="G1203">
        <v>0.09</v>
      </c>
      <c r="H1203">
        <v>-7.64</v>
      </c>
      <c r="I1203">
        <v>0.09</v>
      </c>
      <c r="J1203">
        <v>2837.17</v>
      </c>
      <c r="K1203">
        <v>3.06</v>
      </c>
      <c r="L1203">
        <v>64.7</v>
      </c>
    </row>
    <row r="1204" spans="1:12" x14ac:dyDescent="0.35">
      <c r="A1204" t="s">
        <v>354</v>
      </c>
      <c r="B1204" t="s">
        <v>355</v>
      </c>
      <c r="C1204" t="s">
        <v>73</v>
      </c>
      <c r="D1204">
        <v>2020</v>
      </c>
      <c r="E1204">
        <v>0</v>
      </c>
      <c r="F1204">
        <v>0</v>
      </c>
      <c r="G1204">
        <v>0.13</v>
      </c>
      <c r="H1204">
        <v>-3.73</v>
      </c>
      <c r="I1204">
        <v>0.13</v>
      </c>
      <c r="J1204">
        <v>2882</v>
      </c>
      <c r="K1204">
        <v>2.95</v>
      </c>
      <c r="L1204">
        <v>64.5</v>
      </c>
    </row>
    <row r="1205" spans="1:12" x14ac:dyDescent="0.35">
      <c r="A1205" t="s">
        <v>354</v>
      </c>
      <c r="B1205" t="s">
        <v>355</v>
      </c>
      <c r="C1205" t="s">
        <v>73</v>
      </c>
      <c r="D1205">
        <v>2021</v>
      </c>
      <c r="E1205">
        <v>0</v>
      </c>
      <c r="F1205">
        <v>0</v>
      </c>
      <c r="G1205">
        <v>0.13</v>
      </c>
      <c r="H1205">
        <v>4.54</v>
      </c>
      <c r="I1205">
        <v>0.13</v>
      </c>
      <c r="J1205">
        <v>3019.69</v>
      </c>
      <c r="K1205">
        <v>3.08</v>
      </c>
      <c r="L1205">
        <v>65.400000000000006</v>
      </c>
    </row>
    <row r="1206" spans="1:12" x14ac:dyDescent="0.35">
      <c r="A1206" t="s">
        <v>354</v>
      </c>
      <c r="B1206" t="s">
        <v>355</v>
      </c>
      <c r="C1206" t="s">
        <v>73</v>
      </c>
      <c r="D1206">
        <v>2022</v>
      </c>
      <c r="E1206">
        <v>0</v>
      </c>
      <c r="F1206">
        <v>0</v>
      </c>
      <c r="G1206">
        <v>0.13</v>
      </c>
      <c r="H1206">
        <v>0</v>
      </c>
      <c r="I1206">
        <v>0.13</v>
      </c>
      <c r="J1206">
        <v>3231.3</v>
      </c>
      <c r="L1206">
        <v>65</v>
      </c>
    </row>
    <row r="1207" spans="1:12" x14ac:dyDescent="0.35">
      <c r="A1207" t="s">
        <v>112</v>
      </c>
      <c r="B1207" t="s">
        <v>113</v>
      </c>
      <c r="C1207" t="s">
        <v>30</v>
      </c>
      <c r="D1207">
        <v>2000</v>
      </c>
      <c r="E1207">
        <v>0.03</v>
      </c>
      <c r="F1207">
        <v>0</v>
      </c>
      <c r="G1207">
        <v>0.05</v>
      </c>
      <c r="H1207">
        <v>16.600000000000001</v>
      </c>
      <c r="I1207">
        <v>0.08</v>
      </c>
      <c r="J1207">
        <v>4867.3999999999996</v>
      </c>
      <c r="K1207">
        <v>0.53</v>
      </c>
      <c r="L1207">
        <v>81.099999999999994</v>
      </c>
    </row>
    <row r="1208" spans="1:12" x14ac:dyDescent="0.35">
      <c r="A1208" t="s">
        <v>112</v>
      </c>
      <c r="B1208" t="s">
        <v>113</v>
      </c>
      <c r="C1208" t="s">
        <v>30</v>
      </c>
      <c r="D1208">
        <v>2001</v>
      </c>
      <c r="E1208">
        <v>0.03</v>
      </c>
      <c r="F1208">
        <v>0</v>
      </c>
      <c r="G1208">
        <v>0.05</v>
      </c>
      <c r="H1208">
        <v>7.06</v>
      </c>
      <c r="I1208">
        <v>0.08</v>
      </c>
      <c r="J1208">
        <v>4981.8999999999996</v>
      </c>
      <c r="K1208">
        <v>0.56999999999999995</v>
      </c>
      <c r="L1208">
        <v>82.1</v>
      </c>
    </row>
    <row r="1209" spans="1:12" x14ac:dyDescent="0.35">
      <c r="A1209" t="s">
        <v>112</v>
      </c>
      <c r="B1209" t="s">
        <v>113</v>
      </c>
      <c r="C1209" t="s">
        <v>30</v>
      </c>
      <c r="D1209">
        <v>2002</v>
      </c>
      <c r="E1209">
        <v>0.03</v>
      </c>
      <c r="F1209">
        <v>0</v>
      </c>
      <c r="G1209">
        <v>0.04</v>
      </c>
      <c r="H1209">
        <v>-5.76</v>
      </c>
      <c r="I1209">
        <v>7.0000000000000007E-2</v>
      </c>
      <c r="J1209">
        <v>4873.6400000000003</v>
      </c>
      <c r="K1209">
        <v>0.53</v>
      </c>
      <c r="L1209">
        <v>87.7</v>
      </c>
    </row>
    <row r="1210" spans="1:12" x14ac:dyDescent="0.35">
      <c r="A1210" t="s">
        <v>112</v>
      </c>
      <c r="B1210" t="s">
        <v>113</v>
      </c>
      <c r="C1210" t="s">
        <v>30</v>
      </c>
      <c r="D1210">
        <v>2003</v>
      </c>
      <c r="E1210">
        <v>0.03</v>
      </c>
      <c r="F1210">
        <v>0</v>
      </c>
      <c r="G1210">
        <v>0.05</v>
      </c>
      <c r="H1210">
        <v>11.56</v>
      </c>
      <c r="I1210">
        <v>0.08</v>
      </c>
      <c r="J1210">
        <v>5009.57</v>
      </c>
      <c r="K1210">
        <v>0.6</v>
      </c>
      <c r="L1210">
        <v>84</v>
      </c>
    </row>
    <row r="1211" spans="1:12" x14ac:dyDescent="0.35">
      <c r="A1211" t="s">
        <v>112</v>
      </c>
      <c r="B1211" t="s">
        <v>113</v>
      </c>
      <c r="C1211" t="s">
        <v>30</v>
      </c>
      <c r="D1211">
        <v>2004</v>
      </c>
      <c r="E1211">
        <v>0.03</v>
      </c>
      <c r="F1211">
        <v>0</v>
      </c>
      <c r="G1211">
        <v>0.08</v>
      </c>
      <c r="H1211">
        <v>18.47</v>
      </c>
      <c r="I1211">
        <v>0.11</v>
      </c>
      <c r="J1211">
        <v>5348.95</v>
      </c>
      <c r="K1211">
        <v>0.71</v>
      </c>
      <c r="L1211">
        <v>85</v>
      </c>
    </row>
    <row r="1212" spans="1:12" x14ac:dyDescent="0.35">
      <c r="A1212" t="s">
        <v>112</v>
      </c>
      <c r="B1212" t="s">
        <v>113</v>
      </c>
      <c r="C1212" t="s">
        <v>30</v>
      </c>
      <c r="D1212">
        <v>2005</v>
      </c>
      <c r="E1212">
        <v>0.03</v>
      </c>
      <c r="F1212">
        <v>0</v>
      </c>
      <c r="G1212">
        <v>0.09</v>
      </c>
      <c r="H1212">
        <v>-4.17</v>
      </c>
      <c r="I1212">
        <v>0.12</v>
      </c>
      <c r="J1212">
        <v>5299.5</v>
      </c>
      <c r="K1212">
        <v>0.68</v>
      </c>
      <c r="L1212">
        <v>86</v>
      </c>
    </row>
    <row r="1213" spans="1:12" x14ac:dyDescent="0.35">
      <c r="A1213" t="s">
        <v>112</v>
      </c>
      <c r="B1213" t="s">
        <v>113</v>
      </c>
      <c r="C1213" t="s">
        <v>30</v>
      </c>
      <c r="D1213">
        <v>2006</v>
      </c>
      <c r="E1213">
        <v>0.03</v>
      </c>
      <c r="F1213">
        <v>0</v>
      </c>
      <c r="G1213">
        <v>0.09</v>
      </c>
      <c r="H1213">
        <v>-0.28000000000000003</v>
      </c>
      <c r="I1213">
        <v>0.12</v>
      </c>
      <c r="J1213">
        <v>5671.77</v>
      </c>
      <c r="K1213">
        <v>0.67</v>
      </c>
      <c r="L1213">
        <v>87</v>
      </c>
    </row>
    <row r="1214" spans="1:12" x14ac:dyDescent="0.35">
      <c r="A1214" t="s">
        <v>112</v>
      </c>
      <c r="B1214" t="s">
        <v>113</v>
      </c>
      <c r="C1214" t="s">
        <v>30</v>
      </c>
      <c r="D1214">
        <v>2007</v>
      </c>
      <c r="E1214">
        <v>0.02</v>
      </c>
      <c r="F1214">
        <v>0</v>
      </c>
      <c r="G1214">
        <v>0.1</v>
      </c>
      <c r="H1214">
        <v>20.82</v>
      </c>
      <c r="I1214">
        <v>0.12</v>
      </c>
      <c r="J1214">
        <v>6120.44</v>
      </c>
      <c r="K1214">
        <v>0.81</v>
      </c>
      <c r="L1214">
        <v>88.1</v>
      </c>
    </row>
    <row r="1215" spans="1:12" x14ac:dyDescent="0.35">
      <c r="A1215" t="s">
        <v>112</v>
      </c>
      <c r="B1215" t="s">
        <v>113</v>
      </c>
      <c r="C1215" t="s">
        <v>30</v>
      </c>
      <c r="D1215">
        <v>2008</v>
      </c>
      <c r="E1215">
        <v>0.02</v>
      </c>
      <c r="F1215">
        <v>0</v>
      </c>
      <c r="G1215">
        <v>0.11</v>
      </c>
      <c r="H1215">
        <v>-9.9700000000000006</v>
      </c>
      <c r="I1215">
        <v>0.13</v>
      </c>
      <c r="J1215">
        <v>6654.5</v>
      </c>
      <c r="K1215">
        <v>0.73</v>
      </c>
      <c r="L1215">
        <v>90.9</v>
      </c>
    </row>
    <row r="1216" spans="1:12" x14ac:dyDescent="0.35">
      <c r="A1216" t="s">
        <v>112</v>
      </c>
      <c r="B1216" t="s">
        <v>113</v>
      </c>
      <c r="C1216" t="s">
        <v>30</v>
      </c>
      <c r="D1216">
        <v>2009</v>
      </c>
      <c r="E1216">
        <v>0.02</v>
      </c>
      <c r="F1216">
        <v>0</v>
      </c>
      <c r="G1216">
        <v>0.11</v>
      </c>
      <c r="H1216">
        <v>1.55</v>
      </c>
      <c r="I1216">
        <v>0.13</v>
      </c>
      <c r="J1216">
        <v>7102.03</v>
      </c>
      <c r="K1216">
        <v>0.74</v>
      </c>
      <c r="L1216">
        <v>90.2</v>
      </c>
    </row>
    <row r="1217" spans="1:12" x14ac:dyDescent="0.35">
      <c r="A1217" t="s">
        <v>112</v>
      </c>
      <c r="B1217" t="s">
        <v>113</v>
      </c>
      <c r="C1217" t="s">
        <v>30</v>
      </c>
      <c r="D1217">
        <v>2010</v>
      </c>
      <c r="E1217">
        <v>0.02</v>
      </c>
      <c r="F1217">
        <v>0</v>
      </c>
      <c r="G1217">
        <v>0.12</v>
      </c>
      <c r="H1217">
        <v>4.58</v>
      </c>
      <c r="I1217">
        <v>0.14000000000000001</v>
      </c>
      <c r="J1217">
        <v>7171.55</v>
      </c>
      <c r="K1217">
        <v>0.78</v>
      </c>
      <c r="L1217">
        <v>91.3</v>
      </c>
    </row>
    <row r="1218" spans="1:12" x14ac:dyDescent="0.35">
      <c r="A1218" t="s">
        <v>112</v>
      </c>
      <c r="B1218" t="s">
        <v>113</v>
      </c>
      <c r="C1218" t="s">
        <v>30</v>
      </c>
      <c r="D1218">
        <v>2011</v>
      </c>
      <c r="E1218">
        <v>0.04</v>
      </c>
      <c r="F1218">
        <v>0</v>
      </c>
      <c r="G1218">
        <v>0.11</v>
      </c>
      <c r="H1218">
        <v>1.31</v>
      </c>
      <c r="I1218">
        <v>0.15</v>
      </c>
      <c r="J1218">
        <v>7255.67</v>
      </c>
      <c r="K1218">
        <v>0.79</v>
      </c>
      <c r="L1218">
        <v>90.1</v>
      </c>
    </row>
    <row r="1219" spans="1:12" x14ac:dyDescent="0.35">
      <c r="A1219" t="s">
        <v>112</v>
      </c>
      <c r="B1219" t="s">
        <v>113</v>
      </c>
      <c r="C1219" t="s">
        <v>30</v>
      </c>
      <c r="D1219">
        <v>2012</v>
      </c>
      <c r="E1219">
        <v>0.03</v>
      </c>
      <c r="F1219">
        <v>0</v>
      </c>
      <c r="G1219">
        <v>0.12</v>
      </c>
      <c r="H1219">
        <v>-3.78</v>
      </c>
      <c r="I1219">
        <v>0.15</v>
      </c>
      <c r="J1219">
        <v>7031.4</v>
      </c>
      <c r="K1219">
        <v>0.76</v>
      </c>
      <c r="L1219">
        <v>93.5</v>
      </c>
    </row>
    <row r="1220" spans="1:12" x14ac:dyDescent="0.35">
      <c r="A1220" t="s">
        <v>112</v>
      </c>
      <c r="B1220" t="s">
        <v>113</v>
      </c>
      <c r="C1220" t="s">
        <v>30</v>
      </c>
      <c r="D1220">
        <v>2013</v>
      </c>
      <c r="E1220">
        <v>0.04</v>
      </c>
      <c r="F1220">
        <v>0</v>
      </c>
      <c r="G1220">
        <v>0.11</v>
      </c>
      <c r="H1220">
        <v>-0.11</v>
      </c>
      <c r="I1220">
        <v>0.15</v>
      </c>
      <c r="J1220">
        <v>7147.62</v>
      </c>
      <c r="K1220">
        <v>0.76</v>
      </c>
      <c r="L1220">
        <v>94.6</v>
      </c>
    </row>
    <row r="1221" spans="1:12" x14ac:dyDescent="0.35">
      <c r="A1221" t="s">
        <v>112</v>
      </c>
      <c r="B1221" t="s">
        <v>113</v>
      </c>
      <c r="C1221" t="s">
        <v>30</v>
      </c>
      <c r="D1221">
        <v>2014</v>
      </c>
      <c r="E1221">
        <v>0.03</v>
      </c>
      <c r="F1221">
        <v>0</v>
      </c>
      <c r="G1221">
        <v>0.12</v>
      </c>
      <c r="H1221">
        <v>3.19</v>
      </c>
      <c r="I1221">
        <v>0.15</v>
      </c>
      <c r="J1221">
        <v>7395.3</v>
      </c>
      <c r="K1221">
        <v>0.78</v>
      </c>
      <c r="L1221">
        <v>95.7</v>
      </c>
    </row>
    <row r="1222" spans="1:12" x14ac:dyDescent="0.35">
      <c r="A1222" t="s">
        <v>112</v>
      </c>
      <c r="B1222" t="s">
        <v>113</v>
      </c>
      <c r="C1222" t="s">
        <v>30</v>
      </c>
      <c r="D1222">
        <v>2015</v>
      </c>
      <c r="E1222">
        <v>0.02</v>
      </c>
      <c r="F1222">
        <v>0</v>
      </c>
      <c r="G1222">
        <v>0.13</v>
      </c>
      <c r="H1222">
        <v>3.87</v>
      </c>
      <c r="I1222">
        <v>0.15</v>
      </c>
      <c r="J1222">
        <v>7679.83</v>
      </c>
      <c r="K1222">
        <v>0.81</v>
      </c>
      <c r="L1222">
        <v>96.7</v>
      </c>
    </row>
    <row r="1223" spans="1:12" x14ac:dyDescent="0.35">
      <c r="A1223" t="s">
        <v>112</v>
      </c>
      <c r="B1223" t="s">
        <v>113</v>
      </c>
      <c r="C1223" t="s">
        <v>30</v>
      </c>
      <c r="D1223">
        <v>2016</v>
      </c>
      <c r="E1223">
        <v>0.04</v>
      </c>
      <c r="F1223">
        <v>0</v>
      </c>
      <c r="G1223">
        <v>0.12</v>
      </c>
      <c r="H1223">
        <v>4.5599999999999996</v>
      </c>
      <c r="I1223">
        <v>0.16</v>
      </c>
      <c r="J1223">
        <v>8278.4500000000007</v>
      </c>
      <c r="K1223">
        <v>0.85</v>
      </c>
      <c r="L1223">
        <v>97.8</v>
      </c>
    </row>
    <row r="1224" spans="1:12" x14ac:dyDescent="0.35">
      <c r="A1224" t="s">
        <v>112</v>
      </c>
      <c r="B1224" t="s">
        <v>113</v>
      </c>
      <c r="C1224" t="s">
        <v>30</v>
      </c>
      <c r="D1224">
        <v>2017</v>
      </c>
      <c r="E1224">
        <v>0.03</v>
      </c>
      <c r="F1224">
        <v>0</v>
      </c>
      <c r="G1224">
        <v>0.1</v>
      </c>
      <c r="H1224">
        <v>-6.61</v>
      </c>
      <c r="I1224">
        <v>0.13</v>
      </c>
      <c r="J1224">
        <v>7614.34</v>
      </c>
      <c r="K1224">
        <v>0.79</v>
      </c>
      <c r="L1224">
        <v>98.9</v>
      </c>
    </row>
    <row r="1225" spans="1:12" x14ac:dyDescent="0.35">
      <c r="A1225" t="s">
        <v>112</v>
      </c>
      <c r="B1225" t="s">
        <v>113</v>
      </c>
      <c r="C1225" t="s">
        <v>30</v>
      </c>
      <c r="D1225">
        <v>2018</v>
      </c>
      <c r="E1225">
        <v>0.02</v>
      </c>
      <c r="F1225">
        <v>0</v>
      </c>
      <c r="G1225">
        <v>0.09</v>
      </c>
      <c r="H1225">
        <v>3.12</v>
      </c>
      <c r="I1225">
        <v>0.11</v>
      </c>
      <c r="J1225">
        <v>8137.57</v>
      </c>
      <c r="K1225">
        <v>0.82</v>
      </c>
      <c r="L1225">
        <v>99.6</v>
      </c>
    </row>
    <row r="1226" spans="1:12" x14ac:dyDescent="0.35">
      <c r="A1226" t="s">
        <v>112</v>
      </c>
      <c r="B1226" t="s">
        <v>113</v>
      </c>
      <c r="C1226" t="s">
        <v>30</v>
      </c>
      <c r="D1226">
        <v>2019</v>
      </c>
      <c r="E1226">
        <v>0.02</v>
      </c>
      <c r="F1226">
        <v>0</v>
      </c>
      <c r="G1226">
        <v>0.12</v>
      </c>
      <c r="H1226">
        <v>-3.58</v>
      </c>
      <c r="I1226">
        <v>0.14000000000000001</v>
      </c>
      <c r="J1226">
        <v>9009.09</v>
      </c>
      <c r="K1226">
        <v>0.79</v>
      </c>
      <c r="L1226">
        <v>99.9</v>
      </c>
    </row>
    <row r="1227" spans="1:12" x14ac:dyDescent="0.35">
      <c r="A1227" t="s">
        <v>112</v>
      </c>
      <c r="B1227" t="s">
        <v>113</v>
      </c>
      <c r="C1227" t="s">
        <v>30</v>
      </c>
      <c r="D1227">
        <v>2020</v>
      </c>
      <c r="E1227">
        <v>0.04</v>
      </c>
      <c r="F1227">
        <v>0</v>
      </c>
      <c r="G1227">
        <v>0.12</v>
      </c>
      <c r="H1227">
        <v>-8.27</v>
      </c>
      <c r="I1227">
        <v>0.16</v>
      </c>
      <c r="J1227">
        <v>7461.78</v>
      </c>
      <c r="K1227">
        <v>0.72</v>
      </c>
      <c r="L1227">
        <v>100</v>
      </c>
    </row>
    <row r="1228" spans="1:12" x14ac:dyDescent="0.35">
      <c r="A1228" t="s">
        <v>112</v>
      </c>
      <c r="B1228" t="s">
        <v>113</v>
      </c>
      <c r="C1228" t="s">
        <v>30</v>
      </c>
      <c r="D1228">
        <v>2021</v>
      </c>
      <c r="E1228">
        <v>0.04</v>
      </c>
      <c r="F1228">
        <v>0</v>
      </c>
      <c r="G1228">
        <v>0.12</v>
      </c>
      <c r="H1228">
        <v>5.51</v>
      </c>
      <c r="I1228">
        <v>0.16</v>
      </c>
      <c r="J1228">
        <v>8262.65</v>
      </c>
      <c r="K1228">
        <v>0.76</v>
      </c>
      <c r="L1228">
        <v>100</v>
      </c>
    </row>
    <row r="1229" spans="1:12" x14ac:dyDescent="0.35">
      <c r="A1229" t="s">
        <v>112</v>
      </c>
      <c r="B1229" t="s">
        <v>113</v>
      </c>
      <c r="C1229" t="s">
        <v>30</v>
      </c>
      <c r="D1229">
        <v>2022</v>
      </c>
      <c r="E1229">
        <v>0.04</v>
      </c>
      <c r="F1229">
        <v>0</v>
      </c>
      <c r="G1229">
        <v>0.13</v>
      </c>
      <c r="H1229">
        <v>0</v>
      </c>
      <c r="I1229">
        <v>0.17</v>
      </c>
      <c r="J1229">
        <v>9085.67</v>
      </c>
      <c r="L1229">
        <v>100</v>
      </c>
    </row>
    <row r="1230" spans="1:12" x14ac:dyDescent="0.35">
      <c r="A1230" t="s">
        <v>114</v>
      </c>
      <c r="B1230" t="s">
        <v>115</v>
      </c>
      <c r="C1230" t="s">
        <v>30</v>
      </c>
      <c r="D1230">
        <v>2000</v>
      </c>
      <c r="E1230">
        <v>0.91</v>
      </c>
      <c r="F1230">
        <v>0</v>
      </c>
      <c r="G1230">
        <v>12.1</v>
      </c>
      <c r="H1230">
        <v>37.85</v>
      </c>
      <c r="I1230">
        <v>13.01</v>
      </c>
      <c r="J1230">
        <v>2831.46</v>
      </c>
      <c r="K1230">
        <v>86.21</v>
      </c>
      <c r="L1230">
        <v>88.8</v>
      </c>
    </row>
    <row r="1231" spans="1:12" x14ac:dyDescent="0.35">
      <c r="A1231" t="s">
        <v>114</v>
      </c>
      <c r="B1231" t="s">
        <v>115</v>
      </c>
      <c r="C1231" t="s">
        <v>30</v>
      </c>
      <c r="D1231">
        <v>2001</v>
      </c>
      <c r="E1231">
        <v>0.86</v>
      </c>
      <c r="F1231">
        <v>0</v>
      </c>
      <c r="G1231">
        <v>11.98</v>
      </c>
      <c r="H1231">
        <v>-2.79</v>
      </c>
      <c r="I1231">
        <v>12.84</v>
      </c>
      <c r="J1231">
        <v>2935.89</v>
      </c>
      <c r="K1231">
        <v>83.81</v>
      </c>
      <c r="L1231">
        <v>89.8</v>
      </c>
    </row>
    <row r="1232" spans="1:12" x14ac:dyDescent="0.35">
      <c r="A1232" t="s">
        <v>114</v>
      </c>
      <c r="B1232" t="s">
        <v>115</v>
      </c>
      <c r="C1232" t="s">
        <v>30</v>
      </c>
      <c r="D1232">
        <v>2002</v>
      </c>
      <c r="E1232">
        <v>1.04</v>
      </c>
      <c r="F1232">
        <v>0</v>
      </c>
      <c r="G1232">
        <v>12.86</v>
      </c>
      <c r="H1232">
        <v>5.62</v>
      </c>
      <c r="I1232">
        <v>13.9</v>
      </c>
      <c r="J1232">
        <v>3065.6</v>
      </c>
      <c r="K1232">
        <v>88.52</v>
      </c>
      <c r="L1232">
        <v>89.7</v>
      </c>
    </row>
    <row r="1233" spans="1:12" x14ac:dyDescent="0.35">
      <c r="A1233" t="s">
        <v>114</v>
      </c>
      <c r="B1233" t="s">
        <v>115</v>
      </c>
      <c r="C1233" t="s">
        <v>30</v>
      </c>
      <c r="D1233">
        <v>2003</v>
      </c>
      <c r="E1233">
        <v>1.36</v>
      </c>
      <c r="F1233">
        <v>0</v>
      </c>
      <c r="G1233">
        <v>12.82</v>
      </c>
      <c r="H1233">
        <v>-8.26</v>
      </c>
      <c r="I1233">
        <v>14.18</v>
      </c>
      <c r="J1233">
        <v>2383.2600000000002</v>
      </c>
      <c r="K1233">
        <v>81.209999999999994</v>
      </c>
      <c r="L1233">
        <v>89.2</v>
      </c>
    </row>
    <row r="1234" spans="1:12" x14ac:dyDescent="0.35">
      <c r="A1234" t="s">
        <v>114</v>
      </c>
      <c r="B1234" t="s">
        <v>115</v>
      </c>
      <c r="C1234" t="s">
        <v>30</v>
      </c>
      <c r="D1234">
        <v>2004</v>
      </c>
      <c r="E1234">
        <v>1.74</v>
      </c>
      <c r="F1234">
        <v>0</v>
      </c>
      <c r="G1234">
        <v>10.28</v>
      </c>
      <c r="H1234">
        <v>-6.93</v>
      </c>
      <c r="I1234">
        <v>12.02</v>
      </c>
      <c r="J1234">
        <v>2451.69</v>
      </c>
      <c r="K1234">
        <v>75.58</v>
      </c>
      <c r="L1234">
        <v>90.3</v>
      </c>
    </row>
    <row r="1235" spans="1:12" x14ac:dyDescent="0.35">
      <c r="A1235" t="s">
        <v>114</v>
      </c>
      <c r="B1235" t="s">
        <v>115</v>
      </c>
      <c r="C1235" t="s">
        <v>30</v>
      </c>
      <c r="D1235">
        <v>2005</v>
      </c>
      <c r="E1235">
        <v>2.06</v>
      </c>
      <c r="F1235">
        <v>0</v>
      </c>
      <c r="G1235">
        <v>11.28</v>
      </c>
      <c r="H1235">
        <v>9.92</v>
      </c>
      <c r="I1235">
        <v>13.34</v>
      </c>
      <c r="J1235">
        <v>3878.31</v>
      </c>
      <c r="K1235">
        <v>83.08</v>
      </c>
      <c r="L1235">
        <v>90.1</v>
      </c>
    </row>
    <row r="1236" spans="1:12" x14ac:dyDescent="0.35">
      <c r="A1236" t="s">
        <v>114</v>
      </c>
      <c r="B1236" t="s">
        <v>115</v>
      </c>
      <c r="C1236" t="s">
        <v>30</v>
      </c>
      <c r="D1236">
        <v>2006</v>
      </c>
      <c r="E1236">
        <v>1.91</v>
      </c>
      <c r="F1236">
        <v>0</v>
      </c>
      <c r="G1236">
        <v>12.2</v>
      </c>
      <c r="H1236">
        <v>-0.19</v>
      </c>
      <c r="I1236">
        <v>14.11</v>
      </c>
      <c r="J1236">
        <v>4055.14</v>
      </c>
      <c r="K1236">
        <v>82.92</v>
      </c>
      <c r="L1236">
        <v>90.1</v>
      </c>
    </row>
    <row r="1237" spans="1:12" x14ac:dyDescent="0.35">
      <c r="A1237" t="s">
        <v>114</v>
      </c>
      <c r="B1237" t="s">
        <v>115</v>
      </c>
      <c r="C1237" t="s">
        <v>30</v>
      </c>
      <c r="D1237">
        <v>2007</v>
      </c>
      <c r="E1237">
        <v>1.86</v>
      </c>
      <c r="F1237">
        <v>0</v>
      </c>
      <c r="G1237">
        <v>12.71</v>
      </c>
      <c r="H1237">
        <v>2.8</v>
      </c>
      <c r="I1237">
        <v>14.57</v>
      </c>
      <c r="J1237">
        <v>4649.6499999999996</v>
      </c>
      <c r="K1237">
        <v>85.24</v>
      </c>
      <c r="L1237">
        <v>96.9</v>
      </c>
    </row>
    <row r="1238" spans="1:12" x14ac:dyDescent="0.35">
      <c r="A1238" t="s">
        <v>114</v>
      </c>
      <c r="B1238" t="s">
        <v>115</v>
      </c>
      <c r="C1238" t="s">
        <v>30</v>
      </c>
      <c r="D1238">
        <v>2008</v>
      </c>
      <c r="E1238">
        <v>1.54</v>
      </c>
      <c r="F1238">
        <v>0</v>
      </c>
      <c r="G1238">
        <v>13.07</v>
      </c>
      <c r="H1238">
        <v>-0.56999999999999995</v>
      </c>
      <c r="I1238">
        <v>14.61</v>
      </c>
      <c r="J1238">
        <v>5026.84</v>
      </c>
      <c r="K1238">
        <v>84.76</v>
      </c>
      <c r="L1238">
        <v>97.6</v>
      </c>
    </row>
    <row r="1239" spans="1:12" x14ac:dyDescent="0.35">
      <c r="A1239" t="s">
        <v>114</v>
      </c>
      <c r="B1239" t="s">
        <v>115</v>
      </c>
      <c r="C1239" t="s">
        <v>30</v>
      </c>
      <c r="D1239">
        <v>2009</v>
      </c>
      <c r="E1239">
        <v>1.62</v>
      </c>
      <c r="F1239">
        <v>0</v>
      </c>
      <c r="G1239">
        <v>12.13</v>
      </c>
      <c r="H1239">
        <v>-1.2</v>
      </c>
      <c r="I1239">
        <v>13.75</v>
      </c>
      <c r="J1239">
        <v>4977.8</v>
      </c>
      <c r="K1239">
        <v>83.74</v>
      </c>
      <c r="L1239">
        <v>97.9</v>
      </c>
    </row>
    <row r="1240" spans="1:12" x14ac:dyDescent="0.35">
      <c r="A1240" t="s">
        <v>114</v>
      </c>
      <c r="B1240" t="s">
        <v>115</v>
      </c>
      <c r="C1240" t="s">
        <v>30</v>
      </c>
      <c r="D1240">
        <v>2010</v>
      </c>
      <c r="E1240">
        <v>1.59</v>
      </c>
      <c r="F1240">
        <v>0</v>
      </c>
      <c r="G1240">
        <v>13.19</v>
      </c>
      <c r="H1240">
        <v>4.8499999999999996</v>
      </c>
      <c r="I1240">
        <v>14.78</v>
      </c>
      <c r="J1240">
        <v>5484.65</v>
      </c>
      <c r="K1240">
        <v>87.8</v>
      </c>
      <c r="L1240">
        <v>98.1</v>
      </c>
    </row>
    <row r="1241" spans="1:12" x14ac:dyDescent="0.35">
      <c r="A1241" t="s">
        <v>114</v>
      </c>
      <c r="B1241" t="s">
        <v>115</v>
      </c>
      <c r="C1241" t="s">
        <v>30</v>
      </c>
      <c r="D1241">
        <v>2011</v>
      </c>
      <c r="E1241">
        <v>1.7</v>
      </c>
      <c r="F1241">
        <v>0</v>
      </c>
      <c r="G1241">
        <v>14.06</v>
      </c>
      <c r="H1241">
        <v>-1.6</v>
      </c>
      <c r="I1241">
        <v>15.76</v>
      </c>
      <c r="J1241">
        <v>5834.71</v>
      </c>
      <c r="K1241">
        <v>86.4</v>
      </c>
      <c r="L1241">
        <v>97.9</v>
      </c>
    </row>
    <row r="1242" spans="1:12" x14ac:dyDescent="0.35">
      <c r="A1242" t="s">
        <v>114</v>
      </c>
      <c r="B1242" t="s">
        <v>115</v>
      </c>
      <c r="C1242" t="s">
        <v>30</v>
      </c>
      <c r="D1242">
        <v>2012</v>
      </c>
      <c r="E1242">
        <v>2.0499999999999998</v>
      </c>
      <c r="F1242">
        <v>0</v>
      </c>
      <c r="G1242">
        <v>14.85</v>
      </c>
      <c r="H1242">
        <v>11</v>
      </c>
      <c r="I1242">
        <v>16.899999999999999</v>
      </c>
      <c r="J1242">
        <v>6025.73</v>
      </c>
      <c r="K1242">
        <v>95.9</v>
      </c>
      <c r="L1242">
        <v>97.9</v>
      </c>
    </row>
    <row r="1243" spans="1:12" x14ac:dyDescent="0.35">
      <c r="A1243" t="s">
        <v>114</v>
      </c>
      <c r="B1243" t="s">
        <v>115</v>
      </c>
      <c r="C1243" t="s">
        <v>30</v>
      </c>
      <c r="D1243">
        <v>2013</v>
      </c>
      <c r="E1243">
        <v>2.31</v>
      </c>
      <c r="F1243">
        <v>0</v>
      </c>
      <c r="G1243">
        <v>15.41</v>
      </c>
      <c r="H1243">
        <v>-4.6500000000000004</v>
      </c>
      <c r="I1243">
        <v>17.72</v>
      </c>
      <c r="J1243">
        <v>6149.03</v>
      </c>
      <c r="K1243">
        <v>91.44</v>
      </c>
      <c r="L1243">
        <v>98.4</v>
      </c>
    </row>
    <row r="1244" spans="1:12" x14ac:dyDescent="0.35">
      <c r="A1244" t="s">
        <v>114</v>
      </c>
      <c r="B1244" t="s">
        <v>115</v>
      </c>
      <c r="C1244" t="s">
        <v>30</v>
      </c>
      <c r="D1244">
        <v>2014</v>
      </c>
      <c r="E1244">
        <v>1.75</v>
      </c>
      <c r="F1244">
        <v>0</v>
      </c>
      <c r="G1244">
        <v>15.53</v>
      </c>
      <c r="H1244">
        <v>-3.99</v>
      </c>
      <c r="I1244">
        <v>17.28</v>
      </c>
      <c r="J1244">
        <v>6512.51</v>
      </c>
      <c r="K1244">
        <v>87.79</v>
      </c>
      <c r="L1244">
        <v>98.5</v>
      </c>
    </row>
    <row r="1245" spans="1:12" x14ac:dyDescent="0.35">
      <c r="A1245" t="s">
        <v>114</v>
      </c>
      <c r="B1245" t="s">
        <v>115</v>
      </c>
      <c r="C1245" t="s">
        <v>30</v>
      </c>
      <c r="D1245">
        <v>2015</v>
      </c>
      <c r="E1245">
        <v>1.42</v>
      </c>
      <c r="F1245">
        <v>0</v>
      </c>
      <c r="G1245">
        <v>16.579999999999998</v>
      </c>
      <c r="H1245">
        <v>10.88</v>
      </c>
      <c r="I1245">
        <v>18</v>
      </c>
      <c r="J1245">
        <v>6819.93</v>
      </c>
      <c r="K1245">
        <v>97.34</v>
      </c>
      <c r="L1245">
        <v>98.6</v>
      </c>
    </row>
    <row r="1246" spans="1:12" x14ac:dyDescent="0.35">
      <c r="A1246" t="s">
        <v>114</v>
      </c>
      <c r="B1246" t="s">
        <v>115</v>
      </c>
      <c r="C1246" t="s">
        <v>30</v>
      </c>
      <c r="D1246">
        <v>2016</v>
      </c>
      <c r="E1246">
        <v>2.08</v>
      </c>
      <c r="F1246">
        <v>0</v>
      </c>
      <c r="G1246">
        <v>16.7</v>
      </c>
      <c r="H1246">
        <v>6.37</v>
      </c>
      <c r="I1246">
        <v>18.78</v>
      </c>
      <c r="J1246">
        <v>7174.82</v>
      </c>
      <c r="K1246">
        <v>103.54</v>
      </c>
      <c r="L1246">
        <v>98.9</v>
      </c>
    </row>
    <row r="1247" spans="1:12" x14ac:dyDescent="0.35">
      <c r="A1247" t="s">
        <v>114</v>
      </c>
      <c r="B1247" t="s">
        <v>115</v>
      </c>
      <c r="C1247" t="s">
        <v>30</v>
      </c>
      <c r="D1247">
        <v>2018</v>
      </c>
      <c r="E1247">
        <v>2.94</v>
      </c>
      <c r="F1247">
        <v>0</v>
      </c>
      <c r="G1247">
        <v>16.899999999999999</v>
      </c>
      <c r="H1247">
        <v>10.56</v>
      </c>
      <c r="I1247">
        <v>19.84</v>
      </c>
      <c r="J1247">
        <v>7934.98</v>
      </c>
      <c r="K1247">
        <v>112.91</v>
      </c>
      <c r="L1247">
        <v>98.9</v>
      </c>
    </row>
    <row r="1248" spans="1:12" x14ac:dyDescent="0.35">
      <c r="A1248" t="s">
        <v>114</v>
      </c>
      <c r="B1248" t="s">
        <v>115</v>
      </c>
      <c r="C1248" t="s">
        <v>30</v>
      </c>
      <c r="D1248">
        <v>2019</v>
      </c>
      <c r="E1248">
        <v>2.5099999999999998</v>
      </c>
      <c r="F1248">
        <v>0</v>
      </c>
      <c r="G1248">
        <v>18.059999999999999</v>
      </c>
      <c r="H1248">
        <v>6.97</v>
      </c>
      <c r="I1248">
        <v>20.57</v>
      </c>
      <c r="J1248">
        <v>8164.22</v>
      </c>
      <c r="K1248">
        <v>120.77</v>
      </c>
      <c r="L1248">
        <v>99</v>
      </c>
    </row>
    <row r="1249" spans="1:12" x14ac:dyDescent="0.35">
      <c r="A1249" t="s">
        <v>114</v>
      </c>
      <c r="B1249" t="s">
        <v>115</v>
      </c>
      <c r="C1249" t="s">
        <v>30</v>
      </c>
      <c r="D1249">
        <v>2021</v>
      </c>
      <c r="E1249">
        <v>2.99</v>
      </c>
      <c r="F1249">
        <v>0</v>
      </c>
      <c r="G1249">
        <v>17.62</v>
      </c>
      <c r="H1249">
        <v>6.3</v>
      </c>
      <c r="I1249">
        <v>20.61</v>
      </c>
      <c r="J1249">
        <v>8472.48</v>
      </c>
      <c r="K1249">
        <v>111.04</v>
      </c>
      <c r="L1249">
        <v>98.1</v>
      </c>
    </row>
    <row r="1250" spans="1:12" x14ac:dyDescent="0.35">
      <c r="A1250" t="s">
        <v>114</v>
      </c>
      <c r="B1250" t="s">
        <v>115</v>
      </c>
      <c r="C1250" t="s">
        <v>30</v>
      </c>
      <c r="D1250">
        <v>2022</v>
      </c>
      <c r="E1250">
        <v>3.06</v>
      </c>
      <c r="F1250">
        <v>0</v>
      </c>
      <c r="G1250">
        <v>18.48</v>
      </c>
      <c r="H1250">
        <v>0</v>
      </c>
      <c r="I1250">
        <v>21.54</v>
      </c>
      <c r="J1250">
        <v>10109.52</v>
      </c>
      <c r="L1250">
        <v>98.1</v>
      </c>
    </row>
    <row r="1251" spans="1:12" x14ac:dyDescent="0.35">
      <c r="A1251" t="s">
        <v>114</v>
      </c>
      <c r="B1251" t="s">
        <v>115</v>
      </c>
      <c r="C1251" t="s">
        <v>30</v>
      </c>
      <c r="D1251">
        <v>2017</v>
      </c>
      <c r="E1251">
        <v>3.04</v>
      </c>
      <c r="F1251">
        <v>0</v>
      </c>
      <c r="G1251">
        <v>16.16</v>
      </c>
      <c r="H1251">
        <v>-1.37</v>
      </c>
      <c r="I1251">
        <v>19.2</v>
      </c>
      <c r="J1251">
        <v>7499.69</v>
      </c>
      <c r="K1251">
        <v>102.12</v>
      </c>
      <c r="L1251">
        <v>100</v>
      </c>
    </row>
    <row r="1252" spans="1:12" x14ac:dyDescent="0.35">
      <c r="A1252" t="s">
        <v>114</v>
      </c>
      <c r="B1252" t="s">
        <v>115</v>
      </c>
      <c r="C1252" t="s">
        <v>30</v>
      </c>
      <c r="D1252">
        <v>2020</v>
      </c>
      <c r="E1252">
        <v>3.09</v>
      </c>
      <c r="F1252">
        <v>0</v>
      </c>
      <c r="G1252">
        <v>13.71</v>
      </c>
      <c r="H1252">
        <v>-13.51</v>
      </c>
      <c r="I1252">
        <v>16.8</v>
      </c>
      <c r="J1252">
        <v>7162.29</v>
      </c>
      <c r="K1252">
        <v>104.46</v>
      </c>
      <c r="L1252">
        <v>100</v>
      </c>
    </row>
    <row r="1253" spans="1:12" x14ac:dyDescent="0.35">
      <c r="A1253" t="s">
        <v>51</v>
      </c>
      <c r="B1253" t="s">
        <v>52</v>
      </c>
      <c r="C1253" t="s">
        <v>9</v>
      </c>
      <c r="D1253">
        <v>2003</v>
      </c>
      <c r="E1253">
        <v>0</v>
      </c>
      <c r="F1253">
        <v>0</v>
      </c>
      <c r="G1253">
        <v>0.06</v>
      </c>
      <c r="H1253">
        <v>0</v>
      </c>
      <c r="I1253">
        <v>0.06</v>
      </c>
      <c r="J1253">
        <v>534.9</v>
      </c>
      <c r="K1253">
        <v>0.7</v>
      </c>
      <c r="L1253">
        <v>27.7</v>
      </c>
    </row>
    <row r="1254" spans="1:12" x14ac:dyDescent="0.35">
      <c r="A1254" t="s">
        <v>51</v>
      </c>
      <c r="B1254" t="s">
        <v>52</v>
      </c>
      <c r="C1254" t="s">
        <v>9</v>
      </c>
      <c r="D1254">
        <v>2004</v>
      </c>
      <c r="E1254">
        <v>0</v>
      </c>
      <c r="F1254">
        <v>0</v>
      </c>
      <c r="G1254">
        <v>7.0000000000000007E-2</v>
      </c>
      <c r="H1254">
        <v>8.2799999999999994</v>
      </c>
      <c r="I1254">
        <v>7.0000000000000007E-2</v>
      </c>
      <c r="J1254">
        <v>474.42</v>
      </c>
      <c r="K1254">
        <v>0.76</v>
      </c>
      <c r="L1254">
        <v>30.4</v>
      </c>
    </row>
    <row r="1255" spans="1:12" x14ac:dyDescent="0.35">
      <c r="A1255" t="s">
        <v>51</v>
      </c>
      <c r="B1255" t="s">
        <v>52</v>
      </c>
      <c r="C1255" t="s">
        <v>9</v>
      </c>
      <c r="D1255">
        <v>2005</v>
      </c>
      <c r="E1255">
        <v>0</v>
      </c>
      <c r="F1255">
        <v>0</v>
      </c>
      <c r="G1255">
        <v>7.0000000000000007E-2</v>
      </c>
      <c r="H1255">
        <v>0.35</v>
      </c>
      <c r="I1255">
        <v>7.0000000000000007E-2</v>
      </c>
      <c r="J1255">
        <v>487.46</v>
      </c>
      <c r="K1255">
        <v>0.76</v>
      </c>
      <c r="L1255">
        <v>33.5</v>
      </c>
    </row>
    <row r="1256" spans="1:12" x14ac:dyDescent="0.35">
      <c r="A1256" t="s">
        <v>51</v>
      </c>
      <c r="B1256" t="s">
        <v>52</v>
      </c>
      <c r="C1256" t="s">
        <v>9</v>
      </c>
      <c r="D1256">
        <v>2006</v>
      </c>
      <c r="E1256">
        <v>0</v>
      </c>
      <c r="F1256">
        <v>0</v>
      </c>
      <c r="G1256">
        <v>7.0000000000000007E-2</v>
      </c>
      <c r="H1256">
        <v>2.02</v>
      </c>
      <c r="I1256">
        <v>7.0000000000000007E-2</v>
      </c>
      <c r="J1256">
        <v>464.67</v>
      </c>
      <c r="K1256">
        <v>0.78</v>
      </c>
      <c r="L1256">
        <v>36.700000000000003</v>
      </c>
    </row>
    <row r="1257" spans="1:12" x14ac:dyDescent="0.35">
      <c r="A1257" t="s">
        <v>51</v>
      </c>
      <c r="B1257" t="s">
        <v>52</v>
      </c>
      <c r="C1257" t="s">
        <v>9</v>
      </c>
      <c r="D1257">
        <v>2007</v>
      </c>
      <c r="E1257">
        <v>0</v>
      </c>
      <c r="F1257">
        <v>0</v>
      </c>
      <c r="G1257">
        <v>0.09</v>
      </c>
      <c r="H1257">
        <v>3.51</v>
      </c>
      <c r="I1257">
        <v>0.09</v>
      </c>
      <c r="J1257">
        <v>540.15</v>
      </c>
      <c r="K1257">
        <v>0.8</v>
      </c>
      <c r="L1257">
        <v>36.6</v>
      </c>
    </row>
    <row r="1258" spans="1:12" x14ac:dyDescent="0.35">
      <c r="A1258" t="s">
        <v>51</v>
      </c>
      <c r="B1258" t="s">
        <v>52</v>
      </c>
      <c r="C1258" t="s">
        <v>9</v>
      </c>
      <c r="D1258">
        <v>2008</v>
      </c>
      <c r="E1258">
        <v>0</v>
      </c>
      <c r="F1258">
        <v>0</v>
      </c>
      <c r="G1258">
        <v>0.11</v>
      </c>
      <c r="H1258">
        <v>9.9</v>
      </c>
      <c r="I1258">
        <v>0.11</v>
      </c>
      <c r="J1258">
        <v>628.15</v>
      </c>
      <c r="K1258">
        <v>0.88</v>
      </c>
      <c r="L1258">
        <v>43.1</v>
      </c>
    </row>
    <row r="1259" spans="1:12" x14ac:dyDescent="0.35">
      <c r="A1259" t="s">
        <v>51</v>
      </c>
      <c r="B1259" t="s">
        <v>52</v>
      </c>
      <c r="C1259" t="s">
        <v>9</v>
      </c>
      <c r="D1259">
        <v>2009</v>
      </c>
      <c r="E1259">
        <v>0</v>
      </c>
      <c r="F1259">
        <v>0</v>
      </c>
      <c r="G1259">
        <v>0.13</v>
      </c>
      <c r="H1259">
        <v>11.9</v>
      </c>
      <c r="I1259">
        <v>0.13</v>
      </c>
      <c r="J1259">
        <v>686.58</v>
      </c>
      <c r="K1259">
        <v>0.99</v>
      </c>
      <c r="L1259">
        <v>46.3</v>
      </c>
    </row>
    <row r="1260" spans="1:12" x14ac:dyDescent="0.35">
      <c r="A1260" t="s">
        <v>51</v>
      </c>
      <c r="B1260" t="s">
        <v>52</v>
      </c>
      <c r="C1260" t="s">
        <v>9</v>
      </c>
      <c r="D1260">
        <v>2010</v>
      </c>
      <c r="E1260">
        <v>0</v>
      </c>
      <c r="F1260">
        <v>0</v>
      </c>
      <c r="G1260">
        <v>0.14000000000000001</v>
      </c>
      <c r="H1260">
        <v>4.09</v>
      </c>
      <c r="I1260">
        <v>0.14000000000000001</v>
      </c>
      <c r="J1260">
        <v>813.06</v>
      </c>
      <c r="K1260">
        <v>1.03</v>
      </c>
      <c r="L1260">
        <v>38</v>
      </c>
    </row>
    <row r="1261" spans="1:12" x14ac:dyDescent="0.35">
      <c r="A1261" t="s">
        <v>51</v>
      </c>
      <c r="B1261" t="s">
        <v>52</v>
      </c>
      <c r="C1261" t="s">
        <v>9</v>
      </c>
      <c r="D1261">
        <v>2011</v>
      </c>
      <c r="E1261">
        <v>0</v>
      </c>
      <c r="F1261">
        <v>0</v>
      </c>
      <c r="G1261">
        <v>0.14000000000000001</v>
      </c>
      <c r="H1261">
        <v>3.76</v>
      </c>
      <c r="I1261">
        <v>0.14000000000000001</v>
      </c>
      <c r="J1261">
        <v>939.05</v>
      </c>
      <c r="K1261">
        <v>1.07</v>
      </c>
      <c r="L1261">
        <v>52.7</v>
      </c>
    </row>
    <row r="1262" spans="1:12" x14ac:dyDescent="0.35">
      <c r="A1262" t="s">
        <v>51</v>
      </c>
      <c r="B1262" t="s">
        <v>52</v>
      </c>
      <c r="C1262" t="s">
        <v>9</v>
      </c>
      <c r="D1262">
        <v>2012</v>
      </c>
      <c r="E1262">
        <v>0</v>
      </c>
      <c r="F1262">
        <v>0</v>
      </c>
      <c r="G1262">
        <v>0.13</v>
      </c>
      <c r="H1262">
        <v>18.510000000000002</v>
      </c>
      <c r="I1262">
        <v>0.13</v>
      </c>
      <c r="J1262">
        <v>1022.62</v>
      </c>
      <c r="K1262">
        <v>1.26</v>
      </c>
      <c r="L1262">
        <v>56</v>
      </c>
    </row>
    <row r="1263" spans="1:12" x14ac:dyDescent="0.35">
      <c r="A1263" t="s">
        <v>51</v>
      </c>
      <c r="B1263" t="s">
        <v>52</v>
      </c>
      <c r="C1263" t="s">
        <v>9</v>
      </c>
      <c r="D1263">
        <v>2013</v>
      </c>
      <c r="E1263">
        <v>0</v>
      </c>
      <c r="F1263">
        <v>0</v>
      </c>
      <c r="G1263">
        <v>0.28999999999999998</v>
      </c>
      <c r="H1263">
        <v>50.52</v>
      </c>
      <c r="I1263">
        <v>0.28999999999999998</v>
      </c>
      <c r="J1263">
        <v>1204.57</v>
      </c>
      <c r="K1263">
        <v>1.9</v>
      </c>
      <c r="L1263">
        <v>59.2</v>
      </c>
    </row>
    <row r="1264" spans="1:12" x14ac:dyDescent="0.35">
      <c r="A1264" t="s">
        <v>51</v>
      </c>
      <c r="B1264" t="s">
        <v>52</v>
      </c>
      <c r="C1264" t="s">
        <v>9</v>
      </c>
      <c r="D1264">
        <v>2014</v>
      </c>
      <c r="E1264">
        <v>0</v>
      </c>
      <c r="F1264">
        <v>0</v>
      </c>
      <c r="G1264">
        <v>0.35</v>
      </c>
      <c r="H1264">
        <v>14.74</v>
      </c>
      <c r="I1264">
        <v>0.35</v>
      </c>
      <c r="J1264">
        <v>1224.75</v>
      </c>
      <c r="K1264">
        <v>2.1800000000000002</v>
      </c>
      <c r="L1264">
        <v>62.4</v>
      </c>
    </row>
    <row r="1265" spans="1:12" x14ac:dyDescent="0.35">
      <c r="A1265" t="s">
        <v>51</v>
      </c>
      <c r="B1265" t="s">
        <v>52</v>
      </c>
      <c r="C1265" t="s">
        <v>9</v>
      </c>
      <c r="D1265">
        <v>2015</v>
      </c>
      <c r="E1265">
        <v>0</v>
      </c>
      <c r="F1265">
        <v>0</v>
      </c>
      <c r="G1265">
        <v>0.35</v>
      </c>
      <c r="H1265">
        <v>-1.95</v>
      </c>
      <c r="I1265">
        <v>0.35</v>
      </c>
      <c r="J1265">
        <v>1319.59</v>
      </c>
      <c r="K1265">
        <v>2.14</v>
      </c>
      <c r="L1265">
        <v>67.3</v>
      </c>
    </row>
    <row r="1266" spans="1:12" x14ac:dyDescent="0.35">
      <c r="A1266" t="s">
        <v>51</v>
      </c>
      <c r="B1266" t="s">
        <v>52</v>
      </c>
      <c r="C1266" t="s">
        <v>9</v>
      </c>
      <c r="D1266">
        <v>2016</v>
      </c>
      <c r="E1266">
        <v>0</v>
      </c>
      <c r="F1266">
        <v>0</v>
      </c>
      <c r="G1266">
        <v>0.41</v>
      </c>
      <c r="H1266">
        <v>-2.12</v>
      </c>
      <c r="I1266">
        <v>0.41</v>
      </c>
      <c r="J1266">
        <v>1335.54</v>
      </c>
      <c r="K1266">
        <v>2.09</v>
      </c>
      <c r="L1266">
        <v>76.5</v>
      </c>
    </row>
    <row r="1267" spans="1:12" x14ac:dyDescent="0.35">
      <c r="A1267" t="s">
        <v>51</v>
      </c>
      <c r="B1267" t="s">
        <v>52</v>
      </c>
      <c r="C1267" t="s">
        <v>9</v>
      </c>
      <c r="D1267">
        <v>2017</v>
      </c>
      <c r="E1267">
        <v>0</v>
      </c>
      <c r="F1267">
        <v>0</v>
      </c>
      <c r="G1267">
        <v>0.43</v>
      </c>
      <c r="H1267">
        <v>1.99</v>
      </c>
      <c r="I1267">
        <v>0.43</v>
      </c>
      <c r="J1267">
        <v>1266.18</v>
      </c>
      <c r="K1267">
        <v>2.13</v>
      </c>
      <c r="L1267">
        <v>79.5</v>
      </c>
    </row>
    <row r="1268" spans="1:12" x14ac:dyDescent="0.35">
      <c r="A1268" t="s">
        <v>51</v>
      </c>
      <c r="B1268" t="s">
        <v>52</v>
      </c>
      <c r="C1268" t="s">
        <v>9</v>
      </c>
      <c r="D1268">
        <v>2018</v>
      </c>
      <c r="E1268">
        <v>0</v>
      </c>
      <c r="F1268">
        <v>0</v>
      </c>
      <c r="G1268">
        <v>0.45</v>
      </c>
      <c r="H1268">
        <v>1.37</v>
      </c>
      <c r="I1268">
        <v>0.45</v>
      </c>
      <c r="J1268">
        <v>1219.47</v>
      </c>
      <c r="K1268">
        <v>2.16</v>
      </c>
      <c r="L1268">
        <v>85.2</v>
      </c>
    </row>
    <row r="1269" spans="1:12" x14ac:dyDescent="0.35">
      <c r="A1269" t="s">
        <v>51</v>
      </c>
      <c r="B1269" t="s">
        <v>52</v>
      </c>
      <c r="C1269" t="s">
        <v>9</v>
      </c>
      <c r="D1269">
        <v>2019</v>
      </c>
      <c r="E1269">
        <v>0</v>
      </c>
      <c r="F1269">
        <v>0</v>
      </c>
      <c r="G1269">
        <v>0.52</v>
      </c>
      <c r="H1269">
        <v>0.77</v>
      </c>
      <c r="I1269">
        <v>0.52</v>
      </c>
      <c r="J1269">
        <v>1562.36</v>
      </c>
      <c r="K1269">
        <v>2.1800000000000002</v>
      </c>
      <c r="L1269">
        <v>90.6</v>
      </c>
    </row>
    <row r="1270" spans="1:12" x14ac:dyDescent="0.35">
      <c r="A1270" t="s">
        <v>51</v>
      </c>
      <c r="B1270" t="s">
        <v>52</v>
      </c>
      <c r="C1270" t="s">
        <v>9</v>
      </c>
      <c r="D1270">
        <v>2020</v>
      </c>
      <c r="E1270">
        <v>0</v>
      </c>
      <c r="F1270">
        <v>0</v>
      </c>
      <c r="G1270">
        <v>0.5</v>
      </c>
      <c r="H1270">
        <v>-5.22</v>
      </c>
      <c r="I1270">
        <v>0.5</v>
      </c>
      <c r="J1270">
        <v>1630.87</v>
      </c>
      <c r="K1270">
        <v>2.0699999999999998</v>
      </c>
      <c r="L1270">
        <v>96</v>
      </c>
    </row>
    <row r="1271" spans="1:12" x14ac:dyDescent="0.35">
      <c r="A1271" t="s">
        <v>51</v>
      </c>
      <c r="B1271" t="s">
        <v>52</v>
      </c>
      <c r="C1271" t="s">
        <v>9</v>
      </c>
      <c r="D1271">
        <v>2022</v>
      </c>
      <c r="E1271">
        <v>0</v>
      </c>
      <c r="F1271">
        <v>0</v>
      </c>
      <c r="G1271">
        <v>0.51</v>
      </c>
      <c r="H1271">
        <v>0</v>
      </c>
      <c r="I1271">
        <v>0.51</v>
      </c>
      <c r="J1271">
        <v>2343.25</v>
      </c>
      <c r="L1271">
        <v>99.7</v>
      </c>
    </row>
    <row r="1272" spans="1:12" x14ac:dyDescent="0.35">
      <c r="A1272" t="s">
        <v>51</v>
      </c>
      <c r="B1272" t="s">
        <v>52</v>
      </c>
      <c r="C1272" t="s">
        <v>9</v>
      </c>
      <c r="D1272">
        <v>2021</v>
      </c>
      <c r="E1272">
        <v>0</v>
      </c>
      <c r="F1272">
        <v>0</v>
      </c>
      <c r="G1272">
        <v>0.51</v>
      </c>
      <c r="H1272">
        <v>3.25</v>
      </c>
      <c r="I1272">
        <v>0.51</v>
      </c>
      <c r="J1272">
        <v>2684.83</v>
      </c>
      <c r="K1272">
        <v>2.13</v>
      </c>
      <c r="L1272">
        <v>100</v>
      </c>
    </row>
    <row r="1273" spans="1:12" x14ac:dyDescent="0.35">
      <c r="A1273" t="s">
        <v>116</v>
      </c>
      <c r="B1273" t="s">
        <v>117</v>
      </c>
      <c r="C1273" t="s">
        <v>30</v>
      </c>
      <c r="D1273">
        <v>2000</v>
      </c>
      <c r="E1273">
        <v>7.53</v>
      </c>
      <c r="F1273">
        <v>0</v>
      </c>
      <c r="G1273">
        <v>3</v>
      </c>
      <c r="H1273">
        <v>-5.54</v>
      </c>
      <c r="I1273">
        <v>10.53</v>
      </c>
      <c r="J1273">
        <v>1382.23</v>
      </c>
      <c r="K1273">
        <v>104.13</v>
      </c>
      <c r="L1273">
        <v>93.7</v>
      </c>
    </row>
    <row r="1274" spans="1:12" x14ac:dyDescent="0.35">
      <c r="A1274" t="s">
        <v>116</v>
      </c>
      <c r="B1274" t="s">
        <v>117</v>
      </c>
      <c r="C1274" t="s">
        <v>30</v>
      </c>
      <c r="D1274">
        <v>2001</v>
      </c>
      <c r="E1274">
        <v>7</v>
      </c>
      <c r="F1274">
        <v>0</v>
      </c>
      <c r="G1274">
        <v>3.98</v>
      </c>
      <c r="H1274">
        <v>1.3</v>
      </c>
      <c r="I1274">
        <v>10.98</v>
      </c>
      <c r="J1274">
        <v>1791.3</v>
      </c>
      <c r="K1274">
        <v>105.48</v>
      </c>
      <c r="L1274">
        <v>94</v>
      </c>
    </row>
    <row r="1275" spans="1:12" x14ac:dyDescent="0.35">
      <c r="A1275" t="s">
        <v>116</v>
      </c>
      <c r="B1275" t="s">
        <v>117</v>
      </c>
      <c r="C1275" t="s">
        <v>30</v>
      </c>
      <c r="D1275">
        <v>2002</v>
      </c>
      <c r="E1275">
        <v>7.45</v>
      </c>
      <c r="F1275">
        <v>0</v>
      </c>
      <c r="G1275">
        <v>4.3600000000000003</v>
      </c>
      <c r="H1275">
        <v>-1.3</v>
      </c>
      <c r="I1275">
        <v>11.81</v>
      </c>
      <c r="J1275">
        <v>2059.16</v>
      </c>
      <c r="K1275">
        <v>104.11</v>
      </c>
      <c r="L1275">
        <v>94.2</v>
      </c>
    </row>
    <row r="1276" spans="1:12" x14ac:dyDescent="0.35">
      <c r="A1276" t="s">
        <v>116</v>
      </c>
      <c r="B1276" t="s">
        <v>117</v>
      </c>
      <c r="C1276" t="s">
        <v>30</v>
      </c>
      <c r="D1276">
        <v>2003</v>
      </c>
      <c r="E1276">
        <v>7.11</v>
      </c>
      <c r="F1276">
        <v>0</v>
      </c>
      <c r="G1276">
        <v>4.37</v>
      </c>
      <c r="H1276">
        <v>2.4</v>
      </c>
      <c r="I1276">
        <v>11.48</v>
      </c>
      <c r="J1276">
        <v>2315.62</v>
      </c>
      <c r="K1276">
        <v>106.61</v>
      </c>
      <c r="L1276">
        <v>95</v>
      </c>
    </row>
    <row r="1277" spans="1:12" x14ac:dyDescent="0.35">
      <c r="A1277" t="s">
        <v>116</v>
      </c>
      <c r="B1277" t="s">
        <v>117</v>
      </c>
      <c r="C1277" t="s">
        <v>30</v>
      </c>
      <c r="D1277">
        <v>2004</v>
      </c>
      <c r="E1277">
        <v>7.34</v>
      </c>
      <c r="F1277">
        <v>0</v>
      </c>
      <c r="G1277">
        <v>5.46</v>
      </c>
      <c r="H1277">
        <v>6.99</v>
      </c>
      <c r="I1277">
        <v>12.8</v>
      </c>
      <c r="J1277">
        <v>2586.21</v>
      </c>
      <c r="K1277">
        <v>114.06</v>
      </c>
      <c r="L1277">
        <v>94.8</v>
      </c>
    </row>
    <row r="1278" spans="1:12" x14ac:dyDescent="0.35">
      <c r="A1278" t="s">
        <v>116</v>
      </c>
      <c r="B1278" t="s">
        <v>117</v>
      </c>
      <c r="C1278" t="s">
        <v>30</v>
      </c>
      <c r="D1278">
        <v>2005</v>
      </c>
      <c r="E1278">
        <v>6.83</v>
      </c>
      <c r="F1278">
        <v>0</v>
      </c>
      <c r="G1278">
        <v>5.81</v>
      </c>
      <c r="H1278">
        <v>5.85</v>
      </c>
      <c r="I1278">
        <v>12.64</v>
      </c>
      <c r="J1278">
        <v>2909.03</v>
      </c>
      <c r="K1278">
        <v>120.72</v>
      </c>
      <c r="L1278">
        <v>95.8</v>
      </c>
    </row>
    <row r="1279" spans="1:12" x14ac:dyDescent="0.35">
      <c r="A1279" t="s">
        <v>116</v>
      </c>
      <c r="B1279" t="s">
        <v>117</v>
      </c>
      <c r="C1279" t="s">
        <v>30</v>
      </c>
      <c r="D1279">
        <v>2006</v>
      </c>
      <c r="E1279">
        <v>7.08</v>
      </c>
      <c r="F1279">
        <v>0</v>
      </c>
      <c r="G1279">
        <v>7</v>
      </c>
      <c r="H1279">
        <v>5.77</v>
      </c>
      <c r="I1279">
        <v>14.08</v>
      </c>
      <c r="J1279">
        <v>3243.67</v>
      </c>
      <c r="K1279">
        <v>127.69</v>
      </c>
      <c r="L1279">
        <v>96.3</v>
      </c>
    </row>
    <row r="1280" spans="1:12" x14ac:dyDescent="0.35">
      <c r="A1280" t="s">
        <v>116</v>
      </c>
      <c r="B1280" t="s">
        <v>117</v>
      </c>
      <c r="C1280" t="s">
        <v>30</v>
      </c>
      <c r="D1280">
        <v>2007</v>
      </c>
      <c r="E1280">
        <v>8.9700000000000006</v>
      </c>
      <c r="F1280">
        <v>0</v>
      </c>
      <c r="G1280">
        <v>8.2799999999999994</v>
      </c>
      <c r="H1280">
        <v>5.14</v>
      </c>
      <c r="I1280">
        <v>17.25</v>
      </c>
      <c r="J1280">
        <v>3478.92</v>
      </c>
      <c r="K1280">
        <v>134.25</v>
      </c>
      <c r="L1280">
        <v>96.8</v>
      </c>
    </row>
    <row r="1281" spans="1:12" x14ac:dyDescent="0.35">
      <c r="A1281" t="s">
        <v>116</v>
      </c>
      <c r="B1281" t="s">
        <v>117</v>
      </c>
      <c r="C1281" t="s">
        <v>30</v>
      </c>
      <c r="D1281">
        <v>2008</v>
      </c>
      <c r="E1281">
        <v>11.2</v>
      </c>
      <c r="F1281">
        <v>0</v>
      </c>
      <c r="G1281">
        <v>7.29</v>
      </c>
      <c r="H1281">
        <v>6.73</v>
      </c>
      <c r="I1281">
        <v>18.489999999999998</v>
      </c>
      <c r="J1281">
        <v>4194.76</v>
      </c>
      <c r="K1281">
        <v>143.29</v>
      </c>
      <c r="L1281">
        <v>97.2</v>
      </c>
    </row>
    <row r="1282" spans="1:12" x14ac:dyDescent="0.35">
      <c r="A1282" t="s">
        <v>116</v>
      </c>
      <c r="B1282" t="s">
        <v>117</v>
      </c>
      <c r="C1282" t="s">
        <v>30</v>
      </c>
      <c r="D1282">
        <v>2009</v>
      </c>
      <c r="E1282">
        <v>9.15</v>
      </c>
      <c r="F1282">
        <v>0</v>
      </c>
      <c r="G1282">
        <v>9.01</v>
      </c>
      <c r="H1282">
        <v>-2.4300000000000002</v>
      </c>
      <c r="I1282">
        <v>18.16</v>
      </c>
      <c r="J1282">
        <v>4053.36</v>
      </c>
      <c r="K1282">
        <v>139.81</v>
      </c>
      <c r="L1282">
        <v>96.5</v>
      </c>
    </row>
    <row r="1283" spans="1:12" x14ac:dyDescent="0.35">
      <c r="A1283" t="s">
        <v>116</v>
      </c>
      <c r="B1283" t="s">
        <v>117</v>
      </c>
      <c r="C1283" t="s">
        <v>30</v>
      </c>
      <c r="D1283">
        <v>2010</v>
      </c>
      <c r="E1283">
        <v>8.57</v>
      </c>
      <c r="F1283">
        <v>0</v>
      </c>
      <c r="G1283">
        <v>10.85</v>
      </c>
      <c r="H1283">
        <v>11.01</v>
      </c>
      <c r="I1283">
        <v>19.420000000000002</v>
      </c>
      <c r="J1283">
        <v>4520.3100000000004</v>
      </c>
      <c r="K1283">
        <v>155.19</v>
      </c>
      <c r="L1283">
        <v>97.5</v>
      </c>
    </row>
    <row r="1284" spans="1:12" x14ac:dyDescent="0.35">
      <c r="A1284" t="s">
        <v>116</v>
      </c>
      <c r="B1284" t="s">
        <v>117</v>
      </c>
      <c r="C1284" t="s">
        <v>30</v>
      </c>
      <c r="D1284">
        <v>2011</v>
      </c>
      <c r="E1284">
        <v>11.03</v>
      </c>
      <c r="F1284">
        <v>0</v>
      </c>
      <c r="G1284">
        <v>9.4</v>
      </c>
      <c r="H1284">
        <v>6.09</v>
      </c>
      <c r="I1284">
        <v>20.43</v>
      </c>
      <c r="J1284">
        <v>5153.6899999999996</v>
      </c>
      <c r="K1284">
        <v>164.64</v>
      </c>
      <c r="L1284">
        <v>96.9</v>
      </c>
    </row>
    <row r="1285" spans="1:12" x14ac:dyDescent="0.35">
      <c r="A1285" t="s">
        <v>116</v>
      </c>
      <c r="B1285" t="s">
        <v>117</v>
      </c>
      <c r="C1285" t="s">
        <v>30</v>
      </c>
      <c r="D1285">
        <v>2012</v>
      </c>
      <c r="E1285">
        <v>12.14</v>
      </c>
      <c r="F1285">
        <v>0</v>
      </c>
      <c r="G1285">
        <v>10.59</v>
      </c>
      <c r="H1285">
        <v>5.64</v>
      </c>
      <c r="I1285">
        <v>22.73</v>
      </c>
      <c r="J1285">
        <v>5634.08</v>
      </c>
      <c r="K1285">
        <v>173.93</v>
      </c>
      <c r="L1285">
        <v>97.2</v>
      </c>
    </row>
    <row r="1286" spans="1:12" x14ac:dyDescent="0.35">
      <c r="A1286" t="s">
        <v>116</v>
      </c>
      <c r="B1286" t="s">
        <v>117</v>
      </c>
      <c r="C1286" t="s">
        <v>30</v>
      </c>
      <c r="D1286">
        <v>2013</v>
      </c>
      <c r="E1286">
        <v>11.03</v>
      </c>
      <c r="F1286">
        <v>0</v>
      </c>
      <c r="G1286">
        <v>12.13</v>
      </c>
      <c r="H1286">
        <v>3.21</v>
      </c>
      <c r="I1286">
        <v>23.16</v>
      </c>
      <c r="J1286">
        <v>6109.29</v>
      </c>
      <c r="K1286">
        <v>179.51</v>
      </c>
      <c r="L1286">
        <v>98</v>
      </c>
    </row>
    <row r="1287" spans="1:12" x14ac:dyDescent="0.35">
      <c r="A1287" t="s">
        <v>116</v>
      </c>
      <c r="B1287" t="s">
        <v>117</v>
      </c>
      <c r="C1287" t="s">
        <v>30</v>
      </c>
      <c r="D1287">
        <v>2014</v>
      </c>
      <c r="E1287">
        <v>11.5</v>
      </c>
      <c r="F1287">
        <v>0</v>
      </c>
      <c r="G1287">
        <v>12.69</v>
      </c>
      <c r="H1287">
        <v>5.04</v>
      </c>
      <c r="I1287">
        <v>24.19</v>
      </c>
      <c r="J1287">
        <v>6405.8</v>
      </c>
      <c r="K1287">
        <v>188.56</v>
      </c>
      <c r="L1287">
        <v>99</v>
      </c>
    </row>
    <row r="1288" spans="1:12" x14ac:dyDescent="0.35">
      <c r="A1288" t="s">
        <v>116</v>
      </c>
      <c r="B1288" t="s">
        <v>117</v>
      </c>
      <c r="C1288" t="s">
        <v>30</v>
      </c>
      <c r="D1288">
        <v>2015</v>
      </c>
      <c r="E1288">
        <v>13.2</v>
      </c>
      <c r="F1288">
        <v>0</v>
      </c>
      <c r="G1288">
        <v>12.63</v>
      </c>
      <c r="H1288">
        <v>-0.27</v>
      </c>
      <c r="I1288">
        <v>25.83</v>
      </c>
      <c r="J1288">
        <v>5976.16</v>
      </c>
      <c r="K1288">
        <v>188.05</v>
      </c>
      <c r="L1288">
        <v>98.8</v>
      </c>
    </row>
    <row r="1289" spans="1:12" x14ac:dyDescent="0.35">
      <c r="A1289" t="s">
        <v>116</v>
      </c>
      <c r="B1289" t="s">
        <v>117</v>
      </c>
      <c r="C1289" t="s">
        <v>30</v>
      </c>
      <c r="D1289">
        <v>2016</v>
      </c>
      <c r="E1289">
        <v>16.29</v>
      </c>
      <c r="F1289">
        <v>0</v>
      </c>
      <c r="G1289">
        <v>10.87</v>
      </c>
      <c r="H1289">
        <v>-0.34</v>
      </c>
      <c r="I1289">
        <v>27.16</v>
      </c>
      <c r="J1289">
        <v>5917.64</v>
      </c>
      <c r="K1289">
        <v>187.4</v>
      </c>
      <c r="L1289">
        <v>98.7</v>
      </c>
    </row>
    <row r="1290" spans="1:12" x14ac:dyDescent="0.35">
      <c r="A1290" t="s">
        <v>116</v>
      </c>
      <c r="B1290" t="s">
        <v>117</v>
      </c>
      <c r="C1290" t="s">
        <v>30</v>
      </c>
      <c r="D1290">
        <v>2017</v>
      </c>
      <c r="E1290">
        <v>20.46</v>
      </c>
      <c r="F1290">
        <v>0</v>
      </c>
      <c r="G1290">
        <v>7.37</v>
      </c>
      <c r="H1290">
        <v>4.1100000000000003</v>
      </c>
      <c r="I1290">
        <v>27.83</v>
      </c>
      <c r="J1290">
        <v>6233.32</v>
      </c>
      <c r="K1290">
        <v>195.11</v>
      </c>
      <c r="L1290">
        <v>99.2</v>
      </c>
    </row>
    <row r="1291" spans="1:12" x14ac:dyDescent="0.35">
      <c r="A1291" t="s">
        <v>116</v>
      </c>
      <c r="B1291" t="s">
        <v>117</v>
      </c>
      <c r="C1291" t="s">
        <v>30</v>
      </c>
      <c r="D1291">
        <v>2018</v>
      </c>
      <c r="E1291">
        <v>21.02</v>
      </c>
      <c r="F1291">
        <v>0</v>
      </c>
      <c r="G1291">
        <v>8.02</v>
      </c>
      <c r="H1291">
        <v>5.78</v>
      </c>
      <c r="I1291">
        <v>29.04</v>
      </c>
      <c r="J1291">
        <v>6303.92</v>
      </c>
      <c r="K1291">
        <v>206.38</v>
      </c>
      <c r="L1291">
        <v>98.7</v>
      </c>
    </row>
    <row r="1292" spans="1:12" x14ac:dyDescent="0.35">
      <c r="A1292" t="s">
        <v>116</v>
      </c>
      <c r="B1292" t="s">
        <v>117</v>
      </c>
      <c r="C1292" t="s">
        <v>30</v>
      </c>
      <c r="D1292">
        <v>2019</v>
      </c>
      <c r="E1292">
        <v>25.24</v>
      </c>
      <c r="F1292">
        <v>0</v>
      </c>
      <c r="G1292">
        <v>7.07</v>
      </c>
      <c r="H1292">
        <v>2.4</v>
      </c>
      <c r="I1292">
        <v>32.31</v>
      </c>
      <c r="J1292">
        <v>6205.06</v>
      </c>
      <c r="K1292">
        <v>211.33</v>
      </c>
      <c r="L1292">
        <v>99.1</v>
      </c>
    </row>
    <row r="1293" spans="1:12" x14ac:dyDescent="0.35">
      <c r="A1293" t="s">
        <v>116</v>
      </c>
      <c r="B1293" t="s">
        <v>117</v>
      </c>
      <c r="C1293" t="s">
        <v>30</v>
      </c>
      <c r="D1293">
        <v>2020</v>
      </c>
      <c r="E1293">
        <v>24.92</v>
      </c>
      <c r="F1293">
        <v>0</v>
      </c>
      <c r="G1293">
        <v>6.37</v>
      </c>
      <c r="H1293">
        <v>-13.47</v>
      </c>
      <c r="I1293">
        <v>31.29</v>
      </c>
      <c r="J1293">
        <v>5463.65</v>
      </c>
      <c r="K1293">
        <v>182.86</v>
      </c>
      <c r="L1293">
        <v>98.9</v>
      </c>
    </row>
    <row r="1294" spans="1:12" x14ac:dyDescent="0.35">
      <c r="A1294" t="s">
        <v>116</v>
      </c>
      <c r="B1294" t="s">
        <v>117</v>
      </c>
      <c r="C1294" t="s">
        <v>30</v>
      </c>
      <c r="D1294">
        <v>2021</v>
      </c>
      <c r="E1294">
        <v>26.08</v>
      </c>
      <c r="F1294">
        <v>0</v>
      </c>
      <c r="G1294">
        <v>6.04</v>
      </c>
      <c r="H1294">
        <v>16.260000000000002</v>
      </c>
      <c r="I1294">
        <v>32.119999999999997</v>
      </c>
      <c r="J1294">
        <v>6075.8</v>
      </c>
      <c r="K1294">
        <v>212.6</v>
      </c>
      <c r="L1294">
        <v>100</v>
      </c>
    </row>
    <row r="1295" spans="1:12" x14ac:dyDescent="0.35">
      <c r="A1295" t="s">
        <v>116</v>
      </c>
      <c r="B1295" t="s">
        <v>117</v>
      </c>
      <c r="C1295" t="s">
        <v>30</v>
      </c>
      <c r="D1295">
        <v>2022</v>
      </c>
      <c r="E1295">
        <v>26.43</v>
      </c>
      <c r="F1295">
        <v>0</v>
      </c>
      <c r="G1295">
        <v>6.22</v>
      </c>
      <c r="H1295">
        <v>4.7699999999999996</v>
      </c>
      <c r="I1295">
        <v>32.65</v>
      </c>
      <c r="J1295">
        <v>6541</v>
      </c>
      <c r="K1295">
        <v>222.73</v>
      </c>
      <c r="L1295">
        <v>100</v>
      </c>
    </row>
    <row r="1296" spans="1:12" x14ac:dyDescent="0.35">
      <c r="A1296" t="s">
        <v>76</v>
      </c>
      <c r="B1296" t="s">
        <v>77</v>
      </c>
      <c r="C1296" t="s">
        <v>73</v>
      </c>
      <c r="D1296">
        <v>2000</v>
      </c>
      <c r="E1296">
        <v>14.26</v>
      </c>
      <c r="F1296">
        <v>0</v>
      </c>
      <c r="G1296">
        <v>59.06</v>
      </c>
      <c r="H1296">
        <v>5.89</v>
      </c>
      <c r="I1296">
        <v>73.319999999999993</v>
      </c>
      <c r="J1296">
        <v>1366.09</v>
      </c>
      <c r="K1296">
        <v>568.53</v>
      </c>
      <c r="L1296">
        <v>97.7</v>
      </c>
    </row>
    <row r="1297" spans="1:12" x14ac:dyDescent="0.35">
      <c r="A1297" t="s">
        <v>76</v>
      </c>
      <c r="B1297" t="s">
        <v>77</v>
      </c>
      <c r="C1297" t="s">
        <v>73</v>
      </c>
      <c r="D1297">
        <v>2001</v>
      </c>
      <c r="E1297">
        <v>14.59</v>
      </c>
      <c r="F1297">
        <v>0</v>
      </c>
      <c r="G1297">
        <v>66.12</v>
      </c>
      <c r="H1297">
        <v>4.3600000000000003</v>
      </c>
      <c r="I1297">
        <v>80.709999999999994</v>
      </c>
      <c r="J1297">
        <v>1295.1400000000001</v>
      </c>
      <c r="K1297">
        <v>593.30999999999995</v>
      </c>
      <c r="L1297">
        <v>97.4</v>
      </c>
    </row>
    <row r="1298" spans="1:12" x14ac:dyDescent="0.35">
      <c r="A1298" t="s">
        <v>76</v>
      </c>
      <c r="B1298" t="s">
        <v>77</v>
      </c>
      <c r="C1298" t="s">
        <v>73</v>
      </c>
      <c r="D1298">
        <v>2002</v>
      </c>
      <c r="E1298">
        <v>14.2</v>
      </c>
      <c r="F1298">
        <v>0</v>
      </c>
      <c r="G1298">
        <v>72.03</v>
      </c>
      <c r="H1298">
        <v>2.85</v>
      </c>
      <c r="I1298">
        <v>86.23</v>
      </c>
      <c r="J1298">
        <v>1116.83</v>
      </c>
      <c r="K1298">
        <v>610.24</v>
      </c>
      <c r="L1298">
        <v>97.5</v>
      </c>
    </row>
    <row r="1299" spans="1:12" x14ac:dyDescent="0.35">
      <c r="A1299" t="s">
        <v>76</v>
      </c>
      <c r="B1299" t="s">
        <v>77</v>
      </c>
      <c r="C1299" t="s">
        <v>73</v>
      </c>
      <c r="D1299">
        <v>2003</v>
      </c>
      <c r="E1299">
        <v>13.23</v>
      </c>
      <c r="F1299">
        <v>0</v>
      </c>
      <c r="G1299">
        <v>78.959999999999994</v>
      </c>
      <c r="H1299">
        <v>5.86</v>
      </c>
      <c r="I1299">
        <v>92.19</v>
      </c>
      <c r="J1299">
        <v>1031.28</v>
      </c>
      <c r="K1299">
        <v>645.99</v>
      </c>
      <c r="L1299">
        <v>98.8</v>
      </c>
    </row>
    <row r="1300" spans="1:12" x14ac:dyDescent="0.35">
      <c r="A1300" t="s">
        <v>76</v>
      </c>
      <c r="B1300" t="s">
        <v>77</v>
      </c>
      <c r="C1300" t="s">
        <v>73</v>
      </c>
      <c r="D1300">
        <v>2004</v>
      </c>
      <c r="E1300">
        <v>13.33</v>
      </c>
      <c r="F1300">
        <v>0</v>
      </c>
      <c r="G1300">
        <v>84.92</v>
      </c>
      <c r="H1300">
        <v>5.58</v>
      </c>
      <c r="I1300">
        <v>98.25</v>
      </c>
      <c r="J1300">
        <v>991.26</v>
      </c>
      <c r="K1300">
        <v>682.05</v>
      </c>
      <c r="L1300">
        <v>97.8</v>
      </c>
    </row>
    <row r="1301" spans="1:12" x14ac:dyDescent="0.35">
      <c r="A1301" t="s">
        <v>76</v>
      </c>
      <c r="B1301" t="s">
        <v>77</v>
      </c>
      <c r="C1301" t="s">
        <v>73</v>
      </c>
      <c r="D1301">
        <v>2005</v>
      </c>
      <c r="E1301">
        <v>13.15</v>
      </c>
      <c r="F1301">
        <v>0</v>
      </c>
      <c r="G1301">
        <v>91.79</v>
      </c>
      <c r="H1301">
        <v>2.5499999999999998</v>
      </c>
      <c r="I1301">
        <v>104.94</v>
      </c>
      <c r="J1301">
        <v>1104.8</v>
      </c>
      <c r="K1301">
        <v>699.42</v>
      </c>
      <c r="L1301">
        <v>99.4</v>
      </c>
    </row>
    <row r="1302" spans="1:12" x14ac:dyDescent="0.35">
      <c r="A1302" t="s">
        <v>76</v>
      </c>
      <c r="B1302" t="s">
        <v>77</v>
      </c>
      <c r="C1302" t="s">
        <v>73</v>
      </c>
      <c r="D1302">
        <v>2006</v>
      </c>
      <c r="E1302">
        <v>13.39</v>
      </c>
      <c r="F1302">
        <v>0</v>
      </c>
      <c r="G1302">
        <v>98.27</v>
      </c>
      <c r="H1302">
        <v>5.32</v>
      </c>
      <c r="I1302">
        <v>111.66</v>
      </c>
      <c r="J1302">
        <v>1298.98</v>
      </c>
      <c r="K1302">
        <v>736.64</v>
      </c>
      <c r="L1302">
        <v>99</v>
      </c>
    </row>
    <row r="1303" spans="1:12" x14ac:dyDescent="0.35">
      <c r="A1303" t="s">
        <v>76</v>
      </c>
      <c r="B1303" t="s">
        <v>77</v>
      </c>
      <c r="C1303" t="s">
        <v>73</v>
      </c>
      <c r="D1303">
        <v>2007</v>
      </c>
      <c r="E1303">
        <v>14.88</v>
      </c>
      <c r="F1303">
        <v>0</v>
      </c>
      <c r="G1303">
        <v>104.98</v>
      </c>
      <c r="H1303">
        <v>6.51</v>
      </c>
      <c r="I1303">
        <v>119.86</v>
      </c>
      <c r="J1303">
        <v>1547.74</v>
      </c>
      <c r="K1303">
        <v>784.58</v>
      </c>
      <c r="L1303">
        <v>98.4</v>
      </c>
    </row>
    <row r="1304" spans="1:12" x14ac:dyDescent="0.35">
      <c r="A1304" t="s">
        <v>76</v>
      </c>
      <c r="B1304" t="s">
        <v>77</v>
      </c>
      <c r="C1304" t="s">
        <v>73</v>
      </c>
      <c r="D1304">
        <v>2008</v>
      </c>
      <c r="E1304">
        <v>16.03</v>
      </c>
      <c r="F1304">
        <v>0</v>
      </c>
      <c r="G1304">
        <v>112.77</v>
      </c>
      <c r="H1304">
        <v>6.02</v>
      </c>
      <c r="I1304">
        <v>128.80000000000001</v>
      </c>
      <c r="J1304">
        <v>1896.22</v>
      </c>
      <c r="K1304">
        <v>831.84</v>
      </c>
      <c r="L1304">
        <v>99.8</v>
      </c>
    </row>
    <row r="1305" spans="1:12" x14ac:dyDescent="0.35">
      <c r="A1305" t="s">
        <v>76</v>
      </c>
      <c r="B1305" t="s">
        <v>77</v>
      </c>
      <c r="C1305" t="s">
        <v>73</v>
      </c>
      <c r="D1305">
        <v>2009</v>
      </c>
      <c r="E1305">
        <v>14.81</v>
      </c>
      <c r="F1305">
        <v>0</v>
      </c>
      <c r="G1305">
        <v>119.46</v>
      </c>
      <c r="H1305">
        <v>3.59</v>
      </c>
      <c r="I1305">
        <v>134.27000000000001</v>
      </c>
      <c r="J1305">
        <v>2161.64</v>
      </c>
      <c r="K1305">
        <v>861.67</v>
      </c>
      <c r="L1305">
        <v>98.9</v>
      </c>
    </row>
    <row r="1306" spans="1:12" x14ac:dyDescent="0.35">
      <c r="A1306" t="s">
        <v>76</v>
      </c>
      <c r="B1306" t="s">
        <v>77</v>
      </c>
      <c r="C1306" t="s">
        <v>73</v>
      </c>
      <c r="D1306">
        <v>2010</v>
      </c>
      <c r="E1306">
        <v>14.39</v>
      </c>
      <c r="F1306">
        <v>0</v>
      </c>
      <c r="G1306">
        <v>130.04</v>
      </c>
      <c r="H1306">
        <v>3.88</v>
      </c>
      <c r="I1306">
        <v>144.43</v>
      </c>
      <c r="J1306">
        <v>2455.08</v>
      </c>
      <c r="K1306">
        <v>895.11</v>
      </c>
      <c r="L1306">
        <v>99.4</v>
      </c>
    </row>
    <row r="1307" spans="1:12" x14ac:dyDescent="0.35">
      <c r="A1307" t="s">
        <v>76</v>
      </c>
      <c r="B1307" t="s">
        <v>77</v>
      </c>
      <c r="C1307" t="s">
        <v>73</v>
      </c>
      <c r="D1307">
        <v>2011</v>
      </c>
      <c r="E1307">
        <v>14.72</v>
      </c>
      <c r="F1307">
        <v>0</v>
      </c>
      <c r="G1307">
        <v>134.84</v>
      </c>
      <c r="H1307">
        <v>5.19</v>
      </c>
      <c r="I1307">
        <v>149.56</v>
      </c>
      <c r="J1307">
        <v>2590.64</v>
      </c>
      <c r="K1307">
        <v>941.57</v>
      </c>
      <c r="L1307">
        <v>99.4</v>
      </c>
    </row>
    <row r="1308" spans="1:12" x14ac:dyDescent="0.35">
      <c r="A1308" t="s">
        <v>76</v>
      </c>
      <c r="B1308" t="s">
        <v>77</v>
      </c>
      <c r="C1308" t="s">
        <v>73</v>
      </c>
      <c r="D1308">
        <v>2012</v>
      </c>
      <c r="E1308">
        <v>14.87</v>
      </c>
      <c r="F1308">
        <v>0</v>
      </c>
      <c r="G1308">
        <v>147.97</v>
      </c>
      <c r="H1308">
        <v>4.07</v>
      </c>
      <c r="I1308">
        <v>162.84</v>
      </c>
      <c r="J1308">
        <v>2996.07</v>
      </c>
      <c r="K1308">
        <v>979.9</v>
      </c>
      <c r="L1308">
        <v>99.7</v>
      </c>
    </row>
    <row r="1309" spans="1:12" x14ac:dyDescent="0.35">
      <c r="A1309" t="s">
        <v>76</v>
      </c>
      <c r="B1309" t="s">
        <v>77</v>
      </c>
      <c r="C1309" t="s">
        <v>73</v>
      </c>
      <c r="D1309">
        <v>2013</v>
      </c>
      <c r="E1309">
        <v>14.85</v>
      </c>
      <c r="F1309">
        <v>0</v>
      </c>
      <c r="G1309">
        <v>150.22999999999999</v>
      </c>
      <c r="H1309">
        <v>-0.68</v>
      </c>
      <c r="I1309">
        <v>165.08</v>
      </c>
      <c r="J1309">
        <v>3025.53</v>
      </c>
      <c r="K1309">
        <v>973.27</v>
      </c>
      <c r="L1309">
        <v>99.9</v>
      </c>
    </row>
    <row r="1310" spans="1:12" x14ac:dyDescent="0.35">
      <c r="A1310" t="s">
        <v>76</v>
      </c>
      <c r="B1310" t="s">
        <v>77</v>
      </c>
      <c r="C1310" t="s">
        <v>73</v>
      </c>
      <c r="D1310">
        <v>2014</v>
      </c>
      <c r="E1310">
        <v>14.76</v>
      </c>
      <c r="F1310">
        <v>0</v>
      </c>
      <c r="G1310">
        <v>156.47999999999999</v>
      </c>
      <c r="H1310">
        <v>-1.1599999999999999</v>
      </c>
      <c r="I1310">
        <v>171.24</v>
      </c>
      <c r="J1310">
        <v>3133.39</v>
      </c>
      <c r="K1310">
        <v>961.97</v>
      </c>
      <c r="L1310">
        <v>99.8</v>
      </c>
    </row>
    <row r="1311" spans="1:12" x14ac:dyDescent="0.35">
      <c r="A1311" t="s">
        <v>76</v>
      </c>
      <c r="B1311" t="s">
        <v>77</v>
      </c>
      <c r="C1311" t="s">
        <v>73</v>
      </c>
      <c r="D1311">
        <v>2015</v>
      </c>
      <c r="E1311">
        <v>15.61</v>
      </c>
      <c r="F1311">
        <v>0</v>
      </c>
      <c r="G1311">
        <v>166.22</v>
      </c>
      <c r="H1311">
        <v>1.47</v>
      </c>
      <c r="I1311">
        <v>181.83</v>
      </c>
      <c r="J1311">
        <v>3306.98</v>
      </c>
      <c r="K1311">
        <v>976.11</v>
      </c>
      <c r="L1311">
        <v>99.3</v>
      </c>
    </row>
    <row r="1312" spans="1:12" x14ac:dyDescent="0.35">
      <c r="A1312" t="s">
        <v>76</v>
      </c>
      <c r="B1312" t="s">
        <v>77</v>
      </c>
      <c r="C1312" t="s">
        <v>73</v>
      </c>
      <c r="D1312">
        <v>2016</v>
      </c>
      <c r="E1312">
        <v>15.83</v>
      </c>
      <c r="F1312">
        <v>0</v>
      </c>
      <c r="G1312">
        <v>172.36</v>
      </c>
      <c r="H1312">
        <v>5.55</v>
      </c>
      <c r="I1312">
        <v>188.19</v>
      </c>
      <c r="J1312">
        <v>3270.63</v>
      </c>
      <c r="K1312">
        <v>1030.26</v>
      </c>
      <c r="L1312">
        <v>100</v>
      </c>
    </row>
    <row r="1313" spans="1:12" x14ac:dyDescent="0.35">
      <c r="A1313" t="s">
        <v>76</v>
      </c>
      <c r="B1313" t="s">
        <v>77</v>
      </c>
      <c r="C1313" t="s">
        <v>73</v>
      </c>
      <c r="D1313">
        <v>2017</v>
      </c>
      <c r="E1313">
        <v>15.5</v>
      </c>
      <c r="F1313">
        <v>0</v>
      </c>
      <c r="G1313">
        <v>177.71</v>
      </c>
      <c r="H1313">
        <v>3.93</v>
      </c>
      <c r="I1313">
        <v>193.21</v>
      </c>
      <c r="J1313">
        <v>2395.1</v>
      </c>
      <c r="K1313">
        <v>1070.75</v>
      </c>
      <c r="L1313">
        <v>100</v>
      </c>
    </row>
    <row r="1314" spans="1:12" x14ac:dyDescent="0.35">
      <c r="A1314" t="s">
        <v>76</v>
      </c>
      <c r="B1314" t="s">
        <v>77</v>
      </c>
      <c r="C1314" t="s">
        <v>73</v>
      </c>
      <c r="D1314">
        <v>2018</v>
      </c>
      <c r="E1314">
        <v>16.46</v>
      </c>
      <c r="F1314">
        <v>0</v>
      </c>
      <c r="G1314">
        <v>182.93</v>
      </c>
      <c r="H1314">
        <v>0.06</v>
      </c>
      <c r="I1314">
        <v>199.39</v>
      </c>
      <c r="J1314">
        <v>2484.6999999999998</v>
      </c>
      <c r="K1314">
        <v>1071.3499999999999</v>
      </c>
      <c r="L1314">
        <v>100</v>
      </c>
    </row>
    <row r="1315" spans="1:12" x14ac:dyDescent="0.35">
      <c r="A1315" t="s">
        <v>76</v>
      </c>
      <c r="B1315" t="s">
        <v>77</v>
      </c>
      <c r="C1315" t="s">
        <v>73</v>
      </c>
      <c r="D1315">
        <v>2019</v>
      </c>
      <c r="E1315">
        <v>20.55</v>
      </c>
      <c r="F1315">
        <v>0</v>
      </c>
      <c r="G1315">
        <v>180.01</v>
      </c>
      <c r="H1315">
        <v>-1.89</v>
      </c>
      <c r="I1315">
        <v>200.56</v>
      </c>
      <c r="J1315">
        <v>2962.99</v>
      </c>
      <c r="K1315">
        <v>1051.1099999999999</v>
      </c>
      <c r="L1315">
        <v>100</v>
      </c>
    </row>
    <row r="1316" spans="1:12" x14ac:dyDescent="0.35">
      <c r="A1316" t="s">
        <v>76</v>
      </c>
      <c r="B1316" t="s">
        <v>77</v>
      </c>
      <c r="C1316" t="s">
        <v>73</v>
      </c>
      <c r="D1316">
        <v>2020</v>
      </c>
      <c r="E1316">
        <v>24.58</v>
      </c>
      <c r="F1316">
        <v>0</v>
      </c>
      <c r="G1316">
        <v>174.02</v>
      </c>
      <c r="H1316">
        <v>-5.9</v>
      </c>
      <c r="I1316">
        <v>198.6</v>
      </c>
      <c r="J1316">
        <v>3511.11</v>
      </c>
      <c r="K1316">
        <v>989.07</v>
      </c>
      <c r="L1316">
        <v>100</v>
      </c>
    </row>
    <row r="1317" spans="1:12" x14ac:dyDescent="0.35">
      <c r="A1317" t="s">
        <v>76</v>
      </c>
      <c r="B1317" t="s">
        <v>77</v>
      </c>
      <c r="C1317" t="s">
        <v>73</v>
      </c>
      <c r="D1317">
        <v>2021</v>
      </c>
      <c r="E1317">
        <v>24.74</v>
      </c>
      <c r="F1317">
        <v>0</v>
      </c>
      <c r="G1317">
        <v>184.91</v>
      </c>
      <c r="H1317">
        <v>7.04</v>
      </c>
      <c r="I1317">
        <v>209.65</v>
      </c>
      <c r="J1317">
        <v>3827.35</v>
      </c>
      <c r="K1317">
        <v>1058.74</v>
      </c>
      <c r="L1317">
        <v>100</v>
      </c>
    </row>
    <row r="1318" spans="1:12" x14ac:dyDescent="0.35">
      <c r="A1318" t="s">
        <v>76</v>
      </c>
      <c r="B1318" t="s">
        <v>77</v>
      </c>
      <c r="C1318" t="s">
        <v>73</v>
      </c>
      <c r="D1318">
        <v>2022</v>
      </c>
      <c r="E1318">
        <v>23.97</v>
      </c>
      <c r="F1318">
        <v>0</v>
      </c>
      <c r="G1318">
        <v>176.88</v>
      </c>
      <c r="H1318">
        <v>4.51</v>
      </c>
      <c r="I1318">
        <v>200.85</v>
      </c>
      <c r="J1318">
        <v>4233.3100000000004</v>
      </c>
      <c r="K1318">
        <v>1106.44</v>
      </c>
      <c r="L1318">
        <v>100</v>
      </c>
    </row>
    <row r="1319" spans="1:12" x14ac:dyDescent="0.35">
      <c r="A1319" t="s">
        <v>118</v>
      </c>
      <c r="B1319" t="s">
        <v>119</v>
      </c>
      <c r="C1319" t="s">
        <v>30</v>
      </c>
      <c r="D1319">
        <v>2000</v>
      </c>
      <c r="E1319">
        <v>2.29</v>
      </c>
      <c r="F1319">
        <v>0</v>
      </c>
      <c r="G1319">
        <v>1.42</v>
      </c>
      <c r="H1319">
        <v>-3.17</v>
      </c>
      <c r="I1319">
        <v>3.71</v>
      </c>
      <c r="J1319">
        <v>1982.87</v>
      </c>
      <c r="K1319">
        <v>29.4</v>
      </c>
      <c r="L1319">
        <v>84.5</v>
      </c>
    </row>
    <row r="1320" spans="1:12" x14ac:dyDescent="0.35">
      <c r="A1320" t="s">
        <v>118</v>
      </c>
      <c r="B1320" t="s">
        <v>119</v>
      </c>
      <c r="C1320" t="s">
        <v>30</v>
      </c>
      <c r="D1320">
        <v>2001</v>
      </c>
      <c r="E1320">
        <v>2.3199999999999998</v>
      </c>
      <c r="F1320">
        <v>0</v>
      </c>
      <c r="G1320">
        <v>1.61</v>
      </c>
      <c r="H1320">
        <v>3.84</v>
      </c>
      <c r="I1320">
        <v>3.93</v>
      </c>
      <c r="J1320">
        <v>2058.04</v>
      </c>
      <c r="K1320">
        <v>30.53</v>
      </c>
      <c r="L1320">
        <v>87.1</v>
      </c>
    </row>
    <row r="1321" spans="1:12" x14ac:dyDescent="0.35">
      <c r="A1321" t="s">
        <v>118</v>
      </c>
      <c r="B1321" t="s">
        <v>119</v>
      </c>
      <c r="C1321" t="s">
        <v>30</v>
      </c>
      <c r="D1321">
        <v>2002</v>
      </c>
      <c r="E1321">
        <v>2.3199999999999998</v>
      </c>
      <c r="F1321">
        <v>0</v>
      </c>
      <c r="G1321">
        <v>1.81</v>
      </c>
      <c r="H1321">
        <v>2.4300000000000002</v>
      </c>
      <c r="I1321">
        <v>4.13</v>
      </c>
      <c r="J1321">
        <v>2115.41</v>
      </c>
      <c r="K1321">
        <v>31.27</v>
      </c>
      <c r="L1321">
        <v>87.5</v>
      </c>
    </row>
    <row r="1322" spans="1:12" x14ac:dyDescent="0.35">
      <c r="A1322" t="s">
        <v>118</v>
      </c>
      <c r="B1322" t="s">
        <v>119</v>
      </c>
      <c r="C1322" t="s">
        <v>30</v>
      </c>
      <c r="D1322">
        <v>2003</v>
      </c>
      <c r="E1322">
        <v>2.69</v>
      </c>
      <c r="F1322">
        <v>0</v>
      </c>
      <c r="G1322">
        <v>1.72</v>
      </c>
      <c r="H1322">
        <v>6.69</v>
      </c>
      <c r="I1322">
        <v>4.41</v>
      </c>
      <c r="J1322">
        <v>2207.83</v>
      </c>
      <c r="K1322">
        <v>33.369999999999997</v>
      </c>
      <c r="L1322">
        <v>87</v>
      </c>
    </row>
    <row r="1323" spans="1:12" x14ac:dyDescent="0.35">
      <c r="A1323" t="s">
        <v>118</v>
      </c>
      <c r="B1323" t="s">
        <v>119</v>
      </c>
      <c r="C1323" t="s">
        <v>30</v>
      </c>
      <c r="D1323">
        <v>2004</v>
      </c>
      <c r="E1323">
        <v>2.6</v>
      </c>
      <c r="F1323">
        <v>0</v>
      </c>
      <c r="G1323">
        <v>1.88</v>
      </c>
      <c r="H1323">
        <v>-0.27</v>
      </c>
      <c r="I1323">
        <v>4.4800000000000004</v>
      </c>
      <c r="J1323">
        <v>2285.69</v>
      </c>
      <c r="K1323">
        <v>33.28</v>
      </c>
      <c r="L1323">
        <v>87.4</v>
      </c>
    </row>
    <row r="1324" spans="1:12" x14ac:dyDescent="0.35">
      <c r="A1324" t="s">
        <v>118</v>
      </c>
      <c r="B1324" t="s">
        <v>119</v>
      </c>
      <c r="C1324" t="s">
        <v>30</v>
      </c>
      <c r="D1324">
        <v>2005</v>
      </c>
      <c r="E1324">
        <v>2.93</v>
      </c>
      <c r="F1324">
        <v>0</v>
      </c>
      <c r="G1324">
        <v>1.88</v>
      </c>
      <c r="H1324">
        <v>3.46</v>
      </c>
      <c r="I1324">
        <v>4.8099999999999996</v>
      </c>
      <c r="J1324">
        <v>2447.39</v>
      </c>
      <c r="K1324">
        <v>34.43</v>
      </c>
      <c r="L1324">
        <v>87.5</v>
      </c>
    </row>
    <row r="1325" spans="1:12" x14ac:dyDescent="0.35">
      <c r="A1325" t="s">
        <v>118</v>
      </c>
      <c r="B1325" t="s">
        <v>119</v>
      </c>
      <c r="C1325" t="s">
        <v>30</v>
      </c>
      <c r="D1325">
        <v>2006</v>
      </c>
      <c r="E1325">
        <v>3.36</v>
      </c>
      <c r="F1325">
        <v>0</v>
      </c>
      <c r="G1325">
        <v>2.29</v>
      </c>
      <c r="H1325">
        <v>5.69</v>
      </c>
      <c r="I1325">
        <v>5.65</v>
      </c>
      <c r="J1325">
        <v>2665.62</v>
      </c>
      <c r="K1325">
        <v>36.39</v>
      </c>
      <c r="L1325">
        <v>89.2</v>
      </c>
    </row>
    <row r="1326" spans="1:12" x14ac:dyDescent="0.35">
      <c r="A1326" t="s">
        <v>118</v>
      </c>
      <c r="B1326" t="s">
        <v>119</v>
      </c>
      <c r="C1326" t="s">
        <v>30</v>
      </c>
      <c r="D1326">
        <v>2007</v>
      </c>
      <c r="E1326">
        <v>3.28</v>
      </c>
      <c r="F1326">
        <v>0</v>
      </c>
      <c r="G1326">
        <v>2.52</v>
      </c>
      <c r="H1326">
        <v>4.2699999999999996</v>
      </c>
      <c r="I1326">
        <v>5.8</v>
      </c>
      <c r="J1326">
        <v>2830.66</v>
      </c>
      <c r="K1326">
        <v>37.94</v>
      </c>
      <c r="L1326">
        <v>91.1</v>
      </c>
    </row>
    <row r="1327" spans="1:12" x14ac:dyDescent="0.35">
      <c r="A1327" t="s">
        <v>118</v>
      </c>
      <c r="B1327" t="s">
        <v>119</v>
      </c>
      <c r="C1327" t="s">
        <v>30</v>
      </c>
      <c r="D1327">
        <v>2008</v>
      </c>
      <c r="E1327">
        <v>3.72</v>
      </c>
      <c r="F1327">
        <v>0</v>
      </c>
      <c r="G1327">
        <v>2.2400000000000002</v>
      </c>
      <c r="H1327">
        <v>-1.86</v>
      </c>
      <c r="I1327">
        <v>5.96</v>
      </c>
      <c r="J1327">
        <v>2983.25</v>
      </c>
      <c r="K1327">
        <v>37.229999999999997</v>
      </c>
      <c r="L1327">
        <v>91</v>
      </c>
    </row>
    <row r="1328" spans="1:12" x14ac:dyDescent="0.35">
      <c r="A1328" t="s">
        <v>118</v>
      </c>
      <c r="B1328" t="s">
        <v>119</v>
      </c>
      <c r="C1328" t="s">
        <v>30</v>
      </c>
      <c r="D1328">
        <v>2009</v>
      </c>
      <c r="E1328">
        <v>3.25</v>
      </c>
      <c r="F1328">
        <v>0</v>
      </c>
      <c r="G1328">
        <v>2.5299999999999998</v>
      </c>
      <c r="H1328">
        <v>-3.59</v>
      </c>
      <c r="I1328">
        <v>5.78</v>
      </c>
      <c r="J1328">
        <v>2910.19</v>
      </c>
      <c r="K1328">
        <v>35.9</v>
      </c>
      <c r="L1328">
        <v>91.1</v>
      </c>
    </row>
    <row r="1329" spans="1:12" x14ac:dyDescent="0.35">
      <c r="A1329" t="s">
        <v>118</v>
      </c>
      <c r="B1329" t="s">
        <v>119</v>
      </c>
      <c r="C1329" t="s">
        <v>30</v>
      </c>
      <c r="D1329">
        <v>2010</v>
      </c>
      <c r="E1329">
        <v>3.88</v>
      </c>
      <c r="F1329">
        <v>0</v>
      </c>
      <c r="G1329">
        <v>2.09</v>
      </c>
      <c r="H1329">
        <v>3.61</v>
      </c>
      <c r="I1329">
        <v>5.97</v>
      </c>
      <c r="J1329">
        <v>3040.07</v>
      </c>
      <c r="K1329">
        <v>37.19</v>
      </c>
      <c r="L1329">
        <v>91.6</v>
      </c>
    </row>
    <row r="1330" spans="1:12" x14ac:dyDescent="0.35">
      <c r="A1330" t="s">
        <v>118</v>
      </c>
      <c r="B1330" t="s">
        <v>119</v>
      </c>
      <c r="C1330" t="s">
        <v>30</v>
      </c>
      <c r="D1330">
        <v>2011</v>
      </c>
      <c r="E1330">
        <v>3.82</v>
      </c>
      <c r="F1330">
        <v>0</v>
      </c>
      <c r="G1330">
        <v>2.2599999999999998</v>
      </c>
      <c r="H1330">
        <v>0.14000000000000001</v>
      </c>
      <c r="I1330">
        <v>6.08</v>
      </c>
      <c r="J1330">
        <v>3330.6</v>
      </c>
      <c r="K1330">
        <v>37.24</v>
      </c>
      <c r="L1330">
        <v>92.6</v>
      </c>
    </row>
    <row r="1331" spans="1:12" x14ac:dyDescent="0.35">
      <c r="A1331" t="s">
        <v>118</v>
      </c>
      <c r="B1331" t="s">
        <v>119</v>
      </c>
      <c r="C1331" t="s">
        <v>30</v>
      </c>
      <c r="D1331">
        <v>2012</v>
      </c>
      <c r="E1331">
        <v>3.75</v>
      </c>
      <c r="F1331">
        <v>0</v>
      </c>
      <c r="G1331">
        <v>2.48</v>
      </c>
      <c r="H1331">
        <v>0.85</v>
      </c>
      <c r="I1331">
        <v>6.23</v>
      </c>
      <c r="J1331">
        <v>3497.91</v>
      </c>
      <c r="K1331">
        <v>37.56</v>
      </c>
      <c r="L1331">
        <v>93.7</v>
      </c>
    </row>
    <row r="1332" spans="1:12" x14ac:dyDescent="0.35">
      <c r="A1332" t="s">
        <v>118</v>
      </c>
      <c r="B1332" t="s">
        <v>119</v>
      </c>
      <c r="C1332" t="s">
        <v>30</v>
      </c>
      <c r="D1332">
        <v>2013</v>
      </c>
      <c r="E1332">
        <v>3.8</v>
      </c>
      <c r="F1332">
        <v>0</v>
      </c>
      <c r="G1332">
        <v>2.48</v>
      </c>
      <c r="H1332">
        <v>-2.79</v>
      </c>
      <c r="I1332">
        <v>6.28</v>
      </c>
      <c r="J1332">
        <v>3582.27</v>
      </c>
      <c r="K1332">
        <v>36.51</v>
      </c>
      <c r="L1332">
        <v>95</v>
      </c>
    </row>
    <row r="1333" spans="1:12" x14ac:dyDescent="0.35">
      <c r="A1333" t="s">
        <v>118</v>
      </c>
      <c r="B1333" t="s">
        <v>119</v>
      </c>
      <c r="C1333" t="s">
        <v>30</v>
      </c>
      <c r="D1333">
        <v>2014</v>
      </c>
      <c r="E1333">
        <v>3.8</v>
      </c>
      <c r="F1333">
        <v>0</v>
      </c>
      <c r="G1333">
        <v>2.48</v>
      </c>
      <c r="H1333">
        <v>2.29</v>
      </c>
      <c r="I1333">
        <v>6.28</v>
      </c>
      <c r="J1333">
        <v>3666.01</v>
      </c>
      <c r="K1333">
        <v>37.35</v>
      </c>
      <c r="L1333">
        <v>95.1</v>
      </c>
    </row>
    <row r="1334" spans="1:12" x14ac:dyDescent="0.35">
      <c r="A1334" t="s">
        <v>118</v>
      </c>
      <c r="B1334" t="s">
        <v>119</v>
      </c>
      <c r="C1334" t="s">
        <v>30</v>
      </c>
      <c r="D1334">
        <v>2015</v>
      </c>
      <c r="E1334">
        <v>3.55</v>
      </c>
      <c r="F1334">
        <v>0</v>
      </c>
      <c r="G1334">
        <v>2.5299999999999998</v>
      </c>
      <c r="H1334">
        <v>3.44</v>
      </c>
      <c r="I1334">
        <v>6.08</v>
      </c>
      <c r="J1334">
        <v>3790.34</v>
      </c>
      <c r="K1334">
        <v>38.630000000000003</v>
      </c>
      <c r="L1334">
        <v>95.4</v>
      </c>
    </row>
    <row r="1335" spans="1:12" x14ac:dyDescent="0.35">
      <c r="A1335" t="s">
        <v>118</v>
      </c>
      <c r="B1335" t="s">
        <v>119</v>
      </c>
      <c r="C1335" t="s">
        <v>30</v>
      </c>
      <c r="D1335">
        <v>2016</v>
      </c>
      <c r="E1335">
        <v>3.59</v>
      </c>
      <c r="F1335">
        <v>0</v>
      </c>
      <c r="G1335">
        <v>2.5099999999999998</v>
      </c>
      <c r="H1335">
        <v>0.82</v>
      </c>
      <c r="I1335">
        <v>6.1</v>
      </c>
      <c r="J1335">
        <v>3901.34</v>
      </c>
      <c r="K1335">
        <v>38.950000000000003</v>
      </c>
      <c r="L1335">
        <v>96</v>
      </c>
    </row>
    <row r="1336" spans="1:12" x14ac:dyDescent="0.35">
      <c r="A1336" t="s">
        <v>118</v>
      </c>
      <c r="B1336" t="s">
        <v>119</v>
      </c>
      <c r="C1336" t="s">
        <v>30</v>
      </c>
      <c r="D1336">
        <v>2017</v>
      </c>
      <c r="E1336">
        <v>4.18</v>
      </c>
      <c r="F1336">
        <v>0</v>
      </c>
      <c r="G1336">
        <v>1.4</v>
      </c>
      <c r="H1336">
        <v>-0.68</v>
      </c>
      <c r="I1336">
        <v>5.58</v>
      </c>
      <c r="J1336">
        <v>4020.13</v>
      </c>
      <c r="K1336">
        <v>38.68</v>
      </c>
      <c r="L1336">
        <v>96.8</v>
      </c>
    </row>
    <row r="1337" spans="1:12" x14ac:dyDescent="0.35">
      <c r="A1337" t="s">
        <v>118</v>
      </c>
      <c r="B1337" t="s">
        <v>119</v>
      </c>
      <c r="C1337" t="s">
        <v>30</v>
      </c>
      <c r="D1337">
        <v>2018</v>
      </c>
      <c r="E1337">
        <v>4.22</v>
      </c>
      <c r="F1337">
        <v>0</v>
      </c>
      <c r="G1337">
        <v>1.2</v>
      </c>
      <c r="H1337">
        <v>7.82</v>
      </c>
      <c r="I1337">
        <v>5.42</v>
      </c>
      <c r="J1337">
        <v>4183.55</v>
      </c>
      <c r="K1337">
        <v>41.71</v>
      </c>
      <c r="L1337">
        <v>97</v>
      </c>
    </row>
    <row r="1338" spans="1:12" x14ac:dyDescent="0.35">
      <c r="A1338" t="s">
        <v>118</v>
      </c>
      <c r="B1338" t="s">
        <v>119</v>
      </c>
      <c r="C1338" t="s">
        <v>30</v>
      </c>
      <c r="D1338">
        <v>2019</v>
      </c>
      <c r="E1338">
        <v>4.33</v>
      </c>
      <c r="F1338">
        <v>0</v>
      </c>
      <c r="G1338">
        <v>1.76</v>
      </c>
      <c r="H1338">
        <v>9.48</v>
      </c>
      <c r="I1338">
        <v>6.09</v>
      </c>
      <c r="J1338">
        <v>4320.12</v>
      </c>
      <c r="K1338">
        <v>45.67</v>
      </c>
      <c r="L1338">
        <v>97.4</v>
      </c>
    </row>
    <row r="1339" spans="1:12" x14ac:dyDescent="0.35">
      <c r="A1339" t="s">
        <v>118</v>
      </c>
      <c r="B1339" t="s">
        <v>119</v>
      </c>
      <c r="C1339" t="s">
        <v>30</v>
      </c>
      <c r="D1339">
        <v>2020</v>
      </c>
      <c r="E1339">
        <v>5.35</v>
      </c>
      <c r="F1339">
        <v>0</v>
      </c>
      <c r="G1339">
        <v>0.98</v>
      </c>
      <c r="H1339">
        <v>-7.46</v>
      </c>
      <c r="I1339">
        <v>6.33</v>
      </c>
      <c r="J1339">
        <v>3997.19</v>
      </c>
      <c r="K1339">
        <v>42.26</v>
      </c>
      <c r="L1339">
        <v>99.7</v>
      </c>
    </row>
    <row r="1340" spans="1:12" x14ac:dyDescent="0.35">
      <c r="A1340" t="s">
        <v>118</v>
      </c>
      <c r="B1340" t="s">
        <v>119</v>
      </c>
      <c r="C1340" t="s">
        <v>30</v>
      </c>
      <c r="D1340">
        <v>2021</v>
      </c>
      <c r="E1340">
        <v>5.36</v>
      </c>
      <c r="F1340">
        <v>0</v>
      </c>
      <c r="G1340">
        <v>0.99</v>
      </c>
      <c r="H1340">
        <v>5.73</v>
      </c>
      <c r="I1340">
        <v>6.35</v>
      </c>
      <c r="J1340">
        <v>4642.6099999999997</v>
      </c>
      <c r="K1340">
        <v>44.68</v>
      </c>
      <c r="L1340">
        <v>97.9</v>
      </c>
    </row>
    <row r="1341" spans="1:12" x14ac:dyDescent="0.35">
      <c r="A1341" t="s">
        <v>118</v>
      </c>
      <c r="B1341" t="s">
        <v>119</v>
      </c>
      <c r="C1341" t="s">
        <v>30</v>
      </c>
      <c r="D1341">
        <v>2022</v>
      </c>
      <c r="E1341">
        <v>5.78</v>
      </c>
      <c r="F1341">
        <v>0</v>
      </c>
      <c r="G1341">
        <v>0.56999999999999995</v>
      </c>
      <c r="H1341">
        <v>0</v>
      </c>
      <c r="I1341">
        <v>6.35</v>
      </c>
      <c r="J1341">
        <v>5093.5200000000004</v>
      </c>
      <c r="L1341">
        <v>100</v>
      </c>
    </row>
    <row r="1342" spans="1:12" x14ac:dyDescent="0.35">
      <c r="A1342" t="s">
        <v>290</v>
      </c>
      <c r="B1342" t="s">
        <v>291</v>
      </c>
      <c r="C1342" t="s">
        <v>73</v>
      </c>
      <c r="D1342">
        <v>2008</v>
      </c>
      <c r="E1342">
        <v>0.05</v>
      </c>
      <c r="F1342">
        <v>0</v>
      </c>
      <c r="G1342">
        <v>0.15</v>
      </c>
      <c r="H1342">
        <v>-0.93</v>
      </c>
      <c r="I1342">
        <v>0.2</v>
      </c>
      <c r="J1342">
        <v>18210.560000000001</v>
      </c>
      <c r="K1342">
        <v>30.28</v>
      </c>
      <c r="L1342">
        <v>65.2</v>
      </c>
    </row>
    <row r="1343" spans="1:12" x14ac:dyDescent="0.35">
      <c r="A1343" t="s">
        <v>290</v>
      </c>
      <c r="B1343" t="s">
        <v>291</v>
      </c>
      <c r="C1343" t="s">
        <v>73</v>
      </c>
      <c r="D1343">
        <v>2009</v>
      </c>
      <c r="E1343">
        <v>0.05</v>
      </c>
      <c r="F1343">
        <v>0</v>
      </c>
      <c r="G1343">
        <v>0.17</v>
      </c>
      <c r="H1343">
        <v>5.95</v>
      </c>
      <c r="I1343">
        <v>0.22</v>
      </c>
      <c r="J1343">
        <v>13232.5</v>
      </c>
      <c r="K1343">
        <v>32.08</v>
      </c>
      <c r="L1343">
        <v>65.400000000000006</v>
      </c>
    </row>
    <row r="1344" spans="1:12" x14ac:dyDescent="0.35">
      <c r="A1344" t="s">
        <v>290</v>
      </c>
      <c r="B1344" t="s">
        <v>291</v>
      </c>
      <c r="C1344" t="s">
        <v>73</v>
      </c>
      <c r="D1344">
        <v>2010</v>
      </c>
      <c r="E1344">
        <v>0.03</v>
      </c>
      <c r="F1344">
        <v>0</v>
      </c>
      <c r="G1344">
        <v>0.19</v>
      </c>
      <c r="H1344">
        <v>-3.95</v>
      </c>
      <c r="I1344">
        <v>0.22</v>
      </c>
      <c r="J1344">
        <v>13720.17</v>
      </c>
      <c r="K1344">
        <v>30.81</v>
      </c>
      <c r="L1344">
        <v>66.099999999999994</v>
      </c>
    </row>
    <row r="1345" spans="1:12" x14ac:dyDescent="0.35">
      <c r="A1345" t="s">
        <v>290</v>
      </c>
      <c r="B1345" t="s">
        <v>291</v>
      </c>
      <c r="C1345" t="s">
        <v>73</v>
      </c>
      <c r="D1345">
        <v>2011</v>
      </c>
      <c r="E1345">
        <v>0.03</v>
      </c>
      <c r="F1345">
        <v>0</v>
      </c>
      <c r="G1345">
        <v>0.27</v>
      </c>
      <c r="H1345">
        <v>7.51</v>
      </c>
      <c r="I1345">
        <v>0.3</v>
      </c>
      <c r="J1345">
        <v>17198.21</v>
      </c>
      <c r="K1345">
        <v>33.130000000000003</v>
      </c>
      <c r="L1345">
        <v>66.099999999999994</v>
      </c>
    </row>
    <row r="1346" spans="1:12" x14ac:dyDescent="0.35">
      <c r="A1346" t="s">
        <v>290</v>
      </c>
      <c r="B1346" t="s">
        <v>291</v>
      </c>
      <c r="C1346" t="s">
        <v>73</v>
      </c>
      <c r="D1346">
        <v>2012</v>
      </c>
      <c r="E1346">
        <v>0.08</v>
      </c>
      <c r="F1346">
        <v>0</v>
      </c>
      <c r="G1346">
        <v>0.46</v>
      </c>
      <c r="H1346">
        <v>-2.75</v>
      </c>
      <c r="I1346">
        <v>0.54</v>
      </c>
      <c r="J1346">
        <v>17308.57</v>
      </c>
      <c r="K1346">
        <v>32.22</v>
      </c>
      <c r="L1346">
        <v>65.7</v>
      </c>
    </row>
    <row r="1347" spans="1:12" x14ac:dyDescent="0.35">
      <c r="A1347" t="s">
        <v>290</v>
      </c>
      <c r="B1347" t="s">
        <v>291</v>
      </c>
      <c r="C1347" t="s">
        <v>73</v>
      </c>
      <c r="D1347">
        <v>2013</v>
      </c>
      <c r="E1347">
        <v>0.25</v>
      </c>
      <c r="F1347">
        <v>0</v>
      </c>
      <c r="G1347">
        <v>0.6</v>
      </c>
      <c r="H1347">
        <v>3.17</v>
      </c>
      <c r="I1347">
        <v>0.85</v>
      </c>
      <c r="J1347">
        <v>16304.07</v>
      </c>
      <c r="K1347">
        <v>33.24</v>
      </c>
      <c r="L1347">
        <v>65.900000000000006</v>
      </c>
    </row>
    <row r="1348" spans="1:12" x14ac:dyDescent="0.35">
      <c r="A1348" t="s">
        <v>290</v>
      </c>
      <c r="B1348" t="s">
        <v>291</v>
      </c>
      <c r="C1348" t="s">
        <v>73</v>
      </c>
      <c r="D1348">
        <v>2014</v>
      </c>
      <c r="E1348">
        <v>0.38</v>
      </c>
      <c r="F1348">
        <v>0</v>
      </c>
      <c r="G1348">
        <v>0.71</v>
      </c>
      <c r="H1348">
        <v>-5.87</v>
      </c>
      <c r="I1348">
        <v>1.0900000000000001</v>
      </c>
      <c r="J1348">
        <v>15548.66</v>
      </c>
      <c r="K1348">
        <v>31.29</v>
      </c>
      <c r="L1348">
        <v>66</v>
      </c>
    </row>
    <row r="1349" spans="1:12" x14ac:dyDescent="0.35">
      <c r="A1349" t="s">
        <v>290</v>
      </c>
      <c r="B1349" t="s">
        <v>291</v>
      </c>
      <c r="C1349" t="s">
        <v>73</v>
      </c>
      <c r="D1349">
        <v>2015</v>
      </c>
      <c r="E1349">
        <v>0.47</v>
      </c>
      <c r="F1349">
        <v>0</v>
      </c>
      <c r="G1349">
        <v>0.83</v>
      </c>
      <c r="H1349">
        <v>-10.69</v>
      </c>
      <c r="I1349">
        <v>1.3</v>
      </c>
      <c r="J1349">
        <v>9068.91</v>
      </c>
      <c r="K1349">
        <v>27.94</v>
      </c>
      <c r="L1349">
        <v>66.099999999999994</v>
      </c>
    </row>
    <row r="1350" spans="1:12" x14ac:dyDescent="0.35">
      <c r="A1350" t="s">
        <v>290</v>
      </c>
      <c r="B1350" t="s">
        <v>291</v>
      </c>
      <c r="C1350" t="s">
        <v>73</v>
      </c>
      <c r="D1350">
        <v>2016</v>
      </c>
      <c r="E1350">
        <v>0.47</v>
      </c>
      <c r="F1350">
        <v>0</v>
      </c>
      <c r="G1350">
        <v>0.93</v>
      </c>
      <c r="H1350">
        <v>-1.23</v>
      </c>
      <c r="I1350">
        <v>1.4</v>
      </c>
      <c r="J1350">
        <v>7453.2</v>
      </c>
      <c r="K1350">
        <v>27.6</v>
      </c>
      <c r="L1350">
        <v>66.2</v>
      </c>
    </row>
    <row r="1351" spans="1:12" x14ac:dyDescent="0.35">
      <c r="A1351" t="s">
        <v>290</v>
      </c>
      <c r="B1351" t="s">
        <v>291</v>
      </c>
      <c r="C1351" t="s">
        <v>73</v>
      </c>
      <c r="D1351">
        <v>2017</v>
      </c>
      <c r="E1351">
        <v>0.44</v>
      </c>
      <c r="F1351">
        <v>0</v>
      </c>
      <c r="G1351">
        <v>0.9</v>
      </c>
      <c r="H1351">
        <v>12.31</v>
      </c>
      <c r="I1351">
        <v>1.34</v>
      </c>
      <c r="J1351">
        <v>7809.1</v>
      </c>
      <c r="K1351">
        <v>31</v>
      </c>
      <c r="L1351">
        <v>66.400000000000006</v>
      </c>
    </row>
    <row r="1352" spans="1:12" x14ac:dyDescent="0.35">
      <c r="A1352" t="s">
        <v>290</v>
      </c>
      <c r="B1352" t="s">
        <v>291</v>
      </c>
      <c r="C1352" t="s">
        <v>73</v>
      </c>
      <c r="D1352">
        <v>2018</v>
      </c>
      <c r="E1352">
        <v>0.44</v>
      </c>
      <c r="F1352">
        <v>0</v>
      </c>
      <c r="G1352">
        <v>0.91</v>
      </c>
      <c r="H1352">
        <v>-9.32</v>
      </c>
      <c r="I1352">
        <v>1.35</v>
      </c>
      <c r="J1352">
        <v>8102.47</v>
      </c>
      <c r="K1352">
        <v>28.11</v>
      </c>
      <c r="L1352">
        <v>66.5</v>
      </c>
    </row>
    <row r="1353" spans="1:12" x14ac:dyDescent="0.35">
      <c r="A1353" t="s">
        <v>290</v>
      </c>
      <c r="B1353" t="s">
        <v>291</v>
      </c>
      <c r="C1353" t="s">
        <v>73</v>
      </c>
      <c r="D1353">
        <v>2019</v>
      </c>
      <c r="E1353">
        <v>0.45</v>
      </c>
      <c r="F1353">
        <v>0</v>
      </c>
      <c r="G1353">
        <v>0.95</v>
      </c>
      <c r="H1353">
        <v>-2.5099999999999998</v>
      </c>
      <c r="I1353">
        <v>1.4</v>
      </c>
      <c r="J1353">
        <v>6804.15</v>
      </c>
      <c r="K1353">
        <v>27.4</v>
      </c>
      <c r="L1353">
        <v>66.599999999999994</v>
      </c>
    </row>
    <row r="1354" spans="1:12" x14ac:dyDescent="0.35">
      <c r="A1354" t="s">
        <v>290</v>
      </c>
      <c r="B1354" t="s">
        <v>291</v>
      </c>
      <c r="C1354" t="s">
        <v>73</v>
      </c>
      <c r="D1354">
        <v>2020</v>
      </c>
      <c r="E1354">
        <v>0.49</v>
      </c>
      <c r="F1354">
        <v>0</v>
      </c>
      <c r="G1354">
        <v>0.92</v>
      </c>
      <c r="H1354">
        <v>-34.020000000000003</v>
      </c>
      <c r="I1354">
        <v>1.41</v>
      </c>
      <c r="J1354">
        <v>5764.06</v>
      </c>
      <c r="K1354">
        <v>18.079999999999998</v>
      </c>
      <c r="L1354">
        <v>66.7</v>
      </c>
    </row>
    <row r="1355" spans="1:12" x14ac:dyDescent="0.35">
      <c r="A1355" t="s">
        <v>290</v>
      </c>
      <c r="B1355" t="s">
        <v>291</v>
      </c>
      <c r="C1355" t="s">
        <v>73</v>
      </c>
      <c r="D1355">
        <v>2021</v>
      </c>
      <c r="E1355">
        <v>0.47</v>
      </c>
      <c r="F1355">
        <v>0</v>
      </c>
      <c r="G1355">
        <v>0.96</v>
      </c>
      <c r="H1355">
        <v>12.09</v>
      </c>
      <c r="I1355">
        <v>1.43</v>
      </c>
      <c r="J1355">
        <v>6945.63</v>
      </c>
      <c r="K1355">
        <v>20.27</v>
      </c>
      <c r="L1355">
        <v>66.8</v>
      </c>
    </row>
    <row r="1356" spans="1:12" x14ac:dyDescent="0.35">
      <c r="A1356" t="s">
        <v>290</v>
      </c>
      <c r="B1356" t="s">
        <v>291</v>
      </c>
      <c r="C1356" t="s">
        <v>73</v>
      </c>
      <c r="D1356">
        <v>2022</v>
      </c>
      <c r="E1356">
        <v>0.48</v>
      </c>
      <c r="F1356">
        <v>0</v>
      </c>
      <c r="G1356">
        <v>0.99</v>
      </c>
      <c r="H1356">
        <v>0</v>
      </c>
      <c r="I1356">
        <v>1.47</v>
      </c>
      <c r="J1356">
        <v>7589.3</v>
      </c>
      <c r="L1356">
        <v>67</v>
      </c>
    </row>
    <row r="1357" spans="1:12" x14ac:dyDescent="0.35">
      <c r="A1357" t="s">
        <v>290</v>
      </c>
      <c r="B1357" t="s">
        <v>291</v>
      </c>
      <c r="C1357" t="s">
        <v>73</v>
      </c>
      <c r="D1357">
        <v>2000</v>
      </c>
      <c r="E1357">
        <v>0.01</v>
      </c>
      <c r="F1357">
        <v>0</v>
      </c>
      <c r="G1357">
        <v>0.04</v>
      </c>
      <c r="H1357">
        <v>311.64</v>
      </c>
      <c r="I1357">
        <v>0.05</v>
      </c>
      <c r="J1357">
        <v>1487.32</v>
      </c>
      <c r="K1357">
        <v>3.25</v>
      </c>
      <c r="L1357">
        <v>64.8</v>
      </c>
    </row>
    <row r="1358" spans="1:12" x14ac:dyDescent="0.35">
      <c r="A1358" t="s">
        <v>290</v>
      </c>
      <c r="B1358" t="s">
        <v>291</v>
      </c>
      <c r="C1358" t="s">
        <v>73</v>
      </c>
      <c r="D1358">
        <v>2001</v>
      </c>
      <c r="E1358">
        <v>0.01</v>
      </c>
      <c r="F1358">
        <v>0</v>
      </c>
      <c r="G1358">
        <v>0.05</v>
      </c>
      <c r="H1358">
        <v>-43.1</v>
      </c>
      <c r="I1358">
        <v>0.06</v>
      </c>
      <c r="J1358">
        <v>1948.61</v>
      </c>
      <c r="K1358">
        <v>1.85</v>
      </c>
      <c r="L1358">
        <v>64.900000000000006</v>
      </c>
    </row>
    <row r="1359" spans="1:12" x14ac:dyDescent="0.35">
      <c r="A1359" t="s">
        <v>290</v>
      </c>
      <c r="B1359" t="s">
        <v>291</v>
      </c>
      <c r="C1359" t="s">
        <v>73</v>
      </c>
      <c r="D1359">
        <v>2002</v>
      </c>
      <c r="E1359">
        <v>0.01</v>
      </c>
      <c r="F1359">
        <v>0</v>
      </c>
      <c r="G1359">
        <v>0.06</v>
      </c>
      <c r="H1359">
        <v>1426</v>
      </c>
      <c r="I1359">
        <v>7.0000000000000007E-2</v>
      </c>
      <c r="J1359">
        <v>2264.21</v>
      </c>
      <c r="K1359">
        <v>28.26</v>
      </c>
      <c r="L1359">
        <v>64.900000000000006</v>
      </c>
    </row>
    <row r="1360" spans="1:12" x14ac:dyDescent="0.35">
      <c r="A1360" t="s">
        <v>290</v>
      </c>
      <c r="B1360" t="s">
        <v>291</v>
      </c>
      <c r="C1360" t="s">
        <v>73</v>
      </c>
      <c r="D1360">
        <v>2003</v>
      </c>
      <c r="E1360">
        <v>0.01</v>
      </c>
      <c r="F1360">
        <v>0</v>
      </c>
      <c r="G1360">
        <v>0.06</v>
      </c>
      <c r="H1360">
        <v>8.35</v>
      </c>
      <c r="I1360">
        <v>7.0000000000000007E-2</v>
      </c>
      <c r="J1360">
        <v>2930.6</v>
      </c>
      <c r="K1360">
        <v>30.62</v>
      </c>
      <c r="L1360">
        <v>64.900000000000006</v>
      </c>
    </row>
    <row r="1361" spans="1:12" x14ac:dyDescent="0.35">
      <c r="A1361" t="s">
        <v>290</v>
      </c>
      <c r="B1361" t="s">
        <v>291</v>
      </c>
      <c r="C1361" t="s">
        <v>73</v>
      </c>
      <c r="D1361">
        <v>2004</v>
      </c>
      <c r="E1361">
        <v>0.01</v>
      </c>
      <c r="F1361">
        <v>0</v>
      </c>
      <c r="G1361">
        <v>0.08</v>
      </c>
      <c r="H1361">
        <v>-79.69</v>
      </c>
      <c r="I1361">
        <v>0.09</v>
      </c>
      <c r="J1361">
        <v>4901.3</v>
      </c>
      <c r="K1361">
        <v>6.22</v>
      </c>
      <c r="L1361">
        <v>64.900000000000006</v>
      </c>
    </row>
    <row r="1362" spans="1:12" x14ac:dyDescent="0.35">
      <c r="A1362" t="s">
        <v>290</v>
      </c>
      <c r="B1362" t="s">
        <v>291</v>
      </c>
      <c r="C1362" t="s">
        <v>73</v>
      </c>
      <c r="D1362">
        <v>2005</v>
      </c>
      <c r="E1362">
        <v>0.01</v>
      </c>
      <c r="F1362">
        <v>0</v>
      </c>
      <c r="G1362">
        <v>0.09</v>
      </c>
      <c r="H1362">
        <v>263.77999999999997</v>
      </c>
      <c r="I1362">
        <v>0.1</v>
      </c>
      <c r="J1362">
        <v>8673.9</v>
      </c>
      <c r="K1362">
        <v>22.62</v>
      </c>
      <c r="L1362">
        <v>65</v>
      </c>
    </row>
    <row r="1363" spans="1:12" x14ac:dyDescent="0.35">
      <c r="A1363" t="s">
        <v>290</v>
      </c>
      <c r="B1363" t="s">
        <v>291</v>
      </c>
      <c r="C1363" t="s">
        <v>73</v>
      </c>
      <c r="D1363">
        <v>2006</v>
      </c>
      <c r="E1363">
        <v>0.01</v>
      </c>
      <c r="F1363">
        <v>0</v>
      </c>
      <c r="G1363">
        <v>0.1</v>
      </c>
      <c r="H1363">
        <v>22.17</v>
      </c>
      <c r="I1363">
        <v>0.11</v>
      </c>
      <c r="J1363">
        <v>10184.879999999999</v>
      </c>
      <c r="K1363">
        <v>27.63</v>
      </c>
      <c r="L1363">
        <v>65.099999999999994</v>
      </c>
    </row>
    <row r="1364" spans="1:12" x14ac:dyDescent="0.35">
      <c r="A1364" t="s">
        <v>290</v>
      </c>
      <c r="B1364" t="s">
        <v>291</v>
      </c>
      <c r="C1364" t="s">
        <v>73</v>
      </c>
      <c r="D1364">
        <v>2007</v>
      </c>
      <c r="E1364">
        <v>0.01</v>
      </c>
      <c r="F1364">
        <v>0</v>
      </c>
      <c r="G1364">
        <v>0.12</v>
      </c>
      <c r="H1364">
        <v>10.61</v>
      </c>
      <c r="I1364">
        <v>0.13</v>
      </c>
      <c r="J1364">
        <v>12616.95</v>
      </c>
      <c r="K1364">
        <v>30.56</v>
      </c>
      <c r="L1364">
        <v>65.099999999999994</v>
      </c>
    </row>
    <row r="1365" spans="1:12" x14ac:dyDescent="0.35">
      <c r="A1365" t="s">
        <v>346</v>
      </c>
      <c r="B1365" t="s">
        <v>347</v>
      </c>
      <c r="C1365" t="s">
        <v>73</v>
      </c>
      <c r="D1365">
        <v>2012</v>
      </c>
      <c r="E1365">
        <v>0</v>
      </c>
      <c r="F1365">
        <v>0</v>
      </c>
      <c r="G1365">
        <v>0.32</v>
      </c>
      <c r="H1365">
        <v>6.26</v>
      </c>
      <c r="I1365">
        <v>0.32</v>
      </c>
      <c r="J1365">
        <v>0</v>
      </c>
      <c r="K1365">
        <v>2.23</v>
      </c>
      <c r="L1365">
        <v>42.3</v>
      </c>
    </row>
    <row r="1366" spans="1:12" x14ac:dyDescent="0.35">
      <c r="A1366" t="s">
        <v>346</v>
      </c>
      <c r="B1366" t="s">
        <v>347</v>
      </c>
      <c r="C1366" t="s">
        <v>73</v>
      </c>
      <c r="D1366">
        <v>2013</v>
      </c>
      <c r="E1366">
        <v>0</v>
      </c>
      <c r="F1366">
        <v>0</v>
      </c>
      <c r="G1366">
        <v>0.27</v>
      </c>
      <c r="H1366">
        <v>2.09</v>
      </c>
      <c r="I1366">
        <v>0.27</v>
      </c>
      <c r="J1366">
        <v>0</v>
      </c>
      <c r="K1366">
        <v>2.2799999999999998</v>
      </c>
      <c r="L1366">
        <v>43.5</v>
      </c>
    </row>
    <row r="1367" spans="1:12" x14ac:dyDescent="0.35">
      <c r="A1367" t="s">
        <v>346</v>
      </c>
      <c r="B1367" t="s">
        <v>347</v>
      </c>
      <c r="C1367" t="s">
        <v>73</v>
      </c>
      <c r="D1367">
        <v>2014</v>
      </c>
      <c r="E1367">
        <v>0</v>
      </c>
      <c r="F1367">
        <v>0</v>
      </c>
      <c r="G1367">
        <v>0.27</v>
      </c>
      <c r="H1367">
        <v>4.42</v>
      </c>
      <c r="I1367">
        <v>0.27</v>
      </c>
      <c r="J1367">
        <v>0</v>
      </c>
      <c r="K1367">
        <v>2.38</v>
      </c>
      <c r="L1367">
        <v>44.6</v>
      </c>
    </row>
    <row r="1368" spans="1:12" x14ac:dyDescent="0.35">
      <c r="A1368" t="s">
        <v>346</v>
      </c>
      <c r="B1368" t="s">
        <v>347</v>
      </c>
      <c r="C1368" t="s">
        <v>73</v>
      </c>
      <c r="D1368">
        <v>2015</v>
      </c>
      <c r="E1368">
        <v>0</v>
      </c>
      <c r="F1368">
        <v>0</v>
      </c>
      <c r="G1368">
        <v>0.26</v>
      </c>
      <c r="H1368">
        <v>-0.72</v>
      </c>
      <c r="I1368">
        <v>0.26</v>
      </c>
      <c r="J1368">
        <v>0</v>
      </c>
      <c r="K1368">
        <v>2.36</v>
      </c>
      <c r="L1368">
        <v>45.8</v>
      </c>
    </row>
    <row r="1369" spans="1:12" x14ac:dyDescent="0.35">
      <c r="A1369" t="s">
        <v>346</v>
      </c>
      <c r="B1369" t="s">
        <v>347</v>
      </c>
      <c r="C1369" t="s">
        <v>73</v>
      </c>
      <c r="D1369">
        <v>2016</v>
      </c>
      <c r="E1369">
        <v>0</v>
      </c>
      <c r="F1369">
        <v>0</v>
      </c>
      <c r="G1369">
        <v>0.27</v>
      </c>
      <c r="H1369">
        <v>1.78</v>
      </c>
      <c r="I1369">
        <v>0.27</v>
      </c>
      <c r="J1369">
        <v>0</v>
      </c>
      <c r="K1369">
        <v>2.41</v>
      </c>
      <c r="L1369">
        <v>46.9</v>
      </c>
    </row>
    <row r="1370" spans="1:12" x14ac:dyDescent="0.35">
      <c r="A1370" t="s">
        <v>346</v>
      </c>
      <c r="B1370" t="s">
        <v>347</v>
      </c>
      <c r="C1370" t="s">
        <v>73</v>
      </c>
      <c r="D1370">
        <v>2000</v>
      </c>
      <c r="E1370">
        <v>0</v>
      </c>
      <c r="F1370">
        <v>0</v>
      </c>
      <c r="G1370">
        <v>0.21</v>
      </c>
      <c r="H1370">
        <v>-48.71</v>
      </c>
      <c r="I1370">
        <v>0.21</v>
      </c>
      <c r="J1370">
        <v>314.36</v>
      </c>
      <c r="K1370">
        <v>2.6</v>
      </c>
      <c r="L1370">
        <v>29.3</v>
      </c>
    </row>
    <row r="1371" spans="1:12" x14ac:dyDescent="0.35">
      <c r="A1371" t="s">
        <v>346</v>
      </c>
      <c r="B1371" t="s">
        <v>347</v>
      </c>
      <c r="C1371" t="s">
        <v>73</v>
      </c>
      <c r="D1371">
        <v>2001</v>
      </c>
      <c r="E1371">
        <v>0</v>
      </c>
      <c r="F1371">
        <v>0</v>
      </c>
      <c r="G1371">
        <v>0.23</v>
      </c>
      <c r="H1371">
        <v>9.5500000000000007</v>
      </c>
      <c r="I1371">
        <v>0.23</v>
      </c>
      <c r="J1371">
        <v>325.41000000000003</v>
      </c>
      <c r="K1371">
        <v>2.85</v>
      </c>
      <c r="L1371">
        <v>30.3</v>
      </c>
    </row>
    <row r="1372" spans="1:12" x14ac:dyDescent="0.35">
      <c r="A1372" t="s">
        <v>346</v>
      </c>
      <c r="B1372" t="s">
        <v>347</v>
      </c>
      <c r="C1372" t="s">
        <v>73</v>
      </c>
      <c r="D1372">
        <v>2002</v>
      </c>
      <c r="E1372">
        <v>0</v>
      </c>
      <c r="F1372">
        <v>0</v>
      </c>
      <c r="G1372">
        <v>0.26</v>
      </c>
      <c r="H1372">
        <v>-8.82</v>
      </c>
      <c r="I1372">
        <v>0.26</v>
      </c>
      <c r="J1372">
        <v>304.77999999999997</v>
      </c>
      <c r="K1372">
        <v>2.6</v>
      </c>
      <c r="L1372">
        <v>32.200000000000003</v>
      </c>
    </row>
    <row r="1373" spans="1:12" x14ac:dyDescent="0.35">
      <c r="A1373" t="s">
        <v>346</v>
      </c>
      <c r="B1373" t="s">
        <v>347</v>
      </c>
      <c r="C1373" t="s">
        <v>73</v>
      </c>
      <c r="D1373">
        <v>2003</v>
      </c>
      <c r="E1373">
        <v>0</v>
      </c>
      <c r="F1373">
        <v>0</v>
      </c>
      <c r="G1373">
        <v>0.28000000000000003</v>
      </c>
      <c r="H1373">
        <v>19.86</v>
      </c>
      <c r="I1373">
        <v>0.28000000000000003</v>
      </c>
      <c r="J1373">
        <v>348.95</v>
      </c>
      <c r="K1373">
        <v>3.11</v>
      </c>
      <c r="L1373">
        <v>32.4</v>
      </c>
    </row>
    <row r="1374" spans="1:12" x14ac:dyDescent="0.35">
      <c r="A1374" t="s">
        <v>346</v>
      </c>
      <c r="B1374" t="s">
        <v>347</v>
      </c>
      <c r="C1374" t="s">
        <v>73</v>
      </c>
      <c r="D1374">
        <v>2004</v>
      </c>
      <c r="E1374">
        <v>0</v>
      </c>
      <c r="F1374">
        <v>0</v>
      </c>
      <c r="G1374">
        <v>0.28000000000000003</v>
      </c>
      <c r="H1374">
        <v>8.9</v>
      </c>
      <c r="I1374">
        <v>0.28000000000000003</v>
      </c>
      <c r="J1374">
        <v>426.84</v>
      </c>
      <c r="K1374">
        <v>3.39</v>
      </c>
      <c r="L1374">
        <v>33.4</v>
      </c>
    </row>
    <row r="1375" spans="1:12" x14ac:dyDescent="0.35">
      <c r="A1375" t="s">
        <v>346</v>
      </c>
      <c r="B1375" t="s">
        <v>347</v>
      </c>
      <c r="C1375" t="s">
        <v>73</v>
      </c>
      <c r="D1375">
        <v>2005</v>
      </c>
      <c r="E1375">
        <v>0</v>
      </c>
      <c r="F1375">
        <v>0</v>
      </c>
      <c r="G1375">
        <v>0.28999999999999998</v>
      </c>
      <c r="H1375">
        <v>0.06</v>
      </c>
      <c r="I1375">
        <v>0.28999999999999998</v>
      </c>
      <c r="J1375">
        <v>412.75</v>
      </c>
      <c r="K1375">
        <v>3.39</v>
      </c>
      <c r="L1375">
        <v>34.5</v>
      </c>
    </row>
    <row r="1376" spans="1:12" x14ac:dyDescent="0.35">
      <c r="A1376" t="s">
        <v>346</v>
      </c>
      <c r="B1376" t="s">
        <v>347</v>
      </c>
      <c r="C1376" t="s">
        <v>73</v>
      </c>
      <c r="D1376">
        <v>2006</v>
      </c>
      <c r="E1376">
        <v>0</v>
      </c>
      <c r="F1376">
        <v>0</v>
      </c>
      <c r="G1376">
        <v>0.27</v>
      </c>
      <c r="H1376">
        <v>-31.22</v>
      </c>
      <c r="I1376">
        <v>0.27</v>
      </c>
      <c r="J1376">
        <v>448</v>
      </c>
      <c r="K1376">
        <v>2.33</v>
      </c>
      <c r="L1376">
        <v>35.6</v>
      </c>
    </row>
    <row r="1377" spans="1:12" x14ac:dyDescent="0.35">
      <c r="A1377" t="s">
        <v>346</v>
      </c>
      <c r="B1377" t="s">
        <v>347</v>
      </c>
      <c r="C1377" t="s">
        <v>73</v>
      </c>
      <c r="D1377">
        <v>2007</v>
      </c>
      <c r="E1377">
        <v>0</v>
      </c>
      <c r="F1377">
        <v>0</v>
      </c>
      <c r="G1377">
        <v>0.28999999999999998</v>
      </c>
      <c r="H1377">
        <v>2.69</v>
      </c>
      <c r="I1377">
        <v>0.28999999999999998</v>
      </c>
      <c r="J1377">
        <v>480.45</v>
      </c>
      <c r="K1377">
        <v>2.4</v>
      </c>
      <c r="L1377">
        <v>36.700000000000003</v>
      </c>
    </row>
    <row r="1378" spans="1:12" x14ac:dyDescent="0.35">
      <c r="A1378" t="s">
        <v>346</v>
      </c>
      <c r="B1378" t="s">
        <v>347</v>
      </c>
      <c r="C1378" t="s">
        <v>73</v>
      </c>
      <c r="D1378">
        <v>2008</v>
      </c>
      <c r="E1378">
        <v>0</v>
      </c>
      <c r="F1378">
        <v>0</v>
      </c>
      <c r="G1378">
        <v>0.28000000000000003</v>
      </c>
      <c r="H1378">
        <v>-28.55</v>
      </c>
      <c r="I1378">
        <v>0.28000000000000003</v>
      </c>
      <c r="J1378">
        <v>490.07</v>
      </c>
      <c r="K1378">
        <v>1.71</v>
      </c>
      <c r="L1378">
        <v>37.799999999999997</v>
      </c>
    </row>
    <row r="1379" spans="1:12" x14ac:dyDescent="0.35">
      <c r="A1379" t="s">
        <v>346</v>
      </c>
      <c r="B1379" t="s">
        <v>347</v>
      </c>
      <c r="C1379" t="s">
        <v>73</v>
      </c>
      <c r="D1379">
        <v>2009</v>
      </c>
      <c r="E1379">
        <v>0</v>
      </c>
      <c r="F1379">
        <v>0</v>
      </c>
      <c r="G1379">
        <v>0.28999999999999998</v>
      </c>
      <c r="H1379">
        <v>20.83</v>
      </c>
      <c r="I1379">
        <v>0.28999999999999998</v>
      </c>
      <c r="J1379">
        <v>642.92999999999995</v>
      </c>
      <c r="K1379">
        <v>2.0699999999999998</v>
      </c>
      <c r="L1379">
        <v>38.9</v>
      </c>
    </row>
    <row r="1380" spans="1:12" x14ac:dyDescent="0.35">
      <c r="A1380" t="s">
        <v>346</v>
      </c>
      <c r="B1380" t="s">
        <v>347</v>
      </c>
      <c r="C1380" t="s">
        <v>73</v>
      </c>
      <c r="D1380">
        <v>2010</v>
      </c>
      <c r="E1380">
        <v>0</v>
      </c>
      <c r="F1380">
        <v>0</v>
      </c>
      <c r="G1380">
        <v>0.31</v>
      </c>
      <c r="H1380">
        <v>-0.31</v>
      </c>
      <c r="I1380">
        <v>0.31</v>
      </c>
      <c r="J1380">
        <v>539.70000000000005</v>
      </c>
      <c r="K1380">
        <v>2.06</v>
      </c>
      <c r="L1380">
        <v>40.1</v>
      </c>
    </row>
    <row r="1381" spans="1:12" x14ac:dyDescent="0.35">
      <c r="A1381" t="s">
        <v>346</v>
      </c>
      <c r="B1381" t="s">
        <v>347</v>
      </c>
      <c r="C1381" t="s">
        <v>73</v>
      </c>
      <c r="D1381">
        <v>2011</v>
      </c>
      <c r="E1381">
        <v>0</v>
      </c>
      <c r="F1381">
        <v>0</v>
      </c>
      <c r="G1381">
        <v>0.32</v>
      </c>
      <c r="H1381">
        <v>1.97</v>
      </c>
      <c r="I1381">
        <v>0.32</v>
      </c>
      <c r="J1381">
        <v>688.68</v>
      </c>
      <c r="K1381">
        <v>2.1</v>
      </c>
      <c r="L1381">
        <v>41.2</v>
      </c>
    </row>
    <row r="1382" spans="1:12" x14ac:dyDescent="0.35">
      <c r="A1382" t="s">
        <v>346</v>
      </c>
      <c r="B1382" t="s">
        <v>347</v>
      </c>
      <c r="C1382" t="s">
        <v>73</v>
      </c>
      <c r="D1382">
        <v>2017</v>
      </c>
      <c r="E1382">
        <v>0.01</v>
      </c>
      <c r="F1382">
        <v>0</v>
      </c>
      <c r="G1382">
        <v>0.33</v>
      </c>
      <c r="H1382">
        <v>9.8699999999999992</v>
      </c>
      <c r="I1382">
        <v>0.34</v>
      </c>
      <c r="J1382">
        <v>0</v>
      </c>
      <c r="K1382">
        <v>2.64</v>
      </c>
      <c r="L1382">
        <v>48</v>
      </c>
    </row>
    <row r="1383" spans="1:12" x14ac:dyDescent="0.35">
      <c r="A1383" t="s">
        <v>346</v>
      </c>
      <c r="B1383" t="s">
        <v>347</v>
      </c>
      <c r="C1383" t="s">
        <v>73</v>
      </c>
      <c r="D1383">
        <v>2018</v>
      </c>
      <c r="E1383">
        <v>0.01</v>
      </c>
      <c r="F1383">
        <v>0</v>
      </c>
      <c r="G1383">
        <v>0.34</v>
      </c>
      <c r="H1383">
        <v>14.18</v>
      </c>
      <c r="I1383">
        <v>0.35</v>
      </c>
      <c r="J1383">
        <v>0</v>
      </c>
      <c r="K1383">
        <v>3.02</v>
      </c>
      <c r="L1383">
        <v>49.1</v>
      </c>
    </row>
    <row r="1384" spans="1:12" x14ac:dyDescent="0.35">
      <c r="A1384" t="s">
        <v>346</v>
      </c>
      <c r="B1384" t="s">
        <v>347</v>
      </c>
      <c r="C1384" t="s">
        <v>73</v>
      </c>
      <c r="D1384">
        <v>2019</v>
      </c>
      <c r="E1384">
        <v>0.01</v>
      </c>
      <c r="F1384">
        <v>0</v>
      </c>
      <c r="G1384">
        <v>0.35</v>
      </c>
      <c r="H1384">
        <v>8.5399999999999991</v>
      </c>
      <c r="I1384">
        <v>0.36</v>
      </c>
      <c r="J1384">
        <v>0</v>
      </c>
      <c r="K1384">
        <v>3.28</v>
      </c>
      <c r="L1384">
        <v>50.3</v>
      </c>
    </row>
    <row r="1385" spans="1:12" x14ac:dyDescent="0.35">
      <c r="A1385" t="s">
        <v>346</v>
      </c>
      <c r="B1385" t="s">
        <v>347</v>
      </c>
      <c r="C1385" t="s">
        <v>73</v>
      </c>
      <c r="D1385">
        <v>2020</v>
      </c>
      <c r="E1385">
        <v>0.01</v>
      </c>
      <c r="F1385">
        <v>0</v>
      </c>
      <c r="G1385">
        <v>0.36</v>
      </c>
      <c r="H1385">
        <v>-4.33</v>
      </c>
      <c r="I1385">
        <v>0.37</v>
      </c>
      <c r="J1385">
        <v>0</v>
      </c>
      <c r="K1385">
        <v>3.13</v>
      </c>
      <c r="L1385">
        <v>51.4</v>
      </c>
    </row>
    <row r="1386" spans="1:12" x14ac:dyDescent="0.35">
      <c r="A1386" t="s">
        <v>346</v>
      </c>
      <c r="B1386" t="s">
        <v>347</v>
      </c>
      <c r="C1386" t="s">
        <v>73</v>
      </c>
      <c r="D1386">
        <v>2021</v>
      </c>
      <c r="E1386">
        <v>0.01</v>
      </c>
      <c r="F1386">
        <v>0</v>
      </c>
      <c r="G1386">
        <v>0.37</v>
      </c>
      <c r="H1386">
        <v>5.61</v>
      </c>
      <c r="I1386">
        <v>0.38</v>
      </c>
      <c r="J1386">
        <v>0</v>
      </c>
      <c r="K1386">
        <v>3.31</v>
      </c>
      <c r="L1386">
        <v>52.5</v>
      </c>
    </row>
    <row r="1387" spans="1:12" x14ac:dyDescent="0.35">
      <c r="A1387" t="s">
        <v>346</v>
      </c>
      <c r="B1387" t="s">
        <v>347</v>
      </c>
      <c r="C1387" t="s">
        <v>73</v>
      </c>
      <c r="D1387">
        <v>2022</v>
      </c>
      <c r="E1387">
        <v>0.01</v>
      </c>
      <c r="F1387">
        <v>0</v>
      </c>
      <c r="G1387">
        <v>0.37</v>
      </c>
      <c r="H1387">
        <v>0</v>
      </c>
      <c r="I1387">
        <v>0.38</v>
      </c>
      <c r="J1387">
        <v>0</v>
      </c>
      <c r="L1387">
        <v>55.4</v>
      </c>
    </row>
    <row r="1388" spans="1:12" x14ac:dyDescent="0.35">
      <c r="A1388" t="s">
        <v>182</v>
      </c>
      <c r="B1388" t="s">
        <v>183</v>
      </c>
      <c r="C1388" t="s">
        <v>55</v>
      </c>
      <c r="D1388">
        <v>2000</v>
      </c>
      <c r="E1388">
        <v>0.01</v>
      </c>
      <c r="F1388">
        <v>0</v>
      </c>
      <c r="G1388">
        <v>8.5</v>
      </c>
      <c r="H1388">
        <v>3.27</v>
      </c>
      <c r="I1388">
        <v>8.51</v>
      </c>
      <c r="J1388">
        <v>4070.61</v>
      </c>
      <c r="K1388">
        <v>55.5</v>
      </c>
      <c r="L1388">
        <v>100</v>
      </c>
    </row>
    <row r="1389" spans="1:12" x14ac:dyDescent="0.35">
      <c r="A1389" t="s">
        <v>182</v>
      </c>
      <c r="B1389" t="s">
        <v>183</v>
      </c>
      <c r="C1389" t="s">
        <v>55</v>
      </c>
      <c r="D1389">
        <v>2001</v>
      </c>
      <c r="E1389">
        <v>0.02</v>
      </c>
      <c r="F1389">
        <v>0</v>
      </c>
      <c r="G1389">
        <v>8.4700000000000006</v>
      </c>
      <c r="H1389">
        <v>4.2300000000000004</v>
      </c>
      <c r="I1389">
        <v>8.49</v>
      </c>
      <c r="J1389">
        <v>4502.67</v>
      </c>
      <c r="K1389">
        <v>57.85</v>
      </c>
      <c r="L1389">
        <v>100</v>
      </c>
    </row>
    <row r="1390" spans="1:12" x14ac:dyDescent="0.35">
      <c r="A1390" t="s">
        <v>182</v>
      </c>
      <c r="B1390" t="s">
        <v>183</v>
      </c>
      <c r="C1390" t="s">
        <v>55</v>
      </c>
      <c r="D1390">
        <v>2002</v>
      </c>
      <c r="E1390">
        <v>0.03</v>
      </c>
      <c r="F1390">
        <v>0</v>
      </c>
      <c r="G1390">
        <v>8.5</v>
      </c>
      <c r="H1390">
        <v>-0.41</v>
      </c>
      <c r="I1390">
        <v>8.5299999999999994</v>
      </c>
      <c r="J1390">
        <v>5343.18</v>
      </c>
      <c r="K1390">
        <v>57.61</v>
      </c>
      <c r="L1390">
        <v>100</v>
      </c>
    </row>
    <row r="1391" spans="1:12" x14ac:dyDescent="0.35">
      <c r="A1391" t="s">
        <v>182</v>
      </c>
      <c r="B1391" t="s">
        <v>183</v>
      </c>
      <c r="C1391" t="s">
        <v>55</v>
      </c>
      <c r="D1391">
        <v>2003</v>
      </c>
      <c r="E1391">
        <v>0.05</v>
      </c>
      <c r="F1391">
        <v>0</v>
      </c>
      <c r="G1391">
        <v>10.11</v>
      </c>
      <c r="H1391">
        <v>9.0399999999999991</v>
      </c>
      <c r="I1391">
        <v>10.16</v>
      </c>
      <c r="J1391">
        <v>7205.41</v>
      </c>
      <c r="K1391">
        <v>62.82</v>
      </c>
      <c r="L1391">
        <v>100</v>
      </c>
    </row>
    <row r="1392" spans="1:12" x14ac:dyDescent="0.35">
      <c r="A1392" t="s">
        <v>182</v>
      </c>
      <c r="B1392" t="s">
        <v>183</v>
      </c>
      <c r="C1392" t="s">
        <v>55</v>
      </c>
      <c r="D1392">
        <v>2004</v>
      </c>
      <c r="E1392">
        <v>0.06</v>
      </c>
      <c r="F1392">
        <v>0</v>
      </c>
      <c r="G1392">
        <v>10.25</v>
      </c>
      <c r="H1392">
        <v>2.06</v>
      </c>
      <c r="I1392">
        <v>10.31</v>
      </c>
      <c r="J1392">
        <v>8916.07</v>
      </c>
      <c r="K1392">
        <v>64.11</v>
      </c>
      <c r="L1392">
        <v>100</v>
      </c>
    </row>
    <row r="1393" spans="1:12" x14ac:dyDescent="0.35">
      <c r="A1393" t="s">
        <v>182</v>
      </c>
      <c r="B1393" t="s">
        <v>183</v>
      </c>
      <c r="C1393" t="s">
        <v>55</v>
      </c>
      <c r="D1393">
        <v>2005</v>
      </c>
      <c r="E1393">
        <v>0.11</v>
      </c>
      <c r="F1393">
        <v>0</v>
      </c>
      <c r="G1393">
        <v>10.09</v>
      </c>
      <c r="H1393">
        <v>0.56000000000000005</v>
      </c>
      <c r="I1393">
        <v>10.199999999999999</v>
      </c>
      <c r="J1393">
        <v>10414.64</v>
      </c>
      <c r="K1393">
        <v>64.459999999999994</v>
      </c>
      <c r="L1393">
        <v>100</v>
      </c>
    </row>
    <row r="1394" spans="1:12" x14ac:dyDescent="0.35">
      <c r="A1394" t="s">
        <v>182</v>
      </c>
      <c r="B1394" t="s">
        <v>183</v>
      </c>
      <c r="C1394" t="s">
        <v>55</v>
      </c>
      <c r="D1394">
        <v>2006</v>
      </c>
      <c r="E1394">
        <v>0.13</v>
      </c>
      <c r="F1394">
        <v>0</v>
      </c>
      <c r="G1394">
        <v>9.6</v>
      </c>
      <c r="H1394">
        <v>-1.22</v>
      </c>
      <c r="I1394">
        <v>9.73</v>
      </c>
      <c r="J1394">
        <v>12641.48</v>
      </c>
      <c r="K1394">
        <v>63.68</v>
      </c>
      <c r="L1394">
        <v>100</v>
      </c>
    </row>
    <row r="1395" spans="1:12" x14ac:dyDescent="0.35">
      <c r="A1395" t="s">
        <v>182</v>
      </c>
      <c r="B1395" t="s">
        <v>183</v>
      </c>
      <c r="C1395" t="s">
        <v>55</v>
      </c>
      <c r="D1395">
        <v>2007</v>
      </c>
      <c r="E1395">
        <v>0.14000000000000001</v>
      </c>
      <c r="F1395">
        <v>0</v>
      </c>
      <c r="G1395">
        <v>12.04</v>
      </c>
      <c r="H1395">
        <v>15.81</v>
      </c>
      <c r="I1395">
        <v>12.18</v>
      </c>
      <c r="J1395">
        <v>16745.43</v>
      </c>
      <c r="K1395">
        <v>73.75</v>
      </c>
      <c r="L1395">
        <v>100</v>
      </c>
    </row>
    <row r="1396" spans="1:12" x14ac:dyDescent="0.35">
      <c r="A1396" t="s">
        <v>182</v>
      </c>
      <c r="B1396" t="s">
        <v>183</v>
      </c>
      <c r="C1396" t="s">
        <v>55</v>
      </c>
      <c r="D1396">
        <v>2008</v>
      </c>
      <c r="E1396">
        <v>0.2</v>
      </c>
      <c r="F1396">
        <v>0</v>
      </c>
      <c r="G1396">
        <v>10.38</v>
      </c>
      <c r="H1396">
        <v>-7.99</v>
      </c>
      <c r="I1396">
        <v>10.58</v>
      </c>
      <c r="J1396">
        <v>18205.91</v>
      </c>
      <c r="K1396">
        <v>67.86</v>
      </c>
      <c r="L1396">
        <v>100</v>
      </c>
    </row>
    <row r="1397" spans="1:12" x14ac:dyDescent="0.35">
      <c r="A1397" t="s">
        <v>182</v>
      </c>
      <c r="B1397" t="s">
        <v>183</v>
      </c>
      <c r="C1397" t="s">
        <v>55</v>
      </c>
      <c r="D1397">
        <v>2009</v>
      </c>
      <c r="E1397">
        <v>0.54</v>
      </c>
      <c r="F1397">
        <v>0</v>
      </c>
      <c r="G1397">
        <v>8.24</v>
      </c>
      <c r="H1397">
        <v>-13.45</v>
      </c>
      <c r="I1397">
        <v>8.7799999999999994</v>
      </c>
      <c r="J1397">
        <v>14712.45</v>
      </c>
      <c r="K1397">
        <v>58.73</v>
      </c>
      <c r="L1397">
        <v>100</v>
      </c>
    </row>
    <row r="1398" spans="1:12" x14ac:dyDescent="0.35">
      <c r="A1398" t="s">
        <v>182</v>
      </c>
      <c r="B1398" t="s">
        <v>183</v>
      </c>
      <c r="C1398" t="s">
        <v>55</v>
      </c>
      <c r="D1398">
        <v>2010</v>
      </c>
      <c r="E1398">
        <v>1.05</v>
      </c>
      <c r="F1398">
        <v>0</v>
      </c>
      <c r="G1398">
        <v>11.92</v>
      </c>
      <c r="H1398">
        <v>24.55</v>
      </c>
      <c r="I1398">
        <v>12.97</v>
      </c>
      <c r="J1398">
        <v>14663.7</v>
      </c>
      <c r="K1398">
        <v>73.150000000000006</v>
      </c>
      <c r="L1398">
        <v>100</v>
      </c>
    </row>
    <row r="1399" spans="1:12" x14ac:dyDescent="0.35">
      <c r="A1399" t="s">
        <v>182</v>
      </c>
      <c r="B1399" t="s">
        <v>183</v>
      </c>
      <c r="C1399" t="s">
        <v>55</v>
      </c>
      <c r="D1399">
        <v>2011</v>
      </c>
      <c r="E1399">
        <v>1.18</v>
      </c>
      <c r="F1399">
        <v>0</v>
      </c>
      <c r="G1399">
        <v>11.71</v>
      </c>
      <c r="H1399">
        <v>-0.25</v>
      </c>
      <c r="I1399">
        <v>12.89</v>
      </c>
      <c r="J1399">
        <v>17555.55</v>
      </c>
      <c r="K1399">
        <v>72.959999999999994</v>
      </c>
      <c r="L1399">
        <v>100</v>
      </c>
    </row>
    <row r="1400" spans="1:12" x14ac:dyDescent="0.35">
      <c r="A1400" t="s">
        <v>182</v>
      </c>
      <c r="B1400" t="s">
        <v>183</v>
      </c>
      <c r="C1400" t="s">
        <v>55</v>
      </c>
      <c r="D1400">
        <v>2012</v>
      </c>
      <c r="E1400">
        <v>1.47</v>
      </c>
      <c r="F1400">
        <v>0</v>
      </c>
      <c r="G1400">
        <v>10.49</v>
      </c>
      <c r="H1400">
        <v>0.72</v>
      </c>
      <c r="I1400">
        <v>11.96</v>
      </c>
      <c r="J1400">
        <v>17568.21</v>
      </c>
      <c r="K1400">
        <v>73.489999999999995</v>
      </c>
      <c r="L1400">
        <v>100</v>
      </c>
    </row>
    <row r="1401" spans="1:12" x14ac:dyDescent="0.35">
      <c r="A1401" t="s">
        <v>182</v>
      </c>
      <c r="B1401" t="s">
        <v>183</v>
      </c>
      <c r="C1401" t="s">
        <v>55</v>
      </c>
      <c r="D1401">
        <v>2013</v>
      </c>
      <c r="E1401">
        <v>1.23</v>
      </c>
      <c r="F1401">
        <v>0</v>
      </c>
      <c r="G1401">
        <v>12.05</v>
      </c>
      <c r="H1401">
        <v>5.41</v>
      </c>
      <c r="I1401">
        <v>13.28</v>
      </c>
      <c r="J1401">
        <v>19310.39</v>
      </c>
      <c r="K1401">
        <v>77.459999999999994</v>
      </c>
      <c r="L1401">
        <v>100</v>
      </c>
    </row>
    <row r="1402" spans="1:12" x14ac:dyDescent="0.35">
      <c r="A1402" t="s">
        <v>182</v>
      </c>
      <c r="B1402" t="s">
        <v>183</v>
      </c>
      <c r="C1402" t="s">
        <v>55</v>
      </c>
      <c r="D1402">
        <v>2014</v>
      </c>
      <c r="E1402">
        <v>1.39</v>
      </c>
      <c r="F1402">
        <v>0</v>
      </c>
      <c r="G1402">
        <v>11.06</v>
      </c>
      <c r="H1402">
        <v>-4.26</v>
      </c>
      <c r="I1402">
        <v>12.45</v>
      </c>
      <c r="J1402">
        <v>20581.79</v>
      </c>
      <c r="K1402">
        <v>74.16</v>
      </c>
      <c r="L1402">
        <v>100</v>
      </c>
    </row>
    <row r="1403" spans="1:12" x14ac:dyDescent="0.35">
      <c r="A1403" t="s">
        <v>182</v>
      </c>
      <c r="B1403" t="s">
        <v>183</v>
      </c>
      <c r="C1403" t="s">
        <v>55</v>
      </c>
      <c r="D1403">
        <v>2015</v>
      </c>
      <c r="E1403">
        <v>1.56</v>
      </c>
      <c r="F1403">
        <v>0</v>
      </c>
      <c r="G1403">
        <v>8.59</v>
      </c>
      <c r="H1403">
        <v>-7.46</v>
      </c>
      <c r="I1403">
        <v>10.15</v>
      </c>
      <c r="J1403">
        <v>17722.16</v>
      </c>
      <c r="K1403">
        <v>68.63</v>
      </c>
      <c r="L1403">
        <v>100</v>
      </c>
    </row>
    <row r="1404" spans="1:12" x14ac:dyDescent="0.35">
      <c r="A1404" t="s">
        <v>182</v>
      </c>
      <c r="B1404" t="s">
        <v>183</v>
      </c>
      <c r="C1404" t="s">
        <v>55</v>
      </c>
      <c r="D1404">
        <v>2016</v>
      </c>
      <c r="E1404">
        <v>1.59</v>
      </c>
      <c r="F1404">
        <v>0</v>
      </c>
      <c r="G1404">
        <v>10.58</v>
      </c>
      <c r="H1404">
        <v>3.11</v>
      </c>
      <c r="I1404">
        <v>12.17</v>
      </c>
      <c r="J1404">
        <v>18666.37</v>
      </c>
      <c r="K1404">
        <v>70.760000000000005</v>
      </c>
      <c r="L1404">
        <v>100</v>
      </c>
    </row>
    <row r="1405" spans="1:12" x14ac:dyDescent="0.35">
      <c r="A1405" t="s">
        <v>182</v>
      </c>
      <c r="B1405" t="s">
        <v>183</v>
      </c>
      <c r="C1405" t="s">
        <v>55</v>
      </c>
      <c r="D1405">
        <v>2017</v>
      </c>
      <c r="E1405">
        <v>1.86</v>
      </c>
      <c r="F1405">
        <v>0</v>
      </c>
      <c r="G1405">
        <v>11.3</v>
      </c>
      <c r="H1405">
        <v>10.91</v>
      </c>
      <c r="I1405">
        <v>13.16</v>
      </c>
      <c r="J1405">
        <v>20851.52</v>
      </c>
      <c r="K1405">
        <v>78.48</v>
      </c>
      <c r="L1405">
        <v>100</v>
      </c>
    </row>
    <row r="1406" spans="1:12" x14ac:dyDescent="0.35">
      <c r="A1406" t="s">
        <v>182</v>
      </c>
      <c r="B1406" t="s">
        <v>183</v>
      </c>
      <c r="C1406" t="s">
        <v>55</v>
      </c>
      <c r="D1406">
        <v>2018</v>
      </c>
      <c r="E1406">
        <v>1.99</v>
      </c>
      <c r="F1406">
        <v>0</v>
      </c>
      <c r="G1406">
        <v>10.38</v>
      </c>
      <c r="H1406">
        <v>-0.77</v>
      </c>
      <c r="I1406">
        <v>12.37</v>
      </c>
      <c r="J1406">
        <v>23618.14</v>
      </c>
      <c r="K1406">
        <v>77.88</v>
      </c>
      <c r="L1406">
        <v>100</v>
      </c>
    </row>
    <row r="1407" spans="1:12" x14ac:dyDescent="0.35">
      <c r="A1407" t="s">
        <v>182</v>
      </c>
      <c r="B1407" t="s">
        <v>183</v>
      </c>
      <c r="C1407" t="s">
        <v>55</v>
      </c>
      <c r="D1407">
        <v>2019</v>
      </c>
      <c r="E1407">
        <v>2.14</v>
      </c>
      <c r="F1407">
        <v>0</v>
      </c>
      <c r="G1407">
        <v>5.47</v>
      </c>
      <c r="H1407">
        <v>-19.41</v>
      </c>
      <c r="I1407">
        <v>7.61</v>
      </c>
      <c r="J1407">
        <v>24021.25</v>
      </c>
      <c r="K1407">
        <v>62.76</v>
      </c>
      <c r="L1407">
        <v>100</v>
      </c>
    </row>
    <row r="1408" spans="1:12" x14ac:dyDescent="0.35">
      <c r="A1408" t="s">
        <v>182</v>
      </c>
      <c r="B1408" t="s">
        <v>183</v>
      </c>
      <c r="C1408" t="s">
        <v>55</v>
      </c>
      <c r="D1408">
        <v>2020</v>
      </c>
      <c r="E1408">
        <v>2.97</v>
      </c>
      <c r="F1408">
        <v>0</v>
      </c>
      <c r="G1408">
        <v>3.11</v>
      </c>
      <c r="H1408">
        <v>-6.42</v>
      </c>
      <c r="I1408">
        <v>6.08</v>
      </c>
      <c r="J1408">
        <v>23933.99</v>
      </c>
      <c r="K1408">
        <v>58.73</v>
      </c>
      <c r="L1408">
        <v>100</v>
      </c>
    </row>
    <row r="1409" spans="1:12" x14ac:dyDescent="0.35">
      <c r="A1409" t="s">
        <v>182</v>
      </c>
      <c r="B1409" t="s">
        <v>183</v>
      </c>
      <c r="C1409" t="s">
        <v>55</v>
      </c>
      <c r="D1409">
        <v>2021</v>
      </c>
      <c r="E1409">
        <v>2.87</v>
      </c>
      <c r="F1409">
        <v>0</v>
      </c>
      <c r="G1409">
        <v>4.32</v>
      </c>
      <c r="H1409">
        <v>4.54</v>
      </c>
      <c r="I1409">
        <v>7.19</v>
      </c>
      <c r="J1409">
        <v>27953.77</v>
      </c>
      <c r="K1409">
        <v>61.4</v>
      </c>
      <c r="L1409">
        <v>100</v>
      </c>
    </row>
    <row r="1410" spans="1:12" x14ac:dyDescent="0.35">
      <c r="A1410" t="s">
        <v>182</v>
      </c>
      <c r="B1410" t="s">
        <v>183</v>
      </c>
      <c r="C1410" t="s">
        <v>55</v>
      </c>
      <c r="D1410">
        <v>2022</v>
      </c>
      <c r="E1410">
        <v>2.82</v>
      </c>
      <c r="F1410">
        <v>0</v>
      </c>
      <c r="G1410">
        <v>6.08</v>
      </c>
      <c r="H1410">
        <v>3.24</v>
      </c>
      <c r="I1410">
        <v>8.9</v>
      </c>
      <c r="J1410">
        <v>28451.15</v>
      </c>
      <c r="K1410">
        <v>63.39</v>
      </c>
      <c r="L1410">
        <v>100</v>
      </c>
    </row>
    <row r="1411" spans="1:12" x14ac:dyDescent="0.35">
      <c r="A1411" t="s">
        <v>292</v>
      </c>
      <c r="B1411" t="s">
        <v>293</v>
      </c>
      <c r="C1411" t="s">
        <v>73</v>
      </c>
      <c r="D1411">
        <v>2000</v>
      </c>
      <c r="E1411">
        <v>0.65</v>
      </c>
      <c r="F1411">
        <v>0</v>
      </c>
      <c r="G1411">
        <v>0.01</v>
      </c>
      <c r="H1411">
        <v>15.85</v>
      </c>
      <c r="I1411">
        <v>0.66</v>
      </c>
      <c r="J1411">
        <v>1668.97</v>
      </c>
      <c r="K1411">
        <v>6.27</v>
      </c>
      <c r="L1411">
        <v>20.399999999999999</v>
      </c>
    </row>
    <row r="1412" spans="1:12" x14ac:dyDescent="0.35">
      <c r="A1412" t="s">
        <v>292</v>
      </c>
      <c r="B1412" t="s">
        <v>293</v>
      </c>
      <c r="C1412" t="s">
        <v>73</v>
      </c>
      <c r="D1412">
        <v>2001</v>
      </c>
      <c r="E1412">
        <v>0.69</v>
      </c>
      <c r="F1412">
        <v>0</v>
      </c>
      <c r="G1412">
        <v>0.01</v>
      </c>
      <c r="H1412">
        <v>0.86</v>
      </c>
      <c r="I1412">
        <v>0.7</v>
      </c>
      <c r="J1412">
        <v>1467.54</v>
      </c>
      <c r="K1412">
        <v>6.32</v>
      </c>
      <c r="L1412">
        <v>26.9</v>
      </c>
    </row>
    <row r="1413" spans="1:12" x14ac:dyDescent="0.35">
      <c r="A1413" t="s">
        <v>292</v>
      </c>
      <c r="B1413" t="s">
        <v>293</v>
      </c>
      <c r="C1413" t="s">
        <v>73</v>
      </c>
      <c r="D1413">
        <v>2002</v>
      </c>
      <c r="E1413">
        <v>0.69</v>
      </c>
      <c r="F1413">
        <v>0</v>
      </c>
      <c r="G1413">
        <v>0.03</v>
      </c>
      <c r="H1413">
        <v>3.03</v>
      </c>
      <c r="I1413">
        <v>0.72</v>
      </c>
      <c r="J1413">
        <v>1351.87</v>
      </c>
      <c r="K1413">
        <v>6.51</v>
      </c>
      <c r="L1413">
        <v>25.9</v>
      </c>
    </row>
    <row r="1414" spans="1:12" x14ac:dyDescent="0.35">
      <c r="A1414" t="s">
        <v>292</v>
      </c>
      <c r="B1414" t="s">
        <v>293</v>
      </c>
      <c r="C1414" t="s">
        <v>73</v>
      </c>
      <c r="D1414">
        <v>2003</v>
      </c>
      <c r="E1414">
        <v>0.61</v>
      </c>
      <c r="F1414">
        <v>0</v>
      </c>
      <c r="G1414">
        <v>0.03</v>
      </c>
      <c r="H1414">
        <v>-8.0299999999999994</v>
      </c>
      <c r="I1414">
        <v>0.64</v>
      </c>
      <c r="J1414">
        <v>2060.1799999999998</v>
      </c>
      <c r="K1414">
        <v>5.99</v>
      </c>
      <c r="L1414">
        <v>28.7</v>
      </c>
    </row>
    <row r="1415" spans="1:12" x14ac:dyDescent="0.35">
      <c r="A1415" t="s">
        <v>292</v>
      </c>
      <c r="B1415" t="s">
        <v>293</v>
      </c>
      <c r="C1415" t="s">
        <v>73</v>
      </c>
      <c r="D1415">
        <v>2004</v>
      </c>
      <c r="E1415">
        <v>0.55000000000000004</v>
      </c>
      <c r="F1415">
        <v>0</v>
      </c>
      <c r="G1415">
        <v>0.03</v>
      </c>
      <c r="H1415">
        <v>-2.84</v>
      </c>
      <c r="I1415">
        <v>0.57999999999999996</v>
      </c>
      <c r="J1415">
        <v>2581.2399999999998</v>
      </c>
      <c r="K1415">
        <v>5.82</v>
      </c>
      <c r="L1415">
        <v>31.4</v>
      </c>
    </row>
    <row r="1416" spans="1:12" x14ac:dyDescent="0.35">
      <c r="A1416" t="s">
        <v>292</v>
      </c>
      <c r="B1416" t="s">
        <v>293</v>
      </c>
      <c r="C1416" t="s">
        <v>73</v>
      </c>
      <c r="D1416">
        <v>2005</v>
      </c>
      <c r="E1416">
        <v>0.6</v>
      </c>
      <c r="F1416">
        <v>0</v>
      </c>
      <c r="G1416">
        <v>0.02</v>
      </c>
      <c r="H1416">
        <v>3.48</v>
      </c>
      <c r="I1416">
        <v>0.62</v>
      </c>
      <c r="J1416">
        <v>2945.36</v>
      </c>
      <c r="K1416">
        <v>6.02</v>
      </c>
      <c r="L1416">
        <v>34.200000000000003</v>
      </c>
    </row>
    <row r="1417" spans="1:12" x14ac:dyDescent="0.35">
      <c r="A1417" t="s">
        <v>292</v>
      </c>
      <c r="B1417" t="s">
        <v>293</v>
      </c>
      <c r="C1417" t="s">
        <v>73</v>
      </c>
      <c r="D1417">
        <v>2006</v>
      </c>
      <c r="E1417">
        <v>0.67</v>
      </c>
      <c r="F1417">
        <v>0</v>
      </c>
      <c r="G1417">
        <v>0.02</v>
      </c>
      <c r="H1417">
        <v>1.75</v>
      </c>
      <c r="I1417">
        <v>0.69</v>
      </c>
      <c r="J1417">
        <v>3035.06</v>
      </c>
      <c r="K1417">
        <v>6.13</v>
      </c>
      <c r="L1417">
        <v>35.200000000000003</v>
      </c>
    </row>
    <row r="1418" spans="1:12" x14ac:dyDescent="0.35">
      <c r="A1418" t="s">
        <v>292</v>
      </c>
      <c r="B1418" t="s">
        <v>293</v>
      </c>
      <c r="C1418" t="s">
        <v>73</v>
      </c>
      <c r="D1418">
        <v>2007</v>
      </c>
      <c r="E1418">
        <v>0.69</v>
      </c>
      <c r="F1418">
        <v>0</v>
      </c>
      <c r="G1418">
        <v>0.02</v>
      </c>
      <c r="H1418">
        <v>4.2</v>
      </c>
      <c r="I1418">
        <v>0.71</v>
      </c>
      <c r="J1418">
        <v>3180.86</v>
      </c>
      <c r="K1418">
        <v>6.39</v>
      </c>
      <c r="L1418">
        <v>39.799999999999997</v>
      </c>
    </row>
    <row r="1419" spans="1:12" x14ac:dyDescent="0.35">
      <c r="A1419" t="s">
        <v>292</v>
      </c>
      <c r="B1419" t="s">
        <v>293</v>
      </c>
      <c r="C1419" t="s">
        <v>73</v>
      </c>
      <c r="D1419">
        <v>2008</v>
      </c>
      <c r="E1419">
        <v>0.67</v>
      </c>
      <c r="F1419">
        <v>0</v>
      </c>
      <c r="G1419">
        <v>0.02</v>
      </c>
      <c r="H1419">
        <v>-3.35</v>
      </c>
      <c r="I1419">
        <v>0.69</v>
      </c>
      <c r="J1419">
        <v>2999.83</v>
      </c>
      <c r="K1419">
        <v>6.17</v>
      </c>
      <c r="L1419">
        <v>42.6</v>
      </c>
    </row>
    <row r="1420" spans="1:12" x14ac:dyDescent="0.35">
      <c r="A1420" t="s">
        <v>292</v>
      </c>
      <c r="B1420" t="s">
        <v>293</v>
      </c>
      <c r="C1420" t="s">
        <v>73</v>
      </c>
      <c r="D1420">
        <v>2009</v>
      </c>
      <c r="E1420">
        <v>0.64</v>
      </c>
      <c r="F1420">
        <v>0</v>
      </c>
      <c r="G1420">
        <v>0.02</v>
      </c>
      <c r="H1420">
        <v>-2.4</v>
      </c>
      <c r="I1420">
        <v>0.66</v>
      </c>
      <c r="J1420">
        <v>3239.76</v>
      </c>
      <c r="K1420">
        <v>6.03</v>
      </c>
      <c r="L1420">
        <v>38.6</v>
      </c>
    </row>
    <row r="1421" spans="1:12" x14ac:dyDescent="0.35">
      <c r="A1421" t="s">
        <v>292</v>
      </c>
      <c r="B1421" t="s">
        <v>293</v>
      </c>
      <c r="C1421" t="s">
        <v>73</v>
      </c>
      <c r="D1421">
        <v>2010</v>
      </c>
      <c r="E1421">
        <v>0.72</v>
      </c>
      <c r="F1421">
        <v>0</v>
      </c>
      <c r="G1421">
        <v>0.02</v>
      </c>
      <c r="H1421">
        <v>-6.04</v>
      </c>
      <c r="I1421">
        <v>0.74</v>
      </c>
      <c r="J1421">
        <v>3992.95</v>
      </c>
      <c r="K1421">
        <v>5.66</v>
      </c>
      <c r="L1421">
        <v>45.6</v>
      </c>
    </row>
    <row r="1422" spans="1:12" x14ac:dyDescent="0.35">
      <c r="A1422" t="s">
        <v>292</v>
      </c>
      <c r="B1422" t="s">
        <v>293</v>
      </c>
      <c r="C1422" t="s">
        <v>73</v>
      </c>
      <c r="D1422">
        <v>2011</v>
      </c>
      <c r="E1422">
        <v>0.56000000000000005</v>
      </c>
      <c r="F1422">
        <v>0</v>
      </c>
      <c r="G1422">
        <v>0.02</v>
      </c>
      <c r="H1422">
        <v>2.2400000000000002</v>
      </c>
      <c r="I1422">
        <v>0.57999999999999996</v>
      </c>
      <c r="J1422">
        <v>4312.34</v>
      </c>
      <c r="K1422">
        <v>5.79</v>
      </c>
      <c r="L1422">
        <v>51.2</v>
      </c>
    </row>
    <row r="1423" spans="1:12" x14ac:dyDescent="0.35">
      <c r="A1423" t="s">
        <v>292</v>
      </c>
      <c r="B1423" t="s">
        <v>293</v>
      </c>
      <c r="C1423" t="s">
        <v>73</v>
      </c>
      <c r="D1423">
        <v>2012</v>
      </c>
      <c r="E1423">
        <v>0.48</v>
      </c>
      <c r="F1423">
        <v>0</v>
      </c>
      <c r="G1423">
        <v>0.04</v>
      </c>
      <c r="H1423">
        <v>-0.86</v>
      </c>
      <c r="I1423">
        <v>0.52</v>
      </c>
      <c r="J1423">
        <v>4348</v>
      </c>
      <c r="K1423">
        <v>5.74</v>
      </c>
      <c r="L1423">
        <v>54.3</v>
      </c>
    </row>
    <row r="1424" spans="1:12" x14ac:dyDescent="0.35">
      <c r="A1424" t="s">
        <v>292</v>
      </c>
      <c r="B1424" t="s">
        <v>293</v>
      </c>
      <c r="C1424" t="s">
        <v>73</v>
      </c>
      <c r="D1424">
        <v>2013</v>
      </c>
      <c r="E1424">
        <v>0.56000000000000005</v>
      </c>
      <c r="F1424">
        <v>0</v>
      </c>
      <c r="G1424">
        <v>0.04</v>
      </c>
      <c r="H1424">
        <v>-1.52</v>
      </c>
      <c r="I1424">
        <v>0.6</v>
      </c>
      <c r="J1424">
        <v>3910.06</v>
      </c>
      <c r="K1424">
        <v>5.65</v>
      </c>
      <c r="L1424">
        <v>57.5</v>
      </c>
    </row>
    <row r="1425" spans="1:12" x14ac:dyDescent="0.35">
      <c r="A1425" t="s">
        <v>292</v>
      </c>
      <c r="B1425" t="s">
        <v>293</v>
      </c>
      <c r="C1425" t="s">
        <v>73</v>
      </c>
      <c r="D1425">
        <v>2014</v>
      </c>
      <c r="E1425">
        <v>0.46</v>
      </c>
      <c r="F1425">
        <v>0</v>
      </c>
      <c r="G1425">
        <v>0.02</v>
      </c>
      <c r="H1425">
        <v>1.53</v>
      </c>
      <c r="I1425">
        <v>0.48</v>
      </c>
      <c r="J1425">
        <v>3740.69</v>
      </c>
      <c r="K1425">
        <v>5.74</v>
      </c>
      <c r="L1425">
        <v>65</v>
      </c>
    </row>
    <row r="1426" spans="1:12" x14ac:dyDescent="0.35">
      <c r="A1426" t="s">
        <v>292</v>
      </c>
      <c r="B1426" t="s">
        <v>293</v>
      </c>
      <c r="C1426" t="s">
        <v>73</v>
      </c>
      <c r="D1426">
        <v>2015</v>
      </c>
      <c r="E1426">
        <v>0.36</v>
      </c>
      <c r="F1426">
        <v>0</v>
      </c>
      <c r="G1426">
        <v>0.02</v>
      </c>
      <c r="H1426">
        <v>-0.86</v>
      </c>
      <c r="I1426">
        <v>0.38</v>
      </c>
      <c r="J1426">
        <v>3393.53</v>
      </c>
      <c r="K1426">
        <v>5.69</v>
      </c>
      <c r="L1426">
        <v>64.099999999999994</v>
      </c>
    </row>
    <row r="1427" spans="1:12" x14ac:dyDescent="0.35">
      <c r="A1427" t="s">
        <v>292</v>
      </c>
      <c r="B1427" t="s">
        <v>293</v>
      </c>
      <c r="C1427" t="s">
        <v>73</v>
      </c>
      <c r="D1427">
        <v>2016</v>
      </c>
      <c r="E1427">
        <v>0.33</v>
      </c>
      <c r="F1427">
        <v>0</v>
      </c>
      <c r="G1427">
        <v>0.03</v>
      </c>
      <c r="H1427">
        <v>5.81</v>
      </c>
      <c r="I1427">
        <v>0.36</v>
      </c>
      <c r="J1427">
        <v>3223.92</v>
      </c>
      <c r="K1427">
        <v>6.02</v>
      </c>
      <c r="L1427">
        <v>63.4</v>
      </c>
    </row>
    <row r="1428" spans="1:12" x14ac:dyDescent="0.35">
      <c r="A1428" t="s">
        <v>292</v>
      </c>
      <c r="B1428" t="s">
        <v>293</v>
      </c>
      <c r="C1428" t="s">
        <v>73</v>
      </c>
      <c r="D1428">
        <v>2017</v>
      </c>
      <c r="E1428">
        <v>0.41</v>
      </c>
      <c r="F1428">
        <v>0</v>
      </c>
      <c r="G1428">
        <v>0.02</v>
      </c>
      <c r="H1428">
        <v>6.25</v>
      </c>
      <c r="I1428">
        <v>0.43</v>
      </c>
      <c r="J1428">
        <v>3831.43</v>
      </c>
      <c r="K1428">
        <v>6.39</v>
      </c>
      <c r="L1428">
        <v>73.5</v>
      </c>
    </row>
    <row r="1429" spans="1:12" x14ac:dyDescent="0.35">
      <c r="A1429" t="s">
        <v>292</v>
      </c>
      <c r="B1429" t="s">
        <v>293</v>
      </c>
      <c r="C1429" t="s">
        <v>73</v>
      </c>
      <c r="D1429">
        <v>2018</v>
      </c>
      <c r="E1429">
        <v>0.47</v>
      </c>
      <c r="F1429">
        <v>0</v>
      </c>
      <c r="G1429">
        <v>0.02</v>
      </c>
      <c r="H1429">
        <v>5.68</v>
      </c>
      <c r="I1429">
        <v>0.49</v>
      </c>
      <c r="J1429">
        <v>3986.11</v>
      </c>
      <c r="K1429">
        <v>6.76</v>
      </c>
      <c r="L1429">
        <v>74</v>
      </c>
    </row>
    <row r="1430" spans="1:12" x14ac:dyDescent="0.35">
      <c r="A1430" t="s">
        <v>292</v>
      </c>
      <c r="B1430" t="s">
        <v>293</v>
      </c>
      <c r="C1430" t="s">
        <v>73</v>
      </c>
      <c r="D1430">
        <v>2019</v>
      </c>
      <c r="E1430">
        <v>0.45</v>
      </c>
      <c r="F1430">
        <v>0</v>
      </c>
      <c r="G1430">
        <v>0.04</v>
      </c>
      <c r="H1430">
        <v>0.04</v>
      </c>
      <c r="I1430">
        <v>0.49</v>
      </c>
      <c r="J1430">
        <v>3894.33</v>
      </c>
      <c r="K1430">
        <v>6.76</v>
      </c>
      <c r="L1430">
        <v>77</v>
      </c>
    </row>
    <row r="1431" spans="1:12" x14ac:dyDescent="0.35">
      <c r="A1431" t="s">
        <v>292</v>
      </c>
      <c r="B1431" t="s">
        <v>293</v>
      </c>
      <c r="C1431" t="s">
        <v>73</v>
      </c>
      <c r="D1431">
        <v>2020</v>
      </c>
      <c r="E1431">
        <v>0.49</v>
      </c>
      <c r="F1431">
        <v>0</v>
      </c>
      <c r="G1431">
        <v>0.04</v>
      </c>
      <c r="H1431">
        <v>-1.94</v>
      </c>
      <c r="I1431">
        <v>0.53</v>
      </c>
      <c r="J1431">
        <v>3442.32</v>
      </c>
      <c r="K1431">
        <v>6.63</v>
      </c>
      <c r="L1431">
        <v>80</v>
      </c>
    </row>
    <row r="1432" spans="1:12" x14ac:dyDescent="0.35">
      <c r="A1432" t="s">
        <v>292</v>
      </c>
      <c r="B1432" t="s">
        <v>293</v>
      </c>
      <c r="C1432" t="s">
        <v>73</v>
      </c>
      <c r="D1432">
        <v>2021</v>
      </c>
      <c r="E1432">
        <v>0.53</v>
      </c>
      <c r="F1432">
        <v>0</v>
      </c>
      <c r="G1432">
        <v>0.04</v>
      </c>
      <c r="H1432">
        <v>7.57</v>
      </c>
      <c r="I1432">
        <v>0.56999999999999995</v>
      </c>
      <c r="J1432">
        <v>3926.49</v>
      </c>
      <c r="K1432">
        <v>7.13</v>
      </c>
      <c r="L1432">
        <v>82.9</v>
      </c>
    </row>
    <row r="1433" spans="1:12" x14ac:dyDescent="0.35">
      <c r="A1433" t="s">
        <v>292</v>
      </c>
      <c r="B1433" t="s">
        <v>293</v>
      </c>
      <c r="C1433" t="s">
        <v>73</v>
      </c>
      <c r="D1433">
        <v>2022</v>
      </c>
      <c r="E1433">
        <v>0.54</v>
      </c>
      <c r="F1433">
        <v>0</v>
      </c>
      <c r="G1433">
        <v>0.04</v>
      </c>
      <c r="H1433">
        <v>0</v>
      </c>
      <c r="I1433">
        <v>0.57999999999999996</v>
      </c>
      <c r="J1433">
        <v>3852.09</v>
      </c>
      <c r="L1433">
        <v>82.3</v>
      </c>
    </row>
    <row r="1434" spans="1:12" x14ac:dyDescent="0.35">
      <c r="A1434" t="s">
        <v>294</v>
      </c>
      <c r="B1434" t="s">
        <v>295</v>
      </c>
      <c r="C1434" t="s">
        <v>73</v>
      </c>
      <c r="D1434">
        <v>2000</v>
      </c>
      <c r="E1434">
        <v>1.67</v>
      </c>
      <c r="F1434">
        <v>0</v>
      </c>
      <c r="G1434">
        <v>0.02</v>
      </c>
      <c r="H1434">
        <v>6.58</v>
      </c>
      <c r="I1434">
        <v>1.69</v>
      </c>
      <c r="J1434">
        <v>122.27</v>
      </c>
      <c r="K1434">
        <v>19.3</v>
      </c>
      <c r="L1434">
        <v>12.7</v>
      </c>
    </row>
    <row r="1435" spans="1:12" x14ac:dyDescent="0.35">
      <c r="A1435" t="s">
        <v>294</v>
      </c>
      <c r="B1435" t="s">
        <v>295</v>
      </c>
      <c r="C1435" t="s">
        <v>73</v>
      </c>
      <c r="D1435">
        <v>2001</v>
      </c>
      <c r="E1435">
        <v>2.02</v>
      </c>
      <c r="F1435">
        <v>0</v>
      </c>
      <c r="G1435">
        <v>0.02</v>
      </c>
      <c r="H1435">
        <v>8.8800000000000008</v>
      </c>
      <c r="I1435">
        <v>2.04</v>
      </c>
      <c r="J1435">
        <v>118.46</v>
      </c>
      <c r="K1435">
        <v>21.02</v>
      </c>
      <c r="L1435">
        <v>10.199999999999999</v>
      </c>
    </row>
    <row r="1436" spans="1:12" x14ac:dyDescent="0.35">
      <c r="A1436" t="s">
        <v>294</v>
      </c>
      <c r="B1436" t="s">
        <v>295</v>
      </c>
      <c r="C1436" t="s">
        <v>73</v>
      </c>
      <c r="D1436">
        <v>2002</v>
      </c>
      <c r="E1436">
        <v>2.04</v>
      </c>
      <c r="F1436">
        <v>0</v>
      </c>
      <c r="G1436">
        <v>0.02</v>
      </c>
      <c r="H1436">
        <v>2.74</v>
      </c>
      <c r="I1436">
        <v>2.06</v>
      </c>
      <c r="J1436">
        <v>109.59</v>
      </c>
      <c r="K1436">
        <v>21.6</v>
      </c>
      <c r="L1436">
        <v>11.9</v>
      </c>
    </row>
    <row r="1437" spans="1:12" x14ac:dyDescent="0.35">
      <c r="A1437" t="s">
        <v>294</v>
      </c>
      <c r="B1437" t="s">
        <v>295</v>
      </c>
      <c r="C1437" t="s">
        <v>73</v>
      </c>
      <c r="D1437">
        <v>2003</v>
      </c>
      <c r="E1437">
        <v>2.31</v>
      </c>
      <c r="F1437">
        <v>0</v>
      </c>
      <c r="G1437">
        <v>0.02</v>
      </c>
      <c r="H1437">
        <v>8.16</v>
      </c>
      <c r="I1437">
        <v>2.33</v>
      </c>
      <c r="J1437">
        <v>116.8</v>
      </c>
      <c r="K1437">
        <v>23.36</v>
      </c>
      <c r="L1437">
        <v>13.5</v>
      </c>
    </row>
    <row r="1438" spans="1:12" x14ac:dyDescent="0.35">
      <c r="A1438" t="s">
        <v>294</v>
      </c>
      <c r="B1438" t="s">
        <v>295</v>
      </c>
      <c r="C1438" t="s">
        <v>73</v>
      </c>
      <c r="D1438">
        <v>2004</v>
      </c>
      <c r="E1438">
        <v>2.5499999999999998</v>
      </c>
      <c r="F1438">
        <v>0</v>
      </c>
      <c r="G1438">
        <v>0.02</v>
      </c>
      <c r="H1438">
        <v>6.92</v>
      </c>
      <c r="I1438">
        <v>2.57</v>
      </c>
      <c r="J1438">
        <v>133.16999999999999</v>
      </c>
      <c r="K1438">
        <v>24.97</v>
      </c>
      <c r="L1438">
        <v>15.2</v>
      </c>
    </row>
    <row r="1439" spans="1:12" x14ac:dyDescent="0.35">
      <c r="A1439" t="s">
        <v>294</v>
      </c>
      <c r="B1439" t="s">
        <v>295</v>
      </c>
      <c r="C1439" t="s">
        <v>73</v>
      </c>
      <c r="D1439">
        <v>2005</v>
      </c>
      <c r="E1439">
        <v>2.87</v>
      </c>
      <c r="F1439">
        <v>0</v>
      </c>
      <c r="G1439">
        <v>0.01</v>
      </c>
      <c r="H1439">
        <v>14.83</v>
      </c>
      <c r="I1439">
        <v>2.88</v>
      </c>
      <c r="J1439">
        <v>158.24</v>
      </c>
      <c r="K1439">
        <v>28.68</v>
      </c>
      <c r="L1439">
        <v>14</v>
      </c>
    </row>
    <row r="1440" spans="1:12" x14ac:dyDescent="0.35">
      <c r="A1440" t="s">
        <v>294</v>
      </c>
      <c r="B1440" t="s">
        <v>295</v>
      </c>
      <c r="C1440" t="s">
        <v>73</v>
      </c>
      <c r="D1440">
        <v>2006</v>
      </c>
      <c r="E1440">
        <v>3.29</v>
      </c>
      <c r="F1440">
        <v>0</v>
      </c>
      <c r="G1440">
        <v>0.02</v>
      </c>
      <c r="H1440">
        <v>9.74</v>
      </c>
      <c r="I1440">
        <v>3.31</v>
      </c>
      <c r="J1440">
        <v>189.35</v>
      </c>
      <c r="K1440">
        <v>31.47</v>
      </c>
      <c r="L1440">
        <v>18.600000000000001</v>
      </c>
    </row>
    <row r="1441" spans="1:12" x14ac:dyDescent="0.35">
      <c r="A1441" t="s">
        <v>294</v>
      </c>
      <c r="B1441" t="s">
        <v>295</v>
      </c>
      <c r="C1441" t="s">
        <v>73</v>
      </c>
      <c r="D1441">
        <v>2007</v>
      </c>
      <c r="E1441">
        <v>3.39</v>
      </c>
      <c r="F1441">
        <v>0</v>
      </c>
      <c r="G1441">
        <v>0.04</v>
      </c>
      <c r="H1441">
        <v>10.69</v>
      </c>
      <c r="I1441">
        <v>3.43</v>
      </c>
      <c r="J1441">
        <v>237.15</v>
      </c>
      <c r="K1441">
        <v>34.840000000000003</v>
      </c>
      <c r="L1441">
        <v>20.3</v>
      </c>
    </row>
    <row r="1442" spans="1:12" x14ac:dyDescent="0.35">
      <c r="A1442" t="s">
        <v>294</v>
      </c>
      <c r="B1442" t="s">
        <v>295</v>
      </c>
      <c r="C1442" t="s">
        <v>73</v>
      </c>
      <c r="D1442">
        <v>2008</v>
      </c>
      <c r="E1442">
        <v>3.32</v>
      </c>
      <c r="F1442">
        <v>0</v>
      </c>
      <c r="G1442">
        <v>0.01</v>
      </c>
      <c r="H1442">
        <v>4.6900000000000004</v>
      </c>
      <c r="I1442">
        <v>3.33</v>
      </c>
      <c r="J1442">
        <v>316.41000000000003</v>
      </c>
      <c r="K1442">
        <v>36.47</v>
      </c>
      <c r="L1442">
        <v>22</v>
      </c>
    </row>
    <row r="1443" spans="1:12" x14ac:dyDescent="0.35">
      <c r="A1443" t="s">
        <v>294</v>
      </c>
      <c r="B1443" t="s">
        <v>295</v>
      </c>
      <c r="C1443" t="s">
        <v>73</v>
      </c>
      <c r="D1443">
        <v>2009</v>
      </c>
      <c r="E1443">
        <v>3.56</v>
      </c>
      <c r="F1443">
        <v>0</v>
      </c>
      <c r="G1443">
        <v>0.06</v>
      </c>
      <c r="H1443">
        <v>3.4</v>
      </c>
      <c r="I1443">
        <v>3.62</v>
      </c>
      <c r="J1443">
        <v>368.57</v>
      </c>
      <c r="K1443">
        <v>37.71</v>
      </c>
      <c r="L1443">
        <v>23.7</v>
      </c>
    </row>
    <row r="1444" spans="1:12" x14ac:dyDescent="0.35">
      <c r="A1444" t="s">
        <v>294</v>
      </c>
      <c r="B1444" t="s">
        <v>295</v>
      </c>
      <c r="C1444" t="s">
        <v>73</v>
      </c>
      <c r="D1444">
        <v>2010</v>
      </c>
      <c r="E1444">
        <v>4.96</v>
      </c>
      <c r="F1444">
        <v>0</v>
      </c>
      <c r="G1444">
        <v>0.05</v>
      </c>
      <c r="H1444">
        <v>10.82</v>
      </c>
      <c r="I1444">
        <v>5.01</v>
      </c>
      <c r="J1444">
        <v>330.62</v>
      </c>
      <c r="K1444">
        <v>41.79</v>
      </c>
      <c r="L1444">
        <v>25.5</v>
      </c>
    </row>
    <row r="1445" spans="1:12" x14ac:dyDescent="0.35">
      <c r="A1445" t="s">
        <v>294</v>
      </c>
      <c r="B1445" t="s">
        <v>295</v>
      </c>
      <c r="C1445" t="s">
        <v>73</v>
      </c>
      <c r="D1445">
        <v>2011</v>
      </c>
      <c r="E1445">
        <v>6.29</v>
      </c>
      <c r="F1445">
        <v>0</v>
      </c>
      <c r="G1445">
        <v>0.05</v>
      </c>
      <c r="H1445">
        <v>13</v>
      </c>
      <c r="I1445">
        <v>6.34</v>
      </c>
      <c r="J1445">
        <v>343.02</v>
      </c>
      <c r="K1445">
        <v>47.22</v>
      </c>
      <c r="L1445">
        <v>23</v>
      </c>
    </row>
    <row r="1446" spans="1:12" x14ac:dyDescent="0.35">
      <c r="A1446" t="s">
        <v>294</v>
      </c>
      <c r="B1446" t="s">
        <v>295</v>
      </c>
      <c r="C1446" t="s">
        <v>73</v>
      </c>
      <c r="D1446">
        <v>2012</v>
      </c>
      <c r="E1446">
        <v>7.55</v>
      </c>
      <c r="F1446">
        <v>0</v>
      </c>
      <c r="G1446">
        <v>0.02</v>
      </c>
      <c r="H1446">
        <v>11.44</v>
      </c>
      <c r="I1446">
        <v>7.57</v>
      </c>
      <c r="J1446">
        <v>452.1</v>
      </c>
      <c r="K1446">
        <v>52.62</v>
      </c>
      <c r="L1446">
        <v>29</v>
      </c>
    </row>
    <row r="1447" spans="1:12" x14ac:dyDescent="0.35">
      <c r="A1447" t="s">
        <v>294</v>
      </c>
      <c r="B1447" t="s">
        <v>295</v>
      </c>
      <c r="C1447" t="s">
        <v>73</v>
      </c>
      <c r="D1447">
        <v>2013</v>
      </c>
      <c r="E1447">
        <v>8.66</v>
      </c>
      <c r="F1447">
        <v>0</v>
      </c>
      <c r="G1447">
        <v>0.01</v>
      </c>
      <c r="H1447">
        <v>16.72</v>
      </c>
      <c r="I1447">
        <v>8.67</v>
      </c>
      <c r="J1447">
        <v>484.04</v>
      </c>
      <c r="K1447">
        <v>61.42</v>
      </c>
      <c r="L1447">
        <v>30.8</v>
      </c>
    </row>
    <row r="1448" spans="1:12" x14ac:dyDescent="0.35">
      <c r="A1448" t="s">
        <v>294</v>
      </c>
      <c r="B1448" t="s">
        <v>295</v>
      </c>
      <c r="C1448" t="s">
        <v>73</v>
      </c>
      <c r="D1448">
        <v>2014</v>
      </c>
      <c r="E1448">
        <v>9.4700000000000006</v>
      </c>
      <c r="F1448">
        <v>0</v>
      </c>
      <c r="G1448">
        <v>0</v>
      </c>
      <c r="H1448">
        <v>13.3</v>
      </c>
      <c r="I1448">
        <v>9.4700000000000006</v>
      </c>
      <c r="J1448">
        <v>549.99</v>
      </c>
      <c r="K1448">
        <v>69.59</v>
      </c>
      <c r="L1448">
        <v>27.2</v>
      </c>
    </row>
    <row r="1449" spans="1:12" x14ac:dyDescent="0.35">
      <c r="A1449" t="s">
        <v>294</v>
      </c>
      <c r="B1449" t="s">
        <v>295</v>
      </c>
      <c r="C1449" t="s">
        <v>73</v>
      </c>
      <c r="D1449">
        <v>2015</v>
      </c>
      <c r="E1449">
        <v>10.39</v>
      </c>
      <c r="F1449">
        <v>0</v>
      </c>
      <c r="G1449">
        <v>0</v>
      </c>
      <c r="H1449">
        <v>5.35</v>
      </c>
      <c r="I1449">
        <v>10.39</v>
      </c>
      <c r="J1449">
        <v>621.85</v>
      </c>
      <c r="K1449">
        <v>73.31</v>
      </c>
      <c r="L1449">
        <v>29</v>
      </c>
    </row>
    <row r="1450" spans="1:12" x14ac:dyDescent="0.35">
      <c r="A1450" t="s">
        <v>294</v>
      </c>
      <c r="B1450" t="s">
        <v>295</v>
      </c>
      <c r="C1450" t="s">
        <v>73</v>
      </c>
      <c r="D1450">
        <v>2016</v>
      </c>
      <c r="E1450">
        <v>12.47</v>
      </c>
      <c r="F1450">
        <v>0</v>
      </c>
      <c r="G1450">
        <v>0</v>
      </c>
      <c r="H1450">
        <v>15.94</v>
      </c>
      <c r="I1450">
        <v>12.47</v>
      </c>
      <c r="J1450">
        <v>696.2</v>
      </c>
      <c r="K1450">
        <v>85</v>
      </c>
      <c r="L1450">
        <v>42.9</v>
      </c>
    </row>
    <row r="1451" spans="1:12" x14ac:dyDescent="0.35">
      <c r="A1451" t="s">
        <v>294</v>
      </c>
      <c r="B1451" t="s">
        <v>295</v>
      </c>
      <c r="C1451" t="s">
        <v>73</v>
      </c>
      <c r="D1451">
        <v>2017</v>
      </c>
      <c r="E1451">
        <v>13.12</v>
      </c>
      <c r="F1451">
        <v>0</v>
      </c>
      <c r="G1451">
        <v>0</v>
      </c>
      <c r="H1451">
        <v>1.2</v>
      </c>
      <c r="I1451">
        <v>13.12</v>
      </c>
      <c r="J1451">
        <v>745.63</v>
      </c>
      <c r="K1451">
        <v>86.01</v>
      </c>
      <c r="L1451">
        <v>44.3</v>
      </c>
    </row>
    <row r="1452" spans="1:12" x14ac:dyDescent="0.35">
      <c r="A1452" t="s">
        <v>294</v>
      </c>
      <c r="B1452" t="s">
        <v>295</v>
      </c>
      <c r="C1452" t="s">
        <v>73</v>
      </c>
      <c r="D1452">
        <v>2018</v>
      </c>
      <c r="E1452">
        <v>14.55</v>
      </c>
      <c r="F1452">
        <v>0</v>
      </c>
      <c r="G1452">
        <v>0</v>
      </c>
      <c r="H1452">
        <v>6.41</v>
      </c>
      <c r="I1452">
        <v>14.55</v>
      </c>
      <c r="J1452">
        <v>747.97</v>
      </c>
      <c r="K1452">
        <v>91.52</v>
      </c>
      <c r="L1452">
        <v>44.8</v>
      </c>
    </row>
    <row r="1453" spans="1:12" x14ac:dyDescent="0.35">
      <c r="A1453" t="s">
        <v>294</v>
      </c>
      <c r="B1453" t="s">
        <v>295</v>
      </c>
      <c r="C1453" t="s">
        <v>73</v>
      </c>
      <c r="D1453">
        <v>2019</v>
      </c>
      <c r="E1453">
        <v>15.06</v>
      </c>
      <c r="F1453">
        <v>0</v>
      </c>
      <c r="G1453">
        <v>0.01</v>
      </c>
      <c r="H1453">
        <v>14.96</v>
      </c>
      <c r="I1453">
        <v>15.07</v>
      </c>
      <c r="J1453">
        <v>828.71</v>
      </c>
      <c r="K1453">
        <v>105.22</v>
      </c>
      <c r="L1453">
        <v>48</v>
      </c>
    </row>
    <row r="1454" spans="1:12" x14ac:dyDescent="0.35">
      <c r="A1454" t="s">
        <v>294</v>
      </c>
      <c r="B1454" t="s">
        <v>295</v>
      </c>
      <c r="C1454" t="s">
        <v>73</v>
      </c>
      <c r="D1454">
        <v>2020</v>
      </c>
      <c r="E1454">
        <v>15.82</v>
      </c>
      <c r="F1454">
        <v>0</v>
      </c>
      <c r="G1454">
        <v>0.01</v>
      </c>
      <c r="H1454">
        <v>-4.2</v>
      </c>
      <c r="I1454">
        <v>15.83</v>
      </c>
      <c r="J1454">
        <v>905.31</v>
      </c>
      <c r="K1454">
        <v>100.8</v>
      </c>
      <c r="L1454">
        <v>51.1</v>
      </c>
    </row>
    <row r="1455" spans="1:12" x14ac:dyDescent="0.35">
      <c r="A1455" t="s">
        <v>294</v>
      </c>
      <c r="B1455" t="s">
        <v>295</v>
      </c>
      <c r="C1455" t="s">
        <v>73</v>
      </c>
      <c r="D1455">
        <v>2021</v>
      </c>
      <c r="E1455">
        <v>15.53</v>
      </c>
      <c r="F1455">
        <v>0</v>
      </c>
      <c r="G1455">
        <v>0.01</v>
      </c>
      <c r="H1455">
        <v>4.01</v>
      </c>
      <c r="I1455">
        <v>15.54</v>
      </c>
      <c r="J1455">
        <v>910.95</v>
      </c>
      <c r="K1455">
        <v>104.84</v>
      </c>
      <c r="L1455">
        <v>54.2</v>
      </c>
    </row>
    <row r="1456" spans="1:12" x14ac:dyDescent="0.35">
      <c r="A1456" t="s">
        <v>294</v>
      </c>
      <c r="B1456" t="s">
        <v>295</v>
      </c>
      <c r="C1456" t="s">
        <v>73</v>
      </c>
      <c r="D1456">
        <v>2022</v>
      </c>
      <c r="E1456">
        <v>15.41</v>
      </c>
      <c r="F1456">
        <v>0</v>
      </c>
      <c r="G1456">
        <v>0.01</v>
      </c>
      <c r="H1456">
        <v>0</v>
      </c>
      <c r="I1456">
        <v>15.42</v>
      </c>
      <c r="J1456">
        <v>1011.07</v>
      </c>
      <c r="L1456">
        <v>55</v>
      </c>
    </row>
    <row r="1457" spans="1:12" x14ac:dyDescent="0.35">
      <c r="A1457" t="s">
        <v>216</v>
      </c>
      <c r="B1457" t="s">
        <v>217</v>
      </c>
      <c r="C1457" t="s">
        <v>30</v>
      </c>
      <c r="D1457">
        <v>2009</v>
      </c>
      <c r="E1457">
        <v>0</v>
      </c>
      <c r="F1457">
        <v>0</v>
      </c>
      <c r="G1457">
        <v>0.01</v>
      </c>
      <c r="H1457">
        <v>-0.03</v>
      </c>
      <c r="I1457">
        <v>0.01</v>
      </c>
      <c r="J1457">
        <v>0</v>
      </c>
      <c r="K1457">
        <v>0.2</v>
      </c>
      <c r="L1457">
        <v>0</v>
      </c>
    </row>
    <row r="1458" spans="1:12" x14ac:dyDescent="0.35">
      <c r="A1458" t="s">
        <v>216</v>
      </c>
      <c r="B1458" t="s">
        <v>217</v>
      </c>
      <c r="C1458" t="s">
        <v>30</v>
      </c>
      <c r="D1458">
        <v>2001</v>
      </c>
      <c r="E1458">
        <v>0</v>
      </c>
      <c r="F1458">
        <v>0</v>
      </c>
      <c r="G1458">
        <v>0.01</v>
      </c>
      <c r="H1458">
        <v>11.01</v>
      </c>
      <c r="I1458">
        <v>0.01</v>
      </c>
      <c r="J1458">
        <v>0</v>
      </c>
      <c r="K1458">
        <v>0.13</v>
      </c>
      <c r="L1458">
        <v>0</v>
      </c>
    </row>
    <row r="1459" spans="1:12" x14ac:dyDescent="0.35">
      <c r="A1459" t="s">
        <v>216</v>
      </c>
      <c r="B1459" t="s">
        <v>217</v>
      </c>
      <c r="C1459" t="s">
        <v>30</v>
      </c>
      <c r="D1459">
        <v>2000</v>
      </c>
      <c r="E1459">
        <v>0</v>
      </c>
      <c r="F1459">
        <v>0</v>
      </c>
      <c r="G1459">
        <v>0.01</v>
      </c>
      <c r="H1459">
        <v>53.98</v>
      </c>
      <c r="I1459">
        <v>0.01</v>
      </c>
      <c r="J1459">
        <v>0</v>
      </c>
      <c r="K1459">
        <v>0.12</v>
      </c>
      <c r="L1459">
        <v>0</v>
      </c>
    </row>
    <row r="1460" spans="1:12" x14ac:dyDescent="0.35">
      <c r="A1460" t="s">
        <v>216</v>
      </c>
      <c r="B1460" t="s">
        <v>217</v>
      </c>
      <c r="C1460" t="s">
        <v>30</v>
      </c>
      <c r="D1460">
        <v>2003</v>
      </c>
      <c r="E1460">
        <v>0</v>
      </c>
      <c r="F1460">
        <v>0</v>
      </c>
      <c r="G1460">
        <v>0.01</v>
      </c>
      <c r="H1460">
        <v>9.1199999999999992</v>
      </c>
      <c r="I1460">
        <v>0.01</v>
      </c>
      <c r="J1460">
        <v>0</v>
      </c>
      <c r="K1460">
        <v>0.15</v>
      </c>
      <c r="L1460">
        <v>0</v>
      </c>
    </row>
    <row r="1461" spans="1:12" x14ac:dyDescent="0.35">
      <c r="A1461" t="s">
        <v>216</v>
      </c>
      <c r="B1461" t="s">
        <v>217</v>
      </c>
      <c r="C1461" t="s">
        <v>30</v>
      </c>
      <c r="D1461">
        <v>2006</v>
      </c>
      <c r="E1461">
        <v>0</v>
      </c>
      <c r="F1461">
        <v>0</v>
      </c>
      <c r="G1461">
        <v>0.02</v>
      </c>
      <c r="H1461">
        <v>15.4</v>
      </c>
      <c r="I1461">
        <v>0.02</v>
      </c>
      <c r="J1461">
        <v>0</v>
      </c>
      <c r="K1461">
        <v>0.19</v>
      </c>
      <c r="L1461">
        <v>0</v>
      </c>
    </row>
    <row r="1462" spans="1:12" x14ac:dyDescent="0.35">
      <c r="A1462" t="s">
        <v>216</v>
      </c>
      <c r="B1462" t="s">
        <v>217</v>
      </c>
      <c r="C1462" t="s">
        <v>30</v>
      </c>
      <c r="D1462">
        <v>2005</v>
      </c>
      <c r="E1462">
        <v>0</v>
      </c>
      <c r="F1462">
        <v>0</v>
      </c>
      <c r="G1462">
        <v>0.01</v>
      </c>
      <c r="H1462">
        <v>0</v>
      </c>
      <c r="I1462">
        <v>0.01</v>
      </c>
      <c r="J1462">
        <v>0</v>
      </c>
      <c r="K1462">
        <v>0.17</v>
      </c>
      <c r="L1462">
        <v>0</v>
      </c>
    </row>
    <row r="1463" spans="1:12" x14ac:dyDescent="0.35">
      <c r="A1463" t="s">
        <v>216</v>
      </c>
      <c r="B1463" t="s">
        <v>217</v>
      </c>
      <c r="C1463" t="s">
        <v>30</v>
      </c>
      <c r="D1463">
        <v>2002</v>
      </c>
      <c r="E1463">
        <v>0</v>
      </c>
      <c r="F1463">
        <v>0</v>
      </c>
      <c r="G1463">
        <v>0.01</v>
      </c>
      <c r="H1463">
        <v>9.99</v>
      </c>
      <c r="I1463">
        <v>0.01</v>
      </c>
      <c r="J1463">
        <v>0</v>
      </c>
      <c r="K1463">
        <v>0.14000000000000001</v>
      </c>
      <c r="L1463">
        <v>0</v>
      </c>
    </row>
    <row r="1464" spans="1:12" x14ac:dyDescent="0.35">
      <c r="A1464" t="s">
        <v>216</v>
      </c>
      <c r="B1464" t="s">
        <v>217</v>
      </c>
      <c r="C1464" t="s">
        <v>30</v>
      </c>
      <c r="D1464">
        <v>2008</v>
      </c>
      <c r="E1464">
        <v>0</v>
      </c>
      <c r="F1464">
        <v>0</v>
      </c>
      <c r="G1464">
        <v>0.01</v>
      </c>
      <c r="H1464">
        <v>2.5499999999999998</v>
      </c>
      <c r="I1464">
        <v>0.01</v>
      </c>
      <c r="J1464">
        <v>0</v>
      </c>
      <c r="K1464">
        <v>0.2</v>
      </c>
      <c r="L1464">
        <v>0</v>
      </c>
    </row>
    <row r="1465" spans="1:12" x14ac:dyDescent="0.35">
      <c r="A1465" t="s">
        <v>216</v>
      </c>
      <c r="B1465" t="s">
        <v>217</v>
      </c>
      <c r="C1465" t="s">
        <v>30</v>
      </c>
      <c r="D1465">
        <v>2004</v>
      </c>
      <c r="E1465">
        <v>0</v>
      </c>
      <c r="F1465">
        <v>0</v>
      </c>
      <c r="G1465">
        <v>0.01</v>
      </c>
      <c r="H1465">
        <v>8.33</v>
      </c>
      <c r="I1465">
        <v>0.01</v>
      </c>
      <c r="J1465">
        <v>0</v>
      </c>
      <c r="K1465">
        <v>0.17</v>
      </c>
      <c r="L1465">
        <v>0</v>
      </c>
    </row>
    <row r="1466" spans="1:12" x14ac:dyDescent="0.35">
      <c r="A1466" t="s">
        <v>216</v>
      </c>
      <c r="B1466" t="s">
        <v>217</v>
      </c>
      <c r="C1466" t="s">
        <v>30</v>
      </c>
      <c r="D1466">
        <v>2010</v>
      </c>
      <c r="E1466">
        <v>0</v>
      </c>
      <c r="F1466">
        <v>0</v>
      </c>
      <c r="G1466">
        <v>0.01</v>
      </c>
      <c r="H1466">
        <v>-4.0599999999999996</v>
      </c>
      <c r="I1466">
        <v>0.01</v>
      </c>
      <c r="J1466">
        <v>0</v>
      </c>
      <c r="K1466">
        <v>0.19</v>
      </c>
      <c r="L1466">
        <v>0</v>
      </c>
    </row>
    <row r="1467" spans="1:12" x14ac:dyDescent="0.35">
      <c r="A1467" t="s">
        <v>216</v>
      </c>
      <c r="B1467" t="s">
        <v>217</v>
      </c>
      <c r="C1467" t="s">
        <v>30</v>
      </c>
      <c r="D1467">
        <v>2007</v>
      </c>
      <c r="E1467">
        <v>0</v>
      </c>
      <c r="F1467">
        <v>0</v>
      </c>
      <c r="G1467">
        <v>0.02</v>
      </c>
      <c r="H1467">
        <v>0</v>
      </c>
      <c r="I1467">
        <v>0.02</v>
      </c>
      <c r="J1467">
        <v>0</v>
      </c>
      <c r="K1467">
        <v>0.19</v>
      </c>
      <c r="L1467">
        <v>0</v>
      </c>
    </row>
    <row r="1468" spans="1:12" x14ac:dyDescent="0.35">
      <c r="A1468" t="s">
        <v>216</v>
      </c>
      <c r="B1468" t="s">
        <v>217</v>
      </c>
      <c r="C1468" t="s">
        <v>30</v>
      </c>
      <c r="D1468">
        <v>2012</v>
      </c>
      <c r="E1468">
        <v>0.01</v>
      </c>
      <c r="F1468">
        <v>0</v>
      </c>
      <c r="G1468">
        <v>0.01</v>
      </c>
      <c r="H1468">
        <v>3.35</v>
      </c>
      <c r="I1468">
        <v>0.02</v>
      </c>
      <c r="J1468">
        <v>0</v>
      </c>
      <c r="K1468">
        <v>0.19</v>
      </c>
      <c r="L1468">
        <v>0</v>
      </c>
    </row>
    <row r="1469" spans="1:12" x14ac:dyDescent="0.35">
      <c r="A1469" t="s">
        <v>216</v>
      </c>
      <c r="B1469" t="s">
        <v>217</v>
      </c>
      <c r="C1469" t="s">
        <v>30</v>
      </c>
      <c r="D1469">
        <v>2015</v>
      </c>
      <c r="E1469">
        <v>0.01</v>
      </c>
      <c r="F1469">
        <v>0</v>
      </c>
      <c r="G1469">
        <v>0.01</v>
      </c>
      <c r="H1469">
        <v>2.76</v>
      </c>
      <c r="I1469">
        <v>0.02</v>
      </c>
      <c r="J1469">
        <v>0</v>
      </c>
      <c r="K1469">
        <v>0.2</v>
      </c>
      <c r="L1469">
        <v>0</v>
      </c>
    </row>
    <row r="1470" spans="1:12" x14ac:dyDescent="0.35">
      <c r="A1470" t="s">
        <v>216</v>
      </c>
      <c r="B1470" t="s">
        <v>217</v>
      </c>
      <c r="C1470" t="s">
        <v>30</v>
      </c>
      <c r="D1470">
        <v>2018</v>
      </c>
      <c r="E1470">
        <v>0.01</v>
      </c>
      <c r="F1470">
        <v>0</v>
      </c>
      <c r="G1470">
        <v>0.01</v>
      </c>
      <c r="H1470">
        <v>3.57</v>
      </c>
      <c r="I1470">
        <v>0.02</v>
      </c>
      <c r="J1470">
        <v>0</v>
      </c>
      <c r="K1470">
        <v>0.21</v>
      </c>
      <c r="L1470">
        <v>0</v>
      </c>
    </row>
    <row r="1471" spans="1:12" x14ac:dyDescent="0.35">
      <c r="A1471" t="s">
        <v>216</v>
      </c>
      <c r="B1471" t="s">
        <v>217</v>
      </c>
      <c r="C1471" t="s">
        <v>30</v>
      </c>
      <c r="D1471">
        <v>2021</v>
      </c>
      <c r="E1471">
        <v>0.01</v>
      </c>
      <c r="F1471">
        <v>0</v>
      </c>
      <c r="G1471">
        <v>0.01</v>
      </c>
      <c r="H1471">
        <v>5.8</v>
      </c>
      <c r="I1471">
        <v>0.02</v>
      </c>
      <c r="J1471">
        <v>0</v>
      </c>
      <c r="K1471">
        <v>0.19</v>
      </c>
      <c r="L1471">
        <v>0</v>
      </c>
    </row>
    <row r="1472" spans="1:12" x14ac:dyDescent="0.35">
      <c r="A1472" t="s">
        <v>216</v>
      </c>
      <c r="B1472" t="s">
        <v>217</v>
      </c>
      <c r="C1472" t="s">
        <v>30</v>
      </c>
      <c r="D1472">
        <v>2020</v>
      </c>
      <c r="E1472">
        <v>0.01</v>
      </c>
      <c r="F1472">
        <v>0</v>
      </c>
      <c r="G1472">
        <v>0.01</v>
      </c>
      <c r="H1472">
        <v>-14.58</v>
      </c>
      <c r="I1472">
        <v>0.02</v>
      </c>
      <c r="J1472">
        <v>0</v>
      </c>
      <c r="K1472">
        <v>0.18</v>
      </c>
      <c r="L1472">
        <v>0</v>
      </c>
    </row>
    <row r="1473" spans="1:12" x14ac:dyDescent="0.35">
      <c r="A1473" t="s">
        <v>216</v>
      </c>
      <c r="B1473" t="s">
        <v>217</v>
      </c>
      <c r="C1473" t="s">
        <v>30</v>
      </c>
      <c r="D1473">
        <v>2017</v>
      </c>
      <c r="E1473">
        <v>0.01</v>
      </c>
      <c r="F1473">
        <v>0</v>
      </c>
      <c r="G1473">
        <v>0.01</v>
      </c>
      <c r="H1473">
        <v>-3.86</v>
      </c>
      <c r="I1473">
        <v>0.02</v>
      </c>
      <c r="J1473">
        <v>0</v>
      </c>
      <c r="K1473">
        <v>0.2</v>
      </c>
      <c r="L1473">
        <v>0</v>
      </c>
    </row>
    <row r="1474" spans="1:12" x14ac:dyDescent="0.35">
      <c r="A1474" t="s">
        <v>216</v>
      </c>
      <c r="B1474" t="s">
        <v>217</v>
      </c>
      <c r="C1474" t="s">
        <v>30</v>
      </c>
      <c r="D1474">
        <v>2022</v>
      </c>
      <c r="E1474">
        <v>0.01</v>
      </c>
      <c r="F1474">
        <v>0</v>
      </c>
      <c r="G1474">
        <v>0.01</v>
      </c>
      <c r="H1474">
        <v>0</v>
      </c>
      <c r="I1474">
        <v>0.02</v>
      </c>
      <c r="J1474">
        <v>0</v>
      </c>
      <c r="L1474">
        <v>0</v>
      </c>
    </row>
    <row r="1475" spans="1:12" x14ac:dyDescent="0.35">
      <c r="A1475" t="s">
        <v>216</v>
      </c>
      <c r="B1475" t="s">
        <v>217</v>
      </c>
      <c r="C1475" t="s">
        <v>30</v>
      </c>
      <c r="D1475">
        <v>2011</v>
      </c>
      <c r="E1475">
        <v>0.01</v>
      </c>
      <c r="F1475">
        <v>0</v>
      </c>
      <c r="G1475">
        <v>0.01</v>
      </c>
      <c r="H1475">
        <v>-1.21</v>
      </c>
      <c r="I1475">
        <v>0.02</v>
      </c>
      <c r="J1475">
        <v>0</v>
      </c>
      <c r="K1475">
        <v>0.19</v>
      </c>
      <c r="L1475">
        <v>0</v>
      </c>
    </row>
    <row r="1476" spans="1:12" x14ac:dyDescent="0.35">
      <c r="A1476" t="s">
        <v>216</v>
      </c>
      <c r="B1476" t="s">
        <v>217</v>
      </c>
      <c r="C1476" t="s">
        <v>30</v>
      </c>
      <c r="D1476">
        <v>2014</v>
      </c>
      <c r="E1476">
        <v>0.01</v>
      </c>
      <c r="F1476">
        <v>0</v>
      </c>
      <c r="G1476">
        <v>0.01</v>
      </c>
      <c r="H1476">
        <v>-0.03</v>
      </c>
      <c r="I1476">
        <v>0.02</v>
      </c>
      <c r="J1476">
        <v>0</v>
      </c>
      <c r="K1476">
        <v>0.19</v>
      </c>
      <c r="L1476">
        <v>0</v>
      </c>
    </row>
    <row r="1477" spans="1:12" x14ac:dyDescent="0.35">
      <c r="A1477" t="s">
        <v>216</v>
      </c>
      <c r="B1477" t="s">
        <v>217</v>
      </c>
      <c r="C1477" t="s">
        <v>30</v>
      </c>
      <c r="D1477">
        <v>2019</v>
      </c>
      <c r="E1477">
        <v>0.01</v>
      </c>
      <c r="F1477">
        <v>0</v>
      </c>
      <c r="G1477">
        <v>0.01</v>
      </c>
      <c r="H1477">
        <v>-0.19</v>
      </c>
      <c r="I1477">
        <v>0.02</v>
      </c>
      <c r="J1477">
        <v>0</v>
      </c>
      <c r="K1477">
        <v>0.21</v>
      </c>
      <c r="L1477">
        <v>0</v>
      </c>
    </row>
    <row r="1478" spans="1:12" x14ac:dyDescent="0.35">
      <c r="A1478" t="s">
        <v>216</v>
      </c>
      <c r="B1478" t="s">
        <v>217</v>
      </c>
      <c r="C1478" t="s">
        <v>30</v>
      </c>
      <c r="D1478">
        <v>2016</v>
      </c>
      <c r="E1478">
        <v>0.01</v>
      </c>
      <c r="F1478">
        <v>0</v>
      </c>
      <c r="G1478">
        <v>0.01</v>
      </c>
      <c r="H1478">
        <v>4.68</v>
      </c>
      <c r="I1478">
        <v>0.02</v>
      </c>
      <c r="J1478">
        <v>0</v>
      </c>
      <c r="K1478">
        <v>0.21</v>
      </c>
      <c r="L1478">
        <v>0</v>
      </c>
    </row>
    <row r="1479" spans="1:12" x14ac:dyDescent="0.35">
      <c r="A1479" t="s">
        <v>216</v>
      </c>
      <c r="B1479" t="s">
        <v>217</v>
      </c>
      <c r="C1479" t="s">
        <v>30</v>
      </c>
      <c r="D1479">
        <v>2013</v>
      </c>
      <c r="E1479">
        <v>0.01</v>
      </c>
      <c r="F1479">
        <v>0</v>
      </c>
      <c r="G1479">
        <v>0.01</v>
      </c>
      <c r="H1479">
        <v>0.03</v>
      </c>
      <c r="I1479">
        <v>0.02</v>
      </c>
      <c r="J1479">
        <v>0</v>
      </c>
      <c r="K1479">
        <v>0.19</v>
      </c>
      <c r="L1479">
        <v>0</v>
      </c>
    </row>
    <row r="1480" spans="1:12" x14ac:dyDescent="0.35">
      <c r="A1480" t="s">
        <v>218</v>
      </c>
      <c r="B1480" t="s">
        <v>219</v>
      </c>
      <c r="C1480" t="s">
        <v>55</v>
      </c>
      <c r="D1480">
        <v>2000</v>
      </c>
      <c r="E1480">
        <v>0.08</v>
      </c>
      <c r="F1480">
        <v>0</v>
      </c>
      <c r="G1480">
        <v>0.14000000000000001</v>
      </c>
      <c r="H1480">
        <v>10.86</v>
      </c>
      <c r="I1480">
        <v>0.22</v>
      </c>
      <c r="J1480">
        <v>23322.76</v>
      </c>
      <c r="K1480">
        <v>3.21</v>
      </c>
      <c r="L1480">
        <v>0</v>
      </c>
    </row>
    <row r="1481" spans="1:12" x14ac:dyDescent="0.35">
      <c r="A1481" t="s">
        <v>218</v>
      </c>
      <c r="B1481" t="s">
        <v>219</v>
      </c>
      <c r="C1481" t="s">
        <v>55</v>
      </c>
      <c r="D1481">
        <v>2001</v>
      </c>
      <c r="E1481">
        <v>0.08</v>
      </c>
      <c r="F1481">
        <v>0</v>
      </c>
      <c r="G1481">
        <v>0.16</v>
      </c>
      <c r="H1481">
        <v>10.11</v>
      </c>
      <c r="I1481">
        <v>0.24</v>
      </c>
      <c r="J1481">
        <v>24879.77</v>
      </c>
      <c r="K1481">
        <v>3.54</v>
      </c>
      <c r="L1481">
        <v>0</v>
      </c>
    </row>
    <row r="1482" spans="1:12" x14ac:dyDescent="0.35">
      <c r="A1482" t="s">
        <v>218</v>
      </c>
      <c r="B1482" t="s">
        <v>219</v>
      </c>
      <c r="C1482" t="s">
        <v>55</v>
      </c>
      <c r="D1482">
        <v>2002</v>
      </c>
      <c r="E1482">
        <v>0.1</v>
      </c>
      <c r="F1482">
        <v>0</v>
      </c>
      <c r="G1482">
        <v>0.14000000000000001</v>
      </c>
      <c r="H1482">
        <v>-2.11</v>
      </c>
      <c r="I1482">
        <v>0.24</v>
      </c>
      <c r="J1482">
        <v>26937.65</v>
      </c>
      <c r="K1482">
        <v>3.46</v>
      </c>
      <c r="L1482">
        <v>0</v>
      </c>
    </row>
    <row r="1483" spans="1:12" x14ac:dyDescent="0.35">
      <c r="A1483" t="s">
        <v>218</v>
      </c>
      <c r="B1483" t="s">
        <v>219</v>
      </c>
      <c r="C1483" t="s">
        <v>55</v>
      </c>
      <c r="D1483">
        <v>2003</v>
      </c>
      <c r="E1483">
        <v>0.08</v>
      </c>
      <c r="F1483">
        <v>0</v>
      </c>
      <c r="G1483">
        <v>0.16</v>
      </c>
      <c r="H1483">
        <v>-0.36</v>
      </c>
      <c r="I1483">
        <v>0.24</v>
      </c>
      <c r="J1483">
        <v>31269.599999999999</v>
      </c>
      <c r="K1483">
        <v>3.45</v>
      </c>
      <c r="L1483">
        <v>0</v>
      </c>
    </row>
    <row r="1484" spans="1:12" x14ac:dyDescent="0.35">
      <c r="A1484" t="s">
        <v>218</v>
      </c>
      <c r="B1484" t="s">
        <v>219</v>
      </c>
      <c r="C1484" t="s">
        <v>55</v>
      </c>
      <c r="D1484">
        <v>2004</v>
      </c>
      <c r="E1484">
        <v>0.1</v>
      </c>
      <c r="F1484">
        <v>0</v>
      </c>
      <c r="G1484">
        <v>0.15</v>
      </c>
      <c r="H1484">
        <v>2.72</v>
      </c>
      <c r="I1484">
        <v>0.25</v>
      </c>
      <c r="J1484">
        <v>35647.54</v>
      </c>
      <c r="K1484">
        <v>3.54</v>
      </c>
      <c r="L1484">
        <v>0</v>
      </c>
    </row>
    <row r="1485" spans="1:12" x14ac:dyDescent="0.35">
      <c r="A1485" t="s">
        <v>218</v>
      </c>
      <c r="B1485" t="s">
        <v>219</v>
      </c>
      <c r="C1485" t="s">
        <v>55</v>
      </c>
      <c r="D1485">
        <v>2005</v>
      </c>
      <c r="E1485">
        <v>0.11</v>
      </c>
      <c r="F1485">
        <v>0</v>
      </c>
      <c r="G1485">
        <v>0.14000000000000001</v>
      </c>
      <c r="H1485">
        <v>-2.0099999999999998</v>
      </c>
      <c r="I1485">
        <v>0.25</v>
      </c>
      <c r="J1485">
        <v>36389.08</v>
      </c>
      <c r="K1485">
        <v>3.47</v>
      </c>
      <c r="L1485">
        <v>0</v>
      </c>
    </row>
    <row r="1486" spans="1:12" x14ac:dyDescent="0.35">
      <c r="A1486" t="s">
        <v>218</v>
      </c>
      <c r="B1486" t="s">
        <v>219</v>
      </c>
      <c r="C1486" t="s">
        <v>55</v>
      </c>
      <c r="D1486">
        <v>2006</v>
      </c>
      <c r="E1486">
        <v>0.11</v>
      </c>
      <c r="F1486">
        <v>0</v>
      </c>
      <c r="G1486">
        <v>0.14000000000000001</v>
      </c>
      <c r="H1486">
        <v>-0.95</v>
      </c>
      <c r="I1486">
        <v>0.25</v>
      </c>
      <c r="J1486">
        <v>41743.68</v>
      </c>
      <c r="K1486">
        <v>3.44</v>
      </c>
      <c r="L1486">
        <v>0</v>
      </c>
    </row>
    <row r="1487" spans="1:12" x14ac:dyDescent="0.35">
      <c r="A1487" t="s">
        <v>218</v>
      </c>
      <c r="B1487" t="s">
        <v>219</v>
      </c>
      <c r="C1487" t="s">
        <v>55</v>
      </c>
      <c r="D1487">
        <v>2007</v>
      </c>
      <c r="E1487">
        <v>0.12</v>
      </c>
      <c r="F1487">
        <v>0</v>
      </c>
      <c r="G1487">
        <v>0.15</v>
      </c>
      <c r="H1487">
        <v>4.21</v>
      </c>
      <c r="I1487">
        <v>0.27</v>
      </c>
      <c r="J1487">
        <v>48348.74</v>
      </c>
      <c r="K1487">
        <v>3.58</v>
      </c>
      <c r="L1487">
        <v>0</v>
      </c>
    </row>
    <row r="1488" spans="1:12" x14ac:dyDescent="0.35">
      <c r="A1488" t="s">
        <v>218</v>
      </c>
      <c r="B1488" t="s">
        <v>219</v>
      </c>
      <c r="C1488" t="s">
        <v>55</v>
      </c>
      <c r="D1488">
        <v>2008</v>
      </c>
      <c r="E1488">
        <v>0.1</v>
      </c>
      <c r="F1488">
        <v>0</v>
      </c>
      <c r="G1488">
        <v>0.17</v>
      </c>
      <c r="H1488">
        <v>-7.48</v>
      </c>
      <c r="I1488">
        <v>0.27</v>
      </c>
      <c r="J1488">
        <v>51287.89</v>
      </c>
      <c r="K1488">
        <v>3.32</v>
      </c>
      <c r="L1488">
        <v>0</v>
      </c>
    </row>
    <row r="1489" spans="1:12" x14ac:dyDescent="0.35">
      <c r="A1489" t="s">
        <v>218</v>
      </c>
      <c r="B1489" t="s">
        <v>219</v>
      </c>
      <c r="C1489" t="s">
        <v>55</v>
      </c>
      <c r="D1489">
        <v>2009</v>
      </c>
      <c r="E1489">
        <v>0.1</v>
      </c>
      <c r="F1489">
        <v>0</v>
      </c>
      <c r="G1489">
        <v>0.17</v>
      </c>
      <c r="H1489">
        <v>-7.19</v>
      </c>
      <c r="I1489">
        <v>0.27</v>
      </c>
      <c r="J1489">
        <v>47059.19</v>
      </c>
      <c r="K1489">
        <v>3.08</v>
      </c>
      <c r="L1489">
        <v>0</v>
      </c>
    </row>
    <row r="1490" spans="1:12" x14ac:dyDescent="0.35">
      <c r="A1490" t="s">
        <v>218</v>
      </c>
      <c r="B1490" t="s">
        <v>219</v>
      </c>
      <c r="C1490" t="s">
        <v>55</v>
      </c>
      <c r="D1490">
        <v>2010</v>
      </c>
      <c r="E1490">
        <v>0.08</v>
      </c>
      <c r="F1490">
        <v>0</v>
      </c>
      <c r="G1490">
        <v>0.2</v>
      </c>
      <c r="H1490">
        <v>3.82</v>
      </c>
      <c r="I1490">
        <v>0.28000000000000003</v>
      </c>
      <c r="J1490">
        <v>47923.15</v>
      </c>
      <c r="K1490">
        <v>3.19</v>
      </c>
      <c r="L1490">
        <v>0</v>
      </c>
    </row>
    <row r="1491" spans="1:12" x14ac:dyDescent="0.35">
      <c r="A1491" t="s">
        <v>218</v>
      </c>
      <c r="B1491" t="s">
        <v>219</v>
      </c>
      <c r="C1491" t="s">
        <v>55</v>
      </c>
      <c r="D1491">
        <v>2011</v>
      </c>
      <c r="E1491">
        <v>0.1</v>
      </c>
      <c r="F1491">
        <v>0</v>
      </c>
      <c r="G1491">
        <v>0.17</v>
      </c>
      <c r="H1491">
        <v>-4.4000000000000004</v>
      </c>
      <c r="I1491">
        <v>0.27</v>
      </c>
      <c r="J1491">
        <v>51618.99</v>
      </c>
      <c r="K1491">
        <v>3.05</v>
      </c>
      <c r="L1491">
        <v>0</v>
      </c>
    </row>
    <row r="1492" spans="1:12" x14ac:dyDescent="0.35">
      <c r="A1492" t="s">
        <v>218</v>
      </c>
      <c r="B1492" t="s">
        <v>219</v>
      </c>
      <c r="C1492" t="s">
        <v>55</v>
      </c>
      <c r="D1492">
        <v>2012</v>
      </c>
      <c r="E1492">
        <v>0.11</v>
      </c>
      <c r="F1492">
        <v>0</v>
      </c>
      <c r="G1492">
        <v>0.18</v>
      </c>
      <c r="H1492">
        <v>2.12</v>
      </c>
      <c r="I1492">
        <v>0.28999999999999998</v>
      </c>
      <c r="J1492">
        <v>50261.96</v>
      </c>
      <c r="K1492">
        <v>3.12</v>
      </c>
      <c r="L1492">
        <v>0</v>
      </c>
    </row>
    <row r="1493" spans="1:12" x14ac:dyDescent="0.35">
      <c r="A1493" t="s">
        <v>218</v>
      </c>
      <c r="B1493" t="s">
        <v>219</v>
      </c>
      <c r="C1493" t="s">
        <v>55</v>
      </c>
      <c r="D1493">
        <v>2013</v>
      </c>
      <c r="E1493">
        <v>0.11</v>
      </c>
      <c r="F1493">
        <v>0</v>
      </c>
      <c r="G1493">
        <v>0.18</v>
      </c>
      <c r="H1493">
        <v>8.89</v>
      </c>
      <c r="I1493">
        <v>0.28999999999999998</v>
      </c>
      <c r="J1493">
        <v>55758.21</v>
      </c>
      <c r="K1493">
        <v>3.4</v>
      </c>
      <c r="L1493">
        <v>0</v>
      </c>
    </row>
    <row r="1494" spans="1:12" x14ac:dyDescent="0.35">
      <c r="A1494" t="s">
        <v>218</v>
      </c>
      <c r="B1494" t="s">
        <v>219</v>
      </c>
      <c r="C1494" t="s">
        <v>55</v>
      </c>
      <c r="D1494">
        <v>2014</v>
      </c>
      <c r="E1494">
        <v>0.16</v>
      </c>
      <c r="F1494">
        <v>0</v>
      </c>
      <c r="G1494">
        <v>0.15</v>
      </c>
      <c r="H1494">
        <v>-6.12</v>
      </c>
      <c r="I1494">
        <v>0.31</v>
      </c>
      <c r="J1494">
        <v>60172.06</v>
      </c>
      <c r="K1494">
        <v>3.19</v>
      </c>
      <c r="L1494">
        <v>0</v>
      </c>
    </row>
    <row r="1495" spans="1:12" x14ac:dyDescent="0.35">
      <c r="A1495" t="s">
        <v>218</v>
      </c>
      <c r="B1495" t="s">
        <v>219</v>
      </c>
      <c r="C1495" t="s">
        <v>55</v>
      </c>
      <c r="D1495">
        <v>2015</v>
      </c>
      <c r="E1495">
        <v>0.19</v>
      </c>
      <c r="F1495">
        <v>0</v>
      </c>
      <c r="G1495">
        <v>0.13</v>
      </c>
      <c r="H1495">
        <v>6.99</v>
      </c>
      <c r="I1495">
        <v>0.32</v>
      </c>
      <c r="J1495">
        <v>52635.040000000001</v>
      </c>
      <c r="K1495">
        <v>3.41</v>
      </c>
      <c r="L1495">
        <v>0</v>
      </c>
    </row>
    <row r="1496" spans="1:12" x14ac:dyDescent="0.35">
      <c r="A1496" t="s">
        <v>218</v>
      </c>
      <c r="B1496" t="s">
        <v>219</v>
      </c>
      <c r="C1496" t="s">
        <v>55</v>
      </c>
      <c r="D1496">
        <v>2016</v>
      </c>
      <c r="E1496">
        <v>0.15</v>
      </c>
      <c r="F1496">
        <v>0</v>
      </c>
      <c r="G1496">
        <v>0.16</v>
      </c>
      <c r="H1496">
        <v>-0.4</v>
      </c>
      <c r="I1496">
        <v>0.31</v>
      </c>
      <c r="J1496">
        <v>56875.28</v>
      </c>
      <c r="K1496">
        <v>3.4</v>
      </c>
      <c r="L1496">
        <v>0</v>
      </c>
    </row>
    <row r="1497" spans="1:12" x14ac:dyDescent="0.35">
      <c r="A1497" t="s">
        <v>218</v>
      </c>
      <c r="B1497" t="s">
        <v>219</v>
      </c>
      <c r="C1497" t="s">
        <v>55</v>
      </c>
      <c r="D1497">
        <v>2017</v>
      </c>
      <c r="E1497">
        <v>0.17</v>
      </c>
      <c r="F1497">
        <v>0</v>
      </c>
      <c r="G1497">
        <v>0.16</v>
      </c>
      <c r="H1497">
        <v>12.53</v>
      </c>
      <c r="I1497">
        <v>0.33</v>
      </c>
      <c r="J1497">
        <v>59384.99</v>
      </c>
      <c r="K1497">
        <v>3.82</v>
      </c>
      <c r="L1497">
        <v>0</v>
      </c>
    </row>
    <row r="1498" spans="1:12" x14ac:dyDescent="0.35">
      <c r="A1498" t="s">
        <v>218</v>
      </c>
      <c r="B1498" t="s">
        <v>219</v>
      </c>
      <c r="C1498" t="s">
        <v>55</v>
      </c>
      <c r="D1498">
        <v>2018</v>
      </c>
      <c r="E1498">
        <v>0.17</v>
      </c>
      <c r="F1498">
        <v>0</v>
      </c>
      <c r="G1498">
        <v>0.18</v>
      </c>
      <c r="H1498">
        <v>2.7</v>
      </c>
      <c r="I1498">
        <v>0.35</v>
      </c>
      <c r="J1498">
        <v>62524.04</v>
      </c>
      <c r="K1498">
        <v>3.93</v>
      </c>
      <c r="L1498">
        <v>0</v>
      </c>
    </row>
    <row r="1499" spans="1:12" x14ac:dyDescent="0.35">
      <c r="A1499" t="s">
        <v>218</v>
      </c>
      <c r="B1499" t="s">
        <v>219</v>
      </c>
      <c r="C1499" t="s">
        <v>55</v>
      </c>
      <c r="D1499">
        <v>2019</v>
      </c>
      <c r="E1499">
        <v>0.15</v>
      </c>
      <c r="F1499">
        <v>0</v>
      </c>
      <c r="G1499">
        <v>0.23</v>
      </c>
      <c r="H1499">
        <v>-1.3</v>
      </c>
      <c r="I1499">
        <v>0.38</v>
      </c>
      <c r="J1499">
        <v>63064.63</v>
      </c>
      <c r="K1499">
        <v>3.87</v>
      </c>
      <c r="L1499">
        <v>0</v>
      </c>
    </row>
    <row r="1500" spans="1:12" x14ac:dyDescent="0.35">
      <c r="A1500" t="s">
        <v>218</v>
      </c>
      <c r="B1500" t="s">
        <v>219</v>
      </c>
      <c r="C1500" t="s">
        <v>55</v>
      </c>
      <c r="D1500">
        <v>2020</v>
      </c>
      <c r="E1500">
        <v>0.16</v>
      </c>
      <c r="F1500">
        <v>0</v>
      </c>
      <c r="G1500">
        <v>0.25</v>
      </c>
      <c r="H1500">
        <v>-7.34</v>
      </c>
      <c r="I1500">
        <v>0.41</v>
      </c>
      <c r="J1500">
        <v>62236.09</v>
      </c>
      <c r="K1500">
        <v>3.59</v>
      </c>
      <c r="L1500">
        <v>0</v>
      </c>
    </row>
    <row r="1501" spans="1:12" x14ac:dyDescent="0.35">
      <c r="A1501" t="s">
        <v>218</v>
      </c>
      <c r="B1501" t="s">
        <v>219</v>
      </c>
      <c r="C1501" t="s">
        <v>55</v>
      </c>
      <c r="D1501">
        <v>2021</v>
      </c>
      <c r="E1501">
        <v>0.16</v>
      </c>
      <c r="F1501">
        <v>0</v>
      </c>
      <c r="G1501">
        <v>0.26</v>
      </c>
      <c r="H1501">
        <v>4.57</v>
      </c>
      <c r="I1501">
        <v>0.42</v>
      </c>
      <c r="J1501">
        <v>68736.509999999995</v>
      </c>
      <c r="K1501">
        <v>3.75</v>
      </c>
      <c r="L1501">
        <v>0</v>
      </c>
    </row>
    <row r="1502" spans="1:12" x14ac:dyDescent="0.35">
      <c r="A1502" t="s">
        <v>218</v>
      </c>
      <c r="B1502" t="s">
        <v>219</v>
      </c>
      <c r="C1502" t="s">
        <v>55</v>
      </c>
      <c r="D1502">
        <v>2022</v>
      </c>
      <c r="E1502">
        <v>0.16</v>
      </c>
      <c r="F1502">
        <v>0</v>
      </c>
      <c r="G1502">
        <v>0.26</v>
      </c>
      <c r="H1502">
        <v>0</v>
      </c>
      <c r="I1502">
        <v>0.42</v>
      </c>
      <c r="J1502">
        <v>66108.73</v>
      </c>
      <c r="L1502">
        <v>0</v>
      </c>
    </row>
    <row r="1503" spans="1:12" x14ac:dyDescent="0.35">
      <c r="A1503" t="s">
        <v>222</v>
      </c>
      <c r="B1503" t="s">
        <v>223</v>
      </c>
      <c r="C1503" t="s">
        <v>58</v>
      </c>
      <c r="D1503">
        <v>2000</v>
      </c>
      <c r="E1503">
        <v>0.54</v>
      </c>
      <c r="F1503">
        <v>0</v>
      </c>
      <c r="G1503">
        <v>0.21</v>
      </c>
      <c r="H1503">
        <v>26.23</v>
      </c>
      <c r="I1503">
        <v>0.75</v>
      </c>
      <c r="J1503">
        <v>1995.72</v>
      </c>
      <c r="K1503">
        <v>7.75</v>
      </c>
      <c r="L1503">
        <v>76.8</v>
      </c>
    </row>
    <row r="1504" spans="1:12" x14ac:dyDescent="0.35">
      <c r="A1504" t="s">
        <v>222</v>
      </c>
      <c r="B1504" t="s">
        <v>223</v>
      </c>
      <c r="C1504" t="s">
        <v>58</v>
      </c>
      <c r="D1504">
        <v>2001</v>
      </c>
      <c r="E1504">
        <v>0.59</v>
      </c>
      <c r="F1504">
        <v>0</v>
      </c>
      <c r="G1504">
        <v>0.2</v>
      </c>
      <c r="H1504">
        <v>3.95</v>
      </c>
      <c r="I1504">
        <v>0.79</v>
      </c>
      <c r="J1504">
        <v>1945</v>
      </c>
      <c r="K1504">
        <v>8.06</v>
      </c>
      <c r="L1504">
        <v>77.7</v>
      </c>
    </row>
    <row r="1505" spans="1:12" x14ac:dyDescent="0.35">
      <c r="A1505" t="s">
        <v>222</v>
      </c>
      <c r="B1505" t="s">
        <v>223</v>
      </c>
      <c r="C1505" t="s">
        <v>58</v>
      </c>
      <c r="D1505">
        <v>2002</v>
      </c>
      <c r="E1505">
        <v>0.57999999999999996</v>
      </c>
      <c r="F1505">
        <v>0</v>
      </c>
      <c r="G1505">
        <v>0.25</v>
      </c>
      <c r="H1505">
        <v>-15.31</v>
      </c>
      <c r="I1505">
        <v>0.83</v>
      </c>
      <c r="J1505">
        <v>2136.5700000000002</v>
      </c>
      <c r="K1505">
        <v>6.82</v>
      </c>
      <c r="L1505">
        <v>79.599999999999994</v>
      </c>
    </row>
    <row r="1506" spans="1:12" x14ac:dyDescent="0.35">
      <c r="A1506" t="s">
        <v>222</v>
      </c>
      <c r="B1506" t="s">
        <v>223</v>
      </c>
      <c r="C1506" t="s">
        <v>58</v>
      </c>
      <c r="D1506">
        <v>2003</v>
      </c>
      <c r="E1506">
        <v>0.47</v>
      </c>
      <c r="F1506">
        <v>0</v>
      </c>
      <c r="G1506">
        <v>0.4</v>
      </c>
      <c r="H1506">
        <v>9.67</v>
      </c>
      <c r="I1506">
        <v>0.87</v>
      </c>
      <c r="J1506">
        <v>2655.58</v>
      </c>
      <c r="K1506">
        <v>7.48</v>
      </c>
      <c r="L1506">
        <v>80</v>
      </c>
    </row>
    <row r="1507" spans="1:12" x14ac:dyDescent="0.35">
      <c r="A1507" t="s">
        <v>222</v>
      </c>
      <c r="B1507" t="s">
        <v>223</v>
      </c>
      <c r="C1507" t="s">
        <v>58</v>
      </c>
      <c r="D1507">
        <v>2004</v>
      </c>
      <c r="E1507">
        <v>0.5</v>
      </c>
      <c r="F1507">
        <v>0</v>
      </c>
      <c r="G1507">
        <v>0.38</v>
      </c>
      <c r="H1507">
        <v>32.44</v>
      </c>
      <c r="I1507">
        <v>0.88</v>
      </c>
      <c r="J1507">
        <v>3097.19</v>
      </c>
      <c r="K1507">
        <v>9.91</v>
      </c>
      <c r="L1507">
        <v>80.599999999999994</v>
      </c>
    </row>
    <row r="1508" spans="1:12" x14ac:dyDescent="0.35">
      <c r="A1508" t="s">
        <v>222</v>
      </c>
      <c r="B1508" t="s">
        <v>223</v>
      </c>
      <c r="C1508" t="s">
        <v>58</v>
      </c>
      <c r="D1508">
        <v>2005</v>
      </c>
      <c r="E1508">
        <v>0.47</v>
      </c>
      <c r="F1508">
        <v>0</v>
      </c>
      <c r="G1508">
        <v>0.42</v>
      </c>
      <c r="H1508">
        <v>-14.4</v>
      </c>
      <c r="I1508">
        <v>0.89</v>
      </c>
      <c r="J1508">
        <v>3377.69</v>
      </c>
      <c r="K1508">
        <v>8.48</v>
      </c>
      <c r="L1508">
        <v>81.599999999999994</v>
      </c>
    </row>
    <row r="1509" spans="1:12" x14ac:dyDescent="0.35">
      <c r="A1509" t="s">
        <v>222</v>
      </c>
      <c r="B1509" t="s">
        <v>223</v>
      </c>
      <c r="C1509" t="s">
        <v>58</v>
      </c>
      <c r="D1509">
        <v>2006</v>
      </c>
      <c r="E1509">
        <v>0.47</v>
      </c>
      <c r="F1509">
        <v>0</v>
      </c>
      <c r="G1509">
        <v>0.43</v>
      </c>
      <c r="H1509">
        <v>9.57</v>
      </c>
      <c r="I1509">
        <v>0.9</v>
      </c>
      <c r="J1509">
        <v>3455.11</v>
      </c>
      <c r="K1509">
        <v>9.2899999999999991</v>
      </c>
      <c r="L1509">
        <v>82.6</v>
      </c>
    </row>
    <row r="1510" spans="1:12" x14ac:dyDescent="0.35">
      <c r="A1510" t="s">
        <v>222</v>
      </c>
      <c r="B1510" t="s">
        <v>223</v>
      </c>
      <c r="C1510" t="s">
        <v>58</v>
      </c>
      <c r="D1510">
        <v>2007</v>
      </c>
      <c r="E1510">
        <v>0.61</v>
      </c>
      <c r="F1510">
        <v>0</v>
      </c>
      <c r="G1510">
        <v>0.28000000000000003</v>
      </c>
      <c r="H1510">
        <v>-3.57</v>
      </c>
      <c r="I1510">
        <v>0.89</v>
      </c>
      <c r="J1510">
        <v>3762.75</v>
      </c>
      <c r="K1510">
        <v>8.9600000000000009</v>
      </c>
      <c r="L1510">
        <v>88.9</v>
      </c>
    </row>
    <row r="1511" spans="1:12" x14ac:dyDescent="0.35">
      <c r="A1511" t="s">
        <v>222</v>
      </c>
      <c r="B1511" t="s">
        <v>223</v>
      </c>
      <c r="C1511" t="s">
        <v>58</v>
      </c>
      <c r="D1511">
        <v>2008</v>
      </c>
      <c r="E1511">
        <v>0.56999999999999995</v>
      </c>
      <c r="F1511">
        <v>0</v>
      </c>
      <c r="G1511">
        <v>0.27</v>
      </c>
      <c r="H1511">
        <v>-21.05</v>
      </c>
      <c r="I1511">
        <v>0.84</v>
      </c>
      <c r="J1511">
        <v>3899.92</v>
      </c>
      <c r="K1511">
        <v>7.08</v>
      </c>
      <c r="L1511">
        <v>86.2</v>
      </c>
    </row>
    <row r="1512" spans="1:12" x14ac:dyDescent="0.35">
      <c r="A1512" t="s">
        <v>222</v>
      </c>
      <c r="B1512" t="s">
        <v>223</v>
      </c>
      <c r="C1512" t="s">
        <v>58</v>
      </c>
      <c r="D1512">
        <v>2009</v>
      </c>
      <c r="E1512">
        <v>0.52</v>
      </c>
      <c r="F1512">
        <v>0</v>
      </c>
      <c r="G1512">
        <v>0.31</v>
      </c>
      <c r="H1512">
        <v>-13.33</v>
      </c>
      <c r="I1512">
        <v>0.83</v>
      </c>
      <c r="J1512">
        <v>3164.13</v>
      </c>
      <c r="K1512">
        <v>6.13</v>
      </c>
      <c r="L1512">
        <v>85.6</v>
      </c>
    </row>
    <row r="1513" spans="1:12" x14ac:dyDescent="0.35">
      <c r="A1513" t="s">
        <v>222</v>
      </c>
      <c r="B1513" t="s">
        <v>223</v>
      </c>
      <c r="C1513" t="s">
        <v>58</v>
      </c>
      <c r="D1513">
        <v>2010</v>
      </c>
      <c r="E1513">
        <v>0.46</v>
      </c>
      <c r="F1513">
        <v>0</v>
      </c>
      <c r="G1513">
        <v>0.42</v>
      </c>
      <c r="H1513">
        <v>35.31</v>
      </c>
      <c r="I1513">
        <v>0.88</v>
      </c>
      <c r="J1513">
        <v>3449.14</v>
      </c>
      <c r="K1513">
        <v>8.3000000000000007</v>
      </c>
      <c r="L1513">
        <v>92.4</v>
      </c>
    </row>
    <row r="1514" spans="1:12" x14ac:dyDescent="0.35">
      <c r="A1514" t="s">
        <v>222</v>
      </c>
      <c r="B1514" t="s">
        <v>223</v>
      </c>
      <c r="C1514" t="s">
        <v>58</v>
      </c>
      <c r="D1514">
        <v>2011</v>
      </c>
      <c r="E1514">
        <v>0.49</v>
      </c>
      <c r="F1514">
        <v>0</v>
      </c>
      <c r="G1514">
        <v>0.36</v>
      </c>
      <c r="H1514">
        <v>-22.44</v>
      </c>
      <c r="I1514">
        <v>0.85</v>
      </c>
      <c r="J1514">
        <v>4139.6000000000004</v>
      </c>
      <c r="K1514">
        <v>6.44</v>
      </c>
      <c r="L1514">
        <v>92.5</v>
      </c>
    </row>
    <row r="1515" spans="1:12" x14ac:dyDescent="0.35">
      <c r="A1515" t="s">
        <v>222</v>
      </c>
      <c r="B1515" t="s">
        <v>223</v>
      </c>
      <c r="C1515" t="s">
        <v>58</v>
      </c>
      <c r="D1515">
        <v>2012</v>
      </c>
      <c r="E1515">
        <v>0.56999999999999995</v>
      </c>
      <c r="F1515">
        <v>0</v>
      </c>
      <c r="G1515">
        <v>0.28999999999999998</v>
      </c>
      <c r="H1515">
        <v>0.81</v>
      </c>
      <c r="I1515">
        <v>0.86</v>
      </c>
      <c r="J1515">
        <v>4341.3999999999996</v>
      </c>
      <c r="K1515">
        <v>6.49</v>
      </c>
      <c r="L1515">
        <v>92.6</v>
      </c>
    </row>
    <row r="1516" spans="1:12" x14ac:dyDescent="0.35">
      <c r="A1516" t="s">
        <v>222</v>
      </c>
      <c r="B1516" t="s">
        <v>223</v>
      </c>
      <c r="C1516" t="s">
        <v>58</v>
      </c>
      <c r="D1516">
        <v>2013</v>
      </c>
      <c r="E1516">
        <v>0.56000000000000005</v>
      </c>
      <c r="F1516">
        <v>0</v>
      </c>
      <c r="G1516">
        <v>0.32</v>
      </c>
      <c r="H1516">
        <v>5.64</v>
      </c>
      <c r="I1516">
        <v>0.88</v>
      </c>
      <c r="J1516">
        <v>4572.4399999999996</v>
      </c>
      <c r="K1516">
        <v>6.85</v>
      </c>
      <c r="L1516">
        <v>91.8</v>
      </c>
    </row>
    <row r="1517" spans="1:12" x14ac:dyDescent="0.35">
      <c r="A1517" t="s">
        <v>222</v>
      </c>
      <c r="B1517" t="s">
        <v>223</v>
      </c>
      <c r="C1517" t="s">
        <v>58</v>
      </c>
      <c r="D1517">
        <v>2014</v>
      </c>
      <c r="E1517">
        <v>0.44</v>
      </c>
      <c r="F1517">
        <v>0</v>
      </c>
      <c r="G1517">
        <v>0.47</v>
      </c>
      <c r="H1517">
        <v>5.35</v>
      </c>
      <c r="I1517">
        <v>0.91</v>
      </c>
      <c r="J1517">
        <v>5293.36</v>
      </c>
      <c r="K1517">
        <v>7.22</v>
      </c>
      <c r="L1517">
        <v>93</v>
      </c>
    </row>
    <row r="1518" spans="1:12" x14ac:dyDescent="0.35">
      <c r="A1518" t="s">
        <v>222</v>
      </c>
      <c r="B1518" t="s">
        <v>223</v>
      </c>
      <c r="C1518" t="s">
        <v>58</v>
      </c>
      <c r="D1518">
        <v>2015</v>
      </c>
      <c r="E1518">
        <v>0.45</v>
      </c>
      <c r="F1518">
        <v>0</v>
      </c>
      <c r="G1518">
        <v>0.48</v>
      </c>
      <c r="H1518">
        <v>4.5599999999999996</v>
      </c>
      <c r="I1518">
        <v>0.93</v>
      </c>
      <c r="J1518">
        <v>5097.53</v>
      </c>
      <c r="K1518">
        <v>7.55</v>
      </c>
      <c r="L1518">
        <v>93.2</v>
      </c>
    </row>
    <row r="1519" spans="1:12" x14ac:dyDescent="0.35">
      <c r="A1519" t="s">
        <v>222</v>
      </c>
      <c r="B1519" t="s">
        <v>223</v>
      </c>
      <c r="C1519" t="s">
        <v>58</v>
      </c>
      <c r="D1519">
        <v>2016</v>
      </c>
      <c r="E1519">
        <v>0.52</v>
      </c>
      <c r="F1519">
        <v>0</v>
      </c>
      <c r="G1519">
        <v>0.43</v>
      </c>
      <c r="H1519">
        <v>-1.54</v>
      </c>
      <c r="I1519">
        <v>0.95</v>
      </c>
      <c r="J1519">
        <v>5363.79</v>
      </c>
      <c r="K1519">
        <v>7.43</v>
      </c>
      <c r="L1519">
        <v>93.4</v>
      </c>
    </row>
    <row r="1520" spans="1:12" x14ac:dyDescent="0.35">
      <c r="A1520" t="s">
        <v>222</v>
      </c>
      <c r="B1520" t="s">
        <v>223</v>
      </c>
      <c r="C1520" t="s">
        <v>58</v>
      </c>
      <c r="D1520">
        <v>2017</v>
      </c>
      <c r="E1520">
        <v>0.51</v>
      </c>
      <c r="F1520">
        <v>0</v>
      </c>
      <c r="G1520">
        <v>0.51</v>
      </c>
      <c r="H1520">
        <v>8.64</v>
      </c>
      <c r="I1520">
        <v>1.02</v>
      </c>
      <c r="J1520">
        <v>5826.85</v>
      </c>
      <c r="K1520">
        <v>8.08</v>
      </c>
      <c r="L1520">
        <v>96</v>
      </c>
    </row>
    <row r="1521" spans="1:12" x14ac:dyDescent="0.35">
      <c r="A1521" t="s">
        <v>222</v>
      </c>
      <c r="B1521" t="s">
        <v>223</v>
      </c>
      <c r="C1521" t="s">
        <v>58</v>
      </c>
      <c r="D1521">
        <v>2018</v>
      </c>
      <c r="E1521">
        <v>0.59</v>
      </c>
      <c r="F1521">
        <v>0</v>
      </c>
      <c r="G1521">
        <v>0.45</v>
      </c>
      <c r="H1521">
        <v>6.02</v>
      </c>
      <c r="I1521">
        <v>1.04</v>
      </c>
      <c r="J1521">
        <v>6085.42</v>
      </c>
      <c r="K1521">
        <v>8.56</v>
      </c>
      <c r="L1521">
        <v>95.1</v>
      </c>
    </row>
    <row r="1522" spans="1:12" x14ac:dyDescent="0.35">
      <c r="A1522" t="s">
        <v>222</v>
      </c>
      <c r="B1522" t="s">
        <v>223</v>
      </c>
      <c r="C1522" t="s">
        <v>58</v>
      </c>
      <c r="D1522">
        <v>2019</v>
      </c>
      <c r="E1522">
        <v>0.62</v>
      </c>
      <c r="F1522">
        <v>0</v>
      </c>
      <c r="G1522">
        <v>0.48</v>
      </c>
      <c r="H1522">
        <v>1.03</v>
      </c>
      <c r="I1522">
        <v>1.1000000000000001</v>
      </c>
      <c r="J1522">
        <v>5950.83</v>
      </c>
      <c r="K1522">
        <v>8.65</v>
      </c>
      <c r="L1522">
        <v>96.1</v>
      </c>
    </row>
    <row r="1523" spans="1:12" x14ac:dyDescent="0.35">
      <c r="A1523" t="s">
        <v>222</v>
      </c>
      <c r="B1523" t="s">
        <v>223</v>
      </c>
      <c r="C1523" t="s">
        <v>58</v>
      </c>
      <c r="D1523">
        <v>2020</v>
      </c>
      <c r="E1523">
        <v>0.62</v>
      </c>
      <c r="F1523">
        <v>0</v>
      </c>
      <c r="G1523">
        <v>0.4</v>
      </c>
      <c r="H1523">
        <v>-3.91</v>
      </c>
      <c r="I1523">
        <v>1.02</v>
      </c>
      <c r="J1523">
        <v>4844.42</v>
      </c>
      <c r="K1523">
        <v>8.31</v>
      </c>
      <c r="L1523">
        <v>97.1</v>
      </c>
    </row>
    <row r="1524" spans="1:12" x14ac:dyDescent="0.35">
      <c r="A1524" t="s">
        <v>222</v>
      </c>
      <c r="B1524" t="s">
        <v>223</v>
      </c>
      <c r="C1524" t="s">
        <v>58</v>
      </c>
      <c r="D1524">
        <v>2021</v>
      </c>
      <c r="E1524">
        <v>0.61</v>
      </c>
      <c r="F1524">
        <v>0</v>
      </c>
      <c r="G1524">
        <v>0.4</v>
      </c>
      <c r="H1524">
        <v>2.59</v>
      </c>
      <c r="I1524">
        <v>1.01</v>
      </c>
      <c r="J1524">
        <v>4696.17</v>
      </c>
      <c r="K1524">
        <v>8.5299999999999994</v>
      </c>
      <c r="L1524">
        <v>92.1</v>
      </c>
    </row>
    <row r="1525" spans="1:12" x14ac:dyDescent="0.35">
      <c r="A1525" t="s">
        <v>222</v>
      </c>
      <c r="B1525" t="s">
        <v>223</v>
      </c>
      <c r="C1525" t="s">
        <v>58</v>
      </c>
      <c r="D1525">
        <v>2022</v>
      </c>
      <c r="E1525">
        <v>0.62</v>
      </c>
      <c r="F1525">
        <v>0</v>
      </c>
      <c r="G1525">
        <v>0.42</v>
      </c>
      <c r="H1525">
        <v>0</v>
      </c>
      <c r="I1525">
        <v>1.04</v>
      </c>
      <c r="J1525">
        <v>5405.03</v>
      </c>
      <c r="L1525">
        <v>92</v>
      </c>
    </row>
    <row r="1526" spans="1:12" x14ac:dyDescent="0.35">
      <c r="A1526" t="s">
        <v>390</v>
      </c>
      <c r="B1526" t="s">
        <v>391</v>
      </c>
      <c r="C1526" t="s">
        <v>55</v>
      </c>
      <c r="D1526">
        <v>2000</v>
      </c>
      <c r="E1526">
        <v>23.38</v>
      </c>
      <c r="F1526">
        <v>22.48</v>
      </c>
      <c r="G1526">
        <v>24.11</v>
      </c>
      <c r="H1526">
        <v>0.55000000000000004</v>
      </c>
      <c r="I1526">
        <v>69.97</v>
      </c>
      <c r="J1526">
        <v>24335.919999999998</v>
      </c>
      <c r="K1526">
        <v>359.11</v>
      </c>
      <c r="L1526">
        <v>100</v>
      </c>
    </row>
    <row r="1527" spans="1:12" x14ac:dyDescent="0.35">
      <c r="A1527" t="s">
        <v>390</v>
      </c>
      <c r="B1527" t="s">
        <v>391</v>
      </c>
      <c r="C1527" t="s">
        <v>55</v>
      </c>
      <c r="D1527">
        <v>2001</v>
      </c>
      <c r="E1527">
        <v>21.54</v>
      </c>
      <c r="F1527">
        <v>22.77</v>
      </c>
      <c r="G1527">
        <v>30.14</v>
      </c>
      <c r="H1527">
        <v>2.17</v>
      </c>
      <c r="I1527">
        <v>74.45</v>
      </c>
      <c r="J1527">
        <v>24965.200000000001</v>
      </c>
      <c r="K1527">
        <v>366.89</v>
      </c>
      <c r="L1527">
        <v>100</v>
      </c>
    </row>
    <row r="1528" spans="1:12" x14ac:dyDescent="0.35">
      <c r="A1528" t="s">
        <v>390</v>
      </c>
      <c r="B1528" t="s">
        <v>391</v>
      </c>
      <c r="C1528" t="s">
        <v>55</v>
      </c>
      <c r="D1528">
        <v>2002</v>
      </c>
      <c r="E1528">
        <v>19.829999999999998</v>
      </c>
      <c r="F1528">
        <v>22.3</v>
      </c>
      <c r="G1528">
        <v>32.79</v>
      </c>
      <c r="H1528">
        <v>0.51</v>
      </c>
      <c r="I1528">
        <v>74.92</v>
      </c>
      <c r="J1528">
        <v>26989.39</v>
      </c>
      <c r="K1528">
        <v>368.77</v>
      </c>
      <c r="L1528">
        <v>100</v>
      </c>
    </row>
    <row r="1529" spans="1:12" x14ac:dyDescent="0.35">
      <c r="A1529" t="s">
        <v>390</v>
      </c>
      <c r="B1529" t="s">
        <v>391</v>
      </c>
      <c r="C1529" t="s">
        <v>55</v>
      </c>
      <c r="D1529">
        <v>2003</v>
      </c>
      <c r="E1529">
        <v>19.059999999999999</v>
      </c>
      <c r="F1529">
        <v>22.73</v>
      </c>
      <c r="G1529">
        <v>42.49</v>
      </c>
      <c r="H1529">
        <v>7.09</v>
      </c>
      <c r="I1529">
        <v>84.28</v>
      </c>
      <c r="J1529">
        <v>32920.089999999997</v>
      </c>
      <c r="K1529">
        <v>394.93</v>
      </c>
      <c r="L1529">
        <v>100</v>
      </c>
    </row>
    <row r="1530" spans="1:12" x14ac:dyDescent="0.35">
      <c r="A1530" t="s">
        <v>390</v>
      </c>
      <c r="B1530" t="s">
        <v>391</v>
      </c>
      <c r="C1530" t="s">
        <v>55</v>
      </c>
      <c r="D1530">
        <v>2004</v>
      </c>
      <c r="E1530">
        <v>25.63</v>
      </c>
      <c r="F1530">
        <v>22.72</v>
      </c>
      <c r="G1530">
        <v>37.49</v>
      </c>
      <c r="H1530">
        <v>-0.42</v>
      </c>
      <c r="I1530">
        <v>85.84</v>
      </c>
      <c r="J1530">
        <v>37768.129999999997</v>
      </c>
      <c r="K1530">
        <v>393.25</v>
      </c>
      <c r="L1530">
        <v>100</v>
      </c>
    </row>
    <row r="1531" spans="1:12" x14ac:dyDescent="0.35">
      <c r="A1531" t="s">
        <v>390</v>
      </c>
      <c r="B1531" t="s">
        <v>391</v>
      </c>
      <c r="C1531" t="s">
        <v>55</v>
      </c>
      <c r="D1531">
        <v>2005</v>
      </c>
      <c r="E1531">
        <v>23.46</v>
      </c>
      <c r="F1531">
        <v>23.27</v>
      </c>
      <c r="G1531">
        <v>23.83</v>
      </c>
      <c r="H1531">
        <v>-9.08</v>
      </c>
      <c r="I1531">
        <v>70.56</v>
      </c>
      <c r="J1531">
        <v>39049.870000000003</v>
      </c>
      <c r="K1531">
        <v>357.55</v>
      </c>
      <c r="L1531">
        <v>100</v>
      </c>
    </row>
    <row r="1532" spans="1:12" x14ac:dyDescent="0.35">
      <c r="A1532" t="s">
        <v>390</v>
      </c>
      <c r="B1532" t="s">
        <v>391</v>
      </c>
      <c r="C1532" t="s">
        <v>55</v>
      </c>
      <c r="D1532">
        <v>2006</v>
      </c>
      <c r="E1532">
        <v>22.46</v>
      </c>
      <c r="F1532">
        <v>22.91</v>
      </c>
      <c r="G1532">
        <v>36.92</v>
      </c>
      <c r="H1532">
        <v>7.26</v>
      </c>
      <c r="I1532">
        <v>82.29</v>
      </c>
      <c r="J1532">
        <v>41214.019999999997</v>
      </c>
      <c r="K1532">
        <v>383.51</v>
      </c>
      <c r="L1532">
        <v>100</v>
      </c>
    </row>
    <row r="1533" spans="1:12" x14ac:dyDescent="0.35">
      <c r="A1533" t="s">
        <v>390</v>
      </c>
      <c r="B1533" t="s">
        <v>391</v>
      </c>
      <c r="C1533" t="s">
        <v>55</v>
      </c>
      <c r="D1533">
        <v>2007</v>
      </c>
      <c r="E1533">
        <v>24.32</v>
      </c>
      <c r="F1533">
        <v>23.42</v>
      </c>
      <c r="G1533">
        <v>33.43</v>
      </c>
      <c r="H1533">
        <v>-0.34</v>
      </c>
      <c r="I1533">
        <v>81.17</v>
      </c>
      <c r="J1533">
        <v>48473.02</v>
      </c>
      <c r="K1533">
        <v>382.19</v>
      </c>
      <c r="L1533">
        <v>100</v>
      </c>
    </row>
    <row r="1534" spans="1:12" x14ac:dyDescent="0.35">
      <c r="A1534" t="s">
        <v>390</v>
      </c>
      <c r="B1534" t="s">
        <v>391</v>
      </c>
      <c r="C1534" t="s">
        <v>55</v>
      </c>
      <c r="D1534">
        <v>2008</v>
      </c>
      <c r="E1534">
        <v>27.77</v>
      </c>
      <c r="F1534">
        <v>22.96</v>
      </c>
      <c r="G1534">
        <v>26.62</v>
      </c>
      <c r="H1534">
        <v>-3.58</v>
      </c>
      <c r="I1534">
        <v>77.349999999999994</v>
      </c>
      <c r="J1534">
        <v>53769.47</v>
      </c>
      <c r="K1534">
        <v>368.5</v>
      </c>
      <c r="L1534">
        <v>100</v>
      </c>
    </row>
    <row r="1535" spans="1:12" x14ac:dyDescent="0.35">
      <c r="A1535" t="s">
        <v>390</v>
      </c>
      <c r="B1535" t="s">
        <v>391</v>
      </c>
      <c r="C1535" t="s">
        <v>55</v>
      </c>
      <c r="D1535">
        <v>2009</v>
      </c>
      <c r="E1535">
        <v>21.7</v>
      </c>
      <c r="F1535">
        <v>23.53</v>
      </c>
      <c r="G1535">
        <v>26.83</v>
      </c>
      <c r="H1535">
        <v>-7.38</v>
      </c>
      <c r="I1535">
        <v>72.06</v>
      </c>
      <c r="J1535">
        <v>47478.35</v>
      </c>
      <c r="K1535">
        <v>341.29</v>
      </c>
      <c r="L1535">
        <v>100</v>
      </c>
    </row>
    <row r="1536" spans="1:12" x14ac:dyDescent="0.35">
      <c r="A1536" t="s">
        <v>390</v>
      </c>
      <c r="B1536" t="s">
        <v>391</v>
      </c>
      <c r="C1536" t="s">
        <v>55</v>
      </c>
      <c r="D1536">
        <v>2010</v>
      </c>
      <c r="E1536">
        <v>24.18</v>
      </c>
      <c r="F1536">
        <v>22.8</v>
      </c>
      <c r="G1536">
        <v>33.659999999999997</v>
      </c>
      <c r="H1536">
        <v>8.7899999999999991</v>
      </c>
      <c r="I1536">
        <v>80.64</v>
      </c>
      <c r="J1536">
        <v>46506.29</v>
      </c>
      <c r="K1536">
        <v>371.29</v>
      </c>
      <c r="L1536">
        <v>100</v>
      </c>
    </row>
    <row r="1537" spans="1:12" x14ac:dyDescent="0.35">
      <c r="A1537" t="s">
        <v>390</v>
      </c>
      <c r="B1537" t="s">
        <v>391</v>
      </c>
      <c r="C1537" t="s">
        <v>55</v>
      </c>
      <c r="D1537">
        <v>2011</v>
      </c>
      <c r="E1537">
        <v>24.18</v>
      </c>
      <c r="F1537">
        <v>23.19</v>
      </c>
      <c r="G1537">
        <v>26.13</v>
      </c>
      <c r="H1537">
        <v>-5.75</v>
      </c>
      <c r="I1537">
        <v>73.5</v>
      </c>
      <c r="J1537">
        <v>51060.32</v>
      </c>
      <c r="K1537">
        <v>349.92</v>
      </c>
      <c r="L1537">
        <v>100</v>
      </c>
    </row>
    <row r="1538" spans="1:12" x14ac:dyDescent="0.35">
      <c r="A1538" t="s">
        <v>390</v>
      </c>
      <c r="B1538" t="s">
        <v>391</v>
      </c>
      <c r="C1538" t="s">
        <v>55</v>
      </c>
      <c r="D1538">
        <v>2012</v>
      </c>
      <c r="E1538">
        <v>28.56</v>
      </c>
      <c r="F1538">
        <v>22.99</v>
      </c>
      <c r="G1538">
        <v>18.86</v>
      </c>
      <c r="H1538">
        <v>-2.7</v>
      </c>
      <c r="I1538">
        <v>70.41</v>
      </c>
      <c r="J1538">
        <v>47551.67</v>
      </c>
      <c r="K1538">
        <v>340.46</v>
      </c>
      <c r="L1538">
        <v>100</v>
      </c>
    </row>
    <row r="1539" spans="1:12" x14ac:dyDescent="0.35">
      <c r="A1539" t="s">
        <v>390</v>
      </c>
      <c r="B1539" t="s">
        <v>391</v>
      </c>
      <c r="C1539" t="s">
        <v>55</v>
      </c>
      <c r="D1539">
        <v>2013</v>
      </c>
      <c r="E1539">
        <v>25.63</v>
      </c>
      <c r="F1539">
        <v>23.61</v>
      </c>
      <c r="G1539">
        <v>22.02</v>
      </c>
      <c r="H1539">
        <v>0.39</v>
      </c>
      <c r="I1539">
        <v>71.260000000000005</v>
      </c>
      <c r="J1539">
        <v>49691.01</v>
      </c>
      <c r="K1539">
        <v>341.8</v>
      </c>
      <c r="L1539">
        <v>100</v>
      </c>
    </row>
    <row r="1540" spans="1:12" x14ac:dyDescent="0.35">
      <c r="A1540" t="s">
        <v>390</v>
      </c>
      <c r="B1540" t="s">
        <v>391</v>
      </c>
      <c r="C1540" t="s">
        <v>55</v>
      </c>
      <c r="D1540">
        <v>2014</v>
      </c>
      <c r="E1540">
        <v>26.28</v>
      </c>
      <c r="F1540">
        <v>23.58</v>
      </c>
      <c r="G1540">
        <v>18.239999999999998</v>
      </c>
      <c r="H1540">
        <v>-3.5</v>
      </c>
      <c r="I1540">
        <v>68.099999999999994</v>
      </c>
      <c r="J1540">
        <v>50073.78</v>
      </c>
      <c r="K1540">
        <v>329.82</v>
      </c>
      <c r="L1540">
        <v>100</v>
      </c>
    </row>
    <row r="1541" spans="1:12" x14ac:dyDescent="0.35">
      <c r="A1541" t="s">
        <v>390</v>
      </c>
      <c r="B1541" t="s">
        <v>391</v>
      </c>
      <c r="C1541" t="s">
        <v>55</v>
      </c>
      <c r="D1541">
        <v>2015</v>
      </c>
      <c r="E1541">
        <v>30.53</v>
      </c>
      <c r="F1541">
        <v>23.25</v>
      </c>
      <c r="G1541">
        <v>14.83</v>
      </c>
      <c r="H1541">
        <v>-0.28000000000000003</v>
      </c>
      <c r="I1541">
        <v>68.61</v>
      </c>
      <c r="J1541">
        <v>42560.35</v>
      </c>
      <c r="K1541">
        <v>328.89</v>
      </c>
      <c r="L1541">
        <v>100</v>
      </c>
    </row>
    <row r="1542" spans="1:12" x14ac:dyDescent="0.35">
      <c r="A1542" t="s">
        <v>390</v>
      </c>
      <c r="B1542" t="s">
        <v>391</v>
      </c>
      <c r="C1542" t="s">
        <v>55</v>
      </c>
      <c r="D1542">
        <v>2016</v>
      </c>
      <c r="E1542">
        <v>30.41</v>
      </c>
      <c r="F1542">
        <v>23.2</v>
      </c>
      <c r="G1542">
        <v>15.14</v>
      </c>
      <c r="H1542">
        <v>1.58</v>
      </c>
      <c r="I1542">
        <v>68.75</v>
      </c>
      <c r="J1542">
        <v>43451.26</v>
      </c>
      <c r="K1542">
        <v>334.08</v>
      </c>
      <c r="L1542">
        <v>100</v>
      </c>
    </row>
    <row r="1543" spans="1:12" x14ac:dyDescent="0.35">
      <c r="A1543" t="s">
        <v>390</v>
      </c>
      <c r="B1543" t="s">
        <v>391</v>
      </c>
      <c r="C1543" t="s">
        <v>55</v>
      </c>
      <c r="D1543">
        <v>2017</v>
      </c>
      <c r="E1543">
        <v>31.47</v>
      </c>
      <c r="F1543">
        <v>22.48</v>
      </c>
      <c r="G1543">
        <v>13.57</v>
      </c>
      <c r="H1543">
        <v>-2.06</v>
      </c>
      <c r="I1543">
        <v>67.52</v>
      </c>
      <c r="J1543">
        <v>46085.02</v>
      </c>
      <c r="K1543">
        <v>327.22000000000003</v>
      </c>
      <c r="L1543">
        <v>100</v>
      </c>
    </row>
    <row r="1544" spans="1:12" x14ac:dyDescent="0.35">
      <c r="A1544" t="s">
        <v>390</v>
      </c>
      <c r="B1544" t="s">
        <v>391</v>
      </c>
      <c r="C1544" t="s">
        <v>55</v>
      </c>
      <c r="D1544">
        <v>2018</v>
      </c>
      <c r="E1544">
        <v>32.14</v>
      </c>
      <c r="F1544">
        <v>22.79</v>
      </c>
      <c r="G1544">
        <v>15.3</v>
      </c>
      <c r="H1544">
        <v>2.02</v>
      </c>
      <c r="I1544">
        <v>70.23</v>
      </c>
      <c r="J1544">
        <v>49654.25</v>
      </c>
      <c r="K1544">
        <v>333.84</v>
      </c>
      <c r="L1544">
        <v>100</v>
      </c>
    </row>
    <row r="1545" spans="1:12" x14ac:dyDescent="0.35">
      <c r="A1545" t="s">
        <v>390</v>
      </c>
      <c r="B1545" t="s">
        <v>391</v>
      </c>
      <c r="C1545" t="s">
        <v>55</v>
      </c>
      <c r="D1545">
        <v>2019</v>
      </c>
      <c r="E1545">
        <v>31.88</v>
      </c>
      <c r="F1545">
        <v>23.87</v>
      </c>
      <c r="G1545">
        <v>12.86</v>
      </c>
      <c r="H1545">
        <v>-2.0499999999999998</v>
      </c>
      <c r="I1545">
        <v>68.61</v>
      </c>
      <c r="J1545">
        <v>48358.18</v>
      </c>
      <c r="K1545">
        <v>326.98</v>
      </c>
      <c r="L1545">
        <v>100</v>
      </c>
    </row>
    <row r="1546" spans="1:12" x14ac:dyDescent="0.35">
      <c r="A1546" t="s">
        <v>390</v>
      </c>
      <c r="B1546" t="s">
        <v>391</v>
      </c>
      <c r="C1546" t="s">
        <v>55</v>
      </c>
      <c r="D1546">
        <v>2020</v>
      </c>
      <c r="E1546">
        <v>35.93</v>
      </c>
      <c r="F1546">
        <v>23.29</v>
      </c>
      <c r="G1546">
        <v>10.02</v>
      </c>
      <c r="H1546">
        <v>-3.99</v>
      </c>
      <c r="I1546">
        <v>69.239999999999995</v>
      </c>
      <c r="J1546">
        <v>48828.68</v>
      </c>
      <c r="K1546">
        <v>313.95</v>
      </c>
      <c r="L1546">
        <v>100</v>
      </c>
    </row>
    <row r="1547" spans="1:12" x14ac:dyDescent="0.35">
      <c r="A1547" t="s">
        <v>390</v>
      </c>
      <c r="B1547" t="s">
        <v>391</v>
      </c>
      <c r="C1547" t="s">
        <v>55</v>
      </c>
      <c r="D1547">
        <v>2021</v>
      </c>
      <c r="E1547">
        <v>38.18</v>
      </c>
      <c r="F1547">
        <v>23.6</v>
      </c>
      <c r="G1547">
        <v>10.33</v>
      </c>
      <c r="H1547">
        <v>2.13</v>
      </c>
      <c r="I1547">
        <v>72.11</v>
      </c>
      <c r="J1547">
        <v>53099.14</v>
      </c>
      <c r="K1547">
        <v>320.64</v>
      </c>
      <c r="L1547">
        <v>100</v>
      </c>
    </row>
    <row r="1548" spans="1:12" x14ac:dyDescent="0.35">
      <c r="A1548" t="s">
        <v>390</v>
      </c>
      <c r="B1548" t="s">
        <v>391</v>
      </c>
      <c r="C1548" t="s">
        <v>55</v>
      </c>
      <c r="D1548">
        <v>2022</v>
      </c>
      <c r="E1548">
        <v>38.36</v>
      </c>
      <c r="F1548">
        <v>25.34</v>
      </c>
      <c r="G1548">
        <v>8.17</v>
      </c>
      <c r="H1548">
        <v>0.03</v>
      </c>
      <c r="I1548">
        <v>71.87</v>
      </c>
      <c r="J1548">
        <v>50438.48</v>
      </c>
      <c r="K1548">
        <v>320.73</v>
      </c>
      <c r="L1548">
        <v>100</v>
      </c>
    </row>
    <row r="1549" spans="1:12" x14ac:dyDescent="0.35">
      <c r="A1549" t="s">
        <v>392</v>
      </c>
      <c r="B1549" t="s">
        <v>393</v>
      </c>
      <c r="C1549" t="s">
        <v>55</v>
      </c>
      <c r="D1549">
        <v>2000</v>
      </c>
      <c r="E1549">
        <v>67.83</v>
      </c>
      <c r="F1549">
        <v>415.16</v>
      </c>
      <c r="G1549">
        <v>49.57</v>
      </c>
      <c r="H1549">
        <v>1.3</v>
      </c>
      <c r="I1549">
        <v>532.55999999999995</v>
      </c>
      <c r="J1549">
        <v>22340.59</v>
      </c>
      <c r="K1549">
        <v>3117.91</v>
      </c>
      <c r="L1549">
        <v>100</v>
      </c>
    </row>
    <row r="1550" spans="1:12" x14ac:dyDescent="0.35">
      <c r="A1550" t="s">
        <v>392</v>
      </c>
      <c r="B1550" t="s">
        <v>393</v>
      </c>
      <c r="C1550" t="s">
        <v>55</v>
      </c>
      <c r="D1550">
        <v>2001</v>
      </c>
      <c r="E1550">
        <v>76.09</v>
      </c>
      <c r="F1550">
        <v>421.08</v>
      </c>
      <c r="G1550">
        <v>45.43</v>
      </c>
      <c r="H1550">
        <v>0.81</v>
      </c>
      <c r="I1550">
        <v>542.6</v>
      </c>
      <c r="J1550">
        <v>22331.79</v>
      </c>
      <c r="K1550">
        <v>3143.05</v>
      </c>
      <c r="L1550">
        <v>100</v>
      </c>
    </row>
    <row r="1551" spans="1:12" x14ac:dyDescent="0.35">
      <c r="A1551" t="s">
        <v>392</v>
      </c>
      <c r="B1551" t="s">
        <v>393</v>
      </c>
      <c r="C1551" t="s">
        <v>55</v>
      </c>
      <c r="D1551">
        <v>2002</v>
      </c>
      <c r="E1551">
        <v>62.69</v>
      </c>
      <c r="F1551">
        <v>436.76</v>
      </c>
      <c r="G1551">
        <v>51.79</v>
      </c>
      <c r="H1551">
        <v>-0.77</v>
      </c>
      <c r="I1551">
        <v>551.24</v>
      </c>
      <c r="J1551">
        <v>24144.57</v>
      </c>
      <c r="K1551">
        <v>3118.92</v>
      </c>
      <c r="L1551">
        <v>100</v>
      </c>
    </row>
    <row r="1552" spans="1:12" x14ac:dyDescent="0.35">
      <c r="A1552" t="s">
        <v>392</v>
      </c>
      <c r="B1552" t="s">
        <v>393</v>
      </c>
      <c r="C1552" t="s">
        <v>55</v>
      </c>
      <c r="D1552">
        <v>2003</v>
      </c>
      <c r="E1552">
        <v>61.47</v>
      </c>
      <c r="F1552">
        <v>441.07</v>
      </c>
      <c r="G1552">
        <v>56.59</v>
      </c>
      <c r="H1552">
        <v>1.0900000000000001</v>
      </c>
      <c r="I1552">
        <v>559.13</v>
      </c>
      <c r="J1552">
        <v>29479.52</v>
      </c>
      <c r="K1552">
        <v>3153.04</v>
      </c>
      <c r="L1552">
        <v>100</v>
      </c>
    </row>
    <row r="1553" spans="1:12" x14ac:dyDescent="0.35">
      <c r="A1553" t="s">
        <v>392</v>
      </c>
      <c r="B1553" t="s">
        <v>393</v>
      </c>
      <c r="C1553" t="s">
        <v>55</v>
      </c>
      <c r="D1553">
        <v>2004</v>
      </c>
      <c r="E1553">
        <v>62.42</v>
      </c>
      <c r="F1553">
        <v>448.24</v>
      </c>
      <c r="G1553">
        <v>55.64</v>
      </c>
      <c r="H1553">
        <v>0.86</v>
      </c>
      <c r="I1553">
        <v>566.29999999999995</v>
      </c>
      <c r="J1553">
        <v>33644.93</v>
      </c>
      <c r="K1553">
        <v>3180.13</v>
      </c>
      <c r="L1553">
        <v>100</v>
      </c>
    </row>
    <row r="1554" spans="1:12" x14ac:dyDescent="0.35">
      <c r="A1554" t="s">
        <v>392</v>
      </c>
      <c r="B1554" t="s">
        <v>393</v>
      </c>
      <c r="C1554" t="s">
        <v>55</v>
      </c>
      <c r="D1554">
        <v>2005</v>
      </c>
      <c r="E1554">
        <v>54.98</v>
      </c>
      <c r="F1554">
        <v>451.53</v>
      </c>
      <c r="G1554">
        <v>62.63</v>
      </c>
      <c r="H1554">
        <v>-0.82</v>
      </c>
      <c r="I1554">
        <v>569.14</v>
      </c>
      <c r="J1554">
        <v>34696.370000000003</v>
      </c>
      <c r="K1554">
        <v>3154.08</v>
      </c>
      <c r="L1554">
        <v>100</v>
      </c>
    </row>
    <row r="1555" spans="1:12" x14ac:dyDescent="0.35">
      <c r="A1555" t="s">
        <v>392</v>
      </c>
      <c r="B1555" t="s">
        <v>393</v>
      </c>
      <c r="C1555" t="s">
        <v>55</v>
      </c>
      <c r="D1555">
        <v>2006</v>
      </c>
      <c r="E1555">
        <v>60.91</v>
      </c>
      <c r="F1555">
        <v>450.19</v>
      </c>
      <c r="G1555">
        <v>56.2</v>
      </c>
      <c r="H1555">
        <v>-0.8</v>
      </c>
      <c r="I1555">
        <v>567.29999999999995</v>
      </c>
      <c r="J1555">
        <v>36431.57</v>
      </c>
      <c r="K1555">
        <v>3128.93</v>
      </c>
      <c r="L1555">
        <v>100</v>
      </c>
    </row>
    <row r="1556" spans="1:12" x14ac:dyDescent="0.35">
      <c r="A1556" t="s">
        <v>392</v>
      </c>
      <c r="B1556" t="s">
        <v>393</v>
      </c>
      <c r="C1556" t="s">
        <v>55</v>
      </c>
      <c r="D1556">
        <v>2007</v>
      </c>
      <c r="E1556">
        <v>64.3</v>
      </c>
      <c r="F1556">
        <v>439.73</v>
      </c>
      <c r="G1556">
        <v>57.81</v>
      </c>
      <c r="H1556">
        <v>-1.7</v>
      </c>
      <c r="I1556">
        <v>561.84</v>
      </c>
      <c r="J1556">
        <v>41486.19</v>
      </c>
      <c r="K1556">
        <v>3075.79</v>
      </c>
      <c r="L1556">
        <v>100</v>
      </c>
    </row>
    <row r="1557" spans="1:12" x14ac:dyDescent="0.35">
      <c r="A1557" t="s">
        <v>392</v>
      </c>
      <c r="B1557" t="s">
        <v>393</v>
      </c>
      <c r="C1557" t="s">
        <v>55</v>
      </c>
      <c r="D1557">
        <v>2008</v>
      </c>
      <c r="E1557">
        <v>72.33</v>
      </c>
      <c r="F1557">
        <v>439.45</v>
      </c>
      <c r="G1557">
        <v>55.2</v>
      </c>
      <c r="H1557">
        <v>0.28999999999999998</v>
      </c>
      <c r="I1557">
        <v>566.98</v>
      </c>
      <c r="J1557">
        <v>45464.82</v>
      </c>
      <c r="K1557">
        <v>3084.84</v>
      </c>
      <c r="L1557">
        <v>100</v>
      </c>
    </row>
    <row r="1558" spans="1:12" x14ac:dyDescent="0.35">
      <c r="A1558" t="s">
        <v>392</v>
      </c>
      <c r="B1558" t="s">
        <v>393</v>
      </c>
      <c r="C1558" t="s">
        <v>55</v>
      </c>
      <c r="D1558">
        <v>2009</v>
      </c>
      <c r="E1558">
        <v>68.150000000000006</v>
      </c>
      <c r="F1558">
        <v>409.74</v>
      </c>
      <c r="G1558">
        <v>50.98</v>
      </c>
      <c r="H1558">
        <v>-5.7</v>
      </c>
      <c r="I1558">
        <v>528.87</v>
      </c>
      <c r="J1558">
        <v>41728.089999999997</v>
      </c>
      <c r="K1558">
        <v>2908.91</v>
      </c>
      <c r="L1558">
        <v>100</v>
      </c>
    </row>
    <row r="1559" spans="1:12" x14ac:dyDescent="0.35">
      <c r="A1559" t="s">
        <v>392</v>
      </c>
      <c r="B1559" t="s">
        <v>393</v>
      </c>
      <c r="C1559" t="s">
        <v>55</v>
      </c>
      <c r="D1559">
        <v>2010</v>
      </c>
      <c r="E1559">
        <v>76.680000000000007</v>
      </c>
      <c r="F1559">
        <v>428.52</v>
      </c>
      <c r="G1559">
        <v>57.16</v>
      </c>
      <c r="H1559">
        <v>3.17</v>
      </c>
      <c r="I1559">
        <v>562.36</v>
      </c>
      <c r="J1559">
        <v>40694.82</v>
      </c>
      <c r="K1559">
        <v>3001.23</v>
      </c>
      <c r="L1559">
        <v>100</v>
      </c>
    </row>
    <row r="1560" spans="1:12" x14ac:dyDescent="0.35">
      <c r="A1560" t="s">
        <v>392</v>
      </c>
      <c r="B1560" t="s">
        <v>393</v>
      </c>
      <c r="C1560" t="s">
        <v>55</v>
      </c>
      <c r="D1560">
        <v>2011</v>
      </c>
      <c r="E1560">
        <v>66.02</v>
      </c>
      <c r="F1560">
        <v>442.39</v>
      </c>
      <c r="G1560">
        <v>59.01</v>
      </c>
      <c r="H1560">
        <v>-3.47</v>
      </c>
      <c r="I1560">
        <v>567.41999999999996</v>
      </c>
      <c r="J1560">
        <v>43929.78</v>
      </c>
      <c r="K1560">
        <v>2897.03</v>
      </c>
      <c r="L1560">
        <v>100</v>
      </c>
    </row>
    <row r="1561" spans="1:12" x14ac:dyDescent="0.35">
      <c r="A1561" t="s">
        <v>392</v>
      </c>
      <c r="B1561" t="s">
        <v>393</v>
      </c>
      <c r="C1561" t="s">
        <v>55</v>
      </c>
      <c r="D1561">
        <v>2012</v>
      </c>
      <c r="E1561">
        <v>85.25</v>
      </c>
      <c r="F1561">
        <v>425.41</v>
      </c>
      <c r="G1561">
        <v>56.92</v>
      </c>
      <c r="H1561">
        <v>-0.1</v>
      </c>
      <c r="I1561">
        <v>567.58000000000004</v>
      </c>
      <c r="J1561">
        <v>40863.58</v>
      </c>
      <c r="K1561">
        <v>2894.03</v>
      </c>
      <c r="L1561">
        <v>100</v>
      </c>
    </row>
    <row r="1562" spans="1:12" x14ac:dyDescent="0.35">
      <c r="A1562" t="s">
        <v>392</v>
      </c>
      <c r="B1562" t="s">
        <v>393</v>
      </c>
      <c r="C1562" t="s">
        <v>55</v>
      </c>
      <c r="D1562">
        <v>2013</v>
      </c>
      <c r="E1562">
        <v>99.42</v>
      </c>
      <c r="F1562">
        <v>423.68</v>
      </c>
      <c r="G1562">
        <v>53.64</v>
      </c>
      <c r="H1562">
        <v>1.04</v>
      </c>
      <c r="I1562">
        <v>576.74</v>
      </c>
      <c r="J1562">
        <v>42669.18</v>
      </c>
      <c r="K1562">
        <v>2924.15</v>
      </c>
      <c r="L1562">
        <v>100</v>
      </c>
    </row>
    <row r="1563" spans="1:12" x14ac:dyDescent="0.35">
      <c r="A1563" t="s">
        <v>392</v>
      </c>
      <c r="B1563" t="s">
        <v>393</v>
      </c>
      <c r="C1563" t="s">
        <v>55</v>
      </c>
      <c r="D1563">
        <v>2014</v>
      </c>
      <c r="E1563">
        <v>94.03</v>
      </c>
      <c r="F1563">
        <v>436.48</v>
      </c>
      <c r="G1563">
        <v>35.76</v>
      </c>
      <c r="H1563">
        <v>-4.3499999999999996</v>
      </c>
      <c r="I1563">
        <v>566.27</v>
      </c>
      <c r="J1563">
        <v>43148.05</v>
      </c>
      <c r="K1563">
        <v>2796.84</v>
      </c>
      <c r="L1563">
        <v>100</v>
      </c>
    </row>
    <row r="1564" spans="1:12" x14ac:dyDescent="0.35">
      <c r="A1564" t="s">
        <v>392</v>
      </c>
      <c r="B1564" t="s">
        <v>393</v>
      </c>
      <c r="C1564" t="s">
        <v>55</v>
      </c>
      <c r="D1564">
        <v>2015</v>
      </c>
      <c r="E1564">
        <v>91.84</v>
      </c>
      <c r="F1564">
        <v>437.43</v>
      </c>
      <c r="G1564">
        <v>44.84</v>
      </c>
      <c r="H1564">
        <v>0.91</v>
      </c>
      <c r="I1564">
        <v>574.11</v>
      </c>
      <c r="J1564">
        <v>36702.43</v>
      </c>
      <c r="K1564">
        <v>2822.27</v>
      </c>
      <c r="L1564">
        <v>100</v>
      </c>
    </row>
    <row r="1565" spans="1:12" x14ac:dyDescent="0.35">
      <c r="A1565" t="s">
        <v>392</v>
      </c>
      <c r="B1565" t="s">
        <v>393</v>
      </c>
      <c r="C1565" t="s">
        <v>55</v>
      </c>
      <c r="D1565">
        <v>2016</v>
      </c>
      <c r="E1565">
        <v>99</v>
      </c>
      <c r="F1565">
        <v>403.2</v>
      </c>
      <c r="G1565">
        <v>56.6</v>
      </c>
      <c r="H1565">
        <v>-2.0099999999999998</v>
      </c>
      <c r="I1565">
        <v>558.79999999999995</v>
      </c>
      <c r="J1565">
        <v>37024.22</v>
      </c>
      <c r="K1565">
        <v>2765.45</v>
      </c>
      <c r="L1565">
        <v>100</v>
      </c>
    </row>
    <row r="1566" spans="1:12" x14ac:dyDescent="0.35">
      <c r="A1566" t="s">
        <v>392</v>
      </c>
      <c r="B1566" t="s">
        <v>393</v>
      </c>
      <c r="C1566" t="s">
        <v>55</v>
      </c>
      <c r="D1566">
        <v>2017</v>
      </c>
      <c r="E1566">
        <v>92.63</v>
      </c>
      <c r="F1566">
        <v>398.36</v>
      </c>
      <c r="G1566">
        <v>65.430000000000007</v>
      </c>
      <c r="H1566">
        <v>-0.38</v>
      </c>
      <c r="I1566">
        <v>556.41999999999996</v>
      </c>
      <c r="J1566">
        <v>38687.160000000003</v>
      </c>
      <c r="K1566">
        <v>2754.92</v>
      </c>
      <c r="L1566">
        <v>100</v>
      </c>
    </row>
    <row r="1567" spans="1:12" x14ac:dyDescent="0.35">
      <c r="A1567" t="s">
        <v>392</v>
      </c>
      <c r="B1567" t="s">
        <v>393</v>
      </c>
      <c r="C1567" t="s">
        <v>55</v>
      </c>
      <c r="D1567">
        <v>2018</v>
      </c>
      <c r="E1567">
        <v>113.51</v>
      </c>
      <c r="F1567">
        <v>412.94</v>
      </c>
      <c r="G1567">
        <v>49.48</v>
      </c>
      <c r="H1567">
        <v>1.24</v>
      </c>
      <c r="I1567">
        <v>575.92999999999995</v>
      </c>
      <c r="J1567">
        <v>41418.18</v>
      </c>
      <c r="K1567">
        <v>2788.96</v>
      </c>
      <c r="L1567">
        <v>100</v>
      </c>
    </row>
    <row r="1568" spans="1:12" x14ac:dyDescent="0.35">
      <c r="A1568" t="s">
        <v>392</v>
      </c>
      <c r="B1568" t="s">
        <v>393</v>
      </c>
      <c r="C1568" t="s">
        <v>55</v>
      </c>
      <c r="D1568">
        <v>2019</v>
      </c>
      <c r="E1568">
        <v>113.06</v>
      </c>
      <c r="F1568">
        <v>399.01</v>
      </c>
      <c r="G1568">
        <v>53.66</v>
      </c>
      <c r="H1568">
        <v>-2.13</v>
      </c>
      <c r="I1568">
        <v>565.73</v>
      </c>
      <c r="J1568">
        <v>40408.28</v>
      </c>
      <c r="K1568">
        <v>2729.56</v>
      </c>
      <c r="L1568">
        <v>100</v>
      </c>
    </row>
    <row r="1569" spans="1:12" x14ac:dyDescent="0.35">
      <c r="A1569" t="s">
        <v>392</v>
      </c>
      <c r="B1569" t="s">
        <v>393</v>
      </c>
      <c r="C1569" t="s">
        <v>55</v>
      </c>
      <c r="D1569">
        <v>2020</v>
      </c>
      <c r="E1569">
        <v>125.02</v>
      </c>
      <c r="F1569">
        <v>353.83</v>
      </c>
      <c r="G1569">
        <v>48.37</v>
      </c>
      <c r="H1569">
        <v>-10.57</v>
      </c>
      <c r="I1569">
        <v>527.22</v>
      </c>
      <c r="J1569">
        <v>39169.86</v>
      </c>
      <c r="K1569">
        <v>2441.17</v>
      </c>
      <c r="L1569">
        <v>100</v>
      </c>
    </row>
    <row r="1570" spans="1:12" x14ac:dyDescent="0.35">
      <c r="A1570" t="s">
        <v>392</v>
      </c>
      <c r="B1570" t="s">
        <v>393</v>
      </c>
      <c r="C1570" t="s">
        <v>55</v>
      </c>
      <c r="D1570">
        <v>2021</v>
      </c>
      <c r="E1570">
        <v>121.97</v>
      </c>
      <c r="F1570">
        <v>379.36</v>
      </c>
      <c r="G1570">
        <v>48.79</v>
      </c>
      <c r="H1570">
        <v>6.25</v>
      </c>
      <c r="I1570">
        <v>550.12</v>
      </c>
      <c r="J1570">
        <v>43725.1</v>
      </c>
      <c r="K1570">
        <v>2593.62</v>
      </c>
      <c r="L1570">
        <v>100</v>
      </c>
    </row>
    <row r="1571" spans="1:12" x14ac:dyDescent="0.35">
      <c r="A1571" t="s">
        <v>392</v>
      </c>
      <c r="B1571" t="s">
        <v>393</v>
      </c>
      <c r="C1571" t="s">
        <v>55</v>
      </c>
      <c r="D1571">
        <v>2022</v>
      </c>
      <c r="E1571">
        <v>114.1</v>
      </c>
      <c r="F1571">
        <v>294.73</v>
      </c>
      <c r="G1571">
        <v>60.52</v>
      </c>
      <c r="H1571">
        <v>-11.38</v>
      </c>
      <c r="I1571">
        <v>469.35</v>
      </c>
      <c r="J1571">
        <v>41082.81</v>
      </c>
      <c r="K1571">
        <v>2298.56</v>
      </c>
      <c r="L1571">
        <v>100</v>
      </c>
    </row>
    <row r="1572" spans="1:12" x14ac:dyDescent="0.35">
      <c r="A1572" t="s">
        <v>96</v>
      </c>
      <c r="B1572" t="s">
        <v>97</v>
      </c>
      <c r="C1572" t="s">
        <v>58</v>
      </c>
      <c r="D1572">
        <v>2000</v>
      </c>
      <c r="E1572">
        <v>0.12</v>
      </c>
      <c r="F1572">
        <v>0</v>
      </c>
      <c r="G1572">
        <v>0.28999999999999998</v>
      </c>
      <c r="H1572">
        <v>12.07</v>
      </c>
      <c r="I1572">
        <v>0.41</v>
      </c>
      <c r="J1572">
        <v>14978.32</v>
      </c>
      <c r="K1572">
        <v>3.56</v>
      </c>
      <c r="L1572">
        <v>100</v>
      </c>
    </row>
    <row r="1573" spans="1:12" x14ac:dyDescent="0.35">
      <c r="A1573" t="s">
        <v>96</v>
      </c>
      <c r="B1573" t="s">
        <v>97</v>
      </c>
      <c r="C1573" t="s">
        <v>58</v>
      </c>
      <c r="D1573">
        <v>2001</v>
      </c>
      <c r="E1573">
        <v>0.1</v>
      </c>
      <c r="F1573">
        <v>0</v>
      </c>
      <c r="G1573">
        <v>0.32</v>
      </c>
      <c r="H1573">
        <v>9.73</v>
      </c>
      <c r="I1573">
        <v>0.42</v>
      </c>
      <c r="J1573">
        <v>14640.94</v>
      </c>
      <c r="K1573">
        <v>3.91</v>
      </c>
      <c r="L1573">
        <v>100</v>
      </c>
    </row>
    <row r="1574" spans="1:12" x14ac:dyDescent="0.35">
      <c r="A1574" t="s">
        <v>96</v>
      </c>
      <c r="B1574" t="s">
        <v>97</v>
      </c>
      <c r="C1574" t="s">
        <v>58</v>
      </c>
      <c r="D1574">
        <v>2002</v>
      </c>
      <c r="E1574">
        <v>0.13</v>
      </c>
      <c r="F1574">
        <v>0</v>
      </c>
      <c r="G1574">
        <v>0.33</v>
      </c>
      <c r="H1574">
        <v>6.26</v>
      </c>
      <c r="I1574">
        <v>0.46</v>
      </c>
      <c r="J1574">
        <v>16004.06</v>
      </c>
      <c r="K1574">
        <v>4.16</v>
      </c>
      <c r="L1574">
        <v>100</v>
      </c>
    </row>
    <row r="1575" spans="1:12" x14ac:dyDescent="0.35">
      <c r="A1575" t="s">
        <v>96</v>
      </c>
      <c r="B1575" t="s">
        <v>97</v>
      </c>
      <c r="C1575" t="s">
        <v>58</v>
      </c>
      <c r="D1575">
        <v>2003</v>
      </c>
      <c r="E1575">
        <v>0.15</v>
      </c>
      <c r="F1575">
        <v>0</v>
      </c>
      <c r="G1575">
        <v>0.32</v>
      </c>
      <c r="H1575">
        <v>8.1999999999999993</v>
      </c>
      <c r="I1575">
        <v>0.47</v>
      </c>
      <c r="J1575">
        <v>19582.89</v>
      </c>
      <c r="K1575">
        <v>4.5</v>
      </c>
      <c r="L1575">
        <v>100</v>
      </c>
    </row>
    <row r="1576" spans="1:12" x14ac:dyDescent="0.35">
      <c r="A1576" t="s">
        <v>96</v>
      </c>
      <c r="B1576" t="s">
        <v>97</v>
      </c>
      <c r="C1576" t="s">
        <v>58</v>
      </c>
      <c r="D1576">
        <v>2004</v>
      </c>
      <c r="E1576">
        <v>0.18</v>
      </c>
      <c r="F1576">
        <v>0</v>
      </c>
      <c r="G1576">
        <v>0.36</v>
      </c>
      <c r="H1576">
        <v>-0.6</v>
      </c>
      <c r="I1576">
        <v>0.54</v>
      </c>
      <c r="J1576">
        <v>21764.22</v>
      </c>
      <c r="K1576">
        <v>4.47</v>
      </c>
      <c r="L1576">
        <v>100</v>
      </c>
    </row>
    <row r="1577" spans="1:12" x14ac:dyDescent="0.35">
      <c r="A1577" t="s">
        <v>96</v>
      </c>
      <c r="B1577" t="s">
        <v>97</v>
      </c>
      <c r="C1577" t="s">
        <v>58</v>
      </c>
      <c r="D1577">
        <v>2005</v>
      </c>
      <c r="E1577">
        <v>0.18</v>
      </c>
      <c r="F1577">
        <v>0</v>
      </c>
      <c r="G1577">
        <v>0.33</v>
      </c>
      <c r="H1577">
        <v>4.1500000000000004</v>
      </c>
      <c r="I1577">
        <v>0.51</v>
      </c>
      <c r="J1577">
        <v>21984.19</v>
      </c>
      <c r="K1577">
        <v>4.6500000000000004</v>
      </c>
      <c r="L1577">
        <v>100</v>
      </c>
    </row>
    <row r="1578" spans="1:12" x14ac:dyDescent="0.35">
      <c r="A1578" t="s">
        <v>96</v>
      </c>
      <c r="B1578" t="s">
        <v>97</v>
      </c>
      <c r="C1578" t="s">
        <v>58</v>
      </c>
      <c r="D1578">
        <v>2006</v>
      </c>
      <c r="E1578">
        <v>0.2</v>
      </c>
      <c r="F1578">
        <v>0</v>
      </c>
      <c r="G1578">
        <v>0.33</v>
      </c>
      <c r="H1578">
        <v>-1.1000000000000001</v>
      </c>
      <c r="I1578">
        <v>0.53</v>
      </c>
      <c r="J1578">
        <v>22330.87</v>
      </c>
      <c r="K1578">
        <v>4.5999999999999996</v>
      </c>
      <c r="L1578">
        <v>100</v>
      </c>
    </row>
    <row r="1579" spans="1:12" x14ac:dyDescent="0.35">
      <c r="A1579" t="s">
        <v>96</v>
      </c>
      <c r="B1579" t="s">
        <v>97</v>
      </c>
      <c r="C1579" t="s">
        <v>58</v>
      </c>
      <c r="D1579">
        <v>2007</v>
      </c>
      <c r="E1579">
        <v>0.22</v>
      </c>
      <c r="F1579">
        <v>0</v>
      </c>
      <c r="G1579">
        <v>0.33</v>
      </c>
      <c r="H1579">
        <v>5.97</v>
      </c>
      <c r="I1579">
        <v>0.55000000000000004</v>
      </c>
      <c r="J1579">
        <v>24888.18</v>
      </c>
      <c r="K1579">
        <v>4.88</v>
      </c>
      <c r="L1579">
        <v>100</v>
      </c>
    </row>
    <row r="1580" spans="1:12" x14ac:dyDescent="0.35">
      <c r="A1580" t="s">
        <v>96</v>
      </c>
      <c r="B1580" t="s">
        <v>97</v>
      </c>
      <c r="C1580" t="s">
        <v>58</v>
      </c>
      <c r="D1580">
        <v>2008</v>
      </c>
      <c r="E1580">
        <v>0.21</v>
      </c>
      <c r="F1580">
        <v>0</v>
      </c>
      <c r="G1580">
        <v>0.36</v>
      </c>
      <c r="H1580">
        <v>1.79</v>
      </c>
      <c r="I1580">
        <v>0.56999999999999995</v>
      </c>
      <c r="J1580">
        <v>26592.03</v>
      </c>
      <c r="K1580">
        <v>4.97</v>
      </c>
      <c r="L1580">
        <v>100</v>
      </c>
    </row>
    <row r="1581" spans="1:12" x14ac:dyDescent="0.35">
      <c r="A1581" t="s">
        <v>96</v>
      </c>
      <c r="B1581" t="s">
        <v>97</v>
      </c>
      <c r="C1581" t="s">
        <v>58</v>
      </c>
      <c r="D1581">
        <v>2009</v>
      </c>
      <c r="E1581">
        <v>0.21</v>
      </c>
      <c r="F1581">
        <v>0</v>
      </c>
      <c r="G1581">
        <v>0.37</v>
      </c>
      <c r="H1581">
        <v>-0.6</v>
      </c>
      <c r="I1581">
        <v>0.57999999999999996</v>
      </c>
      <c r="J1581">
        <v>24434.22</v>
      </c>
      <c r="K1581">
        <v>4.9400000000000004</v>
      </c>
      <c r="L1581">
        <v>100</v>
      </c>
    </row>
    <row r="1582" spans="1:12" x14ac:dyDescent="0.35">
      <c r="A1582" t="s">
        <v>96</v>
      </c>
      <c r="B1582" t="s">
        <v>97</v>
      </c>
      <c r="C1582" t="s">
        <v>58</v>
      </c>
      <c r="D1582">
        <v>2010</v>
      </c>
      <c r="E1582">
        <v>0.27</v>
      </c>
      <c r="F1582">
        <v>0</v>
      </c>
      <c r="G1582">
        <v>0.52</v>
      </c>
      <c r="H1582">
        <v>3.96</v>
      </c>
      <c r="I1582">
        <v>0.79</v>
      </c>
      <c r="J1582">
        <v>22494.81</v>
      </c>
      <c r="K1582">
        <v>5.13</v>
      </c>
      <c r="L1582">
        <v>100</v>
      </c>
    </row>
    <row r="1583" spans="1:12" x14ac:dyDescent="0.35">
      <c r="A1583" t="s">
        <v>96</v>
      </c>
      <c r="B1583" t="s">
        <v>97</v>
      </c>
      <c r="C1583" t="s">
        <v>58</v>
      </c>
      <c r="D1583">
        <v>2011</v>
      </c>
      <c r="E1583">
        <v>0.23</v>
      </c>
      <c r="F1583">
        <v>0</v>
      </c>
      <c r="G1583">
        <v>0.51</v>
      </c>
      <c r="H1583">
        <v>-5.92</v>
      </c>
      <c r="I1583">
        <v>0.74</v>
      </c>
      <c r="J1583">
        <v>22831.52</v>
      </c>
      <c r="K1583">
        <v>4.83</v>
      </c>
      <c r="L1583">
        <v>100</v>
      </c>
    </row>
    <row r="1584" spans="1:12" x14ac:dyDescent="0.35">
      <c r="A1584" t="s">
        <v>96</v>
      </c>
      <c r="B1584" t="s">
        <v>97</v>
      </c>
      <c r="C1584" t="s">
        <v>58</v>
      </c>
      <c r="D1584">
        <v>2012</v>
      </c>
      <c r="E1584">
        <v>0.21</v>
      </c>
      <c r="F1584">
        <v>0</v>
      </c>
      <c r="G1584">
        <v>0.51</v>
      </c>
      <c r="H1584">
        <v>-3.6</v>
      </c>
      <c r="I1584">
        <v>0.72</v>
      </c>
      <c r="J1584">
        <v>20846.55</v>
      </c>
      <c r="K1584">
        <v>4.6500000000000004</v>
      </c>
      <c r="L1584">
        <v>100</v>
      </c>
    </row>
    <row r="1585" spans="1:12" x14ac:dyDescent="0.35">
      <c r="A1585" t="s">
        <v>96</v>
      </c>
      <c r="B1585" t="s">
        <v>97</v>
      </c>
      <c r="C1585" t="s">
        <v>58</v>
      </c>
      <c r="D1585">
        <v>2013</v>
      </c>
      <c r="E1585">
        <v>0.17</v>
      </c>
      <c r="F1585">
        <v>0</v>
      </c>
      <c r="G1585">
        <v>0.51</v>
      </c>
      <c r="H1585">
        <v>-1.34</v>
      </c>
      <c r="I1585">
        <v>0.68</v>
      </c>
      <c r="J1585">
        <v>21955.63</v>
      </c>
      <c r="K1585">
        <v>4.59</v>
      </c>
      <c r="L1585">
        <v>100</v>
      </c>
    </row>
    <row r="1586" spans="1:12" x14ac:dyDescent="0.35">
      <c r="A1586" t="s">
        <v>96</v>
      </c>
      <c r="B1586" t="s">
        <v>97</v>
      </c>
      <c r="C1586" t="s">
        <v>58</v>
      </c>
      <c r="D1586">
        <v>2014</v>
      </c>
      <c r="E1586">
        <v>0.2</v>
      </c>
      <c r="F1586">
        <v>0</v>
      </c>
      <c r="G1586">
        <v>0.48</v>
      </c>
      <c r="H1586">
        <v>-0.57999999999999996</v>
      </c>
      <c r="I1586">
        <v>0.68</v>
      </c>
      <c r="J1586">
        <v>22258.63</v>
      </c>
      <c r="K1586">
        <v>4.5599999999999996</v>
      </c>
      <c r="L1586">
        <v>100</v>
      </c>
    </row>
    <row r="1587" spans="1:12" x14ac:dyDescent="0.35">
      <c r="A1587" t="s">
        <v>96</v>
      </c>
      <c r="B1587" t="s">
        <v>97</v>
      </c>
      <c r="C1587" t="s">
        <v>58</v>
      </c>
      <c r="D1587">
        <v>2015</v>
      </c>
      <c r="E1587">
        <v>0.2</v>
      </c>
      <c r="F1587">
        <v>0</v>
      </c>
      <c r="G1587">
        <v>0.48</v>
      </c>
      <c r="H1587">
        <v>4.0599999999999996</v>
      </c>
      <c r="I1587">
        <v>0.68</v>
      </c>
      <c r="J1587">
        <v>19166.96</v>
      </c>
      <c r="K1587">
        <v>4.75</v>
      </c>
      <c r="L1587">
        <v>100</v>
      </c>
    </row>
    <row r="1588" spans="1:12" x14ac:dyDescent="0.35">
      <c r="A1588" t="s">
        <v>96</v>
      </c>
      <c r="B1588" t="s">
        <v>97</v>
      </c>
      <c r="C1588" t="s">
        <v>58</v>
      </c>
      <c r="D1588">
        <v>2016</v>
      </c>
      <c r="E1588">
        <v>0.21</v>
      </c>
      <c r="F1588">
        <v>0</v>
      </c>
      <c r="G1588">
        <v>0.47</v>
      </c>
      <c r="H1588">
        <v>-0.62</v>
      </c>
      <c r="I1588">
        <v>0.68</v>
      </c>
      <c r="J1588">
        <v>19690.080000000002</v>
      </c>
      <c r="K1588">
        <v>4.72</v>
      </c>
      <c r="L1588">
        <v>100</v>
      </c>
    </row>
    <row r="1589" spans="1:12" x14ac:dyDescent="0.35">
      <c r="A1589" t="s">
        <v>96</v>
      </c>
      <c r="B1589" t="s">
        <v>97</v>
      </c>
      <c r="C1589" t="s">
        <v>58</v>
      </c>
      <c r="D1589">
        <v>2017</v>
      </c>
      <c r="E1589">
        <v>0.22</v>
      </c>
      <c r="F1589">
        <v>0</v>
      </c>
      <c r="G1589">
        <v>0.47</v>
      </c>
      <c r="H1589">
        <v>-2.6</v>
      </c>
      <c r="I1589">
        <v>0.69</v>
      </c>
      <c r="J1589">
        <v>20826.93</v>
      </c>
      <c r="K1589">
        <v>4.5999999999999996</v>
      </c>
      <c r="L1589">
        <v>100</v>
      </c>
    </row>
    <row r="1590" spans="1:12" x14ac:dyDescent="0.35">
      <c r="A1590" t="s">
        <v>96</v>
      </c>
      <c r="B1590" t="s">
        <v>97</v>
      </c>
      <c r="C1590" t="s">
        <v>58</v>
      </c>
      <c r="D1590">
        <v>2018</v>
      </c>
      <c r="E1590">
        <v>0.2</v>
      </c>
      <c r="F1590">
        <v>0</v>
      </c>
      <c r="G1590">
        <v>0.48</v>
      </c>
      <c r="H1590">
        <v>1.86</v>
      </c>
      <c r="I1590">
        <v>0.68</v>
      </c>
      <c r="J1590">
        <v>21925.62</v>
      </c>
      <c r="K1590">
        <v>4.68</v>
      </c>
      <c r="L1590">
        <v>100</v>
      </c>
    </row>
    <row r="1591" spans="1:12" x14ac:dyDescent="0.35">
      <c r="A1591" t="s">
        <v>96</v>
      </c>
      <c r="B1591" t="s">
        <v>97</v>
      </c>
      <c r="C1591" t="s">
        <v>58</v>
      </c>
      <c r="D1591">
        <v>2019</v>
      </c>
      <c r="E1591">
        <v>0.22</v>
      </c>
      <c r="F1591">
        <v>0</v>
      </c>
      <c r="G1591">
        <v>0.49</v>
      </c>
      <c r="H1591">
        <v>0.75</v>
      </c>
      <c r="I1591">
        <v>0.71</v>
      </c>
      <c r="J1591">
        <v>21582.59</v>
      </c>
      <c r="K1591">
        <v>4.72</v>
      </c>
      <c r="L1591">
        <v>100</v>
      </c>
    </row>
    <row r="1592" spans="1:12" x14ac:dyDescent="0.35">
      <c r="A1592" t="s">
        <v>96</v>
      </c>
      <c r="B1592" t="s">
        <v>97</v>
      </c>
      <c r="C1592" t="s">
        <v>58</v>
      </c>
      <c r="D1592">
        <v>2020</v>
      </c>
      <c r="E1592">
        <v>0.22</v>
      </c>
      <c r="F1592">
        <v>0</v>
      </c>
      <c r="G1592">
        <v>0.46</v>
      </c>
      <c r="H1592">
        <v>-4.66</v>
      </c>
      <c r="I1592">
        <v>0.68</v>
      </c>
      <c r="J1592">
        <v>20746.27</v>
      </c>
      <c r="K1592">
        <v>4.5</v>
      </c>
      <c r="L1592">
        <v>100</v>
      </c>
    </row>
    <row r="1593" spans="1:12" x14ac:dyDescent="0.35">
      <c r="A1593" t="s">
        <v>96</v>
      </c>
      <c r="B1593" t="s">
        <v>97</v>
      </c>
      <c r="C1593" t="s">
        <v>58</v>
      </c>
      <c r="D1593">
        <v>2021</v>
      </c>
      <c r="E1593">
        <v>0.23</v>
      </c>
      <c r="F1593">
        <v>0</v>
      </c>
      <c r="G1593">
        <v>0.47</v>
      </c>
      <c r="H1593">
        <v>3.02</v>
      </c>
      <c r="I1593">
        <v>0.7</v>
      </c>
      <c r="J1593">
        <v>21982.9</v>
      </c>
      <c r="K1593">
        <v>4.63</v>
      </c>
      <c r="L1593">
        <v>100</v>
      </c>
    </row>
    <row r="1594" spans="1:12" x14ac:dyDescent="0.35">
      <c r="A1594" t="s">
        <v>96</v>
      </c>
      <c r="B1594" t="s">
        <v>97</v>
      </c>
      <c r="C1594" t="s">
        <v>58</v>
      </c>
      <c r="D1594">
        <v>2022</v>
      </c>
      <c r="E1594">
        <v>0.23</v>
      </c>
      <c r="F1594">
        <v>0</v>
      </c>
      <c r="G1594">
        <v>0.47</v>
      </c>
      <c r="H1594">
        <v>0</v>
      </c>
      <c r="I1594">
        <v>0.7</v>
      </c>
      <c r="J1594">
        <v>20738.650000000001</v>
      </c>
      <c r="L1594">
        <v>100</v>
      </c>
    </row>
    <row r="1595" spans="1:12" x14ac:dyDescent="0.35">
      <c r="A1595" t="s">
        <v>296</v>
      </c>
      <c r="B1595" t="s">
        <v>297</v>
      </c>
      <c r="C1595" t="s">
        <v>73</v>
      </c>
      <c r="D1595">
        <v>2000</v>
      </c>
      <c r="E1595">
        <v>0.81</v>
      </c>
      <c r="F1595">
        <v>0</v>
      </c>
      <c r="G1595">
        <v>0.5</v>
      </c>
      <c r="H1595">
        <v>-23.55</v>
      </c>
      <c r="I1595">
        <v>1.31</v>
      </c>
      <c r="J1595">
        <v>3982.91</v>
      </c>
      <c r="K1595">
        <v>11.48</v>
      </c>
      <c r="L1595">
        <v>73.599999999999994</v>
      </c>
    </row>
    <row r="1596" spans="1:12" x14ac:dyDescent="0.35">
      <c r="A1596" t="s">
        <v>296</v>
      </c>
      <c r="B1596" t="s">
        <v>297</v>
      </c>
      <c r="C1596" t="s">
        <v>73</v>
      </c>
      <c r="D1596">
        <v>2001</v>
      </c>
      <c r="E1596">
        <v>0.88</v>
      </c>
      <c r="F1596">
        <v>0</v>
      </c>
      <c r="G1596">
        <v>0.52</v>
      </c>
      <c r="H1596">
        <v>7.91</v>
      </c>
      <c r="I1596">
        <v>1.4</v>
      </c>
      <c r="J1596">
        <v>3835.76</v>
      </c>
      <c r="K1596">
        <v>12.39</v>
      </c>
      <c r="L1596">
        <v>77.2</v>
      </c>
    </row>
    <row r="1597" spans="1:12" x14ac:dyDescent="0.35">
      <c r="A1597" t="s">
        <v>296</v>
      </c>
      <c r="B1597" t="s">
        <v>297</v>
      </c>
      <c r="C1597" t="s">
        <v>73</v>
      </c>
      <c r="D1597">
        <v>2002</v>
      </c>
      <c r="E1597">
        <v>0.92</v>
      </c>
      <c r="F1597">
        <v>0</v>
      </c>
      <c r="G1597">
        <v>0.55000000000000004</v>
      </c>
      <c r="H1597">
        <v>0.03</v>
      </c>
      <c r="I1597">
        <v>1.47</v>
      </c>
      <c r="J1597">
        <v>3966.48</v>
      </c>
      <c r="K1597">
        <v>12.39</v>
      </c>
      <c r="L1597">
        <v>77.8</v>
      </c>
    </row>
    <row r="1598" spans="1:12" x14ac:dyDescent="0.35">
      <c r="A1598" t="s">
        <v>296</v>
      </c>
      <c r="B1598" t="s">
        <v>297</v>
      </c>
      <c r="C1598" t="s">
        <v>73</v>
      </c>
      <c r="D1598">
        <v>2003</v>
      </c>
      <c r="E1598">
        <v>0.9</v>
      </c>
      <c r="F1598">
        <v>0</v>
      </c>
      <c r="G1598">
        <v>0.63</v>
      </c>
      <c r="H1598">
        <v>-2.73</v>
      </c>
      <c r="I1598">
        <v>1.53</v>
      </c>
      <c r="J1598">
        <v>4710.75</v>
      </c>
      <c r="K1598">
        <v>12.05</v>
      </c>
      <c r="L1598">
        <v>78.5</v>
      </c>
    </row>
    <row r="1599" spans="1:12" x14ac:dyDescent="0.35">
      <c r="A1599" t="s">
        <v>296</v>
      </c>
      <c r="B1599" t="s">
        <v>297</v>
      </c>
      <c r="C1599" t="s">
        <v>73</v>
      </c>
      <c r="D1599">
        <v>2004</v>
      </c>
      <c r="E1599">
        <v>0.89</v>
      </c>
      <c r="F1599">
        <v>0</v>
      </c>
      <c r="G1599">
        <v>0.64</v>
      </c>
      <c r="H1599">
        <v>1.91</v>
      </c>
      <c r="I1599">
        <v>1.53</v>
      </c>
      <c r="J1599">
        <v>5465.79</v>
      </c>
      <c r="K1599">
        <v>12.28</v>
      </c>
      <c r="L1599">
        <v>79.2</v>
      </c>
    </row>
    <row r="1600" spans="1:12" x14ac:dyDescent="0.35">
      <c r="A1600" t="s">
        <v>296</v>
      </c>
      <c r="B1600" t="s">
        <v>297</v>
      </c>
      <c r="C1600" t="s">
        <v>73</v>
      </c>
      <c r="D1600">
        <v>2005</v>
      </c>
      <c r="E1600">
        <v>0.81</v>
      </c>
      <c r="F1600">
        <v>0</v>
      </c>
      <c r="G1600">
        <v>0.76</v>
      </c>
      <c r="H1600">
        <v>7.06</v>
      </c>
      <c r="I1600">
        <v>1.57</v>
      </c>
      <c r="J1600">
        <v>6547.88</v>
      </c>
      <c r="K1600">
        <v>13.15</v>
      </c>
      <c r="L1600">
        <v>81.599999999999994</v>
      </c>
    </row>
    <row r="1601" spans="1:12" x14ac:dyDescent="0.35">
      <c r="A1601" t="s">
        <v>296</v>
      </c>
      <c r="B1601" t="s">
        <v>297</v>
      </c>
      <c r="C1601" t="s">
        <v>73</v>
      </c>
      <c r="D1601">
        <v>2006</v>
      </c>
      <c r="E1601">
        <v>0.95</v>
      </c>
      <c r="F1601">
        <v>0</v>
      </c>
      <c r="G1601">
        <v>0.71</v>
      </c>
      <c r="H1601">
        <v>2.57</v>
      </c>
      <c r="I1601">
        <v>1.66</v>
      </c>
      <c r="J1601">
        <v>6847.01</v>
      </c>
      <c r="K1601">
        <v>13.48</v>
      </c>
      <c r="L1601">
        <v>80.5</v>
      </c>
    </row>
    <row r="1602" spans="1:12" x14ac:dyDescent="0.35">
      <c r="A1602" t="s">
        <v>296</v>
      </c>
      <c r="B1602" t="s">
        <v>297</v>
      </c>
      <c r="C1602" t="s">
        <v>73</v>
      </c>
      <c r="D1602">
        <v>2007</v>
      </c>
      <c r="E1602">
        <v>0.8</v>
      </c>
      <c r="F1602">
        <v>0</v>
      </c>
      <c r="G1602">
        <v>0.93</v>
      </c>
      <c r="H1602">
        <v>-0.63</v>
      </c>
      <c r="I1602">
        <v>1.73</v>
      </c>
      <c r="J1602">
        <v>8003.54</v>
      </c>
      <c r="K1602">
        <v>13.4</v>
      </c>
      <c r="L1602">
        <v>81.3</v>
      </c>
    </row>
    <row r="1603" spans="1:12" x14ac:dyDescent="0.35">
      <c r="A1603" t="s">
        <v>296</v>
      </c>
      <c r="B1603" t="s">
        <v>297</v>
      </c>
      <c r="C1603" t="s">
        <v>73</v>
      </c>
      <c r="D1603">
        <v>2008</v>
      </c>
      <c r="E1603">
        <v>0.89</v>
      </c>
      <c r="F1603">
        <v>0</v>
      </c>
      <c r="G1603">
        <v>0.92</v>
      </c>
      <c r="H1603">
        <v>2.06</v>
      </c>
      <c r="I1603">
        <v>1.81</v>
      </c>
      <c r="J1603">
        <v>9688.65</v>
      </c>
      <c r="K1603">
        <v>13.68</v>
      </c>
      <c r="L1603">
        <v>82</v>
      </c>
    </row>
    <row r="1604" spans="1:12" x14ac:dyDescent="0.35">
      <c r="A1604" t="s">
        <v>296</v>
      </c>
      <c r="B1604" t="s">
        <v>297</v>
      </c>
      <c r="C1604" t="s">
        <v>73</v>
      </c>
      <c r="D1604">
        <v>2009</v>
      </c>
      <c r="E1604">
        <v>0.95</v>
      </c>
      <c r="F1604">
        <v>0</v>
      </c>
      <c r="G1604">
        <v>0.88</v>
      </c>
      <c r="H1604">
        <v>-1.07</v>
      </c>
      <c r="I1604">
        <v>1.83</v>
      </c>
      <c r="J1604">
        <v>7290.58</v>
      </c>
      <c r="K1604">
        <v>13.53</v>
      </c>
      <c r="L1604">
        <v>82.7</v>
      </c>
    </row>
    <row r="1605" spans="1:12" x14ac:dyDescent="0.35">
      <c r="A1605" t="s">
        <v>296</v>
      </c>
      <c r="B1605" t="s">
        <v>297</v>
      </c>
      <c r="C1605" t="s">
        <v>73</v>
      </c>
      <c r="D1605">
        <v>2010</v>
      </c>
      <c r="E1605">
        <v>0.91</v>
      </c>
      <c r="F1605">
        <v>0</v>
      </c>
      <c r="G1605">
        <v>1.02</v>
      </c>
      <c r="H1605">
        <v>16.54</v>
      </c>
      <c r="I1605">
        <v>1.93</v>
      </c>
      <c r="J1605">
        <v>8356.75</v>
      </c>
      <c r="K1605">
        <v>15.77</v>
      </c>
      <c r="L1605">
        <v>89.3</v>
      </c>
    </row>
    <row r="1606" spans="1:12" x14ac:dyDescent="0.35">
      <c r="A1606" t="s">
        <v>296</v>
      </c>
      <c r="B1606" t="s">
        <v>297</v>
      </c>
      <c r="C1606" t="s">
        <v>73</v>
      </c>
      <c r="D1606">
        <v>2011</v>
      </c>
      <c r="E1606">
        <v>0.84</v>
      </c>
      <c r="F1606">
        <v>0</v>
      </c>
      <c r="G1606">
        <v>1.19</v>
      </c>
      <c r="H1606">
        <v>2.3199999999999998</v>
      </c>
      <c r="I1606">
        <v>2.0299999999999998</v>
      </c>
      <c r="J1606">
        <v>10219.11</v>
      </c>
      <c r="K1606">
        <v>16.13</v>
      </c>
      <c r="L1606">
        <v>88.7</v>
      </c>
    </row>
    <row r="1607" spans="1:12" x14ac:dyDescent="0.35">
      <c r="A1607" t="s">
        <v>296</v>
      </c>
      <c r="B1607" t="s">
        <v>297</v>
      </c>
      <c r="C1607" t="s">
        <v>73</v>
      </c>
      <c r="D1607">
        <v>2012</v>
      </c>
      <c r="E1607">
        <v>0.91</v>
      </c>
      <c r="F1607">
        <v>0</v>
      </c>
      <c r="G1607">
        <v>1.25</v>
      </c>
      <c r="H1607">
        <v>25.3</v>
      </c>
      <c r="I1607">
        <v>2.16</v>
      </c>
      <c r="J1607">
        <v>9296.9699999999993</v>
      </c>
      <c r="K1607">
        <v>20.22</v>
      </c>
      <c r="L1607">
        <v>89.3</v>
      </c>
    </row>
    <row r="1608" spans="1:12" x14ac:dyDescent="0.35">
      <c r="A1608" t="s">
        <v>296</v>
      </c>
      <c r="B1608" t="s">
        <v>297</v>
      </c>
      <c r="C1608" t="s">
        <v>73</v>
      </c>
      <c r="D1608">
        <v>2013</v>
      </c>
      <c r="E1608">
        <v>0.94</v>
      </c>
      <c r="F1608">
        <v>0</v>
      </c>
      <c r="G1608">
        <v>1.1499999999999999</v>
      </c>
      <c r="H1608">
        <v>1.07</v>
      </c>
      <c r="I1608">
        <v>2.09</v>
      </c>
      <c r="J1608">
        <v>9197.7000000000007</v>
      </c>
      <c r="K1608">
        <v>20.43</v>
      </c>
      <c r="L1608">
        <v>86.4</v>
      </c>
    </row>
    <row r="1609" spans="1:12" x14ac:dyDescent="0.35">
      <c r="A1609" t="s">
        <v>296</v>
      </c>
      <c r="B1609" t="s">
        <v>297</v>
      </c>
      <c r="C1609" t="s">
        <v>73</v>
      </c>
      <c r="D1609">
        <v>2014</v>
      </c>
      <c r="E1609">
        <v>0.8</v>
      </c>
      <c r="F1609">
        <v>0</v>
      </c>
      <c r="G1609">
        <v>1.19</v>
      </c>
      <c r="H1609">
        <v>4.41</v>
      </c>
      <c r="I1609">
        <v>1.99</v>
      </c>
      <c r="J1609">
        <v>9201.36</v>
      </c>
      <c r="K1609">
        <v>21.33</v>
      </c>
      <c r="L1609">
        <v>87.1</v>
      </c>
    </row>
    <row r="1610" spans="1:12" x14ac:dyDescent="0.35">
      <c r="A1610" t="s">
        <v>296</v>
      </c>
      <c r="B1610" t="s">
        <v>297</v>
      </c>
      <c r="C1610" t="s">
        <v>73</v>
      </c>
      <c r="D1610">
        <v>2015</v>
      </c>
      <c r="E1610">
        <v>0.92</v>
      </c>
      <c r="F1610">
        <v>0</v>
      </c>
      <c r="G1610">
        <v>1.2</v>
      </c>
      <c r="H1610">
        <v>-3.87</v>
      </c>
      <c r="I1610">
        <v>2.12</v>
      </c>
      <c r="J1610">
        <v>7047.13</v>
      </c>
      <c r="K1610">
        <v>20.51</v>
      </c>
      <c r="L1610">
        <v>87.3</v>
      </c>
    </row>
    <row r="1611" spans="1:12" x14ac:dyDescent="0.35">
      <c r="A1611" t="s">
        <v>296</v>
      </c>
      <c r="B1611" t="s">
        <v>297</v>
      </c>
      <c r="C1611" t="s">
        <v>73</v>
      </c>
      <c r="D1611">
        <v>2016</v>
      </c>
      <c r="E1611">
        <v>0.83</v>
      </c>
      <c r="F1611">
        <v>0</v>
      </c>
      <c r="G1611">
        <v>1.36</v>
      </c>
      <c r="H1611">
        <v>-0.9</v>
      </c>
      <c r="I1611">
        <v>2.19</v>
      </c>
      <c r="J1611">
        <v>6677.07</v>
      </c>
      <c r="K1611">
        <v>20.32</v>
      </c>
      <c r="L1611">
        <v>88.1</v>
      </c>
    </row>
    <row r="1612" spans="1:12" x14ac:dyDescent="0.35">
      <c r="A1612" t="s">
        <v>296</v>
      </c>
      <c r="B1612" t="s">
        <v>297</v>
      </c>
      <c r="C1612" t="s">
        <v>73</v>
      </c>
      <c r="D1612">
        <v>2017</v>
      </c>
      <c r="E1612">
        <v>0.94</v>
      </c>
      <c r="F1612">
        <v>0</v>
      </c>
      <c r="G1612">
        <v>1.3</v>
      </c>
      <c r="H1612">
        <v>5.87</v>
      </c>
      <c r="I1612">
        <v>2.2400000000000002</v>
      </c>
      <c r="J1612">
        <v>6921.73</v>
      </c>
      <c r="K1612">
        <v>21.51</v>
      </c>
      <c r="L1612">
        <v>86.3</v>
      </c>
    </row>
    <row r="1613" spans="1:12" x14ac:dyDescent="0.35">
      <c r="A1613" t="s">
        <v>296</v>
      </c>
      <c r="B1613" t="s">
        <v>297</v>
      </c>
      <c r="C1613" t="s">
        <v>73</v>
      </c>
      <c r="D1613">
        <v>2018</v>
      </c>
      <c r="E1613">
        <v>1</v>
      </c>
      <c r="F1613">
        <v>0</v>
      </c>
      <c r="G1613">
        <v>1.27</v>
      </c>
      <c r="H1613">
        <v>-10.39</v>
      </c>
      <c r="I1613">
        <v>2.27</v>
      </c>
      <c r="J1613">
        <v>7624.28</v>
      </c>
      <c r="K1613">
        <v>19.28</v>
      </c>
      <c r="L1613">
        <v>89.6</v>
      </c>
    </row>
    <row r="1614" spans="1:12" x14ac:dyDescent="0.35">
      <c r="A1614" t="s">
        <v>296</v>
      </c>
      <c r="B1614" t="s">
        <v>297</v>
      </c>
      <c r="C1614" t="s">
        <v>73</v>
      </c>
      <c r="D1614">
        <v>2019</v>
      </c>
      <c r="E1614">
        <v>1</v>
      </c>
      <c r="F1614">
        <v>0</v>
      </c>
      <c r="G1614">
        <v>1.29</v>
      </c>
      <c r="H1614">
        <v>-13.59</v>
      </c>
      <c r="I1614">
        <v>2.29</v>
      </c>
      <c r="J1614">
        <v>7441.18</v>
      </c>
      <c r="K1614">
        <v>16.66</v>
      </c>
      <c r="L1614">
        <v>90.3</v>
      </c>
    </row>
    <row r="1615" spans="1:12" x14ac:dyDescent="0.35">
      <c r="A1615" t="s">
        <v>296</v>
      </c>
      <c r="B1615" t="s">
        <v>297</v>
      </c>
      <c r="C1615" t="s">
        <v>73</v>
      </c>
      <c r="D1615">
        <v>2020</v>
      </c>
      <c r="E1615">
        <v>1</v>
      </c>
      <c r="F1615">
        <v>0</v>
      </c>
      <c r="G1615">
        <v>1.38</v>
      </c>
      <c r="H1615">
        <v>15.15</v>
      </c>
      <c r="I1615">
        <v>2.38</v>
      </c>
      <c r="J1615">
        <v>6605.8</v>
      </c>
      <c r="K1615">
        <v>19.18</v>
      </c>
      <c r="L1615">
        <v>91.1</v>
      </c>
    </row>
    <row r="1616" spans="1:12" x14ac:dyDescent="0.35">
      <c r="A1616" t="s">
        <v>296</v>
      </c>
      <c r="B1616" t="s">
        <v>297</v>
      </c>
      <c r="C1616" t="s">
        <v>73</v>
      </c>
      <c r="D1616">
        <v>2021</v>
      </c>
      <c r="E1616">
        <v>1</v>
      </c>
      <c r="F1616">
        <v>0</v>
      </c>
      <c r="G1616">
        <v>1.34</v>
      </c>
      <c r="H1616">
        <v>-2.2400000000000002</v>
      </c>
      <c r="I1616">
        <v>2.34</v>
      </c>
      <c r="J1616">
        <v>8181.41</v>
      </c>
      <c r="K1616">
        <v>18.75</v>
      </c>
      <c r="L1616">
        <v>91.8</v>
      </c>
    </row>
    <row r="1617" spans="1:12" x14ac:dyDescent="0.35">
      <c r="A1617" t="s">
        <v>296</v>
      </c>
      <c r="B1617" t="s">
        <v>297</v>
      </c>
      <c r="C1617" t="s">
        <v>73</v>
      </c>
      <c r="D1617">
        <v>2022</v>
      </c>
      <c r="E1617">
        <v>1</v>
      </c>
      <c r="F1617">
        <v>0</v>
      </c>
      <c r="G1617">
        <v>1.38</v>
      </c>
      <c r="H1617">
        <v>0</v>
      </c>
      <c r="I1617">
        <v>2.38</v>
      </c>
      <c r="J1617">
        <v>8409.2099999999991</v>
      </c>
      <c r="L1617">
        <v>93.5</v>
      </c>
    </row>
    <row r="1618" spans="1:12" x14ac:dyDescent="0.35">
      <c r="A1618" t="s">
        <v>356</v>
      </c>
      <c r="B1618" t="s">
        <v>357</v>
      </c>
      <c r="C1618" t="s">
        <v>73</v>
      </c>
      <c r="D1618">
        <v>2000</v>
      </c>
      <c r="E1618">
        <v>0</v>
      </c>
      <c r="F1618">
        <v>0</v>
      </c>
      <c r="G1618">
        <v>0.13</v>
      </c>
      <c r="H1618">
        <v>31.41</v>
      </c>
      <c r="I1618">
        <v>0.13</v>
      </c>
      <c r="J1618">
        <v>538.04999999999995</v>
      </c>
      <c r="K1618">
        <v>1.27</v>
      </c>
      <c r="L1618">
        <v>34.299999999999997</v>
      </c>
    </row>
    <row r="1619" spans="1:12" x14ac:dyDescent="0.35">
      <c r="A1619" t="s">
        <v>356</v>
      </c>
      <c r="B1619" t="s">
        <v>357</v>
      </c>
      <c r="C1619" t="s">
        <v>73</v>
      </c>
      <c r="D1619">
        <v>2001</v>
      </c>
      <c r="E1619">
        <v>0</v>
      </c>
      <c r="F1619">
        <v>0</v>
      </c>
      <c r="G1619">
        <v>0.15</v>
      </c>
      <c r="H1619">
        <v>8.93</v>
      </c>
      <c r="I1619">
        <v>0.15</v>
      </c>
      <c r="J1619">
        <v>459.8</v>
      </c>
      <c r="K1619">
        <v>1.38</v>
      </c>
      <c r="L1619">
        <v>29.9</v>
      </c>
    </row>
    <row r="1620" spans="1:12" x14ac:dyDescent="0.35">
      <c r="A1620" t="s">
        <v>356</v>
      </c>
      <c r="B1620" t="s">
        <v>357</v>
      </c>
      <c r="C1620" t="s">
        <v>73</v>
      </c>
      <c r="D1620">
        <v>2002</v>
      </c>
      <c r="E1620">
        <v>0</v>
      </c>
      <c r="F1620">
        <v>0</v>
      </c>
      <c r="G1620">
        <v>0.15</v>
      </c>
      <c r="H1620">
        <v>-0.42</v>
      </c>
      <c r="I1620">
        <v>0.15</v>
      </c>
      <c r="J1620">
        <v>376.53</v>
      </c>
      <c r="K1620">
        <v>1.37</v>
      </c>
      <c r="L1620">
        <v>31.5</v>
      </c>
    </row>
    <row r="1621" spans="1:12" x14ac:dyDescent="0.35">
      <c r="A1621" t="s">
        <v>356</v>
      </c>
      <c r="B1621" t="s">
        <v>357</v>
      </c>
      <c r="C1621" t="s">
        <v>73</v>
      </c>
      <c r="D1621">
        <v>2003</v>
      </c>
      <c r="E1621">
        <v>0</v>
      </c>
      <c r="F1621">
        <v>0</v>
      </c>
      <c r="G1621">
        <v>0.17</v>
      </c>
      <c r="H1621">
        <v>0</v>
      </c>
      <c r="I1621">
        <v>0.17</v>
      </c>
      <c r="J1621">
        <v>308.72000000000003</v>
      </c>
      <c r="K1621">
        <v>1.37</v>
      </c>
      <c r="L1621">
        <v>27.8</v>
      </c>
    </row>
    <row r="1622" spans="1:12" x14ac:dyDescent="0.35">
      <c r="A1622" t="s">
        <v>356</v>
      </c>
      <c r="B1622" t="s">
        <v>357</v>
      </c>
      <c r="C1622" t="s">
        <v>73</v>
      </c>
      <c r="D1622">
        <v>2004</v>
      </c>
      <c r="E1622">
        <v>0</v>
      </c>
      <c r="F1622">
        <v>0</v>
      </c>
      <c r="G1622">
        <v>0.19</v>
      </c>
      <c r="H1622">
        <v>5.53</v>
      </c>
      <c r="I1622">
        <v>0.19</v>
      </c>
      <c r="J1622">
        <v>593.29</v>
      </c>
      <c r="K1622">
        <v>1.45</v>
      </c>
      <c r="L1622">
        <v>34.799999999999997</v>
      </c>
    </row>
    <row r="1623" spans="1:12" x14ac:dyDescent="0.35">
      <c r="A1623" t="s">
        <v>356</v>
      </c>
      <c r="B1623" t="s">
        <v>357</v>
      </c>
      <c r="C1623" t="s">
        <v>73</v>
      </c>
      <c r="D1623">
        <v>2005</v>
      </c>
      <c r="E1623">
        <v>0</v>
      </c>
      <c r="F1623">
        <v>0</v>
      </c>
      <c r="G1623">
        <v>0.2</v>
      </c>
      <c r="H1623">
        <v>1.05</v>
      </c>
      <c r="I1623">
        <v>0.2</v>
      </c>
      <c r="J1623">
        <v>616.48</v>
      </c>
      <c r="K1623">
        <v>1.46</v>
      </c>
      <c r="L1623">
        <v>30.5</v>
      </c>
    </row>
    <row r="1624" spans="1:12" x14ac:dyDescent="0.35">
      <c r="A1624" t="s">
        <v>356</v>
      </c>
      <c r="B1624" t="s">
        <v>357</v>
      </c>
      <c r="C1624" t="s">
        <v>73</v>
      </c>
      <c r="D1624">
        <v>2006</v>
      </c>
      <c r="E1624">
        <v>0</v>
      </c>
      <c r="F1624">
        <v>0</v>
      </c>
      <c r="G1624">
        <v>0.22</v>
      </c>
      <c r="H1624">
        <v>8.66</v>
      </c>
      <c r="I1624">
        <v>0.22</v>
      </c>
      <c r="J1624">
        <v>614.54</v>
      </c>
      <c r="K1624">
        <v>1.59</v>
      </c>
      <c r="L1624">
        <v>38.1</v>
      </c>
    </row>
    <row r="1625" spans="1:12" x14ac:dyDescent="0.35">
      <c r="A1625" t="s">
        <v>356</v>
      </c>
      <c r="B1625" t="s">
        <v>357</v>
      </c>
      <c r="C1625" t="s">
        <v>73</v>
      </c>
      <c r="D1625">
        <v>2007</v>
      </c>
      <c r="E1625">
        <v>0</v>
      </c>
      <c r="F1625">
        <v>0</v>
      </c>
      <c r="G1625">
        <v>0.23</v>
      </c>
      <c r="H1625">
        <v>3.73</v>
      </c>
      <c r="I1625">
        <v>0.23</v>
      </c>
      <c r="J1625">
        <v>724.73</v>
      </c>
      <c r="K1625">
        <v>1.65</v>
      </c>
      <c r="L1625">
        <v>39.799999999999997</v>
      </c>
    </row>
    <row r="1626" spans="1:12" x14ac:dyDescent="0.35">
      <c r="A1626" t="s">
        <v>356</v>
      </c>
      <c r="B1626" t="s">
        <v>357</v>
      </c>
      <c r="C1626" t="s">
        <v>73</v>
      </c>
      <c r="D1626">
        <v>2008</v>
      </c>
      <c r="E1626">
        <v>0</v>
      </c>
      <c r="F1626">
        <v>0</v>
      </c>
      <c r="G1626">
        <v>0.24</v>
      </c>
      <c r="H1626">
        <v>3.88</v>
      </c>
      <c r="I1626">
        <v>0.24</v>
      </c>
      <c r="J1626">
        <v>859.13</v>
      </c>
      <c r="K1626">
        <v>1.71</v>
      </c>
      <c r="L1626">
        <v>41.5</v>
      </c>
    </row>
    <row r="1627" spans="1:12" x14ac:dyDescent="0.35">
      <c r="A1627" t="s">
        <v>356</v>
      </c>
      <c r="B1627" t="s">
        <v>357</v>
      </c>
      <c r="C1627" t="s">
        <v>73</v>
      </c>
      <c r="D1627">
        <v>2009</v>
      </c>
      <c r="E1627">
        <v>0</v>
      </c>
      <c r="F1627">
        <v>0</v>
      </c>
      <c r="G1627">
        <v>0.24</v>
      </c>
      <c r="H1627">
        <v>7.44</v>
      </c>
      <c r="I1627">
        <v>0.24</v>
      </c>
      <c r="J1627">
        <v>774.89</v>
      </c>
      <c r="K1627">
        <v>1.84</v>
      </c>
      <c r="L1627">
        <v>43.2</v>
      </c>
    </row>
    <row r="1628" spans="1:12" x14ac:dyDescent="0.35">
      <c r="A1628" t="s">
        <v>356</v>
      </c>
      <c r="B1628" t="s">
        <v>357</v>
      </c>
      <c r="C1628" t="s">
        <v>73</v>
      </c>
      <c r="D1628">
        <v>2010</v>
      </c>
      <c r="E1628">
        <v>0</v>
      </c>
      <c r="F1628">
        <v>0</v>
      </c>
      <c r="G1628">
        <v>0.25</v>
      </c>
      <c r="H1628">
        <v>9.07</v>
      </c>
      <c r="I1628">
        <v>0.25</v>
      </c>
      <c r="J1628">
        <v>801.03</v>
      </c>
      <c r="K1628">
        <v>2.0099999999999998</v>
      </c>
      <c r="L1628">
        <v>46.8</v>
      </c>
    </row>
    <row r="1629" spans="1:12" x14ac:dyDescent="0.35">
      <c r="A1629" t="s">
        <v>356</v>
      </c>
      <c r="B1629" t="s">
        <v>357</v>
      </c>
      <c r="C1629" t="s">
        <v>73</v>
      </c>
      <c r="D1629">
        <v>2011</v>
      </c>
      <c r="E1629">
        <v>0</v>
      </c>
      <c r="F1629">
        <v>0</v>
      </c>
      <c r="G1629">
        <v>0.25</v>
      </c>
      <c r="H1629">
        <v>5.12</v>
      </c>
      <c r="I1629">
        <v>0.25</v>
      </c>
      <c r="J1629">
        <v>710.61</v>
      </c>
      <c r="K1629">
        <v>2.11</v>
      </c>
      <c r="L1629">
        <v>48.3</v>
      </c>
    </row>
    <row r="1630" spans="1:12" x14ac:dyDescent="0.35">
      <c r="A1630" t="s">
        <v>356</v>
      </c>
      <c r="B1630" t="s">
        <v>357</v>
      </c>
      <c r="C1630" t="s">
        <v>73</v>
      </c>
      <c r="D1630">
        <v>2012</v>
      </c>
      <c r="E1630">
        <v>0</v>
      </c>
      <c r="F1630">
        <v>0</v>
      </c>
      <c r="G1630">
        <v>0.25</v>
      </c>
      <c r="H1630">
        <v>-2.5099999999999998</v>
      </c>
      <c r="I1630">
        <v>0.25</v>
      </c>
      <c r="J1630">
        <v>692.58</v>
      </c>
      <c r="K1630">
        <v>2.06</v>
      </c>
      <c r="L1630">
        <v>49.9</v>
      </c>
    </row>
    <row r="1631" spans="1:12" x14ac:dyDescent="0.35">
      <c r="A1631" t="s">
        <v>356</v>
      </c>
      <c r="B1631" t="s">
        <v>357</v>
      </c>
      <c r="C1631" t="s">
        <v>73</v>
      </c>
      <c r="D1631">
        <v>2013</v>
      </c>
      <c r="E1631">
        <v>0</v>
      </c>
      <c r="F1631">
        <v>0</v>
      </c>
      <c r="G1631">
        <v>0.25</v>
      </c>
      <c r="H1631">
        <v>-0.47</v>
      </c>
      <c r="I1631">
        <v>0.25</v>
      </c>
      <c r="J1631">
        <v>653.86</v>
      </c>
      <c r="K1631">
        <v>2.0499999999999998</v>
      </c>
      <c r="L1631">
        <v>51.5</v>
      </c>
    </row>
    <row r="1632" spans="1:12" x14ac:dyDescent="0.35">
      <c r="A1632" t="s">
        <v>356</v>
      </c>
      <c r="B1632" t="s">
        <v>357</v>
      </c>
      <c r="C1632" t="s">
        <v>73</v>
      </c>
      <c r="D1632">
        <v>2014</v>
      </c>
      <c r="E1632">
        <v>0</v>
      </c>
      <c r="F1632">
        <v>0</v>
      </c>
      <c r="G1632">
        <v>0.25</v>
      </c>
      <c r="H1632">
        <v>10.56</v>
      </c>
      <c r="I1632">
        <v>0.25</v>
      </c>
      <c r="J1632">
        <v>568</v>
      </c>
      <c r="K1632">
        <v>2.27</v>
      </c>
      <c r="L1632">
        <v>53</v>
      </c>
    </row>
    <row r="1633" spans="1:12" x14ac:dyDescent="0.35">
      <c r="A1633" t="s">
        <v>356</v>
      </c>
      <c r="B1633" t="s">
        <v>357</v>
      </c>
      <c r="C1633" t="s">
        <v>73</v>
      </c>
      <c r="D1633">
        <v>2015</v>
      </c>
      <c r="E1633">
        <v>0</v>
      </c>
      <c r="F1633">
        <v>0</v>
      </c>
      <c r="G1633">
        <v>0.28000000000000003</v>
      </c>
      <c r="H1633">
        <v>2.34</v>
      </c>
      <c r="I1633">
        <v>0.28000000000000003</v>
      </c>
      <c r="J1633">
        <v>619.54</v>
      </c>
      <c r="K1633">
        <v>2.3199999999999998</v>
      </c>
      <c r="L1633">
        <v>54.7</v>
      </c>
    </row>
    <row r="1634" spans="1:12" x14ac:dyDescent="0.35">
      <c r="A1634" t="s">
        <v>356</v>
      </c>
      <c r="B1634" t="s">
        <v>357</v>
      </c>
      <c r="C1634" t="s">
        <v>73</v>
      </c>
      <c r="D1634">
        <v>2016</v>
      </c>
      <c r="E1634">
        <v>0</v>
      </c>
      <c r="F1634">
        <v>0</v>
      </c>
      <c r="G1634">
        <v>0.3</v>
      </c>
      <c r="H1634">
        <v>0.81</v>
      </c>
      <c r="I1634">
        <v>0.3</v>
      </c>
      <c r="J1634">
        <v>650.05999999999995</v>
      </c>
      <c r="K1634">
        <v>2.34</v>
      </c>
      <c r="L1634">
        <v>56.4</v>
      </c>
    </row>
    <row r="1635" spans="1:12" x14ac:dyDescent="0.35">
      <c r="A1635" t="s">
        <v>356</v>
      </c>
      <c r="B1635" t="s">
        <v>357</v>
      </c>
      <c r="C1635" t="s">
        <v>73</v>
      </c>
      <c r="D1635">
        <v>2017</v>
      </c>
      <c r="E1635">
        <v>0</v>
      </c>
      <c r="F1635">
        <v>0</v>
      </c>
      <c r="G1635">
        <v>0.31</v>
      </c>
      <c r="H1635">
        <v>1.72</v>
      </c>
      <c r="I1635">
        <v>0.31</v>
      </c>
      <c r="J1635">
        <v>642.52</v>
      </c>
      <c r="K1635">
        <v>2.38</v>
      </c>
      <c r="L1635">
        <v>56.2</v>
      </c>
    </row>
    <row r="1636" spans="1:12" x14ac:dyDescent="0.35">
      <c r="A1636" t="s">
        <v>356</v>
      </c>
      <c r="B1636" t="s">
        <v>357</v>
      </c>
      <c r="C1636" t="s">
        <v>73</v>
      </c>
      <c r="D1636">
        <v>2018</v>
      </c>
      <c r="E1636">
        <v>0</v>
      </c>
      <c r="F1636">
        <v>0</v>
      </c>
      <c r="G1636">
        <v>0.39</v>
      </c>
      <c r="H1636">
        <v>0.67</v>
      </c>
      <c r="I1636">
        <v>0.39</v>
      </c>
      <c r="J1636">
        <v>696.22</v>
      </c>
      <c r="K1636">
        <v>2.39</v>
      </c>
      <c r="L1636">
        <v>60.3</v>
      </c>
    </row>
    <row r="1637" spans="1:12" x14ac:dyDescent="0.35">
      <c r="A1637" t="s">
        <v>356</v>
      </c>
      <c r="B1637" t="s">
        <v>357</v>
      </c>
      <c r="C1637" t="s">
        <v>73</v>
      </c>
      <c r="D1637">
        <v>2019</v>
      </c>
      <c r="E1637">
        <v>0</v>
      </c>
      <c r="F1637">
        <v>0</v>
      </c>
      <c r="G1637">
        <v>0.46</v>
      </c>
      <c r="H1637">
        <v>1.98</v>
      </c>
      <c r="I1637">
        <v>0.46</v>
      </c>
      <c r="J1637">
        <v>738.19</v>
      </c>
      <c r="K1637">
        <v>2.44</v>
      </c>
      <c r="L1637">
        <v>62.1</v>
      </c>
    </row>
    <row r="1638" spans="1:12" x14ac:dyDescent="0.35">
      <c r="A1638" t="s">
        <v>356</v>
      </c>
      <c r="B1638" t="s">
        <v>357</v>
      </c>
      <c r="C1638" t="s">
        <v>73</v>
      </c>
      <c r="D1638">
        <v>2020</v>
      </c>
      <c r="E1638">
        <v>0</v>
      </c>
      <c r="F1638">
        <v>0</v>
      </c>
      <c r="G1638">
        <v>0.48</v>
      </c>
      <c r="H1638">
        <v>-4.51</v>
      </c>
      <c r="I1638">
        <v>0.48</v>
      </c>
      <c r="J1638">
        <v>720.34</v>
      </c>
      <c r="K1638">
        <v>2.33</v>
      </c>
      <c r="L1638">
        <v>62.2</v>
      </c>
    </row>
    <row r="1639" spans="1:12" x14ac:dyDescent="0.35">
      <c r="A1639" t="s">
        <v>356</v>
      </c>
      <c r="B1639" t="s">
        <v>357</v>
      </c>
      <c r="C1639" t="s">
        <v>73</v>
      </c>
      <c r="D1639">
        <v>2021</v>
      </c>
      <c r="E1639">
        <v>0</v>
      </c>
      <c r="F1639">
        <v>0</v>
      </c>
      <c r="G1639">
        <v>0.5</v>
      </c>
      <c r="H1639">
        <v>5.5</v>
      </c>
      <c r="I1639">
        <v>0.5</v>
      </c>
      <c r="J1639">
        <v>781.89</v>
      </c>
      <c r="K1639">
        <v>2.46</v>
      </c>
      <c r="L1639">
        <v>63.7</v>
      </c>
    </row>
    <row r="1640" spans="1:12" x14ac:dyDescent="0.35">
      <c r="A1640" t="s">
        <v>356</v>
      </c>
      <c r="B1640" t="s">
        <v>357</v>
      </c>
      <c r="C1640" t="s">
        <v>73</v>
      </c>
      <c r="D1640">
        <v>2022</v>
      </c>
      <c r="E1640">
        <v>0</v>
      </c>
      <c r="F1640">
        <v>0</v>
      </c>
      <c r="G1640">
        <v>0.51</v>
      </c>
      <c r="H1640">
        <v>0</v>
      </c>
      <c r="I1640">
        <v>0.51</v>
      </c>
      <c r="J1640">
        <v>836.24</v>
      </c>
      <c r="L1640">
        <v>65.400000000000006</v>
      </c>
    </row>
    <row r="1641" spans="1:12" x14ac:dyDescent="0.35">
      <c r="A1641" t="s">
        <v>136</v>
      </c>
      <c r="B1641" t="s">
        <v>137</v>
      </c>
      <c r="C1641" t="s">
        <v>9</v>
      </c>
      <c r="D1641">
        <v>2000</v>
      </c>
      <c r="E1641">
        <v>5.8</v>
      </c>
      <c r="F1641">
        <v>0</v>
      </c>
      <c r="G1641">
        <v>1.56</v>
      </c>
      <c r="H1641">
        <v>-14.63</v>
      </c>
      <c r="I1641">
        <v>7.36</v>
      </c>
      <c r="J1641">
        <v>749.91</v>
      </c>
      <c r="K1641">
        <v>40.19</v>
      </c>
      <c r="L1641">
        <v>99.8</v>
      </c>
    </row>
    <row r="1642" spans="1:12" x14ac:dyDescent="0.35">
      <c r="A1642" t="s">
        <v>136</v>
      </c>
      <c r="B1642" t="s">
        <v>137</v>
      </c>
      <c r="C1642" t="s">
        <v>9</v>
      </c>
      <c r="D1642">
        <v>2001</v>
      </c>
      <c r="E1642">
        <v>5.49</v>
      </c>
      <c r="F1642">
        <v>0</v>
      </c>
      <c r="G1642">
        <v>1.39</v>
      </c>
      <c r="H1642">
        <v>-7.62</v>
      </c>
      <c r="I1642">
        <v>6.88</v>
      </c>
      <c r="J1642">
        <v>801.98</v>
      </c>
      <c r="K1642">
        <v>37.130000000000003</v>
      </c>
      <c r="L1642">
        <v>99.8</v>
      </c>
    </row>
    <row r="1643" spans="1:12" x14ac:dyDescent="0.35">
      <c r="A1643" t="s">
        <v>136</v>
      </c>
      <c r="B1643" t="s">
        <v>137</v>
      </c>
      <c r="C1643" t="s">
        <v>9</v>
      </c>
      <c r="D1643">
        <v>2002</v>
      </c>
      <c r="E1643">
        <v>6.7</v>
      </c>
      <c r="F1643">
        <v>0</v>
      </c>
      <c r="G1643">
        <v>0.49</v>
      </c>
      <c r="H1643">
        <v>17.86</v>
      </c>
      <c r="I1643">
        <v>7.19</v>
      </c>
      <c r="J1643">
        <v>853.53</v>
      </c>
      <c r="K1643">
        <v>43.76</v>
      </c>
      <c r="L1643">
        <v>99.9</v>
      </c>
    </row>
    <row r="1644" spans="1:12" x14ac:dyDescent="0.35">
      <c r="A1644" t="s">
        <v>136</v>
      </c>
      <c r="B1644" t="s">
        <v>137</v>
      </c>
      <c r="C1644" t="s">
        <v>9</v>
      </c>
      <c r="D1644">
        <v>2004</v>
      </c>
      <c r="E1644">
        <v>5.99</v>
      </c>
      <c r="F1644">
        <v>0</v>
      </c>
      <c r="G1644">
        <v>0.87</v>
      </c>
      <c r="H1644">
        <v>3.28</v>
      </c>
      <c r="I1644">
        <v>6.86</v>
      </c>
      <c r="J1644">
        <v>1305.05</v>
      </c>
      <c r="K1644">
        <v>40.229999999999997</v>
      </c>
      <c r="L1644">
        <v>99.9</v>
      </c>
    </row>
    <row r="1645" spans="1:12" x14ac:dyDescent="0.35">
      <c r="A1645" t="s">
        <v>136</v>
      </c>
      <c r="B1645" t="s">
        <v>137</v>
      </c>
      <c r="C1645" t="s">
        <v>9</v>
      </c>
      <c r="D1645">
        <v>2005</v>
      </c>
      <c r="E1645">
        <v>6.17</v>
      </c>
      <c r="F1645">
        <v>0</v>
      </c>
      <c r="G1645">
        <v>1.03</v>
      </c>
      <c r="H1645">
        <v>13.76</v>
      </c>
      <c r="I1645">
        <v>7.2</v>
      </c>
      <c r="J1645">
        <v>1642.78</v>
      </c>
      <c r="K1645">
        <v>45.76</v>
      </c>
      <c r="L1645">
        <v>97.9</v>
      </c>
    </row>
    <row r="1646" spans="1:12" x14ac:dyDescent="0.35">
      <c r="A1646" t="s">
        <v>136</v>
      </c>
      <c r="B1646" t="s">
        <v>137</v>
      </c>
      <c r="C1646" t="s">
        <v>9</v>
      </c>
      <c r="D1646">
        <v>2018</v>
      </c>
      <c r="E1646">
        <v>9.93</v>
      </c>
      <c r="F1646">
        <v>0</v>
      </c>
      <c r="G1646">
        <v>2.11</v>
      </c>
      <c r="H1646">
        <v>2</v>
      </c>
      <c r="I1646">
        <v>12.04</v>
      </c>
      <c r="J1646">
        <v>4804.05</v>
      </c>
      <c r="K1646">
        <v>73.12</v>
      </c>
      <c r="L1646">
        <v>99.9</v>
      </c>
    </row>
    <row r="1647" spans="1:12" x14ac:dyDescent="0.35">
      <c r="A1647" t="s">
        <v>136</v>
      </c>
      <c r="B1647" t="s">
        <v>137</v>
      </c>
      <c r="C1647" t="s">
        <v>9</v>
      </c>
      <c r="D1647">
        <v>2003</v>
      </c>
      <c r="E1647">
        <v>6.46</v>
      </c>
      <c r="F1647">
        <v>0</v>
      </c>
      <c r="G1647">
        <v>0.64</v>
      </c>
      <c r="H1647">
        <v>-11</v>
      </c>
      <c r="I1647">
        <v>7.1</v>
      </c>
      <c r="J1647">
        <v>1010.03</v>
      </c>
      <c r="K1647">
        <v>38.950000000000003</v>
      </c>
      <c r="L1647">
        <v>100</v>
      </c>
    </row>
    <row r="1648" spans="1:12" x14ac:dyDescent="0.35">
      <c r="A1648" t="s">
        <v>136</v>
      </c>
      <c r="B1648" t="s">
        <v>137</v>
      </c>
      <c r="C1648" t="s">
        <v>9</v>
      </c>
      <c r="D1648">
        <v>2006</v>
      </c>
      <c r="E1648">
        <v>5.26</v>
      </c>
      <c r="F1648">
        <v>0</v>
      </c>
      <c r="G1648">
        <v>2.21</v>
      </c>
      <c r="H1648">
        <v>-9.6</v>
      </c>
      <c r="I1648">
        <v>7.47</v>
      </c>
      <c r="J1648">
        <v>1996.02</v>
      </c>
      <c r="K1648">
        <v>41.37</v>
      </c>
      <c r="L1648">
        <v>100</v>
      </c>
    </row>
    <row r="1649" spans="1:12" x14ac:dyDescent="0.35">
      <c r="A1649" t="s">
        <v>136</v>
      </c>
      <c r="B1649" t="s">
        <v>137</v>
      </c>
      <c r="C1649" t="s">
        <v>9</v>
      </c>
      <c r="D1649">
        <v>2007</v>
      </c>
      <c r="E1649">
        <v>6.75</v>
      </c>
      <c r="F1649">
        <v>0</v>
      </c>
      <c r="G1649">
        <v>1.75</v>
      </c>
      <c r="H1649">
        <v>25.07</v>
      </c>
      <c r="I1649">
        <v>8.5</v>
      </c>
      <c r="J1649">
        <v>2635.37</v>
      </c>
      <c r="K1649">
        <v>51.75</v>
      </c>
      <c r="L1649">
        <v>100</v>
      </c>
    </row>
    <row r="1650" spans="1:12" x14ac:dyDescent="0.35">
      <c r="A1650" t="s">
        <v>136</v>
      </c>
      <c r="B1650" t="s">
        <v>137</v>
      </c>
      <c r="C1650" t="s">
        <v>9</v>
      </c>
      <c r="D1650">
        <v>2008</v>
      </c>
      <c r="E1650">
        <v>7.09</v>
      </c>
      <c r="F1650">
        <v>0</v>
      </c>
      <c r="G1650">
        <v>1.29</v>
      </c>
      <c r="H1650">
        <v>0.04</v>
      </c>
      <c r="I1650">
        <v>8.3800000000000008</v>
      </c>
      <c r="J1650">
        <v>3324.75</v>
      </c>
      <c r="K1650">
        <v>51.77</v>
      </c>
      <c r="L1650">
        <v>100</v>
      </c>
    </row>
    <row r="1651" spans="1:12" x14ac:dyDescent="0.35">
      <c r="A1651" t="s">
        <v>136</v>
      </c>
      <c r="B1651" t="s">
        <v>137</v>
      </c>
      <c r="C1651" t="s">
        <v>9</v>
      </c>
      <c r="D1651">
        <v>2009</v>
      </c>
      <c r="E1651">
        <v>7.34</v>
      </c>
      <c r="F1651">
        <v>0</v>
      </c>
      <c r="G1651">
        <v>0.99</v>
      </c>
      <c r="H1651">
        <v>1.68</v>
      </c>
      <c r="I1651">
        <v>8.33</v>
      </c>
      <c r="J1651">
        <v>2822.69</v>
      </c>
      <c r="K1651">
        <v>52.63</v>
      </c>
      <c r="L1651">
        <v>100</v>
      </c>
    </row>
    <row r="1652" spans="1:12" x14ac:dyDescent="0.35">
      <c r="A1652" t="s">
        <v>136</v>
      </c>
      <c r="B1652" t="s">
        <v>137</v>
      </c>
      <c r="C1652" t="s">
        <v>9</v>
      </c>
      <c r="D1652">
        <v>2010</v>
      </c>
      <c r="E1652">
        <v>9.27</v>
      </c>
      <c r="F1652">
        <v>0</v>
      </c>
      <c r="G1652">
        <v>0.68</v>
      </c>
      <c r="H1652">
        <v>7.81</v>
      </c>
      <c r="I1652">
        <v>9.9499999999999993</v>
      </c>
      <c r="J1652">
        <v>3281.73</v>
      </c>
      <c r="K1652">
        <v>56.75</v>
      </c>
      <c r="L1652">
        <v>100</v>
      </c>
    </row>
    <row r="1653" spans="1:12" x14ac:dyDescent="0.35">
      <c r="A1653" t="s">
        <v>136</v>
      </c>
      <c r="B1653" t="s">
        <v>137</v>
      </c>
      <c r="C1653" t="s">
        <v>9</v>
      </c>
      <c r="D1653">
        <v>2011</v>
      </c>
      <c r="E1653">
        <v>7.81</v>
      </c>
      <c r="F1653">
        <v>0</v>
      </c>
      <c r="G1653">
        <v>2.21</v>
      </c>
      <c r="H1653">
        <v>-6.92</v>
      </c>
      <c r="I1653">
        <v>10.02</v>
      </c>
      <c r="J1653">
        <v>4119.67</v>
      </c>
      <c r="K1653">
        <v>52.82</v>
      </c>
      <c r="L1653">
        <v>100</v>
      </c>
    </row>
    <row r="1654" spans="1:12" x14ac:dyDescent="0.35">
      <c r="A1654" t="s">
        <v>136</v>
      </c>
      <c r="B1654" t="s">
        <v>137</v>
      </c>
      <c r="C1654" t="s">
        <v>9</v>
      </c>
      <c r="D1654">
        <v>2012</v>
      </c>
      <c r="E1654">
        <v>7.15</v>
      </c>
      <c r="F1654">
        <v>0</v>
      </c>
      <c r="G1654">
        <v>2.4700000000000002</v>
      </c>
      <c r="H1654">
        <v>3.55</v>
      </c>
      <c r="I1654">
        <v>9.6199999999999992</v>
      </c>
      <c r="J1654">
        <v>4530.7</v>
      </c>
      <c r="K1654">
        <v>54.69</v>
      </c>
      <c r="L1654">
        <v>100</v>
      </c>
    </row>
    <row r="1655" spans="1:12" x14ac:dyDescent="0.35">
      <c r="A1655" t="s">
        <v>136</v>
      </c>
      <c r="B1655" t="s">
        <v>137</v>
      </c>
      <c r="C1655" t="s">
        <v>9</v>
      </c>
      <c r="D1655">
        <v>2013</v>
      </c>
      <c r="E1655">
        <v>8.19</v>
      </c>
      <c r="F1655">
        <v>0</v>
      </c>
      <c r="G1655">
        <v>1.79</v>
      </c>
      <c r="H1655">
        <v>12.61</v>
      </c>
      <c r="I1655">
        <v>9.98</v>
      </c>
      <c r="J1655">
        <v>4712</v>
      </c>
      <c r="K1655">
        <v>61.59</v>
      </c>
      <c r="L1655">
        <v>100</v>
      </c>
    </row>
    <row r="1656" spans="1:12" x14ac:dyDescent="0.35">
      <c r="A1656" t="s">
        <v>136</v>
      </c>
      <c r="B1656" t="s">
        <v>137</v>
      </c>
      <c r="C1656" t="s">
        <v>9</v>
      </c>
      <c r="D1656">
        <v>2014</v>
      </c>
      <c r="E1656">
        <v>8.25</v>
      </c>
      <c r="F1656">
        <v>0</v>
      </c>
      <c r="G1656">
        <v>2.04</v>
      </c>
      <c r="H1656">
        <v>4.45</v>
      </c>
      <c r="I1656">
        <v>10.29</v>
      </c>
      <c r="J1656">
        <v>4830.33</v>
      </c>
      <c r="K1656">
        <v>64.33</v>
      </c>
      <c r="L1656">
        <v>100</v>
      </c>
    </row>
    <row r="1657" spans="1:12" x14ac:dyDescent="0.35">
      <c r="A1657" t="s">
        <v>136</v>
      </c>
      <c r="B1657" t="s">
        <v>137</v>
      </c>
      <c r="C1657" t="s">
        <v>9</v>
      </c>
      <c r="D1657">
        <v>2015</v>
      </c>
      <c r="E1657">
        <v>8.3699999999999992</v>
      </c>
      <c r="F1657">
        <v>0</v>
      </c>
      <c r="G1657">
        <v>2.38</v>
      </c>
      <c r="H1657">
        <v>6.04</v>
      </c>
      <c r="I1657">
        <v>10.75</v>
      </c>
      <c r="J1657">
        <v>4086.62</v>
      </c>
      <c r="K1657">
        <v>68.209999999999994</v>
      </c>
      <c r="L1657">
        <v>100</v>
      </c>
    </row>
    <row r="1658" spans="1:12" x14ac:dyDescent="0.35">
      <c r="A1658" t="s">
        <v>136</v>
      </c>
      <c r="B1658" t="s">
        <v>137</v>
      </c>
      <c r="C1658" t="s">
        <v>9</v>
      </c>
      <c r="D1658">
        <v>2016</v>
      </c>
      <c r="E1658">
        <v>9.25</v>
      </c>
      <c r="F1658">
        <v>0</v>
      </c>
      <c r="G1658">
        <v>2.2400000000000002</v>
      </c>
      <c r="H1658">
        <v>5.7</v>
      </c>
      <c r="I1658">
        <v>11.49</v>
      </c>
      <c r="J1658">
        <v>4143.3999999999996</v>
      </c>
      <c r="K1658">
        <v>72.099999999999994</v>
      </c>
      <c r="L1658">
        <v>100</v>
      </c>
    </row>
    <row r="1659" spans="1:12" x14ac:dyDescent="0.35">
      <c r="A1659" t="s">
        <v>136</v>
      </c>
      <c r="B1659" t="s">
        <v>137</v>
      </c>
      <c r="C1659" t="s">
        <v>9</v>
      </c>
      <c r="D1659">
        <v>2017</v>
      </c>
      <c r="E1659">
        <v>9.2100000000000009</v>
      </c>
      <c r="F1659">
        <v>0</v>
      </c>
      <c r="G1659">
        <v>2.23</v>
      </c>
      <c r="H1659">
        <v>-0.56999999999999995</v>
      </c>
      <c r="I1659">
        <v>11.44</v>
      </c>
      <c r="J1659">
        <v>4418.75</v>
      </c>
      <c r="K1659">
        <v>71.69</v>
      </c>
      <c r="L1659">
        <v>100</v>
      </c>
    </row>
    <row r="1660" spans="1:12" x14ac:dyDescent="0.35">
      <c r="A1660" t="s">
        <v>136</v>
      </c>
      <c r="B1660" t="s">
        <v>137</v>
      </c>
      <c r="C1660" t="s">
        <v>9</v>
      </c>
      <c r="D1660">
        <v>2019</v>
      </c>
      <c r="E1660">
        <v>9.02</v>
      </c>
      <c r="F1660">
        <v>0</v>
      </c>
      <c r="G1660">
        <v>2.84</v>
      </c>
      <c r="H1660">
        <v>1.38</v>
      </c>
      <c r="I1660">
        <v>11.86</v>
      </c>
      <c r="J1660">
        <v>4741.28</v>
      </c>
      <c r="K1660">
        <v>74.13</v>
      </c>
      <c r="L1660">
        <v>100</v>
      </c>
    </row>
    <row r="1661" spans="1:12" x14ac:dyDescent="0.35">
      <c r="A1661" t="s">
        <v>136</v>
      </c>
      <c r="B1661" t="s">
        <v>137</v>
      </c>
      <c r="C1661" t="s">
        <v>9</v>
      </c>
      <c r="D1661">
        <v>2020</v>
      </c>
      <c r="E1661">
        <v>8.34</v>
      </c>
      <c r="F1661">
        <v>0</v>
      </c>
      <c r="G1661">
        <v>2.82</v>
      </c>
      <c r="H1661">
        <v>-5.0199999999999996</v>
      </c>
      <c r="I1661">
        <v>11.16</v>
      </c>
      <c r="J1661">
        <v>4300.8599999999997</v>
      </c>
      <c r="K1661">
        <v>70.41</v>
      </c>
      <c r="L1661">
        <v>100</v>
      </c>
    </row>
    <row r="1662" spans="1:12" x14ac:dyDescent="0.35">
      <c r="A1662" t="s">
        <v>136</v>
      </c>
      <c r="B1662" t="s">
        <v>137</v>
      </c>
      <c r="C1662" t="s">
        <v>9</v>
      </c>
      <c r="D1662">
        <v>2021</v>
      </c>
      <c r="E1662">
        <v>10.26</v>
      </c>
      <c r="F1662">
        <v>0</v>
      </c>
      <c r="G1662">
        <v>2.38</v>
      </c>
      <c r="H1662">
        <v>11.2</v>
      </c>
      <c r="I1662">
        <v>12.64</v>
      </c>
      <c r="J1662">
        <v>5083.6099999999997</v>
      </c>
      <c r="K1662">
        <v>78.3</v>
      </c>
      <c r="L1662">
        <v>100</v>
      </c>
    </row>
    <row r="1663" spans="1:12" x14ac:dyDescent="0.35">
      <c r="A1663" t="s">
        <v>136</v>
      </c>
      <c r="B1663" t="s">
        <v>137</v>
      </c>
      <c r="C1663" t="s">
        <v>9</v>
      </c>
      <c r="D1663">
        <v>2022</v>
      </c>
      <c r="E1663">
        <v>10.86</v>
      </c>
      <c r="F1663">
        <v>0</v>
      </c>
      <c r="G1663">
        <v>3.39</v>
      </c>
      <c r="H1663">
        <v>0</v>
      </c>
      <c r="I1663">
        <v>14.25</v>
      </c>
      <c r="J1663">
        <v>6729.85</v>
      </c>
      <c r="L1663">
        <v>100</v>
      </c>
    </row>
    <row r="1664" spans="1:12" x14ac:dyDescent="0.35">
      <c r="A1664" t="s">
        <v>394</v>
      </c>
      <c r="B1664" t="s">
        <v>395</v>
      </c>
      <c r="C1664" t="s">
        <v>55</v>
      </c>
      <c r="D1664">
        <v>2000</v>
      </c>
      <c r="E1664">
        <v>35.409999999999997</v>
      </c>
      <c r="F1664">
        <v>169.61</v>
      </c>
      <c r="G1664">
        <v>363.93</v>
      </c>
      <c r="H1664">
        <v>0.62</v>
      </c>
      <c r="I1664">
        <v>568.95000000000005</v>
      </c>
      <c r="J1664">
        <v>23925.86</v>
      </c>
      <c r="K1664">
        <v>3988.18</v>
      </c>
      <c r="L1664">
        <v>100</v>
      </c>
    </row>
    <row r="1665" spans="1:12" x14ac:dyDescent="0.35">
      <c r="A1665" t="s">
        <v>394</v>
      </c>
      <c r="B1665" t="s">
        <v>395</v>
      </c>
      <c r="C1665" t="s">
        <v>55</v>
      </c>
      <c r="D1665">
        <v>2001</v>
      </c>
      <c r="E1665">
        <v>37.880000000000003</v>
      </c>
      <c r="F1665">
        <v>171.3</v>
      </c>
      <c r="G1665">
        <v>369.76</v>
      </c>
      <c r="H1665">
        <v>1.87</v>
      </c>
      <c r="I1665">
        <v>578.94000000000005</v>
      </c>
      <c r="J1665">
        <v>23878.36</v>
      </c>
      <c r="K1665">
        <v>4062.8</v>
      </c>
      <c r="L1665">
        <v>100</v>
      </c>
    </row>
    <row r="1666" spans="1:12" x14ac:dyDescent="0.35">
      <c r="A1666" t="s">
        <v>394</v>
      </c>
      <c r="B1666" t="s">
        <v>395</v>
      </c>
      <c r="C1666" t="s">
        <v>55</v>
      </c>
      <c r="D1666">
        <v>2002</v>
      </c>
      <c r="E1666">
        <v>44.49</v>
      </c>
      <c r="F1666">
        <v>164.84</v>
      </c>
      <c r="G1666">
        <v>374.43</v>
      </c>
      <c r="H1666">
        <v>-1.26</v>
      </c>
      <c r="I1666">
        <v>583.76</v>
      </c>
      <c r="J1666">
        <v>25486.59</v>
      </c>
      <c r="K1666">
        <v>4011.72</v>
      </c>
      <c r="L1666">
        <v>100</v>
      </c>
    </row>
    <row r="1667" spans="1:12" x14ac:dyDescent="0.35">
      <c r="A1667" t="s">
        <v>394</v>
      </c>
      <c r="B1667" t="s">
        <v>395</v>
      </c>
      <c r="C1667" t="s">
        <v>55</v>
      </c>
      <c r="D1667">
        <v>2003</v>
      </c>
      <c r="E1667">
        <v>46.67</v>
      </c>
      <c r="F1667">
        <v>165.06</v>
      </c>
      <c r="G1667">
        <v>390.3</v>
      </c>
      <c r="H1667">
        <v>-0.03</v>
      </c>
      <c r="I1667">
        <v>602.03</v>
      </c>
      <c r="J1667">
        <v>30711.1</v>
      </c>
      <c r="K1667">
        <v>4010.47</v>
      </c>
      <c r="L1667">
        <v>100</v>
      </c>
    </row>
    <row r="1668" spans="1:12" x14ac:dyDescent="0.35">
      <c r="A1668" t="s">
        <v>394</v>
      </c>
      <c r="B1668" t="s">
        <v>395</v>
      </c>
      <c r="C1668" t="s">
        <v>55</v>
      </c>
      <c r="D1668">
        <v>2004</v>
      </c>
      <c r="E1668">
        <v>57.97</v>
      </c>
      <c r="F1668">
        <v>167.07</v>
      </c>
      <c r="G1668">
        <v>384.56</v>
      </c>
      <c r="H1668">
        <v>-0.01</v>
      </c>
      <c r="I1668">
        <v>609.6</v>
      </c>
      <c r="J1668">
        <v>34566.74</v>
      </c>
      <c r="K1668">
        <v>4009.89</v>
      </c>
      <c r="L1668">
        <v>100</v>
      </c>
    </row>
    <row r="1669" spans="1:12" x14ac:dyDescent="0.35">
      <c r="A1669" t="s">
        <v>394</v>
      </c>
      <c r="B1669" t="s">
        <v>395</v>
      </c>
      <c r="C1669" t="s">
        <v>55</v>
      </c>
      <c r="D1669">
        <v>2005</v>
      </c>
      <c r="E1669">
        <v>63.43</v>
      </c>
      <c r="F1669">
        <v>163.05000000000001</v>
      </c>
      <c r="G1669">
        <v>386.86</v>
      </c>
      <c r="H1669">
        <v>-1.18</v>
      </c>
      <c r="I1669">
        <v>613.34</v>
      </c>
      <c r="J1669">
        <v>35084.44</v>
      </c>
      <c r="K1669">
        <v>3962.64</v>
      </c>
      <c r="L1669">
        <v>100</v>
      </c>
    </row>
    <row r="1670" spans="1:12" x14ac:dyDescent="0.35">
      <c r="A1670" t="s">
        <v>394</v>
      </c>
      <c r="B1670" t="s">
        <v>395</v>
      </c>
      <c r="C1670" t="s">
        <v>55</v>
      </c>
      <c r="D1670">
        <v>2006</v>
      </c>
      <c r="E1670">
        <v>72.56</v>
      </c>
      <c r="F1670">
        <v>167.27</v>
      </c>
      <c r="G1670">
        <v>390.37</v>
      </c>
      <c r="H1670">
        <v>2.52</v>
      </c>
      <c r="I1670">
        <v>630.20000000000005</v>
      </c>
      <c r="J1670">
        <v>36980.33</v>
      </c>
      <c r="K1670">
        <v>4062.39</v>
      </c>
      <c r="L1670">
        <v>100</v>
      </c>
    </row>
    <row r="1671" spans="1:12" x14ac:dyDescent="0.35">
      <c r="A1671" t="s">
        <v>394</v>
      </c>
      <c r="B1671" t="s">
        <v>395</v>
      </c>
      <c r="C1671" t="s">
        <v>55</v>
      </c>
      <c r="D1671">
        <v>2007</v>
      </c>
      <c r="E1671">
        <v>89.44</v>
      </c>
      <c r="F1671">
        <v>140.53</v>
      </c>
      <c r="G1671">
        <v>401.13</v>
      </c>
      <c r="H1671">
        <v>-4.16</v>
      </c>
      <c r="I1671">
        <v>631.1</v>
      </c>
      <c r="J1671">
        <v>42350.92</v>
      </c>
      <c r="K1671">
        <v>3893.42</v>
      </c>
      <c r="L1671">
        <v>100</v>
      </c>
    </row>
    <row r="1672" spans="1:12" x14ac:dyDescent="0.35">
      <c r="A1672" t="s">
        <v>394</v>
      </c>
      <c r="B1672" t="s">
        <v>395</v>
      </c>
      <c r="C1672" t="s">
        <v>55</v>
      </c>
      <c r="D1672">
        <v>2008</v>
      </c>
      <c r="E1672">
        <v>94.37</v>
      </c>
      <c r="F1672">
        <v>148.49</v>
      </c>
      <c r="G1672">
        <v>389.43</v>
      </c>
      <c r="H1672">
        <v>1.06</v>
      </c>
      <c r="I1672">
        <v>632.29</v>
      </c>
      <c r="J1672">
        <v>46386.33</v>
      </c>
      <c r="K1672">
        <v>3934.67</v>
      </c>
      <c r="L1672">
        <v>100</v>
      </c>
    </row>
    <row r="1673" spans="1:12" x14ac:dyDescent="0.35">
      <c r="A1673" t="s">
        <v>394</v>
      </c>
      <c r="B1673" t="s">
        <v>395</v>
      </c>
      <c r="C1673" t="s">
        <v>55</v>
      </c>
      <c r="D1673">
        <v>2009</v>
      </c>
      <c r="E1673">
        <v>96.08</v>
      </c>
      <c r="F1673">
        <v>134.93</v>
      </c>
      <c r="G1673">
        <v>356.95</v>
      </c>
      <c r="H1673">
        <v>-6.16</v>
      </c>
      <c r="I1673">
        <v>587.96</v>
      </c>
      <c r="J1673">
        <v>42487.21</v>
      </c>
      <c r="K1673">
        <v>3692.18</v>
      </c>
      <c r="L1673">
        <v>100</v>
      </c>
    </row>
    <row r="1674" spans="1:12" x14ac:dyDescent="0.35">
      <c r="A1674" t="s">
        <v>394</v>
      </c>
      <c r="B1674" t="s">
        <v>395</v>
      </c>
      <c r="C1674" t="s">
        <v>55</v>
      </c>
      <c r="D1674">
        <v>2010</v>
      </c>
      <c r="E1674">
        <v>105.41</v>
      </c>
      <c r="F1674">
        <v>140.56</v>
      </c>
      <c r="G1674">
        <v>378.24</v>
      </c>
      <c r="H1674">
        <v>4.2</v>
      </c>
      <c r="I1674">
        <v>624.21</v>
      </c>
      <c r="J1674">
        <v>42409.94</v>
      </c>
      <c r="K1674">
        <v>3847.15</v>
      </c>
      <c r="L1674">
        <v>100</v>
      </c>
    </row>
    <row r="1675" spans="1:12" x14ac:dyDescent="0.35">
      <c r="A1675" t="s">
        <v>394</v>
      </c>
      <c r="B1675" t="s">
        <v>395</v>
      </c>
      <c r="C1675" t="s">
        <v>55</v>
      </c>
      <c r="D1675">
        <v>2011</v>
      </c>
      <c r="E1675">
        <v>124.43</v>
      </c>
      <c r="F1675">
        <v>107.97</v>
      </c>
      <c r="G1675">
        <v>372.6</v>
      </c>
      <c r="H1675">
        <v>-3.55</v>
      </c>
      <c r="I1675">
        <v>605</v>
      </c>
      <c r="J1675">
        <v>47646.58</v>
      </c>
      <c r="K1675">
        <v>3710.58</v>
      </c>
      <c r="L1675">
        <v>100</v>
      </c>
    </row>
    <row r="1676" spans="1:12" x14ac:dyDescent="0.35">
      <c r="A1676" t="s">
        <v>394</v>
      </c>
      <c r="B1676" t="s">
        <v>395</v>
      </c>
      <c r="C1676" t="s">
        <v>55</v>
      </c>
      <c r="D1676">
        <v>2012</v>
      </c>
      <c r="E1676">
        <v>143.4</v>
      </c>
      <c r="F1676">
        <v>99.46</v>
      </c>
      <c r="G1676">
        <v>376.95</v>
      </c>
      <c r="H1676">
        <v>1.38</v>
      </c>
      <c r="I1676">
        <v>619.80999999999995</v>
      </c>
      <c r="J1676">
        <v>44735.59</v>
      </c>
      <c r="K1676">
        <v>3761.92</v>
      </c>
      <c r="L1676">
        <v>100</v>
      </c>
    </row>
    <row r="1677" spans="1:12" x14ac:dyDescent="0.35">
      <c r="A1677" t="s">
        <v>394</v>
      </c>
      <c r="B1677" t="s">
        <v>395</v>
      </c>
      <c r="C1677" t="s">
        <v>55</v>
      </c>
      <c r="D1677">
        <v>2013</v>
      </c>
      <c r="E1677">
        <v>151.94999999999999</v>
      </c>
      <c r="F1677">
        <v>97.29</v>
      </c>
      <c r="G1677">
        <v>380.45</v>
      </c>
      <c r="H1677">
        <v>2.83</v>
      </c>
      <c r="I1677">
        <v>629.69000000000005</v>
      </c>
      <c r="J1677">
        <v>47220.01</v>
      </c>
      <c r="K1677">
        <v>3868.52</v>
      </c>
      <c r="L1677">
        <v>100</v>
      </c>
    </row>
    <row r="1678" spans="1:12" x14ac:dyDescent="0.35">
      <c r="A1678" t="s">
        <v>394</v>
      </c>
      <c r="B1678" t="s">
        <v>395</v>
      </c>
      <c r="C1678" t="s">
        <v>55</v>
      </c>
      <c r="D1678">
        <v>2014</v>
      </c>
      <c r="E1678">
        <v>161.93</v>
      </c>
      <c r="F1678">
        <v>97.13</v>
      </c>
      <c r="G1678">
        <v>359.69</v>
      </c>
      <c r="H1678">
        <v>-4.09</v>
      </c>
      <c r="I1678">
        <v>618.75</v>
      </c>
      <c r="J1678">
        <v>48971.08</v>
      </c>
      <c r="K1678">
        <v>3710.46</v>
      </c>
      <c r="L1678">
        <v>100</v>
      </c>
    </row>
    <row r="1679" spans="1:12" x14ac:dyDescent="0.35">
      <c r="A1679" t="s">
        <v>394</v>
      </c>
      <c r="B1679" t="s">
        <v>395</v>
      </c>
      <c r="C1679" t="s">
        <v>55</v>
      </c>
      <c r="D1679">
        <v>2015</v>
      </c>
      <c r="E1679">
        <v>188.14</v>
      </c>
      <c r="F1679">
        <v>91.79</v>
      </c>
      <c r="G1679">
        <v>359.24</v>
      </c>
      <c r="H1679">
        <v>1.9</v>
      </c>
      <c r="I1679">
        <v>639.16999999999996</v>
      </c>
      <c r="J1679">
        <v>41911.01</v>
      </c>
      <c r="K1679">
        <v>3780.86</v>
      </c>
      <c r="L1679">
        <v>100</v>
      </c>
    </row>
    <row r="1680" spans="1:12" x14ac:dyDescent="0.35">
      <c r="A1680" t="s">
        <v>394</v>
      </c>
      <c r="B1680" t="s">
        <v>395</v>
      </c>
      <c r="C1680" t="s">
        <v>55</v>
      </c>
      <c r="D1680">
        <v>2016</v>
      </c>
      <c r="E1680">
        <v>189.13</v>
      </c>
      <c r="F1680">
        <v>84.63</v>
      </c>
      <c r="G1680">
        <v>367.76</v>
      </c>
      <c r="H1680">
        <v>1.6</v>
      </c>
      <c r="I1680">
        <v>641.52</v>
      </c>
      <c r="J1680">
        <v>42961.04</v>
      </c>
      <c r="K1680">
        <v>3841.45</v>
      </c>
      <c r="L1680">
        <v>100</v>
      </c>
    </row>
    <row r="1681" spans="1:12" x14ac:dyDescent="0.35">
      <c r="A1681" t="s">
        <v>394</v>
      </c>
      <c r="B1681" t="s">
        <v>395</v>
      </c>
      <c r="C1681" t="s">
        <v>55</v>
      </c>
      <c r="D1681">
        <v>2017</v>
      </c>
      <c r="E1681">
        <v>215.68</v>
      </c>
      <c r="F1681">
        <v>76.319999999999993</v>
      </c>
      <c r="G1681">
        <v>352.46</v>
      </c>
      <c r="H1681">
        <v>1.22</v>
      </c>
      <c r="I1681">
        <v>644.46</v>
      </c>
      <c r="J1681">
        <v>45526.6</v>
      </c>
      <c r="K1681">
        <v>3888.13</v>
      </c>
      <c r="L1681">
        <v>100</v>
      </c>
    </row>
    <row r="1682" spans="1:12" x14ac:dyDescent="0.35">
      <c r="A1682" t="s">
        <v>394</v>
      </c>
      <c r="B1682" t="s">
        <v>395</v>
      </c>
      <c r="C1682" t="s">
        <v>55</v>
      </c>
      <c r="D1682">
        <v>2018</v>
      </c>
      <c r="E1682">
        <v>222.93</v>
      </c>
      <c r="F1682">
        <v>76</v>
      </c>
      <c r="G1682">
        <v>333.35</v>
      </c>
      <c r="H1682">
        <v>-2.58</v>
      </c>
      <c r="I1682">
        <v>632.28</v>
      </c>
      <c r="J1682">
        <v>48874.86</v>
      </c>
      <c r="K1682">
        <v>3787.68</v>
      </c>
      <c r="L1682">
        <v>100</v>
      </c>
    </row>
    <row r="1683" spans="1:12" x14ac:dyDescent="0.35">
      <c r="A1683" t="s">
        <v>394</v>
      </c>
      <c r="B1683" t="s">
        <v>395</v>
      </c>
      <c r="C1683" t="s">
        <v>55</v>
      </c>
      <c r="D1683">
        <v>2019</v>
      </c>
      <c r="E1683">
        <v>241.17</v>
      </c>
      <c r="F1683">
        <v>75.069999999999993</v>
      </c>
      <c r="G1683">
        <v>283.85000000000002</v>
      </c>
      <c r="H1683">
        <v>-2.4500000000000002</v>
      </c>
      <c r="I1683">
        <v>600.09</v>
      </c>
      <c r="J1683">
        <v>47623.87</v>
      </c>
      <c r="K1683">
        <v>3694.84</v>
      </c>
      <c r="L1683">
        <v>100</v>
      </c>
    </row>
    <row r="1684" spans="1:12" x14ac:dyDescent="0.35">
      <c r="A1684" t="s">
        <v>394</v>
      </c>
      <c r="B1684" t="s">
        <v>395</v>
      </c>
      <c r="C1684" t="s">
        <v>55</v>
      </c>
      <c r="D1684">
        <v>2020</v>
      </c>
      <c r="E1684">
        <v>251.49</v>
      </c>
      <c r="F1684">
        <v>64.38</v>
      </c>
      <c r="G1684">
        <v>250.88</v>
      </c>
      <c r="H1684">
        <v>-6.79</v>
      </c>
      <c r="I1684">
        <v>566.75</v>
      </c>
      <c r="J1684">
        <v>47379.77</v>
      </c>
      <c r="K1684">
        <v>3443.88</v>
      </c>
      <c r="L1684">
        <v>100</v>
      </c>
    </row>
    <row r="1685" spans="1:12" x14ac:dyDescent="0.35">
      <c r="A1685" t="s">
        <v>394</v>
      </c>
      <c r="B1685" t="s">
        <v>395</v>
      </c>
      <c r="C1685" t="s">
        <v>55</v>
      </c>
      <c r="D1685">
        <v>2021</v>
      </c>
      <c r="E1685">
        <v>232.99</v>
      </c>
      <c r="F1685">
        <v>69.13</v>
      </c>
      <c r="G1685">
        <v>277.19</v>
      </c>
      <c r="H1685">
        <v>2.92</v>
      </c>
      <c r="I1685">
        <v>579.30999999999995</v>
      </c>
      <c r="J1685">
        <v>52265.65</v>
      </c>
      <c r="K1685">
        <v>3544.58</v>
      </c>
      <c r="L1685">
        <v>100</v>
      </c>
    </row>
    <row r="1686" spans="1:12" x14ac:dyDescent="0.35">
      <c r="A1686" t="s">
        <v>394</v>
      </c>
      <c r="B1686" t="s">
        <v>395</v>
      </c>
      <c r="C1686" t="s">
        <v>55</v>
      </c>
      <c r="D1686">
        <v>2022</v>
      </c>
      <c r="E1686">
        <v>251.43</v>
      </c>
      <c r="F1686">
        <v>34.71</v>
      </c>
      <c r="G1686">
        <v>281.33</v>
      </c>
      <c r="H1686">
        <v>-3.71</v>
      </c>
      <c r="I1686">
        <v>567.47</v>
      </c>
      <c r="J1686">
        <v>49686.12</v>
      </c>
      <c r="K1686">
        <v>3413</v>
      </c>
      <c r="L1686">
        <v>100</v>
      </c>
    </row>
    <row r="1687" spans="1:12" x14ac:dyDescent="0.35">
      <c r="A1687" t="s">
        <v>298</v>
      </c>
      <c r="B1687" t="s">
        <v>299</v>
      </c>
      <c r="C1687" t="s">
        <v>73</v>
      </c>
      <c r="D1687">
        <v>2000</v>
      </c>
      <c r="E1687">
        <v>6.55</v>
      </c>
      <c r="F1687">
        <v>0</v>
      </c>
      <c r="G1687">
        <v>0.62</v>
      </c>
      <c r="H1687">
        <v>23.17</v>
      </c>
      <c r="I1687">
        <v>7.17</v>
      </c>
      <c r="J1687">
        <v>253.75</v>
      </c>
      <c r="K1687">
        <v>41.63</v>
      </c>
      <c r="L1687">
        <v>43.7</v>
      </c>
    </row>
    <row r="1688" spans="1:12" x14ac:dyDescent="0.35">
      <c r="A1688" t="s">
        <v>298</v>
      </c>
      <c r="B1688" t="s">
        <v>299</v>
      </c>
      <c r="C1688" t="s">
        <v>73</v>
      </c>
      <c r="D1688">
        <v>2001</v>
      </c>
      <c r="E1688">
        <v>6.55</v>
      </c>
      <c r="F1688">
        <v>0</v>
      </c>
      <c r="G1688">
        <v>1.26</v>
      </c>
      <c r="H1688">
        <v>0.57999999999999996</v>
      </c>
      <c r="I1688">
        <v>7.81</v>
      </c>
      <c r="J1688">
        <v>263.54000000000002</v>
      </c>
      <c r="K1688">
        <v>41.87</v>
      </c>
      <c r="L1688">
        <v>44.8</v>
      </c>
    </row>
    <row r="1689" spans="1:12" x14ac:dyDescent="0.35">
      <c r="A1689" t="s">
        <v>298</v>
      </c>
      <c r="B1689" t="s">
        <v>299</v>
      </c>
      <c r="C1689" t="s">
        <v>73</v>
      </c>
      <c r="D1689">
        <v>2002</v>
      </c>
      <c r="E1689">
        <v>5</v>
      </c>
      <c r="F1689">
        <v>0</v>
      </c>
      <c r="G1689">
        <v>2.27</v>
      </c>
      <c r="H1689">
        <v>-8.4600000000000009</v>
      </c>
      <c r="I1689">
        <v>7.27</v>
      </c>
      <c r="J1689">
        <v>297.45999999999998</v>
      </c>
      <c r="K1689">
        <v>38.32</v>
      </c>
      <c r="L1689">
        <v>46.8</v>
      </c>
    </row>
    <row r="1690" spans="1:12" x14ac:dyDescent="0.35">
      <c r="A1690" t="s">
        <v>298</v>
      </c>
      <c r="B1690" t="s">
        <v>299</v>
      </c>
      <c r="C1690" t="s">
        <v>73</v>
      </c>
      <c r="D1690">
        <v>2003</v>
      </c>
      <c r="E1690">
        <v>3.86</v>
      </c>
      <c r="F1690">
        <v>0</v>
      </c>
      <c r="G1690">
        <v>2.02</v>
      </c>
      <c r="H1690">
        <v>-8.43</v>
      </c>
      <c r="I1690">
        <v>5.88</v>
      </c>
      <c r="J1690">
        <v>358.4</v>
      </c>
      <c r="K1690">
        <v>35.090000000000003</v>
      </c>
      <c r="L1690">
        <v>48.3</v>
      </c>
    </row>
    <row r="1691" spans="1:12" x14ac:dyDescent="0.35">
      <c r="A1691" t="s">
        <v>298</v>
      </c>
      <c r="B1691" t="s">
        <v>299</v>
      </c>
      <c r="C1691" t="s">
        <v>73</v>
      </c>
      <c r="D1691">
        <v>2004</v>
      </c>
      <c r="E1691">
        <v>5.24</v>
      </c>
      <c r="F1691">
        <v>0</v>
      </c>
      <c r="G1691">
        <v>0.76</v>
      </c>
      <c r="H1691">
        <v>18.13</v>
      </c>
      <c r="I1691">
        <v>6</v>
      </c>
      <c r="J1691">
        <v>406.13</v>
      </c>
      <c r="K1691">
        <v>41.46</v>
      </c>
      <c r="L1691">
        <v>50.8</v>
      </c>
    </row>
    <row r="1692" spans="1:12" x14ac:dyDescent="0.35">
      <c r="A1692" t="s">
        <v>298</v>
      </c>
      <c r="B1692" t="s">
        <v>299</v>
      </c>
      <c r="C1692" t="s">
        <v>73</v>
      </c>
      <c r="D1692">
        <v>2005</v>
      </c>
      <c r="E1692">
        <v>5.58</v>
      </c>
      <c r="F1692">
        <v>0</v>
      </c>
      <c r="G1692">
        <v>1.1599999999999999</v>
      </c>
      <c r="H1692">
        <v>2.77</v>
      </c>
      <c r="I1692">
        <v>6.74</v>
      </c>
      <c r="J1692">
        <v>478.61</v>
      </c>
      <c r="K1692">
        <v>42.6</v>
      </c>
      <c r="L1692">
        <v>41.3</v>
      </c>
    </row>
    <row r="1693" spans="1:12" x14ac:dyDescent="0.35">
      <c r="A1693" t="s">
        <v>298</v>
      </c>
      <c r="B1693" t="s">
        <v>299</v>
      </c>
      <c r="C1693" t="s">
        <v>73</v>
      </c>
      <c r="D1693">
        <v>2006</v>
      </c>
      <c r="E1693">
        <v>5.57</v>
      </c>
      <c r="F1693">
        <v>0</v>
      </c>
      <c r="G1693">
        <v>2.82</v>
      </c>
      <c r="H1693">
        <v>-2.72</v>
      </c>
      <c r="I1693">
        <v>8.39</v>
      </c>
      <c r="J1693">
        <v>906.44</v>
      </c>
      <c r="K1693">
        <v>41.45</v>
      </c>
      <c r="L1693">
        <v>55.1</v>
      </c>
    </row>
    <row r="1694" spans="1:12" x14ac:dyDescent="0.35">
      <c r="A1694" t="s">
        <v>298</v>
      </c>
      <c r="B1694" t="s">
        <v>299</v>
      </c>
      <c r="C1694" t="s">
        <v>73</v>
      </c>
      <c r="D1694">
        <v>2007</v>
      </c>
      <c r="E1694">
        <v>3.7</v>
      </c>
      <c r="F1694">
        <v>0</v>
      </c>
      <c r="G1694">
        <v>3.26</v>
      </c>
      <c r="H1694">
        <v>-5.63</v>
      </c>
      <c r="I1694">
        <v>6.96</v>
      </c>
      <c r="J1694">
        <v>1050.1199999999999</v>
      </c>
      <c r="K1694">
        <v>39.11</v>
      </c>
      <c r="L1694">
        <v>56.9</v>
      </c>
    </row>
    <row r="1695" spans="1:12" x14ac:dyDescent="0.35">
      <c r="A1695" t="s">
        <v>298</v>
      </c>
      <c r="B1695" t="s">
        <v>299</v>
      </c>
      <c r="C1695" t="s">
        <v>73</v>
      </c>
      <c r="D1695">
        <v>2008</v>
      </c>
      <c r="E1695">
        <v>6.15</v>
      </c>
      <c r="F1695">
        <v>0</v>
      </c>
      <c r="G1695">
        <v>2.17</v>
      </c>
      <c r="H1695">
        <v>18.16</v>
      </c>
      <c r="I1695">
        <v>8.32</v>
      </c>
      <c r="J1695">
        <v>1182.6600000000001</v>
      </c>
      <c r="K1695">
        <v>46.22</v>
      </c>
      <c r="L1695">
        <v>60.5</v>
      </c>
    </row>
    <row r="1696" spans="1:12" x14ac:dyDescent="0.35">
      <c r="A1696" t="s">
        <v>298</v>
      </c>
      <c r="B1696" t="s">
        <v>299</v>
      </c>
      <c r="C1696" t="s">
        <v>73</v>
      </c>
      <c r="D1696">
        <v>2009</v>
      </c>
      <c r="E1696">
        <v>6.83</v>
      </c>
      <c r="F1696">
        <v>0</v>
      </c>
      <c r="G1696">
        <v>2.11</v>
      </c>
      <c r="H1696">
        <v>15.02</v>
      </c>
      <c r="I1696">
        <v>8.94</v>
      </c>
      <c r="J1696">
        <v>1047.7</v>
      </c>
      <c r="K1696">
        <v>53.16</v>
      </c>
      <c r="L1696">
        <v>61.1</v>
      </c>
    </row>
    <row r="1697" spans="1:12" x14ac:dyDescent="0.35">
      <c r="A1697" t="s">
        <v>298</v>
      </c>
      <c r="B1697" t="s">
        <v>299</v>
      </c>
      <c r="C1697" t="s">
        <v>73</v>
      </c>
      <c r="D1697">
        <v>2010</v>
      </c>
      <c r="E1697">
        <v>6.95</v>
      </c>
      <c r="F1697">
        <v>0</v>
      </c>
      <c r="G1697">
        <v>3.17</v>
      </c>
      <c r="H1697">
        <v>3.05</v>
      </c>
      <c r="I1697">
        <v>10.119999999999999</v>
      </c>
      <c r="J1697">
        <v>1263.8900000000001</v>
      </c>
      <c r="K1697">
        <v>54.78</v>
      </c>
      <c r="L1697">
        <v>64.2</v>
      </c>
    </row>
    <row r="1698" spans="1:12" x14ac:dyDescent="0.35">
      <c r="A1698" t="s">
        <v>298</v>
      </c>
      <c r="B1698" t="s">
        <v>299</v>
      </c>
      <c r="C1698" t="s">
        <v>73</v>
      </c>
      <c r="D1698">
        <v>2011</v>
      </c>
      <c r="E1698">
        <v>7.51</v>
      </c>
      <c r="F1698">
        <v>0</v>
      </c>
      <c r="G1698">
        <v>3.8</v>
      </c>
      <c r="H1698">
        <v>25.72</v>
      </c>
      <c r="I1698">
        <v>11.31</v>
      </c>
      <c r="J1698">
        <v>1507.44</v>
      </c>
      <c r="K1698">
        <v>68.86</v>
      </c>
      <c r="L1698">
        <v>64.099999999999994</v>
      </c>
    </row>
    <row r="1699" spans="1:12" x14ac:dyDescent="0.35">
      <c r="A1699" t="s">
        <v>298</v>
      </c>
      <c r="B1699" t="s">
        <v>299</v>
      </c>
      <c r="C1699" t="s">
        <v>73</v>
      </c>
      <c r="D1699">
        <v>2012</v>
      </c>
      <c r="E1699">
        <v>8.01</v>
      </c>
      <c r="F1699">
        <v>0</v>
      </c>
      <c r="G1699">
        <v>4.1399999999999997</v>
      </c>
      <c r="H1699">
        <v>2.62</v>
      </c>
      <c r="I1699">
        <v>12.15</v>
      </c>
      <c r="J1699">
        <v>1543.78</v>
      </c>
      <c r="K1699">
        <v>70.67</v>
      </c>
      <c r="L1699">
        <v>56.5</v>
      </c>
    </row>
    <row r="1700" spans="1:12" x14ac:dyDescent="0.35">
      <c r="A1700" t="s">
        <v>298</v>
      </c>
      <c r="B1700" t="s">
        <v>299</v>
      </c>
      <c r="C1700" t="s">
        <v>73</v>
      </c>
      <c r="D1700">
        <v>2013</v>
      </c>
      <c r="E1700">
        <v>8.17</v>
      </c>
      <c r="F1700">
        <v>0</v>
      </c>
      <c r="G1700">
        <v>4.82</v>
      </c>
      <c r="H1700">
        <v>5.1100000000000003</v>
      </c>
      <c r="I1700">
        <v>12.99</v>
      </c>
      <c r="J1700">
        <v>2294.0300000000002</v>
      </c>
      <c r="K1700">
        <v>74.28</v>
      </c>
      <c r="L1700">
        <v>70.7</v>
      </c>
    </row>
    <row r="1701" spans="1:12" x14ac:dyDescent="0.35">
      <c r="A1701" t="s">
        <v>298</v>
      </c>
      <c r="B1701" t="s">
        <v>299</v>
      </c>
      <c r="C1701" t="s">
        <v>73</v>
      </c>
      <c r="D1701">
        <v>2014</v>
      </c>
      <c r="E1701">
        <v>8.32</v>
      </c>
      <c r="F1701">
        <v>0</v>
      </c>
      <c r="G1701">
        <v>4.76</v>
      </c>
      <c r="H1701">
        <v>1.47</v>
      </c>
      <c r="I1701">
        <v>13.08</v>
      </c>
      <c r="J1701">
        <v>1953.65</v>
      </c>
      <c r="K1701">
        <v>75.37</v>
      </c>
      <c r="L1701">
        <v>78.3</v>
      </c>
    </row>
    <row r="1702" spans="1:12" x14ac:dyDescent="0.35">
      <c r="A1702" t="s">
        <v>298</v>
      </c>
      <c r="B1702" t="s">
        <v>299</v>
      </c>
      <c r="C1702" t="s">
        <v>73</v>
      </c>
      <c r="D1702">
        <v>2015</v>
      </c>
      <c r="E1702">
        <v>5.81</v>
      </c>
      <c r="F1702">
        <v>0</v>
      </c>
      <c r="G1702">
        <v>5.83</v>
      </c>
      <c r="H1702">
        <v>9.0500000000000007</v>
      </c>
      <c r="I1702">
        <v>11.64</v>
      </c>
      <c r="J1702">
        <v>1721.7</v>
      </c>
      <c r="K1702">
        <v>82.2</v>
      </c>
      <c r="L1702">
        <v>74</v>
      </c>
    </row>
    <row r="1703" spans="1:12" x14ac:dyDescent="0.35">
      <c r="A1703" t="s">
        <v>298</v>
      </c>
      <c r="B1703" t="s">
        <v>299</v>
      </c>
      <c r="C1703" t="s">
        <v>73</v>
      </c>
      <c r="D1703">
        <v>2016</v>
      </c>
      <c r="E1703">
        <v>5.56</v>
      </c>
      <c r="F1703">
        <v>0</v>
      </c>
      <c r="G1703">
        <v>7.61</v>
      </c>
      <c r="H1703">
        <v>1.22</v>
      </c>
      <c r="I1703">
        <v>13.17</v>
      </c>
      <c r="J1703">
        <v>1913.19</v>
      </c>
      <c r="K1703">
        <v>83.2</v>
      </c>
      <c r="L1703">
        <v>79.3</v>
      </c>
    </row>
    <row r="1704" spans="1:12" x14ac:dyDescent="0.35">
      <c r="A1704" t="s">
        <v>298</v>
      </c>
      <c r="B1704" t="s">
        <v>299</v>
      </c>
      <c r="C1704" t="s">
        <v>73</v>
      </c>
      <c r="D1704">
        <v>2017</v>
      </c>
      <c r="E1704">
        <v>5.67</v>
      </c>
      <c r="F1704">
        <v>0</v>
      </c>
      <c r="G1704">
        <v>7.63</v>
      </c>
      <c r="H1704">
        <v>0.19</v>
      </c>
      <c r="I1704">
        <v>13.3</v>
      </c>
      <c r="J1704">
        <v>2012.97</v>
      </c>
      <c r="K1704">
        <v>83.35</v>
      </c>
      <c r="L1704">
        <v>79</v>
      </c>
    </row>
    <row r="1705" spans="1:12" x14ac:dyDescent="0.35">
      <c r="A1705" t="s">
        <v>298</v>
      </c>
      <c r="B1705" t="s">
        <v>299</v>
      </c>
      <c r="C1705" t="s">
        <v>73</v>
      </c>
      <c r="D1705">
        <v>2018</v>
      </c>
      <c r="E1705">
        <v>6.07</v>
      </c>
      <c r="F1705">
        <v>0</v>
      </c>
      <c r="G1705">
        <v>8.84</v>
      </c>
      <c r="H1705">
        <v>15.27</v>
      </c>
      <c r="I1705">
        <v>14.91</v>
      </c>
      <c r="J1705">
        <v>2196.61</v>
      </c>
      <c r="K1705">
        <v>96.08</v>
      </c>
      <c r="L1705">
        <v>80.400000000000006</v>
      </c>
    </row>
    <row r="1706" spans="1:12" x14ac:dyDescent="0.35">
      <c r="A1706" t="s">
        <v>298</v>
      </c>
      <c r="B1706" t="s">
        <v>299</v>
      </c>
      <c r="C1706" t="s">
        <v>73</v>
      </c>
      <c r="D1706">
        <v>2019</v>
      </c>
      <c r="E1706">
        <v>7.32</v>
      </c>
      <c r="F1706">
        <v>0</v>
      </c>
      <c r="G1706">
        <v>9.98</v>
      </c>
      <c r="H1706">
        <v>2.88</v>
      </c>
      <c r="I1706">
        <v>17.3</v>
      </c>
      <c r="J1706">
        <v>2186.19</v>
      </c>
      <c r="K1706">
        <v>98.84</v>
      </c>
      <c r="L1706">
        <v>83.5</v>
      </c>
    </row>
    <row r="1707" spans="1:12" x14ac:dyDescent="0.35">
      <c r="A1707" t="s">
        <v>298</v>
      </c>
      <c r="B1707" t="s">
        <v>299</v>
      </c>
      <c r="C1707" t="s">
        <v>73</v>
      </c>
      <c r="D1707">
        <v>2020</v>
      </c>
      <c r="E1707">
        <v>7.37</v>
      </c>
      <c r="F1707">
        <v>0</v>
      </c>
      <c r="G1707">
        <v>12.36</v>
      </c>
      <c r="H1707">
        <v>13.44</v>
      </c>
      <c r="I1707">
        <v>19.73</v>
      </c>
      <c r="J1707">
        <v>2196.5500000000002</v>
      </c>
      <c r="K1707">
        <v>112.12</v>
      </c>
      <c r="L1707">
        <v>85.4</v>
      </c>
    </row>
    <row r="1708" spans="1:12" x14ac:dyDescent="0.35">
      <c r="A1708" t="s">
        <v>298</v>
      </c>
      <c r="B1708" t="s">
        <v>299</v>
      </c>
      <c r="C1708" t="s">
        <v>73</v>
      </c>
      <c r="D1708">
        <v>2021</v>
      </c>
      <c r="E1708">
        <v>7.68</v>
      </c>
      <c r="F1708">
        <v>0</v>
      </c>
      <c r="G1708">
        <v>14.4</v>
      </c>
      <c r="H1708">
        <v>2</v>
      </c>
      <c r="I1708">
        <v>22.08</v>
      </c>
      <c r="J1708">
        <v>2445.5</v>
      </c>
      <c r="K1708">
        <v>114.37</v>
      </c>
      <c r="L1708">
        <v>86.3</v>
      </c>
    </row>
    <row r="1709" spans="1:12" x14ac:dyDescent="0.35">
      <c r="A1709" t="s">
        <v>298</v>
      </c>
      <c r="B1709" t="s">
        <v>299</v>
      </c>
      <c r="C1709" t="s">
        <v>73</v>
      </c>
      <c r="D1709">
        <v>2022</v>
      </c>
      <c r="E1709">
        <v>7.65</v>
      </c>
      <c r="F1709">
        <v>0</v>
      </c>
      <c r="G1709">
        <v>14.85</v>
      </c>
      <c r="H1709">
        <v>0</v>
      </c>
      <c r="I1709">
        <v>22.5</v>
      </c>
      <c r="J1709">
        <v>2240.2800000000002</v>
      </c>
      <c r="L1709">
        <v>85.1</v>
      </c>
    </row>
    <row r="1710" spans="1:12" x14ac:dyDescent="0.35">
      <c r="A1710" t="s">
        <v>53</v>
      </c>
      <c r="B1710" t="s">
        <v>54</v>
      </c>
      <c r="C1710" t="s">
        <v>55</v>
      </c>
      <c r="D1710">
        <v>2000</v>
      </c>
      <c r="E1710">
        <v>0</v>
      </c>
      <c r="F1710">
        <v>0</v>
      </c>
      <c r="G1710">
        <v>0.13</v>
      </c>
      <c r="H1710">
        <v>0</v>
      </c>
      <c r="I1710">
        <v>0.13</v>
      </c>
      <c r="J1710">
        <v>0</v>
      </c>
      <c r="L1710">
        <v>99.9</v>
      </c>
    </row>
    <row r="1711" spans="1:12" x14ac:dyDescent="0.35">
      <c r="A1711" t="s">
        <v>53</v>
      </c>
      <c r="B1711" t="s">
        <v>54</v>
      </c>
      <c r="C1711" t="s">
        <v>55</v>
      </c>
      <c r="D1711">
        <v>2001</v>
      </c>
      <c r="E1711">
        <v>0</v>
      </c>
      <c r="F1711">
        <v>0</v>
      </c>
      <c r="G1711">
        <v>0.13</v>
      </c>
      <c r="H1711">
        <v>0</v>
      </c>
      <c r="I1711">
        <v>0.13</v>
      </c>
      <c r="J1711">
        <v>0</v>
      </c>
      <c r="L1711">
        <v>99.9</v>
      </c>
    </row>
    <row r="1712" spans="1:12" x14ac:dyDescent="0.35">
      <c r="A1712" t="s">
        <v>53</v>
      </c>
      <c r="B1712" t="s">
        <v>54</v>
      </c>
      <c r="C1712" t="s">
        <v>55</v>
      </c>
      <c r="D1712">
        <v>2002</v>
      </c>
      <c r="E1712">
        <v>0</v>
      </c>
      <c r="F1712">
        <v>0</v>
      </c>
      <c r="G1712">
        <v>0.13</v>
      </c>
      <c r="H1712">
        <v>0</v>
      </c>
      <c r="I1712">
        <v>0.13</v>
      </c>
      <c r="J1712">
        <v>0</v>
      </c>
      <c r="L1712">
        <v>99.8</v>
      </c>
    </row>
    <row r="1713" spans="1:12" x14ac:dyDescent="0.35">
      <c r="A1713" t="s">
        <v>53</v>
      </c>
      <c r="B1713" t="s">
        <v>54</v>
      </c>
      <c r="C1713" t="s">
        <v>55</v>
      </c>
      <c r="D1713">
        <v>2003</v>
      </c>
      <c r="E1713">
        <v>0</v>
      </c>
      <c r="F1713">
        <v>0</v>
      </c>
      <c r="G1713">
        <v>0.13</v>
      </c>
      <c r="H1713">
        <v>0</v>
      </c>
      <c r="I1713">
        <v>0.13</v>
      </c>
      <c r="J1713">
        <v>0</v>
      </c>
      <c r="L1713">
        <v>99.8</v>
      </c>
    </row>
    <row r="1714" spans="1:12" x14ac:dyDescent="0.35">
      <c r="A1714" t="s">
        <v>53</v>
      </c>
      <c r="B1714" t="s">
        <v>54</v>
      </c>
      <c r="C1714" t="s">
        <v>55</v>
      </c>
      <c r="D1714">
        <v>2004</v>
      </c>
      <c r="E1714">
        <v>0</v>
      </c>
      <c r="F1714">
        <v>0</v>
      </c>
      <c r="G1714">
        <v>0.14000000000000001</v>
      </c>
      <c r="H1714">
        <v>0</v>
      </c>
      <c r="I1714">
        <v>0.14000000000000001</v>
      </c>
      <c r="J1714">
        <v>0</v>
      </c>
      <c r="L1714">
        <v>99.7</v>
      </c>
    </row>
    <row r="1715" spans="1:12" x14ac:dyDescent="0.35">
      <c r="A1715" t="s">
        <v>53</v>
      </c>
      <c r="B1715" t="s">
        <v>54</v>
      </c>
      <c r="C1715" t="s">
        <v>55</v>
      </c>
      <c r="D1715">
        <v>2005</v>
      </c>
      <c r="E1715">
        <v>0</v>
      </c>
      <c r="F1715">
        <v>0</v>
      </c>
      <c r="G1715">
        <v>0.14000000000000001</v>
      </c>
      <c r="H1715">
        <v>0</v>
      </c>
      <c r="I1715">
        <v>0.14000000000000001</v>
      </c>
      <c r="J1715">
        <v>0</v>
      </c>
      <c r="L1715">
        <v>99.7</v>
      </c>
    </row>
    <row r="1716" spans="1:12" x14ac:dyDescent="0.35">
      <c r="A1716" t="s">
        <v>53</v>
      </c>
      <c r="B1716" t="s">
        <v>54</v>
      </c>
      <c r="C1716" t="s">
        <v>55</v>
      </c>
      <c r="D1716">
        <v>2006</v>
      </c>
      <c r="E1716">
        <v>0</v>
      </c>
      <c r="F1716">
        <v>0</v>
      </c>
      <c r="G1716">
        <v>0.15</v>
      </c>
      <c r="H1716">
        <v>0</v>
      </c>
      <c r="I1716">
        <v>0.15</v>
      </c>
      <c r="J1716">
        <v>0</v>
      </c>
      <c r="L1716">
        <v>99.7</v>
      </c>
    </row>
    <row r="1717" spans="1:12" x14ac:dyDescent="0.35">
      <c r="A1717" t="s">
        <v>53</v>
      </c>
      <c r="B1717" t="s">
        <v>54</v>
      </c>
      <c r="C1717" t="s">
        <v>55</v>
      </c>
      <c r="D1717">
        <v>2007</v>
      </c>
      <c r="E1717">
        <v>0</v>
      </c>
      <c r="F1717">
        <v>0</v>
      </c>
      <c r="G1717">
        <v>0.16</v>
      </c>
      <c r="H1717">
        <v>0</v>
      </c>
      <c r="I1717">
        <v>0.16</v>
      </c>
      <c r="J1717">
        <v>0</v>
      </c>
      <c r="L1717">
        <v>99.7</v>
      </c>
    </row>
    <row r="1718" spans="1:12" x14ac:dyDescent="0.35">
      <c r="A1718" t="s">
        <v>53</v>
      </c>
      <c r="B1718" t="s">
        <v>54</v>
      </c>
      <c r="C1718" t="s">
        <v>55</v>
      </c>
      <c r="D1718">
        <v>2008</v>
      </c>
      <c r="E1718">
        <v>0</v>
      </c>
      <c r="F1718">
        <v>0</v>
      </c>
      <c r="G1718">
        <v>0.17</v>
      </c>
      <c r="H1718">
        <v>0</v>
      </c>
      <c r="I1718">
        <v>0.17</v>
      </c>
      <c r="J1718">
        <v>0</v>
      </c>
      <c r="L1718">
        <v>99.7</v>
      </c>
    </row>
    <row r="1719" spans="1:12" x14ac:dyDescent="0.35">
      <c r="A1719" t="s">
        <v>53</v>
      </c>
      <c r="B1719" t="s">
        <v>54</v>
      </c>
      <c r="C1719" t="s">
        <v>55</v>
      </c>
      <c r="D1719">
        <v>2009</v>
      </c>
      <c r="E1719">
        <v>0</v>
      </c>
      <c r="F1719">
        <v>0</v>
      </c>
      <c r="G1719">
        <v>0.17</v>
      </c>
      <c r="H1719">
        <v>0</v>
      </c>
      <c r="I1719">
        <v>0.17</v>
      </c>
      <c r="J1719">
        <v>0</v>
      </c>
      <c r="L1719">
        <v>100</v>
      </c>
    </row>
    <row r="1720" spans="1:12" x14ac:dyDescent="0.35">
      <c r="A1720" t="s">
        <v>53</v>
      </c>
      <c r="B1720" t="s">
        <v>54</v>
      </c>
      <c r="C1720" t="s">
        <v>55</v>
      </c>
      <c r="D1720">
        <v>2010</v>
      </c>
      <c r="E1720">
        <v>0</v>
      </c>
      <c r="F1720">
        <v>0</v>
      </c>
      <c r="G1720">
        <v>0.18</v>
      </c>
      <c r="H1720">
        <v>0</v>
      </c>
      <c r="I1720">
        <v>0.18</v>
      </c>
      <c r="J1720">
        <v>0</v>
      </c>
      <c r="L1720">
        <v>100</v>
      </c>
    </row>
    <row r="1721" spans="1:12" x14ac:dyDescent="0.35">
      <c r="A1721" t="s">
        <v>53</v>
      </c>
      <c r="B1721" t="s">
        <v>54</v>
      </c>
      <c r="C1721" t="s">
        <v>55</v>
      </c>
      <c r="D1721">
        <v>2011</v>
      </c>
      <c r="E1721">
        <v>0</v>
      </c>
      <c r="F1721">
        <v>0</v>
      </c>
      <c r="G1721">
        <v>0.17</v>
      </c>
      <c r="H1721">
        <v>0</v>
      </c>
      <c r="I1721">
        <v>0.17</v>
      </c>
      <c r="J1721">
        <v>0</v>
      </c>
      <c r="L1721">
        <v>99.8</v>
      </c>
    </row>
    <row r="1722" spans="1:12" x14ac:dyDescent="0.35">
      <c r="A1722" t="s">
        <v>53</v>
      </c>
      <c r="B1722" t="s">
        <v>54</v>
      </c>
      <c r="C1722" t="s">
        <v>55</v>
      </c>
      <c r="D1722">
        <v>2012</v>
      </c>
      <c r="E1722">
        <v>0</v>
      </c>
      <c r="F1722">
        <v>0</v>
      </c>
      <c r="G1722">
        <v>0.18</v>
      </c>
      <c r="H1722">
        <v>0</v>
      </c>
      <c r="I1722">
        <v>0.18</v>
      </c>
      <c r="J1722">
        <v>0</v>
      </c>
      <c r="L1722">
        <v>99.9</v>
      </c>
    </row>
    <row r="1723" spans="1:12" x14ac:dyDescent="0.35">
      <c r="A1723" t="s">
        <v>53</v>
      </c>
      <c r="B1723" t="s">
        <v>54</v>
      </c>
      <c r="C1723" t="s">
        <v>55</v>
      </c>
      <c r="D1723">
        <v>2013</v>
      </c>
      <c r="E1723">
        <v>0</v>
      </c>
      <c r="F1723">
        <v>0</v>
      </c>
      <c r="G1723">
        <v>0.19</v>
      </c>
      <c r="H1723">
        <v>0</v>
      </c>
      <c r="I1723">
        <v>0.19</v>
      </c>
      <c r="J1723">
        <v>0</v>
      </c>
      <c r="L1723">
        <v>99.9</v>
      </c>
    </row>
    <row r="1724" spans="1:12" x14ac:dyDescent="0.35">
      <c r="A1724" t="s">
        <v>53</v>
      </c>
      <c r="B1724" t="s">
        <v>54</v>
      </c>
      <c r="C1724" t="s">
        <v>55</v>
      </c>
      <c r="D1724">
        <v>2014</v>
      </c>
      <c r="E1724">
        <v>0</v>
      </c>
      <c r="F1724">
        <v>0</v>
      </c>
      <c r="G1724">
        <v>0.2</v>
      </c>
      <c r="H1724">
        <v>0</v>
      </c>
      <c r="I1724">
        <v>0.2</v>
      </c>
      <c r="J1724">
        <v>0</v>
      </c>
      <c r="L1724">
        <v>99.9</v>
      </c>
    </row>
    <row r="1725" spans="1:12" x14ac:dyDescent="0.35">
      <c r="A1725" t="s">
        <v>53</v>
      </c>
      <c r="B1725" t="s">
        <v>54</v>
      </c>
      <c r="C1725" t="s">
        <v>55</v>
      </c>
      <c r="D1725">
        <v>2015</v>
      </c>
      <c r="E1725">
        <v>0</v>
      </c>
      <c r="F1725">
        <v>0</v>
      </c>
      <c r="G1725">
        <v>0.22</v>
      </c>
      <c r="H1725">
        <v>0</v>
      </c>
      <c r="I1725">
        <v>0.22</v>
      </c>
      <c r="J1725">
        <v>0</v>
      </c>
      <c r="L1725">
        <v>100</v>
      </c>
    </row>
    <row r="1726" spans="1:12" x14ac:dyDescent="0.35">
      <c r="A1726" t="s">
        <v>53</v>
      </c>
      <c r="B1726" t="s">
        <v>54</v>
      </c>
      <c r="C1726" t="s">
        <v>55</v>
      </c>
      <c r="D1726">
        <v>2016</v>
      </c>
      <c r="E1726">
        <v>0</v>
      </c>
      <c r="F1726">
        <v>0</v>
      </c>
      <c r="G1726">
        <v>0.21</v>
      </c>
      <c r="H1726">
        <v>0</v>
      </c>
      <c r="I1726">
        <v>0.21</v>
      </c>
      <c r="J1726">
        <v>0</v>
      </c>
      <c r="L1726">
        <v>100</v>
      </c>
    </row>
    <row r="1727" spans="1:12" x14ac:dyDescent="0.35">
      <c r="A1727" t="s">
        <v>53</v>
      </c>
      <c r="B1727" t="s">
        <v>54</v>
      </c>
      <c r="C1727" t="s">
        <v>55</v>
      </c>
      <c r="D1727">
        <v>2017</v>
      </c>
      <c r="E1727">
        <v>0</v>
      </c>
      <c r="F1727">
        <v>0</v>
      </c>
      <c r="G1727">
        <v>0.21</v>
      </c>
      <c r="H1727">
        <v>0</v>
      </c>
      <c r="I1727">
        <v>0.21</v>
      </c>
      <c r="J1727">
        <v>0</v>
      </c>
      <c r="L1727">
        <v>100</v>
      </c>
    </row>
    <row r="1728" spans="1:12" x14ac:dyDescent="0.35">
      <c r="A1728" t="s">
        <v>53</v>
      </c>
      <c r="B1728" t="s">
        <v>54</v>
      </c>
      <c r="C1728" t="s">
        <v>55</v>
      </c>
      <c r="D1728">
        <v>2018</v>
      </c>
      <c r="E1728">
        <v>0</v>
      </c>
      <c r="F1728">
        <v>0</v>
      </c>
      <c r="G1728">
        <v>0.22</v>
      </c>
      <c r="H1728">
        <v>0</v>
      </c>
      <c r="I1728">
        <v>0.22</v>
      </c>
      <c r="J1728">
        <v>0</v>
      </c>
      <c r="L1728">
        <v>100</v>
      </c>
    </row>
    <row r="1729" spans="1:12" x14ac:dyDescent="0.35">
      <c r="A1729" t="s">
        <v>53</v>
      </c>
      <c r="B1729" t="s">
        <v>54</v>
      </c>
      <c r="C1729" t="s">
        <v>55</v>
      </c>
      <c r="D1729">
        <v>2019</v>
      </c>
      <c r="E1729">
        <v>0</v>
      </c>
      <c r="F1729">
        <v>0</v>
      </c>
      <c r="G1729">
        <v>0.22</v>
      </c>
      <c r="H1729">
        <v>0</v>
      </c>
      <c r="I1729">
        <v>0.22</v>
      </c>
      <c r="J1729">
        <v>0</v>
      </c>
      <c r="L1729">
        <v>100</v>
      </c>
    </row>
    <row r="1730" spans="1:12" x14ac:dyDescent="0.35">
      <c r="A1730" t="s">
        <v>53</v>
      </c>
      <c r="B1730" t="s">
        <v>54</v>
      </c>
      <c r="C1730" t="s">
        <v>55</v>
      </c>
      <c r="D1730">
        <v>2020</v>
      </c>
      <c r="E1730">
        <v>0</v>
      </c>
      <c r="F1730">
        <v>0</v>
      </c>
      <c r="G1730">
        <v>0.21</v>
      </c>
      <c r="H1730">
        <v>0</v>
      </c>
      <c r="I1730">
        <v>0.21</v>
      </c>
      <c r="J1730">
        <v>0</v>
      </c>
      <c r="L1730">
        <v>100</v>
      </c>
    </row>
    <row r="1731" spans="1:12" x14ac:dyDescent="0.35">
      <c r="A1731" t="s">
        <v>53</v>
      </c>
      <c r="B1731" t="s">
        <v>54</v>
      </c>
      <c r="C1731" t="s">
        <v>55</v>
      </c>
      <c r="D1731">
        <v>2021</v>
      </c>
      <c r="E1731">
        <v>0</v>
      </c>
      <c r="F1731">
        <v>0</v>
      </c>
      <c r="G1731">
        <v>0.23</v>
      </c>
      <c r="H1731">
        <v>0</v>
      </c>
      <c r="I1731">
        <v>0.23</v>
      </c>
      <c r="J1731">
        <v>0</v>
      </c>
      <c r="L1731">
        <v>100</v>
      </c>
    </row>
    <row r="1732" spans="1:12" x14ac:dyDescent="0.35">
      <c r="A1732" t="s">
        <v>53</v>
      </c>
      <c r="B1732" t="s">
        <v>54</v>
      </c>
      <c r="C1732" t="s">
        <v>55</v>
      </c>
      <c r="D1732">
        <v>2022</v>
      </c>
      <c r="E1732">
        <v>0</v>
      </c>
      <c r="F1732">
        <v>0</v>
      </c>
      <c r="G1732">
        <v>0.25</v>
      </c>
      <c r="H1732">
        <v>0</v>
      </c>
      <c r="I1732">
        <v>0.25</v>
      </c>
      <c r="J1732">
        <v>0</v>
      </c>
      <c r="L1732">
        <v>100</v>
      </c>
    </row>
    <row r="1733" spans="1:12" x14ac:dyDescent="0.35">
      <c r="A1733" t="s">
        <v>184</v>
      </c>
      <c r="B1733" t="s">
        <v>185</v>
      </c>
      <c r="C1733" t="s">
        <v>55</v>
      </c>
      <c r="D1733">
        <v>2000</v>
      </c>
      <c r="E1733">
        <v>4.1399999999999997</v>
      </c>
      <c r="F1733">
        <v>0</v>
      </c>
      <c r="G1733">
        <v>48.8</v>
      </c>
      <c r="H1733">
        <v>5.17</v>
      </c>
      <c r="I1733">
        <v>52.94</v>
      </c>
      <c r="J1733">
        <v>11638.2</v>
      </c>
      <c r="K1733">
        <v>373.05</v>
      </c>
      <c r="L1733">
        <v>100</v>
      </c>
    </row>
    <row r="1734" spans="1:12" x14ac:dyDescent="0.35">
      <c r="A1734" t="s">
        <v>184</v>
      </c>
      <c r="B1734" t="s">
        <v>185</v>
      </c>
      <c r="C1734" t="s">
        <v>55</v>
      </c>
      <c r="D1734">
        <v>2001</v>
      </c>
      <c r="E1734">
        <v>2.94</v>
      </c>
      <c r="F1734">
        <v>0</v>
      </c>
      <c r="G1734">
        <v>49.6</v>
      </c>
      <c r="H1734">
        <v>0.8</v>
      </c>
      <c r="I1734">
        <v>52.54</v>
      </c>
      <c r="J1734">
        <v>12156.96</v>
      </c>
      <c r="K1734">
        <v>376.03</v>
      </c>
      <c r="L1734">
        <v>100</v>
      </c>
    </row>
    <row r="1735" spans="1:12" x14ac:dyDescent="0.35">
      <c r="A1735" t="s">
        <v>184</v>
      </c>
      <c r="B1735" t="s">
        <v>185</v>
      </c>
      <c r="C1735" t="s">
        <v>55</v>
      </c>
      <c r="D1735">
        <v>2002</v>
      </c>
      <c r="E1735">
        <v>3.58</v>
      </c>
      <c r="F1735">
        <v>0</v>
      </c>
      <c r="G1735">
        <v>49.78</v>
      </c>
      <c r="H1735">
        <v>0.09</v>
      </c>
      <c r="I1735">
        <v>53.36</v>
      </c>
      <c r="J1735">
        <v>13782.2</v>
      </c>
      <c r="K1735">
        <v>376.37</v>
      </c>
      <c r="L1735">
        <v>100</v>
      </c>
    </row>
    <row r="1736" spans="1:12" x14ac:dyDescent="0.35">
      <c r="A1736" t="s">
        <v>184</v>
      </c>
      <c r="B1736" t="s">
        <v>185</v>
      </c>
      <c r="C1736" t="s">
        <v>55</v>
      </c>
      <c r="D1736">
        <v>2003</v>
      </c>
      <c r="E1736">
        <v>5.89</v>
      </c>
      <c r="F1736">
        <v>0</v>
      </c>
      <c r="G1736">
        <v>51.39</v>
      </c>
      <c r="H1736">
        <v>5.83</v>
      </c>
      <c r="I1736">
        <v>57.28</v>
      </c>
      <c r="J1736">
        <v>18020.61</v>
      </c>
      <c r="K1736">
        <v>398.32</v>
      </c>
      <c r="L1736">
        <v>100</v>
      </c>
    </row>
    <row r="1737" spans="1:12" x14ac:dyDescent="0.35">
      <c r="A1737" t="s">
        <v>184</v>
      </c>
      <c r="B1737" t="s">
        <v>185</v>
      </c>
      <c r="C1737" t="s">
        <v>55</v>
      </c>
      <c r="D1737">
        <v>2004</v>
      </c>
      <c r="E1737">
        <v>5.91</v>
      </c>
      <c r="F1737">
        <v>0</v>
      </c>
      <c r="G1737">
        <v>52.31</v>
      </c>
      <c r="H1737">
        <v>-0.02</v>
      </c>
      <c r="I1737">
        <v>58.22</v>
      </c>
      <c r="J1737">
        <v>21449.26</v>
      </c>
      <c r="K1737">
        <v>398.23</v>
      </c>
      <c r="L1737">
        <v>100</v>
      </c>
    </row>
    <row r="1738" spans="1:12" x14ac:dyDescent="0.35">
      <c r="A1738" t="s">
        <v>184</v>
      </c>
      <c r="B1738" t="s">
        <v>185</v>
      </c>
      <c r="C1738" t="s">
        <v>55</v>
      </c>
      <c r="D1738">
        <v>2005</v>
      </c>
      <c r="E1738">
        <v>6.41</v>
      </c>
      <c r="F1738">
        <v>0</v>
      </c>
      <c r="G1738">
        <v>52.32</v>
      </c>
      <c r="H1738">
        <v>0.34</v>
      </c>
      <c r="I1738">
        <v>58.73</v>
      </c>
      <c r="J1738">
        <v>22054.13</v>
      </c>
      <c r="K1738">
        <v>399.61</v>
      </c>
      <c r="L1738">
        <v>100</v>
      </c>
    </row>
    <row r="1739" spans="1:12" x14ac:dyDescent="0.35">
      <c r="A1739" t="s">
        <v>184</v>
      </c>
      <c r="B1739" t="s">
        <v>185</v>
      </c>
      <c r="C1739" t="s">
        <v>55</v>
      </c>
      <c r="D1739">
        <v>2006</v>
      </c>
      <c r="E1739">
        <v>7.67</v>
      </c>
      <c r="F1739">
        <v>0</v>
      </c>
      <c r="G1739">
        <v>51.74</v>
      </c>
      <c r="H1739">
        <v>2.93</v>
      </c>
      <c r="I1739">
        <v>59.41</v>
      </c>
      <c r="J1739">
        <v>24416.02</v>
      </c>
      <c r="K1739">
        <v>411.31</v>
      </c>
      <c r="L1739">
        <v>100</v>
      </c>
    </row>
    <row r="1740" spans="1:12" x14ac:dyDescent="0.35">
      <c r="A1740" t="s">
        <v>184</v>
      </c>
      <c r="B1740" t="s">
        <v>185</v>
      </c>
      <c r="C1740" t="s">
        <v>55</v>
      </c>
      <c r="D1740">
        <v>2007</v>
      </c>
      <c r="E1740">
        <v>4.59</v>
      </c>
      <c r="F1740">
        <v>0</v>
      </c>
      <c r="G1740">
        <v>57.81</v>
      </c>
      <c r="H1740">
        <v>1.96</v>
      </c>
      <c r="I1740">
        <v>62.4</v>
      </c>
      <c r="J1740">
        <v>28440.76</v>
      </c>
      <c r="K1740">
        <v>419.35</v>
      </c>
      <c r="L1740">
        <v>100</v>
      </c>
    </row>
    <row r="1741" spans="1:12" x14ac:dyDescent="0.35">
      <c r="A1741" t="s">
        <v>184</v>
      </c>
      <c r="B1741" t="s">
        <v>185</v>
      </c>
      <c r="C1741" t="s">
        <v>55</v>
      </c>
      <c r="D1741">
        <v>2008</v>
      </c>
      <c r="E1741">
        <v>5.75</v>
      </c>
      <c r="F1741">
        <v>0</v>
      </c>
      <c r="G1741">
        <v>56.43</v>
      </c>
      <c r="H1741">
        <v>-1.85</v>
      </c>
      <c r="I1741">
        <v>62.18</v>
      </c>
      <c r="J1741">
        <v>31695.83</v>
      </c>
      <c r="K1741">
        <v>411.59</v>
      </c>
      <c r="L1741">
        <v>100</v>
      </c>
    </row>
    <row r="1742" spans="1:12" x14ac:dyDescent="0.35">
      <c r="A1742" t="s">
        <v>184</v>
      </c>
      <c r="B1742" t="s">
        <v>185</v>
      </c>
      <c r="C1742" t="s">
        <v>55</v>
      </c>
      <c r="D1742">
        <v>2009</v>
      </c>
      <c r="E1742">
        <v>8.16</v>
      </c>
      <c r="F1742">
        <v>0</v>
      </c>
      <c r="G1742">
        <v>52.18</v>
      </c>
      <c r="H1742">
        <v>-3.69</v>
      </c>
      <c r="I1742">
        <v>60.34</v>
      </c>
      <c r="J1742">
        <v>29425.46</v>
      </c>
      <c r="K1742">
        <v>396.4</v>
      </c>
      <c r="L1742">
        <v>100</v>
      </c>
    </row>
    <row r="1743" spans="1:12" x14ac:dyDescent="0.35">
      <c r="A1743" t="s">
        <v>184</v>
      </c>
      <c r="B1743" t="s">
        <v>185</v>
      </c>
      <c r="C1743" t="s">
        <v>55</v>
      </c>
      <c r="D1743">
        <v>2010</v>
      </c>
      <c r="E1743">
        <v>10.53</v>
      </c>
      <c r="F1743">
        <v>0</v>
      </c>
      <c r="G1743">
        <v>46.08</v>
      </c>
      <c r="H1743">
        <v>-4.53</v>
      </c>
      <c r="I1743">
        <v>56.61</v>
      </c>
      <c r="J1743">
        <v>26653.05</v>
      </c>
      <c r="K1743">
        <v>378.44</v>
      </c>
      <c r="L1743">
        <v>100</v>
      </c>
    </row>
    <row r="1744" spans="1:12" x14ac:dyDescent="0.35">
      <c r="A1744" t="s">
        <v>184</v>
      </c>
      <c r="B1744" t="s">
        <v>185</v>
      </c>
      <c r="C1744" t="s">
        <v>55</v>
      </c>
      <c r="D1744">
        <v>2011</v>
      </c>
      <c r="E1744">
        <v>8.15</v>
      </c>
      <c r="F1744">
        <v>0</v>
      </c>
      <c r="G1744">
        <v>50.3</v>
      </c>
      <c r="H1744">
        <v>-1.89</v>
      </c>
      <c r="I1744">
        <v>58.45</v>
      </c>
      <c r="J1744">
        <v>25504.79</v>
      </c>
      <c r="K1744">
        <v>371.28</v>
      </c>
      <c r="L1744">
        <v>100</v>
      </c>
    </row>
    <row r="1745" spans="1:12" x14ac:dyDescent="0.35">
      <c r="A1745" t="s">
        <v>184</v>
      </c>
      <c r="B1745" t="s">
        <v>185</v>
      </c>
      <c r="C1745" t="s">
        <v>55</v>
      </c>
      <c r="D1745">
        <v>2012</v>
      </c>
      <c r="E1745">
        <v>10.130000000000001</v>
      </c>
      <c r="F1745">
        <v>0</v>
      </c>
      <c r="G1745">
        <v>49.78</v>
      </c>
      <c r="H1745">
        <v>-5.92</v>
      </c>
      <c r="I1745">
        <v>59.91</v>
      </c>
      <c r="J1745">
        <v>21624.35</v>
      </c>
      <c r="K1745">
        <v>349.3</v>
      </c>
      <c r="L1745">
        <v>100</v>
      </c>
    </row>
    <row r="1746" spans="1:12" x14ac:dyDescent="0.35">
      <c r="A1746" t="s">
        <v>184</v>
      </c>
      <c r="B1746" t="s">
        <v>185</v>
      </c>
      <c r="C1746" t="s">
        <v>55</v>
      </c>
      <c r="D1746">
        <v>2013</v>
      </c>
      <c r="E1746">
        <v>14.36</v>
      </c>
      <c r="F1746">
        <v>0</v>
      </c>
      <c r="G1746">
        <v>42.01</v>
      </c>
      <c r="H1746">
        <v>-6.01</v>
      </c>
      <c r="I1746">
        <v>56.37</v>
      </c>
      <c r="J1746">
        <v>21573.34</v>
      </c>
      <c r="K1746">
        <v>328.3</v>
      </c>
      <c r="L1746">
        <v>100</v>
      </c>
    </row>
    <row r="1747" spans="1:12" x14ac:dyDescent="0.35">
      <c r="A1747" t="s">
        <v>184</v>
      </c>
      <c r="B1747" t="s">
        <v>185</v>
      </c>
      <c r="C1747" t="s">
        <v>55</v>
      </c>
      <c r="D1747">
        <v>2014</v>
      </c>
      <c r="E1747">
        <v>12.18</v>
      </c>
      <c r="F1747">
        <v>0</v>
      </c>
      <c r="G1747">
        <v>37.44</v>
      </c>
      <c r="H1747">
        <v>-6.21</v>
      </c>
      <c r="I1747">
        <v>49.62</v>
      </c>
      <c r="J1747">
        <v>21474.73</v>
      </c>
      <c r="K1747">
        <v>307.91000000000003</v>
      </c>
      <c r="L1747">
        <v>100</v>
      </c>
    </row>
    <row r="1748" spans="1:12" x14ac:dyDescent="0.35">
      <c r="A1748" t="s">
        <v>184</v>
      </c>
      <c r="B1748" t="s">
        <v>185</v>
      </c>
      <c r="C1748" t="s">
        <v>55</v>
      </c>
      <c r="D1748">
        <v>2015</v>
      </c>
      <c r="E1748">
        <v>14.85</v>
      </c>
      <c r="F1748">
        <v>0</v>
      </c>
      <c r="G1748">
        <v>36.200000000000003</v>
      </c>
      <c r="H1748">
        <v>1.24</v>
      </c>
      <c r="I1748">
        <v>51.05</v>
      </c>
      <c r="J1748">
        <v>17980.73</v>
      </c>
      <c r="K1748">
        <v>311.72000000000003</v>
      </c>
      <c r="L1748">
        <v>100</v>
      </c>
    </row>
    <row r="1749" spans="1:12" x14ac:dyDescent="0.35">
      <c r="A1749" t="s">
        <v>184</v>
      </c>
      <c r="B1749" t="s">
        <v>185</v>
      </c>
      <c r="C1749" t="s">
        <v>55</v>
      </c>
      <c r="D1749">
        <v>2016</v>
      </c>
      <c r="E1749">
        <v>14.89</v>
      </c>
      <c r="F1749">
        <v>0</v>
      </c>
      <c r="G1749">
        <v>38.950000000000003</v>
      </c>
      <c r="H1749">
        <v>-1.52</v>
      </c>
      <c r="I1749">
        <v>53.84</v>
      </c>
      <c r="J1749">
        <v>17919.240000000002</v>
      </c>
      <c r="K1749">
        <v>306.99</v>
      </c>
      <c r="L1749">
        <v>100</v>
      </c>
    </row>
    <row r="1750" spans="1:12" x14ac:dyDescent="0.35">
      <c r="A1750" t="s">
        <v>184</v>
      </c>
      <c r="B1750" t="s">
        <v>185</v>
      </c>
      <c r="C1750" t="s">
        <v>55</v>
      </c>
      <c r="D1750">
        <v>2017</v>
      </c>
      <c r="E1750">
        <v>13.8</v>
      </c>
      <c r="F1750">
        <v>0</v>
      </c>
      <c r="G1750">
        <v>41</v>
      </c>
      <c r="H1750">
        <v>4.95</v>
      </c>
      <c r="I1750">
        <v>54.8</v>
      </c>
      <c r="J1750">
        <v>18631.990000000002</v>
      </c>
      <c r="K1750">
        <v>322.2</v>
      </c>
      <c r="L1750">
        <v>100</v>
      </c>
    </row>
    <row r="1751" spans="1:12" x14ac:dyDescent="0.35">
      <c r="A1751" t="s">
        <v>184</v>
      </c>
      <c r="B1751" t="s">
        <v>185</v>
      </c>
      <c r="C1751" t="s">
        <v>55</v>
      </c>
      <c r="D1751">
        <v>2018</v>
      </c>
      <c r="E1751">
        <v>16.14</v>
      </c>
      <c r="F1751">
        <v>0</v>
      </c>
      <c r="G1751">
        <v>36.47</v>
      </c>
      <c r="H1751">
        <v>0.57999999999999996</v>
      </c>
      <c r="I1751">
        <v>52.61</v>
      </c>
      <c r="J1751">
        <v>19873.400000000001</v>
      </c>
      <c r="K1751">
        <v>324.07</v>
      </c>
      <c r="L1751">
        <v>100</v>
      </c>
    </row>
    <row r="1752" spans="1:12" x14ac:dyDescent="0.35">
      <c r="A1752" t="s">
        <v>184</v>
      </c>
      <c r="B1752" t="s">
        <v>185</v>
      </c>
      <c r="C1752" t="s">
        <v>55</v>
      </c>
      <c r="D1752">
        <v>2019</v>
      </c>
      <c r="E1752">
        <v>16.100000000000001</v>
      </c>
      <c r="F1752">
        <v>0</v>
      </c>
      <c r="G1752">
        <v>31.85</v>
      </c>
      <c r="H1752">
        <v>-2.2200000000000002</v>
      </c>
      <c r="I1752">
        <v>47.95</v>
      </c>
      <c r="J1752">
        <v>19335.36</v>
      </c>
      <c r="K1752">
        <v>316.89</v>
      </c>
      <c r="L1752">
        <v>100</v>
      </c>
    </row>
    <row r="1753" spans="1:12" x14ac:dyDescent="0.35">
      <c r="A1753" t="s">
        <v>184</v>
      </c>
      <c r="B1753" t="s">
        <v>185</v>
      </c>
      <c r="C1753" t="s">
        <v>55</v>
      </c>
      <c r="D1753">
        <v>2020</v>
      </c>
      <c r="E1753">
        <v>17.55</v>
      </c>
      <c r="F1753">
        <v>0</v>
      </c>
      <c r="G1753">
        <v>29.96</v>
      </c>
      <c r="H1753">
        <v>-12.6</v>
      </c>
      <c r="I1753">
        <v>47.51</v>
      </c>
      <c r="J1753">
        <v>17886.73</v>
      </c>
      <c r="K1753">
        <v>276.95999999999998</v>
      </c>
      <c r="L1753">
        <v>100</v>
      </c>
    </row>
    <row r="1754" spans="1:12" x14ac:dyDescent="0.35">
      <c r="A1754" t="s">
        <v>184</v>
      </c>
      <c r="B1754" t="s">
        <v>185</v>
      </c>
      <c r="C1754" t="s">
        <v>55</v>
      </c>
      <c r="D1754">
        <v>2021</v>
      </c>
      <c r="E1754">
        <v>22.13</v>
      </c>
      <c r="F1754">
        <v>0</v>
      </c>
      <c r="G1754">
        <v>32.11</v>
      </c>
      <c r="H1754">
        <v>9.24</v>
      </c>
      <c r="I1754">
        <v>54.24</v>
      </c>
      <c r="J1754">
        <v>20654.7</v>
      </c>
      <c r="K1754">
        <v>302.54000000000002</v>
      </c>
      <c r="L1754">
        <v>100</v>
      </c>
    </row>
    <row r="1755" spans="1:12" x14ac:dyDescent="0.35">
      <c r="A1755" t="s">
        <v>184</v>
      </c>
      <c r="B1755" t="s">
        <v>185</v>
      </c>
      <c r="C1755" t="s">
        <v>55</v>
      </c>
      <c r="D1755">
        <v>2022</v>
      </c>
      <c r="E1755">
        <v>22.44</v>
      </c>
      <c r="F1755">
        <v>0</v>
      </c>
      <c r="G1755">
        <v>29.17</v>
      </c>
      <c r="H1755">
        <v>3.9</v>
      </c>
      <c r="I1755">
        <v>51.61</v>
      </c>
      <c r="J1755">
        <v>20971.83</v>
      </c>
      <c r="K1755">
        <v>314.33999999999997</v>
      </c>
      <c r="L1755">
        <v>100</v>
      </c>
    </row>
    <row r="1756" spans="1:12" x14ac:dyDescent="0.35">
      <c r="A1756" t="s">
        <v>120</v>
      </c>
      <c r="B1756" t="s">
        <v>121</v>
      </c>
      <c r="C1756" t="s">
        <v>30</v>
      </c>
      <c r="D1756">
        <v>2000</v>
      </c>
      <c r="E1756">
        <v>0.17</v>
      </c>
      <c r="F1756">
        <v>0</v>
      </c>
      <c r="G1756">
        <v>0.12</v>
      </c>
      <c r="H1756">
        <v>8.39</v>
      </c>
      <c r="I1756">
        <v>0.28999999999999998</v>
      </c>
      <c r="J1756">
        <v>19004</v>
      </c>
      <c r="K1756">
        <v>2.98</v>
      </c>
      <c r="L1756">
        <v>100</v>
      </c>
    </row>
    <row r="1757" spans="1:12" x14ac:dyDescent="0.35">
      <c r="A1757" t="s">
        <v>120</v>
      </c>
      <c r="B1757" t="s">
        <v>121</v>
      </c>
      <c r="C1757" t="s">
        <v>30</v>
      </c>
      <c r="D1757">
        <v>2001</v>
      </c>
      <c r="E1757">
        <v>0.16</v>
      </c>
      <c r="F1757">
        <v>0</v>
      </c>
      <c r="G1757">
        <v>0.12</v>
      </c>
      <c r="H1757">
        <v>-6.66</v>
      </c>
      <c r="I1757">
        <v>0.28000000000000003</v>
      </c>
      <c r="J1757">
        <v>19275.43</v>
      </c>
      <c r="K1757">
        <v>2.78</v>
      </c>
      <c r="L1757">
        <v>100</v>
      </c>
    </row>
    <row r="1758" spans="1:12" x14ac:dyDescent="0.35">
      <c r="A1758" t="s">
        <v>120</v>
      </c>
      <c r="B1758" t="s">
        <v>121</v>
      </c>
      <c r="C1758" t="s">
        <v>30</v>
      </c>
      <c r="D1758">
        <v>2002</v>
      </c>
      <c r="E1758">
        <v>0.18</v>
      </c>
      <c r="F1758">
        <v>0</v>
      </c>
      <c r="G1758">
        <v>0.13</v>
      </c>
      <c r="H1758">
        <v>-3.19</v>
      </c>
      <c r="I1758">
        <v>0.31</v>
      </c>
      <c r="J1758">
        <v>20652.84</v>
      </c>
      <c r="K1758">
        <v>2.69</v>
      </c>
      <c r="L1758">
        <v>100</v>
      </c>
    </row>
    <row r="1759" spans="1:12" x14ac:dyDescent="0.35">
      <c r="A1759" t="s">
        <v>120</v>
      </c>
      <c r="B1759" t="s">
        <v>121</v>
      </c>
      <c r="C1759" t="s">
        <v>30</v>
      </c>
      <c r="D1759">
        <v>2003</v>
      </c>
      <c r="E1759">
        <v>0.18</v>
      </c>
      <c r="F1759">
        <v>0</v>
      </c>
      <c r="G1759">
        <v>0.13</v>
      </c>
      <c r="H1759">
        <v>9.6199999999999992</v>
      </c>
      <c r="I1759">
        <v>0.31</v>
      </c>
      <c r="J1759">
        <v>27459.88</v>
      </c>
      <c r="K1759">
        <v>2.95</v>
      </c>
      <c r="L1759">
        <v>100</v>
      </c>
    </row>
    <row r="1760" spans="1:12" x14ac:dyDescent="0.35">
      <c r="A1760" t="s">
        <v>120</v>
      </c>
      <c r="B1760" t="s">
        <v>121</v>
      </c>
      <c r="C1760" t="s">
        <v>30</v>
      </c>
      <c r="D1760">
        <v>2004</v>
      </c>
      <c r="E1760">
        <v>0.19</v>
      </c>
      <c r="F1760">
        <v>0</v>
      </c>
      <c r="G1760">
        <v>0.14000000000000001</v>
      </c>
      <c r="H1760">
        <v>-3.57</v>
      </c>
      <c r="I1760">
        <v>0.33</v>
      </c>
      <c r="J1760">
        <v>32023.68</v>
      </c>
      <c r="K1760">
        <v>2.84</v>
      </c>
      <c r="L1760">
        <v>100</v>
      </c>
    </row>
    <row r="1761" spans="1:12" x14ac:dyDescent="0.35">
      <c r="A1761" t="s">
        <v>120</v>
      </c>
      <c r="B1761" t="s">
        <v>121</v>
      </c>
      <c r="C1761" t="s">
        <v>30</v>
      </c>
      <c r="D1761">
        <v>2005</v>
      </c>
      <c r="E1761">
        <v>0.2</v>
      </c>
      <c r="F1761">
        <v>0</v>
      </c>
      <c r="G1761">
        <v>0.14000000000000001</v>
      </c>
      <c r="H1761">
        <v>20.43</v>
      </c>
      <c r="I1761">
        <v>0.34</v>
      </c>
      <c r="J1761">
        <v>32489.73</v>
      </c>
      <c r="K1761">
        <v>3.42</v>
      </c>
      <c r="L1761">
        <v>100</v>
      </c>
    </row>
    <row r="1762" spans="1:12" x14ac:dyDescent="0.35">
      <c r="A1762" t="s">
        <v>120</v>
      </c>
      <c r="B1762" t="s">
        <v>121</v>
      </c>
      <c r="C1762" t="s">
        <v>30</v>
      </c>
      <c r="D1762">
        <v>2006</v>
      </c>
      <c r="E1762">
        <v>0.2</v>
      </c>
      <c r="F1762">
        <v>0</v>
      </c>
      <c r="G1762">
        <v>0.15</v>
      </c>
      <c r="H1762">
        <v>-8.25</v>
      </c>
      <c r="I1762">
        <v>0.35</v>
      </c>
      <c r="J1762">
        <v>35458.25</v>
      </c>
      <c r="K1762">
        <v>3.14</v>
      </c>
      <c r="L1762">
        <v>100</v>
      </c>
    </row>
    <row r="1763" spans="1:12" x14ac:dyDescent="0.35">
      <c r="A1763" t="s">
        <v>120</v>
      </c>
      <c r="B1763" t="s">
        <v>121</v>
      </c>
      <c r="C1763" t="s">
        <v>30</v>
      </c>
      <c r="D1763">
        <v>2007</v>
      </c>
      <c r="E1763">
        <v>0.2</v>
      </c>
      <c r="F1763">
        <v>0</v>
      </c>
      <c r="G1763">
        <v>0.16</v>
      </c>
      <c r="H1763">
        <v>12.97</v>
      </c>
      <c r="I1763">
        <v>0.36</v>
      </c>
      <c r="J1763">
        <v>39780.94</v>
      </c>
      <c r="K1763">
        <v>3.55</v>
      </c>
      <c r="L1763">
        <v>100</v>
      </c>
    </row>
    <row r="1764" spans="1:12" x14ac:dyDescent="0.35">
      <c r="A1764" t="s">
        <v>120</v>
      </c>
      <c r="B1764" t="s">
        <v>121</v>
      </c>
      <c r="C1764" t="s">
        <v>30</v>
      </c>
      <c r="D1764">
        <v>2008</v>
      </c>
      <c r="E1764">
        <v>0.2</v>
      </c>
      <c r="F1764">
        <v>0</v>
      </c>
      <c r="G1764">
        <v>0.17</v>
      </c>
      <c r="H1764">
        <v>-11.1</v>
      </c>
      <c r="I1764">
        <v>0.37</v>
      </c>
      <c r="J1764">
        <v>44366.79</v>
      </c>
      <c r="K1764">
        <v>3.15</v>
      </c>
      <c r="L1764">
        <v>100</v>
      </c>
    </row>
    <row r="1765" spans="1:12" x14ac:dyDescent="0.35">
      <c r="A1765" t="s">
        <v>120</v>
      </c>
      <c r="B1765" t="s">
        <v>121</v>
      </c>
      <c r="C1765" t="s">
        <v>30</v>
      </c>
      <c r="D1765">
        <v>2009</v>
      </c>
      <c r="E1765">
        <v>0.26</v>
      </c>
      <c r="F1765">
        <v>0</v>
      </c>
      <c r="G1765">
        <v>0.15</v>
      </c>
      <c r="H1765">
        <v>9.5399999999999991</v>
      </c>
      <c r="I1765">
        <v>0.41</v>
      </c>
      <c r="J1765">
        <v>44918.84</v>
      </c>
      <c r="K1765">
        <v>3.46</v>
      </c>
      <c r="L1765">
        <v>100</v>
      </c>
    </row>
    <row r="1766" spans="1:12" x14ac:dyDescent="0.35">
      <c r="A1766" t="s">
        <v>120</v>
      </c>
      <c r="B1766" t="s">
        <v>121</v>
      </c>
      <c r="C1766" t="s">
        <v>30</v>
      </c>
      <c r="D1766">
        <v>2010</v>
      </c>
      <c r="E1766">
        <v>0.28999999999999998</v>
      </c>
      <c r="F1766">
        <v>0</v>
      </c>
      <c r="G1766">
        <v>0.12</v>
      </c>
      <c r="H1766">
        <v>26.34</v>
      </c>
      <c r="I1766">
        <v>0.41</v>
      </c>
      <c r="J1766">
        <v>43988.53</v>
      </c>
      <c r="K1766">
        <v>4.37</v>
      </c>
      <c r="L1766">
        <v>100</v>
      </c>
    </row>
    <row r="1767" spans="1:12" x14ac:dyDescent="0.35">
      <c r="A1767" t="s">
        <v>120</v>
      </c>
      <c r="B1767" t="s">
        <v>121</v>
      </c>
      <c r="C1767" t="s">
        <v>30</v>
      </c>
      <c r="D1767">
        <v>2011</v>
      </c>
      <c r="E1767">
        <v>0.34</v>
      </c>
      <c r="F1767">
        <v>0</v>
      </c>
      <c r="G1767">
        <v>0.11</v>
      </c>
      <c r="H1767">
        <v>-1.1399999999999999</v>
      </c>
      <c r="I1767">
        <v>0.45</v>
      </c>
      <c r="J1767">
        <v>47186.879999999997</v>
      </c>
      <c r="K1767">
        <v>4.32</v>
      </c>
      <c r="L1767">
        <v>100</v>
      </c>
    </row>
    <row r="1768" spans="1:12" x14ac:dyDescent="0.35">
      <c r="A1768" t="s">
        <v>120</v>
      </c>
      <c r="B1768" t="s">
        <v>121</v>
      </c>
      <c r="C1768" t="s">
        <v>30</v>
      </c>
      <c r="D1768">
        <v>2012</v>
      </c>
      <c r="E1768">
        <v>0.34</v>
      </c>
      <c r="F1768">
        <v>0</v>
      </c>
      <c r="G1768">
        <v>0.11</v>
      </c>
      <c r="H1768">
        <v>-16.57</v>
      </c>
      <c r="I1768">
        <v>0.45</v>
      </c>
      <c r="J1768">
        <v>45936.959999999999</v>
      </c>
      <c r="K1768">
        <v>3.6</v>
      </c>
      <c r="L1768">
        <v>100</v>
      </c>
    </row>
    <row r="1769" spans="1:12" x14ac:dyDescent="0.35">
      <c r="A1769" t="s">
        <v>120</v>
      </c>
      <c r="B1769" t="s">
        <v>121</v>
      </c>
      <c r="C1769" t="s">
        <v>30</v>
      </c>
      <c r="D1769">
        <v>2013</v>
      </c>
      <c r="E1769">
        <v>0.37</v>
      </c>
      <c r="F1769">
        <v>0</v>
      </c>
      <c r="G1769">
        <v>0.09</v>
      </c>
      <c r="H1769">
        <v>0.6</v>
      </c>
      <c r="I1769">
        <v>0.46</v>
      </c>
      <c r="J1769">
        <v>47535.49</v>
      </c>
      <c r="K1769">
        <v>3.62</v>
      </c>
      <c r="L1769">
        <v>100</v>
      </c>
    </row>
    <row r="1770" spans="1:12" x14ac:dyDescent="0.35">
      <c r="A1770" t="s">
        <v>120</v>
      </c>
      <c r="B1770" t="s">
        <v>121</v>
      </c>
      <c r="C1770" t="s">
        <v>30</v>
      </c>
      <c r="D1770">
        <v>2014</v>
      </c>
      <c r="E1770">
        <v>0.39</v>
      </c>
      <c r="F1770">
        <v>0</v>
      </c>
      <c r="G1770">
        <v>0.09</v>
      </c>
      <c r="H1770">
        <v>-6.54</v>
      </c>
      <c r="I1770">
        <v>0.48</v>
      </c>
      <c r="J1770">
        <v>50485.22</v>
      </c>
      <c r="K1770">
        <v>3.39</v>
      </c>
      <c r="L1770">
        <v>100</v>
      </c>
    </row>
    <row r="1771" spans="1:12" x14ac:dyDescent="0.35">
      <c r="A1771" t="s">
        <v>120</v>
      </c>
      <c r="B1771" t="s">
        <v>121</v>
      </c>
      <c r="C1771" t="s">
        <v>30</v>
      </c>
      <c r="D1771">
        <v>2015</v>
      </c>
      <c r="E1771">
        <v>0.42</v>
      </c>
      <c r="F1771">
        <v>0</v>
      </c>
      <c r="G1771">
        <v>0.09</v>
      </c>
      <c r="H1771">
        <v>6.54</v>
      </c>
      <c r="I1771">
        <v>0.51</v>
      </c>
      <c r="J1771">
        <v>44536.35</v>
      </c>
      <c r="K1771">
        <v>3.61</v>
      </c>
      <c r="L1771">
        <v>100</v>
      </c>
    </row>
    <row r="1772" spans="1:12" x14ac:dyDescent="0.35">
      <c r="A1772" t="s">
        <v>120</v>
      </c>
      <c r="B1772" t="s">
        <v>121</v>
      </c>
      <c r="C1772" t="s">
        <v>30</v>
      </c>
      <c r="D1772">
        <v>2016</v>
      </c>
      <c r="E1772">
        <v>0.4</v>
      </c>
      <c r="F1772">
        <v>0</v>
      </c>
      <c r="G1772">
        <v>0.08</v>
      </c>
      <c r="H1772">
        <v>-1.29</v>
      </c>
      <c r="I1772">
        <v>0.48</v>
      </c>
      <c r="J1772">
        <v>48181.75</v>
      </c>
      <c r="K1772">
        <v>3.56</v>
      </c>
      <c r="L1772">
        <v>100</v>
      </c>
    </row>
    <row r="1773" spans="1:12" x14ac:dyDescent="0.35">
      <c r="A1773" t="s">
        <v>120</v>
      </c>
      <c r="B1773" t="s">
        <v>121</v>
      </c>
      <c r="C1773" t="s">
        <v>30</v>
      </c>
      <c r="D1773">
        <v>2017</v>
      </c>
      <c r="E1773">
        <v>0.38</v>
      </c>
      <c r="F1773">
        <v>0</v>
      </c>
      <c r="G1773">
        <v>0.12</v>
      </c>
      <c r="H1773">
        <v>-0.52</v>
      </c>
      <c r="I1773">
        <v>0.5</v>
      </c>
      <c r="J1773">
        <v>50765.75</v>
      </c>
      <c r="K1773">
        <v>3.54</v>
      </c>
      <c r="L1773">
        <v>100</v>
      </c>
    </row>
    <row r="1774" spans="1:12" x14ac:dyDescent="0.35">
      <c r="A1774" t="s">
        <v>120</v>
      </c>
      <c r="B1774" t="s">
        <v>121</v>
      </c>
      <c r="C1774" t="s">
        <v>30</v>
      </c>
      <c r="D1774">
        <v>2018</v>
      </c>
      <c r="E1774">
        <v>0.41</v>
      </c>
      <c r="F1774">
        <v>0</v>
      </c>
      <c r="G1774">
        <v>0.13</v>
      </c>
      <c r="H1774">
        <v>1.97</v>
      </c>
      <c r="I1774">
        <v>0.54</v>
      </c>
      <c r="J1774">
        <v>54545.14</v>
      </c>
      <c r="K1774">
        <v>3.61</v>
      </c>
      <c r="L1774">
        <v>100</v>
      </c>
    </row>
    <row r="1775" spans="1:12" x14ac:dyDescent="0.35">
      <c r="A1775" t="s">
        <v>120</v>
      </c>
      <c r="B1775" t="s">
        <v>121</v>
      </c>
      <c r="C1775" t="s">
        <v>30</v>
      </c>
      <c r="D1775">
        <v>2019</v>
      </c>
      <c r="E1775">
        <v>0.4</v>
      </c>
      <c r="F1775">
        <v>0</v>
      </c>
      <c r="G1775">
        <v>0.13</v>
      </c>
      <c r="H1775">
        <v>-2.4700000000000002</v>
      </c>
      <c r="I1775">
        <v>0.53</v>
      </c>
      <c r="J1775">
        <v>53309.2</v>
      </c>
      <c r="K1775">
        <v>3.52</v>
      </c>
      <c r="L1775">
        <v>100</v>
      </c>
    </row>
    <row r="1776" spans="1:12" x14ac:dyDescent="0.35">
      <c r="A1776" t="s">
        <v>120</v>
      </c>
      <c r="B1776" t="s">
        <v>121</v>
      </c>
      <c r="C1776" t="s">
        <v>30</v>
      </c>
      <c r="D1776">
        <v>2020</v>
      </c>
      <c r="E1776">
        <v>0.5</v>
      </c>
      <c r="F1776">
        <v>0</v>
      </c>
      <c r="G1776">
        <v>0.13</v>
      </c>
      <c r="H1776">
        <v>0.86</v>
      </c>
      <c r="I1776">
        <v>0.63</v>
      </c>
      <c r="J1776">
        <v>54693.08</v>
      </c>
      <c r="K1776">
        <v>3.55</v>
      </c>
      <c r="L1776">
        <v>100</v>
      </c>
    </row>
    <row r="1777" spans="1:12" x14ac:dyDescent="0.35">
      <c r="A1777" t="s">
        <v>120</v>
      </c>
      <c r="B1777" t="s">
        <v>121</v>
      </c>
      <c r="C1777" t="s">
        <v>30</v>
      </c>
      <c r="D1777">
        <v>2021</v>
      </c>
      <c r="E1777">
        <v>0.5</v>
      </c>
      <c r="F1777">
        <v>0</v>
      </c>
      <c r="G1777">
        <v>0.13</v>
      </c>
      <c r="H1777">
        <v>0.62</v>
      </c>
      <c r="I1777">
        <v>0.63</v>
      </c>
      <c r="J1777">
        <v>57116.3</v>
      </c>
      <c r="K1777">
        <v>3.57</v>
      </c>
      <c r="L1777">
        <v>100</v>
      </c>
    </row>
    <row r="1778" spans="1:12" x14ac:dyDescent="0.35">
      <c r="A1778" t="s">
        <v>120</v>
      </c>
      <c r="B1778" t="s">
        <v>121</v>
      </c>
      <c r="C1778" t="s">
        <v>30</v>
      </c>
      <c r="D1778">
        <v>2022</v>
      </c>
      <c r="E1778">
        <v>0.43</v>
      </c>
      <c r="F1778">
        <v>0</v>
      </c>
      <c r="G1778">
        <v>0.13</v>
      </c>
      <c r="H1778">
        <v>0</v>
      </c>
      <c r="I1778">
        <v>0.56000000000000005</v>
      </c>
      <c r="J1778">
        <v>0</v>
      </c>
      <c r="L1778">
        <v>100</v>
      </c>
    </row>
    <row r="1779" spans="1:12" x14ac:dyDescent="0.35">
      <c r="A1779" t="s">
        <v>256</v>
      </c>
      <c r="B1779" t="s">
        <v>257</v>
      </c>
      <c r="C1779" t="s">
        <v>30</v>
      </c>
      <c r="D1779">
        <v>2000</v>
      </c>
      <c r="E1779">
        <v>0</v>
      </c>
      <c r="F1779">
        <v>0</v>
      </c>
      <c r="G1779">
        <v>0.13</v>
      </c>
      <c r="H1779">
        <v>7.9</v>
      </c>
      <c r="I1779">
        <v>0.13</v>
      </c>
      <c r="J1779">
        <v>4839.83</v>
      </c>
      <c r="K1779">
        <v>0.86</v>
      </c>
      <c r="L1779">
        <v>86</v>
      </c>
    </row>
    <row r="1780" spans="1:12" x14ac:dyDescent="0.35">
      <c r="A1780" t="s">
        <v>256</v>
      </c>
      <c r="B1780" t="s">
        <v>257</v>
      </c>
      <c r="C1780" t="s">
        <v>30</v>
      </c>
      <c r="D1780">
        <v>2001</v>
      </c>
      <c r="E1780">
        <v>0</v>
      </c>
      <c r="F1780">
        <v>0</v>
      </c>
      <c r="G1780">
        <v>0.14000000000000001</v>
      </c>
      <c r="H1780">
        <v>4.08</v>
      </c>
      <c r="I1780">
        <v>0.14000000000000001</v>
      </c>
      <c r="J1780">
        <v>4819.51</v>
      </c>
      <c r="K1780">
        <v>0.9</v>
      </c>
      <c r="L1780">
        <v>86.3</v>
      </c>
    </row>
    <row r="1781" spans="1:12" x14ac:dyDescent="0.35">
      <c r="A1781" t="s">
        <v>256</v>
      </c>
      <c r="B1781" t="s">
        <v>257</v>
      </c>
      <c r="C1781" t="s">
        <v>30</v>
      </c>
      <c r="D1781">
        <v>2002</v>
      </c>
      <c r="E1781">
        <v>0</v>
      </c>
      <c r="F1781">
        <v>0</v>
      </c>
      <c r="G1781">
        <v>0.15</v>
      </c>
      <c r="H1781">
        <v>2.75</v>
      </c>
      <c r="I1781">
        <v>0.15</v>
      </c>
      <c r="J1781">
        <v>4984.47</v>
      </c>
      <c r="K1781">
        <v>0.92</v>
      </c>
      <c r="L1781">
        <v>86.6</v>
      </c>
    </row>
    <row r="1782" spans="1:12" x14ac:dyDescent="0.35">
      <c r="A1782" t="s">
        <v>256</v>
      </c>
      <c r="B1782" t="s">
        <v>257</v>
      </c>
      <c r="C1782" t="s">
        <v>30</v>
      </c>
      <c r="D1782">
        <v>2003</v>
      </c>
      <c r="E1782">
        <v>0</v>
      </c>
      <c r="F1782">
        <v>0</v>
      </c>
      <c r="G1782">
        <v>0.16</v>
      </c>
      <c r="H1782">
        <v>5.78</v>
      </c>
      <c r="I1782">
        <v>0.16</v>
      </c>
      <c r="J1782">
        <v>5427.96</v>
      </c>
      <c r="K1782">
        <v>0.98</v>
      </c>
      <c r="L1782">
        <v>86.9</v>
      </c>
    </row>
    <row r="1783" spans="1:12" x14ac:dyDescent="0.35">
      <c r="A1783" t="s">
        <v>256</v>
      </c>
      <c r="B1783" t="s">
        <v>257</v>
      </c>
      <c r="C1783" t="s">
        <v>30</v>
      </c>
      <c r="D1783">
        <v>2004</v>
      </c>
      <c r="E1783">
        <v>0</v>
      </c>
      <c r="F1783">
        <v>0</v>
      </c>
      <c r="G1783">
        <v>0.14000000000000001</v>
      </c>
      <c r="H1783">
        <v>-2.89</v>
      </c>
      <c r="I1783">
        <v>0.14000000000000001</v>
      </c>
      <c r="J1783">
        <v>5480.26</v>
      </c>
      <c r="K1783">
        <v>0.95</v>
      </c>
      <c r="L1783">
        <v>87.2</v>
      </c>
    </row>
    <row r="1784" spans="1:12" x14ac:dyDescent="0.35">
      <c r="A1784" t="s">
        <v>256</v>
      </c>
      <c r="B1784" t="s">
        <v>257</v>
      </c>
      <c r="C1784" t="s">
        <v>30</v>
      </c>
      <c r="D1784">
        <v>2005</v>
      </c>
      <c r="E1784">
        <v>0</v>
      </c>
      <c r="F1784">
        <v>0</v>
      </c>
      <c r="G1784">
        <v>0.15</v>
      </c>
      <c r="H1784">
        <v>5.15</v>
      </c>
      <c r="I1784">
        <v>0.15</v>
      </c>
      <c r="J1784">
        <v>6338.56</v>
      </c>
      <c r="K1784">
        <v>1</v>
      </c>
      <c r="L1784">
        <v>87.5</v>
      </c>
    </row>
    <row r="1785" spans="1:12" x14ac:dyDescent="0.35">
      <c r="A1785" t="s">
        <v>256</v>
      </c>
      <c r="B1785" t="s">
        <v>257</v>
      </c>
      <c r="C1785" t="s">
        <v>30</v>
      </c>
      <c r="D1785">
        <v>2006</v>
      </c>
      <c r="E1785">
        <v>0</v>
      </c>
      <c r="F1785">
        <v>0</v>
      </c>
      <c r="G1785">
        <v>0.17</v>
      </c>
      <c r="H1785">
        <v>3.47</v>
      </c>
      <c r="I1785">
        <v>0.17</v>
      </c>
      <c r="J1785">
        <v>6344.04</v>
      </c>
      <c r="K1785">
        <v>1.03</v>
      </c>
      <c r="L1785">
        <v>87.9</v>
      </c>
    </row>
    <row r="1786" spans="1:12" x14ac:dyDescent="0.35">
      <c r="A1786" t="s">
        <v>256</v>
      </c>
      <c r="B1786" t="s">
        <v>257</v>
      </c>
      <c r="C1786" t="s">
        <v>30</v>
      </c>
      <c r="D1786">
        <v>2007</v>
      </c>
      <c r="E1786">
        <v>0</v>
      </c>
      <c r="F1786">
        <v>0</v>
      </c>
      <c r="G1786">
        <v>0.18</v>
      </c>
      <c r="H1786">
        <v>6.16</v>
      </c>
      <c r="I1786">
        <v>0.18</v>
      </c>
      <c r="J1786">
        <v>6864.55</v>
      </c>
      <c r="K1786">
        <v>1.0900000000000001</v>
      </c>
      <c r="L1786">
        <v>88.2</v>
      </c>
    </row>
    <row r="1787" spans="1:12" x14ac:dyDescent="0.35">
      <c r="A1787" t="s">
        <v>256</v>
      </c>
      <c r="B1787" t="s">
        <v>257</v>
      </c>
      <c r="C1787" t="s">
        <v>30</v>
      </c>
      <c r="D1787">
        <v>2008</v>
      </c>
      <c r="E1787">
        <v>0</v>
      </c>
      <c r="F1787">
        <v>0</v>
      </c>
      <c r="G1787">
        <v>0.19</v>
      </c>
      <c r="H1787">
        <v>6.33</v>
      </c>
      <c r="I1787">
        <v>0.19</v>
      </c>
      <c r="J1787">
        <v>7448.2</v>
      </c>
      <c r="K1787">
        <v>1.1599999999999999</v>
      </c>
      <c r="L1787">
        <v>90</v>
      </c>
    </row>
    <row r="1788" spans="1:12" x14ac:dyDescent="0.35">
      <c r="A1788" t="s">
        <v>256</v>
      </c>
      <c r="B1788" t="s">
        <v>257</v>
      </c>
      <c r="C1788" t="s">
        <v>30</v>
      </c>
      <c r="D1788">
        <v>2009</v>
      </c>
      <c r="E1788">
        <v>0</v>
      </c>
      <c r="F1788">
        <v>0</v>
      </c>
      <c r="G1788">
        <v>0.2</v>
      </c>
      <c r="H1788">
        <v>-2.91</v>
      </c>
      <c r="I1788">
        <v>0.2</v>
      </c>
      <c r="J1788">
        <v>6932.56</v>
      </c>
      <c r="K1788">
        <v>1.1299999999999999</v>
      </c>
      <c r="L1788">
        <v>89</v>
      </c>
    </row>
    <row r="1789" spans="1:12" x14ac:dyDescent="0.35">
      <c r="A1789" t="s">
        <v>256</v>
      </c>
      <c r="B1789" t="s">
        <v>257</v>
      </c>
      <c r="C1789" t="s">
        <v>30</v>
      </c>
      <c r="D1789">
        <v>2010</v>
      </c>
      <c r="E1789">
        <v>0</v>
      </c>
      <c r="F1789">
        <v>0</v>
      </c>
      <c r="G1789">
        <v>0.21</v>
      </c>
      <c r="H1789">
        <v>3.91</v>
      </c>
      <c r="I1789">
        <v>0.21</v>
      </c>
      <c r="J1789">
        <v>6909.6</v>
      </c>
      <c r="K1789">
        <v>1.17</v>
      </c>
      <c r="L1789">
        <v>89.4</v>
      </c>
    </row>
    <row r="1790" spans="1:12" x14ac:dyDescent="0.35">
      <c r="A1790" t="s">
        <v>256</v>
      </c>
      <c r="B1790" t="s">
        <v>257</v>
      </c>
      <c r="C1790" t="s">
        <v>30</v>
      </c>
      <c r="D1790">
        <v>2011</v>
      </c>
      <c r="E1790">
        <v>0</v>
      </c>
      <c r="F1790">
        <v>0</v>
      </c>
      <c r="G1790">
        <v>0.2</v>
      </c>
      <c r="H1790">
        <v>-0.23</v>
      </c>
      <c r="I1790">
        <v>0.2</v>
      </c>
      <c r="J1790">
        <v>6947.38</v>
      </c>
      <c r="K1790">
        <v>1.17</v>
      </c>
      <c r="L1790">
        <v>88.8</v>
      </c>
    </row>
    <row r="1791" spans="1:12" x14ac:dyDescent="0.35">
      <c r="A1791" t="s">
        <v>256</v>
      </c>
      <c r="B1791" t="s">
        <v>257</v>
      </c>
      <c r="C1791" t="s">
        <v>30</v>
      </c>
      <c r="D1791">
        <v>2012</v>
      </c>
      <c r="E1791">
        <v>0</v>
      </c>
      <c r="F1791">
        <v>0</v>
      </c>
      <c r="G1791">
        <v>0.2</v>
      </c>
      <c r="H1791">
        <v>1.86</v>
      </c>
      <c r="I1791">
        <v>0.2</v>
      </c>
      <c r="J1791">
        <v>7092.72</v>
      </c>
      <c r="K1791">
        <v>1.19</v>
      </c>
      <c r="L1791">
        <v>90.2</v>
      </c>
    </row>
    <row r="1792" spans="1:12" x14ac:dyDescent="0.35">
      <c r="A1792" t="s">
        <v>256</v>
      </c>
      <c r="B1792" t="s">
        <v>257</v>
      </c>
      <c r="C1792" t="s">
        <v>30</v>
      </c>
      <c r="D1792">
        <v>2013</v>
      </c>
      <c r="E1792">
        <v>0</v>
      </c>
      <c r="F1792">
        <v>0</v>
      </c>
      <c r="G1792">
        <v>0.2</v>
      </c>
      <c r="H1792">
        <v>12.83</v>
      </c>
      <c r="I1792">
        <v>0.2</v>
      </c>
      <c r="J1792">
        <v>7424.8</v>
      </c>
      <c r="K1792">
        <v>1.35</v>
      </c>
      <c r="L1792">
        <v>90.6</v>
      </c>
    </row>
    <row r="1793" spans="1:12" x14ac:dyDescent="0.35">
      <c r="A1793" t="s">
        <v>256</v>
      </c>
      <c r="B1793" t="s">
        <v>257</v>
      </c>
      <c r="C1793" t="s">
        <v>30</v>
      </c>
      <c r="D1793">
        <v>2014</v>
      </c>
      <c r="E1793">
        <v>0</v>
      </c>
      <c r="F1793">
        <v>0</v>
      </c>
      <c r="G1793">
        <v>0.2</v>
      </c>
      <c r="H1793">
        <v>-15.46</v>
      </c>
      <c r="I1793">
        <v>0.2</v>
      </c>
      <c r="J1793">
        <v>7986.33</v>
      </c>
      <c r="K1793">
        <v>1.1399999999999999</v>
      </c>
      <c r="L1793">
        <v>91</v>
      </c>
    </row>
    <row r="1794" spans="1:12" x14ac:dyDescent="0.35">
      <c r="A1794" t="s">
        <v>256</v>
      </c>
      <c r="B1794" t="s">
        <v>257</v>
      </c>
      <c r="C1794" t="s">
        <v>30</v>
      </c>
      <c r="D1794">
        <v>2015</v>
      </c>
      <c r="E1794">
        <v>0</v>
      </c>
      <c r="F1794">
        <v>0</v>
      </c>
      <c r="G1794">
        <v>0.21</v>
      </c>
      <c r="H1794">
        <v>4.08</v>
      </c>
      <c r="I1794">
        <v>0.21</v>
      </c>
      <c r="J1794">
        <v>8694.1200000000008</v>
      </c>
      <c r="K1794">
        <v>1.19</v>
      </c>
      <c r="L1794">
        <v>91.4</v>
      </c>
    </row>
    <row r="1795" spans="1:12" x14ac:dyDescent="0.35">
      <c r="A1795" t="s">
        <v>256</v>
      </c>
      <c r="B1795" t="s">
        <v>257</v>
      </c>
      <c r="C1795" t="s">
        <v>30</v>
      </c>
      <c r="D1795">
        <v>2016</v>
      </c>
      <c r="E1795">
        <v>0</v>
      </c>
      <c r="F1795">
        <v>0</v>
      </c>
      <c r="G1795">
        <v>0.22</v>
      </c>
      <c r="H1795">
        <v>3.01</v>
      </c>
      <c r="I1795">
        <v>0.22</v>
      </c>
      <c r="J1795">
        <v>9221.23</v>
      </c>
      <c r="K1795">
        <v>1.22</v>
      </c>
      <c r="L1795">
        <v>91.8</v>
      </c>
    </row>
    <row r="1796" spans="1:12" x14ac:dyDescent="0.35">
      <c r="A1796" t="s">
        <v>256</v>
      </c>
      <c r="B1796" t="s">
        <v>257</v>
      </c>
      <c r="C1796" t="s">
        <v>30</v>
      </c>
      <c r="D1796">
        <v>2017</v>
      </c>
      <c r="E1796">
        <v>0</v>
      </c>
      <c r="F1796">
        <v>0</v>
      </c>
      <c r="G1796">
        <v>0.23</v>
      </c>
      <c r="H1796">
        <v>8.7200000000000006</v>
      </c>
      <c r="I1796">
        <v>0.23</v>
      </c>
      <c r="J1796">
        <v>9751.43</v>
      </c>
      <c r="K1796">
        <v>1.33</v>
      </c>
      <c r="L1796">
        <v>92.2</v>
      </c>
    </row>
    <row r="1797" spans="1:12" x14ac:dyDescent="0.35">
      <c r="A1797" t="s">
        <v>256</v>
      </c>
      <c r="B1797" t="s">
        <v>257</v>
      </c>
      <c r="C1797" t="s">
        <v>30</v>
      </c>
      <c r="D1797">
        <v>2018</v>
      </c>
      <c r="E1797">
        <v>0</v>
      </c>
      <c r="F1797">
        <v>0</v>
      </c>
      <c r="G1797">
        <v>0.23</v>
      </c>
      <c r="H1797">
        <v>-1.54</v>
      </c>
      <c r="I1797">
        <v>0.23</v>
      </c>
      <c r="J1797">
        <v>10083.02</v>
      </c>
      <c r="K1797">
        <v>1.31</v>
      </c>
      <c r="L1797">
        <v>92.3</v>
      </c>
    </row>
    <row r="1798" spans="1:12" x14ac:dyDescent="0.35">
      <c r="A1798" t="s">
        <v>256</v>
      </c>
      <c r="B1798" t="s">
        <v>257</v>
      </c>
      <c r="C1798" t="s">
        <v>30</v>
      </c>
      <c r="D1798">
        <v>2019</v>
      </c>
      <c r="E1798">
        <v>0</v>
      </c>
      <c r="F1798">
        <v>0</v>
      </c>
      <c r="G1798">
        <v>0.24</v>
      </c>
      <c r="H1798">
        <v>0.08</v>
      </c>
      <c r="I1798">
        <v>0.24</v>
      </c>
      <c r="J1798">
        <v>10462.790000000001</v>
      </c>
      <c r="K1798">
        <v>1.31</v>
      </c>
      <c r="L1798">
        <v>93</v>
      </c>
    </row>
    <row r="1799" spans="1:12" x14ac:dyDescent="0.35">
      <c r="A1799" t="s">
        <v>256</v>
      </c>
      <c r="B1799" t="s">
        <v>257</v>
      </c>
      <c r="C1799" t="s">
        <v>30</v>
      </c>
      <c r="D1799">
        <v>2020</v>
      </c>
      <c r="E1799">
        <v>0</v>
      </c>
      <c r="F1799">
        <v>0</v>
      </c>
      <c r="G1799">
        <v>0.22</v>
      </c>
      <c r="H1799">
        <v>-15.67</v>
      </c>
      <c r="I1799">
        <v>0.22</v>
      </c>
      <c r="J1799">
        <v>8968.56</v>
      </c>
      <c r="K1799">
        <v>1.1000000000000001</v>
      </c>
      <c r="L1799">
        <v>93.4</v>
      </c>
    </row>
    <row r="1800" spans="1:12" x14ac:dyDescent="0.35">
      <c r="A1800" t="s">
        <v>256</v>
      </c>
      <c r="B1800" t="s">
        <v>257</v>
      </c>
      <c r="C1800" t="s">
        <v>30</v>
      </c>
      <c r="D1800">
        <v>2021</v>
      </c>
      <c r="E1800">
        <v>0</v>
      </c>
      <c r="F1800">
        <v>0</v>
      </c>
      <c r="G1800">
        <v>0.23</v>
      </c>
      <c r="H1800">
        <v>6.57</v>
      </c>
      <c r="I1800">
        <v>0.23</v>
      </c>
      <c r="J1800">
        <v>9622.24</v>
      </c>
      <c r="K1800">
        <v>1.18</v>
      </c>
      <c r="L1800">
        <v>93.7</v>
      </c>
    </row>
    <row r="1801" spans="1:12" x14ac:dyDescent="0.35">
      <c r="A1801" t="s">
        <v>256</v>
      </c>
      <c r="B1801" t="s">
        <v>257</v>
      </c>
      <c r="C1801" t="s">
        <v>30</v>
      </c>
      <c r="D1801">
        <v>2022</v>
      </c>
      <c r="E1801">
        <v>0.01</v>
      </c>
      <c r="F1801">
        <v>0</v>
      </c>
      <c r="G1801">
        <v>0.24</v>
      </c>
      <c r="H1801">
        <v>0</v>
      </c>
      <c r="I1801">
        <v>0.25</v>
      </c>
      <c r="J1801">
        <v>10474.27</v>
      </c>
      <c r="L1801">
        <v>94.2</v>
      </c>
    </row>
    <row r="1802" spans="1:12" x14ac:dyDescent="0.35">
      <c r="A1802" t="s">
        <v>56</v>
      </c>
      <c r="B1802" t="s">
        <v>57</v>
      </c>
      <c r="C1802" t="s">
        <v>58</v>
      </c>
      <c r="D1802">
        <v>2000</v>
      </c>
      <c r="E1802">
        <v>0</v>
      </c>
      <c r="F1802">
        <v>0</v>
      </c>
      <c r="G1802">
        <v>1.94</v>
      </c>
      <c r="H1802">
        <v>1.87</v>
      </c>
      <c r="I1802">
        <v>1.94</v>
      </c>
      <c r="J1802">
        <v>0</v>
      </c>
      <c r="K1802">
        <v>13.98</v>
      </c>
      <c r="L1802">
        <v>100</v>
      </c>
    </row>
    <row r="1803" spans="1:12" x14ac:dyDescent="0.35">
      <c r="A1803" t="s">
        <v>56</v>
      </c>
      <c r="B1803" t="s">
        <v>57</v>
      </c>
      <c r="C1803" t="s">
        <v>58</v>
      </c>
      <c r="D1803">
        <v>2001</v>
      </c>
      <c r="E1803">
        <v>0</v>
      </c>
      <c r="F1803">
        <v>0</v>
      </c>
      <c r="G1803">
        <v>1.95</v>
      </c>
      <c r="H1803">
        <v>38.46</v>
      </c>
      <c r="I1803">
        <v>1.95</v>
      </c>
      <c r="J1803">
        <v>0</v>
      </c>
      <c r="K1803">
        <v>19.36</v>
      </c>
      <c r="L1803">
        <v>100</v>
      </c>
    </row>
    <row r="1804" spans="1:12" x14ac:dyDescent="0.35">
      <c r="A1804" t="s">
        <v>56</v>
      </c>
      <c r="B1804" t="s">
        <v>57</v>
      </c>
      <c r="C1804" t="s">
        <v>58</v>
      </c>
      <c r="D1804">
        <v>2002</v>
      </c>
      <c r="E1804">
        <v>0</v>
      </c>
      <c r="F1804">
        <v>0</v>
      </c>
      <c r="G1804">
        <v>1.72</v>
      </c>
      <c r="H1804">
        <v>-30.49</v>
      </c>
      <c r="I1804">
        <v>1.72</v>
      </c>
      <c r="J1804">
        <v>20909.96</v>
      </c>
      <c r="K1804">
        <v>13.46</v>
      </c>
      <c r="L1804">
        <v>100</v>
      </c>
    </row>
    <row r="1805" spans="1:12" x14ac:dyDescent="0.35">
      <c r="A1805" t="s">
        <v>56</v>
      </c>
      <c r="B1805" t="s">
        <v>57</v>
      </c>
      <c r="C1805" t="s">
        <v>58</v>
      </c>
      <c r="D1805">
        <v>2003</v>
      </c>
      <c r="E1805">
        <v>0</v>
      </c>
      <c r="F1805">
        <v>0</v>
      </c>
      <c r="G1805">
        <v>1.78</v>
      </c>
      <c r="H1805">
        <v>-15.34</v>
      </c>
      <c r="I1805">
        <v>1.78</v>
      </c>
      <c r="J1805">
        <v>21877.32</v>
      </c>
      <c r="K1805">
        <v>11.39</v>
      </c>
      <c r="L1805">
        <v>100</v>
      </c>
    </row>
    <row r="1806" spans="1:12" x14ac:dyDescent="0.35">
      <c r="A1806" t="s">
        <v>56</v>
      </c>
      <c r="B1806" t="s">
        <v>57</v>
      </c>
      <c r="C1806" t="s">
        <v>58</v>
      </c>
      <c r="D1806">
        <v>2004</v>
      </c>
      <c r="E1806">
        <v>0</v>
      </c>
      <c r="F1806">
        <v>0</v>
      </c>
      <c r="G1806">
        <v>1.88</v>
      </c>
      <c r="H1806">
        <v>16.25</v>
      </c>
      <c r="I1806">
        <v>1.88</v>
      </c>
      <c r="J1806">
        <v>23618.83</v>
      </c>
      <c r="K1806">
        <v>13.24</v>
      </c>
      <c r="L1806">
        <v>100</v>
      </c>
    </row>
    <row r="1807" spans="1:12" x14ac:dyDescent="0.35">
      <c r="A1807" t="s">
        <v>56</v>
      </c>
      <c r="B1807" t="s">
        <v>57</v>
      </c>
      <c r="C1807" t="s">
        <v>58</v>
      </c>
      <c r="D1807">
        <v>2005</v>
      </c>
      <c r="E1807">
        <v>0</v>
      </c>
      <c r="F1807">
        <v>0</v>
      </c>
      <c r="G1807">
        <v>1.9</v>
      </c>
      <c r="H1807">
        <v>17.100000000000001</v>
      </c>
      <c r="I1807">
        <v>1.9</v>
      </c>
      <c r="J1807">
        <v>25631.98</v>
      </c>
      <c r="K1807">
        <v>15.51</v>
      </c>
      <c r="L1807">
        <v>100</v>
      </c>
    </row>
    <row r="1808" spans="1:12" x14ac:dyDescent="0.35">
      <c r="A1808" t="s">
        <v>56</v>
      </c>
      <c r="B1808" t="s">
        <v>57</v>
      </c>
      <c r="C1808" t="s">
        <v>58</v>
      </c>
      <c r="D1808">
        <v>2006</v>
      </c>
      <c r="E1808">
        <v>0</v>
      </c>
      <c r="F1808">
        <v>0</v>
      </c>
      <c r="G1808">
        <v>1.89</v>
      </c>
      <c r="H1808">
        <v>5.46</v>
      </c>
      <c r="I1808">
        <v>1.89</v>
      </c>
      <c r="J1808">
        <v>25709.94</v>
      </c>
      <c r="K1808">
        <v>16.36</v>
      </c>
      <c r="L1808">
        <v>100</v>
      </c>
    </row>
    <row r="1809" spans="1:12" x14ac:dyDescent="0.35">
      <c r="A1809" t="s">
        <v>56</v>
      </c>
      <c r="B1809" t="s">
        <v>57</v>
      </c>
      <c r="C1809" t="s">
        <v>58</v>
      </c>
      <c r="D1809">
        <v>2007</v>
      </c>
      <c r="E1809">
        <v>0</v>
      </c>
      <c r="F1809">
        <v>0</v>
      </c>
      <c r="G1809">
        <v>1.88</v>
      </c>
      <c r="H1809">
        <v>-27.76</v>
      </c>
      <c r="I1809">
        <v>1.88</v>
      </c>
      <c r="J1809">
        <v>26605.43</v>
      </c>
      <c r="K1809">
        <v>11.82</v>
      </c>
      <c r="L1809">
        <v>100</v>
      </c>
    </row>
    <row r="1810" spans="1:12" x14ac:dyDescent="0.35">
      <c r="A1810" t="s">
        <v>56</v>
      </c>
      <c r="B1810" t="s">
        <v>57</v>
      </c>
      <c r="C1810" t="s">
        <v>58</v>
      </c>
      <c r="D1810">
        <v>2008</v>
      </c>
      <c r="E1810">
        <v>0</v>
      </c>
      <c r="F1810">
        <v>0</v>
      </c>
      <c r="G1810">
        <v>1.88</v>
      </c>
      <c r="H1810">
        <v>-37.03</v>
      </c>
      <c r="I1810">
        <v>1.88</v>
      </c>
      <c r="J1810">
        <v>28112.23</v>
      </c>
      <c r="K1810">
        <v>7.44</v>
      </c>
      <c r="L1810">
        <v>100</v>
      </c>
    </row>
    <row r="1811" spans="1:12" x14ac:dyDescent="0.35">
      <c r="A1811" t="s">
        <v>56</v>
      </c>
      <c r="B1811" t="s">
        <v>57</v>
      </c>
      <c r="C1811" t="s">
        <v>58</v>
      </c>
      <c r="D1811">
        <v>2009</v>
      </c>
      <c r="E1811">
        <v>0</v>
      </c>
      <c r="F1811">
        <v>0</v>
      </c>
      <c r="G1811">
        <v>1.87</v>
      </c>
      <c r="H1811">
        <v>58.86</v>
      </c>
      <c r="I1811">
        <v>1.87</v>
      </c>
      <c r="J1811">
        <v>29054.06</v>
      </c>
      <c r="K1811">
        <v>11.82</v>
      </c>
      <c r="L1811">
        <v>100</v>
      </c>
    </row>
    <row r="1812" spans="1:12" x14ac:dyDescent="0.35">
      <c r="A1812" t="s">
        <v>56</v>
      </c>
      <c r="B1812" t="s">
        <v>57</v>
      </c>
      <c r="C1812" t="s">
        <v>58</v>
      </c>
      <c r="D1812">
        <v>2010</v>
      </c>
      <c r="E1812">
        <v>0</v>
      </c>
      <c r="F1812">
        <v>0</v>
      </c>
      <c r="G1812">
        <v>1.87</v>
      </c>
      <c r="H1812">
        <v>-10.86</v>
      </c>
      <c r="I1812">
        <v>1.87</v>
      </c>
      <c r="J1812">
        <v>29719.8</v>
      </c>
      <c r="K1812">
        <v>10.54</v>
      </c>
      <c r="L1812">
        <v>100</v>
      </c>
    </row>
    <row r="1813" spans="1:12" x14ac:dyDescent="0.35">
      <c r="A1813" t="s">
        <v>56</v>
      </c>
      <c r="B1813" t="s">
        <v>57</v>
      </c>
      <c r="C1813" t="s">
        <v>58</v>
      </c>
      <c r="D1813">
        <v>2011</v>
      </c>
      <c r="E1813">
        <v>0</v>
      </c>
      <c r="F1813">
        <v>0</v>
      </c>
      <c r="G1813">
        <v>1.84</v>
      </c>
      <c r="H1813">
        <v>-11.64</v>
      </c>
      <c r="I1813">
        <v>1.84</v>
      </c>
      <c r="J1813">
        <v>29926.21</v>
      </c>
      <c r="K1813">
        <v>9.31</v>
      </c>
      <c r="L1813">
        <v>100</v>
      </c>
    </row>
    <row r="1814" spans="1:12" x14ac:dyDescent="0.35">
      <c r="A1814" t="s">
        <v>56</v>
      </c>
      <c r="B1814" t="s">
        <v>57</v>
      </c>
      <c r="C1814" t="s">
        <v>58</v>
      </c>
      <c r="D1814">
        <v>2012</v>
      </c>
      <c r="E1814">
        <v>0</v>
      </c>
      <c r="F1814">
        <v>0</v>
      </c>
      <c r="G1814">
        <v>1.78</v>
      </c>
      <c r="H1814">
        <v>7.08</v>
      </c>
      <c r="I1814">
        <v>1.78</v>
      </c>
      <c r="J1814">
        <v>31653.75</v>
      </c>
      <c r="K1814">
        <v>9.9700000000000006</v>
      </c>
      <c r="L1814">
        <v>100</v>
      </c>
    </row>
    <row r="1815" spans="1:12" x14ac:dyDescent="0.35">
      <c r="A1815" t="s">
        <v>56</v>
      </c>
      <c r="B1815" t="s">
        <v>57</v>
      </c>
      <c r="C1815" t="s">
        <v>58</v>
      </c>
      <c r="D1815">
        <v>2013</v>
      </c>
      <c r="E1815">
        <v>0</v>
      </c>
      <c r="F1815">
        <v>0</v>
      </c>
      <c r="G1815">
        <v>1.74</v>
      </c>
      <c r="H1815">
        <v>-15.68</v>
      </c>
      <c r="I1815">
        <v>1.74</v>
      </c>
      <c r="J1815">
        <v>32530.76</v>
      </c>
      <c r="K1815">
        <v>8.41</v>
      </c>
      <c r="L1815">
        <v>100</v>
      </c>
    </row>
    <row r="1816" spans="1:12" x14ac:dyDescent="0.35">
      <c r="A1816" t="s">
        <v>56</v>
      </c>
      <c r="B1816" t="s">
        <v>57</v>
      </c>
      <c r="C1816" t="s">
        <v>58</v>
      </c>
      <c r="D1816">
        <v>2014</v>
      </c>
      <c r="E1816">
        <v>0</v>
      </c>
      <c r="F1816">
        <v>0</v>
      </c>
      <c r="G1816">
        <v>1.7</v>
      </c>
      <c r="H1816">
        <v>-3.22</v>
      </c>
      <c r="I1816">
        <v>1.7</v>
      </c>
      <c r="J1816">
        <v>33900.15</v>
      </c>
      <c r="K1816">
        <v>8.14</v>
      </c>
      <c r="L1816">
        <v>100</v>
      </c>
    </row>
    <row r="1817" spans="1:12" x14ac:dyDescent="0.35">
      <c r="A1817" t="s">
        <v>56</v>
      </c>
      <c r="B1817" t="s">
        <v>57</v>
      </c>
      <c r="C1817" t="s">
        <v>58</v>
      </c>
      <c r="D1817">
        <v>2015</v>
      </c>
      <c r="E1817">
        <v>0.03</v>
      </c>
      <c r="F1817">
        <v>0</v>
      </c>
      <c r="G1817">
        <v>1.68</v>
      </c>
      <c r="H1817">
        <v>6.25</v>
      </c>
      <c r="I1817">
        <v>1.71</v>
      </c>
      <c r="J1817">
        <v>35165.699999999997</v>
      </c>
      <c r="K1817">
        <v>8.64</v>
      </c>
      <c r="L1817">
        <v>100</v>
      </c>
    </row>
    <row r="1818" spans="1:12" x14ac:dyDescent="0.35">
      <c r="A1818" t="s">
        <v>56</v>
      </c>
      <c r="B1818" t="s">
        <v>57</v>
      </c>
      <c r="C1818" t="s">
        <v>58</v>
      </c>
      <c r="D1818">
        <v>2016</v>
      </c>
      <c r="E1818">
        <v>7.0000000000000007E-2</v>
      </c>
      <c r="F1818">
        <v>0</v>
      </c>
      <c r="G1818">
        <v>1.67</v>
      </c>
      <c r="H1818">
        <v>-5.78</v>
      </c>
      <c r="I1818">
        <v>1.74</v>
      </c>
      <c r="J1818">
        <v>35930.660000000003</v>
      </c>
      <c r="K1818">
        <v>8.14</v>
      </c>
      <c r="L1818">
        <v>100</v>
      </c>
    </row>
    <row r="1819" spans="1:12" x14ac:dyDescent="0.35">
      <c r="A1819" t="s">
        <v>56</v>
      </c>
      <c r="B1819" t="s">
        <v>57</v>
      </c>
      <c r="C1819" t="s">
        <v>58</v>
      </c>
      <c r="D1819">
        <v>2017</v>
      </c>
      <c r="E1819">
        <v>0.06</v>
      </c>
      <c r="F1819">
        <v>0</v>
      </c>
      <c r="G1819">
        <v>1.71</v>
      </c>
      <c r="H1819">
        <v>-8.2100000000000009</v>
      </c>
      <c r="I1819">
        <v>1.77</v>
      </c>
      <c r="J1819">
        <v>36779.01</v>
      </c>
      <c r="K1819">
        <v>7.48</v>
      </c>
      <c r="L1819">
        <v>100</v>
      </c>
    </row>
    <row r="1820" spans="1:12" x14ac:dyDescent="0.35">
      <c r="A1820" t="s">
        <v>56</v>
      </c>
      <c r="B1820" t="s">
        <v>57</v>
      </c>
      <c r="C1820" t="s">
        <v>58</v>
      </c>
      <c r="D1820">
        <v>2018</v>
      </c>
      <c r="E1820">
        <v>7.0000000000000007E-2</v>
      </c>
      <c r="F1820">
        <v>0</v>
      </c>
      <c r="G1820">
        <v>1.66</v>
      </c>
      <c r="H1820">
        <v>0.27</v>
      </c>
      <c r="I1820">
        <v>1.73</v>
      </c>
      <c r="J1820">
        <v>37195.949999999997</v>
      </c>
      <c r="K1820">
        <v>7.5</v>
      </c>
      <c r="L1820">
        <v>100</v>
      </c>
    </row>
    <row r="1821" spans="1:12" x14ac:dyDescent="0.35">
      <c r="A1821" t="s">
        <v>56</v>
      </c>
      <c r="B1821" t="s">
        <v>57</v>
      </c>
      <c r="C1821" t="s">
        <v>58</v>
      </c>
      <c r="D1821">
        <v>2019</v>
      </c>
      <c r="E1821">
        <v>7.0000000000000007E-2</v>
      </c>
      <c r="F1821">
        <v>0</v>
      </c>
      <c r="G1821">
        <v>1.67</v>
      </c>
      <c r="H1821">
        <v>-0.05</v>
      </c>
      <c r="I1821">
        <v>1.74</v>
      </c>
      <c r="J1821">
        <v>39274.94</v>
      </c>
      <c r="K1821">
        <v>7.49</v>
      </c>
      <c r="L1821">
        <v>100</v>
      </c>
    </row>
    <row r="1822" spans="1:12" x14ac:dyDescent="0.35">
      <c r="A1822" t="s">
        <v>56</v>
      </c>
      <c r="B1822" t="s">
        <v>57</v>
      </c>
      <c r="C1822" t="s">
        <v>58</v>
      </c>
      <c r="D1822">
        <v>2020</v>
      </c>
      <c r="E1822">
        <v>7.0000000000000007E-2</v>
      </c>
      <c r="F1822">
        <v>0</v>
      </c>
      <c r="G1822">
        <v>1.63</v>
      </c>
      <c r="H1822">
        <v>-4.92</v>
      </c>
      <c r="I1822">
        <v>1.7</v>
      </c>
      <c r="J1822">
        <v>36482.94</v>
      </c>
      <c r="K1822">
        <v>7.12</v>
      </c>
      <c r="L1822">
        <v>100</v>
      </c>
    </row>
    <row r="1823" spans="1:12" x14ac:dyDescent="0.35">
      <c r="A1823" t="s">
        <v>56</v>
      </c>
      <c r="B1823" t="s">
        <v>57</v>
      </c>
      <c r="C1823" t="s">
        <v>58</v>
      </c>
      <c r="D1823">
        <v>2021</v>
      </c>
      <c r="E1823">
        <v>0.08</v>
      </c>
      <c r="F1823">
        <v>0</v>
      </c>
      <c r="G1823">
        <v>1.66</v>
      </c>
      <c r="H1823">
        <v>5.77</v>
      </c>
      <c r="I1823">
        <v>1.74</v>
      </c>
      <c r="J1823">
        <v>38074.879999999997</v>
      </c>
      <c r="K1823">
        <v>7.54</v>
      </c>
      <c r="L1823">
        <v>100</v>
      </c>
    </row>
    <row r="1824" spans="1:12" x14ac:dyDescent="0.35">
      <c r="A1824" t="s">
        <v>56</v>
      </c>
      <c r="B1824" t="s">
        <v>57</v>
      </c>
      <c r="C1824" t="s">
        <v>58</v>
      </c>
      <c r="D1824">
        <v>2022</v>
      </c>
      <c r="E1824">
        <v>0.09</v>
      </c>
      <c r="F1824">
        <v>0</v>
      </c>
      <c r="G1824">
        <v>1.66</v>
      </c>
      <c r="H1824">
        <v>0</v>
      </c>
      <c r="I1824">
        <v>1.75</v>
      </c>
      <c r="J1824">
        <v>41833.15</v>
      </c>
      <c r="L1824">
        <v>100</v>
      </c>
    </row>
    <row r="1825" spans="1:12" x14ac:dyDescent="0.35">
      <c r="A1825" t="s">
        <v>258</v>
      </c>
      <c r="B1825" t="s">
        <v>259</v>
      </c>
      <c r="C1825" t="s">
        <v>30</v>
      </c>
      <c r="D1825">
        <v>2000</v>
      </c>
      <c r="E1825">
        <v>3.24</v>
      </c>
      <c r="F1825">
        <v>0</v>
      </c>
      <c r="G1825">
        <v>3.22</v>
      </c>
      <c r="H1825">
        <v>5.09</v>
      </c>
      <c r="I1825">
        <v>6.46</v>
      </c>
      <c r="J1825">
        <v>1648.97</v>
      </c>
      <c r="K1825">
        <v>47.63</v>
      </c>
      <c r="L1825">
        <v>73.3</v>
      </c>
    </row>
    <row r="1826" spans="1:12" x14ac:dyDescent="0.35">
      <c r="A1826" t="s">
        <v>258</v>
      </c>
      <c r="B1826" t="s">
        <v>259</v>
      </c>
      <c r="C1826" t="s">
        <v>30</v>
      </c>
      <c r="D1826">
        <v>2001</v>
      </c>
      <c r="E1826">
        <v>2.94</v>
      </c>
      <c r="F1826">
        <v>0</v>
      </c>
      <c r="G1826">
        <v>3.79</v>
      </c>
      <c r="H1826">
        <v>4.2300000000000004</v>
      </c>
      <c r="I1826">
        <v>6.73</v>
      </c>
      <c r="J1826">
        <v>1537.69</v>
      </c>
      <c r="K1826">
        <v>49.65</v>
      </c>
      <c r="L1826">
        <v>73.7</v>
      </c>
    </row>
    <row r="1827" spans="1:12" x14ac:dyDescent="0.35">
      <c r="A1827" t="s">
        <v>258</v>
      </c>
      <c r="B1827" t="s">
        <v>259</v>
      </c>
      <c r="C1827" t="s">
        <v>30</v>
      </c>
      <c r="D1827">
        <v>2002</v>
      </c>
      <c r="E1827">
        <v>2.64</v>
      </c>
      <c r="F1827">
        <v>0</v>
      </c>
      <c r="G1827">
        <v>4.0199999999999996</v>
      </c>
      <c r="H1827">
        <v>1.07</v>
      </c>
      <c r="I1827">
        <v>6.66</v>
      </c>
      <c r="J1827">
        <v>1669.34</v>
      </c>
      <c r="K1827">
        <v>50.18</v>
      </c>
      <c r="L1827">
        <v>78.7</v>
      </c>
    </row>
    <row r="1828" spans="1:12" x14ac:dyDescent="0.35">
      <c r="A1828" t="s">
        <v>258</v>
      </c>
      <c r="B1828" t="s">
        <v>259</v>
      </c>
      <c r="C1828" t="s">
        <v>30</v>
      </c>
      <c r="D1828">
        <v>2003</v>
      </c>
      <c r="E1828">
        <v>3.37</v>
      </c>
      <c r="F1828">
        <v>0</v>
      </c>
      <c r="G1828">
        <v>3.54</v>
      </c>
      <c r="H1828">
        <v>9.8000000000000007</v>
      </c>
      <c r="I1828">
        <v>6.91</v>
      </c>
      <c r="J1828">
        <v>1722.55</v>
      </c>
      <c r="K1828">
        <v>55.09</v>
      </c>
      <c r="L1828">
        <v>78.5</v>
      </c>
    </row>
    <row r="1829" spans="1:12" x14ac:dyDescent="0.35">
      <c r="A1829" t="s">
        <v>258</v>
      </c>
      <c r="B1829" t="s">
        <v>259</v>
      </c>
      <c r="C1829" t="s">
        <v>30</v>
      </c>
      <c r="D1829">
        <v>2004</v>
      </c>
      <c r="E1829">
        <v>3.27</v>
      </c>
      <c r="F1829">
        <v>0</v>
      </c>
      <c r="G1829">
        <v>3.15</v>
      </c>
      <c r="H1829">
        <v>-5.63</v>
      </c>
      <c r="I1829">
        <v>6.42</v>
      </c>
      <c r="J1829">
        <v>1840.91</v>
      </c>
      <c r="K1829">
        <v>51.99</v>
      </c>
      <c r="L1829">
        <v>77.2</v>
      </c>
    </row>
    <row r="1830" spans="1:12" x14ac:dyDescent="0.35">
      <c r="A1830" t="s">
        <v>258</v>
      </c>
      <c r="B1830" t="s">
        <v>259</v>
      </c>
      <c r="C1830" t="s">
        <v>30</v>
      </c>
      <c r="D1830">
        <v>2005</v>
      </c>
      <c r="E1830">
        <v>3.9</v>
      </c>
      <c r="F1830">
        <v>0</v>
      </c>
      <c r="G1830">
        <v>3.05</v>
      </c>
      <c r="H1830">
        <v>3.24</v>
      </c>
      <c r="I1830">
        <v>6.95</v>
      </c>
      <c r="J1830">
        <v>2046.47</v>
      </c>
      <c r="K1830">
        <v>53.68</v>
      </c>
      <c r="L1830">
        <v>78.3</v>
      </c>
    </row>
    <row r="1831" spans="1:12" x14ac:dyDescent="0.35">
      <c r="A1831" t="s">
        <v>258</v>
      </c>
      <c r="B1831" t="s">
        <v>259</v>
      </c>
      <c r="C1831" t="s">
        <v>30</v>
      </c>
      <c r="D1831">
        <v>2006</v>
      </c>
      <c r="E1831">
        <v>4.21</v>
      </c>
      <c r="F1831">
        <v>0</v>
      </c>
      <c r="G1831">
        <v>3.66</v>
      </c>
      <c r="H1831">
        <v>6.02</v>
      </c>
      <c r="I1831">
        <v>7.87</v>
      </c>
      <c r="J1831">
        <v>2225.12</v>
      </c>
      <c r="K1831">
        <v>56.91</v>
      </c>
      <c r="L1831">
        <v>83.7</v>
      </c>
    </row>
    <row r="1832" spans="1:12" x14ac:dyDescent="0.35">
      <c r="A1832" t="s">
        <v>258</v>
      </c>
      <c r="B1832" t="s">
        <v>259</v>
      </c>
      <c r="C1832" t="s">
        <v>30</v>
      </c>
      <c r="D1832">
        <v>2007</v>
      </c>
      <c r="E1832">
        <v>4.4400000000000004</v>
      </c>
      <c r="F1832">
        <v>0</v>
      </c>
      <c r="G1832">
        <v>4.28</v>
      </c>
      <c r="H1832">
        <v>7.2</v>
      </c>
      <c r="I1832">
        <v>8.7200000000000006</v>
      </c>
      <c r="J1832">
        <v>2458.8200000000002</v>
      </c>
      <c r="K1832">
        <v>61.01</v>
      </c>
      <c r="L1832">
        <v>80.7</v>
      </c>
    </row>
    <row r="1833" spans="1:12" x14ac:dyDescent="0.35">
      <c r="A1833" t="s">
        <v>258</v>
      </c>
      <c r="B1833" t="s">
        <v>259</v>
      </c>
      <c r="C1833" t="s">
        <v>30</v>
      </c>
      <c r="D1833">
        <v>2008</v>
      </c>
      <c r="E1833">
        <v>4.7699999999999996</v>
      </c>
      <c r="F1833">
        <v>0</v>
      </c>
      <c r="G1833">
        <v>3.91</v>
      </c>
      <c r="H1833">
        <v>-7.13</v>
      </c>
      <c r="I1833">
        <v>8.68</v>
      </c>
      <c r="J1833">
        <v>2763.06</v>
      </c>
      <c r="K1833">
        <v>56.66</v>
      </c>
      <c r="L1833">
        <v>81.900000000000006</v>
      </c>
    </row>
    <row r="1834" spans="1:12" x14ac:dyDescent="0.35">
      <c r="A1834" t="s">
        <v>258</v>
      </c>
      <c r="B1834" t="s">
        <v>259</v>
      </c>
      <c r="C1834" t="s">
        <v>30</v>
      </c>
      <c r="D1834">
        <v>2009</v>
      </c>
      <c r="E1834">
        <v>4.08</v>
      </c>
      <c r="F1834">
        <v>0</v>
      </c>
      <c r="G1834">
        <v>4.83</v>
      </c>
      <c r="H1834">
        <v>4.5599999999999996</v>
      </c>
      <c r="I1834">
        <v>8.91</v>
      </c>
      <c r="J1834">
        <v>2611.65</v>
      </c>
      <c r="K1834">
        <v>59.24</v>
      </c>
      <c r="L1834">
        <v>83.1</v>
      </c>
    </row>
    <row r="1835" spans="1:12" x14ac:dyDescent="0.35">
      <c r="A1835" t="s">
        <v>258</v>
      </c>
      <c r="B1835" t="s">
        <v>259</v>
      </c>
      <c r="C1835" t="s">
        <v>30</v>
      </c>
      <c r="D1835">
        <v>2010</v>
      </c>
      <c r="E1835">
        <v>5.63</v>
      </c>
      <c r="F1835">
        <v>0</v>
      </c>
      <c r="G1835">
        <v>3.21</v>
      </c>
      <c r="H1835">
        <v>-1.7</v>
      </c>
      <c r="I1835">
        <v>8.84</v>
      </c>
      <c r="J1835">
        <v>2805.26</v>
      </c>
      <c r="K1835">
        <v>58.24</v>
      </c>
      <c r="L1835">
        <v>84.3</v>
      </c>
    </row>
    <row r="1836" spans="1:12" x14ac:dyDescent="0.35">
      <c r="A1836" t="s">
        <v>258</v>
      </c>
      <c r="B1836" t="s">
        <v>259</v>
      </c>
      <c r="C1836" t="s">
        <v>30</v>
      </c>
      <c r="D1836">
        <v>2011</v>
      </c>
      <c r="E1836">
        <v>5.49</v>
      </c>
      <c r="F1836">
        <v>0</v>
      </c>
      <c r="G1836">
        <v>3.27</v>
      </c>
      <c r="H1836">
        <v>2</v>
      </c>
      <c r="I1836">
        <v>8.76</v>
      </c>
      <c r="J1836">
        <v>3168.98</v>
      </c>
      <c r="K1836">
        <v>59.4</v>
      </c>
      <c r="L1836">
        <v>84</v>
      </c>
    </row>
    <row r="1837" spans="1:12" x14ac:dyDescent="0.35">
      <c r="A1837" t="s">
        <v>258</v>
      </c>
      <c r="B1837" t="s">
        <v>259</v>
      </c>
      <c r="C1837" t="s">
        <v>30</v>
      </c>
      <c r="D1837">
        <v>2012</v>
      </c>
      <c r="E1837">
        <v>6.24</v>
      </c>
      <c r="F1837">
        <v>0</v>
      </c>
      <c r="G1837">
        <v>3.12</v>
      </c>
      <c r="H1837">
        <v>7.07</v>
      </c>
      <c r="I1837">
        <v>9.36</v>
      </c>
      <c r="J1837">
        <v>3286.62</v>
      </c>
      <c r="K1837">
        <v>63.6</v>
      </c>
      <c r="L1837">
        <v>86.8</v>
      </c>
    </row>
    <row r="1838" spans="1:12" x14ac:dyDescent="0.35">
      <c r="A1838" t="s">
        <v>258</v>
      </c>
      <c r="B1838" t="s">
        <v>259</v>
      </c>
      <c r="C1838" t="s">
        <v>30</v>
      </c>
      <c r="D1838">
        <v>2013</v>
      </c>
      <c r="E1838">
        <v>6.84</v>
      </c>
      <c r="F1838">
        <v>0</v>
      </c>
      <c r="G1838">
        <v>3.28</v>
      </c>
      <c r="H1838">
        <v>6.93</v>
      </c>
      <c r="I1838">
        <v>10.119999999999999</v>
      </c>
      <c r="J1838">
        <v>3444.16</v>
      </c>
      <c r="K1838">
        <v>68.010000000000005</v>
      </c>
      <c r="L1838">
        <v>88.1</v>
      </c>
    </row>
    <row r="1839" spans="1:12" x14ac:dyDescent="0.35">
      <c r="A1839" t="s">
        <v>258</v>
      </c>
      <c r="B1839" t="s">
        <v>259</v>
      </c>
      <c r="C1839" t="s">
        <v>30</v>
      </c>
      <c r="D1839">
        <v>2014</v>
      </c>
      <c r="E1839">
        <v>7.28</v>
      </c>
      <c r="F1839">
        <v>0</v>
      </c>
      <c r="G1839">
        <v>3.36</v>
      </c>
      <c r="H1839">
        <v>5.41</v>
      </c>
      <c r="I1839">
        <v>10.64</v>
      </c>
      <c r="J1839">
        <v>3689.14</v>
      </c>
      <c r="K1839">
        <v>71.69</v>
      </c>
      <c r="L1839">
        <v>85.5</v>
      </c>
    </row>
    <row r="1840" spans="1:12" x14ac:dyDescent="0.35">
      <c r="A1840" t="s">
        <v>258</v>
      </c>
      <c r="B1840" t="s">
        <v>259</v>
      </c>
      <c r="C1840" t="s">
        <v>30</v>
      </c>
      <c r="D1840">
        <v>2015</v>
      </c>
      <c r="E1840">
        <v>6.83</v>
      </c>
      <c r="F1840">
        <v>0</v>
      </c>
      <c r="G1840">
        <v>4.34</v>
      </c>
      <c r="H1840">
        <v>11.66</v>
      </c>
      <c r="I1840">
        <v>11.17</v>
      </c>
      <c r="J1840">
        <v>3893.51</v>
      </c>
      <c r="K1840">
        <v>80.05</v>
      </c>
      <c r="L1840">
        <v>90.5</v>
      </c>
    </row>
    <row r="1841" spans="1:12" x14ac:dyDescent="0.35">
      <c r="A1841" t="s">
        <v>258</v>
      </c>
      <c r="B1841" t="s">
        <v>259</v>
      </c>
      <c r="C1841" t="s">
        <v>30</v>
      </c>
      <c r="D1841">
        <v>2016</v>
      </c>
      <c r="E1841">
        <v>7.33</v>
      </c>
      <c r="F1841">
        <v>0</v>
      </c>
      <c r="G1841">
        <v>4.53</v>
      </c>
      <c r="H1841">
        <v>9.0399999999999991</v>
      </c>
      <c r="I1841">
        <v>11.86</v>
      </c>
      <c r="J1841">
        <v>4060.14</v>
      </c>
      <c r="K1841">
        <v>87.28</v>
      </c>
      <c r="L1841">
        <v>91.8</v>
      </c>
    </row>
    <row r="1842" spans="1:12" x14ac:dyDescent="0.35">
      <c r="A1842" t="s">
        <v>258</v>
      </c>
      <c r="B1842" t="s">
        <v>259</v>
      </c>
      <c r="C1842" t="s">
        <v>30</v>
      </c>
      <c r="D1842">
        <v>2017</v>
      </c>
      <c r="E1842">
        <v>8.4700000000000006</v>
      </c>
      <c r="F1842">
        <v>0</v>
      </c>
      <c r="G1842">
        <v>3.87</v>
      </c>
      <c r="H1842">
        <v>8.42</v>
      </c>
      <c r="I1842">
        <v>12.34</v>
      </c>
      <c r="J1842">
        <v>4325</v>
      </c>
      <c r="K1842">
        <v>94.63</v>
      </c>
      <c r="L1842">
        <v>93.3</v>
      </c>
    </row>
    <row r="1843" spans="1:12" x14ac:dyDescent="0.35">
      <c r="A1843" t="s">
        <v>258</v>
      </c>
      <c r="B1843" t="s">
        <v>259</v>
      </c>
      <c r="C1843" t="s">
        <v>30</v>
      </c>
      <c r="D1843">
        <v>2018</v>
      </c>
      <c r="E1843">
        <v>9.2100000000000009</v>
      </c>
      <c r="F1843">
        <v>0</v>
      </c>
      <c r="G1843">
        <v>4.49</v>
      </c>
      <c r="H1843">
        <v>2.82</v>
      </c>
      <c r="I1843">
        <v>13.7</v>
      </c>
      <c r="J1843">
        <v>4352.95</v>
      </c>
      <c r="K1843">
        <v>97.3</v>
      </c>
      <c r="L1843">
        <v>94.2</v>
      </c>
    </row>
    <row r="1844" spans="1:12" x14ac:dyDescent="0.35">
      <c r="A1844" t="s">
        <v>258</v>
      </c>
      <c r="B1844" t="s">
        <v>259</v>
      </c>
      <c r="C1844" t="s">
        <v>30</v>
      </c>
      <c r="D1844">
        <v>2019</v>
      </c>
      <c r="E1844">
        <v>8.7899999999999991</v>
      </c>
      <c r="F1844">
        <v>0</v>
      </c>
      <c r="G1844">
        <v>4.59</v>
      </c>
      <c r="H1844">
        <v>2.88</v>
      </c>
      <c r="I1844">
        <v>13.38</v>
      </c>
      <c r="J1844">
        <v>4512</v>
      </c>
      <c r="K1844">
        <v>100.1</v>
      </c>
      <c r="L1844">
        <v>95.4</v>
      </c>
    </row>
    <row r="1845" spans="1:12" x14ac:dyDescent="0.35">
      <c r="A1845" t="s">
        <v>258</v>
      </c>
      <c r="B1845" t="s">
        <v>259</v>
      </c>
      <c r="C1845" t="s">
        <v>30</v>
      </c>
      <c r="D1845">
        <v>2020</v>
      </c>
      <c r="E1845">
        <v>9.66</v>
      </c>
      <c r="F1845">
        <v>0</v>
      </c>
      <c r="G1845">
        <v>3.01</v>
      </c>
      <c r="H1845">
        <v>-0.54</v>
      </c>
      <c r="I1845">
        <v>12.67</v>
      </c>
      <c r="J1845">
        <v>4477.62</v>
      </c>
      <c r="K1845">
        <v>99.57</v>
      </c>
      <c r="L1845">
        <v>96.6</v>
      </c>
    </row>
    <row r="1846" spans="1:12" x14ac:dyDescent="0.35">
      <c r="A1846" t="s">
        <v>258</v>
      </c>
      <c r="B1846" t="s">
        <v>259</v>
      </c>
      <c r="C1846" t="s">
        <v>30</v>
      </c>
      <c r="D1846">
        <v>2021</v>
      </c>
      <c r="E1846">
        <v>8.7100000000000009</v>
      </c>
      <c r="F1846">
        <v>0</v>
      </c>
      <c r="G1846">
        <v>4.0999999999999996</v>
      </c>
      <c r="H1846">
        <v>1.02</v>
      </c>
      <c r="I1846">
        <v>12.81</v>
      </c>
      <c r="J1846">
        <v>4913.95</v>
      </c>
      <c r="K1846">
        <v>100.58</v>
      </c>
      <c r="L1846">
        <v>97.9</v>
      </c>
    </row>
    <row r="1847" spans="1:12" x14ac:dyDescent="0.35">
      <c r="A1847" t="s">
        <v>258</v>
      </c>
      <c r="B1847" t="s">
        <v>259</v>
      </c>
      <c r="C1847" t="s">
        <v>30</v>
      </c>
      <c r="D1847">
        <v>2022</v>
      </c>
      <c r="E1847">
        <v>8.8800000000000008</v>
      </c>
      <c r="F1847">
        <v>0</v>
      </c>
      <c r="G1847">
        <v>4.28</v>
      </c>
      <c r="H1847">
        <v>0</v>
      </c>
      <c r="I1847">
        <v>13.16</v>
      </c>
      <c r="J1847">
        <v>5358.09</v>
      </c>
      <c r="L1847">
        <v>99.1</v>
      </c>
    </row>
    <row r="1848" spans="1:12" x14ac:dyDescent="0.35">
      <c r="A1848" t="s">
        <v>300</v>
      </c>
      <c r="B1848" t="s">
        <v>301</v>
      </c>
      <c r="C1848" t="s">
        <v>73</v>
      </c>
      <c r="D1848">
        <v>2000</v>
      </c>
      <c r="E1848">
        <v>0.41</v>
      </c>
      <c r="F1848">
        <v>0</v>
      </c>
      <c r="G1848">
        <v>0.4</v>
      </c>
      <c r="H1848">
        <v>25.81</v>
      </c>
      <c r="I1848">
        <v>0.81</v>
      </c>
      <c r="J1848">
        <v>518.16</v>
      </c>
      <c r="K1848">
        <v>7.78</v>
      </c>
      <c r="L1848">
        <v>15.2</v>
      </c>
    </row>
    <row r="1849" spans="1:12" x14ac:dyDescent="0.35">
      <c r="A1849" t="s">
        <v>300</v>
      </c>
      <c r="B1849" t="s">
        <v>301</v>
      </c>
      <c r="C1849" t="s">
        <v>73</v>
      </c>
      <c r="D1849">
        <v>2001</v>
      </c>
      <c r="E1849">
        <v>0.55000000000000004</v>
      </c>
      <c r="F1849">
        <v>0</v>
      </c>
      <c r="G1849">
        <v>0.41</v>
      </c>
      <c r="H1849">
        <v>9.56</v>
      </c>
      <c r="I1849">
        <v>0.96</v>
      </c>
      <c r="J1849">
        <v>483.09</v>
      </c>
      <c r="K1849">
        <v>8.52</v>
      </c>
      <c r="L1849">
        <v>16.399999999999999</v>
      </c>
    </row>
    <row r="1850" spans="1:12" x14ac:dyDescent="0.35">
      <c r="A1850" t="s">
        <v>300</v>
      </c>
      <c r="B1850" t="s">
        <v>301</v>
      </c>
      <c r="C1850" t="s">
        <v>73</v>
      </c>
      <c r="D1850">
        <v>2002</v>
      </c>
      <c r="E1850">
        <v>0.59</v>
      </c>
      <c r="F1850">
        <v>0</v>
      </c>
      <c r="G1850">
        <v>0.42</v>
      </c>
      <c r="H1850">
        <v>4.1900000000000004</v>
      </c>
      <c r="I1850">
        <v>1.01</v>
      </c>
      <c r="J1850">
        <v>495.92</v>
      </c>
      <c r="K1850">
        <v>8.8800000000000008</v>
      </c>
      <c r="L1850">
        <v>17.7</v>
      </c>
    </row>
    <row r="1851" spans="1:12" x14ac:dyDescent="0.35">
      <c r="A1851" t="s">
        <v>300</v>
      </c>
      <c r="B1851" t="s">
        <v>301</v>
      </c>
      <c r="C1851" t="s">
        <v>73</v>
      </c>
      <c r="D1851">
        <v>2003</v>
      </c>
      <c r="E1851">
        <v>0.4</v>
      </c>
      <c r="F1851">
        <v>0</v>
      </c>
      <c r="G1851">
        <v>0.46</v>
      </c>
      <c r="H1851">
        <v>-2.84</v>
      </c>
      <c r="I1851">
        <v>0.86</v>
      </c>
      <c r="J1851">
        <v>566.49</v>
      </c>
      <c r="K1851">
        <v>8.6300000000000008</v>
      </c>
      <c r="L1851">
        <v>18.899999999999999</v>
      </c>
    </row>
    <row r="1852" spans="1:12" x14ac:dyDescent="0.35">
      <c r="A1852" t="s">
        <v>300</v>
      </c>
      <c r="B1852" t="s">
        <v>301</v>
      </c>
      <c r="C1852" t="s">
        <v>73</v>
      </c>
      <c r="D1852">
        <v>2004</v>
      </c>
      <c r="E1852">
        <v>0.55000000000000004</v>
      </c>
      <c r="F1852">
        <v>0</v>
      </c>
      <c r="G1852">
        <v>0.35</v>
      </c>
      <c r="H1852">
        <v>8.14</v>
      </c>
      <c r="I1852">
        <v>0.9</v>
      </c>
      <c r="J1852">
        <v>584.9</v>
      </c>
      <c r="K1852">
        <v>9.33</v>
      </c>
      <c r="L1852">
        <v>20.2</v>
      </c>
    </row>
    <row r="1853" spans="1:12" x14ac:dyDescent="0.35">
      <c r="A1853" t="s">
        <v>300</v>
      </c>
      <c r="B1853" t="s">
        <v>301</v>
      </c>
      <c r="C1853" t="s">
        <v>73</v>
      </c>
      <c r="D1853">
        <v>2005</v>
      </c>
      <c r="E1853">
        <v>0.49</v>
      </c>
      <c r="F1853">
        <v>0</v>
      </c>
      <c r="G1853">
        <v>0.3</v>
      </c>
      <c r="H1853">
        <v>1.07</v>
      </c>
      <c r="I1853">
        <v>0.79</v>
      </c>
      <c r="J1853">
        <v>463.18</v>
      </c>
      <c r="K1853">
        <v>9.43</v>
      </c>
      <c r="L1853">
        <v>20.2</v>
      </c>
    </row>
    <row r="1854" spans="1:12" x14ac:dyDescent="0.35">
      <c r="A1854" t="s">
        <v>300</v>
      </c>
      <c r="B1854" t="s">
        <v>301</v>
      </c>
      <c r="C1854" t="s">
        <v>73</v>
      </c>
      <c r="D1854">
        <v>2006</v>
      </c>
      <c r="E1854">
        <v>0.46</v>
      </c>
      <c r="F1854">
        <v>0</v>
      </c>
      <c r="G1854">
        <v>0.27</v>
      </c>
      <c r="H1854">
        <v>1.68</v>
      </c>
      <c r="I1854">
        <v>0.73</v>
      </c>
      <c r="J1854">
        <v>446.98</v>
      </c>
      <c r="K1854">
        <v>9.59</v>
      </c>
      <c r="L1854">
        <v>22.8</v>
      </c>
    </row>
    <row r="1855" spans="1:12" x14ac:dyDescent="0.35">
      <c r="A1855" t="s">
        <v>300</v>
      </c>
      <c r="B1855" t="s">
        <v>301</v>
      </c>
      <c r="C1855" t="s">
        <v>73</v>
      </c>
      <c r="D1855">
        <v>2007</v>
      </c>
      <c r="E1855">
        <v>0.53</v>
      </c>
      <c r="F1855">
        <v>0</v>
      </c>
      <c r="G1855">
        <v>0.25</v>
      </c>
      <c r="H1855">
        <v>6.16</v>
      </c>
      <c r="I1855">
        <v>0.78</v>
      </c>
      <c r="J1855">
        <v>650.15</v>
      </c>
      <c r="K1855">
        <v>10.18</v>
      </c>
      <c r="L1855">
        <v>24.1</v>
      </c>
    </row>
    <row r="1856" spans="1:12" x14ac:dyDescent="0.35">
      <c r="A1856" t="s">
        <v>300</v>
      </c>
      <c r="B1856" t="s">
        <v>301</v>
      </c>
      <c r="C1856" t="s">
        <v>73</v>
      </c>
      <c r="D1856">
        <v>2008</v>
      </c>
      <c r="E1856">
        <v>0.52</v>
      </c>
      <c r="F1856">
        <v>0</v>
      </c>
      <c r="G1856">
        <v>0.28999999999999998</v>
      </c>
      <c r="H1856">
        <v>0.98</v>
      </c>
      <c r="I1856">
        <v>0.81</v>
      </c>
      <c r="J1856">
        <v>703.53</v>
      </c>
      <c r="K1856">
        <v>10.28</v>
      </c>
      <c r="L1856">
        <v>25.4</v>
      </c>
    </row>
    <row r="1857" spans="1:12" x14ac:dyDescent="0.35">
      <c r="A1857" t="s">
        <v>300</v>
      </c>
      <c r="B1857" t="s">
        <v>301</v>
      </c>
      <c r="C1857" t="s">
        <v>73</v>
      </c>
      <c r="D1857">
        <v>2009</v>
      </c>
      <c r="E1857">
        <v>0.52</v>
      </c>
      <c r="F1857">
        <v>0</v>
      </c>
      <c r="G1857">
        <v>0.28000000000000003</v>
      </c>
      <c r="H1857">
        <v>4.97</v>
      </c>
      <c r="I1857">
        <v>0.8</v>
      </c>
      <c r="J1857">
        <v>662.19</v>
      </c>
      <c r="K1857">
        <v>10.79</v>
      </c>
      <c r="L1857">
        <v>26.7</v>
      </c>
    </row>
    <row r="1858" spans="1:12" x14ac:dyDescent="0.35">
      <c r="A1858" t="s">
        <v>300</v>
      </c>
      <c r="B1858" t="s">
        <v>301</v>
      </c>
      <c r="C1858" t="s">
        <v>73</v>
      </c>
      <c r="D1858">
        <v>2010</v>
      </c>
      <c r="E1858">
        <v>0.48</v>
      </c>
      <c r="F1858">
        <v>0</v>
      </c>
      <c r="G1858">
        <v>0.15</v>
      </c>
      <c r="H1858">
        <v>14.45</v>
      </c>
      <c r="I1858">
        <v>0.63</v>
      </c>
      <c r="J1858">
        <v>659.24</v>
      </c>
      <c r="K1858">
        <v>12.35</v>
      </c>
      <c r="L1858">
        <v>28.1</v>
      </c>
    </row>
    <row r="1859" spans="1:12" x14ac:dyDescent="0.35">
      <c r="A1859" t="s">
        <v>300</v>
      </c>
      <c r="B1859" t="s">
        <v>301</v>
      </c>
      <c r="C1859" t="s">
        <v>73</v>
      </c>
      <c r="D1859">
        <v>2011</v>
      </c>
      <c r="E1859">
        <v>0.41</v>
      </c>
      <c r="F1859">
        <v>0</v>
      </c>
      <c r="G1859">
        <v>0.14000000000000001</v>
      </c>
      <c r="H1859">
        <v>1.87</v>
      </c>
      <c r="I1859">
        <v>0.55000000000000004</v>
      </c>
      <c r="J1859">
        <v>636.69000000000005</v>
      </c>
      <c r="K1859">
        <v>12.58</v>
      </c>
      <c r="L1859">
        <v>29.5</v>
      </c>
    </row>
    <row r="1860" spans="1:12" x14ac:dyDescent="0.35">
      <c r="A1860" t="s">
        <v>300</v>
      </c>
      <c r="B1860" t="s">
        <v>301</v>
      </c>
      <c r="C1860" t="s">
        <v>73</v>
      </c>
      <c r="D1860">
        <v>2012</v>
      </c>
      <c r="E1860">
        <v>0.49</v>
      </c>
      <c r="F1860">
        <v>0</v>
      </c>
      <c r="G1860">
        <v>0.24</v>
      </c>
      <c r="H1860">
        <v>-2.99</v>
      </c>
      <c r="I1860">
        <v>0.73</v>
      </c>
      <c r="J1860">
        <v>699.35</v>
      </c>
      <c r="K1860">
        <v>12.2</v>
      </c>
      <c r="L1860">
        <v>26.2</v>
      </c>
    </row>
    <row r="1861" spans="1:12" x14ac:dyDescent="0.35">
      <c r="A1861" t="s">
        <v>300</v>
      </c>
      <c r="B1861" t="s">
        <v>301</v>
      </c>
      <c r="C1861" t="s">
        <v>73</v>
      </c>
      <c r="D1861">
        <v>2013</v>
      </c>
      <c r="E1861">
        <v>0.48</v>
      </c>
      <c r="F1861">
        <v>0</v>
      </c>
      <c r="G1861">
        <v>0.17</v>
      </c>
      <c r="H1861">
        <v>-11.03</v>
      </c>
      <c r="I1861">
        <v>0.65</v>
      </c>
      <c r="J1861">
        <v>748.46</v>
      </c>
      <c r="K1861">
        <v>10.86</v>
      </c>
      <c r="L1861">
        <v>32.200000000000003</v>
      </c>
    </row>
    <row r="1862" spans="1:12" x14ac:dyDescent="0.35">
      <c r="A1862" t="s">
        <v>300</v>
      </c>
      <c r="B1862" t="s">
        <v>301</v>
      </c>
      <c r="C1862" t="s">
        <v>73</v>
      </c>
      <c r="D1862">
        <v>2014</v>
      </c>
      <c r="E1862">
        <v>0.42</v>
      </c>
      <c r="F1862">
        <v>0</v>
      </c>
      <c r="G1862">
        <v>0.28999999999999998</v>
      </c>
      <c r="H1862">
        <v>3.35</v>
      </c>
      <c r="I1862">
        <v>0.71</v>
      </c>
      <c r="J1862">
        <v>765.15</v>
      </c>
      <c r="K1862">
        <v>11.22</v>
      </c>
      <c r="L1862">
        <v>33.5</v>
      </c>
    </row>
    <row r="1863" spans="1:12" x14ac:dyDescent="0.35">
      <c r="A1863" t="s">
        <v>300</v>
      </c>
      <c r="B1863" t="s">
        <v>301</v>
      </c>
      <c r="C1863" t="s">
        <v>73</v>
      </c>
      <c r="D1863">
        <v>2015</v>
      </c>
      <c r="E1863">
        <v>0.9</v>
      </c>
      <c r="F1863">
        <v>0</v>
      </c>
      <c r="G1863">
        <v>0.24</v>
      </c>
      <c r="H1863">
        <v>21.35</v>
      </c>
      <c r="I1863">
        <v>1.1399999999999999</v>
      </c>
      <c r="J1863">
        <v>747.36</v>
      </c>
      <c r="K1863">
        <v>13.62</v>
      </c>
      <c r="L1863">
        <v>34.9</v>
      </c>
    </row>
    <row r="1864" spans="1:12" x14ac:dyDescent="0.35">
      <c r="A1864" t="s">
        <v>300</v>
      </c>
      <c r="B1864" t="s">
        <v>301</v>
      </c>
      <c r="C1864" t="s">
        <v>73</v>
      </c>
      <c r="D1864">
        <v>2016</v>
      </c>
      <c r="E1864">
        <v>1.1000000000000001</v>
      </c>
      <c r="F1864">
        <v>0</v>
      </c>
      <c r="G1864">
        <v>0.51</v>
      </c>
      <c r="H1864">
        <v>12.66</v>
      </c>
      <c r="I1864">
        <v>1.61</v>
      </c>
      <c r="J1864">
        <v>712</v>
      </c>
      <c r="K1864">
        <v>15.34</v>
      </c>
      <c r="L1864">
        <v>33.5</v>
      </c>
    </row>
    <row r="1865" spans="1:12" x14ac:dyDescent="0.35">
      <c r="A1865" t="s">
        <v>300</v>
      </c>
      <c r="B1865" t="s">
        <v>301</v>
      </c>
      <c r="C1865" t="s">
        <v>73</v>
      </c>
      <c r="D1865">
        <v>2017</v>
      </c>
      <c r="E1865">
        <v>1.23</v>
      </c>
      <c r="F1865">
        <v>0</v>
      </c>
      <c r="G1865">
        <v>0.54</v>
      </c>
      <c r="H1865">
        <v>0.64</v>
      </c>
      <c r="I1865">
        <v>1.77</v>
      </c>
      <c r="J1865">
        <v>833.6</v>
      </c>
      <c r="K1865">
        <v>15.44</v>
      </c>
      <c r="L1865">
        <v>35.4</v>
      </c>
    </row>
    <row r="1866" spans="1:12" x14ac:dyDescent="0.35">
      <c r="A1866" t="s">
        <v>300</v>
      </c>
      <c r="B1866" t="s">
        <v>301</v>
      </c>
      <c r="C1866" t="s">
        <v>73</v>
      </c>
      <c r="D1866">
        <v>2018</v>
      </c>
      <c r="E1866">
        <v>0.76</v>
      </c>
      <c r="F1866">
        <v>0</v>
      </c>
      <c r="G1866">
        <v>0.73</v>
      </c>
      <c r="H1866">
        <v>-8.75</v>
      </c>
      <c r="I1866">
        <v>1.49</v>
      </c>
      <c r="J1866">
        <v>933.27</v>
      </c>
      <c r="K1866">
        <v>14.09</v>
      </c>
      <c r="L1866">
        <v>45</v>
      </c>
    </row>
    <row r="1867" spans="1:12" x14ac:dyDescent="0.35">
      <c r="A1867" t="s">
        <v>300</v>
      </c>
      <c r="B1867" t="s">
        <v>301</v>
      </c>
      <c r="C1867" t="s">
        <v>73</v>
      </c>
      <c r="D1867">
        <v>2019</v>
      </c>
      <c r="E1867">
        <v>1.31</v>
      </c>
      <c r="F1867">
        <v>0</v>
      </c>
      <c r="G1867">
        <v>0.74</v>
      </c>
      <c r="H1867">
        <v>9.85</v>
      </c>
      <c r="I1867">
        <v>2.0499999999999998</v>
      </c>
      <c r="J1867">
        <v>1031.3399999999999</v>
      </c>
      <c r="K1867">
        <v>15.48</v>
      </c>
      <c r="L1867">
        <v>42.2</v>
      </c>
    </row>
    <row r="1868" spans="1:12" x14ac:dyDescent="0.35">
      <c r="A1868" t="s">
        <v>300</v>
      </c>
      <c r="B1868" t="s">
        <v>301</v>
      </c>
      <c r="C1868" t="s">
        <v>73</v>
      </c>
      <c r="D1868">
        <v>2020</v>
      </c>
      <c r="E1868">
        <v>2.4900000000000002</v>
      </c>
      <c r="F1868">
        <v>0</v>
      </c>
      <c r="G1868">
        <v>0.97</v>
      </c>
      <c r="H1868">
        <v>15.76</v>
      </c>
      <c r="I1868">
        <v>3.46</v>
      </c>
      <c r="J1868">
        <v>1053.6600000000001</v>
      </c>
      <c r="K1868">
        <v>17.91</v>
      </c>
      <c r="L1868">
        <v>44.7</v>
      </c>
    </row>
    <row r="1869" spans="1:12" x14ac:dyDescent="0.35">
      <c r="A1869" t="s">
        <v>300</v>
      </c>
      <c r="B1869" t="s">
        <v>301</v>
      </c>
      <c r="C1869" t="s">
        <v>73</v>
      </c>
      <c r="D1869">
        <v>2021</v>
      </c>
      <c r="E1869">
        <v>2.02</v>
      </c>
      <c r="F1869">
        <v>0</v>
      </c>
      <c r="G1869">
        <v>0.98</v>
      </c>
      <c r="H1869">
        <v>-3.2</v>
      </c>
      <c r="I1869">
        <v>3</v>
      </c>
      <c r="J1869">
        <v>1244.97</v>
      </c>
      <c r="K1869">
        <v>17.34</v>
      </c>
      <c r="L1869">
        <v>46.8</v>
      </c>
    </row>
    <row r="1870" spans="1:12" x14ac:dyDescent="0.35">
      <c r="A1870" t="s">
        <v>300</v>
      </c>
      <c r="B1870" t="s">
        <v>301</v>
      </c>
      <c r="C1870" t="s">
        <v>73</v>
      </c>
      <c r="D1870">
        <v>2022</v>
      </c>
      <c r="E1870">
        <v>2.02</v>
      </c>
      <c r="F1870">
        <v>0</v>
      </c>
      <c r="G1870">
        <v>1.02</v>
      </c>
      <c r="H1870">
        <v>0</v>
      </c>
      <c r="I1870">
        <v>3.04</v>
      </c>
      <c r="J1870">
        <v>1416.6</v>
      </c>
      <c r="L1870">
        <v>47.7</v>
      </c>
    </row>
    <row r="1871" spans="1:12" x14ac:dyDescent="0.35">
      <c r="A1871" t="s">
        <v>358</v>
      </c>
      <c r="B1871" t="s">
        <v>359</v>
      </c>
      <c r="C1871" t="s">
        <v>73</v>
      </c>
      <c r="D1871">
        <v>2000</v>
      </c>
      <c r="E1871">
        <v>0</v>
      </c>
      <c r="F1871">
        <v>0</v>
      </c>
      <c r="G1871">
        <v>0.03</v>
      </c>
      <c r="H1871">
        <v>-24.3</v>
      </c>
      <c r="I1871">
        <v>0.03</v>
      </c>
      <c r="J1871">
        <v>316.95</v>
      </c>
      <c r="K1871">
        <v>1</v>
      </c>
      <c r="L1871">
        <v>0</v>
      </c>
    </row>
    <row r="1872" spans="1:12" x14ac:dyDescent="0.35">
      <c r="A1872" t="s">
        <v>358</v>
      </c>
      <c r="B1872" t="s">
        <v>359</v>
      </c>
      <c r="C1872" t="s">
        <v>73</v>
      </c>
      <c r="D1872">
        <v>2001</v>
      </c>
      <c r="E1872">
        <v>0</v>
      </c>
      <c r="F1872">
        <v>0</v>
      </c>
      <c r="G1872">
        <v>0.02</v>
      </c>
      <c r="H1872">
        <v>1.84</v>
      </c>
      <c r="I1872">
        <v>0.02</v>
      </c>
      <c r="J1872">
        <v>327.14</v>
      </c>
      <c r="K1872">
        <v>1.02</v>
      </c>
      <c r="L1872">
        <v>0</v>
      </c>
    </row>
    <row r="1873" spans="1:12" x14ac:dyDescent="0.35">
      <c r="A1873" t="s">
        <v>358</v>
      </c>
      <c r="B1873" t="s">
        <v>359</v>
      </c>
      <c r="C1873" t="s">
        <v>73</v>
      </c>
      <c r="D1873">
        <v>2002</v>
      </c>
      <c r="E1873">
        <v>0</v>
      </c>
      <c r="F1873">
        <v>0</v>
      </c>
      <c r="G1873">
        <v>0.02</v>
      </c>
      <c r="H1873">
        <v>2.16</v>
      </c>
      <c r="I1873">
        <v>0.02</v>
      </c>
      <c r="J1873">
        <v>362.03</v>
      </c>
      <c r="K1873">
        <v>1.04</v>
      </c>
      <c r="L1873">
        <v>1.3</v>
      </c>
    </row>
    <row r="1874" spans="1:12" x14ac:dyDescent="0.35">
      <c r="A1874" t="s">
        <v>358</v>
      </c>
      <c r="B1874" t="s">
        <v>359</v>
      </c>
      <c r="C1874" t="s">
        <v>73</v>
      </c>
      <c r="D1874">
        <v>2003</v>
      </c>
      <c r="E1874">
        <v>0</v>
      </c>
      <c r="F1874">
        <v>0</v>
      </c>
      <c r="G1874">
        <v>0.02</v>
      </c>
      <c r="H1874">
        <v>16.260000000000002</v>
      </c>
      <c r="I1874">
        <v>0.02</v>
      </c>
      <c r="J1874">
        <v>419.78</v>
      </c>
      <c r="K1874">
        <v>1.21</v>
      </c>
      <c r="L1874">
        <v>2.6</v>
      </c>
    </row>
    <row r="1875" spans="1:12" x14ac:dyDescent="0.35">
      <c r="A1875" t="s">
        <v>358</v>
      </c>
      <c r="B1875" t="s">
        <v>359</v>
      </c>
      <c r="C1875" t="s">
        <v>73</v>
      </c>
      <c r="D1875">
        <v>2004</v>
      </c>
      <c r="E1875">
        <v>0</v>
      </c>
      <c r="F1875">
        <v>0</v>
      </c>
      <c r="G1875">
        <v>0.03</v>
      </c>
      <c r="H1875">
        <v>3.47</v>
      </c>
      <c r="I1875">
        <v>0.03</v>
      </c>
      <c r="J1875">
        <v>431.38</v>
      </c>
      <c r="K1875">
        <v>1.25</v>
      </c>
      <c r="L1875">
        <v>3.9</v>
      </c>
    </row>
    <row r="1876" spans="1:12" x14ac:dyDescent="0.35">
      <c r="A1876" t="s">
        <v>358</v>
      </c>
      <c r="B1876" t="s">
        <v>359</v>
      </c>
      <c r="C1876" t="s">
        <v>73</v>
      </c>
      <c r="D1876">
        <v>2005</v>
      </c>
      <c r="E1876">
        <v>0</v>
      </c>
      <c r="F1876">
        <v>0</v>
      </c>
      <c r="G1876">
        <v>0.03</v>
      </c>
      <c r="H1876">
        <v>1.29</v>
      </c>
      <c r="I1876">
        <v>0.03</v>
      </c>
      <c r="J1876">
        <v>463.07</v>
      </c>
      <c r="K1876">
        <v>1.26</v>
      </c>
      <c r="L1876">
        <v>5.2</v>
      </c>
    </row>
    <row r="1877" spans="1:12" x14ac:dyDescent="0.35">
      <c r="A1877" t="s">
        <v>358</v>
      </c>
      <c r="B1877" t="s">
        <v>359</v>
      </c>
      <c r="C1877" t="s">
        <v>73</v>
      </c>
      <c r="D1877">
        <v>2006</v>
      </c>
      <c r="E1877">
        <v>0</v>
      </c>
      <c r="F1877">
        <v>0</v>
      </c>
      <c r="G1877">
        <v>0.03</v>
      </c>
      <c r="H1877">
        <v>2.2799999999999998</v>
      </c>
      <c r="I1877">
        <v>0.03</v>
      </c>
      <c r="J1877">
        <v>448.51</v>
      </c>
      <c r="K1877">
        <v>1.29</v>
      </c>
      <c r="L1877">
        <v>14.5</v>
      </c>
    </row>
    <row r="1878" spans="1:12" x14ac:dyDescent="0.35">
      <c r="A1878" t="s">
        <v>358</v>
      </c>
      <c r="B1878" t="s">
        <v>359</v>
      </c>
      <c r="C1878" t="s">
        <v>73</v>
      </c>
      <c r="D1878">
        <v>2007</v>
      </c>
      <c r="E1878">
        <v>0</v>
      </c>
      <c r="F1878">
        <v>0</v>
      </c>
      <c r="G1878">
        <v>0.03</v>
      </c>
      <c r="H1878">
        <v>6.25</v>
      </c>
      <c r="I1878">
        <v>0.03</v>
      </c>
      <c r="J1878">
        <v>519.07000000000005</v>
      </c>
      <c r="K1878">
        <v>1.37</v>
      </c>
      <c r="L1878">
        <v>7.9</v>
      </c>
    </row>
    <row r="1879" spans="1:12" x14ac:dyDescent="0.35">
      <c r="A1879" t="s">
        <v>358</v>
      </c>
      <c r="B1879" t="s">
        <v>359</v>
      </c>
      <c r="C1879" t="s">
        <v>73</v>
      </c>
      <c r="D1879">
        <v>2008</v>
      </c>
      <c r="E1879">
        <v>0</v>
      </c>
      <c r="F1879">
        <v>0</v>
      </c>
      <c r="G1879">
        <v>0.03</v>
      </c>
      <c r="H1879">
        <v>-2.61</v>
      </c>
      <c r="I1879">
        <v>0.03</v>
      </c>
      <c r="J1879">
        <v>640.21</v>
      </c>
      <c r="K1879">
        <v>1.34</v>
      </c>
      <c r="L1879">
        <v>9.3000000000000007</v>
      </c>
    </row>
    <row r="1880" spans="1:12" x14ac:dyDescent="0.35">
      <c r="A1880" t="s">
        <v>358</v>
      </c>
      <c r="B1880" t="s">
        <v>359</v>
      </c>
      <c r="C1880" t="s">
        <v>73</v>
      </c>
      <c r="D1880">
        <v>2009</v>
      </c>
      <c r="E1880">
        <v>0</v>
      </c>
      <c r="F1880">
        <v>0</v>
      </c>
      <c r="G1880">
        <v>0.03</v>
      </c>
      <c r="H1880">
        <v>3.61</v>
      </c>
      <c r="I1880">
        <v>0.03</v>
      </c>
      <c r="J1880">
        <v>583.19000000000005</v>
      </c>
      <c r="K1880">
        <v>1.39</v>
      </c>
      <c r="L1880">
        <v>4.7</v>
      </c>
    </row>
    <row r="1881" spans="1:12" x14ac:dyDescent="0.35">
      <c r="A1881" t="s">
        <v>358</v>
      </c>
      <c r="B1881" t="s">
        <v>359</v>
      </c>
      <c r="C1881" t="s">
        <v>73</v>
      </c>
      <c r="D1881">
        <v>2010</v>
      </c>
      <c r="E1881">
        <v>0</v>
      </c>
      <c r="F1881">
        <v>0</v>
      </c>
      <c r="G1881">
        <v>0.03</v>
      </c>
      <c r="H1881">
        <v>2.62</v>
      </c>
      <c r="I1881">
        <v>0.03</v>
      </c>
      <c r="J1881">
        <v>600.19000000000005</v>
      </c>
      <c r="K1881">
        <v>1.42</v>
      </c>
      <c r="L1881">
        <v>6</v>
      </c>
    </row>
    <row r="1882" spans="1:12" x14ac:dyDescent="0.35">
      <c r="A1882" t="s">
        <v>358</v>
      </c>
      <c r="B1882" t="s">
        <v>359</v>
      </c>
      <c r="C1882" t="s">
        <v>73</v>
      </c>
      <c r="D1882">
        <v>2011</v>
      </c>
      <c r="E1882">
        <v>0</v>
      </c>
      <c r="F1882">
        <v>0</v>
      </c>
      <c r="G1882">
        <v>0.03</v>
      </c>
      <c r="H1882">
        <v>1.47</v>
      </c>
      <c r="I1882">
        <v>0.03</v>
      </c>
      <c r="J1882">
        <v>719.54</v>
      </c>
      <c r="K1882">
        <v>1.44</v>
      </c>
      <c r="L1882">
        <v>13.5</v>
      </c>
    </row>
    <row r="1883" spans="1:12" x14ac:dyDescent="0.35">
      <c r="A1883" t="s">
        <v>358</v>
      </c>
      <c r="B1883" t="s">
        <v>359</v>
      </c>
      <c r="C1883" t="s">
        <v>73</v>
      </c>
      <c r="D1883">
        <v>2012</v>
      </c>
      <c r="E1883">
        <v>0</v>
      </c>
      <c r="F1883">
        <v>0</v>
      </c>
      <c r="G1883">
        <v>0.03</v>
      </c>
      <c r="H1883">
        <v>1.97</v>
      </c>
      <c r="I1883">
        <v>0.03</v>
      </c>
      <c r="J1883">
        <v>635.46</v>
      </c>
      <c r="K1883">
        <v>1.47</v>
      </c>
      <c r="L1883">
        <v>14.9</v>
      </c>
    </row>
    <row r="1884" spans="1:12" x14ac:dyDescent="0.35">
      <c r="A1884" t="s">
        <v>358</v>
      </c>
      <c r="B1884" t="s">
        <v>359</v>
      </c>
      <c r="C1884" t="s">
        <v>73</v>
      </c>
      <c r="D1884">
        <v>2013</v>
      </c>
      <c r="E1884">
        <v>0</v>
      </c>
      <c r="F1884">
        <v>0</v>
      </c>
      <c r="G1884">
        <v>0.02</v>
      </c>
      <c r="H1884">
        <v>2.36</v>
      </c>
      <c r="I1884">
        <v>0.02</v>
      </c>
      <c r="J1884">
        <v>654.29999999999995</v>
      </c>
      <c r="K1884">
        <v>1.51</v>
      </c>
      <c r="L1884">
        <v>16.3</v>
      </c>
    </row>
    <row r="1885" spans="1:12" x14ac:dyDescent="0.35">
      <c r="A1885" t="s">
        <v>358</v>
      </c>
      <c r="B1885" t="s">
        <v>359</v>
      </c>
      <c r="C1885" t="s">
        <v>73</v>
      </c>
      <c r="D1885">
        <v>2014</v>
      </c>
      <c r="E1885">
        <v>0</v>
      </c>
      <c r="F1885">
        <v>0</v>
      </c>
      <c r="G1885">
        <v>0.03</v>
      </c>
      <c r="H1885">
        <v>5.07</v>
      </c>
      <c r="I1885">
        <v>0.03</v>
      </c>
      <c r="J1885">
        <v>652.02</v>
      </c>
      <c r="K1885">
        <v>1.58</v>
      </c>
      <c r="L1885">
        <v>17.2</v>
      </c>
    </row>
    <row r="1886" spans="1:12" x14ac:dyDescent="0.35">
      <c r="A1886" t="s">
        <v>358</v>
      </c>
      <c r="B1886" t="s">
        <v>359</v>
      </c>
      <c r="C1886" t="s">
        <v>73</v>
      </c>
      <c r="D1886">
        <v>2015</v>
      </c>
      <c r="E1886">
        <v>0</v>
      </c>
      <c r="F1886">
        <v>0</v>
      </c>
      <c r="G1886">
        <v>0.06</v>
      </c>
      <c r="H1886">
        <v>3.44</v>
      </c>
      <c r="I1886">
        <v>0.06</v>
      </c>
      <c r="J1886">
        <v>645.07000000000005</v>
      </c>
      <c r="K1886">
        <v>1.64</v>
      </c>
      <c r="L1886">
        <v>20.100000000000001</v>
      </c>
    </row>
    <row r="1887" spans="1:12" x14ac:dyDescent="0.35">
      <c r="A1887" t="s">
        <v>358</v>
      </c>
      <c r="B1887" t="s">
        <v>359</v>
      </c>
      <c r="C1887" t="s">
        <v>73</v>
      </c>
      <c r="D1887">
        <v>2016</v>
      </c>
      <c r="E1887">
        <v>0</v>
      </c>
      <c r="F1887">
        <v>0</v>
      </c>
      <c r="G1887">
        <v>0.08</v>
      </c>
      <c r="H1887">
        <v>4.1100000000000003</v>
      </c>
      <c r="I1887">
        <v>0.08</v>
      </c>
      <c r="J1887">
        <v>679.67</v>
      </c>
      <c r="K1887">
        <v>1.7</v>
      </c>
      <c r="L1887">
        <v>22.9</v>
      </c>
    </row>
    <row r="1888" spans="1:12" x14ac:dyDescent="0.35">
      <c r="A1888" t="s">
        <v>358</v>
      </c>
      <c r="B1888" t="s">
        <v>359</v>
      </c>
      <c r="C1888" t="s">
        <v>73</v>
      </c>
      <c r="D1888">
        <v>2017</v>
      </c>
      <c r="E1888">
        <v>0</v>
      </c>
      <c r="F1888">
        <v>0</v>
      </c>
      <c r="G1888">
        <v>0.08</v>
      </c>
      <c r="H1888">
        <v>-19.059999999999999</v>
      </c>
      <c r="I1888">
        <v>0.08</v>
      </c>
      <c r="J1888">
        <v>783.12</v>
      </c>
      <c r="K1888">
        <v>1.38</v>
      </c>
      <c r="L1888">
        <v>26</v>
      </c>
    </row>
    <row r="1889" spans="1:12" x14ac:dyDescent="0.35">
      <c r="A1889" t="s">
        <v>358</v>
      </c>
      <c r="B1889" t="s">
        <v>359</v>
      </c>
      <c r="C1889" t="s">
        <v>73</v>
      </c>
      <c r="D1889">
        <v>2018</v>
      </c>
      <c r="E1889">
        <v>0</v>
      </c>
      <c r="F1889">
        <v>0</v>
      </c>
      <c r="G1889">
        <v>0.08</v>
      </c>
      <c r="H1889">
        <v>0.47</v>
      </c>
      <c r="I1889">
        <v>0.08</v>
      </c>
      <c r="J1889">
        <v>808.53</v>
      </c>
      <c r="K1889">
        <v>1.39</v>
      </c>
      <c r="L1889">
        <v>28.4</v>
      </c>
    </row>
    <row r="1890" spans="1:12" x14ac:dyDescent="0.35">
      <c r="A1890" t="s">
        <v>358</v>
      </c>
      <c r="B1890" t="s">
        <v>359</v>
      </c>
      <c r="C1890" t="s">
        <v>73</v>
      </c>
      <c r="D1890">
        <v>2019</v>
      </c>
      <c r="E1890">
        <v>0</v>
      </c>
      <c r="F1890">
        <v>0</v>
      </c>
      <c r="G1890">
        <v>0.08</v>
      </c>
      <c r="H1890">
        <v>-0.01</v>
      </c>
      <c r="I1890">
        <v>0.08</v>
      </c>
      <c r="J1890">
        <v>807.36</v>
      </c>
      <c r="K1890">
        <v>1.39</v>
      </c>
      <c r="L1890">
        <v>30.9</v>
      </c>
    </row>
    <row r="1891" spans="1:12" x14ac:dyDescent="0.35">
      <c r="A1891" t="s">
        <v>358</v>
      </c>
      <c r="B1891" t="s">
        <v>359</v>
      </c>
      <c r="C1891" t="s">
        <v>73</v>
      </c>
      <c r="D1891">
        <v>2020</v>
      </c>
      <c r="E1891">
        <v>0</v>
      </c>
      <c r="F1891">
        <v>0</v>
      </c>
      <c r="G1891">
        <v>0.08</v>
      </c>
      <c r="H1891">
        <v>-4.5</v>
      </c>
      <c r="I1891">
        <v>0.08</v>
      </c>
      <c r="J1891">
        <v>817.78</v>
      </c>
      <c r="K1891">
        <v>1.32</v>
      </c>
      <c r="L1891">
        <v>33.4</v>
      </c>
    </row>
    <row r="1892" spans="1:12" x14ac:dyDescent="0.35">
      <c r="A1892" t="s">
        <v>358</v>
      </c>
      <c r="B1892" t="s">
        <v>359</v>
      </c>
      <c r="C1892" t="s">
        <v>73</v>
      </c>
      <c r="D1892">
        <v>2021</v>
      </c>
      <c r="E1892">
        <v>0</v>
      </c>
      <c r="F1892">
        <v>0</v>
      </c>
      <c r="G1892">
        <v>0.08</v>
      </c>
      <c r="H1892">
        <v>5.5</v>
      </c>
      <c r="I1892">
        <v>0.08</v>
      </c>
      <c r="J1892">
        <v>900.41</v>
      </c>
      <c r="K1892">
        <v>1.4</v>
      </c>
      <c r="L1892">
        <v>35.799999999999997</v>
      </c>
    </row>
    <row r="1893" spans="1:12" x14ac:dyDescent="0.35">
      <c r="A1893" t="s">
        <v>358</v>
      </c>
      <c r="B1893" t="s">
        <v>359</v>
      </c>
      <c r="C1893" t="s">
        <v>73</v>
      </c>
      <c r="D1893">
        <v>2022</v>
      </c>
      <c r="E1893">
        <v>0</v>
      </c>
      <c r="F1893">
        <v>0</v>
      </c>
      <c r="G1893">
        <v>0.08</v>
      </c>
      <c r="H1893">
        <v>0</v>
      </c>
      <c r="I1893">
        <v>0.08</v>
      </c>
      <c r="J1893">
        <v>853.28</v>
      </c>
      <c r="L1893">
        <v>37.4</v>
      </c>
    </row>
    <row r="1894" spans="1:12" x14ac:dyDescent="0.35">
      <c r="A1894" t="s">
        <v>260</v>
      </c>
      <c r="B1894" t="s">
        <v>261</v>
      </c>
      <c r="C1894" t="s">
        <v>30</v>
      </c>
      <c r="D1894">
        <v>2000</v>
      </c>
      <c r="E1894">
        <v>0.01</v>
      </c>
      <c r="F1894">
        <v>0</v>
      </c>
      <c r="G1894">
        <v>0.89</v>
      </c>
      <c r="H1894">
        <v>-0.33</v>
      </c>
      <c r="I1894">
        <v>0.9</v>
      </c>
      <c r="J1894">
        <v>931.8</v>
      </c>
      <c r="K1894">
        <v>6.93</v>
      </c>
      <c r="L1894">
        <v>74.599999999999994</v>
      </c>
    </row>
    <row r="1895" spans="1:12" x14ac:dyDescent="0.35">
      <c r="A1895" t="s">
        <v>260</v>
      </c>
      <c r="B1895" t="s">
        <v>261</v>
      </c>
      <c r="C1895" t="s">
        <v>30</v>
      </c>
      <c r="D1895">
        <v>2001</v>
      </c>
      <c r="E1895">
        <v>0.01</v>
      </c>
      <c r="F1895">
        <v>0</v>
      </c>
      <c r="G1895">
        <v>0.91</v>
      </c>
      <c r="H1895">
        <v>-2.2599999999999998</v>
      </c>
      <c r="I1895">
        <v>0.92</v>
      </c>
      <c r="J1895">
        <v>931.57</v>
      </c>
      <c r="K1895">
        <v>6.77</v>
      </c>
      <c r="L1895">
        <v>75.099999999999994</v>
      </c>
    </row>
    <row r="1896" spans="1:12" x14ac:dyDescent="0.35">
      <c r="A1896" t="s">
        <v>260</v>
      </c>
      <c r="B1896" t="s">
        <v>261</v>
      </c>
      <c r="C1896" t="s">
        <v>30</v>
      </c>
      <c r="D1896">
        <v>2002</v>
      </c>
      <c r="E1896">
        <v>0.01</v>
      </c>
      <c r="F1896">
        <v>0</v>
      </c>
      <c r="G1896">
        <v>0.91</v>
      </c>
      <c r="H1896">
        <v>1.1499999999999999</v>
      </c>
      <c r="I1896">
        <v>0.92</v>
      </c>
      <c r="J1896">
        <v>950.87</v>
      </c>
      <c r="K1896">
        <v>6.85</v>
      </c>
      <c r="L1896">
        <v>75.7</v>
      </c>
    </row>
    <row r="1897" spans="1:12" x14ac:dyDescent="0.35">
      <c r="A1897" t="s">
        <v>260</v>
      </c>
      <c r="B1897" t="s">
        <v>261</v>
      </c>
      <c r="C1897" t="s">
        <v>30</v>
      </c>
      <c r="D1897">
        <v>2003</v>
      </c>
      <c r="E1897">
        <v>0.01</v>
      </c>
      <c r="F1897">
        <v>0</v>
      </c>
      <c r="G1897">
        <v>0.81</v>
      </c>
      <c r="H1897">
        <v>3.03</v>
      </c>
      <c r="I1897">
        <v>0.82</v>
      </c>
      <c r="J1897">
        <v>973.74</v>
      </c>
      <c r="K1897">
        <v>7.06</v>
      </c>
      <c r="L1897">
        <v>76.2</v>
      </c>
    </row>
    <row r="1898" spans="1:12" x14ac:dyDescent="0.35">
      <c r="A1898" t="s">
        <v>260</v>
      </c>
      <c r="B1898" t="s">
        <v>261</v>
      </c>
      <c r="C1898" t="s">
        <v>30</v>
      </c>
      <c r="D1898">
        <v>2004</v>
      </c>
      <c r="E1898">
        <v>0.01</v>
      </c>
      <c r="F1898">
        <v>0</v>
      </c>
      <c r="G1898">
        <v>0.85</v>
      </c>
      <c r="H1898">
        <v>-2.37</v>
      </c>
      <c r="I1898">
        <v>0.86</v>
      </c>
      <c r="J1898">
        <v>1033.31</v>
      </c>
      <c r="K1898">
        <v>6.89</v>
      </c>
      <c r="L1898">
        <v>76.8</v>
      </c>
    </row>
    <row r="1899" spans="1:12" x14ac:dyDescent="0.35">
      <c r="A1899" t="s">
        <v>260</v>
      </c>
      <c r="B1899" t="s">
        <v>261</v>
      </c>
      <c r="C1899" t="s">
        <v>30</v>
      </c>
      <c r="D1899">
        <v>2005</v>
      </c>
      <c r="E1899">
        <v>0.01</v>
      </c>
      <c r="F1899">
        <v>0</v>
      </c>
      <c r="G1899">
        <v>0.64</v>
      </c>
      <c r="H1899">
        <v>-9.74</v>
      </c>
      <c r="I1899">
        <v>0.65</v>
      </c>
      <c r="J1899">
        <v>1084.07</v>
      </c>
      <c r="K1899">
        <v>6.22</v>
      </c>
      <c r="L1899">
        <v>77.5</v>
      </c>
    </row>
    <row r="1900" spans="1:12" x14ac:dyDescent="0.35">
      <c r="A1900" t="s">
        <v>260</v>
      </c>
      <c r="B1900" t="s">
        <v>261</v>
      </c>
      <c r="C1900" t="s">
        <v>30</v>
      </c>
      <c r="D1900">
        <v>2006</v>
      </c>
      <c r="E1900">
        <v>0.01</v>
      </c>
      <c r="F1900">
        <v>0</v>
      </c>
      <c r="G1900">
        <v>0.65</v>
      </c>
      <c r="H1900">
        <v>-10.51</v>
      </c>
      <c r="I1900">
        <v>0.66</v>
      </c>
      <c r="J1900">
        <v>3135.61</v>
      </c>
      <c r="K1900">
        <v>5.57</v>
      </c>
      <c r="L1900">
        <v>73.400000000000006</v>
      </c>
    </row>
    <row r="1901" spans="1:12" x14ac:dyDescent="0.35">
      <c r="A1901" t="s">
        <v>260</v>
      </c>
      <c r="B1901" t="s">
        <v>261</v>
      </c>
      <c r="C1901" t="s">
        <v>30</v>
      </c>
      <c r="D1901">
        <v>2007</v>
      </c>
      <c r="E1901">
        <v>0.01</v>
      </c>
      <c r="F1901">
        <v>0</v>
      </c>
      <c r="G1901">
        <v>0.69</v>
      </c>
      <c r="H1901">
        <v>23.74</v>
      </c>
      <c r="I1901">
        <v>0.7</v>
      </c>
      <c r="J1901">
        <v>3608.29</v>
      </c>
      <c r="K1901">
        <v>6.89</v>
      </c>
      <c r="L1901">
        <v>78.5</v>
      </c>
    </row>
    <row r="1902" spans="1:12" x14ac:dyDescent="0.35">
      <c r="A1902" t="s">
        <v>260</v>
      </c>
      <c r="B1902" t="s">
        <v>261</v>
      </c>
      <c r="C1902" t="s">
        <v>30</v>
      </c>
      <c r="D1902">
        <v>2008</v>
      </c>
      <c r="E1902">
        <v>0.01</v>
      </c>
      <c r="F1902">
        <v>0</v>
      </c>
      <c r="G1902">
        <v>0.7</v>
      </c>
      <c r="H1902">
        <v>-4.92</v>
      </c>
      <c r="I1902">
        <v>0.71</v>
      </c>
      <c r="J1902">
        <v>4008.96</v>
      </c>
      <c r="K1902">
        <v>6.55</v>
      </c>
      <c r="L1902">
        <v>79.099999999999994</v>
      </c>
    </row>
    <row r="1903" spans="1:12" x14ac:dyDescent="0.35">
      <c r="A1903" t="s">
        <v>260</v>
      </c>
      <c r="B1903" t="s">
        <v>261</v>
      </c>
      <c r="C1903" t="s">
        <v>30</v>
      </c>
      <c r="D1903">
        <v>2009</v>
      </c>
      <c r="E1903">
        <v>0.01</v>
      </c>
      <c r="F1903">
        <v>0</v>
      </c>
      <c r="G1903">
        <v>0.82</v>
      </c>
      <c r="H1903">
        <v>2.98</v>
      </c>
      <c r="I1903">
        <v>0.83</v>
      </c>
      <c r="J1903">
        <v>4209.13</v>
      </c>
      <c r="K1903">
        <v>6.75</v>
      </c>
      <c r="L1903">
        <v>77.599999999999994</v>
      </c>
    </row>
    <row r="1904" spans="1:12" x14ac:dyDescent="0.35">
      <c r="A1904" t="s">
        <v>260</v>
      </c>
      <c r="B1904" t="s">
        <v>261</v>
      </c>
      <c r="C1904" t="s">
        <v>30</v>
      </c>
      <c r="D1904">
        <v>2010</v>
      </c>
      <c r="E1904">
        <v>0.01</v>
      </c>
      <c r="F1904">
        <v>0</v>
      </c>
      <c r="G1904">
        <v>0.86</v>
      </c>
      <c r="H1904">
        <v>7.7</v>
      </c>
      <c r="I1904">
        <v>0.87</v>
      </c>
      <c r="J1904">
        <v>4581.76</v>
      </c>
      <c r="K1904">
        <v>7.26</v>
      </c>
      <c r="L1904">
        <v>83.3</v>
      </c>
    </row>
    <row r="1905" spans="1:12" x14ac:dyDescent="0.35">
      <c r="A1905" t="s">
        <v>260</v>
      </c>
      <c r="B1905" t="s">
        <v>261</v>
      </c>
      <c r="C1905" t="s">
        <v>30</v>
      </c>
      <c r="D1905">
        <v>2011</v>
      </c>
      <c r="E1905">
        <v>0.01</v>
      </c>
      <c r="F1905">
        <v>0</v>
      </c>
      <c r="G1905">
        <v>0.9</v>
      </c>
      <c r="H1905">
        <v>4.01</v>
      </c>
      <c r="I1905">
        <v>0.91</v>
      </c>
      <c r="J1905">
        <v>4947.22</v>
      </c>
      <c r="K1905">
        <v>7.56</v>
      </c>
      <c r="L1905">
        <v>84.2</v>
      </c>
    </row>
    <row r="1906" spans="1:12" x14ac:dyDescent="0.35">
      <c r="A1906" t="s">
        <v>260</v>
      </c>
      <c r="B1906" t="s">
        <v>261</v>
      </c>
      <c r="C1906" t="s">
        <v>30</v>
      </c>
      <c r="D1906">
        <v>2012</v>
      </c>
      <c r="E1906">
        <v>0.02</v>
      </c>
      <c r="F1906">
        <v>0</v>
      </c>
      <c r="G1906">
        <v>0.92</v>
      </c>
      <c r="H1906">
        <v>13.38</v>
      </c>
      <c r="I1906">
        <v>0.94</v>
      </c>
      <c r="J1906">
        <v>5444.4</v>
      </c>
      <c r="K1906">
        <v>8.57</v>
      </c>
      <c r="L1906">
        <v>85.1</v>
      </c>
    </row>
    <row r="1907" spans="1:12" x14ac:dyDescent="0.35">
      <c r="A1907" t="s">
        <v>260</v>
      </c>
      <c r="B1907" t="s">
        <v>261</v>
      </c>
      <c r="C1907" t="s">
        <v>30</v>
      </c>
      <c r="D1907">
        <v>2013</v>
      </c>
      <c r="E1907">
        <v>0.02</v>
      </c>
      <c r="F1907">
        <v>0</v>
      </c>
      <c r="G1907">
        <v>0.94</v>
      </c>
      <c r="H1907">
        <v>-2.0499999999999998</v>
      </c>
      <c r="I1907">
        <v>0.96</v>
      </c>
      <c r="J1907">
        <v>5556.91</v>
      </c>
      <c r="K1907">
        <v>8.39</v>
      </c>
      <c r="L1907">
        <v>86</v>
      </c>
    </row>
    <row r="1908" spans="1:12" x14ac:dyDescent="0.35">
      <c r="A1908" t="s">
        <v>260</v>
      </c>
      <c r="B1908" t="s">
        <v>261</v>
      </c>
      <c r="C1908" t="s">
        <v>30</v>
      </c>
      <c r="D1908">
        <v>2014</v>
      </c>
      <c r="E1908">
        <v>0.02</v>
      </c>
      <c r="F1908">
        <v>0</v>
      </c>
      <c r="G1908">
        <v>0.96</v>
      </c>
      <c r="H1908">
        <v>-0.25</v>
      </c>
      <c r="I1908">
        <v>0.98</v>
      </c>
      <c r="J1908">
        <v>5472.69</v>
      </c>
      <c r="K1908">
        <v>8.3699999999999992</v>
      </c>
      <c r="L1908">
        <v>86.9</v>
      </c>
    </row>
    <row r="1909" spans="1:12" x14ac:dyDescent="0.35">
      <c r="A1909" t="s">
        <v>260</v>
      </c>
      <c r="B1909" t="s">
        <v>261</v>
      </c>
      <c r="C1909" t="s">
        <v>30</v>
      </c>
      <c r="D1909">
        <v>2015</v>
      </c>
      <c r="E1909">
        <v>0.03</v>
      </c>
      <c r="F1909">
        <v>0</v>
      </c>
      <c r="G1909">
        <v>0.97</v>
      </c>
      <c r="H1909">
        <v>1.47</v>
      </c>
      <c r="I1909">
        <v>1</v>
      </c>
      <c r="J1909">
        <v>5640.42</v>
      </c>
      <c r="K1909">
        <v>8.49</v>
      </c>
      <c r="L1909">
        <v>88</v>
      </c>
    </row>
    <row r="1910" spans="1:12" x14ac:dyDescent="0.35">
      <c r="A1910" t="s">
        <v>260</v>
      </c>
      <c r="B1910" t="s">
        <v>261</v>
      </c>
      <c r="C1910" t="s">
        <v>30</v>
      </c>
      <c r="D1910">
        <v>2016</v>
      </c>
      <c r="E1910">
        <v>0.02</v>
      </c>
      <c r="F1910">
        <v>0</v>
      </c>
      <c r="G1910">
        <v>1.06</v>
      </c>
      <c r="H1910">
        <v>12.92</v>
      </c>
      <c r="I1910">
        <v>1.08</v>
      </c>
      <c r="J1910">
        <v>5870.88</v>
      </c>
      <c r="K1910">
        <v>9.59</v>
      </c>
      <c r="L1910">
        <v>89</v>
      </c>
    </row>
    <row r="1911" spans="1:12" x14ac:dyDescent="0.35">
      <c r="A1911" t="s">
        <v>260</v>
      </c>
      <c r="B1911" t="s">
        <v>261</v>
      </c>
      <c r="C1911" t="s">
        <v>30</v>
      </c>
      <c r="D1911">
        <v>2017</v>
      </c>
      <c r="E1911">
        <v>0.02</v>
      </c>
      <c r="F1911">
        <v>0</v>
      </c>
      <c r="G1911">
        <v>1.08</v>
      </c>
      <c r="H1911">
        <v>-0.85</v>
      </c>
      <c r="I1911">
        <v>1.1000000000000001</v>
      </c>
      <c r="J1911">
        <v>6178.67</v>
      </c>
      <c r="K1911">
        <v>9.51</v>
      </c>
      <c r="L1911">
        <v>90</v>
      </c>
    </row>
    <row r="1912" spans="1:12" x14ac:dyDescent="0.35">
      <c r="A1912" t="s">
        <v>260</v>
      </c>
      <c r="B1912" t="s">
        <v>261</v>
      </c>
      <c r="C1912" t="s">
        <v>30</v>
      </c>
      <c r="D1912">
        <v>2018</v>
      </c>
      <c r="E1912">
        <v>0.02</v>
      </c>
      <c r="F1912">
        <v>0</v>
      </c>
      <c r="G1912">
        <v>1.1100000000000001</v>
      </c>
      <c r="H1912">
        <v>2.19</v>
      </c>
      <c r="I1912">
        <v>1.1299999999999999</v>
      </c>
      <c r="J1912">
        <v>6048.39</v>
      </c>
      <c r="K1912">
        <v>9.7200000000000006</v>
      </c>
      <c r="L1912">
        <v>90.9</v>
      </c>
    </row>
    <row r="1913" spans="1:12" x14ac:dyDescent="0.35">
      <c r="A1913" t="s">
        <v>260</v>
      </c>
      <c r="B1913" t="s">
        <v>261</v>
      </c>
      <c r="C1913" t="s">
        <v>30</v>
      </c>
      <c r="D1913">
        <v>2019</v>
      </c>
      <c r="E1913">
        <v>0.03</v>
      </c>
      <c r="F1913">
        <v>0</v>
      </c>
      <c r="G1913">
        <v>1.1100000000000001</v>
      </c>
      <c r="H1913">
        <v>16.59</v>
      </c>
      <c r="I1913">
        <v>1.1399999999999999</v>
      </c>
      <c r="J1913">
        <v>6405.82</v>
      </c>
      <c r="K1913">
        <v>11.33</v>
      </c>
      <c r="L1913">
        <v>91.6</v>
      </c>
    </row>
    <row r="1914" spans="1:12" x14ac:dyDescent="0.35">
      <c r="A1914" t="s">
        <v>260</v>
      </c>
      <c r="B1914" t="s">
        <v>261</v>
      </c>
      <c r="C1914" t="s">
        <v>30</v>
      </c>
      <c r="D1914">
        <v>2020</v>
      </c>
      <c r="E1914">
        <v>0.02</v>
      </c>
      <c r="F1914">
        <v>0</v>
      </c>
      <c r="G1914">
        <v>1.1100000000000001</v>
      </c>
      <c r="H1914">
        <v>-2.78</v>
      </c>
      <c r="I1914">
        <v>1.1299999999999999</v>
      </c>
      <c r="J1914">
        <v>6775.71</v>
      </c>
      <c r="K1914">
        <v>11.01</v>
      </c>
      <c r="L1914">
        <v>92.3</v>
      </c>
    </row>
    <row r="1915" spans="1:12" x14ac:dyDescent="0.35">
      <c r="A1915" t="s">
        <v>260</v>
      </c>
      <c r="B1915" t="s">
        <v>261</v>
      </c>
      <c r="C1915" t="s">
        <v>30</v>
      </c>
      <c r="D1915">
        <v>2021</v>
      </c>
      <c r="E1915">
        <v>0.02</v>
      </c>
      <c r="F1915">
        <v>0</v>
      </c>
      <c r="G1915">
        <v>1.1200000000000001</v>
      </c>
      <c r="H1915">
        <v>0</v>
      </c>
      <c r="I1915">
        <v>1.1399999999999999</v>
      </c>
      <c r="J1915">
        <v>9860.8700000000008</v>
      </c>
      <c r="K1915">
        <v>11.01</v>
      </c>
      <c r="L1915">
        <v>92.9</v>
      </c>
    </row>
    <row r="1916" spans="1:12" x14ac:dyDescent="0.35">
      <c r="A1916" t="s">
        <v>260</v>
      </c>
      <c r="B1916" t="s">
        <v>261</v>
      </c>
      <c r="C1916" t="s">
        <v>30</v>
      </c>
      <c r="D1916">
        <v>2022</v>
      </c>
      <c r="E1916">
        <v>0.02</v>
      </c>
      <c r="F1916">
        <v>0</v>
      </c>
      <c r="G1916">
        <v>1.1200000000000001</v>
      </c>
      <c r="H1916">
        <v>0</v>
      </c>
      <c r="I1916">
        <v>1.1399999999999999</v>
      </c>
      <c r="J1916">
        <v>17913.490000000002</v>
      </c>
      <c r="L1916">
        <v>93</v>
      </c>
    </row>
    <row r="1917" spans="1:12" x14ac:dyDescent="0.35">
      <c r="A1917" t="s">
        <v>262</v>
      </c>
      <c r="B1917" t="s">
        <v>263</v>
      </c>
      <c r="C1917" t="s">
        <v>30</v>
      </c>
      <c r="D1917">
        <v>2000</v>
      </c>
      <c r="E1917">
        <v>0.28000000000000003</v>
      </c>
      <c r="F1917">
        <v>0</v>
      </c>
      <c r="G1917">
        <v>0.26</v>
      </c>
      <c r="H1917">
        <v>2.48</v>
      </c>
      <c r="I1917">
        <v>0.54</v>
      </c>
      <c r="J1917">
        <v>820.6</v>
      </c>
      <c r="K1917">
        <v>6.99</v>
      </c>
      <c r="L1917">
        <v>33.700000000000003</v>
      </c>
    </row>
    <row r="1918" spans="1:12" x14ac:dyDescent="0.35">
      <c r="A1918" t="s">
        <v>262</v>
      </c>
      <c r="B1918" t="s">
        <v>263</v>
      </c>
      <c r="C1918" t="s">
        <v>30</v>
      </c>
      <c r="D1918">
        <v>2001</v>
      </c>
      <c r="E1918">
        <v>0.28000000000000003</v>
      </c>
      <c r="F1918">
        <v>0</v>
      </c>
      <c r="G1918">
        <v>0.31</v>
      </c>
      <c r="H1918">
        <v>8.7899999999999991</v>
      </c>
      <c r="I1918">
        <v>0.59</v>
      </c>
      <c r="J1918">
        <v>748.82</v>
      </c>
      <c r="K1918">
        <v>7.6</v>
      </c>
      <c r="L1918">
        <v>31.5</v>
      </c>
    </row>
    <row r="1919" spans="1:12" x14ac:dyDescent="0.35">
      <c r="A1919" t="s">
        <v>262</v>
      </c>
      <c r="B1919" t="s">
        <v>263</v>
      </c>
      <c r="C1919" t="s">
        <v>30</v>
      </c>
      <c r="D1919">
        <v>2002</v>
      </c>
      <c r="E1919">
        <v>0.26</v>
      </c>
      <c r="F1919">
        <v>0</v>
      </c>
      <c r="G1919">
        <v>0.28999999999999998</v>
      </c>
      <c r="H1919">
        <v>9.5299999999999994</v>
      </c>
      <c r="I1919">
        <v>0.55000000000000004</v>
      </c>
      <c r="J1919">
        <v>720.97</v>
      </c>
      <c r="K1919">
        <v>8.33</v>
      </c>
      <c r="L1919">
        <v>33.1</v>
      </c>
    </row>
    <row r="1920" spans="1:12" x14ac:dyDescent="0.35">
      <c r="A1920" t="s">
        <v>262</v>
      </c>
      <c r="B1920" t="s">
        <v>263</v>
      </c>
      <c r="C1920" t="s">
        <v>30</v>
      </c>
      <c r="D1920">
        <v>2003</v>
      </c>
      <c r="E1920">
        <v>0.25</v>
      </c>
      <c r="F1920">
        <v>0</v>
      </c>
      <c r="G1920">
        <v>0.28000000000000003</v>
      </c>
      <c r="H1920">
        <v>-7.48</v>
      </c>
      <c r="I1920">
        <v>0.53</v>
      </c>
      <c r="J1920">
        <v>579</v>
      </c>
      <c r="K1920">
        <v>7.71</v>
      </c>
      <c r="L1920">
        <v>31.6</v>
      </c>
    </row>
    <row r="1921" spans="1:12" x14ac:dyDescent="0.35">
      <c r="A1921" t="s">
        <v>262</v>
      </c>
      <c r="B1921" t="s">
        <v>263</v>
      </c>
      <c r="C1921" t="s">
        <v>30</v>
      </c>
      <c r="D1921">
        <v>2004</v>
      </c>
      <c r="E1921">
        <v>0.26</v>
      </c>
      <c r="F1921">
        <v>0</v>
      </c>
      <c r="G1921">
        <v>0.28999999999999998</v>
      </c>
      <c r="H1921">
        <v>15.16</v>
      </c>
      <c r="I1921">
        <v>0.55000000000000004</v>
      </c>
      <c r="J1921">
        <v>683.19</v>
      </c>
      <c r="K1921">
        <v>8.8699999999999992</v>
      </c>
      <c r="L1921">
        <v>34.1</v>
      </c>
    </row>
    <row r="1922" spans="1:12" x14ac:dyDescent="0.35">
      <c r="A1922" t="s">
        <v>262</v>
      </c>
      <c r="B1922" t="s">
        <v>263</v>
      </c>
      <c r="C1922" t="s">
        <v>30</v>
      </c>
      <c r="D1922">
        <v>2005</v>
      </c>
      <c r="E1922">
        <v>0.26</v>
      </c>
      <c r="F1922">
        <v>0</v>
      </c>
      <c r="G1922">
        <v>0.28999999999999998</v>
      </c>
      <c r="H1922">
        <v>4.3099999999999996</v>
      </c>
      <c r="I1922">
        <v>0.55000000000000004</v>
      </c>
      <c r="J1922">
        <v>775.85</v>
      </c>
      <c r="K1922">
        <v>9.26</v>
      </c>
      <c r="L1922">
        <v>34.5</v>
      </c>
    </row>
    <row r="1923" spans="1:12" x14ac:dyDescent="0.35">
      <c r="A1923" t="s">
        <v>262</v>
      </c>
      <c r="B1923" t="s">
        <v>263</v>
      </c>
      <c r="C1923" t="s">
        <v>30</v>
      </c>
      <c r="D1923">
        <v>2006</v>
      </c>
      <c r="E1923">
        <v>0.27</v>
      </c>
      <c r="F1923">
        <v>0</v>
      </c>
      <c r="G1923">
        <v>0.3</v>
      </c>
      <c r="H1923">
        <v>2.36</v>
      </c>
      <c r="I1923">
        <v>0.56999999999999995</v>
      </c>
      <c r="J1923">
        <v>828.81</v>
      </c>
      <c r="K1923">
        <v>9.4700000000000006</v>
      </c>
      <c r="L1923">
        <v>33.9</v>
      </c>
    </row>
    <row r="1924" spans="1:12" x14ac:dyDescent="0.35">
      <c r="A1924" t="s">
        <v>262</v>
      </c>
      <c r="B1924" t="s">
        <v>263</v>
      </c>
      <c r="C1924" t="s">
        <v>30</v>
      </c>
      <c r="D1924">
        <v>2007</v>
      </c>
      <c r="E1924">
        <v>0.15</v>
      </c>
      <c r="F1924">
        <v>0</v>
      </c>
      <c r="G1924">
        <v>0.31</v>
      </c>
      <c r="H1924">
        <v>7.85</v>
      </c>
      <c r="I1924">
        <v>0.46</v>
      </c>
      <c r="J1924">
        <v>984.57</v>
      </c>
      <c r="K1924">
        <v>10.220000000000001</v>
      </c>
      <c r="L1924">
        <v>35.5</v>
      </c>
    </row>
    <row r="1925" spans="1:12" x14ac:dyDescent="0.35">
      <c r="A1925" t="s">
        <v>262</v>
      </c>
      <c r="B1925" t="s">
        <v>263</v>
      </c>
      <c r="C1925" t="s">
        <v>30</v>
      </c>
      <c r="D1925">
        <v>2008</v>
      </c>
      <c r="E1925">
        <v>0.18</v>
      </c>
      <c r="F1925">
        <v>0</v>
      </c>
      <c r="G1925">
        <v>0.31</v>
      </c>
      <c r="H1925">
        <v>0.75</v>
      </c>
      <c r="I1925">
        <v>0.49</v>
      </c>
      <c r="J1925">
        <v>1094.6600000000001</v>
      </c>
      <c r="K1925">
        <v>10.3</v>
      </c>
      <c r="L1925">
        <v>36.1</v>
      </c>
    </row>
    <row r="1926" spans="1:12" x14ac:dyDescent="0.35">
      <c r="A1926" t="s">
        <v>262</v>
      </c>
      <c r="B1926" t="s">
        <v>263</v>
      </c>
      <c r="C1926" t="s">
        <v>30</v>
      </c>
      <c r="D1926">
        <v>2009</v>
      </c>
      <c r="E1926">
        <v>0.2</v>
      </c>
      <c r="F1926">
        <v>0</v>
      </c>
      <c r="G1926">
        <v>0.51</v>
      </c>
      <c r="H1926">
        <v>-4.9400000000000004</v>
      </c>
      <c r="I1926">
        <v>0.71</v>
      </c>
      <c r="J1926">
        <v>1196.8499999999999</v>
      </c>
      <c r="K1926">
        <v>9.7899999999999991</v>
      </c>
      <c r="L1926">
        <v>36.6</v>
      </c>
    </row>
    <row r="1927" spans="1:12" x14ac:dyDescent="0.35">
      <c r="A1927" t="s">
        <v>262</v>
      </c>
      <c r="B1927" t="s">
        <v>263</v>
      </c>
      <c r="C1927" t="s">
        <v>30</v>
      </c>
      <c r="D1927">
        <v>2010</v>
      </c>
      <c r="E1927">
        <v>0.17</v>
      </c>
      <c r="F1927">
        <v>0</v>
      </c>
      <c r="G1927">
        <v>0.51</v>
      </c>
      <c r="H1927">
        <v>-7.26</v>
      </c>
      <c r="I1927">
        <v>0.68</v>
      </c>
      <c r="J1927">
        <v>1209.73</v>
      </c>
      <c r="K1927">
        <v>9.08</v>
      </c>
      <c r="L1927">
        <v>37.200000000000003</v>
      </c>
    </row>
    <row r="1928" spans="1:12" x14ac:dyDescent="0.35">
      <c r="A1928" t="s">
        <v>262</v>
      </c>
      <c r="B1928" t="s">
        <v>263</v>
      </c>
      <c r="C1928" t="s">
        <v>30</v>
      </c>
      <c r="D1928">
        <v>2011</v>
      </c>
      <c r="E1928">
        <v>0.12</v>
      </c>
      <c r="F1928">
        <v>0</v>
      </c>
      <c r="G1928">
        <v>0.87</v>
      </c>
      <c r="H1928">
        <v>5.13</v>
      </c>
      <c r="I1928">
        <v>0.99</v>
      </c>
      <c r="J1928">
        <v>1312.04</v>
      </c>
      <c r="K1928">
        <v>9.5399999999999991</v>
      </c>
      <c r="L1928">
        <v>37.799999999999997</v>
      </c>
    </row>
    <row r="1929" spans="1:12" x14ac:dyDescent="0.35">
      <c r="A1929" t="s">
        <v>262</v>
      </c>
      <c r="B1929" t="s">
        <v>263</v>
      </c>
      <c r="C1929" t="s">
        <v>30</v>
      </c>
      <c r="D1929">
        <v>2012</v>
      </c>
      <c r="E1929">
        <v>0.22</v>
      </c>
      <c r="F1929">
        <v>0</v>
      </c>
      <c r="G1929">
        <v>0.88</v>
      </c>
      <c r="H1929">
        <v>9.94</v>
      </c>
      <c r="I1929">
        <v>1.1000000000000001</v>
      </c>
      <c r="J1929">
        <v>1361.39</v>
      </c>
      <c r="K1929">
        <v>10.49</v>
      </c>
      <c r="L1929">
        <v>37.9</v>
      </c>
    </row>
    <row r="1930" spans="1:12" x14ac:dyDescent="0.35">
      <c r="A1930" t="s">
        <v>262</v>
      </c>
      <c r="B1930" t="s">
        <v>263</v>
      </c>
      <c r="C1930" t="s">
        <v>30</v>
      </c>
      <c r="D1930">
        <v>2013</v>
      </c>
      <c r="E1930">
        <v>0.14000000000000001</v>
      </c>
      <c r="F1930">
        <v>0</v>
      </c>
      <c r="G1930">
        <v>0.91</v>
      </c>
      <c r="H1930">
        <v>5.22</v>
      </c>
      <c r="I1930">
        <v>1.05</v>
      </c>
      <c r="J1930">
        <v>1457.83</v>
      </c>
      <c r="K1930">
        <v>11.04</v>
      </c>
      <c r="L1930">
        <v>38.9</v>
      </c>
    </row>
    <row r="1931" spans="1:12" x14ac:dyDescent="0.35">
      <c r="A1931" t="s">
        <v>262</v>
      </c>
      <c r="B1931" t="s">
        <v>263</v>
      </c>
      <c r="C1931" t="s">
        <v>30</v>
      </c>
      <c r="D1931">
        <v>2014</v>
      </c>
      <c r="E1931">
        <v>0.09</v>
      </c>
      <c r="F1931">
        <v>0</v>
      </c>
      <c r="G1931">
        <v>0.94</v>
      </c>
      <c r="H1931">
        <v>7.77</v>
      </c>
      <c r="I1931">
        <v>1.03</v>
      </c>
      <c r="J1931">
        <v>1460.19</v>
      </c>
      <c r="K1931">
        <v>11.9</v>
      </c>
      <c r="L1931">
        <v>39.6</v>
      </c>
    </row>
    <row r="1932" spans="1:12" x14ac:dyDescent="0.35">
      <c r="A1932" t="s">
        <v>262</v>
      </c>
      <c r="B1932" t="s">
        <v>263</v>
      </c>
      <c r="C1932" t="s">
        <v>30</v>
      </c>
      <c r="D1932">
        <v>2015</v>
      </c>
      <c r="E1932">
        <v>0.08</v>
      </c>
      <c r="F1932">
        <v>0</v>
      </c>
      <c r="G1932">
        <v>0.95</v>
      </c>
      <c r="H1932">
        <v>14.07</v>
      </c>
      <c r="I1932">
        <v>1.03</v>
      </c>
      <c r="J1932">
        <v>1411.13</v>
      </c>
      <c r="K1932">
        <v>13.57</v>
      </c>
      <c r="L1932">
        <v>40.799999999999997</v>
      </c>
    </row>
    <row r="1933" spans="1:12" x14ac:dyDescent="0.35">
      <c r="A1933" t="s">
        <v>262</v>
      </c>
      <c r="B1933" t="s">
        <v>263</v>
      </c>
      <c r="C1933" t="s">
        <v>30</v>
      </c>
      <c r="D1933">
        <v>2016</v>
      </c>
      <c r="E1933">
        <v>7.0000000000000007E-2</v>
      </c>
      <c r="F1933">
        <v>0</v>
      </c>
      <c r="G1933">
        <v>1.01</v>
      </c>
      <c r="H1933">
        <v>3.81</v>
      </c>
      <c r="I1933">
        <v>1.08</v>
      </c>
      <c r="J1933">
        <v>1318.4</v>
      </c>
      <c r="K1933">
        <v>14.09</v>
      </c>
      <c r="L1933">
        <v>40.4</v>
      </c>
    </row>
    <row r="1934" spans="1:12" x14ac:dyDescent="0.35">
      <c r="A1934" t="s">
        <v>262</v>
      </c>
      <c r="B1934" t="s">
        <v>263</v>
      </c>
      <c r="C1934" t="s">
        <v>30</v>
      </c>
      <c r="D1934">
        <v>2017</v>
      </c>
      <c r="E1934">
        <v>0.13</v>
      </c>
      <c r="F1934">
        <v>0</v>
      </c>
      <c r="G1934">
        <v>0.93</v>
      </c>
      <c r="H1934">
        <v>-0.74</v>
      </c>
      <c r="I1934">
        <v>1.06</v>
      </c>
      <c r="J1934">
        <v>1395.24</v>
      </c>
      <c r="K1934">
        <v>13.98</v>
      </c>
      <c r="L1934">
        <v>43.3</v>
      </c>
    </row>
    <row r="1935" spans="1:12" x14ac:dyDescent="0.35">
      <c r="A1935" t="s">
        <v>262</v>
      </c>
      <c r="B1935" t="s">
        <v>263</v>
      </c>
      <c r="C1935" t="s">
        <v>30</v>
      </c>
      <c r="D1935">
        <v>2018</v>
      </c>
      <c r="E1935">
        <v>0.19</v>
      </c>
      <c r="F1935">
        <v>0</v>
      </c>
      <c r="G1935">
        <v>0.85</v>
      </c>
      <c r="H1935">
        <v>4.38</v>
      </c>
      <c r="I1935">
        <v>1.04</v>
      </c>
      <c r="J1935">
        <v>1496.38</v>
      </c>
      <c r="K1935">
        <v>14.6</v>
      </c>
      <c r="L1935">
        <v>44.4</v>
      </c>
    </row>
    <row r="1936" spans="1:12" x14ac:dyDescent="0.35">
      <c r="A1936" t="s">
        <v>262</v>
      </c>
      <c r="B1936" t="s">
        <v>263</v>
      </c>
      <c r="C1936" t="s">
        <v>30</v>
      </c>
      <c r="D1936">
        <v>2019</v>
      </c>
      <c r="E1936">
        <v>0.17</v>
      </c>
      <c r="F1936">
        <v>0</v>
      </c>
      <c r="G1936">
        <v>0.89</v>
      </c>
      <c r="H1936">
        <v>-9.4499999999999993</v>
      </c>
      <c r="I1936">
        <v>1.06</v>
      </c>
      <c r="J1936">
        <v>1352.17</v>
      </c>
      <c r="K1936">
        <v>13.22</v>
      </c>
      <c r="L1936">
        <v>45.4</v>
      </c>
    </row>
    <row r="1937" spans="1:12" x14ac:dyDescent="0.35">
      <c r="A1937" t="s">
        <v>262</v>
      </c>
      <c r="B1937" t="s">
        <v>263</v>
      </c>
      <c r="C1937" t="s">
        <v>30</v>
      </c>
      <c r="D1937">
        <v>2020</v>
      </c>
      <c r="E1937">
        <v>0.14000000000000001</v>
      </c>
      <c r="F1937">
        <v>0</v>
      </c>
      <c r="G1937">
        <v>0.92</v>
      </c>
      <c r="H1937">
        <v>-16.420000000000002</v>
      </c>
      <c r="I1937">
        <v>1.06</v>
      </c>
      <c r="J1937">
        <v>1290.33</v>
      </c>
      <c r="K1937">
        <v>11.05</v>
      </c>
      <c r="L1937">
        <v>46.3</v>
      </c>
    </row>
    <row r="1938" spans="1:12" x14ac:dyDescent="0.35">
      <c r="A1938" t="s">
        <v>262</v>
      </c>
      <c r="B1938" t="s">
        <v>263</v>
      </c>
      <c r="C1938" t="s">
        <v>30</v>
      </c>
      <c r="D1938">
        <v>2021</v>
      </c>
      <c r="E1938">
        <v>0.13</v>
      </c>
      <c r="F1938">
        <v>0</v>
      </c>
      <c r="G1938">
        <v>0.9</v>
      </c>
      <c r="H1938">
        <v>6.82</v>
      </c>
      <c r="I1938">
        <v>1.03</v>
      </c>
      <c r="J1938">
        <v>1835.44</v>
      </c>
      <c r="K1938">
        <v>11.8</v>
      </c>
      <c r="L1938">
        <v>47.2</v>
      </c>
    </row>
    <row r="1939" spans="1:12" x14ac:dyDescent="0.35">
      <c r="A1939" t="s">
        <v>262</v>
      </c>
      <c r="B1939" t="s">
        <v>263</v>
      </c>
      <c r="C1939" t="s">
        <v>30</v>
      </c>
      <c r="D1939">
        <v>2022</v>
      </c>
      <c r="E1939">
        <v>0.14000000000000001</v>
      </c>
      <c r="F1939">
        <v>0</v>
      </c>
      <c r="G1939">
        <v>0.9</v>
      </c>
      <c r="H1939">
        <v>0</v>
      </c>
      <c r="I1939">
        <v>1.04</v>
      </c>
      <c r="J1939">
        <v>1760.63</v>
      </c>
      <c r="L1939">
        <v>49.3</v>
      </c>
    </row>
    <row r="1940" spans="1:12" x14ac:dyDescent="0.35">
      <c r="A1940" t="s">
        <v>264</v>
      </c>
      <c r="B1940" t="s">
        <v>265</v>
      </c>
      <c r="C1940" t="s">
        <v>30</v>
      </c>
      <c r="D1940">
        <v>2000</v>
      </c>
      <c r="E1940">
        <v>2.25</v>
      </c>
      <c r="F1940">
        <v>0</v>
      </c>
      <c r="G1940">
        <v>1.39</v>
      </c>
      <c r="H1940">
        <v>-3.97</v>
      </c>
      <c r="I1940">
        <v>3.64</v>
      </c>
      <c r="J1940">
        <v>1092.56</v>
      </c>
      <c r="K1940">
        <v>24.35</v>
      </c>
      <c r="L1940">
        <v>67.400000000000006</v>
      </c>
    </row>
    <row r="1941" spans="1:12" x14ac:dyDescent="0.35">
      <c r="A1941" t="s">
        <v>264</v>
      </c>
      <c r="B1941" t="s">
        <v>265</v>
      </c>
      <c r="C1941" t="s">
        <v>30</v>
      </c>
      <c r="D1941">
        <v>2001</v>
      </c>
      <c r="E1941">
        <v>1.94</v>
      </c>
      <c r="F1941">
        <v>0</v>
      </c>
      <c r="G1941">
        <v>1.97</v>
      </c>
      <c r="H1941">
        <v>9.16</v>
      </c>
      <c r="I1941">
        <v>3.91</v>
      </c>
      <c r="J1941">
        <v>1132.1600000000001</v>
      </c>
      <c r="K1941">
        <v>26.58</v>
      </c>
      <c r="L1941">
        <v>64.2</v>
      </c>
    </row>
    <row r="1942" spans="1:12" x14ac:dyDescent="0.35">
      <c r="A1942" t="s">
        <v>264</v>
      </c>
      <c r="B1942" t="s">
        <v>265</v>
      </c>
      <c r="C1942" t="s">
        <v>30</v>
      </c>
      <c r="D1942">
        <v>2002</v>
      </c>
      <c r="E1942">
        <v>1.69</v>
      </c>
      <c r="F1942">
        <v>0</v>
      </c>
      <c r="G1942">
        <v>2.46</v>
      </c>
      <c r="H1942">
        <v>1.01</v>
      </c>
      <c r="I1942">
        <v>4.1500000000000004</v>
      </c>
      <c r="J1942">
        <v>1132.5</v>
      </c>
      <c r="K1942">
        <v>26.85</v>
      </c>
      <c r="L1942">
        <v>63.1</v>
      </c>
    </row>
    <row r="1943" spans="1:12" x14ac:dyDescent="0.35">
      <c r="A1943" t="s">
        <v>264</v>
      </c>
      <c r="B1943" t="s">
        <v>265</v>
      </c>
      <c r="C1943" t="s">
        <v>30</v>
      </c>
      <c r="D1943">
        <v>2003</v>
      </c>
      <c r="E1943">
        <v>1.92</v>
      </c>
      <c r="F1943">
        <v>0</v>
      </c>
      <c r="G1943">
        <v>2.76</v>
      </c>
      <c r="H1943">
        <v>9.66</v>
      </c>
      <c r="I1943">
        <v>4.68</v>
      </c>
      <c r="J1943">
        <v>1156.08</v>
      </c>
      <c r="K1943">
        <v>29.44</v>
      </c>
      <c r="L1943">
        <v>65.099999999999994</v>
      </c>
    </row>
    <row r="1944" spans="1:12" x14ac:dyDescent="0.35">
      <c r="A1944" t="s">
        <v>264</v>
      </c>
      <c r="B1944" t="s">
        <v>265</v>
      </c>
      <c r="C1944" t="s">
        <v>30</v>
      </c>
      <c r="D1944">
        <v>2004</v>
      </c>
      <c r="E1944">
        <v>1.76</v>
      </c>
      <c r="F1944">
        <v>0</v>
      </c>
      <c r="G1944">
        <v>3.4</v>
      </c>
      <c r="H1944">
        <v>6.25</v>
      </c>
      <c r="I1944">
        <v>5.16</v>
      </c>
      <c r="J1944">
        <v>1215.1400000000001</v>
      </c>
      <c r="K1944">
        <v>31.28</v>
      </c>
      <c r="L1944">
        <v>67.099999999999994</v>
      </c>
    </row>
    <row r="1945" spans="1:12" x14ac:dyDescent="0.35">
      <c r="A1945" t="s">
        <v>264</v>
      </c>
      <c r="B1945" t="s">
        <v>265</v>
      </c>
      <c r="C1945" t="s">
        <v>30</v>
      </c>
      <c r="D1945">
        <v>2005</v>
      </c>
      <c r="E1945">
        <v>1.83</v>
      </c>
      <c r="F1945">
        <v>0</v>
      </c>
      <c r="G1945">
        <v>3.7</v>
      </c>
      <c r="H1945">
        <v>2.64</v>
      </c>
      <c r="I1945">
        <v>5.53</v>
      </c>
      <c r="J1945">
        <v>1304.7</v>
      </c>
      <c r="K1945">
        <v>32.1</v>
      </c>
      <c r="L1945">
        <v>68.900000000000006</v>
      </c>
    </row>
    <row r="1946" spans="1:12" x14ac:dyDescent="0.35">
      <c r="A1946" t="s">
        <v>264</v>
      </c>
      <c r="B1946" t="s">
        <v>265</v>
      </c>
      <c r="C1946" t="s">
        <v>30</v>
      </c>
      <c r="D1946">
        <v>2006</v>
      </c>
      <c r="E1946">
        <v>2.19</v>
      </c>
      <c r="F1946">
        <v>0</v>
      </c>
      <c r="G1946">
        <v>3.77</v>
      </c>
      <c r="H1946">
        <v>-3.76</v>
      </c>
      <c r="I1946">
        <v>5.96</v>
      </c>
      <c r="J1946">
        <v>1425.85</v>
      </c>
      <c r="K1946">
        <v>30.9</v>
      </c>
      <c r="L1946">
        <v>71.3</v>
      </c>
    </row>
    <row r="1947" spans="1:12" x14ac:dyDescent="0.35">
      <c r="A1947" t="s">
        <v>264</v>
      </c>
      <c r="B1947" t="s">
        <v>265</v>
      </c>
      <c r="C1947" t="s">
        <v>30</v>
      </c>
      <c r="D1947">
        <v>2007</v>
      </c>
      <c r="E1947">
        <v>2.36</v>
      </c>
      <c r="F1947">
        <v>0</v>
      </c>
      <c r="G1947">
        <v>3.93</v>
      </c>
      <c r="H1947">
        <v>23.83</v>
      </c>
      <c r="I1947">
        <v>6.29</v>
      </c>
      <c r="J1947">
        <v>1577.74</v>
      </c>
      <c r="K1947">
        <v>38.26</v>
      </c>
      <c r="L1947">
        <v>73.5</v>
      </c>
    </row>
    <row r="1948" spans="1:12" x14ac:dyDescent="0.35">
      <c r="A1948" t="s">
        <v>264</v>
      </c>
      <c r="B1948" t="s">
        <v>265</v>
      </c>
      <c r="C1948" t="s">
        <v>30</v>
      </c>
      <c r="D1948">
        <v>2008</v>
      </c>
      <c r="E1948">
        <v>2.4700000000000002</v>
      </c>
      <c r="F1948">
        <v>0</v>
      </c>
      <c r="G1948">
        <v>4.01</v>
      </c>
      <c r="H1948">
        <v>-0.94</v>
      </c>
      <c r="I1948">
        <v>6.48</v>
      </c>
      <c r="J1948">
        <v>1732.49</v>
      </c>
      <c r="K1948">
        <v>37.9</v>
      </c>
      <c r="L1948">
        <v>76.400000000000006</v>
      </c>
    </row>
    <row r="1949" spans="1:12" x14ac:dyDescent="0.35">
      <c r="A1949" t="s">
        <v>264</v>
      </c>
      <c r="B1949" t="s">
        <v>265</v>
      </c>
      <c r="C1949" t="s">
        <v>30</v>
      </c>
      <c r="D1949">
        <v>2009</v>
      </c>
      <c r="E1949">
        <v>3.25</v>
      </c>
      <c r="F1949">
        <v>0</v>
      </c>
      <c r="G1949">
        <v>3.61</v>
      </c>
      <c r="H1949">
        <v>-5.24</v>
      </c>
      <c r="I1949">
        <v>6.86</v>
      </c>
      <c r="J1949">
        <v>1781.16</v>
      </c>
      <c r="K1949">
        <v>35.909999999999997</v>
      </c>
      <c r="L1949">
        <v>78.3</v>
      </c>
    </row>
    <row r="1950" spans="1:12" x14ac:dyDescent="0.35">
      <c r="A1950" t="s">
        <v>264</v>
      </c>
      <c r="B1950" t="s">
        <v>265</v>
      </c>
      <c r="C1950" t="s">
        <v>30</v>
      </c>
      <c r="D1950">
        <v>2010</v>
      </c>
      <c r="E1950">
        <v>3.5</v>
      </c>
      <c r="F1950">
        <v>0</v>
      </c>
      <c r="G1950">
        <v>3.7</v>
      </c>
      <c r="H1950">
        <v>4.47</v>
      </c>
      <c r="I1950">
        <v>7.2</v>
      </c>
      <c r="J1950">
        <v>1893.33</v>
      </c>
      <c r="K1950">
        <v>37.520000000000003</v>
      </c>
      <c r="L1950">
        <v>81</v>
      </c>
    </row>
    <row r="1951" spans="1:12" x14ac:dyDescent="0.35">
      <c r="A1951" t="s">
        <v>264</v>
      </c>
      <c r="B1951" t="s">
        <v>265</v>
      </c>
      <c r="C1951" t="s">
        <v>30</v>
      </c>
      <c r="D1951">
        <v>2011</v>
      </c>
      <c r="E1951">
        <v>3.44</v>
      </c>
      <c r="F1951">
        <v>0</v>
      </c>
      <c r="G1951">
        <v>4.03</v>
      </c>
      <c r="H1951">
        <v>1.28</v>
      </c>
      <c r="I1951">
        <v>7.47</v>
      </c>
      <c r="J1951">
        <v>2073.66</v>
      </c>
      <c r="K1951">
        <v>38</v>
      </c>
      <c r="L1951">
        <v>82.2</v>
      </c>
    </row>
    <row r="1952" spans="1:12" x14ac:dyDescent="0.35">
      <c r="A1952" t="s">
        <v>264</v>
      </c>
      <c r="B1952" t="s">
        <v>265</v>
      </c>
      <c r="C1952" t="s">
        <v>30</v>
      </c>
      <c r="D1952">
        <v>2012</v>
      </c>
      <c r="E1952">
        <v>3.64</v>
      </c>
      <c r="F1952">
        <v>0</v>
      </c>
      <c r="G1952">
        <v>4.2</v>
      </c>
      <c r="H1952">
        <v>8.93</v>
      </c>
      <c r="I1952">
        <v>7.84</v>
      </c>
      <c r="J1952">
        <v>2126.0300000000002</v>
      </c>
      <c r="K1952">
        <v>41.39</v>
      </c>
      <c r="L1952">
        <v>83.6</v>
      </c>
    </row>
    <row r="1953" spans="1:12" x14ac:dyDescent="0.35">
      <c r="A1953" t="s">
        <v>264</v>
      </c>
      <c r="B1953" t="s">
        <v>265</v>
      </c>
      <c r="C1953" t="s">
        <v>30</v>
      </c>
      <c r="D1953">
        <v>2013</v>
      </c>
      <c r="E1953">
        <v>3.62</v>
      </c>
      <c r="F1953">
        <v>0</v>
      </c>
      <c r="G1953">
        <v>4.59</v>
      </c>
      <c r="H1953">
        <v>0.22</v>
      </c>
      <c r="I1953">
        <v>8.2100000000000009</v>
      </c>
      <c r="J1953">
        <v>2081.13</v>
      </c>
      <c r="K1953">
        <v>41.48</v>
      </c>
      <c r="L1953">
        <v>87.2</v>
      </c>
    </row>
    <row r="1954" spans="1:12" x14ac:dyDescent="0.35">
      <c r="A1954" t="s">
        <v>264</v>
      </c>
      <c r="B1954" t="s">
        <v>265</v>
      </c>
      <c r="C1954" t="s">
        <v>30</v>
      </c>
      <c r="D1954">
        <v>2014</v>
      </c>
      <c r="E1954">
        <v>3.37</v>
      </c>
      <c r="F1954">
        <v>0</v>
      </c>
      <c r="G1954">
        <v>4.93</v>
      </c>
      <c r="H1954">
        <v>9.56</v>
      </c>
      <c r="I1954">
        <v>8.3000000000000007</v>
      </c>
      <c r="J1954">
        <v>2179.88</v>
      </c>
      <c r="K1954">
        <v>45.45</v>
      </c>
      <c r="L1954">
        <v>88.7</v>
      </c>
    </row>
    <row r="1955" spans="1:12" x14ac:dyDescent="0.35">
      <c r="A1955" t="s">
        <v>264</v>
      </c>
      <c r="B1955" t="s">
        <v>265</v>
      </c>
      <c r="C1955" t="s">
        <v>30</v>
      </c>
      <c r="D1955">
        <v>2015</v>
      </c>
      <c r="E1955">
        <v>4.33</v>
      </c>
      <c r="F1955">
        <v>0</v>
      </c>
      <c r="G1955">
        <v>5.04</v>
      </c>
      <c r="H1955">
        <v>11.25</v>
      </c>
      <c r="I1955">
        <v>9.3699999999999992</v>
      </c>
      <c r="J1955">
        <v>2271.1999999999998</v>
      </c>
      <c r="K1955">
        <v>50.56</v>
      </c>
      <c r="L1955">
        <v>90</v>
      </c>
    </row>
    <row r="1956" spans="1:12" x14ac:dyDescent="0.35">
      <c r="A1956" t="s">
        <v>264</v>
      </c>
      <c r="B1956" t="s">
        <v>265</v>
      </c>
      <c r="C1956" t="s">
        <v>30</v>
      </c>
      <c r="D1956">
        <v>2016</v>
      </c>
      <c r="E1956">
        <v>4.8099999999999996</v>
      </c>
      <c r="F1956">
        <v>0</v>
      </c>
      <c r="G1956">
        <v>4.83</v>
      </c>
      <c r="H1956">
        <v>-1.91</v>
      </c>
      <c r="I1956">
        <v>9.64</v>
      </c>
      <c r="J1956">
        <v>2307.34</v>
      </c>
      <c r="K1956">
        <v>49.6</v>
      </c>
      <c r="L1956">
        <v>91.6</v>
      </c>
    </row>
    <row r="1957" spans="1:12" x14ac:dyDescent="0.35">
      <c r="A1957" t="s">
        <v>264</v>
      </c>
      <c r="B1957" t="s">
        <v>265</v>
      </c>
      <c r="C1957" t="s">
        <v>30</v>
      </c>
      <c r="D1957">
        <v>2017</v>
      </c>
      <c r="E1957">
        <v>5.77</v>
      </c>
      <c r="F1957">
        <v>0</v>
      </c>
      <c r="G1957">
        <v>4</v>
      </c>
      <c r="H1957">
        <v>5.91</v>
      </c>
      <c r="I1957">
        <v>9.77</v>
      </c>
      <c r="J1957">
        <v>2413.0100000000002</v>
      </c>
      <c r="K1957">
        <v>52.53</v>
      </c>
      <c r="L1957">
        <v>86.5</v>
      </c>
    </row>
    <row r="1958" spans="1:12" x14ac:dyDescent="0.35">
      <c r="A1958" t="s">
        <v>264</v>
      </c>
      <c r="B1958" t="s">
        <v>265</v>
      </c>
      <c r="C1958" t="s">
        <v>30</v>
      </c>
      <c r="D1958">
        <v>2018</v>
      </c>
      <c r="E1958">
        <v>6.46</v>
      </c>
      <c r="F1958">
        <v>0</v>
      </c>
      <c r="G1958">
        <v>3.61</v>
      </c>
      <c r="H1958">
        <v>9.94</v>
      </c>
      <c r="I1958">
        <v>10.07</v>
      </c>
      <c r="J1958">
        <v>2464.64</v>
      </c>
      <c r="K1958">
        <v>57.75</v>
      </c>
      <c r="L1958">
        <v>91.6</v>
      </c>
    </row>
    <row r="1959" spans="1:12" x14ac:dyDescent="0.35">
      <c r="A1959" t="s">
        <v>264</v>
      </c>
      <c r="B1959" t="s">
        <v>265</v>
      </c>
      <c r="C1959" t="s">
        <v>30</v>
      </c>
      <c r="D1959">
        <v>2019</v>
      </c>
      <c r="E1959">
        <v>6.13</v>
      </c>
      <c r="F1959">
        <v>0</v>
      </c>
      <c r="G1959">
        <v>4.97</v>
      </c>
      <c r="H1959">
        <v>-2.72</v>
      </c>
      <c r="I1959">
        <v>11.1</v>
      </c>
      <c r="J1959">
        <v>2502.33</v>
      </c>
      <c r="K1959">
        <v>56.17</v>
      </c>
      <c r="L1959">
        <v>91.1</v>
      </c>
    </row>
    <row r="1960" spans="1:12" x14ac:dyDescent="0.35">
      <c r="A1960" t="s">
        <v>264</v>
      </c>
      <c r="B1960" t="s">
        <v>265</v>
      </c>
      <c r="C1960" t="s">
        <v>30</v>
      </c>
      <c r="D1960">
        <v>2020</v>
      </c>
      <c r="E1960">
        <v>6.08</v>
      </c>
      <c r="F1960">
        <v>0</v>
      </c>
      <c r="G1960">
        <v>4.55</v>
      </c>
      <c r="H1960">
        <v>-9.0299999999999994</v>
      </c>
      <c r="I1960">
        <v>10.63</v>
      </c>
      <c r="J1960">
        <v>2307.61</v>
      </c>
      <c r="K1960">
        <v>51.1</v>
      </c>
      <c r="L1960">
        <v>93.1</v>
      </c>
    </row>
    <row r="1961" spans="1:12" x14ac:dyDescent="0.35">
      <c r="A1961" t="s">
        <v>264</v>
      </c>
      <c r="B1961" t="s">
        <v>265</v>
      </c>
      <c r="C1961" t="s">
        <v>30</v>
      </c>
      <c r="D1961">
        <v>2021</v>
      </c>
      <c r="E1961">
        <v>7.23</v>
      </c>
      <c r="F1961">
        <v>0</v>
      </c>
      <c r="G1961">
        <v>4.29</v>
      </c>
      <c r="H1961">
        <v>2.3199999999999998</v>
      </c>
      <c r="I1961">
        <v>11.52</v>
      </c>
      <c r="J1961">
        <v>2735.15</v>
      </c>
      <c r="K1961">
        <v>52.29</v>
      </c>
      <c r="L1961">
        <v>94.1</v>
      </c>
    </row>
    <row r="1962" spans="1:12" x14ac:dyDescent="0.35">
      <c r="A1962" t="s">
        <v>264</v>
      </c>
      <c r="B1962" t="s">
        <v>265</v>
      </c>
      <c r="C1962" t="s">
        <v>30</v>
      </c>
      <c r="D1962">
        <v>2022</v>
      </c>
      <c r="E1962">
        <v>7.57</v>
      </c>
      <c r="F1962">
        <v>0</v>
      </c>
      <c r="G1962">
        <v>4.4400000000000004</v>
      </c>
      <c r="H1962">
        <v>0</v>
      </c>
      <c r="I1962">
        <v>12.01</v>
      </c>
      <c r="J1962">
        <v>3003.29</v>
      </c>
      <c r="L1962">
        <v>94.4</v>
      </c>
    </row>
    <row r="1963" spans="1:12" x14ac:dyDescent="0.35">
      <c r="A1963" t="s">
        <v>12</v>
      </c>
      <c r="B1963" t="s">
        <v>13</v>
      </c>
      <c r="C1963" t="s">
        <v>9</v>
      </c>
      <c r="D1963">
        <v>2000</v>
      </c>
      <c r="E1963">
        <v>0</v>
      </c>
      <c r="F1963">
        <v>0</v>
      </c>
      <c r="G1963">
        <v>31.26</v>
      </c>
      <c r="H1963">
        <v>4.6900000000000004</v>
      </c>
      <c r="I1963">
        <v>31.26</v>
      </c>
      <c r="J1963">
        <v>25756.77</v>
      </c>
      <c r="K1963">
        <v>197.48</v>
      </c>
      <c r="L1963">
        <v>100</v>
      </c>
    </row>
    <row r="1964" spans="1:12" x14ac:dyDescent="0.35">
      <c r="A1964" t="s">
        <v>12</v>
      </c>
      <c r="B1964" t="s">
        <v>13</v>
      </c>
      <c r="C1964" t="s">
        <v>9</v>
      </c>
      <c r="D1964">
        <v>2001</v>
      </c>
      <c r="E1964">
        <v>0</v>
      </c>
      <c r="F1964">
        <v>0</v>
      </c>
      <c r="G1964">
        <v>32.36</v>
      </c>
      <c r="H1964">
        <v>26.3</v>
      </c>
      <c r="I1964">
        <v>32.36</v>
      </c>
      <c r="J1964">
        <v>25230.38</v>
      </c>
      <c r="K1964">
        <v>249.42</v>
      </c>
      <c r="L1964">
        <v>100</v>
      </c>
    </row>
    <row r="1965" spans="1:12" x14ac:dyDescent="0.35">
      <c r="A1965" t="s">
        <v>12</v>
      </c>
      <c r="B1965" t="s">
        <v>13</v>
      </c>
      <c r="C1965" t="s">
        <v>9</v>
      </c>
      <c r="D1965">
        <v>2002</v>
      </c>
      <c r="E1965">
        <v>0</v>
      </c>
      <c r="F1965">
        <v>0</v>
      </c>
      <c r="G1965">
        <v>34.229999999999997</v>
      </c>
      <c r="H1965">
        <v>-2.4</v>
      </c>
      <c r="I1965">
        <v>34.229999999999997</v>
      </c>
      <c r="J1965">
        <v>24665.84</v>
      </c>
      <c r="K1965">
        <v>243.43</v>
      </c>
      <c r="L1965">
        <v>100</v>
      </c>
    </row>
    <row r="1966" spans="1:12" x14ac:dyDescent="0.35">
      <c r="A1966" t="s">
        <v>12</v>
      </c>
      <c r="B1966" t="s">
        <v>13</v>
      </c>
      <c r="C1966" t="s">
        <v>9</v>
      </c>
      <c r="D1966">
        <v>2003</v>
      </c>
      <c r="E1966">
        <v>0</v>
      </c>
      <c r="F1966">
        <v>0</v>
      </c>
      <c r="G1966">
        <v>35.43</v>
      </c>
      <c r="H1966">
        <v>3.28</v>
      </c>
      <c r="I1966">
        <v>35.43</v>
      </c>
      <c r="J1966">
        <v>23977.17</v>
      </c>
      <c r="K1966">
        <v>251.41</v>
      </c>
      <c r="L1966">
        <v>100</v>
      </c>
    </row>
    <row r="1967" spans="1:12" x14ac:dyDescent="0.35">
      <c r="A1967" t="s">
        <v>12</v>
      </c>
      <c r="B1967" t="s">
        <v>13</v>
      </c>
      <c r="C1967" t="s">
        <v>9</v>
      </c>
      <c r="D1967">
        <v>2004</v>
      </c>
      <c r="E1967">
        <v>0</v>
      </c>
      <c r="F1967">
        <v>0</v>
      </c>
      <c r="G1967">
        <v>37.049999999999997</v>
      </c>
      <c r="H1967">
        <v>11.98</v>
      </c>
      <c r="I1967">
        <v>37.049999999999997</v>
      </c>
      <c r="J1967">
        <v>24928.1</v>
      </c>
      <c r="K1967">
        <v>281.52999999999997</v>
      </c>
      <c r="L1967">
        <v>100</v>
      </c>
    </row>
    <row r="1968" spans="1:12" x14ac:dyDescent="0.35">
      <c r="A1968" t="s">
        <v>12</v>
      </c>
      <c r="B1968" t="s">
        <v>13</v>
      </c>
      <c r="C1968" t="s">
        <v>9</v>
      </c>
      <c r="D1968">
        <v>2005</v>
      </c>
      <c r="E1968">
        <v>0</v>
      </c>
      <c r="F1968">
        <v>0</v>
      </c>
      <c r="G1968">
        <v>38.380000000000003</v>
      </c>
      <c r="H1968">
        <v>-4.0599999999999996</v>
      </c>
      <c r="I1968">
        <v>38.380000000000003</v>
      </c>
      <c r="J1968">
        <v>26649.64</v>
      </c>
      <c r="K1968">
        <v>270.08999999999997</v>
      </c>
      <c r="L1968">
        <v>100</v>
      </c>
    </row>
    <row r="1969" spans="1:12" x14ac:dyDescent="0.35">
      <c r="A1969" t="s">
        <v>12</v>
      </c>
      <c r="B1969" t="s">
        <v>13</v>
      </c>
      <c r="C1969" t="s">
        <v>9</v>
      </c>
      <c r="D1969">
        <v>2006</v>
      </c>
      <c r="E1969">
        <v>0</v>
      </c>
      <c r="F1969">
        <v>0</v>
      </c>
      <c r="G1969">
        <v>38.54</v>
      </c>
      <c r="H1969">
        <v>5.8</v>
      </c>
      <c r="I1969">
        <v>38.54</v>
      </c>
      <c r="J1969">
        <v>28224.1</v>
      </c>
      <c r="K1969">
        <v>285.75</v>
      </c>
      <c r="L1969">
        <v>100</v>
      </c>
    </row>
    <row r="1970" spans="1:12" x14ac:dyDescent="0.35">
      <c r="A1970" t="s">
        <v>12</v>
      </c>
      <c r="B1970" t="s">
        <v>13</v>
      </c>
      <c r="C1970" t="s">
        <v>9</v>
      </c>
      <c r="D1970">
        <v>2007</v>
      </c>
      <c r="E1970">
        <v>0</v>
      </c>
      <c r="F1970">
        <v>0</v>
      </c>
      <c r="G1970">
        <v>38.880000000000003</v>
      </c>
      <c r="H1970">
        <v>6.39</v>
      </c>
      <c r="I1970">
        <v>38.880000000000003</v>
      </c>
      <c r="J1970">
        <v>30593.95</v>
      </c>
      <c r="K1970">
        <v>304.01</v>
      </c>
      <c r="L1970">
        <v>100</v>
      </c>
    </row>
    <row r="1971" spans="1:12" x14ac:dyDescent="0.35">
      <c r="A1971" t="s">
        <v>12</v>
      </c>
      <c r="B1971" t="s">
        <v>13</v>
      </c>
      <c r="C1971" t="s">
        <v>9</v>
      </c>
      <c r="D1971">
        <v>2008</v>
      </c>
      <c r="E1971">
        <v>0</v>
      </c>
      <c r="F1971">
        <v>0</v>
      </c>
      <c r="G1971">
        <v>37.93</v>
      </c>
      <c r="H1971">
        <v>-6.96</v>
      </c>
      <c r="I1971">
        <v>37.93</v>
      </c>
      <c r="J1971">
        <v>31515.53</v>
      </c>
      <c r="K1971">
        <v>282.85000000000002</v>
      </c>
      <c r="L1971">
        <v>100</v>
      </c>
    </row>
    <row r="1972" spans="1:12" x14ac:dyDescent="0.35">
      <c r="A1972" t="s">
        <v>12</v>
      </c>
      <c r="B1972" t="s">
        <v>13</v>
      </c>
      <c r="C1972" t="s">
        <v>9</v>
      </c>
      <c r="D1972">
        <v>2009</v>
      </c>
      <c r="E1972">
        <v>0</v>
      </c>
      <c r="F1972">
        <v>0</v>
      </c>
      <c r="G1972">
        <v>38.619999999999997</v>
      </c>
      <c r="H1972">
        <v>9.19</v>
      </c>
      <c r="I1972">
        <v>38.619999999999997</v>
      </c>
      <c r="J1972">
        <v>30697.54</v>
      </c>
      <c r="K1972">
        <v>308.86</v>
      </c>
      <c r="L1972">
        <v>100</v>
      </c>
    </row>
    <row r="1973" spans="1:12" x14ac:dyDescent="0.35">
      <c r="A1973" t="s">
        <v>12</v>
      </c>
      <c r="B1973" t="s">
        <v>13</v>
      </c>
      <c r="C1973" t="s">
        <v>9</v>
      </c>
      <c r="D1973">
        <v>2010</v>
      </c>
      <c r="E1973">
        <v>0.04</v>
      </c>
      <c r="F1973">
        <v>0</v>
      </c>
      <c r="G1973">
        <v>38.19</v>
      </c>
      <c r="H1973">
        <v>3.99</v>
      </c>
      <c r="I1973">
        <v>38.229999999999997</v>
      </c>
      <c r="J1973">
        <v>32550.14</v>
      </c>
      <c r="K1973">
        <v>321.18</v>
      </c>
      <c r="L1973">
        <v>100</v>
      </c>
    </row>
    <row r="1974" spans="1:12" x14ac:dyDescent="0.35">
      <c r="A1974" t="s">
        <v>12</v>
      </c>
      <c r="B1974" t="s">
        <v>13</v>
      </c>
      <c r="C1974" t="s">
        <v>9</v>
      </c>
      <c r="D1974">
        <v>2011</v>
      </c>
      <c r="E1974">
        <v>0.04</v>
      </c>
      <c r="F1974">
        <v>0</v>
      </c>
      <c r="G1974">
        <v>38.93</v>
      </c>
      <c r="H1974">
        <v>2.54</v>
      </c>
      <c r="I1974">
        <v>38.97</v>
      </c>
      <c r="J1974">
        <v>35142.49</v>
      </c>
      <c r="K1974">
        <v>329.33</v>
      </c>
      <c r="L1974">
        <v>100</v>
      </c>
    </row>
    <row r="1975" spans="1:12" x14ac:dyDescent="0.35">
      <c r="A1975" t="s">
        <v>12</v>
      </c>
      <c r="B1975" t="s">
        <v>13</v>
      </c>
      <c r="C1975" t="s">
        <v>9</v>
      </c>
      <c r="D1975">
        <v>2012</v>
      </c>
      <c r="E1975">
        <v>0.04</v>
      </c>
      <c r="F1975">
        <v>0</v>
      </c>
      <c r="G1975">
        <v>38.49</v>
      </c>
      <c r="H1975">
        <v>-3.9</v>
      </c>
      <c r="I1975">
        <v>38.53</v>
      </c>
      <c r="J1975">
        <v>36730.800000000003</v>
      </c>
      <c r="K1975">
        <v>316.49</v>
      </c>
      <c r="L1975">
        <v>100</v>
      </c>
    </row>
    <row r="1976" spans="1:12" x14ac:dyDescent="0.35">
      <c r="A1976" t="s">
        <v>12</v>
      </c>
      <c r="B1976" t="s">
        <v>13</v>
      </c>
      <c r="C1976" t="s">
        <v>9</v>
      </c>
      <c r="D1976">
        <v>2013</v>
      </c>
      <c r="E1976">
        <v>0.04</v>
      </c>
      <c r="F1976">
        <v>0</v>
      </c>
      <c r="G1976">
        <v>38.97</v>
      </c>
      <c r="H1976">
        <v>2.7</v>
      </c>
      <c r="I1976">
        <v>39.01</v>
      </c>
      <c r="J1976">
        <v>38403.78</v>
      </c>
      <c r="K1976">
        <v>325.02999999999997</v>
      </c>
      <c r="L1976">
        <v>100</v>
      </c>
    </row>
    <row r="1977" spans="1:12" x14ac:dyDescent="0.35">
      <c r="A1977" t="s">
        <v>12</v>
      </c>
      <c r="B1977" t="s">
        <v>13</v>
      </c>
      <c r="C1977" t="s">
        <v>9</v>
      </c>
      <c r="D1977">
        <v>2014</v>
      </c>
      <c r="E1977">
        <v>0.04</v>
      </c>
      <c r="F1977">
        <v>0</v>
      </c>
      <c r="G1977">
        <v>39.700000000000003</v>
      </c>
      <c r="H1977">
        <v>-2.41</v>
      </c>
      <c r="I1977">
        <v>39.74</v>
      </c>
      <c r="J1977">
        <v>40315.370000000003</v>
      </c>
      <c r="K1977">
        <v>317.20999999999998</v>
      </c>
      <c r="L1977">
        <v>100</v>
      </c>
    </row>
    <row r="1978" spans="1:12" x14ac:dyDescent="0.35">
      <c r="A1978" t="s">
        <v>12</v>
      </c>
      <c r="B1978" t="s">
        <v>13</v>
      </c>
      <c r="C1978" t="s">
        <v>9</v>
      </c>
      <c r="D1978">
        <v>2015</v>
      </c>
      <c r="E1978">
        <v>7.0000000000000007E-2</v>
      </c>
      <c r="F1978">
        <v>0</v>
      </c>
      <c r="G1978">
        <v>37.79</v>
      </c>
      <c r="H1978">
        <v>2.91</v>
      </c>
      <c r="I1978">
        <v>37.86</v>
      </c>
      <c r="J1978">
        <v>42432.160000000003</v>
      </c>
      <c r="K1978">
        <v>326.45</v>
      </c>
      <c r="L1978">
        <v>100</v>
      </c>
    </row>
    <row r="1979" spans="1:12" x14ac:dyDescent="0.35">
      <c r="A1979" t="s">
        <v>12</v>
      </c>
      <c r="B1979" t="s">
        <v>13</v>
      </c>
      <c r="C1979" t="s">
        <v>9</v>
      </c>
      <c r="D1979">
        <v>2016</v>
      </c>
      <c r="E1979">
        <v>0.14000000000000001</v>
      </c>
      <c r="F1979">
        <v>0</v>
      </c>
      <c r="G1979">
        <v>37.979999999999997</v>
      </c>
      <c r="H1979">
        <v>2.63</v>
      </c>
      <c r="I1979">
        <v>38.119999999999997</v>
      </c>
      <c r="J1979">
        <v>43734.2</v>
      </c>
      <c r="K1979">
        <v>335.05</v>
      </c>
      <c r="L1979">
        <v>100</v>
      </c>
    </row>
    <row r="1980" spans="1:12" x14ac:dyDescent="0.35">
      <c r="A1980" t="s">
        <v>12</v>
      </c>
      <c r="B1980" t="s">
        <v>13</v>
      </c>
      <c r="C1980" t="s">
        <v>9</v>
      </c>
      <c r="D1980">
        <v>2017</v>
      </c>
      <c r="E1980">
        <v>0.15</v>
      </c>
      <c r="F1980">
        <v>0</v>
      </c>
      <c r="G1980">
        <v>36.79</v>
      </c>
      <c r="H1980">
        <v>7.25</v>
      </c>
      <c r="I1980">
        <v>36.94</v>
      </c>
      <c r="J1980">
        <v>46160.43</v>
      </c>
      <c r="K1980">
        <v>359.34</v>
      </c>
      <c r="L1980">
        <v>100</v>
      </c>
    </row>
    <row r="1981" spans="1:12" x14ac:dyDescent="0.35">
      <c r="A1981" t="s">
        <v>12</v>
      </c>
      <c r="B1981" t="s">
        <v>13</v>
      </c>
      <c r="C1981" t="s">
        <v>9</v>
      </c>
      <c r="D1981">
        <v>2018</v>
      </c>
      <c r="E1981">
        <v>0.15</v>
      </c>
      <c r="F1981">
        <v>0</v>
      </c>
      <c r="G1981">
        <v>36.42</v>
      </c>
      <c r="H1981">
        <v>1.18</v>
      </c>
      <c r="I1981">
        <v>36.57</v>
      </c>
      <c r="J1981">
        <v>48537.57</v>
      </c>
      <c r="K1981">
        <v>363.57</v>
      </c>
      <c r="L1981">
        <v>100</v>
      </c>
    </row>
    <row r="1982" spans="1:12" x14ac:dyDescent="0.35">
      <c r="A1982" t="s">
        <v>12</v>
      </c>
      <c r="B1982" t="s">
        <v>13</v>
      </c>
      <c r="C1982" t="s">
        <v>9</v>
      </c>
      <c r="D1982">
        <v>2019</v>
      </c>
      <c r="E1982">
        <v>0.16</v>
      </c>
      <c r="F1982">
        <v>0</v>
      </c>
      <c r="G1982">
        <v>36.78</v>
      </c>
      <c r="H1982">
        <v>-5.23</v>
      </c>
      <c r="I1982">
        <v>36.94</v>
      </c>
      <c r="J1982">
        <v>48359</v>
      </c>
      <c r="K1982">
        <v>344.54</v>
      </c>
      <c r="L1982">
        <v>100</v>
      </c>
    </row>
    <row r="1983" spans="1:12" x14ac:dyDescent="0.35">
      <c r="A1983" t="s">
        <v>12</v>
      </c>
      <c r="B1983" t="s">
        <v>13</v>
      </c>
      <c r="C1983" t="s">
        <v>9</v>
      </c>
      <c r="D1983">
        <v>2020</v>
      </c>
      <c r="E1983">
        <v>0.19</v>
      </c>
      <c r="F1983">
        <v>0</v>
      </c>
      <c r="G1983">
        <v>35.11</v>
      </c>
      <c r="H1983">
        <v>-25.16</v>
      </c>
      <c r="I1983">
        <v>35.299999999999997</v>
      </c>
      <c r="J1983">
        <v>46109.23</v>
      </c>
      <c r="K1983">
        <v>257.87</v>
      </c>
      <c r="L1983">
        <v>100</v>
      </c>
    </row>
    <row r="1984" spans="1:12" x14ac:dyDescent="0.35">
      <c r="A1984" t="s">
        <v>12</v>
      </c>
      <c r="B1984" t="s">
        <v>13</v>
      </c>
      <c r="C1984" t="s">
        <v>9</v>
      </c>
      <c r="D1984">
        <v>2021</v>
      </c>
      <c r="E1984">
        <v>0.23</v>
      </c>
      <c r="F1984">
        <v>0</v>
      </c>
      <c r="G1984">
        <v>36.99</v>
      </c>
      <c r="H1984">
        <v>-5.53</v>
      </c>
      <c r="I1984">
        <v>37.22</v>
      </c>
      <c r="J1984">
        <v>49770.559999999998</v>
      </c>
      <c r="K1984">
        <v>243.6</v>
      </c>
      <c r="L1984">
        <v>100</v>
      </c>
    </row>
    <row r="1985" spans="1:12" x14ac:dyDescent="0.35">
      <c r="A1985" t="s">
        <v>12</v>
      </c>
      <c r="B1985" t="s">
        <v>13</v>
      </c>
      <c r="C1985" t="s">
        <v>9</v>
      </c>
      <c r="D1985">
        <v>2022</v>
      </c>
      <c r="E1985">
        <v>0.23</v>
      </c>
      <c r="F1985">
        <v>0</v>
      </c>
      <c r="G1985">
        <v>35.71</v>
      </c>
      <c r="H1985">
        <v>-10.73</v>
      </c>
      <c r="I1985">
        <v>35.94</v>
      </c>
      <c r="J1985">
        <v>48826.05</v>
      </c>
      <c r="K1985">
        <v>217.46</v>
      </c>
      <c r="L1985">
        <v>100</v>
      </c>
    </row>
    <row r="1986" spans="1:12" x14ac:dyDescent="0.35">
      <c r="A1986" t="s">
        <v>396</v>
      </c>
      <c r="B1986" t="s">
        <v>397</v>
      </c>
      <c r="C1986" t="s">
        <v>55</v>
      </c>
      <c r="D1986">
        <v>2000</v>
      </c>
      <c r="E1986">
        <v>0.24</v>
      </c>
      <c r="F1986">
        <v>14.18</v>
      </c>
      <c r="G1986">
        <v>20.77</v>
      </c>
      <c r="H1986">
        <v>-2.95</v>
      </c>
      <c r="I1986">
        <v>35.19</v>
      </c>
      <c r="J1986">
        <v>4624.28</v>
      </c>
      <c r="K1986">
        <v>280.8</v>
      </c>
      <c r="L1986">
        <v>100</v>
      </c>
    </row>
    <row r="1987" spans="1:12" x14ac:dyDescent="0.35">
      <c r="A1987" t="s">
        <v>396</v>
      </c>
      <c r="B1987" t="s">
        <v>397</v>
      </c>
      <c r="C1987" t="s">
        <v>55</v>
      </c>
      <c r="D1987">
        <v>2001</v>
      </c>
      <c r="E1987">
        <v>0.26</v>
      </c>
      <c r="F1987">
        <v>14.13</v>
      </c>
      <c r="G1987">
        <v>22.03</v>
      </c>
      <c r="H1987">
        <v>2.44</v>
      </c>
      <c r="I1987">
        <v>36.42</v>
      </c>
      <c r="J1987">
        <v>5276.03</v>
      </c>
      <c r="K1987">
        <v>287.64</v>
      </c>
      <c r="L1987">
        <v>100</v>
      </c>
    </row>
    <row r="1988" spans="1:12" x14ac:dyDescent="0.35">
      <c r="A1988" t="s">
        <v>396</v>
      </c>
      <c r="B1988" t="s">
        <v>397</v>
      </c>
      <c r="C1988" t="s">
        <v>55</v>
      </c>
      <c r="D1988">
        <v>2002</v>
      </c>
      <c r="E1988">
        <v>0.23</v>
      </c>
      <c r="F1988">
        <v>13.95</v>
      </c>
      <c r="G1988">
        <v>21.97</v>
      </c>
      <c r="H1988">
        <v>-2.34</v>
      </c>
      <c r="I1988">
        <v>36.15</v>
      </c>
      <c r="J1988">
        <v>6655.33</v>
      </c>
      <c r="K1988">
        <v>280.91000000000003</v>
      </c>
      <c r="L1988">
        <v>100</v>
      </c>
    </row>
    <row r="1989" spans="1:12" x14ac:dyDescent="0.35">
      <c r="A1989" t="s">
        <v>396</v>
      </c>
      <c r="B1989" t="s">
        <v>397</v>
      </c>
      <c r="C1989" t="s">
        <v>55</v>
      </c>
      <c r="D1989">
        <v>2003</v>
      </c>
      <c r="E1989">
        <v>0.33</v>
      </c>
      <c r="F1989">
        <v>11.01</v>
      </c>
      <c r="G1989">
        <v>22.79</v>
      </c>
      <c r="H1989">
        <v>1.24</v>
      </c>
      <c r="I1989">
        <v>34.130000000000003</v>
      </c>
      <c r="J1989">
        <v>8419.43</v>
      </c>
      <c r="K1989">
        <v>284.39</v>
      </c>
      <c r="L1989">
        <v>100</v>
      </c>
    </row>
    <row r="1990" spans="1:12" x14ac:dyDescent="0.35">
      <c r="A1990" t="s">
        <v>396</v>
      </c>
      <c r="B1990" t="s">
        <v>397</v>
      </c>
      <c r="C1990" t="s">
        <v>55</v>
      </c>
      <c r="D1990">
        <v>2004</v>
      </c>
      <c r="E1990">
        <v>0.94</v>
      </c>
      <c r="F1990">
        <v>11.91</v>
      </c>
      <c r="G1990">
        <v>20.86</v>
      </c>
      <c r="H1990">
        <v>1.6</v>
      </c>
      <c r="I1990">
        <v>33.71</v>
      </c>
      <c r="J1990">
        <v>10301.700000000001</v>
      </c>
      <c r="K1990">
        <v>288.93</v>
      </c>
      <c r="L1990">
        <v>100</v>
      </c>
    </row>
    <row r="1991" spans="1:12" x14ac:dyDescent="0.35">
      <c r="A1991" t="s">
        <v>396</v>
      </c>
      <c r="B1991" t="s">
        <v>397</v>
      </c>
      <c r="C1991" t="s">
        <v>55</v>
      </c>
      <c r="D1991">
        <v>2007</v>
      </c>
      <c r="E1991">
        <v>1.88</v>
      </c>
      <c r="F1991">
        <v>14.68</v>
      </c>
      <c r="G1991">
        <v>23.4</v>
      </c>
      <c r="H1991">
        <v>-1.32</v>
      </c>
      <c r="I1991">
        <v>39.96</v>
      </c>
      <c r="J1991">
        <v>13940.91</v>
      </c>
      <c r="K1991">
        <v>298.08999999999997</v>
      </c>
      <c r="L1991">
        <v>100</v>
      </c>
    </row>
    <row r="1992" spans="1:12" x14ac:dyDescent="0.35">
      <c r="A1992" t="s">
        <v>396</v>
      </c>
      <c r="B1992" t="s">
        <v>397</v>
      </c>
      <c r="C1992" t="s">
        <v>55</v>
      </c>
      <c r="D1992">
        <v>2008</v>
      </c>
      <c r="E1992">
        <v>2.35</v>
      </c>
      <c r="F1992">
        <v>14.82</v>
      </c>
      <c r="G1992">
        <v>22.85</v>
      </c>
      <c r="H1992">
        <v>-1.41</v>
      </c>
      <c r="I1992">
        <v>40.020000000000003</v>
      </c>
      <c r="J1992">
        <v>15772.33</v>
      </c>
      <c r="K1992">
        <v>293.89999999999998</v>
      </c>
      <c r="L1992">
        <v>100</v>
      </c>
    </row>
    <row r="1993" spans="1:12" x14ac:dyDescent="0.35">
      <c r="A1993" t="s">
        <v>396</v>
      </c>
      <c r="B1993" t="s">
        <v>397</v>
      </c>
      <c r="C1993" t="s">
        <v>55</v>
      </c>
      <c r="D1993">
        <v>2009</v>
      </c>
      <c r="E1993">
        <v>2.89</v>
      </c>
      <c r="F1993">
        <v>15.43</v>
      </c>
      <c r="G1993">
        <v>17.59</v>
      </c>
      <c r="H1993">
        <v>-7.22</v>
      </c>
      <c r="I1993">
        <v>35.909999999999997</v>
      </c>
      <c r="J1993">
        <v>13077.31</v>
      </c>
      <c r="K1993">
        <v>272.69</v>
      </c>
      <c r="L1993">
        <v>100</v>
      </c>
    </row>
    <row r="1994" spans="1:12" x14ac:dyDescent="0.35">
      <c r="A1994" t="s">
        <v>396</v>
      </c>
      <c r="B1994" t="s">
        <v>397</v>
      </c>
      <c r="C1994" t="s">
        <v>55</v>
      </c>
      <c r="D1994">
        <v>2010</v>
      </c>
      <c r="E1994">
        <v>3.02</v>
      </c>
      <c r="F1994">
        <v>15.76</v>
      </c>
      <c r="G1994">
        <v>18.579999999999998</v>
      </c>
      <c r="H1994">
        <v>1.88</v>
      </c>
      <c r="I1994">
        <v>37.36</v>
      </c>
      <c r="J1994">
        <v>13217.5</v>
      </c>
      <c r="K1994">
        <v>277.83</v>
      </c>
      <c r="L1994">
        <v>100</v>
      </c>
    </row>
    <row r="1995" spans="1:12" x14ac:dyDescent="0.35">
      <c r="A1995" t="s">
        <v>396</v>
      </c>
      <c r="B1995" t="s">
        <v>397</v>
      </c>
      <c r="C1995" t="s">
        <v>55</v>
      </c>
      <c r="D1995">
        <v>2011</v>
      </c>
      <c r="E1995">
        <v>2.71</v>
      </c>
      <c r="F1995">
        <v>15.69</v>
      </c>
      <c r="G1995">
        <v>17.62</v>
      </c>
      <c r="H1995">
        <v>-3.01</v>
      </c>
      <c r="I1995">
        <v>36.020000000000003</v>
      </c>
      <c r="J1995">
        <v>14234.47</v>
      </c>
      <c r="K1995">
        <v>269.45999999999998</v>
      </c>
      <c r="L1995">
        <v>100</v>
      </c>
    </row>
    <row r="1996" spans="1:12" x14ac:dyDescent="0.35">
      <c r="A1996" t="s">
        <v>396</v>
      </c>
      <c r="B1996" t="s">
        <v>397</v>
      </c>
      <c r="C1996" t="s">
        <v>55</v>
      </c>
      <c r="D1996">
        <v>2012</v>
      </c>
      <c r="E1996">
        <v>2.64</v>
      </c>
      <c r="F1996">
        <v>15.79</v>
      </c>
      <c r="G1996">
        <v>16.190000000000001</v>
      </c>
      <c r="H1996">
        <v>-6.81</v>
      </c>
      <c r="I1996">
        <v>34.619999999999997</v>
      </c>
      <c r="J1996">
        <v>12984.84</v>
      </c>
      <c r="K1996">
        <v>251.12</v>
      </c>
      <c r="L1996">
        <v>100</v>
      </c>
    </row>
    <row r="1997" spans="1:12" x14ac:dyDescent="0.35">
      <c r="A1997" t="s">
        <v>396</v>
      </c>
      <c r="B1997" t="s">
        <v>397</v>
      </c>
      <c r="C1997" t="s">
        <v>55</v>
      </c>
      <c r="D1997">
        <v>2013</v>
      </c>
      <c r="E1997">
        <v>2.78</v>
      </c>
      <c r="F1997">
        <v>15.37</v>
      </c>
      <c r="G1997">
        <v>12.12</v>
      </c>
      <c r="H1997">
        <v>-5.21</v>
      </c>
      <c r="I1997">
        <v>30.27</v>
      </c>
      <c r="J1997">
        <v>13715.07</v>
      </c>
      <c r="K1997">
        <v>238.04</v>
      </c>
      <c r="L1997">
        <v>100</v>
      </c>
    </row>
    <row r="1998" spans="1:12" x14ac:dyDescent="0.35">
      <c r="A1998" t="s">
        <v>396</v>
      </c>
      <c r="B1998" t="s">
        <v>397</v>
      </c>
      <c r="C1998" t="s">
        <v>55</v>
      </c>
      <c r="D1998">
        <v>2014</v>
      </c>
      <c r="E1998">
        <v>3.16</v>
      </c>
      <c r="F1998">
        <v>15.65</v>
      </c>
      <c r="G1998">
        <v>10.58</v>
      </c>
      <c r="H1998">
        <v>0.1</v>
      </c>
      <c r="I1998">
        <v>29.39</v>
      </c>
      <c r="J1998">
        <v>14294.26</v>
      </c>
      <c r="K1998">
        <v>238.27</v>
      </c>
      <c r="L1998">
        <v>100</v>
      </c>
    </row>
    <row r="1999" spans="1:12" x14ac:dyDescent="0.35">
      <c r="A1999" t="s">
        <v>396</v>
      </c>
      <c r="B1999" t="s">
        <v>397</v>
      </c>
      <c r="C1999" t="s">
        <v>55</v>
      </c>
      <c r="D1999">
        <v>2015</v>
      </c>
      <c r="E1999">
        <v>3.22</v>
      </c>
      <c r="F1999">
        <v>15.83</v>
      </c>
      <c r="G1999">
        <v>11.28</v>
      </c>
      <c r="H1999">
        <v>5.36</v>
      </c>
      <c r="I1999">
        <v>30.33</v>
      </c>
      <c r="J1999">
        <v>12717.04</v>
      </c>
      <c r="K1999">
        <v>251.04</v>
      </c>
      <c r="L1999">
        <v>100</v>
      </c>
    </row>
    <row r="2000" spans="1:12" x14ac:dyDescent="0.35">
      <c r="A2000" t="s">
        <v>396</v>
      </c>
      <c r="B2000" t="s">
        <v>397</v>
      </c>
      <c r="C2000" t="s">
        <v>55</v>
      </c>
      <c r="D2000">
        <v>2016</v>
      </c>
      <c r="E2000">
        <v>3.25</v>
      </c>
      <c r="F2000">
        <v>16.05</v>
      </c>
      <c r="G2000">
        <v>12.58</v>
      </c>
      <c r="H2000">
        <v>1.77</v>
      </c>
      <c r="I2000">
        <v>31.88</v>
      </c>
      <c r="J2000">
        <v>13104.7</v>
      </c>
      <c r="K2000">
        <v>255.49</v>
      </c>
      <c r="L2000">
        <v>100</v>
      </c>
    </row>
    <row r="2001" spans="1:12" x14ac:dyDescent="0.35">
      <c r="A2001" t="s">
        <v>396</v>
      </c>
      <c r="B2001" t="s">
        <v>397</v>
      </c>
      <c r="C2001" t="s">
        <v>55</v>
      </c>
      <c r="D2001">
        <v>2017</v>
      </c>
      <c r="E2001">
        <v>3.48</v>
      </c>
      <c r="F2001">
        <v>16.100000000000001</v>
      </c>
      <c r="G2001">
        <v>13.34</v>
      </c>
      <c r="H2001">
        <v>5.4</v>
      </c>
      <c r="I2001">
        <v>32.92</v>
      </c>
      <c r="J2001">
        <v>14621.24</v>
      </c>
      <c r="K2001">
        <v>269.29000000000002</v>
      </c>
      <c r="L2001">
        <v>100</v>
      </c>
    </row>
    <row r="2002" spans="1:12" x14ac:dyDescent="0.35">
      <c r="A2002" t="s">
        <v>396</v>
      </c>
      <c r="B2002" t="s">
        <v>397</v>
      </c>
      <c r="C2002" t="s">
        <v>55</v>
      </c>
      <c r="D2002">
        <v>2018</v>
      </c>
      <c r="E2002">
        <v>3.77</v>
      </c>
      <c r="F2002">
        <v>15.73</v>
      </c>
      <c r="G2002">
        <v>12.55</v>
      </c>
      <c r="H2002">
        <v>0.71</v>
      </c>
      <c r="I2002">
        <v>32.049999999999997</v>
      </c>
      <c r="J2002">
        <v>16425.21</v>
      </c>
      <c r="K2002">
        <v>271.2</v>
      </c>
      <c r="L2002">
        <v>100</v>
      </c>
    </row>
    <row r="2003" spans="1:12" x14ac:dyDescent="0.35">
      <c r="A2003" t="s">
        <v>396</v>
      </c>
      <c r="B2003" t="s">
        <v>397</v>
      </c>
      <c r="C2003" t="s">
        <v>55</v>
      </c>
      <c r="D2003">
        <v>2019</v>
      </c>
      <c r="E2003">
        <v>4.7</v>
      </c>
      <c r="F2003">
        <v>16.29</v>
      </c>
      <c r="G2003">
        <v>13.29</v>
      </c>
      <c r="H2003">
        <v>1.36</v>
      </c>
      <c r="I2003">
        <v>34.28</v>
      </c>
      <c r="J2003">
        <v>16786.21</v>
      </c>
      <c r="K2003">
        <v>274.89</v>
      </c>
      <c r="L2003">
        <v>100</v>
      </c>
    </row>
    <row r="2004" spans="1:12" x14ac:dyDescent="0.35">
      <c r="A2004" t="s">
        <v>396</v>
      </c>
      <c r="B2004" t="s">
        <v>397</v>
      </c>
      <c r="C2004" t="s">
        <v>55</v>
      </c>
      <c r="D2004">
        <v>2020</v>
      </c>
      <c r="E2004">
        <v>5.52</v>
      </c>
      <c r="F2004">
        <v>16.059999999999999</v>
      </c>
      <c r="G2004">
        <v>13.34</v>
      </c>
      <c r="H2004">
        <v>-1.66</v>
      </c>
      <c r="I2004">
        <v>34.92</v>
      </c>
      <c r="J2004">
        <v>16131.95</v>
      </c>
      <c r="K2004">
        <v>270.33</v>
      </c>
      <c r="L2004">
        <v>100</v>
      </c>
    </row>
    <row r="2005" spans="1:12" x14ac:dyDescent="0.35">
      <c r="A2005" t="s">
        <v>396</v>
      </c>
      <c r="B2005" t="s">
        <v>397</v>
      </c>
      <c r="C2005" t="s">
        <v>55</v>
      </c>
      <c r="D2005">
        <v>2021</v>
      </c>
      <c r="E2005">
        <v>6.91</v>
      </c>
      <c r="F2005">
        <v>15.99</v>
      </c>
      <c r="G2005">
        <v>13.2</v>
      </c>
      <c r="H2005">
        <v>5.04</v>
      </c>
      <c r="I2005">
        <v>36.1</v>
      </c>
      <c r="J2005">
        <v>18755.099999999999</v>
      </c>
      <c r="K2005">
        <v>283.95999999999998</v>
      </c>
      <c r="L2005">
        <v>100</v>
      </c>
    </row>
    <row r="2006" spans="1:12" x14ac:dyDescent="0.35">
      <c r="A2006" t="s">
        <v>396</v>
      </c>
      <c r="B2006" t="s">
        <v>397</v>
      </c>
      <c r="C2006" t="s">
        <v>55</v>
      </c>
      <c r="D2006">
        <v>2022</v>
      </c>
      <c r="E2006">
        <v>7.66</v>
      </c>
      <c r="F2006">
        <v>15.81</v>
      </c>
      <c r="G2006">
        <v>12.29</v>
      </c>
      <c r="H2006">
        <v>-5.97</v>
      </c>
      <c r="I2006">
        <v>35.76</v>
      </c>
      <c r="J2006">
        <v>18353.3</v>
      </c>
      <c r="K2006">
        <v>267.02</v>
      </c>
      <c r="L2006">
        <v>100</v>
      </c>
    </row>
    <row r="2007" spans="1:12" x14ac:dyDescent="0.35">
      <c r="A2007" t="s">
        <v>396</v>
      </c>
      <c r="B2007" t="s">
        <v>397</v>
      </c>
      <c r="C2007" t="s">
        <v>55</v>
      </c>
      <c r="D2007">
        <v>2005</v>
      </c>
      <c r="E2007">
        <v>1.87</v>
      </c>
      <c r="F2007">
        <v>13.83</v>
      </c>
      <c r="G2007">
        <v>20.05</v>
      </c>
      <c r="H2007">
        <v>6.63</v>
      </c>
      <c r="I2007">
        <v>35.75</v>
      </c>
      <c r="J2007">
        <v>11223.4</v>
      </c>
      <c r="K2007">
        <v>308.08</v>
      </c>
      <c r="L2007">
        <v>99.9</v>
      </c>
    </row>
    <row r="2008" spans="1:12" x14ac:dyDescent="0.35">
      <c r="A2008" t="s">
        <v>396</v>
      </c>
      <c r="B2008" t="s">
        <v>397</v>
      </c>
      <c r="C2008" t="s">
        <v>55</v>
      </c>
      <c r="D2008">
        <v>2006</v>
      </c>
      <c r="E2008">
        <v>1.49</v>
      </c>
      <c r="F2008">
        <v>13.46</v>
      </c>
      <c r="G2008">
        <v>20.9</v>
      </c>
      <c r="H2008">
        <v>-1.95</v>
      </c>
      <c r="I2008">
        <v>35.85</v>
      </c>
      <c r="J2008">
        <v>11489.56</v>
      </c>
      <c r="K2008">
        <v>302.06</v>
      </c>
      <c r="L2008">
        <v>99.9</v>
      </c>
    </row>
    <row r="2009" spans="1:12" x14ac:dyDescent="0.35">
      <c r="A2009" t="s">
        <v>186</v>
      </c>
      <c r="B2009" t="s">
        <v>187</v>
      </c>
      <c r="C2009" t="s">
        <v>55</v>
      </c>
      <c r="D2009">
        <v>2000</v>
      </c>
      <c r="E2009">
        <v>7.61</v>
      </c>
      <c r="F2009">
        <v>0</v>
      </c>
      <c r="G2009">
        <v>0</v>
      </c>
      <c r="H2009">
        <v>6.16</v>
      </c>
      <c r="I2009">
        <v>7.61</v>
      </c>
      <c r="J2009">
        <v>32096.37</v>
      </c>
      <c r="K2009">
        <v>33.229999999999997</v>
      </c>
      <c r="L2009">
        <v>100</v>
      </c>
    </row>
    <row r="2010" spans="1:12" x14ac:dyDescent="0.35">
      <c r="A2010" t="s">
        <v>186</v>
      </c>
      <c r="B2010" t="s">
        <v>187</v>
      </c>
      <c r="C2010" t="s">
        <v>55</v>
      </c>
      <c r="D2010">
        <v>2001</v>
      </c>
      <c r="E2010">
        <v>7.96</v>
      </c>
      <c r="F2010">
        <v>0</v>
      </c>
      <c r="G2010">
        <v>0</v>
      </c>
      <c r="H2010">
        <v>1.1100000000000001</v>
      </c>
      <c r="I2010">
        <v>7.96</v>
      </c>
      <c r="J2010">
        <v>28897.439999999999</v>
      </c>
      <c r="K2010">
        <v>33.6</v>
      </c>
      <c r="L2010">
        <v>100</v>
      </c>
    </row>
    <row r="2011" spans="1:12" x14ac:dyDescent="0.35">
      <c r="A2011" t="s">
        <v>186</v>
      </c>
      <c r="B2011" t="s">
        <v>187</v>
      </c>
      <c r="C2011" t="s">
        <v>55</v>
      </c>
      <c r="D2011">
        <v>2002</v>
      </c>
      <c r="E2011">
        <v>8.34</v>
      </c>
      <c r="F2011">
        <v>0</v>
      </c>
      <c r="G2011">
        <v>0.01</v>
      </c>
      <c r="H2011">
        <v>3.9</v>
      </c>
      <c r="I2011">
        <v>8.35</v>
      </c>
      <c r="J2011">
        <v>32409.22</v>
      </c>
      <c r="K2011">
        <v>34.909999999999997</v>
      </c>
      <c r="L2011">
        <v>100</v>
      </c>
    </row>
    <row r="2012" spans="1:12" x14ac:dyDescent="0.35">
      <c r="A2012" t="s">
        <v>186</v>
      </c>
      <c r="B2012" t="s">
        <v>187</v>
      </c>
      <c r="C2012" t="s">
        <v>55</v>
      </c>
      <c r="D2012">
        <v>2003</v>
      </c>
      <c r="E2012">
        <v>8.43</v>
      </c>
      <c r="F2012">
        <v>0</v>
      </c>
      <c r="G2012">
        <v>0.01</v>
      </c>
      <c r="H2012">
        <v>0.5</v>
      </c>
      <c r="I2012">
        <v>8.44</v>
      </c>
      <c r="J2012">
        <v>39476.699999999997</v>
      </c>
      <c r="K2012">
        <v>35.090000000000003</v>
      </c>
      <c r="L2012">
        <v>100</v>
      </c>
    </row>
    <row r="2013" spans="1:12" x14ac:dyDescent="0.35">
      <c r="A2013" t="s">
        <v>186</v>
      </c>
      <c r="B2013" t="s">
        <v>187</v>
      </c>
      <c r="C2013" t="s">
        <v>55</v>
      </c>
      <c r="D2013">
        <v>2004</v>
      </c>
      <c r="E2013">
        <v>8.5399999999999991</v>
      </c>
      <c r="F2013">
        <v>0</v>
      </c>
      <c r="G2013">
        <v>0</v>
      </c>
      <c r="H2013">
        <v>1.98</v>
      </c>
      <c r="I2013">
        <v>8.5399999999999991</v>
      </c>
      <c r="J2013">
        <v>47334.93</v>
      </c>
      <c r="K2013">
        <v>35.78</v>
      </c>
      <c r="L2013">
        <v>100</v>
      </c>
    </row>
    <row r="2014" spans="1:12" x14ac:dyDescent="0.35">
      <c r="A2014" t="s">
        <v>186</v>
      </c>
      <c r="B2014" t="s">
        <v>187</v>
      </c>
      <c r="C2014" t="s">
        <v>55</v>
      </c>
      <c r="D2014">
        <v>2005</v>
      </c>
      <c r="E2014">
        <v>8.61</v>
      </c>
      <c r="F2014">
        <v>0</v>
      </c>
      <c r="G2014">
        <v>0</v>
      </c>
      <c r="H2014">
        <v>0.34</v>
      </c>
      <c r="I2014">
        <v>8.61</v>
      </c>
      <c r="J2014">
        <v>56794.85</v>
      </c>
      <c r="K2014">
        <v>35.9</v>
      </c>
      <c r="L2014">
        <v>100</v>
      </c>
    </row>
    <row r="2015" spans="1:12" x14ac:dyDescent="0.35">
      <c r="A2015" t="s">
        <v>186</v>
      </c>
      <c r="B2015" t="s">
        <v>187</v>
      </c>
      <c r="C2015" t="s">
        <v>55</v>
      </c>
      <c r="D2015">
        <v>2006</v>
      </c>
      <c r="E2015">
        <v>9.85</v>
      </c>
      <c r="F2015">
        <v>0</v>
      </c>
      <c r="G2015">
        <v>0</v>
      </c>
      <c r="H2015">
        <v>9.69</v>
      </c>
      <c r="I2015">
        <v>9.85</v>
      </c>
      <c r="J2015">
        <v>57492.93</v>
      </c>
      <c r="K2015">
        <v>39.380000000000003</v>
      </c>
      <c r="L2015">
        <v>100</v>
      </c>
    </row>
    <row r="2016" spans="1:12" x14ac:dyDescent="0.35">
      <c r="A2016" t="s">
        <v>186</v>
      </c>
      <c r="B2016" t="s">
        <v>187</v>
      </c>
      <c r="C2016" t="s">
        <v>55</v>
      </c>
      <c r="D2016">
        <v>2007</v>
      </c>
      <c r="E2016">
        <v>11.89</v>
      </c>
      <c r="F2016">
        <v>0</v>
      </c>
      <c r="G2016">
        <v>0</v>
      </c>
      <c r="H2016">
        <v>14.32</v>
      </c>
      <c r="I2016">
        <v>11.89</v>
      </c>
      <c r="J2016">
        <v>69495.73</v>
      </c>
      <c r="K2016">
        <v>45.02</v>
      </c>
      <c r="L2016">
        <v>100</v>
      </c>
    </row>
    <row r="2017" spans="1:12" x14ac:dyDescent="0.35">
      <c r="A2017" t="s">
        <v>186</v>
      </c>
      <c r="B2017" t="s">
        <v>187</v>
      </c>
      <c r="C2017" t="s">
        <v>55</v>
      </c>
      <c r="D2017">
        <v>2008</v>
      </c>
      <c r="E2017">
        <v>16.34</v>
      </c>
      <c r="F2017">
        <v>0</v>
      </c>
      <c r="G2017">
        <v>0</v>
      </c>
      <c r="H2017">
        <v>25.39</v>
      </c>
      <c r="I2017">
        <v>16.34</v>
      </c>
      <c r="J2017">
        <v>56943.37</v>
      </c>
      <c r="K2017">
        <v>56.45</v>
      </c>
      <c r="L2017">
        <v>100</v>
      </c>
    </row>
    <row r="2018" spans="1:12" x14ac:dyDescent="0.35">
      <c r="A2018" t="s">
        <v>186</v>
      </c>
      <c r="B2018" t="s">
        <v>187</v>
      </c>
      <c r="C2018" t="s">
        <v>55</v>
      </c>
      <c r="D2018">
        <v>2009</v>
      </c>
      <c r="E2018">
        <v>16.71</v>
      </c>
      <c r="F2018">
        <v>0</v>
      </c>
      <c r="G2018">
        <v>0</v>
      </c>
      <c r="H2018">
        <v>-0.17</v>
      </c>
      <c r="I2018">
        <v>16.71</v>
      </c>
      <c r="J2018">
        <v>41301.269999999997</v>
      </c>
      <c r="K2018">
        <v>56.36</v>
      </c>
      <c r="L2018">
        <v>100</v>
      </c>
    </row>
    <row r="2019" spans="1:12" x14ac:dyDescent="0.35">
      <c r="A2019" t="s">
        <v>186</v>
      </c>
      <c r="B2019" t="s">
        <v>187</v>
      </c>
      <c r="C2019" t="s">
        <v>55</v>
      </c>
      <c r="D2019">
        <v>2010</v>
      </c>
      <c r="E2019">
        <v>16.739999999999998</v>
      </c>
      <c r="F2019">
        <v>0</v>
      </c>
      <c r="G2019">
        <v>0</v>
      </c>
      <c r="H2019">
        <v>0.05</v>
      </c>
      <c r="I2019">
        <v>16.739999999999998</v>
      </c>
      <c r="J2019">
        <v>43237.07</v>
      </c>
      <c r="K2019">
        <v>56.39</v>
      </c>
      <c r="L2019">
        <v>100</v>
      </c>
    </row>
    <row r="2020" spans="1:12" x14ac:dyDescent="0.35">
      <c r="A2020" t="s">
        <v>186</v>
      </c>
      <c r="B2020" t="s">
        <v>187</v>
      </c>
      <c r="C2020" t="s">
        <v>55</v>
      </c>
      <c r="D2020">
        <v>2011</v>
      </c>
      <c r="E2020">
        <v>16.850000000000001</v>
      </c>
      <c r="F2020">
        <v>0</v>
      </c>
      <c r="G2020">
        <v>0</v>
      </c>
      <c r="H2020">
        <v>-0.02</v>
      </c>
      <c r="I2020">
        <v>16.850000000000001</v>
      </c>
      <c r="J2020">
        <v>47714.59</v>
      </c>
      <c r="K2020">
        <v>56.38</v>
      </c>
      <c r="L2020">
        <v>100</v>
      </c>
    </row>
    <row r="2021" spans="1:12" x14ac:dyDescent="0.35">
      <c r="A2021" t="s">
        <v>186</v>
      </c>
      <c r="B2021" t="s">
        <v>187</v>
      </c>
      <c r="C2021" t="s">
        <v>55</v>
      </c>
      <c r="D2021">
        <v>2012</v>
      </c>
      <c r="E2021">
        <v>17.29</v>
      </c>
      <c r="F2021">
        <v>0</v>
      </c>
      <c r="G2021">
        <v>0</v>
      </c>
      <c r="H2021">
        <v>0.92</v>
      </c>
      <c r="I2021">
        <v>17.29</v>
      </c>
      <c r="J2021">
        <v>45995.55</v>
      </c>
      <c r="K2021">
        <v>56.9</v>
      </c>
      <c r="L2021">
        <v>100</v>
      </c>
    </row>
    <row r="2022" spans="1:12" x14ac:dyDescent="0.35">
      <c r="A2022" t="s">
        <v>186</v>
      </c>
      <c r="B2022" t="s">
        <v>187</v>
      </c>
      <c r="C2022" t="s">
        <v>55</v>
      </c>
      <c r="D2022">
        <v>2013</v>
      </c>
      <c r="E2022">
        <v>17.989999999999998</v>
      </c>
      <c r="F2022">
        <v>0</v>
      </c>
      <c r="G2022">
        <v>0</v>
      </c>
      <c r="H2022">
        <v>3.2</v>
      </c>
      <c r="I2022">
        <v>17.989999999999998</v>
      </c>
      <c r="J2022">
        <v>49804.98</v>
      </c>
      <c r="K2022">
        <v>58.72</v>
      </c>
      <c r="L2022">
        <v>100</v>
      </c>
    </row>
    <row r="2023" spans="1:12" x14ac:dyDescent="0.35">
      <c r="A2023" t="s">
        <v>186</v>
      </c>
      <c r="B2023" t="s">
        <v>187</v>
      </c>
      <c r="C2023" t="s">
        <v>55</v>
      </c>
      <c r="D2023">
        <v>2014</v>
      </c>
      <c r="E2023">
        <v>17.8</v>
      </c>
      <c r="F2023">
        <v>0</v>
      </c>
      <c r="G2023">
        <v>0</v>
      </c>
      <c r="H2023">
        <v>-0.15</v>
      </c>
      <c r="I2023">
        <v>17.8</v>
      </c>
      <c r="J2023">
        <v>54576.74</v>
      </c>
      <c r="K2023">
        <v>58.63</v>
      </c>
      <c r="L2023">
        <v>100</v>
      </c>
    </row>
    <row r="2024" spans="1:12" x14ac:dyDescent="0.35">
      <c r="A2024" t="s">
        <v>186</v>
      </c>
      <c r="B2024" t="s">
        <v>187</v>
      </c>
      <c r="C2024" t="s">
        <v>55</v>
      </c>
      <c r="D2024">
        <v>2015</v>
      </c>
      <c r="E2024">
        <v>18.55</v>
      </c>
      <c r="F2024">
        <v>0</v>
      </c>
      <c r="G2024">
        <v>0</v>
      </c>
      <c r="H2024">
        <v>4.4000000000000004</v>
      </c>
      <c r="I2024">
        <v>18.55</v>
      </c>
      <c r="J2024">
        <v>52951.68</v>
      </c>
      <c r="K2024">
        <v>61.21</v>
      </c>
      <c r="L2024">
        <v>100</v>
      </c>
    </row>
    <row r="2025" spans="1:12" x14ac:dyDescent="0.35">
      <c r="A2025" t="s">
        <v>186</v>
      </c>
      <c r="B2025" t="s">
        <v>187</v>
      </c>
      <c r="C2025" t="s">
        <v>55</v>
      </c>
      <c r="D2025">
        <v>2016</v>
      </c>
      <c r="E2025">
        <v>18.170000000000002</v>
      </c>
      <c r="F2025">
        <v>0</v>
      </c>
      <c r="G2025">
        <v>0</v>
      </c>
      <c r="H2025">
        <v>0.38</v>
      </c>
      <c r="I2025">
        <v>18.170000000000002</v>
      </c>
      <c r="J2025">
        <v>61987.93</v>
      </c>
      <c r="K2025">
        <v>61.44</v>
      </c>
      <c r="L2025">
        <v>100</v>
      </c>
    </row>
    <row r="2026" spans="1:12" x14ac:dyDescent="0.35">
      <c r="A2026" t="s">
        <v>186</v>
      </c>
      <c r="B2026" t="s">
        <v>187</v>
      </c>
      <c r="C2026" t="s">
        <v>55</v>
      </c>
      <c r="D2026">
        <v>2017</v>
      </c>
      <c r="E2026">
        <v>19.07</v>
      </c>
      <c r="F2026">
        <v>0</v>
      </c>
      <c r="G2026">
        <v>0</v>
      </c>
      <c r="H2026">
        <v>4.5599999999999996</v>
      </c>
      <c r="I2026">
        <v>19.07</v>
      </c>
      <c r="J2026">
        <v>72010.149999999994</v>
      </c>
      <c r="K2026">
        <v>64.25</v>
      </c>
      <c r="L2026">
        <v>100</v>
      </c>
    </row>
    <row r="2027" spans="1:12" x14ac:dyDescent="0.35">
      <c r="A2027" t="s">
        <v>186</v>
      </c>
      <c r="B2027" t="s">
        <v>187</v>
      </c>
      <c r="C2027" t="s">
        <v>55</v>
      </c>
      <c r="D2027">
        <v>2018</v>
      </c>
      <c r="E2027">
        <v>19.690000000000001</v>
      </c>
      <c r="F2027">
        <v>0</v>
      </c>
      <c r="G2027">
        <v>0</v>
      </c>
      <c r="H2027">
        <v>3.44</v>
      </c>
      <c r="I2027">
        <v>19.690000000000001</v>
      </c>
      <c r="J2027">
        <v>74452.19</v>
      </c>
      <c r="K2027">
        <v>66.459999999999994</v>
      </c>
      <c r="L2027">
        <v>100</v>
      </c>
    </row>
    <row r="2028" spans="1:12" x14ac:dyDescent="0.35">
      <c r="A2028" t="s">
        <v>186</v>
      </c>
      <c r="B2028" t="s">
        <v>187</v>
      </c>
      <c r="C2028" t="s">
        <v>55</v>
      </c>
      <c r="D2028">
        <v>2019</v>
      </c>
      <c r="E2028">
        <v>19.36</v>
      </c>
      <c r="F2028">
        <v>0</v>
      </c>
      <c r="G2028">
        <v>0</v>
      </c>
      <c r="H2028">
        <v>-4.71</v>
      </c>
      <c r="I2028">
        <v>19.36</v>
      </c>
      <c r="J2028">
        <v>68452.240000000005</v>
      </c>
      <c r="K2028">
        <v>63.33</v>
      </c>
      <c r="L2028">
        <v>100</v>
      </c>
    </row>
    <row r="2029" spans="1:12" x14ac:dyDescent="0.35">
      <c r="A2029" t="s">
        <v>186</v>
      </c>
      <c r="B2029" t="s">
        <v>187</v>
      </c>
      <c r="C2029" t="s">
        <v>55</v>
      </c>
      <c r="D2029">
        <v>2020</v>
      </c>
      <c r="E2029">
        <v>18.89</v>
      </c>
      <c r="F2029">
        <v>0</v>
      </c>
      <c r="G2029">
        <v>0</v>
      </c>
      <c r="H2029">
        <v>-8.2799999999999994</v>
      </c>
      <c r="I2029">
        <v>18.89</v>
      </c>
      <c r="J2029">
        <v>59023.57</v>
      </c>
      <c r="K2029">
        <v>58.08</v>
      </c>
      <c r="L2029">
        <v>100</v>
      </c>
    </row>
    <row r="2030" spans="1:12" x14ac:dyDescent="0.35">
      <c r="A2030" t="s">
        <v>186</v>
      </c>
      <c r="B2030" t="s">
        <v>187</v>
      </c>
      <c r="C2030" t="s">
        <v>55</v>
      </c>
      <c r="D2030">
        <v>2021</v>
      </c>
      <c r="E2030">
        <v>19.39</v>
      </c>
      <c r="F2030">
        <v>0</v>
      </c>
      <c r="G2030">
        <v>0</v>
      </c>
      <c r="H2030">
        <v>4.41</v>
      </c>
      <c r="I2030">
        <v>19.39</v>
      </c>
      <c r="J2030">
        <v>69325.91</v>
      </c>
      <c r="K2030">
        <v>60.64</v>
      </c>
      <c r="L2030">
        <v>100</v>
      </c>
    </row>
    <row r="2031" spans="1:12" x14ac:dyDescent="0.35">
      <c r="A2031" t="s">
        <v>186</v>
      </c>
      <c r="B2031" t="s">
        <v>187</v>
      </c>
      <c r="C2031" t="s">
        <v>55</v>
      </c>
      <c r="D2031">
        <v>2022</v>
      </c>
      <c r="E2031">
        <v>19.87</v>
      </c>
      <c r="F2031">
        <v>0</v>
      </c>
      <c r="G2031">
        <v>0</v>
      </c>
      <c r="H2031">
        <v>5.0999999999999996</v>
      </c>
      <c r="I2031">
        <v>19.87</v>
      </c>
      <c r="J2031">
        <v>75314.09</v>
      </c>
      <c r="K2031">
        <v>63.73</v>
      </c>
      <c r="L2031">
        <v>100</v>
      </c>
    </row>
    <row r="2032" spans="1:12" x14ac:dyDescent="0.35">
      <c r="A2032" t="s">
        <v>398</v>
      </c>
      <c r="B2032" t="s">
        <v>399</v>
      </c>
      <c r="C2032" t="s">
        <v>9</v>
      </c>
      <c r="D2032">
        <v>2000</v>
      </c>
      <c r="E2032">
        <v>80.27</v>
      </c>
      <c r="F2032">
        <v>15.77</v>
      </c>
      <c r="G2032">
        <v>475.35</v>
      </c>
      <c r="H2032">
        <v>5.05</v>
      </c>
      <c r="I2032">
        <v>571.39</v>
      </c>
      <c r="J2032">
        <v>442.75</v>
      </c>
      <c r="K2032">
        <v>3725.4</v>
      </c>
      <c r="L2032">
        <v>60.3</v>
      </c>
    </row>
    <row r="2033" spans="1:12" x14ac:dyDescent="0.35">
      <c r="A2033" t="s">
        <v>398</v>
      </c>
      <c r="B2033" t="s">
        <v>399</v>
      </c>
      <c r="C2033" t="s">
        <v>9</v>
      </c>
      <c r="D2033">
        <v>2001</v>
      </c>
      <c r="E2033">
        <v>76.19</v>
      </c>
      <c r="F2033">
        <v>18.89</v>
      </c>
      <c r="G2033">
        <v>491.01</v>
      </c>
      <c r="H2033">
        <v>0.42</v>
      </c>
      <c r="I2033">
        <v>586.09</v>
      </c>
      <c r="J2033">
        <v>450.36</v>
      </c>
      <c r="K2033">
        <v>3740.87</v>
      </c>
      <c r="L2033">
        <v>62</v>
      </c>
    </row>
    <row r="2034" spans="1:12" x14ac:dyDescent="0.35">
      <c r="A2034" t="s">
        <v>398</v>
      </c>
      <c r="B2034" t="s">
        <v>399</v>
      </c>
      <c r="C2034" t="s">
        <v>9</v>
      </c>
      <c r="D2034">
        <v>2002</v>
      </c>
      <c r="E2034">
        <v>72.78</v>
      </c>
      <c r="F2034">
        <v>19.350000000000001</v>
      </c>
      <c r="G2034">
        <v>517.51</v>
      </c>
      <c r="H2034">
        <v>3.47</v>
      </c>
      <c r="I2034">
        <v>609.64</v>
      </c>
      <c r="J2034">
        <v>469.15</v>
      </c>
      <c r="K2034">
        <v>3870.81</v>
      </c>
      <c r="L2034">
        <v>62.3</v>
      </c>
    </row>
    <row r="2035" spans="1:12" x14ac:dyDescent="0.35">
      <c r="A2035" t="s">
        <v>398</v>
      </c>
      <c r="B2035" t="s">
        <v>399</v>
      </c>
      <c r="C2035" t="s">
        <v>9</v>
      </c>
      <c r="D2035">
        <v>2003</v>
      </c>
      <c r="E2035">
        <v>74.63</v>
      </c>
      <c r="F2035">
        <v>18.14</v>
      </c>
      <c r="G2035">
        <v>545.36</v>
      </c>
      <c r="H2035">
        <v>3.56</v>
      </c>
      <c r="I2035">
        <v>638.13</v>
      </c>
      <c r="J2035">
        <v>544.14</v>
      </c>
      <c r="K2035">
        <v>4008.71</v>
      </c>
      <c r="L2035">
        <v>65.400000000000006</v>
      </c>
    </row>
    <row r="2036" spans="1:12" x14ac:dyDescent="0.35">
      <c r="A2036" t="s">
        <v>398</v>
      </c>
      <c r="B2036" t="s">
        <v>399</v>
      </c>
      <c r="C2036" t="s">
        <v>9</v>
      </c>
      <c r="D2036">
        <v>2004</v>
      </c>
      <c r="E2036">
        <v>109.2</v>
      </c>
      <c r="F2036">
        <v>21.26</v>
      </c>
      <c r="G2036">
        <v>567.86</v>
      </c>
      <c r="H2036">
        <v>8.58</v>
      </c>
      <c r="I2036">
        <v>698.32</v>
      </c>
      <c r="J2036">
        <v>624.26</v>
      </c>
      <c r="K2036">
        <v>4352.6499999999996</v>
      </c>
      <c r="L2036">
        <v>64.400000000000006</v>
      </c>
    </row>
    <row r="2037" spans="1:12" x14ac:dyDescent="0.35">
      <c r="A2037" t="s">
        <v>398</v>
      </c>
      <c r="B2037" t="s">
        <v>399</v>
      </c>
      <c r="C2037" t="s">
        <v>9</v>
      </c>
      <c r="D2037">
        <v>2005</v>
      </c>
      <c r="E2037">
        <v>107.47</v>
      </c>
      <c r="F2037">
        <v>17.73</v>
      </c>
      <c r="G2037">
        <v>579.32000000000005</v>
      </c>
      <c r="H2037">
        <v>5.88</v>
      </c>
      <c r="I2037">
        <v>704.52</v>
      </c>
      <c r="J2037">
        <v>710.49</v>
      </c>
      <c r="K2037">
        <v>4608.42</v>
      </c>
      <c r="L2037">
        <v>68.8</v>
      </c>
    </row>
    <row r="2038" spans="1:12" x14ac:dyDescent="0.35">
      <c r="A2038" t="s">
        <v>398</v>
      </c>
      <c r="B2038" t="s">
        <v>399</v>
      </c>
      <c r="C2038" t="s">
        <v>9</v>
      </c>
      <c r="D2038">
        <v>2006</v>
      </c>
      <c r="E2038">
        <v>127.56</v>
      </c>
      <c r="F2038">
        <v>17.63</v>
      </c>
      <c r="G2038">
        <v>599.24</v>
      </c>
      <c r="H2038">
        <v>5.35</v>
      </c>
      <c r="I2038">
        <v>744.43</v>
      </c>
      <c r="J2038">
        <v>801.67</v>
      </c>
      <c r="K2038">
        <v>4854.87</v>
      </c>
      <c r="L2038">
        <v>67.900000000000006</v>
      </c>
    </row>
    <row r="2039" spans="1:12" x14ac:dyDescent="0.35">
      <c r="A2039" t="s">
        <v>398</v>
      </c>
      <c r="B2039" t="s">
        <v>399</v>
      </c>
      <c r="C2039" t="s">
        <v>9</v>
      </c>
      <c r="D2039">
        <v>2007</v>
      </c>
      <c r="E2039">
        <v>141.75</v>
      </c>
      <c r="F2039">
        <v>17.829999999999998</v>
      </c>
      <c r="G2039">
        <v>636.67999999999995</v>
      </c>
      <c r="H2039">
        <v>8.5299999999999994</v>
      </c>
      <c r="I2039">
        <v>796.26</v>
      </c>
      <c r="J2039">
        <v>1021.89</v>
      </c>
      <c r="K2039">
        <v>5268.96</v>
      </c>
      <c r="L2039">
        <v>72.3</v>
      </c>
    </row>
    <row r="2040" spans="1:12" x14ac:dyDescent="0.35">
      <c r="A2040" t="s">
        <v>398</v>
      </c>
      <c r="B2040" t="s">
        <v>399</v>
      </c>
      <c r="C2040" t="s">
        <v>9</v>
      </c>
      <c r="D2040">
        <v>2008</v>
      </c>
      <c r="E2040">
        <v>138.91</v>
      </c>
      <c r="F2040">
        <v>15.23</v>
      </c>
      <c r="G2040">
        <v>674.27</v>
      </c>
      <c r="H2040">
        <v>5.84</v>
      </c>
      <c r="I2040">
        <v>828.41</v>
      </c>
      <c r="J2040">
        <v>992.52</v>
      </c>
      <c r="K2040">
        <v>5576.53</v>
      </c>
      <c r="L2040">
        <v>74.099999999999994</v>
      </c>
    </row>
    <row r="2041" spans="1:12" x14ac:dyDescent="0.35">
      <c r="A2041" t="s">
        <v>398</v>
      </c>
      <c r="B2041" t="s">
        <v>399</v>
      </c>
      <c r="C2041" t="s">
        <v>9</v>
      </c>
      <c r="D2041">
        <v>2009</v>
      </c>
      <c r="E2041">
        <v>134.33000000000001</v>
      </c>
      <c r="F2041">
        <v>16.82</v>
      </c>
      <c r="G2041">
        <v>728.56</v>
      </c>
      <c r="H2041">
        <v>7.45</v>
      </c>
      <c r="I2041">
        <v>879.71</v>
      </c>
      <c r="J2041">
        <v>1094.95</v>
      </c>
      <c r="K2041">
        <v>5991.85</v>
      </c>
      <c r="L2041">
        <v>75</v>
      </c>
    </row>
    <row r="2042" spans="1:12" x14ac:dyDescent="0.35">
      <c r="A2042" t="s">
        <v>398</v>
      </c>
      <c r="B2042" t="s">
        <v>399</v>
      </c>
      <c r="C2042" t="s">
        <v>9</v>
      </c>
      <c r="D2042">
        <v>2010</v>
      </c>
      <c r="E2042">
        <v>142.61000000000001</v>
      </c>
      <c r="F2042">
        <v>23.08</v>
      </c>
      <c r="G2042">
        <v>771.78</v>
      </c>
      <c r="H2042">
        <v>4.33</v>
      </c>
      <c r="I2042">
        <v>937.47</v>
      </c>
      <c r="J2042">
        <v>1347.52</v>
      </c>
      <c r="K2042">
        <v>6251.33</v>
      </c>
      <c r="L2042">
        <v>76.3</v>
      </c>
    </row>
    <row r="2043" spans="1:12" x14ac:dyDescent="0.35">
      <c r="A2043" t="s">
        <v>398</v>
      </c>
      <c r="B2043" t="s">
        <v>399</v>
      </c>
      <c r="C2043" t="s">
        <v>9</v>
      </c>
      <c r="D2043">
        <v>2011</v>
      </c>
      <c r="E2043">
        <v>173.62</v>
      </c>
      <c r="F2043">
        <v>32.22</v>
      </c>
      <c r="G2043">
        <v>828.16</v>
      </c>
      <c r="H2043">
        <v>5.46</v>
      </c>
      <c r="I2043">
        <v>1034</v>
      </c>
      <c r="J2043">
        <v>1445.46</v>
      </c>
      <c r="K2043">
        <v>6592.37</v>
      </c>
      <c r="L2043">
        <v>79.5</v>
      </c>
    </row>
    <row r="2044" spans="1:12" x14ac:dyDescent="0.35">
      <c r="A2044" t="s">
        <v>398</v>
      </c>
      <c r="B2044" t="s">
        <v>399</v>
      </c>
      <c r="C2044" t="s">
        <v>9</v>
      </c>
      <c r="D2044">
        <v>2012</v>
      </c>
      <c r="E2044">
        <v>165.25</v>
      </c>
      <c r="F2044">
        <v>33.14</v>
      </c>
      <c r="G2044">
        <v>893.45</v>
      </c>
      <c r="H2044">
        <v>5.4</v>
      </c>
      <c r="I2044">
        <v>1091.8399999999999</v>
      </c>
      <c r="J2044">
        <v>1429.32</v>
      </c>
      <c r="K2044">
        <v>6948.69</v>
      </c>
      <c r="L2044">
        <v>79.900000000000006</v>
      </c>
    </row>
    <row r="2045" spans="1:12" x14ac:dyDescent="0.35">
      <c r="A2045" t="s">
        <v>398</v>
      </c>
      <c r="B2045" t="s">
        <v>399</v>
      </c>
      <c r="C2045" t="s">
        <v>9</v>
      </c>
      <c r="D2045">
        <v>2013</v>
      </c>
      <c r="E2045">
        <v>187.9</v>
      </c>
      <c r="F2045">
        <v>33.31</v>
      </c>
      <c r="G2045">
        <v>924.93</v>
      </c>
      <c r="H2045">
        <v>3.31</v>
      </c>
      <c r="I2045">
        <v>1146.1400000000001</v>
      </c>
      <c r="J2045">
        <v>1432.84</v>
      </c>
      <c r="K2045">
        <v>7178.72</v>
      </c>
      <c r="L2045">
        <v>83.1</v>
      </c>
    </row>
    <row r="2046" spans="1:12" x14ac:dyDescent="0.35">
      <c r="A2046" t="s">
        <v>398</v>
      </c>
      <c r="B2046" t="s">
        <v>399</v>
      </c>
      <c r="C2046" t="s">
        <v>9</v>
      </c>
      <c r="D2046">
        <v>2014</v>
      </c>
      <c r="E2046">
        <v>202.04</v>
      </c>
      <c r="F2046">
        <v>34.69</v>
      </c>
      <c r="G2046">
        <v>1025.49</v>
      </c>
      <c r="H2046">
        <v>6.76</v>
      </c>
      <c r="I2046">
        <v>1262.22</v>
      </c>
      <c r="J2046">
        <v>1553.88</v>
      </c>
      <c r="K2046">
        <v>7664</v>
      </c>
      <c r="L2046">
        <v>85.1</v>
      </c>
    </row>
    <row r="2047" spans="1:12" x14ac:dyDescent="0.35">
      <c r="A2047" t="s">
        <v>398</v>
      </c>
      <c r="B2047" t="s">
        <v>399</v>
      </c>
      <c r="C2047" t="s">
        <v>9</v>
      </c>
      <c r="D2047">
        <v>2015</v>
      </c>
      <c r="E2047">
        <v>203.21</v>
      </c>
      <c r="F2047">
        <v>38.31</v>
      </c>
      <c r="G2047">
        <v>1080.58</v>
      </c>
      <c r="H2047">
        <v>3.47</v>
      </c>
      <c r="I2047">
        <v>1322.1</v>
      </c>
      <c r="J2047">
        <v>1584</v>
      </c>
      <c r="K2047">
        <v>7929.68</v>
      </c>
      <c r="L2047">
        <v>88</v>
      </c>
    </row>
    <row r="2048" spans="1:12" x14ac:dyDescent="0.35">
      <c r="A2048" t="s">
        <v>398</v>
      </c>
      <c r="B2048" t="s">
        <v>399</v>
      </c>
      <c r="C2048" t="s">
        <v>9</v>
      </c>
      <c r="D2048">
        <v>2016</v>
      </c>
      <c r="E2048">
        <v>208.21</v>
      </c>
      <c r="F2048">
        <v>37.9</v>
      </c>
      <c r="G2048">
        <v>1155.6300000000001</v>
      </c>
      <c r="H2048">
        <v>4.4800000000000004</v>
      </c>
      <c r="I2048">
        <v>1401.74</v>
      </c>
      <c r="J2048">
        <v>1707.51</v>
      </c>
      <c r="K2048">
        <v>8284.9699999999993</v>
      </c>
      <c r="L2048">
        <v>89.6</v>
      </c>
    </row>
    <row r="2049" spans="1:12" x14ac:dyDescent="0.35">
      <c r="A2049" t="s">
        <v>398</v>
      </c>
      <c r="B2049" t="s">
        <v>399</v>
      </c>
      <c r="C2049" t="s">
        <v>9</v>
      </c>
      <c r="D2049">
        <v>2017</v>
      </c>
      <c r="E2049">
        <v>234.9</v>
      </c>
      <c r="F2049">
        <v>37.409999999999997</v>
      </c>
      <c r="G2049">
        <v>1199.02</v>
      </c>
      <c r="H2049">
        <v>3.81</v>
      </c>
      <c r="I2049">
        <v>1471.33</v>
      </c>
      <c r="J2049">
        <v>1950.1</v>
      </c>
      <c r="K2049">
        <v>8600.74</v>
      </c>
      <c r="L2049">
        <v>91.8</v>
      </c>
    </row>
    <row r="2050" spans="1:12" x14ac:dyDescent="0.35">
      <c r="A2050" t="s">
        <v>398</v>
      </c>
      <c r="B2050" t="s">
        <v>399</v>
      </c>
      <c r="C2050" t="s">
        <v>9</v>
      </c>
      <c r="D2050">
        <v>2018</v>
      </c>
      <c r="E2050">
        <v>263.61</v>
      </c>
      <c r="F2050">
        <v>39.049999999999997</v>
      </c>
      <c r="G2050">
        <v>1276.52</v>
      </c>
      <c r="H2050">
        <v>5.67</v>
      </c>
      <c r="I2050">
        <v>1579.18</v>
      </c>
      <c r="J2050">
        <v>1966.25</v>
      </c>
      <c r="K2050">
        <v>9088.11</v>
      </c>
      <c r="L2050">
        <v>95.7</v>
      </c>
    </row>
    <row r="2051" spans="1:12" x14ac:dyDescent="0.35">
      <c r="A2051" t="s">
        <v>398</v>
      </c>
      <c r="B2051" t="s">
        <v>399</v>
      </c>
      <c r="C2051" t="s">
        <v>9</v>
      </c>
      <c r="D2051">
        <v>2019</v>
      </c>
      <c r="E2051">
        <v>303.16000000000003</v>
      </c>
      <c r="F2051">
        <v>45.16</v>
      </c>
      <c r="G2051">
        <v>1273.78</v>
      </c>
      <c r="H2051">
        <v>2.52</v>
      </c>
      <c r="I2051">
        <v>1622.1</v>
      </c>
      <c r="J2051">
        <v>2041.43</v>
      </c>
      <c r="K2051">
        <v>9317.35</v>
      </c>
      <c r="L2051">
        <v>95.9</v>
      </c>
    </row>
    <row r="2052" spans="1:12" x14ac:dyDescent="0.35">
      <c r="A2052" t="s">
        <v>398</v>
      </c>
      <c r="B2052" t="s">
        <v>399</v>
      </c>
      <c r="C2052" t="s">
        <v>9</v>
      </c>
      <c r="D2052">
        <v>2020</v>
      </c>
      <c r="E2052">
        <v>315.67</v>
      </c>
      <c r="F2052">
        <v>44.61</v>
      </c>
      <c r="G2052">
        <v>1221.6600000000001</v>
      </c>
      <c r="H2052">
        <v>-5.25</v>
      </c>
      <c r="I2052">
        <v>1581.94</v>
      </c>
      <c r="J2052">
        <v>1907.04</v>
      </c>
      <c r="K2052">
        <v>8828.3700000000008</v>
      </c>
      <c r="L2052">
        <v>96.5</v>
      </c>
    </row>
    <row r="2053" spans="1:12" x14ac:dyDescent="0.35">
      <c r="A2053" t="s">
        <v>398</v>
      </c>
      <c r="B2053" t="s">
        <v>399</v>
      </c>
      <c r="C2053" t="s">
        <v>9</v>
      </c>
      <c r="D2053">
        <v>2021</v>
      </c>
      <c r="E2053">
        <v>333.49</v>
      </c>
      <c r="F2053">
        <v>43.92</v>
      </c>
      <c r="G2053">
        <v>1337.35</v>
      </c>
      <c r="H2053">
        <v>8.57</v>
      </c>
      <c r="I2053">
        <v>1714.76</v>
      </c>
      <c r="J2053">
        <v>2239.61</v>
      </c>
      <c r="K2053">
        <v>9585.08</v>
      </c>
      <c r="L2053">
        <v>99.6</v>
      </c>
    </row>
    <row r="2054" spans="1:12" x14ac:dyDescent="0.35">
      <c r="A2054" t="s">
        <v>398</v>
      </c>
      <c r="B2054" t="s">
        <v>399</v>
      </c>
      <c r="C2054" t="s">
        <v>9</v>
      </c>
      <c r="D2054">
        <v>2022</v>
      </c>
      <c r="E2054">
        <v>380.87</v>
      </c>
      <c r="F2054">
        <v>46.19</v>
      </c>
      <c r="G2054">
        <v>1430.92</v>
      </c>
      <c r="H2054">
        <v>5.41</v>
      </c>
      <c r="I2054">
        <v>1857.98</v>
      </c>
      <c r="J2054">
        <v>2352.61</v>
      </c>
      <c r="K2054">
        <v>10103.18</v>
      </c>
      <c r="L2054">
        <v>99.2</v>
      </c>
    </row>
    <row r="2055" spans="1:12" x14ac:dyDescent="0.35">
      <c r="A2055" t="s">
        <v>138</v>
      </c>
      <c r="B2055" t="s">
        <v>139</v>
      </c>
      <c r="C2055" t="s">
        <v>9</v>
      </c>
      <c r="D2055">
        <v>2000</v>
      </c>
      <c r="E2055">
        <v>19.600000000000001</v>
      </c>
      <c r="F2055">
        <v>0</v>
      </c>
      <c r="G2055">
        <v>78.44</v>
      </c>
      <c r="H2055">
        <v>7.04</v>
      </c>
      <c r="I2055">
        <v>98.04</v>
      </c>
      <c r="J2055">
        <v>763.71</v>
      </c>
      <c r="K2055">
        <v>1163.52</v>
      </c>
      <c r="L2055">
        <v>86.3</v>
      </c>
    </row>
    <row r="2056" spans="1:12" x14ac:dyDescent="0.35">
      <c r="A2056" t="s">
        <v>138</v>
      </c>
      <c r="B2056" t="s">
        <v>139</v>
      </c>
      <c r="C2056" t="s">
        <v>9</v>
      </c>
      <c r="D2056">
        <v>2001</v>
      </c>
      <c r="E2056">
        <v>22.19</v>
      </c>
      <c r="F2056">
        <v>0</v>
      </c>
      <c r="G2056">
        <v>83.97</v>
      </c>
      <c r="H2056">
        <v>7.11</v>
      </c>
      <c r="I2056">
        <v>106.16</v>
      </c>
      <c r="J2056">
        <v>732.31</v>
      </c>
      <c r="K2056">
        <v>1246.26</v>
      </c>
      <c r="L2056">
        <v>86.3</v>
      </c>
    </row>
    <row r="2057" spans="1:12" x14ac:dyDescent="0.35">
      <c r="A2057" t="s">
        <v>138</v>
      </c>
      <c r="B2057" t="s">
        <v>139</v>
      </c>
      <c r="C2057" t="s">
        <v>9</v>
      </c>
      <c r="D2057">
        <v>2002</v>
      </c>
      <c r="E2057">
        <v>21</v>
      </c>
      <c r="F2057">
        <v>0</v>
      </c>
      <c r="G2057">
        <v>92.04</v>
      </c>
      <c r="H2057">
        <v>2.74</v>
      </c>
      <c r="I2057">
        <v>113.04</v>
      </c>
      <c r="J2057">
        <v>881</v>
      </c>
      <c r="K2057">
        <v>1280.3800000000001</v>
      </c>
      <c r="L2057">
        <v>87.6</v>
      </c>
    </row>
    <row r="2058" spans="1:12" x14ac:dyDescent="0.35">
      <c r="A2058" t="s">
        <v>138</v>
      </c>
      <c r="B2058" t="s">
        <v>139</v>
      </c>
      <c r="C2058" t="s">
        <v>9</v>
      </c>
      <c r="D2058">
        <v>2003</v>
      </c>
      <c r="E2058">
        <v>19.82</v>
      </c>
      <c r="F2058">
        <v>0</v>
      </c>
      <c r="G2058">
        <v>97.57</v>
      </c>
      <c r="H2058">
        <v>8.49</v>
      </c>
      <c r="I2058">
        <v>117.39</v>
      </c>
      <c r="J2058">
        <v>1043.21</v>
      </c>
      <c r="K2058">
        <v>1389.07</v>
      </c>
      <c r="L2058">
        <v>87.9</v>
      </c>
    </row>
    <row r="2059" spans="1:12" x14ac:dyDescent="0.35">
      <c r="A2059" t="s">
        <v>138</v>
      </c>
      <c r="B2059" t="s">
        <v>139</v>
      </c>
      <c r="C2059" t="s">
        <v>9</v>
      </c>
      <c r="D2059">
        <v>2004</v>
      </c>
      <c r="E2059">
        <v>20.97</v>
      </c>
      <c r="F2059">
        <v>0</v>
      </c>
      <c r="G2059">
        <v>103.81</v>
      </c>
      <c r="H2059">
        <v>-0.95</v>
      </c>
      <c r="I2059">
        <v>124.78</v>
      </c>
      <c r="J2059">
        <v>1126.8399999999999</v>
      </c>
      <c r="K2059">
        <v>1375.85</v>
      </c>
      <c r="L2059">
        <v>89</v>
      </c>
    </row>
    <row r="2060" spans="1:12" x14ac:dyDescent="0.35">
      <c r="A2060" t="s">
        <v>138</v>
      </c>
      <c r="B2060" t="s">
        <v>139</v>
      </c>
      <c r="C2060" t="s">
        <v>9</v>
      </c>
      <c r="D2060">
        <v>2005</v>
      </c>
      <c r="E2060">
        <v>22.66</v>
      </c>
      <c r="F2060">
        <v>0</v>
      </c>
      <c r="G2060">
        <v>110.23</v>
      </c>
      <c r="H2060">
        <v>2.92</v>
      </c>
      <c r="I2060">
        <v>132.88999999999999</v>
      </c>
      <c r="J2060">
        <v>1238.21</v>
      </c>
      <c r="K2060">
        <v>1416.01</v>
      </c>
      <c r="L2060">
        <v>84.8</v>
      </c>
    </row>
    <row r="2061" spans="1:12" x14ac:dyDescent="0.35">
      <c r="A2061" t="s">
        <v>138</v>
      </c>
      <c r="B2061" t="s">
        <v>139</v>
      </c>
      <c r="C2061" t="s">
        <v>9</v>
      </c>
      <c r="D2061">
        <v>2006</v>
      </c>
      <c r="E2061">
        <v>21.18</v>
      </c>
      <c r="F2061">
        <v>0</v>
      </c>
      <c r="G2061">
        <v>116.82</v>
      </c>
      <c r="H2061">
        <v>1.71</v>
      </c>
      <c r="I2061">
        <v>138</v>
      </c>
      <c r="J2061">
        <v>1558.32</v>
      </c>
      <c r="K2061">
        <v>1440.2</v>
      </c>
      <c r="L2061">
        <v>90.6</v>
      </c>
    </row>
    <row r="2062" spans="1:12" x14ac:dyDescent="0.35">
      <c r="A2062" t="s">
        <v>138</v>
      </c>
      <c r="B2062" t="s">
        <v>139</v>
      </c>
      <c r="C2062" t="s">
        <v>9</v>
      </c>
      <c r="D2062">
        <v>2007</v>
      </c>
      <c r="E2062">
        <v>24.29</v>
      </c>
      <c r="F2062">
        <v>0</v>
      </c>
      <c r="G2062">
        <v>124.11</v>
      </c>
      <c r="H2062">
        <v>7.33</v>
      </c>
      <c r="I2062">
        <v>148.4</v>
      </c>
      <c r="J2062">
        <v>1823.22</v>
      </c>
      <c r="K2062">
        <v>1545.7</v>
      </c>
      <c r="L2062">
        <v>91.1</v>
      </c>
    </row>
    <row r="2063" spans="1:12" x14ac:dyDescent="0.35">
      <c r="A2063" t="s">
        <v>138</v>
      </c>
      <c r="B2063" t="s">
        <v>139</v>
      </c>
      <c r="C2063" t="s">
        <v>9</v>
      </c>
      <c r="D2063">
        <v>2008</v>
      </c>
      <c r="E2063">
        <v>26.34</v>
      </c>
      <c r="F2063">
        <v>0</v>
      </c>
      <c r="G2063">
        <v>129.56</v>
      </c>
      <c r="H2063">
        <v>1.1499999999999999</v>
      </c>
      <c r="I2063">
        <v>155.9</v>
      </c>
      <c r="J2063">
        <v>2124.5500000000002</v>
      </c>
      <c r="K2063">
        <v>1563.55</v>
      </c>
      <c r="L2063">
        <v>92.7</v>
      </c>
    </row>
    <row r="2064" spans="1:12" x14ac:dyDescent="0.35">
      <c r="A2064" t="s">
        <v>138</v>
      </c>
      <c r="B2064" t="s">
        <v>139</v>
      </c>
      <c r="C2064" t="s">
        <v>9</v>
      </c>
      <c r="D2064">
        <v>2009</v>
      </c>
      <c r="E2064">
        <v>26.79</v>
      </c>
      <c r="F2064">
        <v>0</v>
      </c>
      <c r="G2064">
        <v>136.08000000000001</v>
      </c>
      <c r="H2064">
        <v>2.73</v>
      </c>
      <c r="I2064">
        <v>162.87</v>
      </c>
      <c r="J2064">
        <v>2218.4899999999998</v>
      </c>
      <c r="K2064">
        <v>1606.19</v>
      </c>
      <c r="L2064">
        <v>93.6</v>
      </c>
    </row>
    <row r="2065" spans="1:12" x14ac:dyDescent="0.35">
      <c r="A2065" t="s">
        <v>138</v>
      </c>
      <c r="B2065" t="s">
        <v>139</v>
      </c>
      <c r="C2065" t="s">
        <v>9</v>
      </c>
      <c r="D2065">
        <v>2010</v>
      </c>
      <c r="E2065">
        <v>34.630000000000003</v>
      </c>
      <c r="F2065">
        <v>0</v>
      </c>
      <c r="G2065">
        <v>142.93</v>
      </c>
      <c r="H2065">
        <v>8.23</v>
      </c>
      <c r="I2065">
        <v>177.56</v>
      </c>
      <c r="J2065">
        <v>3065.68</v>
      </c>
      <c r="K2065">
        <v>1738.33</v>
      </c>
      <c r="L2065">
        <v>94.2</v>
      </c>
    </row>
    <row r="2066" spans="1:12" x14ac:dyDescent="0.35">
      <c r="A2066" t="s">
        <v>138</v>
      </c>
      <c r="B2066" t="s">
        <v>139</v>
      </c>
      <c r="C2066" t="s">
        <v>9</v>
      </c>
      <c r="D2066">
        <v>2011</v>
      </c>
      <c r="E2066">
        <v>30.46</v>
      </c>
      <c r="F2066">
        <v>0</v>
      </c>
      <c r="G2066">
        <v>161.41999999999999</v>
      </c>
      <c r="H2066">
        <v>5.64</v>
      </c>
      <c r="I2066">
        <v>191.88</v>
      </c>
      <c r="J2066">
        <v>3579.46</v>
      </c>
      <c r="K2066">
        <v>1836.37</v>
      </c>
      <c r="L2066">
        <v>94.8</v>
      </c>
    </row>
    <row r="2067" spans="1:12" x14ac:dyDescent="0.35">
      <c r="A2067" t="s">
        <v>138</v>
      </c>
      <c r="B2067" t="s">
        <v>139</v>
      </c>
      <c r="C2067" t="s">
        <v>9</v>
      </c>
      <c r="D2067">
        <v>2012</v>
      </c>
      <c r="E2067">
        <v>31.11</v>
      </c>
      <c r="F2067">
        <v>0</v>
      </c>
      <c r="G2067">
        <v>177.85</v>
      </c>
      <c r="H2067">
        <v>3.24</v>
      </c>
      <c r="I2067">
        <v>208.96</v>
      </c>
      <c r="J2067">
        <v>3632.27</v>
      </c>
      <c r="K2067">
        <v>1895.79</v>
      </c>
      <c r="L2067">
        <v>96</v>
      </c>
    </row>
    <row r="2068" spans="1:12" x14ac:dyDescent="0.35">
      <c r="A2068" t="s">
        <v>138</v>
      </c>
      <c r="B2068" t="s">
        <v>139</v>
      </c>
      <c r="C2068" t="s">
        <v>9</v>
      </c>
      <c r="D2068">
        <v>2013</v>
      </c>
      <c r="E2068">
        <v>35.5</v>
      </c>
      <c r="F2068">
        <v>0</v>
      </c>
      <c r="G2068">
        <v>189.68</v>
      </c>
      <c r="H2068">
        <v>-4.53</v>
      </c>
      <c r="I2068">
        <v>225.18</v>
      </c>
      <c r="J2068">
        <v>3566.6</v>
      </c>
      <c r="K2068">
        <v>1809.83</v>
      </c>
      <c r="L2068">
        <v>96.5</v>
      </c>
    </row>
    <row r="2069" spans="1:12" x14ac:dyDescent="0.35">
      <c r="A2069" t="s">
        <v>138</v>
      </c>
      <c r="B2069" t="s">
        <v>139</v>
      </c>
      <c r="C2069" t="s">
        <v>9</v>
      </c>
      <c r="D2069">
        <v>2014</v>
      </c>
      <c r="E2069">
        <v>34.409999999999997</v>
      </c>
      <c r="F2069">
        <v>0</v>
      </c>
      <c r="G2069">
        <v>203.13</v>
      </c>
      <c r="H2069">
        <v>1.65</v>
      </c>
      <c r="I2069">
        <v>237.54</v>
      </c>
      <c r="J2069">
        <v>3441.07</v>
      </c>
      <c r="K2069">
        <v>1839.6</v>
      </c>
      <c r="L2069">
        <v>97</v>
      </c>
    </row>
    <row r="2070" spans="1:12" x14ac:dyDescent="0.35">
      <c r="A2070" t="s">
        <v>138</v>
      </c>
      <c r="B2070" t="s">
        <v>139</v>
      </c>
      <c r="C2070" t="s">
        <v>9</v>
      </c>
      <c r="D2070">
        <v>2015</v>
      </c>
      <c r="E2070">
        <v>33.56</v>
      </c>
      <c r="F2070">
        <v>0</v>
      </c>
      <c r="G2070">
        <v>209.72</v>
      </c>
      <c r="H2070">
        <v>1.44</v>
      </c>
      <c r="I2070">
        <v>243.28</v>
      </c>
      <c r="J2070">
        <v>3288.22</v>
      </c>
      <c r="K2070">
        <v>1866.1</v>
      </c>
      <c r="L2070">
        <v>97.5</v>
      </c>
    </row>
    <row r="2071" spans="1:12" x14ac:dyDescent="0.35">
      <c r="A2071" t="s">
        <v>138</v>
      </c>
      <c r="B2071" t="s">
        <v>139</v>
      </c>
      <c r="C2071" t="s">
        <v>9</v>
      </c>
      <c r="D2071">
        <v>2016</v>
      </c>
      <c r="E2071">
        <v>39.58</v>
      </c>
      <c r="F2071">
        <v>0</v>
      </c>
      <c r="G2071">
        <v>217.97</v>
      </c>
      <c r="H2071">
        <v>1.65</v>
      </c>
      <c r="I2071">
        <v>257.55</v>
      </c>
      <c r="J2071">
        <v>3521.47</v>
      </c>
      <c r="K2071">
        <v>1896.81</v>
      </c>
      <c r="L2071">
        <v>97.6</v>
      </c>
    </row>
    <row r="2072" spans="1:12" x14ac:dyDescent="0.35">
      <c r="A2072" t="s">
        <v>138</v>
      </c>
      <c r="B2072" t="s">
        <v>139</v>
      </c>
      <c r="C2072" t="s">
        <v>9</v>
      </c>
      <c r="D2072">
        <v>2017</v>
      </c>
      <c r="E2072">
        <v>43.17</v>
      </c>
      <c r="F2072">
        <v>0</v>
      </c>
      <c r="G2072">
        <v>222.64</v>
      </c>
      <c r="H2072">
        <v>3.74</v>
      </c>
      <c r="I2072">
        <v>265.81</v>
      </c>
      <c r="J2072">
        <v>3798.88</v>
      </c>
      <c r="K2072">
        <v>1967.71</v>
      </c>
      <c r="L2072">
        <v>98.1</v>
      </c>
    </row>
    <row r="2073" spans="1:12" x14ac:dyDescent="0.35">
      <c r="A2073" t="s">
        <v>138</v>
      </c>
      <c r="B2073" t="s">
        <v>139</v>
      </c>
      <c r="C2073" t="s">
        <v>9</v>
      </c>
      <c r="D2073">
        <v>2018</v>
      </c>
      <c r="E2073">
        <v>48.38</v>
      </c>
      <c r="F2073">
        <v>0</v>
      </c>
      <c r="G2073">
        <v>235.41</v>
      </c>
      <c r="H2073">
        <v>9.35</v>
      </c>
      <c r="I2073">
        <v>283.79000000000002</v>
      </c>
      <c r="J2073">
        <v>3860.95</v>
      </c>
      <c r="K2073">
        <v>2151.63</v>
      </c>
      <c r="L2073">
        <v>98.5</v>
      </c>
    </row>
    <row r="2074" spans="1:12" x14ac:dyDescent="0.35">
      <c r="A2074" t="s">
        <v>138</v>
      </c>
      <c r="B2074" t="s">
        <v>139</v>
      </c>
      <c r="C2074" t="s">
        <v>9</v>
      </c>
      <c r="D2074">
        <v>2019</v>
      </c>
      <c r="E2074">
        <v>48.04</v>
      </c>
      <c r="F2074">
        <v>0</v>
      </c>
      <c r="G2074">
        <v>247.4</v>
      </c>
      <c r="H2074">
        <v>6.88</v>
      </c>
      <c r="I2074">
        <v>295.44</v>
      </c>
      <c r="J2074">
        <v>4106.95</v>
      </c>
      <c r="K2074">
        <v>2299.63</v>
      </c>
      <c r="L2074">
        <v>98.9</v>
      </c>
    </row>
    <row r="2075" spans="1:12" x14ac:dyDescent="0.35">
      <c r="A2075" t="s">
        <v>138</v>
      </c>
      <c r="B2075" t="s">
        <v>139</v>
      </c>
      <c r="C2075" t="s">
        <v>9</v>
      </c>
      <c r="D2075">
        <v>2020</v>
      </c>
      <c r="E2075">
        <v>52.89</v>
      </c>
      <c r="F2075">
        <v>0</v>
      </c>
      <c r="G2075">
        <v>238.93</v>
      </c>
      <c r="H2075">
        <v>-5.91</v>
      </c>
      <c r="I2075">
        <v>291.82</v>
      </c>
      <c r="J2075">
        <v>3853.7</v>
      </c>
      <c r="K2075">
        <v>2163.75</v>
      </c>
      <c r="L2075">
        <v>97</v>
      </c>
    </row>
    <row r="2076" spans="1:12" x14ac:dyDescent="0.35">
      <c r="A2076" t="s">
        <v>138</v>
      </c>
      <c r="B2076" t="s">
        <v>139</v>
      </c>
      <c r="C2076" t="s">
        <v>9</v>
      </c>
      <c r="D2076">
        <v>2021</v>
      </c>
      <c r="E2076">
        <v>56.2</v>
      </c>
      <c r="F2076">
        <v>0</v>
      </c>
      <c r="G2076">
        <v>253.16</v>
      </c>
      <c r="H2076">
        <v>2.3199999999999998</v>
      </c>
      <c r="I2076">
        <v>309.36</v>
      </c>
      <c r="J2076">
        <v>4287.17</v>
      </c>
      <c r="K2076">
        <v>2214.0500000000002</v>
      </c>
      <c r="L2076">
        <v>99.2</v>
      </c>
    </row>
    <row r="2077" spans="1:12" x14ac:dyDescent="0.35">
      <c r="A2077" t="s">
        <v>138</v>
      </c>
      <c r="B2077" t="s">
        <v>139</v>
      </c>
      <c r="C2077" t="s">
        <v>9</v>
      </c>
      <c r="D2077">
        <v>2022</v>
      </c>
      <c r="E2077">
        <v>65.41</v>
      </c>
      <c r="F2077">
        <v>0</v>
      </c>
      <c r="G2077">
        <v>268.13</v>
      </c>
      <c r="H2077">
        <v>26.08</v>
      </c>
      <c r="I2077">
        <v>333.54</v>
      </c>
      <c r="J2077">
        <v>4730.75</v>
      </c>
      <c r="K2077">
        <v>2791.42</v>
      </c>
      <c r="L2077">
        <v>100</v>
      </c>
    </row>
    <row r="2078" spans="1:12" x14ac:dyDescent="0.35">
      <c r="A2078" t="s">
        <v>234</v>
      </c>
      <c r="B2078" t="s">
        <v>235</v>
      </c>
      <c r="C2078" t="s">
        <v>9</v>
      </c>
      <c r="D2078">
        <v>2000</v>
      </c>
      <c r="E2078">
        <v>3.82</v>
      </c>
      <c r="F2078">
        <v>0</v>
      </c>
      <c r="G2078">
        <v>115.53</v>
      </c>
      <c r="H2078">
        <v>4.88</v>
      </c>
      <c r="I2078">
        <v>119.35</v>
      </c>
      <c r="J2078">
        <v>1650.01</v>
      </c>
      <c r="K2078">
        <v>1396.57</v>
      </c>
      <c r="L2078">
        <v>97.9</v>
      </c>
    </row>
    <row r="2079" spans="1:12" x14ac:dyDescent="0.35">
      <c r="A2079" t="s">
        <v>234</v>
      </c>
      <c r="B2079" t="s">
        <v>235</v>
      </c>
      <c r="C2079" t="s">
        <v>9</v>
      </c>
      <c r="D2079">
        <v>2001</v>
      </c>
      <c r="E2079">
        <v>4.1500000000000004</v>
      </c>
      <c r="F2079">
        <v>0</v>
      </c>
      <c r="G2079">
        <v>123.44</v>
      </c>
      <c r="H2079">
        <v>6.84</v>
      </c>
      <c r="I2079">
        <v>127.59</v>
      </c>
      <c r="J2079">
        <v>1881.02</v>
      </c>
      <c r="K2079">
        <v>1492.14</v>
      </c>
      <c r="L2079">
        <v>98.1</v>
      </c>
    </row>
    <row r="2080" spans="1:12" x14ac:dyDescent="0.35">
      <c r="A2080" t="s">
        <v>234</v>
      </c>
      <c r="B2080" t="s">
        <v>235</v>
      </c>
      <c r="C2080" t="s">
        <v>9</v>
      </c>
      <c r="D2080">
        <v>2002</v>
      </c>
      <c r="E2080">
        <v>8.0399999999999991</v>
      </c>
      <c r="F2080">
        <v>0</v>
      </c>
      <c r="G2080">
        <v>130.19</v>
      </c>
      <c r="H2080">
        <v>9</v>
      </c>
      <c r="I2080">
        <v>138.22999999999999</v>
      </c>
      <c r="J2080">
        <v>1891.26</v>
      </c>
      <c r="K2080">
        <v>1626.37</v>
      </c>
      <c r="L2080">
        <v>98.1</v>
      </c>
    </row>
    <row r="2081" spans="1:12" x14ac:dyDescent="0.35">
      <c r="A2081" t="s">
        <v>234</v>
      </c>
      <c r="B2081" t="s">
        <v>235</v>
      </c>
      <c r="C2081" t="s">
        <v>9</v>
      </c>
      <c r="D2081">
        <v>2003</v>
      </c>
      <c r="E2081">
        <v>9.6199999999999992</v>
      </c>
      <c r="F2081">
        <v>0</v>
      </c>
      <c r="G2081">
        <v>142.03</v>
      </c>
      <c r="H2081">
        <v>1.83</v>
      </c>
      <c r="I2081">
        <v>151.65</v>
      </c>
      <c r="J2081">
        <v>2209</v>
      </c>
      <c r="K2081">
        <v>1656.19</v>
      </c>
      <c r="L2081">
        <v>98.2</v>
      </c>
    </row>
    <row r="2082" spans="1:12" x14ac:dyDescent="0.35">
      <c r="A2082" t="s">
        <v>234</v>
      </c>
      <c r="B2082" t="s">
        <v>235</v>
      </c>
      <c r="C2082" t="s">
        <v>9</v>
      </c>
      <c r="D2082">
        <v>2004</v>
      </c>
      <c r="E2082">
        <v>11.98</v>
      </c>
      <c r="F2082">
        <v>0</v>
      </c>
      <c r="G2082">
        <v>150.78</v>
      </c>
      <c r="H2082">
        <v>10.61</v>
      </c>
      <c r="I2082">
        <v>162.76</v>
      </c>
      <c r="J2082">
        <v>2672.42</v>
      </c>
      <c r="K2082">
        <v>1831.96</v>
      </c>
      <c r="L2082">
        <v>98.3</v>
      </c>
    </row>
    <row r="2083" spans="1:12" x14ac:dyDescent="0.35">
      <c r="A2083" t="s">
        <v>234</v>
      </c>
      <c r="B2083" t="s">
        <v>235</v>
      </c>
      <c r="C2083" t="s">
        <v>9</v>
      </c>
      <c r="D2083">
        <v>2005</v>
      </c>
      <c r="E2083">
        <v>14.52</v>
      </c>
      <c r="F2083">
        <v>0</v>
      </c>
      <c r="G2083">
        <v>162.55000000000001</v>
      </c>
      <c r="H2083">
        <v>5.91</v>
      </c>
      <c r="I2083">
        <v>177.07</v>
      </c>
      <c r="J2083">
        <v>3132.05</v>
      </c>
      <c r="K2083">
        <v>1940.3</v>
      </c>
      <c r="L2083">
        <v>98.4</v>
      </c>
    </row>
    <row r="2084" spans="1:12" x14ac:dyDescent="0.35">
      <c r="A2084" t="s">
        <v>234</v>
      </c>
      <c r="B2084" t="s">
        <v>235</v>
      </c>
      <c r="C2084" t="s">
        <v>9</v>
      </c>
      <c r="D2084">
        <v>2006</v>
      </c>
      <c r="E2084">
        <v>18.64</v>
      </c>
      <c r="F2084">
        <v>0</v>
      </c>
      <c r="G2084">
        <v>174.79</v>
      </c>
      <c r="H2084">
        <v>9.2799999999999994</v>
      </c>
      <c r="I2084">
        <v>193.43</v>
      </c>
      <c r="J2084">
        <v>3618.92</v>
      </c>
      <c r="K2084">
        <v>2120.27</v>
      </c>
      <c r="L2084">
        <v>98.4</v>
      </c>
    </row>
    <row r="2085" spans="1:12" x14ac:dyDescent="0.35">
      <c r="A2085" t="s">
        <v>234</v>
      </c>
      <c r="B2085" t="s">
        <v>235</v>
      </c>
      <c r="C2085" t="s">
        <v>9</v>
      </c>
      <c r="D2085">
        <v>2007</v>
      </c>
      <c r="E2085">
        <v>18.100000000000001</v>
      </c>
      <c r="F2085">
        <v>0</v>
      </c>
      <c r="G2085">
        <v>185.02</v>
      </c>
      <c r="H2085">
        <v>6.31</v>
      </c>
      <c r="I2085">
        <v>203.12</v>
      </c>
      <c r="J2085">
        <v>4687.99</v>
      </c>
      <c r="K2085">
        <v>2253.9899999999998</v>
      </c>
      <c r="L2085">
        <v>98.7</v>
      </c>
    </row>
    <row r="2086" spans="1:12" x14ac:dyDescent="0.35">
      <c r="A2086" t="s">
        <v>234</v>
      </c>
      <c r="B2086" t="s">
        <v>235</v>
      </c>
      <c r="C2086" t="s">
        <v>9</v>
      </c>
      <c r="D2086">
        <v>2008</v>
      </c>
      <c r="E2086">
        <v>7.64</v>
      </c>
      <c r="F2086">
        <v>0</v>
      </c>
      <c r="G2086">
        <v>202.85</v>
      </c>
      <c r="H2086">
        <v>3.08</v>
      </c>
      <c r="I2086">
        <v>210.49</v>
      </c>
      <c r="J2086">
        <v>5377.41</v>
      </c>
      <c r="K2086">
        <v>2323.37</v>
      </c>
      <c r="L2086">
        <v>98.8</v>
      </c>
    </row>
    <row r="2087" spans="1:12" x14ac:dyDescent="0.35">
      <c r="A2087" t="s">
        <v>234</v>
      </c>
      <c r="B2087" t="s">
        <v>235</v>
      </c>
      <c r="C2087" t="s">
        <v>9</v>
      </c>
      <c r="D2087">
        <v>2009</v>
      </c>
      <c r="E2087">
        <v>6.95</v>
      </c>
      <c r="F2087">
        <v>0</v>
      </c>
      <c r="G2087">
        <v>214.86</v>
      </c>
      <c r="H2087">
        <v>2.41</v>
      </c>
      <c r="I2087">
        <v>221.81</v>
      </c>
      <c r="J2087">
        <v>5415.52</v>
      </c>
      <c r="K2087">
        <v>2379.29</v>
      </c>
      <c r="L2087">
        <v>99.7</v>
      </c>
    </row>
    <row r="2088" spans="1:12" x14ac:dyDescent="0.35">
      <c r="A2088" t="s">
        <v>234</v>
      </c>
      <c r="B2088" t="s">
        <v>235</v>
      </c>
      <c r="C2088" t="s">
        <v>9</v>
      </c>
      <c r="D2088">
        <v>2010</v>
      </c>
      <c r="E2088">
        <v>10.43</v>
      </c>
      <c r="F2088">
        <v>0</v>
      </c>
      <c r="G2088">
        <v>225.25</v>
      </c>
      <c r="H2088">
        <v>2.16</v>
      </c>
      <c r="I2088">
        <v>235.68</v>
      </c>
      <c r="J2088">
        <v>6291.19</v>
      </c>
      <c r="K2088">
        <v>2430.69</v>
      </c>
      <c r="L2088">
        <v>99.4</v>
      </c>
    </row>
    <row r="2089" spans="1:12" x14ac:dyDescent="0.35">
      <c r="A2089" t="s">
        <v>234</v>
      </c>
      <c r="B2089" t="s">
        <v>235</v>
      </c>
      <c r="C2089" t="s">
        <v>9</v>
      </c>
      <c r="D2089">
        <v>2014</v>
      </c>
      <c r="E2089">
        <v>14.75</v>
      </c>
      <c r="F2089">
        <v>4.07</v>
      </c>
      <c r="G2089">
        <v>256.81</v>
      </c>
      <c r="H2089">
        <v>4.41</v>
      </c>
      <c r="I2089">
        <v>275.63</v>
      </c>
      <c r="J2089">
        <v>5672.06</v>
      </c>
      <c r="K2089">
        <v>2768.92</v>
      </c>
      <c r="L2089">
        <v>100</v>
      </c>
    </row>
    <row r="2090" spans="1:12" x14ac:dyDescent="0.35">
      <c r="A2090" t="s">
        <v>234</v>
      </c>
      <c r="B2090" t="s">
        <v>235</v>
      </c>
      <c r="C2090" t="s">
        <v>9</v>
      </c>
      <c r="D2090">
        <v>2015</v>
      </c>
      <c r="E2090">
        <v>13.41</v>
      </c>
      <c r="F2090">
        <v>3.5</v>
      </c>
      <c r="G2090">
        <v>263.33</v>
      </c>
      <c r="H2090">
        <v>-1.19</v>
      </c>
      <c r="I2090">
        <v>280.24</v>
      </c>
      <c r="J2090">
        <v>4952.7299999999996</v>
      </c>
      <c r="K2090">
        <v>2735.84</v>
      </c>
      <c r="L2090">
        <v>100</v>
      </c>
    </row>
    <row r="2091" spans="1:12" x14ac:dyDescent="0.35">
      <c r="A2091" t="s">
        <v>234</v>
      </c>
      <c r="B2091" t="s">
        <v>235</v>
      </c>
      <c r="C2091" t="s">
        <v>9</v>
      </c>
      <c r="D2091">
        <v>2016</v>
      </c>
      <c r="E2091">
        <v>15.6</v>
      </c>
      <c r="F2091">
        <v>6.47</v>
      </c>
      <c r="G2091">
        <v>264.07</v>
      </c>
      <c r="H2091">
        <v>5.44</v>
      </c>
      <c r="I2091">
        <v>286.14</v>
      </c>
      <c r="J2091">
        <v>5477.04</v>
      </c>
      <c r="K2091">
        <v>2884.8</v>
      </c>
      <c r="L2091">
        <v>100</v>
      </c>
    </row>
    <row r="2092" spans="1:12" x14ac:dyDescent="0.35">
      <c r="A2092" t="s">
        <v>234</v>
      </c>
      <c r="B2092" t="s">
        <v>235</v>
      </c>
      <c r="C2092" t="s">
        <v>9</v>
      </c>
      <c r="D2092">
        <v>2018</v>
      </c>
      <c r="E2092">
        <v>10.83</v>
      </c>
      <c r="F2092">
        <v>6.89</v>
      </c>
      <c r="G2092">
        <v>294.63</v>
      </c>
      <c r="H2092">
        <v>3.36</v>
      </c>
      <c r="I2092">
        <v>312.35000000000002</v>
      </c>
      <c r="J2092">
        <v>4631.79</v>
      </c>
      <c r="K2092">
        <v>3095.92</v>
      </c>
      <c r="L2092">
        <v>100</v>
      </c>
    </row>
    <row r="2093" spans="1:12" x14ac:dyDescent="0.35">
      <c r="A2093" t="s">
        <v>234</v>
      </c>
      <c r="B2093" t="s">
        <v>235</v>
      </c>
      <c r="C2093" t="s">
        <v>9</v>
      </c>
      <c r="D2093">
        <v>2019</v>
      </c>
      <c r="E2093">
        <v>35.11</v>
      </c>
      <c r="F2093">
        <v>6.41</v>
      </c>
      <c r="G2093">
        <v>277.37</v>
      </c>
      <c r="H2093">
        <v>5.43</v>
      </c>
      <c r="I2093">
        <v>318.89</v>
      </c>
      <c r="J2093">
        <v>3831.28</v>
      </c>
      <c r="K2093">
        <v>3263.97</v>
      </c>
      <c r="L2093">
        <v>100</v>
      </c>
    </row>
    <row r="2094" spans="1:12" x14ac:dyDescent="0.35">
      <c r="A2094" t="s">
        <v>234</v>
      </c>
      <c r="B2094" t="s">
        <v>235</v>
      </c>
      <c r="C2094" t="s">
        <v>9</v>
      </c>
      <c r="D2094">
        <v>2020</v>
      </c>
      <c r="E2094">
        <v>24.93</v>
      </c>
      <c r="F2094">
        <v>6.33</v>
      </c>
      <c r="G2094">
        <v>305.94</v>
      </c>
      <c r="H2094">
        <v>3.8</v>
      </c>
      <c r="I2094">
        <v>337.2</v>
      </c>
      <c r="J2094">
        <v>2988.78</v>
      </c>
      <c r="K2094">
        <v>3387.95</v>
      </c>
      <c r="L2094">
        <v>100</v>
      </c>
    </row>
    <row r="2095" spans="1:12" x14ac:dyDescent="0.35">
      <c r="A2095" t="s">
        <v>234</v>
      </c>
      <c r="B2095" t="s">
        <v>235</v>
      </c>
      <c r="C2095" t="s">
        <v>9</v>
      </c>
      <c r="D2095">
        <v>2021</v>
      </c>
      <c r="E2095">
        <v>16.649999999999999</v>
      </c>
      <c r="F2095">
        <v>3.54</v>
      </c>
      <c r="G2095">
        <v>325.14</v>
      </c>
      <c r="H2095">
        <v>-1.95</v>
      </c>
      <c r="I2095">
        <v>345.33</v>
      </c>
      <c r="J2095">
        <v>4334.79</v>
      </c>
      <c r="K2095">
        <v>3322.06</v>
      </c>
      <c r="L2095">
        <v>100</v>
      </c>
    </row>
    <row r="2096" spans="1:12" x14ac:dyDescent="0.35">
      <c r="A2096" t="s">
        <v>234</v>
      </c>
      <c r="B2096" t="s">
        <v>235</v>
      </c>
      <c r="C2096" t="s">
        <v>9</v>
      </c>
      <c r="D2096">
        <v>2022</v>
      </c>
      <c r="E2096">
        <v>9.4499999999999993</v>
      </c>
      <c r="F2096">
        <v>6.57</v>
      </c>
      <c r="G2096">
        <v>332.11</v>
      </c>
      <c r="H2096">
        <v>4.3600000000000003</v>
      </c>
      <c r="I2096">
        <v>348.13</v>
      </c>
      <c r="J2096">
        <v>4405.09</v>
      </c>
      <c r="K2096">
        <v>3466.87</v>
      </c>
      <c r="L2096">
        <v>100</v>
      </c>
    </row>
    <row r="2097" spans="1:12" x14ac:dyDescent="0.35">
      <c r="A2097" t="s">
        <v>234</v>
      </c>
      <c r="B2097" t="s">
        <v>235</v>
      </c>
      <c r="C2097" t="s">
        <v>9</v>
      </c>
      <c r="D2097">
        <v>2011</v>
      </c>
      <c r="E2097">
        <v>10.91</v>
      </c>
      <c r="F2097">
        <v>0.11</v>
      </c>
      <c r="G2097">
        <v>224.57</v>
      </c>
      <c r="H2097">
        <v>3.98</v>
      </c>
      <c r="I2097">
        <v>235.59</v>
      </c>
      <c r="J2097">
        <v>8025.69</v>
      </c>
      <c r="K2097">
        <v>2527.5100000000002</v>
      </c>
      <c r="L2097">
        <v>99.5</v>
      </c>
    </row>
    <row r="2098" spans="1:12" x14ac:dyDescent="0.35">
      <c r="A2098" t="s">
        <v>234</v>
      </c>
      <c r="B2098" t="s">
        <v>235</v>
      </c>
      <c r="C2098" t="s">
        <v>9</v>
      </c>
      <c r="D2098">
        <v>2012</v>
      </c>
      <c r="E2098">
        <v>12.8</v>
      </c>
      <c r="F2098">
        <v>1.45</v>
      </c>
      <c r="G2098">
        <v>234.49</v>
      </c>
      <c r="H2098">
        <v>0.95</v>
      </c>
      <c r="I2098">
        <v>248.74</v>
      </c>
      <c r="J2098">
        <v>8114.08</v>
      </c>
      <c r="K2098">
        <v>2551.6</v>
      </c>
      <c r="L2098">
        <v>99.5</v>
      </c>
    </row>
    <row r="2099" spans="1:12" x14ac:dyDescent="0.35">
      <c r="A2099" t="s">
        <v>234</v>
      </c>
      <c r="B2099" t="s">
        <v>235</v>
      </c>
      <c r="C2099" t="s">
        <v>9</v>
      </c>
      <c r="D2099">
        <v>2013</v>
      </c>
      <c r="E2099">
        <v>14.86</v>
      </c>
      <c r="F2099">
        <v>4.26</v>
      </c>
      <c r="G2099">
        <v>239.74</v>
      </c>
      <c r="H2099">
        <v>3.94</v>
      </c>
      <c r="I2099">
        <v>258.86</v>
      </c>
      <c r="J2099">
        <v>6222.74</v>
      </c>
      <c r="K2099">
        <v>2652.03</v>
      </c>
      <c r="L2099">
        <v>99.8</v>
      </c>
    </row>
    <row r="2100" spans="1:12" x14ac:dyDescent="0.35">
      <c r="A2100" t="s">
        <v>234</v>
      </c>
      <c r="B2100" t="s">
        <v>235</v>
      </c>
      <c r="C2100" t="s">
        <v>9</v>
      </c>
      <c r="D2100">
        <v>2017</v>
      </c>
      <c r="E2100">
        <v>17.66</v>
      </c>
      <c r="F2100">
        <v>6.96</v>
      </c>
      <c r="G2100">
        <v>280.55</v>
      </c>
      <c r="H2100">
        <v>3.83</v>
      </c>
      <c r="I2100">
        <v>305.17</v>
      </c>
      <c r="J2100">
        <v>5753.12</v>
      </c>
      <c r="K2100">
        <v>2995.33</v>
      </c>
      <c r="L2100">
        <v>99.9</v>
      </c>
    </row>
    <row r="2101" spans="1:12" x14ac:dyDescent="0.35">
      <c r="A2101" t="s">
        <v>140</v>
      </c>
      <c r="B2101" t="s">
        <v>141</v>
      </c>
      <c r="C2101" t="s">
        <v>9</v>
      </c>
      <c r="D2101">
        <v>2000</v>
      </c>
      <c r="E2101">
        <v>0.61</v>
      </c>
      <c r="F2101">
        <v>0</v>
      </c>
      <c r="G2101">
        <v>31.29</v>
      </c>
      <c r="H2101">
        <v>40.729999999999997</v>
      </c>
      <c r="I2101">
        <v>31.9</v>
      </c>
      <c r="J2101">
        <v>1980.19</v>
      </c>
      <c r="K2101">
        <v>322.66000000000003</v>
      </c>
      <c r="L2101">
        <v>96.8</v>
      </c>
    </row>
    <row r="2102" spans="1:12" x14ac:dyDescent="0.35">
      <c r="A2102" t="s">
        <v>140</v>
      </c>
      <c r="B2102" t="s">
        <v>141</v>
      </c>
      <c r="C2102" t="s">
        <v>9</v>
      </c>
      <c r="D2102">
        <v>2001</v>
      </c>
      <c r="E2102">
        <v>0.62</v>
      </c>
      <c r="F2102">
        <v>0</v>
      </c>
      <c r="G2102">
        <v>31.63</v>
      </c>
      <c r="H2102">
        <v>11.71</v>
      </c>
      <c r="I2102">
        <v>32.25</v>
      </c>
      <c r="J2102">
        <v>1435.7</v>
      </c>
      <c r="K2102">
        <v>360.45</v>
      </c>
      <c r="L2102">
        <v>96.9</v>
      </c>
    </row>
    <row r="2103" spans="1:12" x14ac:dyDescent="0.35">
      <c r="A2103" t="s">
        <v>140</v>
      </c>
      <c r="B2103" t="s">
        <v>141</v>
      </c>
      <c r="C2103" t="s">
        <v>9</v>
      </c>
      <c r="D2103">
        <v>2002</v>
      </c>
      <c r="E2103">
        <v>0.52</v>
      </c>
      <c r="F2103">
        <v>0</v>
      </c>
      <c r="G2103">
        <v>33.340000000000003</v>
      </c>
      <c r="H2103">
        <v>-4.95</v>
      </c>
      <c r="I2103">
        <v>33.86</v>
      </c>
      <c r="J2103">
        <v>1266.1600000000001</v>
      </c>
      <c r="K2103">
        <v>342.6</v>
      </c>
      <c r="L2103">
        <v>97.1</v>
      </c>
    </row>
    <row r="2104" spans="1:12" x14ac:dyDescent="0.35">
      <c r="A2104" t="s">
        <v>140</v>
      </c>
      <c r="B2104" t="s">
        <v>141</v>
      </c>
      <c r="C2104" t="s">
        <v>9</v>
      </c>
      <c r="D2104">
        <v>2003</v>
      </c>
      <c r="E2104">
        <v>0.43</v>
      </c>
      <c r="F2104">
        <v>0</v>
      </c>
      <c r="G2104">
        <v>27.9</v>
      </c>
      <c r="H2104">
        <v>-11.24</v>
      </c>
      <c r="I2104">
        <v>28.33</v>
      </c>
      <c r="J2104">
        <v>817.89</v>
      </c>
      <c r="K2104">
        <v>304.07</v>
      </c>
      <c r="L2104">
        <v>97.2</v>
      </c>
    </row>
    <row r="2105" spans="1:12" x14ac:dyDescent="0.35">
      <c r="A2105" t="s">
        <v>140</v>
      </c>
      <c r="B2105" t="s">
        <v>141</v>
      </c>
      <c r="C2105" t="s">
        <v>9</v>
      </c>
      <c r="D2105">
        <v>2004</v>
      </c>
      <c r="E2105">
        <v>0.49</v>
      </c>
      <c r="F2105">
        <v>0</v>
      </c>
      <c r="G2105">
        <v>31.8</v>
      </c>
      <c r="H2105">
        <v>7.23</v>
      </c>
      <c r="I2105">
        <v>32.29</v>
      </c>
      <c r="J2105">
        <v>1328.37</v>
      </c>
      <c r="K2105">
        <v>326.04000000000002</v>
      </c>
      <c r="L2105">
        <v>97.3</v>
      </c>
    </row>
    <row r="2106" spans="1:12" x14ac:dyDescent="0.35">
      <c r="A2106" t="s">
        <v>140</v>
      </c>
      <c r="B2106" t="s">
        <v>141</v>
      </c>
      <c r="C2106" t="s">
        <v>9</v>
      </c>
      <c r="D2106">
        <v>2005</v>
      </c>
      <c r="E2106">
        <v>6</v>
      </c>
      <c r="F2106">
        <v>0</v>
      </c>
      <c r="G2106">
        <v>24.4</v>
      </c>
      <c r="H2106">
        <v>-5.44</v>
      </c>
      <c r="I2106">
        <v>30.4</v>
      </c>
      <c r="J2106">
        <v>1762.39</v>
      </c>
      <c r="K2106">
        <v>308.32</v>
      </c>
      <c r="L2106">
        <v>97.4</v>
      </c>
    </row>
    <row r="2107" spans="1:12" x14ac:dyDescent="0.35">
      <c r="A2107" t="s">
        <v>140</v>
      </c>
      <c r="B2107" t="s">
        <v>141</v>
      </c>
      <c r="C2107" t="s">
        <v>9</v>
      </c>
      <c r="D2107">
        <v>2006</v>
      </c>
      <c r="E2107">
        <v>6.1</v>
      </c>
      <c r="F2107">
        <v>0</v>
      </c>
      <c r="G2107">
        <v>27.73</v>
      </c>
      <c r="H2107">
        <v>-2.8</v>
      </c>
      <c r="I2107">
        <v>33.83</v>
      </c>
      <c r="J2107">
        <v>2276.5500000000002</v>
      </c>
      <c r="K2107">
        <v>299.68</v>
      </c>
      <c r="L2107">
        <v>97.6</v>
      </c>
    </row>
    <row r="2108" spans="1:12" x14ac:dyDescent="0.35">
      <c r="A2108" t="s">
        <v>140</v>
      </c>
      <c r="B2108" t="s">
        <v>141</v>
      </c>
      <c r="C2108" t="s">
        <v>9</v>
      </c>
      <c r="D2108">
        <v>2007</v>
      </c>
      <c r="E2108">
        <v>5.74</v>
      </c>
      <c r="F2108">
        <v>0</v>
      </c>
      <c r="G2108">
        <v>27.5</v>
      </c>
      <c r="H2108">
        <v>0.83</v>
      </c>
      <c r="I2108">
        <v>33.24</v>
      </c>
      <c r="J2108">
        <v>3128.99</v>
      </c>
      <c r="K2108">
        <v>302.18</v>
      </c>
      <c r="L2108">
        <v>98.1</v>
      </c>
    </row>
    <row r="2109" spans="1:12" x14ac:dyDescent="0.35">
      <c r="A2109" t="s">
        <v>140</v>
      </c>
      <c r="B2109" t="s">
        <v>141</v>
      </c>
      <c r="C2109" t="s">
        <v>9</v>
      </c>
      <c r="D2109">
        <v>2008</v>
      </c>
      <c r="E2109">
        <v>3.48</v>
      </c>
      <c r="F2109">
        <v>0</v>
      </c>
      <c r="G2109">
        <v>33.4</v>
      </c>
      <c r="H2109">
        <v>14.47</v>
      </c>
      <c r="I2109">
        <v>36.880000000000003</v>
      </c>
      <c r="J2109">
        <v>4542.97</v>
      </c>
      <c r="K2109">
        <v>345.91</v>
      </c>
      <c r="L2109">
        <v>97.9</v>
      </c>
    </row>
    <row r="2110" spans="1:12" x14ac:dyDescent="0.35">
      <c r="A2110" t="s">
        <v>140</v>
      </c>
      <c r="B2110" t="s">
        <v>141</v>
      </c>
      <c r="C2110" t="s">
        <v>9</v>
      </c>
      <c r="D2110">
        <v>2009</v>
      </c>
      <c r="E2110">
        <v>3.23</v>
      </c>
      <c r="F2110">
        <v>0</v>
      </c>
      <c r="G2110">
        <v>34.619999999999997</v>
      </c>
      <c r="H2110">
        <v>-1.85</v>
      </c>
      <c r="I2110">
        <v>37.85</v>
      </c>
      <c r="J2110">
        <v>3714.71</v>
      </c>
      <c r="K2110">
        <v>339.51</v>
      </c>
      <c r="L2110">
        <v>98.1</v>
      </c>
    </row>
    <row r="2111" spans="1:12" x14ac:dyDescent="0.35">
      <c r="A2111" t="s">
        <v>140</v>
      </c>
      <c r="B2111" t="s">
        <v>141</v>
      </c>
      <c r="C2111" t="s">
        <v>9</v>
      </c>
      <c r="D2111">
        <v>2010</v>
      </c>
      <c r="E2111">
        <v>4.7699999999999996</v>
      </c>
      <c r="F2111">
        <v>0</v>
      </c>
      <c r="G2111">
        <v>44.14</v>
      </c>
      <c r="H2111">
        <v>11.9</v>
      </c>
      <c r="I2111">
        <v>48.91</v>
      </c>
      <c r="J2111">
        <v>4461.75</v>
      </c>
      <c r="K2111">
        <v>379.91</v>
      </c>
      <c r="L2111">
        <v>98.4</v>
      </c>
    </row>
    <row r="2112" spans="1:12" x14ac:dyDescent="0.35">
      <c r="A2112" t="s">
        <v>140</v>
      </c>
      <c r="B2112" t="s">
        <v>141</v>
      </c>
      <c r="C2112" t="s">
        <v>9</v>
      </c>
      <c r="D2112">
        <v>2011</v>
      </c>
      <c r="E2112">
        <v>3.4</v>
      </c>
      <c r="F2112">
        <v>0</v>
      </c>
      <c r="G2112">
        <v>37.4</v>
      </c>
      <c r="H2112">
        <v>3</v>
      </c>
      <c r="I2112">
        <v>40.799999999999997</v>
      </c>
      <c r="J2112">
        <v>5775.54</v>
      </c>
      <c r="K2112">
        <v>391.31</v>
      </c>
      <c r="L2112">
        <v>98</v>
      </c>
    </row>
    <row r="2113" spans="1:12" x14ac:dyDescent="0.35">
      <c r="A2113" t="s">
        <v>140</v>
      </c>
      <c r="B2113" t="s">
        <v>141</v>
      </c>
      <c r="C2113" t="s">
        <v>9</v>
      </c>
      <c r="D2113">
        <v>2012</v>
      </c>
      <c r="E2113">
        <v>4.3899999999999997</v>
      </c>
      <c r="F2113">
        <v>0</v>
      </c>
      <c r="G2113">
        <v>41.62</v>
      </c>
      <c r="H2113">
        <v>9.01</v>
      </c>
      <c r="I2113">
        <v>46.01</v>
      </c>
      <c r="J2113">
        <v>6477.6</v>
      </c>
      <c r="K2113">
        <v>426.58</v>
      </c>
      <c r="L2113">
        <v>99.3</v>
      </c>
    </row>
    <row r="2114" spans="1:12" x14ac:dyDescent="0.35">
      <c r="A2114" t="s">
        <v>140</v>
      </c>
      <c r="B2114" t="s">
        <v>141</v>
      </c>
      <c r="C2114" t="s">
        <v>9</v>
      </c>
      <c r="D2114">
        <v>2013</v>
      </c>
      <c r="E2114">
        <v>4.8099999999999996</v>
      </c>
      <c r="F2114">
        <v>0</v>
      </c>
      <c r="G2114">
        <v>53.67</v>
      </c>
      <c r="H2114">
        <v>10.210000000000001</v>
      </c>
      <c r="I2114">
        <v>58.48</v>
      </c>
      <c r="J2114">
        <v>6650.35</v>
      </c>
      <c r="K2114">
        <v>470.13</v>
      </c>
      <c r="L2114">
        <v>99</v>
      </c>
    </row>
    <row r="2115" spans="1:12" x14ac:dyDescent="0.35">
      <c r="A2115" t="s">
        <v>140</v>
      </c>
      <c r="B2115" t="s">
        <v>141</v>
      </c>
      <c r="C2115" t="s">
        <v>9</v>
      </c>
      <c r="D2115">
        <v>2014</v>
      </c>
      <c r="E2115">
        <v>2.99</v>
      </c>
      <c r="F2115">
        <v>0</v>
      </c>
      <c r="G2115">
        <v>64.84</v>
      </c>
      <c r="H2115">
        <v>-3.17</v>
      </c>
      <c r="I2115">
        <v>67.83</v>
      </c>
      <c r="J2115">
        <v>6249.39</v>
      </c>
      <c r="K2115">
        <v>455.21</v>
      </c>
      <c r="L2115">
        <v>99.2</v>
      </c>
    </row>
    <row r="2116" spans="1:12" x14ac:dyDescent="0.35">
      <c r="A2116" t="s">
        <v>140</v>
      </c>
      <c r="B2116" t="s">
        <v>141</v>
      </c>
      <c r="C2116" t="s">
        <v>9</v>
      </c>
      <c r="D2116">
        <v>2015</v>
      </c>
      <c r="E2116">
        <v>2.61</v>
      </c>
      <c r="F2116">
        <v>0</v>
      </c>
      <c r="G2116">
        <v>66.14</v>
      </c>
      <c r="H2116">
        <v>-1.78</v>
      </c>
      <c r="I2116">
        <v>68.75</v>
      </c>
      <c r="J2116">
        <v>4440.1400000000003</v>
      </c>
      <c r="K2116">
        <v>447.1</v>
      </c>
      <c r="L2116">
        <v>99.4</v>
      </c>
    </row>
    <row r="2117" spans="1:12" x14ac:dyDescent="0.35">
      <c r="A2117" t="s">
        <v>140</v>
      </c>
      <c r="B2117" t="s">
        <v>141</v>
      </c>
      <c r="C2117" t="s">
        <v>9</v>
      </c>
      <c r="D2117">
        <v>2016</v>
      </c>
      <c r="E2117">
        <v>3.43</v>
      </c>
      <c r="F2117">
        <v>0</v>
      </c>
      <c r="G2117">
        <v>76.650000000000006</v>
      </c>
      <c r="H2117">
        <v>8.56</v>
      </c>
      <c r="I2117">
        <v>80.08</v>
      </c>
      <c r="J2117">
        <v>4334.42</v>
      </c>
      <c r="K2117">
        <v>485.35</v>
      </c>
      <c r="L2117">
        <v>99.7</v>
      </c>
    </row>
    <row r="2118" spans="1:12" x14ac:dyDescent="0.35">
      <c r="A2118" t="s">
        <v>140</v>
      </c>
      <c r="B2118" t="s">
        <v>141</v>
      </c>
      <c r="C2118" t="s">
        <v>9</v>
      </c>
      <c r="D2118">
        <v>2017</v>
      </c>
      <c r="E2118">
        <v>2.2400000000000002</v>
      </c>
      <c r="F2118">
        <v>0</v>
      </c>
      <c r="G2118">
        <v>83.33</v>
      </c>
      <c r="H2118">
        <v>16.91</v>
      </c>
      <c r="I2118">
        <v>85.57</v>
      </c>
      <c r="J2118">
        <v>4759.28</v>
      </c>
      <c r="K2118">
        <v>567.41</v>
      </c>
      <c r="L2118">
        <v>99.9</v>
      </c>
    </row>
    <row r="2119" spans="1:12" x14ac:dyDescent="0.35">
      <c r="A2119" t="s">
        <v>140</v>
      </c>
      <c r="B2119" t="s">
        <v>141</v>
      </c>
      <c r="C2119" t="s">
        <v>9</v>
      </c>
      <c r="D2119">
        <v>2018</v>
      </c>
      <c r="E2119">
        <v>1.88</v>
      </c>
      <c r="F2119">
        <v>0</v>
      </c>
      <c r="G2119">
        <v>80.31</v>
      </c>
      <c r="H2119">
        <v>4.07</v>
      </c>
      <c r="I2119">
        <v>82.19</v>
      </c>
      <c r="J2119">
        <v>5646.69</v>
      </c>
      <c r="K2119">
        <v>590.49</v>
      </c>
      <c r="L2119">
        <v>99.9</v>
      </c>
    </row>
    <row r="2120" spans="1:12" x14ac:dyDescent="0.35">
      <c r="A2120" t="s">
        <v>140</v>
      </c>
      <c r="B2120" t="s">
        <v>141</v>
      </c>
      <c r="C2120" t="s">
        <v>9</v>
      </c>
      <c r="D2120">
        <v>2019</v>
      </c>
      <c r="E2120">
        <v>5.0199999999999996</v>
      </c>
      <c r="F2120">
        <v>0</v>
      </c>
      <c r="G2120">
        <v>82.93</v>
      </c>
      <c r="H2120">
        <v>8.33</v>
      </c>
      <c r="I2120">
        <v>87.95</v>
      </c>
      <c r="J2120">
        <v>5671.86</v>
      </c>
      <c r="K2120">
        <v>639.67999999999995</v>
      </c>
      <c r="L2120">
        <v>100</v>
      </c>
    </row>
    <row r="2121" spans="1:12" x14ac:dyDescent="0.35">
      <c r="A2121" t="s">
        <v>140</v>
      </c>
      <c r="B2121" t="s">
        <v>141</v>
      </c>
      <c r="C2121" t="s">
        <v>9</v>
      </c>
      <c r="D2121">
        <v>2020</v>
      </c>
      <c r="E2121">
        <v>4.22</v>
      </c>
      <c r="F2121">
        <v>0</v>
      </c>
      <c r="G2121">
        <v>81.209999999999994</v>
      </c>
      <c r="H2121">
        <v>-10.6</v>
      </c>
      <c r="I2121">
        <v>85.43</v>
      </c>
      <c r="J2121">
        <v>4295.1899999999996</v>
      </c>
      <c r="K2121">
        <v>571.86</v>
      </c>
      <c r="L2121">
        <v>100</v>
      </c>
    </row>
    <row r="2122" spans="1:12" x14ac:dyDescent="0.35">
      <c r="A2122" t="s">
        <v>140</v>
      </c>
      <c r="B2122" t="s">
        <v>141</v>
      </c>
      <c r="C2122" t="s">
        <v>9</v>
      </c>
      <c r="D2122">
        <v>2021</v>
      </c>
      <c r="E2122">
        <v>3.41</v>
      </c>
      <c r="F2122">
        <v>0</v>
      </c>
      <c r="G2122">
        <v>82.76</v>
      </c>
      <c r="H2122">
        <v>3.65</v>
      </c>
      <c r="I2122">
        <v>86.17</v>
      </c>
      <c r="J2122">
        <v>4868.49</v>
      </c>
      <c r="K2122">
        <v>592.73</v>
      </c>
      <c r="L2122">
        <v>100</v>
      </c>
    </row>
    <row r="2123" spans="1:12" x14ac:dyDescent="0.35">
      <c r="A2123" t="s">
        <v>140</v>
      </c>
      <c r="B2123" t="s">
        <v>141</v>
      </c>
      <c r="C2123" t="s">
        <v>9</v>
      </c>
      <c r="D2123">
        <v>2022</v>
      </c>
      <c r="E2123">
        <v>2.71</v>
      </c>
      <c r="F2123">
        <v>0</v>
      </c>
      <c r="G2123">
        <v>112.88</v>
      </c>
      <c r="H2123">
        <v>11.96</v>
      </c>
      <c r="I2123">
        <v>115.59</v>
      </c>
      <c r="J2123">
        <v>6504.12</v>
      </c>
      <c r="K2123">
        <v>663.64</v>
      </c>
      <c r="L2123">
        <v>100</v>
      </c>
    </row>
    <row r="2124" spans="1:12" x14ac:dyDescent="0.35">
      <c r="A2124" t="s">
        <v>188</v>
      </c>
      <c r="B2124" t="s">
        <v>189</v>
      </c>
      <c r="C2124" t="s">
        <v>55</v>
      </c>
      <c r="D2124">
        <v>2000</v>
      </c>
      <c r="E2124">
        <v>1.18</v>
      </c>
      <c r="F2124">
        <v>0</v>
      </c>
      <c r="G2124">
        <v>22.44</v>
      </c>
      <c r="H2124">
        <v>4.72</v>
      </c>
      <c r="I2124">
        <v>23.62</v>
      </c>
      <c r="J2124">
        <v>26334.57</v>
      </c>
      <c r="K2124">
        <v>173.35</v>
      </c>
      <c r="L2124">
        <v>100</v>
      </c>
    </row>
    <row r="2125" spans="1:12" x14ac:dyDescent="0.35">
      <c r="A2125" t="s">
        <v>188</v>
      </c>
      <c r="B2125" t="s">
        <v>189</v>
      </c>
      <c r="C2125" t="s">
        <v>55</v>
      </c>
      <c r="D2125">
        <v>2001</v>
      </c>
      <c r="E2125">
        <v>1.03</v>
      </c>
      <c r="F2125">
        <v>0</v>
      </c>
      <c r="G2125">
        <v>23.55</v>
      </c>
      <c r="H2125">
        <v>5.66</v>
      </c>
      <c r="I2125">
        <v>24.58</v>
      </c>
      <c r="J2125">
        <v>28282.41</v>
      </c>
      <c r="K2125">
        <v>183.17</v>
      </c>
      <c r="L2125">
        <v>100</v>
      </c>
    </row>
    <row r="2126" spans="1:12" x14ac:dyDescent="0.35">
      <c r="A2126" t="s">
        <v>188</v>
      </c>
      <c r="B2126" t="s">
        <v>189</v>
      </c>
      <c r="C2126" t="s">
        <v>55</v>
      </c>
      <c r="D2126">
        <v>2002</v>
      </c>
      <c r="E2126">
        <v>1.38</v>
      </c>
      <c r="F2126">
        <v>0</v>
      </c>
      <c r="G2126">
        <v>23.42</v>
      </c>
      <c r="H2126">
        <v>-0.99</v>
      </c>
      <c r="I2126">
        <v>24.8</v>
      </c>
      <c r="J2126">
        <v>32705.43</v>
      </c>
      <c r="K2126">
        <v>181.35</v>
      </c>
      <c r="L2126">
        <v>100</v>
      </c>
    </row>
    <row r="2127" spans="1:12" x14ac:dyDescent="0.35">
      <c r="A2127" t="s">
        <v>188</v>
      </c>
      <c r="B2127" t="s">
        <v>189</v>
      </c>
      <c r="C2127" t="s">
        <v>55</v>
      </c>
      <c r="D2127">
        <v>2003</v>
      </c>
      <c r="E2127">
        <v>1.1399999999999999</v>
      </c>
      <c r="F2127">
        <v>0</v>
      </c>
      <c r="G2127">
        <v>23.68</v>
      </c>
      <c r="H2127">
        <v>-2.48</v>
      </c>
      <c r="I2127">
        <v>24.82</v>
      </c>
      <c r="J2127">
        <v>41203.53</v>
      </c>
      <c r="K2127">
        <v>176.85</v>
      </c>
      <c r="L2127">
        <v>100</v>
      </c>
    </row>
    <row r="2128" spans="1:12" x14ac:dyDescent="0.35">
      <c r="A2128" t="s">
        <v>188</v>
      </c>
      <c r="B2128" t="s">
        <v>189</v>
      </c>
      <c r="C2128" t="s">
        <v>55</v>
      </c>
      <c r="D2128">
        <v>2004</v>
      </c>
      <c r="E2128">
        <v>1.39</v>
      </c>
      <c r="F2128">
        <v>0</v>
      </c>
      <c r="G2128">
        <v>23.79</v>
      </c>
      <c r="H2128">
        <v>1.98</v>
      </c>
      <c r="I2128">
        <v>25.18</v>
      </c>
      <c r="J2128">
        <v>47754.2</v>
      </c>
      <c r="K2128">
        <v>180.36</v>
      </c>
      <c r="L2128">
        <v>100</v>
      </c>
    </row>
    <row r="2129" spans="1:12" x14ac:dyDescent="0.35">
      <c r="A2129" t="s">
        <v>188</v>
      </c>
      <c r="B2129" t="s">
        <v>189</v>
      </c>
      <c r="C2129" t="s">
        <v>55</v>
      </c>
      <c r="D2129">
        <v>2005</v>
      </c>
      <c r="E2129">
        <v>1.87</v>
      </c>
      <c r="F2129">
        <v>0</v>
      </c>
      <c r="G2129">
        <v>23.71</v>
      </c>
      <c r="H2129">
        <v>4.33</v>
      </c>
      <c r="I2129">
        <v>25.58</v>
      </c>
      <c r="J2129">
        <v>50933.02</v>
      </c>
      <c r="K2129">
        <v>188.17</v>
      </c>
      <c r="L2129">
        <v>100</v>
      </c>
    </row>
    <row r="2130" spans="1:12" x14ac:dyDescent="0.35">
      <c r="A2130" t="s">
        <v>188</v>
      </c>
      <c r="B2130" t="s">
        <v>189</v>
      </c>
      <c r="C2130" t="s">
        <v>55</v>
      </c>
      <c r="D2130">
        <v>2006</v>
      </c>
      <c r="E2130">
        <v>2.4700000000000002</v>
      </c>
      <c r="F2130">
        <v>0</v>
      </c>
      <c r="G2130">
        <v>24.6</v>
      </c>
      <c r="H2130">
        <v>3.25</v>
      </c>
      <c r="I2130">
        <v>27.07</v>
      </c>
      <c r="J2130">
        <v>54329.16</v>
      </c>
      <c r="K2130">
        <v>194.29</v>
      </c>
      <c r="L2130">
        <v>100</v>
      </c>
    </row>
    <row r="2131" spans="1:12" x14ac:dyDescent="0.35">
      <c r="A2131" t="s">
        <v>188</v>
      </c>
      <c r="B2131" t="s">
        <v>189</v>
      </c>
      <c r="C2131" t="s">
        <v>55</v>
      </c>
      <c r="D2131">
        <v>2007</v>
      </c>
      <c r="E2131">
        <v>2.81</v>
      </c>
      <c r="F2131">
        <v>0</v>
      </c>
      <c r="G2131">
        <v>25.52</v>
      </c>
      <c r="H2131">
        <v>1.56</v>
      </c>
      <c r="I2131">
        <v>28.33</v>
      </c>
      <c r="J2131">
        <v>61396.42</v>
      </c>
      <c r="K2131">
        <v>197.32</v>
      </c>
      <c r="L2131">
        <v>100</v>
      </c>
    </row>
    <row r="2132" spans="1:12" x14ac:dyDescent="0.35">
      <c r="A2132" t="s">
        <v>188</v>
      </c>
      <c r="B2132" t="s">
        <v>189</v>
      </c>
      <c r="C2132" t="s">
        <v>55</v>
      </c>
      <c r="D2132">
        <v>2008</v>
      </c>
      <c r="E2132">
        <v>3.6</v>
      </c>
      <c r="F2132">
        <v>0</v>
      </c>
      <c r="G2132">
        <v>26.29</v>
      </c>
      <c r="H2132">
        <v>-0.48</v>
      </c>
      <c r="I2132">
        <v>29.89</v>
      </c>
      <c r="J2132">
        <v>61353.11</v>
      </c>
      <c r="K2132">
        <v>196.38</v>
      </c>
      <c r="L2132">
        <v>100</v>
      </c>
    </row>
    <row r="2133" spans="1:12" x14ac:dyDescent="0.35">
      <c r="A2133" t="s">
        <v>188</v>
      </c>
      <c r="B2133" t="s">
        <v>189</v>
      </c>
      <c r="C2133" t="s">
        <v>55</v>
      </c>
      <c r="D2133">
        <v>2009</v>
      </c>
      <c r="E2133">
        <v>4.12</v>
      </c>
      <c r="F2133">
        <v>0</v>
      </c>
      <c r="G2133">
        <v>23.82</v>
      </c>
      <c r="H2133">
        <v>-10.07</v>
      </c>
      <c r="I2133">
        <v>27.94</v>
      </c>
      <c r="J2133">
        <v>52133.09</v>
      </c>
      <c r="K2133">
        <v>176.61</v>
      </c>
      <c r="L2133">
        <v>100</v>
      </c>
    </row>
    <row r="2134" spans="1:12" x14ac:dyDescent="0.35">
      <c r="A2134" t="s">
        <v>188</v>
      </c>
      <c r="B2134" t="s">
        <v>189</v>
      </c>
      <c r="C2134" t="s">
        <v>55</v>
      </c>
      <c r="D2134">
        <v>2010</v>
      </c>
      <c r="E2134">
        <v>3.72</v>
      </c>
      <c r="F2134">
        <v>0</v>
      </c>
      <c r="G2134">
        <v>24.39</v>
      </c>
      <c r="H2134">
        <v>0.96</v>
      </c>
      <c r="I2134">
        <v>28.11</v>
      </c>
      <c r="J2134">
        <v>48679.4</v>
      </c>
      <c r="K2134">
        <v>178.3</v>
      </c>
      <c r="L2134">
        <v>100</v>
      </c>
    </row>
    <row r="2135" spans="1:12" x14ac:dyDescent="0.35">
      <c r="A2135" t="s">
        <v>188</v>
      </c>
      <c r="B2135" t="s">
        <v>189</v>
      </c>
      <c r="C2135" t="s">
        <v>55</v>
      </c>
      <c r="D2135">
        <v>2011</v>
      </c>
      <c r="E2135">
        <v>5.43</v>
      </c>
      <c r="F2135">
        <v>0</v>
      </c>
      <c r="G2135">
        <v>21.7</v>
      </c>
      <c r="H2135">
        <v>-4.51</v>
      </c>
      <c r="I2135">
        <v>27.13</v>
      </c>
      <c r="J2135">
        <v>52692.78</v>
      </c>
      <c r="K2135">
        <v>170.26</v>
      </c>
      <c r="L2135">
        <v>100</v>
      </c>
    </row>
    <row r="2136" spans="1:12" x14ac:dyDescent="0.35">
      <c r="A2136" t="s">
        <v>188</v>
      </c>
      <c r="B2136" t="s">
        <v>189</v>
      </c>
      <c r="C2136" t="s">
        <v>55</v>
      </c>
      <c r="D2136">
        <v>2012</v>
      </c>
      <c r="E2136">
        <v>5.25</v>
      </c>
      <c r="F2136">
        <v>0</v>
      </c>
      <c r="G2136">
        <v>21.84</v>
      </c>
      <c r="H2136">
        <v>-1.64</v>
      </c>
      <c r="I2136">
        <v>27.09</v>
      </c>
      <c r="J2136">
        <v>49411.74</v>
      </c>
      <c r="K2136">
        <v>167.47</v>
      </c>
      <c r="L2136">
        <v>100</v>
      </c>
    </row>
    <row r="2137" spans="1:12" x14ac:dyDescent="0.35">
      <c r="A2137" t="s">
        <v>188</v>
      </c>
      <c r="B2137" t="s">
        <v>189</v>
      </c>
      <c r="C2137" t="s">
        <v>55</v>
      </c>
      <c r="D2137">
        <v>2013</v>
      </c>
      <c r="E2137">
        <v>5.63</v>
      </c>
      <c r="F2137">
        <v>0</v>
      </c>
      <c r="G2137">
        <v>19.91</v>
      </c>
      <c r="H2137">
        <v>-1.48</v>
      </c>
      <c r="I2137">
        <v>25.54</v>
      </c>
      <c r="J2137">
        <v>52619.21</v>
      </c>
      <c r="K2137">
        <v>165</v>
      </c>
      <c r="L2137">
        <v>100</v>
      </c>
    </row>
    <row r="2138" spans="1:12" x14ac:dyDescent="0.35">
      <c r="A2138" t="s">
        <v>188</v>
      </c>
      <c r="B2138" t="s">
        <v>189</v>
      </c>
      <c r="C2138" t="s">
        <v>55</v>
      </c>
      <c r="D2138">
        <v>2014</v>
      </c>
      <c r="E2138">
        <v>6.39</v>
      </c>
      <c r="F2138">
        <v>0</v>
      </c>
      <c r="G2138">
        <v>19.39</v>
      </c>
      <c r="H2138">
        <v>-0.27</v>
      </c>
      <c r="I2138">
        <v>25.78</v>
      </c>
      <c r="J2138">
        <v>57278.26</v>
      </c>
      <c r="K2138">
        <v>164.55</v>
      </c>
      <c r="L2138">
        <v>100</v>
      </c>
    </row>
    <row r="2139" spans="1:12" x14ac:dyDescent="0.35">
      <c r="A2139" t="s">
        <v>188</v>
      </c>
      <c r="B2139" t="s">
        <v>189</v>
      </c>
      <c r="C2139" t="s">
        <v>55</v>
      </c>
      <c r="D2139">
        <v>2015</v>
      </c>
      <c r="E2139">
        <v>7.86</v>
      </c>
      <c r="F2139">
        <v>0</v>
      </c>
      <c r="G2139">
        <v>20.18</v>
      </c>
      <c r="H2139">
        <v>5.69</v>
      </c>
      <c r="I2139">
        <v>28.04</v>
      </c>
      <c r="J2139">
        <v>64311.82</v>
      </c>
      <c r="K2139">
        <v>173.91</v>
      </c>
      <c r="L2139">
        <v>100</v>
      </c>
    </row>
    <row r="2140" spans="1:12" x14ac:dyDescent="0.35">
      <c r="A2140" t="s">
        <v>188</v>
      </c>
      <c r="B2140" t="s">
        <v>189</v>
      </c>
      <c r="C2140" t="s">
        <v>55</v>
      </c>
      <c r="D2140">
        <v>2016</v>
      </c>
      <c r="E2140">
        <v>7.51</v>
      </c>
      <c r="F2140">
        <v>0</v>
      </c>
      <c r="G2140">
        <v>22.69</v>
      </c>
      <c r="H2140">
        <v>4.4400000000000004</v>
      </c>
      <c r="I2140">
        <v>30.2</v>
      </c>
      <c r="J2140">
        <v>64292.66</v>
      </c>
      <c r="K2140">
        <v>181.64</v>
      </c>
      <c r="L2140">
        <v>100</v>
      </c>
    </row>
    <row r="2141" spans="1:12" x14ac:dyDescent="0.35">
      <c r="A2141" t="s">
        <v>188</v>
      </c>
      <c r="B2141" t="s">
        <v>189</v>
      </c>
      <c r="C2141" t="s">
        <v>55</v>
      </c>
      <c r="D2141">
        <v>2017</v>
      </c>
      <c r="E2141">
        <v>8.8800000000000008</v>
      </c>
      <c r="F2141">
        <v>0</v>
      </c>
      <c r="G2141">
        <v>21.78</v>
      </c>
      <c r="H2141">
        <v>0.42</v>
      </c>
      <c r="I2141">
        <v>30.66</v>
      </c>
      <c r="J2141">
        <v>72499.33</v>
      </c>
      <c r="K2141">
        <v>182.4</v>
      </c>
      <c r="L2141">
        <v>100</v>
      </c>
    </row>
    <row r="2142" spans="1:12" x14ac:dyDescent="0.35">
      <c r="A2142" t="s">
        <v>188</v>
      </c>
      <c r="B2142" t="s">
        <v>189</v>
      </c>
      <c r="C2142" t="s">
        <v>55</v>
      </c>
      <c r="D2142">
        <v>2018</v>
      </c>
      <c r="E2142">
        <v>10.199999999999999</v>
      </c>
      <c r="F2142">
        <v>0</v>
      </c>
      <c r="G2142">
        <v>20.7</v>
      </c>
      <c r="H2142">
        <v>2.23</v>
      </c>
      <c r="I2142">
        <v>30.9</v>
      </c>
      <c r="J2142">
        <v>81248.31</v>
      </c>
      <c r="K2142">
        <v>186.47</v>
      </c>
      <c r="L2142">
        <v>100</v>
      </c>
    </row>
    <row r="2143" spans="1:12" x14ac:dyDescent="0.35">
      <c r="A2143" t="s">
        <v>188</v>
      </c>
      <c r="B2143" t="s">
        <v>189</v>
      </c>
      <c r="C2143" t="s">
        <v>55</v>
      </c>
      <c r="D2143">
        <v>2019</v>
      </c>
      <c r="E2143">
        <v>11.79</v>
      </c>
      <c r="F2143">
        <v>0</v>
      </c>
      <c r="G2143">
        <v>18.920000000000002</v>
      </c>
      <c r="H2143">
        <v>0.47</v>
      </c>
      <c r="I2143">
        <v>30.71</v>
      </c>
      <c r="J2143">
        <v>82508.47</v>
      </c>
      <c r="K2143">
        <v>187.36</v>
      </c>
      <c r="L2143">
        <v>100</v>
      </c>
    </row>
    <row r="2144" spans="1:12" x14ac:dyDescent="0.35">
      <c r="A2144" t="s">
        <v>188</v>
      </c>
      <c r="B2144" t="s">
        <v>189</v>
      </c>
      <c r="C2144" t="s">
        <v>55</v>
      </c>
      <c r="D2144">
        <v>2020</v>
      </c>
      <c r="E2144">
        <v>13.45</v>
      </c>
      <c r="F2144">
        <v>0</v>
      </c>
      <c r="G2144">
        <v>18.510000000000002</v>
      </c>
      <c r="H2144">
        <v>-6.02</v>
      </c>
      <c r="I2144">
        <v>31.96</v>
      </c>
      <c r="J2144">
        <v>87567.11</v>
      </c>
      <c r="K2144">
        <v>176.08</v>
      </c>
      <c r="L2144">
        <v>100</v>
      </c>
    </row>
    <row r="2145" spans="1:12" x14ac:dyDescent="0.35">
      <c r="A2145" t="s">
        <v>188</v>
      </c>
      <c r="B2145" t="s">
        <v>189</v>
      </c>
      <c r="C2145" t="s">
        <v>55</v>
      </c>
      <c r="D2145">
        <v>2021</v>
      </c>
      <c r="E2145">
        <v>11.59</v>
      </c>
      <c r="F2145">
        <v>0</v>
      </c>
      <c r="G2145">
        <v>19.98</v>
      </c>
      <c r="H2145">
        <v>1.91</v>
      </c>
      <c r="I2145">
        <v>31.57</v>
      </c>
      <c r="J2145">
        <v>105561.14</v>
      </c>
      <c r="K2145">
        <v>179.45</v>
      </c>
      <c r="L2145">
        <v>100</v>
      </c>
    </row>
    <row r="2146" spans="1:12" x14ac:dyDescent="0.35">
      <c r="A2146" t="s">
        <v>188</v>
      </c>
      <c r="B2146" t="s">
        <v>189</v>
      </c>
      <c r="C2146" t="s">
        <v>55</v>
      </c>
      <c r="D2146">
        <v>2022</v>
      </c>
      <c r="E2146">
        <v>13.04</v>
      </c>
      <c r="F2146">
        <v>0</v>
      </c>
      <c r="G2146">
        <v>20.54</v>
      </c>
      <c r="H2146">
        <v>3.63</v>
      </c>
      <c r="I2146">
        <v>33.58</v>
      </c>
      <c r="J2146">
        <v>106194.76</v>
      </c>
      <c r="K2146">
        <v>185.97</v>
      </c>
      <c r="L2146">
        <v>100</v>
      </c>
    </row>
    <row r="2147" spans="1:12" x14ac:dyDescent="0.35">
      <c r="A2147" t="s">
        <v>142</v>
      </c>
      <c r="B2147" t="s">
        <v>143</v>
      </c>
      <c r="C2147" t="s">
        <v>9</v>
      </c>
      <c r="D2147">
        <v>2000</v>
      </c>
      <c r="E2147">
        <v>0.03</v>
      </c>
      <c r="F2147">
        <v>0</v>
      </c>
      <c r="G2147">
        <v>42.63</v>
      </c>
      <c r="H2147">
        <v>-5.76</v>
      </c>
      <c r="I2147">
        <v>42.66</v>
      </c>
      <c r="J2147">
        <v>21660.84</v>
      </c>
      <c r="K2147">
        <v>227.37</v>
      </c>
      <c r="L2147">
        <v>100</v>
      </c>
    </row>
    <row r="2148" spans="1:12" x14ac:dyDescent="0.35">
      <c r="A2148" t="s">
        <v>142</v>
      </c>
      <c r="B2148" t="s">
        <v>143</v>
      </c>
      <c r="C2148" t="s">
        <v>9</v>
      </c>
      <c r="D2148">
        <v>2001</v>
      </c>
      <c r="E2148">
        <v>0.02</v>
      </c>
      <c r="F2148">
        <v>0</v>
      </c>
      <c r="G2148">
        <v>43.93</v>
      </c>
      <c r="H2148">
        <v>-7.0000000000000007E-2</v>
      </c>
      <c r="I2148">
        <v>43.95</v>
      </c>
      <c r="J2148">
        <v>20907.11</v>
      </c>
      <c r="K2148">
        <v>227.21</v>
      </c>
      <c r="L2148">
        <v>100</v>
      </c>
    </row>
    <row r="2149" spans="1:12" x14ac:dyDescent="0.35">
      <c r="A2149" t="s">
        <v>142</v>
      </c>
      <c r="B2149" t="s">
        <v>143</v>
      </c>
      <c r="C2149" t="s">
        <v>9</v>
      </c>
      <c r="D2149">
        <v>2002</v>
      </c>
      <c r="E2149">
        <v>0.03</v>
      </c>
      <c r="F2149">
        <v>0</v>
      </c>
      <c r="G2149">
        <v>45.47</v>
      </c>
      <c r="H2149">
        <v>2.0099999999999998</v>
      </c>
      <c r="I2149">
        <v>45.5</v>
      </c>
      <c r="J2149">
        <v>19034.32</v>
      </c>
      <c r="K2149">
        <v>231.78</v>
      </c>
      <c r="L2149">
        <v>100</v>
      </c>
    </row>
    <row r="2150" spans="1:12" x14ac:dyDescent="0.35">
      <c r="A2150" t="s">
        <v>142</v>
      </c>
      <c r="B2150" t="s">
        <v>143</v>
      </c>
      <c r="C2150" t="s">
        <v>9</v>
      </c>
      <c r="D2150">
        <v>2003</v>
      </c>
      <c r="E2150">
        <v>0.04</v>
      </c>
      <c r="F2150">
        <v>0</v>
      </c>
      <c r="G2150">
        <v>47</v>
      </c>
      <c r="H2150">
        <v>3.04</v>
      </c>
      <c r="I2150">
        <v>47.04</v>
      </c>
      <c r="J2150">
        <v>19629.41</v>
      </c>
      <c r="K2150">
        <v>238.84</v>
      </c>
      <c r="L2150">
        <v>100</v>
      </c>
    </row>
    <row r="2151" spans="1:12" x14ac:dyDescent="0.35">
      <c r="A2151" t="s">
        <v>142</v>
      </c>
      <c r="B2151" t="s">
        <v>143</v>
      </c>
      <c r="C2151" t="s">
        <v>9</v>
      </c>
      <c r="D2151">
        <v>2004</v>
      </c>
      <c r="E2151">
        <v>0.04</v>
      </c>
      <c r="F2151">
        <v>0</v>
      </c>
      <c r="G2151">
        <v>47.24</v>
      </c>
      <c r="H2151">
        <v>1.95</v>
      </c>
      <c r="I2151">
        <v>47.28</v>
      </c>
      <c r="J2151">
        <v>20546.23</v>
      </c>
      <c r="K2151">
        <v>243.49</v>
      </c>
      <c r="L2151">
        <v>100</v>
      </c>
    </row>
    <row r="2152" spans="1:12" x14ac:dyDescent="0.35">
      <c r="A2152" t="s">
        <v>142</v>
      </c>
      <c r="B2152" t="s">
        <v>143</v>
      </c>
      <c r="C2152" t="s">
        <v>9</v>
      </c>
      <c r="D2152">
        <v>2005</v>
      </c>
      <c r="E2152">
        <v>0.04</v>
      </c>
      <c r="F2152">
        <v>0</v>
      </c>
      <c r="G2152">
        <v>48.57</v>
      </c>
      <c r="H2152">
        <v>0.48</v>
      </c>
      <c r="I2152">
        <v>48.61</v>
      </c>
      <c r="J2152">
        <v>21226.720000000001</v>
      </c>
      <c r="K2152">
        <v>244.65</v>
      </c>
      <c r="L2152">
        <v>100</v>
      </c>
    </row>
    <row r="2153" spans="1:12" x14ac:dyDescent="0.35">
      <c r="A2153" t="s">
        <v>142</v>
      </c>
      <c r="B2153" t="s">
        <v>143</v>
      </c>
      <c r="C2153" t="s">
        <v>9</v>
      </c>
      <c r="D2153">
        <v>2006</v>
      </c>
      <c r="E2153">
        <v>0.02</v>
      </c>
      <c r="F2153">
        <v>0</v>
      </c>
      <c r="G2153">
        <v>50.54</v>
      </c>
      <c r="H2153">
        <v>0.54</v>
      </c>
      <c r="I2153">
        <v>50.56</v>
      </c>
      <c r="J2153">
        <v>22502.07</v>
      </c>
      <c r="K2153">
        <v>245.96</v>
      </c>
      <c r="L2153">
        <v>100</v>
      </c>
    </row>
    <row r="2154" spans="1:12" x14ac:dyDescent="0.35">
      <c r="A2154" t="s">
        <v>142</v>
      </c>
      <c r="B2154" t="s">
        <v>143</v>
      </c>
      <c r="C2154" t="s">
        <v>9</v>
      </c>
      <c r="D2154">
        <v>2007</v>
      </c>
      <c r="E2154">
        <v>0.02</v>
      </c>
      <c r="F2154">
        <v>0</v>
      </c>
      <c r="G2154">
        <v>53.77</v>
      </c>
      <c r="H2154">
        <v>3.71</v>
      </c>
      <c r="I2154">
        <v>53.79</v>
      </c>
      <c r="J2154">
        <v>25635.93</v>
      </c>
      <c r="K2154">
        <v>255.08</v>
      </c>
      <c r="L2154">
        <v>100</v>
      </c>
    </row>
    <row r="2155" spans="1:12" x14ac:dyDescent="0.35">
      <c r="A2155" t="s">
        <v>142</v>
      </c>
      <c r="B2155" t="s">
        <v>143</v>
      </c>
      <c r="C2155" t="s">
        <v>9</v>
      </c>
      <c r="D2155">
        <v>2008</v>
      </c>
      <c r="E2155">
        <v>0.04</v>
      </c>
      <c r="F2155">
        <v>0</v>
      </c>
      <c r="G2155">
        <v>56.75</v>
      </c>
      <c r="H2155">
        <v>2.88</v>
      </c>
      <c r="I2155">
        <v>56.79</v>
      </c>
      <c r="J2155">
        <v>30176.29</v>
      </c>
      <c r="K2155">
        <v>262.43</v>
      </c>
      <c r="L2155">
        <v>100</v>
      </c>
    </row>
    <row r="2156" spans="1:12" x14ac:dyDescent="0.35">
      <c r="A2156" t="s">
        <v>142</v>
      </c>
      <c r="B2156" t="s">
        <v>143</v>
      </c>
      <c r="C2156" t="s">
        <v>9</v>
      </c>
      <c r="D2156">
        <v>2009</v>
      </c>
      <c r="E2156">
        <v>0.09</v>
      </c>
      <c r="F2156">
        <v>0</v>
      </c>
      <c r="G2156">
        <v>54.64</v>
      </c>
      <c r="H2156">
        <v>-2.85</v>
      </c>
      <c r="I2156">
        <v>54.73</v>
      </c>
      <c r="J2156">
        <v>28381.64</v>
      </c>
      <c r="K2156">
        <v>254.96</v>
      </c>
      <c r="L2156">
        <v>100</v>
      </c>
    </row>
    <row r="2157" spans="1:12" x14ac:dyDescent="0.35">
      <c r="A2157" t="s">
        <v>142</v>
      </c>
      <c r="B2157" t="s">
        <v>143</v>
      </c>
      <c r="C2157" t="s">
        <v>9</v>
      </c>
      <c r="D2157">
        <v>2010</v>
      </c>
      <c r="E2157">
        <v>0.17</v>
      </c>
      <c r="F2157">
        <v>0</v>
      </c>
      <c r="G2157">
        <v>58.38</v>
      </c>
      <c r="H2157">
        <v>3.96</v>
      </c>
      <c r="I2157">
        <v>58.55</v>
      </c>
      <c r="J2157">
        <v>31338.560000000001</v>
      </c>
      <c r="K2157">
        <v>265.06</v>
      </c>
      <c r="L2157">
        <v>100</v>
      </c>
    </row>
    <row r="2158" spans="1:12" x14ac:dyDescent="0.35">
      <c r="A2158" t="s">
        <v>142</v>
      </c>
      <c r="B2158" t="s">
        <v>143</v>
      </c>
      <c r="C2158" t="s">
        <v>9</v>
      </c>
      <c r="D2158">
        <v>2011</v>
      </c>
      <c r="E2158">
        <v>0.3</v>
      </c>
      <c r="F2158">
        <v>0</v>
      </c>
      <c r="G2158">
        <v>59.3</v>
      </c>
      <c r="H2158">
        <v>1.89</v>
      </c>
      <c r="I2158">
        <v>59.6</v>
      </c>
      <c r="J2158">
        <v>34433.82</v>
      </c>
      <c r="K2158">
        <v>270.06</v>
      </c>
      <c r="L2158">
        <v>100</v>
      </c>
    </row>
    <row r="2159" spans="1:12" x14ac:dyDescent="0.35">
      <c r="A2159" t="s">
        <v>142</v>
      </c>
      <c r="B2159" t="s">
        <v>143</v>
      </c>
      <c r="C2159" t="s">
        <v>9</v>
      </c>
      <c r="D2159">
        <v>2012</v>
      </c>
      <c r="E2159">
        <v>0.49</v>
      </c>
      <c r="F2159">
        <v>0</v>
      </c>
      <c r="G2159">
        <v>62.52</v>
      </c>
      <c r="H2159">
        <v>4.6900000000000004</v>
      </c>
      <c r="I2159">
        <v>63.01</v>
      </c>
      <c r="J2159">
        <v>33236.57</v>
      </c>
      <c r="K2159">
        <v>282.73</v>
      </c>
      <c r="L2159">
        <v>100</v>
      </c>
    </row>
    <row r="2160" spans="1:12" x14ac:dyDescent="0.35">
      <c r="A2160" t="s">
        <v>142</v>
      </c>
      <c r="B2160" t="s">
        <v>143</v>
      </c>
      <c r="C2160" t="s">
        <v>9</v>
      </c>
      <c r="D2160">
        <v>2013</v>
      </c>
      <c r="E2160">
        <v>0.56999999999999995</v>
      </c>
      <c r="F2160">
        <v>0</v>
      </c>
      <c r="G2160">
        <v>60.75</v>
      </c>
      <c r="H2160">
        <v>-5.5</v>
      </c>
      <c r="I2160">
        <v>61.32</v>
      </c>
      <c r="J2160">
        <v>36929.599999999999</v>
      </c>
      <c r="K2160">
        <v>267.18</v>
      </c>
      <c r="L2160">
        <v>100</v>
      </c>
    </row>
    <row r="2161" spans="1:12" x14ac:dyDescent="0.35">
      <c r="A2161" t="s">
        <v>142</v>
      </c>
      <c r="B2161" t="s">
        <v>143</v>
      </c>
      <c r="C2161" t="s">
        <v>9</v>
      </c>
      <c r="D2161">
        <v>2014</v>
      </c>
      <c r="E2161">
        <v>0.96</v>
      </c>
      <c r="F2161">
        <v>0</v>
      </c>
      <c r="G2161">
        <v>59.9</v>
      </c>
      <c r="H2161">
        <v>-2.4500000000000002</v>
      </c>
      <c r="I2161">
        <v>60.86</v>
      </c>
      <c r="J2161">
        <v>38230.5</v>
      </c>
      <c r="K2161">
        <v>260.64999999999998</v>
      </c>
      <c r="L2161">
        <v>100</v>
      </c>
    </row>
    <row r="2162" spans="1:12" x14ac:dyDescent="0.35">
      <c r="A2162" t="s">
        <v>142</v>
      </c>
      <c r="B2162" t="s">
        <v>143</v>
      </c>
      <c r="C2162" t="s">
        <v>9</v>
      </c>
      <c r="D2162">
        <v>2015</v>
      </c>
      <c r="E2162">
        <v>1.22</v>
      </c>
      <c r="F2162">
        <v>0</v>
      </c>
      <c r="G2162">
        <v>63.01</v>
      </c>
      <c r="H2162">
        <v>5.53</v>
      </c>
      <c r="I2162">
        <v>64.23</v>
      </c>
      <c r="J2162">
        <v>36123.99</v>
      </c>
      <c r="K2162">
        <v>275.06</v>
      </c>
      <c r="L2162">
        <v>100</v>
      </c>
    </row>
    <row r="2163" spans="1:12" x14ac:dyDescent="0.35">
      <c r="A2163" t="s">
        <v>142</v>
      </c>
      <c r="B2163" t="s">
        <v>143</v>
      </c>
      <c r="C2163" t="s">
        <v>9</v>
      </c>
      <c r="D2163">
        <v>2016</v>
      </c>
      <c r="E2163">
        <v>1.7</v>
      </c>
      <c r="F2163">
        <v>0</v>
      </c>
      <c r="G2163">
        <v>65.31</v>
      </c>
      <c r="H2163">
        <v>2</v>
      </c>
      <c r="I2163">
        <v>67.010000000000005</v>
      </c>
      <c r="J2163">
        <v>37556.629999999997</v>
      </c>
      <c r="K2163">
        <v>280.57</v>
      </c>
      <c r="L2163">
        <v>100</v>
      </c>
    </row>
    <row r="2164" spans="1:12" x14ac:dyDescent="0.35">
      <c r="A2164" t="s">
        <v>142</v>
      </c>
      <c r="B2164" t="s">
        <v>143</v>
      </c>
      <c r="C2164" t="s">
        <v>9</v>
      </c>
      <c r="D2164">
        <v>2017</v>
      </c>
      <c r="E2164">
        <v>1.69</v>
      </c>
      <c r="F2164">
        <v>0</v>
      </c>
      <c r="G2164">
        <v>65.75</v>
      </c>
      <c r="H2164">
        <v>1.82</v>
      </c>
      <c r="I2164">
        <v>67.44</v>
      </c>
      <c r="J2164">
        <v>40997.910000000003</v>
      </c>
      <c r="K2164">
        <v>285.69</v>
      </c>
      <c r="L2164">
        <v>100</v>
      </c>
    </row>
    <row r="2165" spans="1:12" x14ac:dyDescent="0.35">
      <c r="A2165" t="s">
        <v>142</v>
      </c>
      <c r="B2165" t="s">
        <v>143</v>
      </c>
      <c r="C2165" t="s">
        <v>9</v>
      </c>
      <c r="D2165">
        <v>2018</v>
      </c>
      <c r="E2165">
        <v>1.75</v>
      </c>
      <c r="F2165">
        <v>0</v>
      </c>
      <c r="G2165">
        <v>66.98</v>
      </c>
      <c r="H2165">
        <v>2.2799999999999998</v>
      </c>
      <c r="I2165">
        <v>68.73</v>
      </c>
      <c r="J2165">
        <v>42233.26</v>
      </c>
      <c r="K2165">
        <v>292.20999999999998</v>
      </c>
      <c r="L2165">
        <v>100</v>
      </c>
    </row>
    <row r="2166" spans="1:12" x14ac:dyDescent="0.35">
      <c r="A2166" t="s">
        <v>142</v>
      </c>
      <c r="B2166" t="s">
        <v>143</v>
      </c>
      <c r="C2166" t="s">
        <v>9</v>
      </c>
      <c r="D2166">
        <v>2019</v>
      </c>
      <c r="E2166">
        <v>3.3</v>
      </c>
      <c r="F2166">
        <v>0</v>
      </c>
      <c r="G2166">
        <v>68.8</v>
      </c>
      <c r="H2166">
        <v>3.18</v>
      </c>
      <c r="I2166">
        <v>72.099999999999994</v>
      </c>
      <c r="J2166">
        <v>44140.83</v>
      </c>
      <c r="K2166">
        <v>301.51</v>
      </c>
      <c r="L2166">
        <v>100</v>
      </c>
    </row>
    <row r="2167" spans="1:12" x14ac:dyDescent="0.35">
      <c r="A2167" t="s">
        <v>142</v>
      </c>
      <c r="B2167" t="s">
        <v>143</v>
      </c>
      <c r="C2167" t="s">
        <v>9</v>
      </c>
      <c r="D2167">
        <v>2020</v>
      </c>
      <c r="E2167">
        <v>4.38</v>
      </c>
      <c r="F2167">
        <v>0</v>
      </c>
      <c r="G2167">
        <v>67.7</v>
      </c>
      <c r="H2167">
        <v>-5.43</v>
      </c>
      <c r="I2167">
        <v>72.08</v>
      </c>
      <c r="J2167">
        <v>44679.77</v>
      </c>
      <c r="K2167">
        <v>285.14</v>
      </c>
      <c r="L2167">
        <v>100</v>
      </c>
    </row>
    <row r="2168" spans="1:12" x14ac:dyDescent="0.35">
      <c r="A2168" t="s">
        <v>142</v>
      </c>
      <c r="B2168" t="s">
        <v>143</v>
      </c>
      <c r="C2168" t="s">
        <v>9</v>
      </c>
      <c r="D2168">
        <v>2021</v>
      </c>
      <c r="E2168">
        <v>5.55</v>
      </c>
      <c r="F2168">
        <v>0</v>
      </c>
      <c r="G2168">
        <v>68.06</v>
      </c>
      <c r="H2168">
        <v>2.42</v>
      </c>
      <c r="I2168">
        <v>73.61</v>
      </c>
      <c r="J2168">
        <v>52255.62</v>
      </c>
      <c r="K2168">
        <v>292.04000000000002</v>
      </c>
      <c r="L2168">
        <v>100</v>
      </c>
    </row>
    <row r="2169" spans="1:12" x14ac:dyDescent="0.35">
      <c r="A2169" t="s">
        <v>142</v>
      </c>
      <c r="B2169" t="s">
        <v>143</v>
      </c>
      <c r="C2169" t="s">
        <v>9</v>
      </c>
      <c r="D2169">
        <v>2022</v>
      </c>
      <c r="E2169">
        <v>7.55</v>
      </c>
      <c r="F2169">
        <v>0</v>
      </c>
      <c r="G2169">
        <v>68.36</v>
      </c>
      <c r="H2169">
        <v>5.69</v>
      </c>
      <c r="I2169">
        <v>75.91</v>
      </c>
      <c r="J2169">
        <v>54930.73</v>
      </c>
      <c r="K2169">
        <v>308.64999999999998</v>
      </c>
      <c r="L2169">
        <v>100</v>
      </c>
    </row>
    <row r="2170" spans="1:12" x14ac:dyDescent="0.35">
      <c r="A2170" t="s">
        <v>190</v>
      </c>
      <c r="B2170" t="s">
        <v>191</v>
      </c>
      <c r="C2170" t="s">
        <v>55</v>
      </c>
      <c r="D2170">
        <v>2000</v>
      </c>
      <c r="E2170">
        <v>50.87</v>
      </c>
      <c r="F2170">
        <v>0</v>
      </c>
      <c r="G2170">
        <v>219.07</v>
      </c>
      <c r="H2170">
        <v>1.35</v>
      </c>
      <c r="I2170">
        <v>269.94</v>
      </c>
      <c r="J2170">
        <v>20190</v>
      </c>
      <c r="K2170">
        <v>2099.29</v>
      </c>
      <c r="L2170">
        <v>100</v>
      </c>
    </row>
    <row r="2171" spans="1:12" x14ac:dyDescent="0.35">
      <c r="A2171" t="s">
        <v>190</v>
      </c>
      <c r="B2171" t="s">
        <v>191</v>
      </c>
      <c r="C2171" t="s">
        <v>55</v>
      </c>
      <c r="D2171">
        <v>2001</v>
      </c>
      <c r="E2171">
        <v>54.35</v>
      </c>
      <c r="F2171">
        <v>0</v>
      </c>
      <c r="G2171">
        <v>217.55</v>
      </c>
      <c r="H2171">
        <v>-0.08</v>
      </c>
      <c r="I2171">
        <v>271.89999999999998</v>
      </c>
      <c r="J2171">
        <v>20571.48</v>
      </c>
      <c r="K2171">
        <v>2097.54</v>
      </c>
      <c r="L2171">
        <v>100</v>
      </c>
    </row>
    <row r="2172" spans="1:12" x14ac:dyDescent="0.35">
      <c r="A2172" t="s">
        <v>190</v>
      </c>
      <c r="B2172" t="s">
        <v>191</v>
      </c>
      <c r="C2172" t="s">
        <v>55</v>
      </c>
      <c r="D2172">
        <v>2002</v>
      </c>
      <c r="E2172">
        <v>48.31</v>
      </c>
      <c r="F2172">
        <v>0</v>
      </c>
      <c r="G2172">
        <v>229.22</v>
      </c>
      <c r="H2172">
        <v>-0.68</v>
      </c>
      <c r="I2172">
        <v>277.52999999999997</v>
      </c>
      <c r="J2172">
        <v>22463.52</v>
      </c>
      <c r="K2172">
        <v>2083.35</v>
      </c>
      <c r="L2172">
        <v>100</v>
      </c>
    </row>
    <row r="2173" spans="1:12" x14ac:dyDescent="0.35">
      <c r="A2173" t="s">
        <v>190</v>
      </c>
      <c r="B2173" t="s">
        <v>191</v>
      </c>
      <c r="C2173" t="s">
        <v>55</v>
      </c>
      <c r="D2173">
        <v>2003</v>
      </c>
      <c r="E2173">
        <v>46.86</v>
      </c>
      <c r="F2173">
        <v>0</v>
      </c>
      <c r="G2173">
        <v>239.41</v>
      </c>
      <c r="H2173">
        <v>3.19</v>
      </c>
      <c r="I2173">
        <v>286.27</v>
      </c>
      <c r="J2173">
        <v>27618.94</v>
      </c>
      <c r="K2173">
        <v>2149.7800000000002</v>
      </c>
      <c r="L2173">
        <v>100</v>
      </c>
    </row>
    <row r="2174" spans="1:12" x14ac:dyDescent="0.35">
      <c r="A2174" t="s">
        <v>190</v>
      </c>
      <c r="B2174" t="s">
        <v>191</v>
      </c>
      <c r="C2174" t="s">
        <v>55</v>
      </c>
      <c r="D2174">
        <v>2004</v>
      </c>
      <c r="E2174">
        <v>53.87</v>
      </c>
      <c r="F2174">
        <v>0</v>
      </c>
      <c r="G2174">
        <v>239.84</v>
      </c>
      <c r="H2174">
        <v>2.2200000000000002</v>
      </c>
      <c r="I2174">
        <v>293.70999999999998</v>
      </c>
      <c r="J2174">
        <v>31425.82</v>
      </c>
      <c r="K2174">
        <v>2197.52</v>
      </c>
      <c r="L2174">
        <v>100</v>
      </c>
    </row>
    <row r="2175" spans="1:12" x14ac:dyDescent="0.35">
      <c r="A2175" t="s">
        <v>190</v>
      </c>
      <c r="B2175" t="s">
        <v>191</v>
      </c>
      <c r="C2175" t="s">
        <v>55</v>
      </c>
      <c r="D2175">
        <v>2005</v>
      </c>
      <c r="E2175">
        <v>48.43</v>
      </c>
      <c r="F2175">
        <v>0</v>
      </c>
      <c r="G2175">
        <v>246.2</v>
      </c>
      <c r="H2175">
        <v>0.12</v>
      </c>
      <c r="I2175">
        <v>294.63</v>
      </c>
      <c r="J2175">
        <v>32171.79</v>
      </c>
      <c r="K2175">
        <v>2200.25</v>
      </c>
      <c r="L2175">
        <v>100</v>
      </c>
    </row>
    <row r="2176" spans="1:12" x14ac:dyDescent="0.35">
      <c r="A2176" t="s">
        <v>190</v>
      </c>
      <c r="B2176" t="s">
        <v>191</v>
      </c>
      <c r="C2176" t="s">
        <v>55</v>
      </c>
      <c r="D2176">
        <v>2006</v>
      </c>
      <c r="E2176">
        <v>50.64</v>
      </c>
      <c r="F2176">
        <v>0</v>
      </c>
      <c r="G2176">
        <v>254.97</v>
      </c>
      <c r="H2176">
        <v>-0.46</v>
      </c>
      <c r="I2176">
        <v>305.61</v>
      </c>
      <c r="J2176">
        <v>33684.720000000001</v>
      </c>
      <c r="K2176">
        <v>2190.0700000000002</v>
      </c>
      <c r="L2176">
        <v>100</v>
      </c>
    </row>
    <row r="2177" spans="1:12" x14ac:dyDescent="0.35">
      <c r="A2177" t="s">
        <v>190</v>
      </c>
      <c r="B2177" t="s">
        <v>191</v>
      </c>
      <c r="C2177" t="s">
        <v>55</v>
      </c>
      <c r="D2177">
        <v>2007</v>
      </c>
      <c r="E2177">
        <v>47.72</v>
      </c>
      <c r="F2177">
        <v>0</v>
      </c>
      <c r="G2177">
        <v>258.45</v>
      </c>
      <c r="H2177">
        <v>-1.91</v>
      </c>
      <c r="I2177">
        <v>306.17</v>
      </c>
      <c r="J2177">
        <v>38031.97</v>
      </c>
      <c r="K2177">
        <v>2148.3000000000002</v>
      </c>
      <c r="L2177">
        <v>100</v>
      </c>
    </row>
    <row r="2178" spans="1:12" x14ac:dyDescent="0.35">
      <c r="A2178" t="s">
        <v>190</v>
      </c>
      <c r="B2178" t="s">
        <v>191</v>
      </c>
      <c r="C2178" t="s">
        <v>55</v>
      </c>
      <c r="D2178">
        <v>2008</v>
      </c>
      <c r="E2178">
        <v>58.16</v>
      </c>
      <c r="F2178">
        <v>0</v>
      </c>
      <c r="G2178">
        <v>253.41</v>
      </c>
      <c r="H2178">
        <v>-1.69</v>
      </c>
      <c r="I2178">
        <v>311.57</v>
      </c>
      <c r="J2178">
        <v>41095.410000000003</v>
      </c>
      <c r="K2178">
        <v>2111.91</v>
      </c>
      <c r="L2178">
        <v>100</v>
      </c>
    </row>
    <row r="2179" spans="1:12" x14ac:dyDescent="0.35">
      <c r="A2179" t="s">
        <v>190</v>
      </c>
      <c r="B2179" t="s">
        <v>191</v>
      </c>
      <c r="C2179" t="s">
        <v>55</v>
      </c>
      <c r="D2179">
        <v>2009</v>
      </c>
      <c r="E2179">
        <v>69.260000000000005</v>
      </c>
      <c r="F2179">
        <v>0</v>
      </c>
      <c r="G2179">
        <v>217.1</v>
      </c>
      <c r="H2179">
        <v>-6.64</v>
      </c>
      <c r="I2179">
        <v>286.36</v>
      </c>
      <c r="J2179">
        <v>37388.449999999997</v>
      </c>
      <c r="K2179">
        <v>1971.71</v>
      </c>
      <c r="L2179">
        <v>100</v>
      </c>
    </row>
    <row r="2180" spans="1:12" x14ac:dyDescent="0.35">
      <c r="A2180" t="s">
        <v>190</v>
      </c>
      <c r="B2180" t="s">
        <v>191</v>
      </c>
      <c r="C2180" t="s">
        <v>55</v>
      </c>
      <c r="D2180">
        <v>2010</v>
      </c>
      <c r="E2180">
        <v>76.97</v>
      </c>
      <c r="F2180">
        <v>0</v>
      </c>
      <c r="G2180">
        <v>219.66</v>
      </c>
      <c r="H2180">
        <v>3.3</v>
      </c>
      <c r="I2180">
        <v>296.63</v>
      </c>
      <c r="J2180">
        <v>36184.71</v>
      </c>
      <c r="K2180">
        <v>2036.73</v>
      </c>
      <c r="L2180">
        <v>100</v>
      </c>
    </row>
    <row r="2181" spans="1:12" x14ac:dyDescent="0.35">
      <c r="A2181" t="s">
        <v>190</v>
      </c>
      <c r="B2181" t="s">
        <v>191</v>
      </c>
      <c r="C2181" t="s">
        <v>55</v>
      </c>
      <c r="D2181">
        <v>2011</v>
      </c>
      <c r="E2181">
        <v>82.95</v>
      </c>
      <c r="F2181">
        <v>0</v>
      </c>
      <c r="G2181">
        <v>215.42</v>
      </c>
      <c r="H2181">
        <v>-1.91</v>
      </c>
      <c r="I2181">
        <v>298.37</v>
      </c>
      <c r="J2181">
        <v>38851.39</v>
      </c>
      <c r="K2181">
        <v>1997.91</v>
      </c>
      <c r="L2181">
        <v>100</v>
      </c>
    </row>
    <row r="2182" spans="1:12" x14ac:dyDescent="0.35">
      <c r="A2182" t="s">
        <v>190</v>
      </c>
      <c r="B2182" t="s">
        <v>191</v>
      </c>
      <c r="C2182" t="s">
        <v>55</v>
      </c>
      <c r="D2182">
        <v>2012</v>
      </c>
      <c r="E2182">
        <v>92.22</v>
      </c>
      <c r="F2182">
        <v>0</v>
      </c>
      <c r="G2182">
        <v>203.03</v>
      </c>
      <c r="H2182">
        <v>-2.7</v>
      </c>
      <c r="I2182">
        <v>295.25</v>
      </c>
      <c r="J2182">
        <v>35235.800000000003</v>
      </c>
      <c r="K2182">
        <v>1943.88</v>
      </c>
      <c r="L2182">
        <v>100</v>
      </c>
    </row>
    <row r="2183" spans="1:12" x14ac:dyDescent="0.35">
      <c r="A2183" t="s">
        <v>190</v>
      </c>
      <c r="B2183" t="s">
        <v>191</v>
      </c>
      <c r="C2183" t="s">
        <v>55</v>
      </c>
      <c r="D2183">
        <v>2013</v>
      </c>
      <c r="E2183">
        <v>112</v>
      </c>
      <c r="F2183">
        <v>0</v>
      </c>
      <c r="G2183">
        <v>174.02</v>
      </c>
      <c r="H2183">
        <v>-4.3899999999999997</v>
      </c>
      <c r="I2183">
        <v>286.02</v>
      </c>
      <c r="J2183">
        <v>35747.71</v>
      </c>
      <c r="K2183">
        <v>1858.6</v>
      </c>
      <c r="L2183">
        <v>100</v>
      </c>
    </row>
    <row r="2184" spans="1:12" x14ac:dyDescent="0.35">
      <c r="A2184" t="s">
        <v>190</v>
      </c>
      <c r="B2184" t="s">
        <v>191</v>
      </c>
      <c r="C2184" t="s">
        <v>55</v>
      </c>
      <c r="D2184">
        <v>2014</v>
      </c>
      <c r="E2184">
        <v>120.68</v>
      </c>
      <c r="F2184">
        <v>0</v>
      </c>
      <c r="G2184">
        <v>155.85</v>
      </c>
      <c r="H2184">
        <v>-5.18</v>
      </c>
      <c r="I2184">
        <v>276.52999999999997</v>
      </c>
      <c r="J2184">
        <v>35750.720000000001</v>
      </c>
      <c r="K2184">
        <v>1762.32</v>
      </c>
      <c r="L2184">
        <v>100</v>
      </c>
    </row>
    <row r="2185" spans="1:12" x14ac:dyDescent="0.35">
      <c r="A2185" t="s">
        <v>190</v>
      </c>
      <c r="B2185" t="s">
        <v>191</v>
      </c>
      <c r="C2185" t="s">
        <v>55</v>
      </c>
      <c r="D2185">
        <v>2015</v>
      </c>
      <c r="E2185">
        <v>108.89</v>
      </c>
      <c r="F2185">
        <v>0</v>
      </c>
      <c r="G2185">
        <v>170.81</v>
      </c>
      <c r="H2185">
        <v>2.98</v>
      </c>
      <c r="I2185">
        <v>279.7</v>
      </c>
      <c r="J2185">
        <v>30387.13</v>
      </c>
      <c r="K2185">
        <v>1814.77</v>
      </c>
      <c r="L2185">
        <v>100</v>
      </c>
    </row>
    <row r="2186" spans="1:12" x14ac:dyDescent="0.35">
      <c r="A2186" t="s">
        <v>190</v>
      </c>
      <c r="B2186" t="s">
        <v>191</v>
      </c>
      <c r="C2186" t="s">
        <v>55</v>
      </c>
      <c r="D2186">
        <v>2016</v>
      </c>
      <c r="E2186">
        <v>108.01</v>
      </c>
      <c r="F2186">
        <v>0</v>
      </c>
      <c r="G2186">
        <v>177.94</v>
      </c>
      <c r="H2186">
        <v>0.39</v>
      </c>
      <c r="I2186">
        <v>285.95</v>
      </c>
      <c r="J2186">
        <v>31126.32</v>
      </c>
      <c r="K2186">
        <v>1821.93</v>
      </c>
      <c r="L2186">
        <v>100</v>
      </c>
    </row>
    <row r="2187" spans="1:12" x14ac:dyDescent="0.35">
      <c r="A2187" t="s">
        <v>190</v>
      </c>
      <c r="B2187" t="s">
        <v>191</v>
      </c>
      <c r="C2187" t="s">
        <v>55</v>
      </c>
      <c r="D2187">
        <v>2017</v>
      </c>
      <c r="E2187">
        <v>103.89</v>
      </c>
      <c r="F2187">
        <v>0</v>
      </c>
      <c r="G2187">
        <v>188.2</v>
      </c>
      <c r="H2187">
        <v>1.1599999999999999</v>
      </c>
      <c r="I2187">
        <v>292.08999999999997</v>
      </c>
      <c r="J2187">
        <v>32554.15</v>
      </c>
      <c r="K2187">
        <v>1843.12</v>
      </c>
      <c r="L2187">
        <v>100</v>
      </c>
    </row>
    <row r="2188" spans="1:12" x14ac:dyDescent="0.35">
      <c r="A2188" t="s">
        <v>190</v>
      </c>
      <c r="B2188" t="s">
        <v>191</v>
      </c>
      <c r="C2188" t="s">
        <v>55</v>
      </c>
      <c r="D2188">
        <v>2018</v>
      </c>
      <c r="E2188">
        <v>114.41</v>
      </c>
      <c r="F2188">
        <v>0</v>
      </c>
      <c r="G2188">
        <v>171.65</v>
      </c>
      <c r="H2188">
        <v>0.56999999999999995</v>
      </c>
      <c r="I2188">
        <v>286.06</v>
      </c>
      <c r="J2188">
        <v>34746.339999999997</v>
      </c>
      <c r="K2188">
        <v>1853.64</v>
      </c>
      <c r="L2188">
        <v>100</v>
      </c>
    </row>
    <row r="2189" spans="1:12" x14ac:dyDescent="0.35">
      <c r="A2189" t="s">
        <v>190</v>
      </c>
      <c r="B2189" t="s">
        <v>191</v>
      </c>
      <c r="C2189" t="s">
        <v>55</v>
      </c>
      <c r="D2189">
        <v>2019</v>
      </c>
      <c r="E2189">
        <v>115.83</v>
      </c>
      <c r="F2189">
        <v>0</v>
      </c>
      <c r="G2189">
        <v>174.16</v>
      </c>
      <c r="H2189">
        <v>-1.84</v>
      </c>
      <c r="I2189">
        <v>289.99</v>
      </c>
      <c r="J2189">
        <v>33812.79</v>
      </c>
      <c r="K2189">
        <v>1819.56</v>
      </c>
      <c r="L2189">
        <v>100</v>
      </c>
    </row>
    <row r="2190" spans="1:12" x14ac:dyDescent="0.35">
      <c r="A2190" t="s">
        <v>190</v>
      </c>
      <c r="B2190" t="s">
        <v>191</v>
      </c>
      <c r="C2190" t="s">
        <v>55</v>
      </c>
      <c r="D2190">
        <v>2020</v>
      </c>
      <c r="E2190">
        <v>116.9</v>
      </c>
      <c r="F2190">
        <v>0</v>
      </c>
      <c r="G2190">
        <v>159.91</v>
      </c>
      <c r="H2190">
        <v>-9.2100000000000009</v>
      </c>
      <c r="I2190">
        <v>276.81</v>
      </c>
      <c r="J2190">
        <v>32091.49</v>
      </c>
      <c r="K2190">
        <v>1651.96</v>
      </c>
      <c r="L2190">
        <v>100</v>
      </c>
    </row>
    <row r="2191" spans="1:12" x14ac:dyDescent="0.35">
      <c r="A2191" t="s">
        <v>190</v>
      </c>
      <c r="B2191" t="s">
        <v>191</v>
      </c>
      <c r="C2191" t="s">
        <v>55</v>
      </c>
      <c r="D2191">
        <v>2021</v>
      </c>
      <c r="E2191">
        <v>116.33</v>
      </c>
      <c r="F2191">
        <v>0</v>
      </c>
      <c r="G2191">
        <v>169.16</v>
      </c>
      <c r="H2191">
        <v>7.06</v>
      </c>
      <c r="I2191">
        <v>285.49</v>
      </c>
      <c r="J2191">
        <v>36852.54</v>
      </c>
      <c r="K2191">
        <v>1768.62</v>
      </c>
      <c r="L2191">
        <v>100</v>
      </c>
    </row>
    <row r="2192" spans="1:12" x14ac:dyDescent="0.35">
      <c r="A2192" t="s">
        <v>190</v>
      </c>
      <c r="B2192" t="s">
        <v>191</v>
      </c>
      <c r="C2192" t="s">
        <v>55</v>
      </c>
      <c r="D2192">
        <v>2022</v>
      </c>
      <c r="E2192">
        <v>100.25</v>
      </c>
      <c r="F2192">
        <v>0</v>
      </c>
      <c r="G2192">
        <v>179.71</v>
      </c>
      <c r="H2192">
        <v>-2.85</v>
      </c>
      <c r="I2192">
        <v>279.95999999999998</v>
      </c>
      <c r="J2192">
        <v>35635.74</v>
      </c>
      <c r="K2192">
        <v>1718.25</v>
      </c>
      <c r="L2192">
        <v>100</v>
      </c>
    </row>
    <row r="2193" spans="1:12" x14ac:dyDescent="0.35">
      <c r="A2193" t="s">
        <v>122</v>
      </c>
      <c r="B2193" t="s">
        <v>123</v>
      </c>
      <c r="C2193" t="s">
        <v>30</v>
      </c>
      <c r="D2193">
        <v>2000</v>
      </c>
      <c r="E2193">
        <v>0.31</v>
      </c>
      <c r="F2193">
        <v>0</v>
      </c>
      <c r="G2193">
        <v>6.46</v>
      </c>
      <c r="H2193">
        <v>-2.61</v>
      </c>
      <c r="I2193">
        <v>6.77</v>
      </c>
      <c r="J2193">
        <v>3453.09</v>
      </c>
      <c r="K2193">
        <v>43.21</v>
      </c>
      <c r="L2193">
        <v>84.4</v>
      </c>
    </row>
    <row r="2194" spans="1:12" x14ac:dyDescent="0.35">
      <c r="A2194" t="s">
        <v>122</v>
      </c>
      <c r="B2194" t="s">
        <v>123</v>
      </c>
      <c r="C2194" t="s">
        <v>30</v>
      </c>
      <c r="D2194">
        <v>2001</v>
      </c>
      <c r="E2194">
        <v>0.23</v>
      </c>
      <c r="F2194">
        <v>0</v>
      </c>
      <c r="G2194">
        <v>6.56</v>
      </c>
      <c r="H2194">
        <v>1.46</v>
      </c>
      <c r="I2194">
        <v>6.79</v>
      </c>
      <c r="J2194">
        <v>3503.55</v>
      </c>
      <c r="K2194">
        <v>43.84</v>
      </c>
      <c r="L2194">
        <v>87.7</v>
      </c>
    </row>
    <row r="2195" spans="1:12" x14ac:dyDescent="0.35">
      <c r="A2195" t="s">
        <v>122</v>
      </c>
      <c r="B2195" t="s">
        <v>123</v>
      </c>
      <c r="C2195" t="s">
        <v>30</v>
      </c>
      <c r="D2195">
        <v>2002</v>
      </c>
      <c r="E2195">
        <v>0.15</v>
      </c>
      <c r="F2195">
        <v>0</v>
      </c>
      <c r="G2195">
        <v>6.81</v>
      </c>
      <c r="H2195">
        <v>-0.44</v>
      </c>
      <c r="I2195">
        <v>6.96</v>
      </c>
      <c r="J2195">
        <v>3680.65</v>
      </c>
      <c r="K2195">
        <v>43.65</v>
      </c>
      <c r="L2195">
        <v>86.7</v>
      </c>
    </row>
    <row r="2196" spans="1:12" x14ac:dyDescent="0.35">
      <c r="A2196" t="s">
        <v>122</v>
      </c>
      <c r="B2196" t="s">
        <v>123</v>
      </c>
      <c r="C2196" t="s">
        <v>30</v>
      </c>
      <c r="D2196">
        <v>2003</v>
      </c>
      <c r="E2196">
        <v>0.18</v>
      </c>
      <c r="F2196">
        <v>0</v>
      </c>
      <c r="G2196">
        <v>7</v>
      </c>
      <c r="H2196">
        <v>4.22</v>
      </c>
      <c r="I2196">
        <v>7.18</v>
      </c>
      <c r="J2196">
        <v>3549.71</v>
      </c>
      <c r="K2196">
        <v>45.49</v>
      </c>
      <c r="L2196">
        <v>86.5</v>
      </c>
    </row>
    <row r="2197" spans="1:12" x14ac:dyDescent="0.35">
      <c r="A2197" t="s">
        <v>122</v>
      </c>
      <c r="B2197" t="s">
        <v>123</v>
      </c>
      <c r="C2197" t="s">
        <v>30</v>
      </c>
      <c r="D2197">
        <v>2004</v>
      </c>
      <c r="E2197">
        <v>0.23</v>
      </c>
      <c r="F2197">
        <v>0</v>
      </c>
      <c r="G2197">
        <v>7.02</v>
      </c>
      <c r="H2197">
        <v>-2.17</v>
      </c>
      <c r="I2197">
        <v>7.25</v>
      </c>
      <c r="J2197">
        <v>3807.56</v>
      </c>
      <c r="K2197">
        <v>44.5</v>
      </c>
      <c r="L2197">
        <v>87.2</v>
      </c>
    </row>
    <row r="2198" spans="1:12" x14ac:dyDescent="0.35">
      <c r="A2198" t="s">
        <v>122</v>
      </c>
      <c r="B2198" t="s">
        <v>123</v>
      </c>
      <c r="C2198" t="s">
        <v>30</v>
      </c>
      <c r="D2198">
        <v>2005</v>
      </c>
      <c r="E2198">
        <v>0.27</v>
      </c>
      <c r="F2198">
        <v>0</v>
      </c>
      <c r="G2198">
        <v>7.2</v>
      </c>
      <c r="H2198">
        <v>3.11</v>
      </c>
      <c r="I2198">
        <v>7.47</v>
      </c>
      <c r="J2198">
        <v>4184.4399999999996</v>
      </c>
      <c r="K2198">
        <v>45.89</v>
      </c>
      <c r="L2198">
        <v>88</v>
      </c>
    </row>
    <row r="2199" spans="1:12" x14ac:dyDescent="0.35">
      <c r="A2199" t="s">
        <v>122</v>
      </c>
      <c r="B2199" t="s">
        <v>123</v>
      </c>
      <c r="C2199" t="s">
        <v>30</v>
      </c>
      <c r="D2199">
        <v>2006</v>
      </c>
      <c r="E2199">
        <v>0.28000000000000003</v>
      </c>
      <c r="F2199">
        <v>0</v>
      </c>
      <c r="G2199">
        <v>7.22</v>
      </c>
      <c r="H2199">
        <v>14.24</v>
      </c>
      <c r="I2199">
        <v>7.5</v>
      </c>
      <c r="J2199">
        <v>4417</v>
      </c>
      <c r="K2199">
        <v>52.42</v>
      </c>
      <c r="L2199">
        <v>88.7</v>
      </c>
    </row>
    <row r="2200" spans="1:12" x14ac:dyDescent="0.35">
      <c r="A2200" t="s">
        <v>122</v>
      </c>
      <c r="B2200" t="s">
        <v>123</v>
      </c>
      <c r="C2200" t="s">
        <v>30</v>
      </c>
      <c r="D2200">
        <v>2007</v>
      </c>
      <c r="E2200">
        <v>0.3</v>
      </c>
      <c r="F2200">
        <v>0</v>
      </c>
      <c r="G2200">
        <v>5.76</v>
      </c>
      <c r="H2200">
        <v>1.85</v>
      </c>
      <c r="I2200">
        <v>6.06</v>
      </c>
      <c r="J2200">
        <v>4716.49</v>
      </c>
      <c r="K2200">
        <v>53.39</v>
      </c>
      <c r="L2200">
        <v>89.4</v>
      </c>
    </row>
    <row r="2201" spans="1:12" x14ac:dyDescent="0.35">
      <c r="A2201" t="s">
        <v>122</v>
      </c>
      <c r="B2201" t="s">
        <v>123</v>
      </c>
      <c r="C2201" t="s">
        <v>30</v>
      </c>
      <c r="D2201">
        <v>2008</v>
      </c>
      <c r="E2201">
        <v>0.26</v>
      </c>
      <c r="F2201">
        <v>0</v>
      </c>
      <c r="G2201">
        <v>3.97</v>
      </c>
      <c r="H2201">
        <v>-14.96</v>
      </c>
      <c r="I2201">
        <v>4.2300000000000004</v>
      </c>
      <c r="J2201">
        <v>5029.8</v>
      </c>
      <c r="K2201">
        <v>45.41</v>
      </c>
      <c r="L2201">
        <v>92</v>
      </c>
    </row>
    <row r="2202" spans="1:12" x14ac:dyDescent="0.35">
      <c r="A2202" t="s">
        <v>122</v>
      </c>
      <c r="B2202" t="s">
        <v>123</v>
      </c>
      <c r="C2202" t="s">
        <v>30</v>
      </c>
      <c r="D2202">
        <v>2009</v>
      </c>
      <c r="E2202">
        <v>0.33</v>
      </c>
      <c r="F2202">
        <v>0</v>
      </c>
      <c r="G2202">
        <v>4.07</v>
      </c>
      <c r="H2202">
        <v>-21.38</v>
      </c>
      <c r="I2202">
        <v>4.4000000000000004</v>
      </c>
      <c r="J2202">
        <v>4428.38</v>
      </c>
      <c r="K2202">
        <v>35.700000000000003</v>
      </c>
      <c r="L2202">
        <v>91</v>
      </c>
    </row>
    <row r="2203" spans="1:12" x14ac:dyDescent="0.35">
      <c r="A2203" t="s">
        <v>122</v>
      </c>
      <c r="B2203" t="s">
        <v>123</v>
      </c>
      <c r="C2203" t="s">
        <v>30</v>
      </c>
      <c r="D2203">
        <v>2010</v>
      </c>
      <c r="E2203">
        <v>0.33</v>
      </c>
      <c r="F2203">
        <v>0</v>
      </c>
      <c r="G2203">
        <v>3.99</v>
      </c>
      <c r="H2203">
        <v>-8.1300000000000008</v>
      </c>
      <c r="I2203">
        <v>4.32</v>
      </c>
      <c r="J2203">
        <v>4809.9799999999996</v>
      </c>
      <c r="K2203">
        <v>32.799999999999997</v>
      </c>
      <c r="L2203">
        <v>92.2</v>
      </c>
    </row>
    <row r="2204" spans="1:12" x14ac:dyDescent="0.35">
      <c r="A2204" t="s">
        <v>122</v>
      </c>
      <c r="B2204" t="s">
        <v>123</v>
      </c>
      <c r="C2204" t="s">
        <v>30</v>
      </c>
      <c r="D2204">
        <v>2011</v>
      </c>
      <c r="E2204">
        <v>0.38</v>
      </c>
      <c r="F2204">
        <v>0</v>
      </c>
      <c r="G2204">
        <v>3.98</v>
      </c>
      <c r="H2204">
        <v>5.94</v>
      </c>
      <c r="I2204">
        <v>4.3600000000000003</v>
      </c>
      <c r="J2204">
        <v>5232.6400000000003</v>
      </c>
      <c r="K2204">
        <v>34.75</v>
      </c>
      <c r="L2204">
        <v>91.1</v>
      </c>
    </row>
    <row r="2205" spans="1:12" x14ac:dyDescent="0.35">
      <c r="A2205" t="s">
        <v>122</v>
      </c>
      <c r="B2205" t="s">
        <v>123</v>
      </c>
      <c r="C2205" t="s">
        <v>30</v>
      </c>
      <c r="D2205">
        <v>2012</v>
      </c>
      <c r="E2205">
        <v>0.44</v>
      </c>
      <c r="F2205">
        <v>0</v>
      </c>
      <c r="G2205">
        <v>3.87</v>
      </c>
      <c r="H2205">
        <v>-6.29</v>
      </c>
      <c r="I2205">
        <v>4.3099999999999996</v>
      </c>
      <c r="J2205">
        <v>5340.83</v>
      </c>
      <c r="K2205">
        <v>32.56</v>
      </c>
      <c r="L2205">
        <v>93.1</v>
      </c>
    </row>
    <row r="2206" spans="1:12" x14ac:dyDescent="0.35">
      <c r="A2206" t="s">
        <v>122</v>
      </c>
      <c r="B2206" t="s">
        <v>123</v>
      </c>
      <c r="C2206" t="s">
        <v>30</v>
      </c>
      <c r="D2206">
        <v>2013</v>
      </c>
      <c r="E2206">
        <v>0.4</v>
      </c>
      <c r="F2206">
        <v>0</v>
      </c>
      <c r="G2206">
        <v>3.89</v>
      </c>
      <c r="H2206">
        <v>8.7899999999999991</v>
      </c>
      <c r="I2206">
        <v>4.29</v>
      </c>
      <c r="J2206">
        <v>5124.21</v>
      </c>
      <c r="K2206">
        <v>35.42</v>
      </c>
      <c r="L2206">
        <v>93.9</v>
      </c>
    </row>
    <row r="2207" spans="1:12" x14ac:dyDescent="0.35">
      <c r="A2207" t="s">
        <v>122</v>
      </c>
      <c r="B2207" t="s">
        <v>123</v>
      </c>
      <c r="C2207" t="s">
        <v>30</v>
      </c>
      <c r="D2207">
        <v>2014</v>
      </c>
      <c r="E2207">
        <v>0.42</v>
      </c>
      <c r="F2207">
        <v>0</v>
      </c>
      <c r="G2207">
        <v>3.84</v>
      </c>
      <c r="H2207">
        <v>-1.47</v>
      </c>
      <c r="I2207">
        <v>4.26</v>
      </c>
      <c r="J2207">
        <v>4975.1099999999997</v>
      </c>
      <c r="K2207">
        <v>34.9</v>
      </c>
      <c r="L2207">
        <v>93.3</v>
      </c>
    </row>
    <row r="2208" spans="1:12" x14ac:dyDescent="0.35">
      <c r="A2208" t="s">
        <v>122</v>
      </c>
      <c r="B2208" t="s">
        <v>123</v>
      </c>
      <c r="C2208" t="s">
        <v>30</v>
      </c>
      <c r="D2208">
        <v>2015</v>
      </c>
      <c r="E2208">
        <v>0.44</v>
      </c>
      <c r="F2208">
        <v>0</v>
      </c>
      <c r="G2208">
        <v>3.84</v>
      </c>
      <c r="H2208">
        <v>3.14</v>
      </c>
      <c r="I2208">
        <v>4.28</v>
      </c>
      <c r="J2208">
        <v>5062.8999999999996</v>
      </c>
      <c r="K2208">
        <v>36</v>
      </c>
      <c r="L2208">
        <v>94.9</v>
      </c>
    </row>
    <row r="2209" spans="1:12" x14ac:dyDescent="0.35">
      <c r="A2209" t="s">
        <v>122</v>
      </c>
      <c r="B2209" t="s">
        <v>123</v>
      </c>
      <c r="C2209" t="s">
        <v>30</v>
      </c>
      <c r="D2209">
        <v>2016</v>
      </c>
      <c r="E2209">
        <v>0.55000000000000004</v>
      </c>
      <c r="F2209">
        <v>0</v>
      </c>
      <c r="G2209">
        <v>3.94</v>
      </c>
      <c r="H2209">
        <v>3.53</v>
      </c>
      <c r="I2209">
        <v>4.49</v>
      </c>
      <c r="J2209">
        <v>5009.79</v>
      </c>
      <c r="K2209">
        <v>37.270000000000003</v>
      </c>
      <c r="L2209">
        <v>96.6</v>
      </c>
    </row>
    <row r="2210" spans="1:12" x14ac:dyDescent="0.35">
      <c r="A2210" t="s">
        <v>122</v>
      </c>
      <c r="B2210" t="s">
        <v>123</v>
      </c>
      <c r="C2210" t="s">
        <v>30</v>
      </c>
      <c r="D2210">
        <v>2017</v>
      </c>
      <c r="E2210">
        <v>0.51</v>
      </c>
      <c r="F2210">
        <v>0</v>
      </c>
      <c r="G2210">
        <v>3.87</v>
      </c>
      <c r="H2210">
        <v>-10</v>
      </c>
      <c r="I2210">
        <v>4.38</v>
      </c>
      <c r="J2210">
        <v>5259.31</v>
      </c>
      <c r="K2210">
        <v>33.54</v>
      </c>
      <c r="L2210">
        <v>97.4</v>
      </c>
    </row>
    <row r="2211" spans="1:12" x14ac:dyDescent="0.35">
      <c r="A2211" t="s">
        <v>122</v>
      </c>
      <c r="B2211" t="s">
        <v>123</v>
      </c>
      <c r="C2211" t="s">
        <v>30</v>
      </c>
      <c r="D2211">
        <v>2018</v>
      </c>
      <c r="E2211">
        <v>0.57999999999999996</v>
      </c>
      <c r="F2211">
        <v>0</v>
      </c>
      <c r="G2211">
        <v>3.38</v>
      </c>
      <c r="H2211">
        <v>3.41</v>
      </c>
      <c r="I2211">
        <v>3.96</v>
      </c>
      <c r="J2211">
        <v>5578.1</v>
      </c>
      <c r="K2211">
        <v>34.68</v>
      </c>
      <c r="L2211">
        <v>98.2</v>
      </c>
    </row>
    <row r="2212" spans="1:12" x14ac:dyDescent="0.35">
      <c r="A2212" t="s">
        <v>122</v>
      </c>
      <c r="B2212" t="s">
        <v>123</v>
      </c>
      <c r="C2212" t="s">
        <v>30</v>
      </c>
      <c r="D2212">
        <v>2019</v>
      </c>
      <c r="E2212">
        <v>0.59</v>
      </c>
      <c r="F2212">
        <v>0</v>
      </c>
      <c r="G2212">
        <v>4.05</v>
      </c>
      <c r="H2212">
        <v>24.83</v>
      </c>
      <c r="I2212">
        <v>4.6399999999999997</v>
      </c>
      <c r="J2212">
        <v>5607.24</v>
      </c>
      <c r="K2212">
        <v>43.3</v>
      </c>
      <c r="L2212">
        <v>98.9</v>
      </c>
    </row>
    <row r="2213" spans="1:12" x14ac:dyDescent="0.35">
      <c r="A2213" t="s">
        <v>122</v>
      </c>
      <c r="B2213" t="s">
        <v>123</v>
      </c>
      <c r="C2213" t="s">
        <v>30</v>
      </c>
      <c r="D2213">
        <v>2020</v>
      </c>
      <c r="E2213">
        <v>0.59</v>
      </c>
      <c r="F2213">
        <v>0</v>
      </c>
      <c r="G2213">
        <v>3.69</v>
      </c>
      <c r="H2213">
        <v>-21.19</v>
      </c>
      <c r="I2213">
        <v>4.28</v>
      </c>
      <c r="J2213">
        <v>4879.4399999999996</v>
      </c>
      <c r="K2213">
        <v>34.119999999999997</v>
      </c>
      <c r="L2213">
        <v>99.7</v>
      </c>
    </row>
    <row r="2214" spans="1:12" x14ac:dyDescent="0.35">
      <c r="A2214" t="s">
        <v>122</v>
      </c>
      <c r="B2214" t="s">
        <v>123</v>
      </c>
      <c r="C2214" t="s">
        <v>30</v>
      </c>
      <c r="D2214">
        <v>2021</v>
      </c>
      <c r="E2214">
        <v>0.57999999999999996</v>
      </c>
      <c r="F2214">
        <v>0</v>
      </c>
      <c r="G2214">
        <v>3.77</v>
      </c>
      <c r="H2214">
        <v>1.39</v>
      </c>
      <c r="I2214">
        <v>4.3499999999999996</v>
      </c>
      <c r="J2214">
        <v>5165.34</v>
      </c>
      <c r="K2214">
        <v>34.6</v>
      </c>
      <c r="L2214">
        <v>100</v>
      </c>
    </row>
    <row r="2215" spans="1:12" x14ac:dyDescent="0.35">
      <c r="A2215" t="s">
        <v>122</v>
      </c>
      <c r="B2215" t="s">
        <v>123</v>
      </c>
      <c r="C2215" t="s">
        <v>30</v>
      </c>
      <c r="D2215">
        <v>2022</v>
      </c>
      <c r="E2215">
        <v>0.62</v>
      </c>
      <c r="F2215">
        <v>0</v>
      </c>
      <c r="G2215">
        <v>3.97</v>
      </c>
      <c r="H2215">
        <v>0</v>
      </c>
      <c r="I2215">
        <v>4.59</v>
      </c>
      <c r="J2215">
        <v>6022.15</v>
      </c>
      <c r="L2215">
        <v>100</v>
      </c>
    </row>
    <row r="2216" spans="1:12" x14ac:dyDescent="0.35">
      <c r="A2216" t="s">
        <v>144</v>
      </c>
      <c r="B2216" t="s">
        <v>145</v>
      </c>
      <c r="C2216" t="s">
        <v>9</v>
      </c>
      <c r="D2216">
        <v>2014</v>
      </c>
      <c r="E2216">
        <v>133.9</v>
      </c>
      <c r="F2216">
        <v>0</v>
      </c>
      <c r="G2216">
        <v>928.82</v>
      </c>
      <c r="H2216">
        <v>-2.59</v>
      </c>
      <c r="I2216">
        <v>1062.72</v>
      </c>
      <c r="J2216">
        <v>38475.4</v>
      </c>
      <c r="K2216">
        <v>5431.22</v>
      </c>
      <c r="L2216">
        <v>100</v>
      </c>
    </row>
    <row r="2217" spans="1:12" x14ac:dyDescent="0.35">
      <c r="A2217" t="s">
        <v>144</v>
      </c>
      <c r="B2217" t="s">
        <v>145</v>
      </c>
      <c r="C2217" t="s">
        <v>9</v>
      </c>
      <c r="D2217">
        <v>2000</v>
      </c>
      <c r="E2217">
        <v>101.03</v>
      </c>
      <c r="F2217">
        <v>319.12</v>
      </c>
      <c r="G2217">
        <v>679.52</v>
      </c>
      <c r="H2217">
        <v>1.78</v>
      </c>
      <c r="I2217">
        <v>1099.67</v>
      </c>
      <c r="J2217">
        <v>39169.360000000001</v>
      </c>
      <c r="K2217">
        <v>6253.32</v>
      </c>
      <c r="L2217">
        <v>100</v>
      </c>
    </row>
    <row r="2218" spans="1:12" x14ac:dyDescent="0.35">
      <c r="A2218" t="s">
        <v>144</v>
      </c>
      <c r="B2218" t="s">
        <v>145</v>
      </c>
      <c r="C2218" t="s">
        <v>9</v>
      </c>
      <c r="D2218">
        <v>2001</v>
      </c>
      <c r="E2218">
        <v>98.32</v>
      </c>
      <c r="F2218">
        <v>320.54000000000002</v>
      </c>
      <c r="G2218">
        <v>664.28</v>
      </c>
      <c r="H2218">
        <v>-1.08</v>
      </c>
      <c r="I2218">
        <v>1083.1400000000001</v>
      </c>
      <c r="J2218">
        <v>34406.18</v>
      </c>
      <c r="K2218">
        <v>6185.7</v>
      </c>
      <c r="L2218">
        <v>100</v>
      </c>
    </row>
    <row r="2219" spans="1:12" x14ac:dyDescent="0.35">
      <c r="A2219" t="s">
        <v>144</v>
      </c>
      <c r="B2219" t="s">
        <v>145</v>
      </c>
      <c r="C2219" t="s">
        <v>9</v>
      </c>
      <c r="D2219">
        <v>2002</v>
      </c>
      <c r="E2219">
        <v>98.64</v>
      </c>
      <c r="F2219">
        <v>314.26</v>
      </c>
      <c r="G2219">
        <v>690.17</v>
      </c>
      <c r="H2219">
        <v>-0.32</v>
      </c>
      <c r="I2219">
        <v>1103.07</v>
      </c>
      <c r="J2219">
        <v>32820.79</v>
      </c>
      <c r="K2219">
        <v>6165.9</v>
      </c>
      <c r="L2219">
        <v>100</v>
      </c>
    </row>
    <row r="2220" spans="1:12" x14ac:dyDescent="0.35">
      <c r="A2220" t="s">
        <v>144</v>
      </c>
      <c r="B2220" t="s">
        <v>145</v>
      </c>
      <c r="C2220" t="s">
        <v>9</v>
      </c>
      <c r="D2220">
        <v>2003</v>
      </c>
      <c r="E2220">
        <v>112.13</v>
      </c>
      <c r="F2220">
        <v>230.08</v>
      </c>
      <c r="G2220">
        <v>750.38</v>
      </c>
      <c r="H2220">
        <v>-0.05</v>
      </c>
      <c r="I2220">
        <v>1092.5899999999999</v>
      </c>
      <c r="J2220">
        <v>35387.040000000001</v>
      </c>
      <c r="K2220">
        <v>6162.91</v>
      </c>
      <c r="L2220">
        <v>100</v>
      </c>
    </row>
    <row r="2221" spans="1:12" x14ac:dyDescent="0.35">
      <c r="A2221" t="s">
        <v>144</v>
      </c>
      <c r="B2221" t="s">
        <v>145</v>
      </c>
      <c r="C2221" t="s">
        <v>9</v>
      </c>
      <c r="D2221">
        <v>2004</v>
      </c>
      <c r="E2221">
        <v>112.43</v>
      </c>
      <c r="F2221">
        <v>285.87</v>
      </c>
      <c r="G2221">
        <v>722.89</v>
      </c>
      <c r="H2221">
        <v>1.37</v>
      </c>
      <c r="I2221">
        <v>1121.19</v>
      </c>
      <c r="J2221">
        <v>38298.980000000003</v>
      </c>
      <c r="K2221">
        <v>6247.11</v>
      </c>
      <c r="L2221">
        <v>100</v>
      </c>
    </row>
    <row r="2222" spans="1:12" x14ac:dyDescent="0.35">
      <c r="A2222" t="s">
        <v>144</v>
      </c>
      <c r="B2222" t="s">
        <v>145</v>
      </c>
      <c r="C2222" t="s">
        <v>9</v>
      </c>
      <c r="D2222">
        <v>2005</v>
      </c>
      <c r="E2222">
        <v>102.79</v>
      </c>
      <c r="F2222">
        <v>293.04000000000002</v>
      </c>
      <c r="G2222">
        <v>757.24</v>
      </c>
      <c r="H2222">
        <v>1.69</v>
      </c>
      <c r="I2222">
        <v>1153.07</v>
      </c>
      <c r="J2222">
        <v>37812.9</v>
      </c>
      <c r="K2222">
        <v>6352.42</v>
      </c>
      <c r="L2222">
        <v>100</v>
      </c>
    </row>
    <row r="2223" spans="1:12" x14ac:dyDescent="0.35">
      <c r="A2223" t="s">
        <v>144</v>
      </c>
      <c r="B2223" t="s">
        <v>145</v>
      </c>
      <c r="C2223" t="s">
        <v>9</v>
      </c>
      <c r="D2223">
        <v>2006</v>
      </c>
      <c r="E2223">
        <v>114.47</v>
      </c>
      <c r="F2223">
        <v>304.29000000000002</v>
      </c>
      <c r="G2223">
        <v>745.59</v>
      </c>
      <c r="H2223">
        <v>-0.26</v>
      </c>
      <c r="I2223">
        <v>1164.3499999999999</v>
      </c>
      <c r="J2223">
        <v>35991.550000000003</v>
      </c>
      <c r="K2223">
        <v>6335.82</v>
      </c>
      <c r="L2223">
        <v>100</v>
      </c>
    </row>
    <row r="2224" spans="1:12" x14ac:dyDescent="0.35">
      <c r="A2224" t="s">
        <v>144</v>
      </c>
      <c r="B2224" t="s">
        <v>145</v>
      </c>
      <c r="C2224" t="s">
        <v>9</v>
      </c>
      <c r="D2224">
        <v>2007</v>
      </c>
      <c r="E2224">
        <v>101.76</v>
      </c>
      <c r="F2224">
        <v>279.01</v>
      </c>
      <c r="G2224">
        <v>799.34</v>
      </c>
      <c r="H2224">
        <v>-0.97</v>
      </c>
      <c r="I2224">
        <v>1180.1099999999999</v>
      </c>
      <c r="J2224">
        <v>35779.019999999997</v>
      </c>
      <c r="K2224">
        <v>6274.49</v>
      </c>
      <c r="L2224">
        <v>100</v>
      </c>
    </row>
    <row r="2225" spans="1:12" x14ac:dyDescent="0.35">
      <c r="A2225" t="s">
        <v>144</v>
      </c>
      <c r="B2225" t="s">
        <v>145</v>
      </c>
      <c r="C2225" t="s">
        <v>9</v>
      </c>
      <c r="D2225">
        <v>2008</v>
      </c>
      <c r="E2225">
        <v>101.98</v>
      </c>
      <c r="F2225">
        <v>251.74</v>
      </c>
      <c r="G2225">
        <v>829.98</v>
      </c>
      <c r="H2225">
        <v>-1.85</v>
      </c>
      <c r="I2225">
        <v>1183.7</v>
      </c>
      <c r="J2225">
        <v>39876.300000000003</v>
      </c>
      <c r="K2225">
        <v>6158.53</v>
      </c>
      <c r="L2225">
        <v>100</v>
      </c>
    </row>
    <row r="2226" spans="1:12" x14ac:dyDescent="0.35">
      <c r="A2226" t="s">
        <v>144</v>
      </c>
      <c r="B2226" t="s">
        <v>145</v>
      </c>
      <c r="C2226" t="s">
        <v>9</v>
      </c>
      <c r="D2226">
        <v>2009</v>
      </c>
      <c r="E2226">
        <v>97.28</v>
      </c>
      <c r="F2226">
        <v>274.64999999999998</v>
      </c>
      <c r="G2226">
        <v>742.09</v>
      </c>
      <c r="H2226">
        <v>-8.7100000000000009</v>
      </c>
      <c r="I2226">
        <v>1114.02</v>
      </c>
      <c r="J2226">
        <v>41309</v>
      </c>
      <c r="K2226">
        <v>5621.99</v>
      </c>
      <c r="L2226">
        <v>100</v>
      </c>
    </row>
    <row r="2227" spans="1:12" x14ac:dyDescent="0.35">
      <c r="A2227" t="s">
        <v>144</v>
      </c>
      <c r="B2227" t="s">
        <v>145</v>
      </c>
      <c r="C2227" t="s">
        <v>9</v>
      </c>
      <c r="D2227">
        <v>2010</v>
      </c>
      <c r="E2227">
        <v>118.24</v>
      </c>
      <c r="F2227">
        <v>292.36</v>
      </c>
      <c r="G2227">
        <v>745.44</v>
      </c>
      <c r="H2227">
        <v>6.44</v>
      </c>
      <c r="I2227">
        <v>1156.04</v>
      </c>
      <c r="J2227">
        <v>44968.160000000003</v>
      </c>
      <c r="K2227">
        <v>5983.8</v>
      </c>
      <c r="L2227">
        <v>100</v>
      </c>
    </row>
    <row r="2228" spans="1:12" x14ac:dyDescent="0.35">
      <c r="A2228" t="s">
        <v>144</v>
      </c>
      <c r="B2228" t="s">
        <v>145</v>
      </c>
      <c r="C2228" t="s">
        <v>9</v>
      </c>
      <c r="D2228">
        <v>2011</v>
      </c>
      <c r="E2228">
        <v>113.5</v>
      </c>
      <c r="F2228">
        <v>162.93</v>
      </c>
      <c r="G2228">
        <v>827.77</v>
      </c>
      <c r="H2228">
        <v>-5.26</v>
      </c>
      <c r="I2228">
        <v>1104.2</v>
      </c>
      <c r="J2228">
        <v>48760.08</v>
      </c>
      <c r="K2228">
        <v>5669.21</v>
      </c>
      <c r="L2228">
        <v>100</v>
      </c>
    </row>
    <row r="2229" spans="1:12" x14ac:dyDescent="0.35">
      <c r="A2229" t="s">
        <v>144</v>
      </c>
      <c r="B2229" t="s">
        <v>145</v>
      </c>
      <c r="C2229" t="s">
        <v>9</v>
      </c>
      <c r="D2229">
        <v>2012</v>
      </c>
      <c r="E2229">
        <v>111.33</v>
      </c>
      <c r="F2229">
        <v>17.989999999999998</v>
      </c>
      <c r="G2229">
        <v>977.56</v>
      </c>
      <c r="H2229">
        <v>-0.94</v>
      </c>
      <c r="I2229">
        <v>1106.8800000000001</v>
      </c>
      <c r="J2229">
        <v>49145.279999999999</v>
      </c>
      <c r="K2229">
        <v>5615.88</v>
      </c>
      <c r="L2229">
        <v>100</v>
      </c>
    </row>
    <row r="2230" spans="1:12" x14ac:dyDescent="0.35">
      <c r="A2230" t="s">
        <v>144</v>
      </c>
      <c r="B2230" t="s">
        <v>145</v>
      </c>
      <c r="C2230" t="s">
        <v>9</v>
      </c>
      <c r="D2230">
        <v>2013</v>
      </c>
      <c r="E2230">
        <v>120.55</v>
      </c>
      <c r="F2230">
        <v>14.6</v>
      </c>
      <c r="G2230">
        <v>952.61</v>
      </c>
      <c r="H2230">
        <v>-0.72</v>
      </c>
      <c r="I2230">
        <v>1087.76</v>
      </c>
      <c r="J2230">
        <v>40898.65</v>
      </c>
      <c r="K2230">
        <v>5575.62</v>
      </c>
      <c r="L2230">
        <v>100</v>
      </c>
    </row>
    <row r="2231" spans="1:12" x14ac:dyDescent="0.35">
      <c r="A2231" t="s">
        <v>144</v>
      </c>
      <c r="B2231" t="s">
        <v>145</v>
      </c>
      <c r="C2231" t="s">
        <v>9</v>
      </c>
      <c r="D2231">
        <v>2015</v>
      </c>
      <c r="E2231">
        <v>154.02000000000001</v>
      </c>
      <c r="F2231">
        <v>4.5199999999999996</v>
      </c>
      <c r="G2231">
        <v>871.58</v>
      </c>
      <c r="H2231">
        <v>-1.24</v>
      </c>
      <c r="I2231">
        <v>1030.1199999999999</v>
      </c>
      <c r="J2231">
        <v>34960.639999999999</v>
      </c>
      <c r="K2231">
        <v>5363.93</v>
      </c>
      <c r="L2231">
        <v>100</v>
      </c>
    </row>
    <row r="2232" spans="1:12" x14ac:dyDescent="0.35">
      <c r="A2232" t="s">
        <v>144</v>
      </c>
      <c r="B2232" t="s">
        <v>145</v>
      </c>
      <c r="C2232" t="s">
        <v>9</v>
      </c>
      <c r="D2232">
        <v>2016</v>
      </c>
      <c r="E2232">
        <v>151.77000000000001</v>
      </c>
      <c r="F2232">
        <v>17.68</v>
      </c>
      <c r="G2232">
        <v>865.65</v>
      </c>
      <c r="H2232">
        <v>-1.27</v>
      </c>
      <c r="I2232">
        <v>1035.0999999999999</v>
      </c>
      <c r="J2232">
        <v>39375.47</v>
      </c>
      <c r="K2232">
        <v>5295.6</v>
      </c>
      <c r="L2232">
        <v>100</v>
      </c>
    </row>
    <row r="2233" spans="1:12" x14ac:dyDescent="0.35">
      <c r="A2233" t="s">
        <v>144</v>
      </c>
      <c r="B2233" t="s">
        <v>145</v>
      </c>
      <c r="C2233" t="s">
        <v>9</v>
      </c>
      <c r="D2233">
        <v>2017</v>
      </c>
      <c r="E2233">
        <v>166.75</v>
      </c>
      <c r="F2233">
        <v>29.07</v>
      </c>
      <c r="G2233">
        <v>846.25</v>
      </c>
      <c r="H2233">
        <v>1.1200000000000001</v>
      </c>
      <c r="I2233">
        <v>1042.07</v>
      </c>
      <c r="J2233">
        <v>38834.050000000003</v>
      </c>
      <c r="K2233">
        <v>5354.68</v>
      </c>
      <c r="L2233">
        <v>100</v>
      </c>
    </row>
    <row r="2234" spans="1:12" x14ac:dyDescent="0.35">
      <c r="A2234" t="s">
        <v>144</v>
      </c>
      <c r="B2234" t="s">
        <v>145</v>
      </c>
      <c r="C2234" t="s">
        <v>9</v>
      </c>
      <c r="D2234">
        <v>2018</v>
      </c>
      <c r="E2234">
        <v>179.79</v>
      </c>
      <c r="F2234">
        <v>49.11</v>
      </c>
      <c r="G2234">
        <v>824.28</v>
      </c>
      <c r="H2234">
        <v>-0.71</v>
      </c>
      <c r="I2234">
        <v>1053.18</v>
      </c>
      <c r="J2234">
        <v>39751.129999999997</v>
      </c>
      <c r="K2234">
        <v>5316.56</v>
      </c>
      <c r="L2234">
        <v>100</v>
      </c>
    </row>
    <row r="2235" spans="1:12" x14ac:dyDescent="0.35">
      <c r="A2235" t="s">
        <v>144</v>
      </c>
      <c r="B2235" t="s">
        <v>145</v>
      </c>
      <c r="C2235" t="s">
        <v>9</v>
      </c>
      <c r="D2235">
        <v>2019</v>
      </c>
      <c r="E2235">
        <v>180.3</v>
      </c>
      <c r="F2235">
        <v>65.64</v>
      </c>
      <c r="G2235">
        <v>779.84</v>
      </c>
      <c r="H2235">
        <v>-2.09</v>
      </c>
      <c r="I2235">
        <v>1025.78</v>
      </c>
      <c r="J2235">
        <v>40415.96</v>
      </c>
      <c r="K2235">
        <v>5205.54</v>
      </c>
      <c r="L2235">
        <v>100</v>
      </c>
    </row>
    <row r="2236" spans="1:12" x14ac:dyDescent="0.35">
      <c r="A2236" t="s">
        <v>144</v>
      </c>
      <c r="B2236" t="s">
        <v>145</v>
      </c>
      <c r="C2236" t="s">
        <v>9</v>
      </c>
      <c r="D2236">
        <v>2020</v>
      </c>
      <c r="E2236">
        <v>195.17</v>
      </c>
      <c r="F2236">
        <v>43</v>
      </c>
      <c r="G2236">
        <v>758.79</v>
      </c>
      <c r="H2236">
        <v>-7.31</v>
      </c>
      <c r="I2236">
        <v>996.96</v>
      </c>
      <c r="J2236">
        <v>40040.769999999997</v>
      </c>
      <c r="K2236">
        <v>4825.25</v>
      </c>
      <c r="L2236">
        <v>100</v>
      </c>
    </row>
    <row r="2237" spans="1:12" x14ac:dyDescent="0.35">
      <c r="A2237" t="s">
        <v>144</v>
      </c>
      <c r="B2237" t="s">
        <v>145</v>
      </c>
      <c r="C2237" t="s">
        <v>9</v>
      </c>
      <c r="D2237">
        <v>2021</v>
      </c>
      <c r="E2237">
        <v>215.99</v>
      </c>
      <c r="F2237">
        <v>61.22</v>
      </c>
      <c r="G2237">
        <v>742.5</v>
      </c>
      <c r="H2237">
        <v>4.4000000000000004</v>
      </c>
      <c r="I2237">
        <v>1019.71</v>
      </c>
      <c r="J2237">
        <v>40058.54</v>
      </c>
      <c r="K2237">
        <v>5037.4799999999996</v>
      </c>
      <c r="L2237">
        <v>100</v>
      </c>
    </row>
    <row r="2238" spans="1:12" x14ac:dyDescent="0.35">
      <c r="A2238" t="s">
        <v>144</v>
      </c>
      <c r="B2238" t="s">
        <v>145</v>
      </c>
      <c r="C2238" t="s">
        <v>9</v>
      </c>
      <c r="D2238">
        <v>2022</v>
      </c>
      <c r="E2238">
        <v>226.93</v>
      </c>
      <c r="F2238">
        <v>51.77</v>
      </c>
      <c r="G2238">
        <v>754.85</v>
      </c>
      <c r="H2238">
        <v>-0.65</v>
      </c>
      <c r="I2238">
        <v>1033.55</v>
      </c>
      <c r="J2238">
        <v>34017.269999999997</v>
      </c>
      <c r="K2238">
        <v>5004.88</v>
      </c>
      <c r="L2238">
        <v>100</v>
      </c>
    </row>
    <row r="2239" spans="1:12" x14ac:dyDescent="0.35">
      <c r="A2239" t="s">
        <v>146</v>
      </c>
      <c r="B2239" t="s">
        <v>147</v>
      </c>
      <c r="C2239" t="s">
        <v>9</v>
      </c>
      <c r="D2239">
        <v>2000</v>
      </c>
      <c r="E2239">
        <v>0.04</v>
      </c>
      <c r="F2239">
        <v>0</v>
      </c>
      <c r="G2239">
        <v>7.33</v>
      </c>
      <c r="H2239">
        <v>5.3</v>
      </c>
      <c r="I2239">
        <v>7.37</v>
      </c>
      <c r="J2239">
        <v>1570.61</v>
      </c>
      <c r="K2239">
        <v>66.34</v>
      </c>
      <c r="L2239">
        <v>99</v>
      </c>
    </row>
    <row r="2240" spans="1:12" x14ac:dyDescent="0.35">
      <c r="A2240" t="s">
        <v>146</v>
      </c>
      <c r="B2240" t="s">
        <v>147</v>
      </c>
      <c r="C2240" t="s">
        <v>9</v>
      </c>
      <c r="D2240">
        <v>2001</v>
      </c>
      <c r="E2240">
        <v>0.04</v>
      </c>
      <c r="F2240">
        <v>0</v>
      </c>
      <c r="G2240">
        <v>7.5</v>
      </c>
      <c r="H2240">
        <v>-3.95</v>
      </c>
      <c r="I2240">
        <v>7.54</v>
      </c>
      <c r="J2240">
        <v>1632.29</v>
      </c>
      <c r="K2240">
        <v>63.72</v>
      </c>
      <c r="L2240">
        <v>99</v>
      </c>
    </row>
    <row r="2241" spans="1:12" x14ac:dyDescent="0.35">
      <c r="A2241" t="s">
        <v>146</v>
      </c>
      <c r="B2241" t="s">
        <v>147</v>
      </c>
      <c r="C2241" t="s">
        <v>9</v>
      </c>
      <c r="D2241">
        <v>2002</v>
      </c>
      <c r="E2241">
        <v>0.05</v>
      </c>
      <c r="F2241">
        <v>0</v>
      </c>
      <c r="G2241">
        <v>8.07</v>
      </c>
      <c r="H2241">
        <v>4.88</v>
      </c>
      <c r="I2241">
        <v>8.1199999999999992</v>
      </c>
      <c r="J2241">
        <v>1706.27</v>
      </c>
      <c r="K2241">
        <v>66.83</v>
      </c>
      <c r="L2241">
        <v>99.5</v>
      </c>
    </row>
    <row r="2242" spans="1:12" x14ac:dyDescent="0.35">
      <c r="A2242" t="s">
        <v>146</v>
      </c>
      <c r="B2242" t="s">
        <v>147</v>
      </c>
      <c r="C2242" t="s">
        <v>9</v>
      </c>
      <c r="D2242">
        <v>2003</v>
      </c>
      <c r="E2242">
        <v>0.05</v>
      </c>
      <c r="F2242">
        <v>0</v>
      </c>
      <c r="G2242">
        <v>7.98</v>
      </c>
      <c r="H2242">
        <v>9.1999999999999993</v>
      </c>
      <c r="I2242">
        <v>8.0299999999999994</v>
      </c>
      <c r="J2242">
        <v>1775.68</v>
      </c>
      <c r="K2242">
        <v>72.97</v>
      </c>
      <c r="L2242">
        <v>99</v>
      </c>
    </row>
    <row r="2243" spans="1:12" x14ac:dyDescent="0.35">
      <c r="A2243" t="s">
        <v>146</v>
      </c>
      <c r="B2243" t="s">
        <v>147</v>
      </c>
      <c r="C2243" t="s">
        <v>9</v>
      </c>
      <c r="D2243">
        <v>2004</v>
      </c>
      <c r="E2243">
        <v>0.06</v>
      </c>
      <c r="F2243">
        <v>0</v>
      </c>
      <c r="G2243">
        <v>8.9</v>
      </c>
      <c r="H2243">
        <v>8.64</v>
      </c>
      <c r="I2243">
        <v>8.9600000000000009</v>
      </c>
      <c r="J2243">
        <v>1940.09</v>
      </c>
      <c r="K2243">
        <v>79.28</v>
      </c>
      <c r="L2243">
        <v>99.2</v>
      </c>
    </row>
    <row r="2244" spans="1:12" x14ac:dyDescent="0.35">
      <c r="A2244" t="s">
        <v>146</v>
      </c>
      <c r="B2244" t="s">
        <v>147</v>
      </c>
      <c r="C2244" t="s">
        <v>9</v>
      </c>
      <c r="D2244">
        <v>2005</v>
      </c>
      <c r="E2244">
        <v>0.06</v>
      </c>
      <c r="F2244">
        <v>0</v>
      </c>
      <c r="G2244">
        <v>9.59</v>
      </c>
      <c r="H2244">
        <v>8.57</v>
      </c>
      <c r="I2244">
        <v>9.65</v>
      </c>
      <c r="J2244">
        <v>2087.87</v>
      </c>
      <c r="K2244">
        <v>86.07</v>
      </c>
      <c r="L2244">
        <v>99</v>
      </c>
    </row>
    <row r="2245" spans="1:12" x14ac:dyDescent="0.35">
      <c r="A2245" t="s">
        <v>146</v>
      </c>
      <c r="B2245" t="s">
        <v>147</v>
      </c>
      <c r="C2245" t="s">
        <v>9</v>
      </c>
      <c r="D2245">
        <v>2007</v>
      </c>
      <c r="E2245">
        <v>7.0000000000000007E-2</v>
      </c>
      <c r="F2245">
        <v>0</v>
      </c>
      <c r="G2245">
        <v>12.76</v>
      </c>
      <c r="H2245">
        <v>-3.83</v>
      </c>
      <c r="I2245">
        <v>12.83</v>
      </c>
      <c r="J2245">
        <v>2506.21</v>
      </c>
      <c r="K2245">
        <v>85.59</v>
      </c>
      <c r="L2245">
        <v>98.8</v>
      </c>
    </row>
    <row r="2246" spans="1:12" x14ac:dyDescent="0.35">
      <c r="A2246" t="s">
        <v>146</v>
      </c>
      <c r="B2246" t="s">
        <v>147</v>
      </c>
      <c r="C2246" t="s">
        <v>9</v>
      </c>
      <c r="D2246">
        <v>2009</v>
      </c>
      <c r="E2246">
        <v>7.0000000000000007E-2</v>
      </c>
      <c r="F2246">
        <v>0</v>
      </c>
      <c r="G2246">
        <v>14.21</v>
      </c>
      <c r="H2246">
        <v>4</v>
      </c>
      <c r="I2246">
        <v>14.28</v>
      </c>
      <c r="J2246">
        <v>3435.83</v>
      </c>
      <c r="K2246">
        <v>85.74</v>
      </c>
      <c r="L2246">
        <v>99.4</v>
      </c>
    </row>
    <row r="2247" spans="1:12" x14ac:dyDescent="0.35">
      <c r="A2247" t="s">
        <v>146</v>
      </c>
      <c r="B2247" t="s">
        <v>147</v>
      </c>
      <c r="C2247" t="s">
        <v>9</v>
      </c>
      <c r="D2247">
        <v>2011</v>
      </c>
      <c r="E2247">
        <v>0.06</v>
      </c>
      <c r="F2247">
        <v>0</v>
      </c>
      <c r="G2247">
        <v>14.58</v>
      </c>
      <c r="H2247">
        <v>4.72</v>
      </c>
      <c r="I2247">
        <v>14.64</v>
      </c>
      <c r="J2247">
        <v>3946.86</v>
      </c>
      <c r="K2247">
        <v>93.45</v>
      </c>
      <c r="L2247">
        <v>99.6</v>
      </c>
    </row>
    <row r="2248" spans="1:12" x14ac:dyDescent="0.35">
      <c r="A2248" t="s">
        <v>146</v>
      </c>
      <c r="B2248" t="s">
        <v>147</v>
      </c>
      <c r="C2248" t="s">
        <v>9</v>
      </c>
      <c r="D2248">
        <v>2012</v>
      </c>
      <c r="E2248">
        <v>7.0000000000000007E-2</v>
      </c>
      <c r="F2248">
        <v>0</v>
      </c>
      <c r="G2248">
        <v>16.52</v>
      </c>
      <c r="H2248">
        <v>6.12</v>
      </c>
      <c r="I2248">
        <v>16.59</v>
      </c>
      <c r="J2248">
        <v>4169.5</v>
      </c>
      <c r="K2248">
        <v>99.17</v>
      </c>
      <c r="L2248">
        <v>99.5</v>
      </c>
    </row>
    <row r="2249" spans="1:12" x14ac:dyDescent="0.35">
      <c r="A2249" t="s">
        <v>146</v>
      </c>
      <c r="B2249" t="s">
        <v>147</v>
      </c>
      <c r="C2249" t="s">
        <v>9</v>
      </c>
      <c r="D2249">
        <v>2013</v>
      </c>
      <c r="E2249">
        <v>0.06</v>
      </c>
      <c r="F2249">
        <v>0</v>
      </c>
      <c r="G2249">
        <v>17.2</v>
      </c>
      <c r="H2249">
        <v>-0.71</v>
      </c>
      <c r="I2249">
        <v>17.260000000000002</v>
      </c>
      <c r="J2249">
        <v>4311.22</v>
      </c>
      <c r="K2249">
        <v>98.47</v>
      </c>
      <c r="L2249">
        <v>99.7</v>
      </c>
    </row>
    <row r="2250" spans="1:12" x14ac:dyDescent="0.35">
      <c r="A2250" t="s">
        <v>146</v>
      </c>
      <c r="B2250" t="s">
        <v>147</v>
      </c>
      <c r="C2250" t="s">
        <v>9</v>
      </c>
      <c r="D2250">
        <v>2014</v>
      </c>
      <c r="E2250">
        <v>7.0000000000000007E-2</v>
      </c>
      <c r="F2250">
        <v>0</v>
      </c>
      <c r="G2250">
        <v>18.2</v>
      </c>
      <c r="H2250">
        <v>2.61</v>
      </c>
      <c r="I2250">
        <v>18.27</v>
      </c>
      <c r="J2250">
        <v>4191.18</v>
      </c>
      <c r="K2250">
        <v>101.03</v>
      </c>
      <c r="L2250">
        <v>99.8</v>
      </c>
    </row>
    <row r="2251" spans="1:12" x14ac:dyDescent="0.35">
      <c r="A2251" t="s">
        <v>146</v>
      </c>
      <c r="B2251" t="s">
        <v>147</v>
      </c>
      <c r="C2251" t="s">
        <v>9</v>
      </c>
      <c r="D2251">
        <v>2015</v>
      </c>
      <c r="E2251">
        <v>0.23</v>
      </c>
      <c r="F2251">
        <v>0</v>
      </c>
      <c r="G2251">
        <v>18.829999999999998</v>
      </c>
      <c r="H2251">
        <v>8.0399999999999991</v>
      </c>
      <c r="I2251">
        <v>19.059999999999999</v>
      </c>
      <c r="J2251">
        <v>4042.76</v>
      </c>
      <c r="K2251">
        <v>109.16</v>
      </c>
      <c r="L2251">
        <v>99.9</v>
      </c>
    </row>
    <row r="2252" spans="1:12" x14ac:dyDescent="0.35">
      <c r="A2252" t="s">
        <v>146</v>
      </c>
      <c r="B2252" t="s">
        <v>147</v>
      </c>
      <c r="C2252" t="s">
        <v>9</v>
      </c>
      <c r="D2252">
        <v>2018</v>
      </c>
      <c r="E2252">
        <v>2.16</v>
      </c>
      <c r="F2252">
        <v>0</v>
      </c>
      <c r="G2252">
        <v>18.21</v>
      </c>
      <c r="H2252">
        <v>-2.39</v>
      </c>
      <c r="I2252">
        <v>20.37</v>
      </c>
      <c r="J2252">
        <v>4145.4399999999996</v>
      </c>
      <c r="K2252">
        <v>117.5</v>
      </c>
      <c r="L2252">
        <v>99.9</v>
      </c>
    </row>
    <row r="2253" spans="1:12" x14ac:dyDescent="0.35">
      <c r="A2253" t="s">
        <v>146</v>
      </c>
      <c r="B2253" t="s">
        <v>147</v>
      </c>
      <c r="C2253" t="s">
        <v>9</v>
      </c>
      <c r="D2253">
        <v>2019</v>
      </c>
      <c r="E2253">
        <v>2.96</v>
      </c>
      <c r="F2253">
        <v>0</v>
      </c>
      <c r="G2253">
        <v>17.57</v>
      </c>
      <c r="H2253">
        <v>2.5099999999999998</v>
      </c>
      <c r="I2253">
        <v>20.53</v>
      </c>
      <c r="J2253">
        <v>4170.1099999999997</v>
      </c>
      <c r="K2253">
        <v>120.45</v>
      </c>
      <c r="L2253">
        <v>99.9</v>
      </c>
    </row>
    <row r="2254" spans="1:12" x14ac:dyDescent="0.35">
      <c r="A2254" t="s">
        <v>146</v>
      </c>
      <c r="B2254" t="s">
        <v>147</v>
      </c>
      <c r="C2254" t="s">
        <v>9</v>
      </c>
      <c r="D2254">
        <v>2020</v>
      </c>
      <c r="E2254">
        <v>3.92</v>
      </c>
      <c r="F2254">
        <v>0</v>
      </c>
      <c r="G2254">
        <v>16.78</v>
      </c>
      <c r="H2254">
        <v>-10.74</v>
      </c>
      <c r="I2254">
        <v>20.7</v>
      </c>
      <c r="J2254">
        <v>4022.04</v>
      </c>
      <c r="K2254">
        <v>107.52</v>
      </c>
      <c r="L2254">
        <v>99.9</v>
      </c>
    </row>
    <row r="2255" spans="1:12" x14ac:dyDescent="0.35">
      <c r="A2255" t="s">
        <v>146</v>
      </c>
      <c r="B2255" t="s">
        <v>147</v>
      </c>
      <c r="C2255" t="s">
        <v>9</v>
      </c>
      <c r="D2255">
        <v>2021</v>
      </c>
      <c r="E2255">
        <v>4.91</v>
      </c>
      <c r="F2255">
        <v>0</v>
      </c>
      <c r="G2255">
        <v>16.45</v>
      </c>
      <c r="H2255">
        <v>-4.78</v>
      </c>
      <c r="I2255">
        <v>21.36</v>
      </c>
      <c r="J2255">
        <v>4183.5</v>
      </c>
      <c r="K2255">
        <v>102.38</v>
      </c>
      <c r="L2255">
        <v>99.9</v>
      </c>
    </row>
    <row r="2256" spans="1:12" x14ac:dyDescent="0.35">
      <c r="A2256" t="s">
        <v>146</v>
      </c>
      <c r="B2256" t="s">
        <v>147</v>
      </c>
      <c r="C2256" t="s">
        <v>9</v>
      </c>
      <c r="D2256">
        <v>2006</v>
      </c>
      <c r="E2256">
        <v>0.06</v>
      </c>
      <c r="F2256">
        <v>0</v>
      </c>
      <c r="G2256">
        <v>11.06</v>
      </c>
      <c r="H2256">
        <v>3.4</v>
      </c>
      <c r="I2256">
        <v>11.12</v>
      </c>
      <c r="J2256">
        <v>2342.63</v>
      </c>
      <c r="K2256">
        <v>88.99</v>
      </c>
      <c r="L2256">
        <v>100</v>
      </c>
    </row>
    <row r="2257" spans="1:12" x14ac:dyDescent="0.35">
      <c r="A2257" t="s">
        <v>146</v>
      </c>
      <c r="B2257" t="s">
        <v>147</v>
      </c>
      <c r="C2257" t="s">
        <v>9</v>
      </c>
      <c r="D2257">
        <v>2008</v>
      </c>
      <c r="E2257">
        <v>7.0000000000000007E-2</v>
      </c>
      <c r="F2257">
        <v>0</v>
      </c>
      <c r="G2257">
        <v>14.08</v>
      </c>
      <c r="H2257">
        <v>-3.67</v>
      </c>
      <c r="I2257">
        <v>14.15</v>
      </c>
      <c r="J2257">
        <v>3241.65</v>
      </c>
      <c r="K2257">
        <v>82.45</v>
      </c>
      <c r="L2257">
        <v>100</v>
      </c>
    </row>
    <row r="2258" spans="1:12" x14ac:dyDescent="0.35">
      <c r="A2258" t="s">
        <v>146</v>
      </c>
      <c r="B2258" t="s">
        <v>147</v>
      </c>
      <c r="C2258" t="s">
        <v>9</v>
      </c>
      <c r="D2258">
        <v>2010</v>
      </c>
      <c r="E2258">
        <v>7.0000000000000007E-2</v>
      </c>
      <c r="F2258">
        <v>0</v>
      </c>
      <c r="G2258">
        <v>14.71</v>
      </c>
      <c r="H2258">
        <v>4.08</v>
      </c>
      <c r="I2258">
        <v>14.78</v>
      </c>
      <c r="J2258">
        <v>3718.47</v>
      </c>
      <c r="K2258">
        <v>89.25</v>
      </c>
      <c r="L2258">
        <v>100</v>
      </c>
    </row>
    <row r="2259" spans="1:12" x14ac:dyDescent="0.35">
      <c r="A2259" t="s">
        <v>146</v>
      </c>
      <c r="B2259" t="s">
        <v>147</v>
      </c>
      <c r="C2259" t="s">
        <v>9</v>
      </c>
      <c r="D2259">
        <v>2016</v>
      </c>
      <c r="E2259">
        <v>0.86</v>
      </c>
      <c r="F2259">
        <v>0</v>
      </c>
      <c r="G2259">
        <v>18.809999999999999</v>
      </c>
      <c r="H2259">
        <v>6.59</v>
      </c>
      <c r="I2259">
        <v>19.670000000000002</v>
      </c>
      <c r="J2259">
        <v>3986.72</v>
      </c>
      <c r="K2259">
        <v>116.35</v>
      </c>
      <c r="L2259">
        <v>100</v>
      </c>
    </row>
    <row r="2260" spans="1:12" x14ac:dyDescent="0.35">
      <c r="A2260" t="s">
        <v>146</v>
      </c>
      <c r="B2260" t="s">
        <v>147</v>
      </c>
      <c r="C2260" t="s">
        <v>9</v>
      </c>
      <c r="D2260">
        <v>2017</v>
      </c>
      <c r="E2260">
        <v>1.4</v>
      </c>
      <c r="F2260">
        <v>0</v>
      </c>
      <c r="G2260">
        <v>19.38</v>
      </c>
      <c r="H2260">
        <v>3.46</v>
      </c>
      <c r="I2260">
        <v>20.78</v>
      </c>
      <c r="J2260">
        <v>4065.62</v>
      </c>
      <c r="K2260">
        <v>120.37</v>
      </c>
      <c r="L2260">
        <v>100</v>
      </c>
    </row>
    <row r="2261" spans="1:12" x14ac:dyDescent="0.35">
      <c r="A2261" t="s">
        <v>146</v>
      </c>
      <c r="B2261" t="s">
        <v>147</v>
      </c>
      <c r="C2261" t="s">
        <v>9</v>
      </c>
      <c r="D2261">
        <v>2022</v>
      </c>
      <c r="E2261">
        <v>5</v>
      </c>
      <c r="F2261">
        <v>0</v>
      </c>
      <c r="G2261">
        <v>16.87</v>
      </c>
      <c r="H2261">
        <v>0</v>
      </c>
      <c r="I2261">
        <v>21.87</v>
      </c>
      <c r="J2261">
        <v>4332.25</v>
      </c>
      <c r="L2261">
        <v>100</v>
      </c>
    </row>
    <row r="2262" spans="1:12" x14ac:dyDescent="0.35">
      <c r="A2262" t="s">
        <v>148</v>
      </c>
      <c r="B2262" t="s">
        <v>149</v>
      </c>
      <c r="C2262" t="s">
        <v>9</v>
      </c>
      <c r="D2262">
        <v>2000</v>
      </c>
      <c r="E2262">
        <v>7.53</v>
      </c>
      <c r="F2262">
        <v>0</v>
      </c>
      <c r="G2262">
        <v>44.11</v>
      </c>
      <c r="H2262">
        <v>-9.14</v>
      </c>
      <c r="I2262">
        <v>51.64</v>
      </c>
      <c r="J2262">
        <v>1180.04</v>
      </c>
      <c r="K2262">
        <v>369.75</v>
      </c>
      <c r="L2262">
        <v>99.6</v>
      </c>
    </row>
    <row r="2263" spans="1:12" x14ac:dyDescent="0.35">
      <c r="A2263" t="s">
        <v>148</v>
      </c>
      <c r="B2263" t="s">
        <v>149</v>
      </c>
      <c r="C2263" t="s">
        <v>9</v>
      </c>
      <c r="D2263">
        <v>2001</v>
      </c>
      <c r="E2263">
        <v>8.08</v>
      </c>
      <c r="F2263">
        <v>0</v>
      </c>
      <c r="G2263">
        <v>47.3</v>
      </c>
      <c r="H2263">
        <v>12.56</v>
      </c>
      <c r="I2263">
        <v>55.38</v>
      </c>
      <c r="J2263">
        <v>1422.27</v>
      </c>
      <c r="K2263">
        <v>416.19</v>
      </c>
      <c r="L2263">
        <v>99.7</v>
      </c>
    </row>
    <row r="2264" spans="1:12" x14ac:dyDescent="0.35">
      <c r="A2264" t="s">
        <v>148</v>
      </c>
      <c r="B2264" t="s">
        <v>149</v>
      </c>
      <c r="C2264" t="s">
        <v>9</v>
      </c>
      <c r="D2264">
        <v>2002</v>
      </c>
      <c r="E2264">
        <v>8.89</v>
      </c>
      <c r="F2264">
        <v>0</v>
      </c>
      <c r="G2264">
        <v>49.44</v>
      </c>
      <c r="H2264">
        <v>1.86</v>
      </c>
      <c r="I2264">
        <v>58.33</v>
      </c>
      <c r="J2264">
        <v>1573.55</v>
      </c>
      <c r="K2264">
        <v>423.94</v>
      </c>
      <c r="L2264">
        <v>99.8</v>
      </c>
    </row>
    <row r="2265" spans="1:12" x14ac:dyDescent="0.35">
      <c r="A2265" t="s">
        <v>148</v>
      </c>
      <c r="B2265" t="s">
        <v>149</v>
      </c>
      <c r="C2265" t="s">
        <v>9</v>
      </c>
      <c r="D2265">
        <v>2003</v>
      </c>
      <c r="E2265">
        <v>8.6199999999999992</v>
      </c>
      <c r="F2265">
        <v>0</v>
      </c>
      <c r="G2265">
        <v>55.24</v>
      </c>
      <c r="H2265">
        <v>9.61</v>
      </c>
      <c r="I2265">
        <v>63.86</v>
      </c>
      <c r="J2265">
        <v>1958.02</v>
      </c>
      <c r="K2265">
        <v>464.69</v>
      </c>
      <c r="L2265">
        <v>99.9</v>
      </c>
    </row>
    <row r="2266" spans="1:12" x14ac:dyDescent="0.35">
      <c r="A2266" t="s">
        <v>148</v>
      </c>
      <c r="B2266" t="s">
        <v>149</v>
      </c>
      <c r="C2266" t="s">
        <v>9</v>
      </c>
      <c r="D2266">
        <v>2006</v>
      </c>
      <c r="E2266">
        <v>7.77</v>
      </c>
      <c r="F2266">
        <v>0</v>
      </c>
      <c r="G2266">
        <v>63.89</v>
      </c>
      <c r="H2266">
        <v>7.68</v>
      </c>
      <c r="I2266">
        <v>71.66</v>
      </c>
      <c r="J2266">
        <v>5030.13</v>
      </c>
      <c r="K2266">
        <v>543.39</v>
      </c>
      <c r="L2266">
        <v>99.8</v>
      </c>
    </row>
    <row r="2267" spans="1:12" x14ac:dyDescent="0.35">
      <c r="A2267" t="s">
        <v>148</v>
      </c>
      <c r="B2267" t="s">
        <v>149</v>
      </c>
      <c r="C2267" t="s">
        <v>9</v>
      </c>
      <c r="D2267">
        <v>2011</v>
      </c>
      <c r="E2267">
        <v>7.88</v>
      </c>
      <c r="F2267">
        <v>0</v>
      </c>
      <c r="G2267">
        <v>78.7</v>
      </c>
      <c r="H2267">
        <v>13.55</v>
      </c>
      <c r="I2267">
        <v>86.58</v>
      </c>
      <c r="J2267">
        <v>11287.15</v>
      </c>
      <c r="K2267">
        <v>694.02</v>
      </c>
      <c r="L2267">
        <v>99.8</v>
      </c>
    </row>
    <row r="2268" spans="1:12" x14ac:dyDescent="0.35">
      <c r="A2268" t="s">
        <v>148</v>
      </c>
      <c r="B2268" t="s">
        <v>149</v>
      </c>
      <c r="C2268" t="s">
        <v>9</v>
      </c>
      <c r="D2268">
        <v>2004</v>
      </c>
      <c r="E2268">
        <v>8.06</v>
      </c>
      <c r="F2268">
        <v>0</v>
      </c>
      <c r="G2268">
        <v>58.89</v>
      </c>
      <c r="H2268">
        <v>5.58</v>
      </c>
      <c r="I2268">
        <v>66.95</v>
      </c>
      <c r="J2268">
        <v>2722.47</v>
      </c>
      <c r="K2268">
        <v>490.62</v>
      </c>
      <c r="L2268">
        <v>100</v>
      </c>
    </row>
    <row r="2269" spans="1:12" x14ac:dyDescent="0.35">
      <c r="A2269" t="s">
        <v>148</v>
      </c>
      <c r="B2269" t="s">
        <v>149</v>
      </c>
      <c r="C2269" t="s">
        <v>9</v>
      </c>
      <c r="D2269">
        <v>2005</v>
      </c>
      <c r="E2269">
        <v>7.86</v>
      </c>
      <c r="F2269">
        <v>0</v>
      </c>
      <c r="G2269">
        <v>60.06</v>
      </c>
      <c r="H2269">
        <v>2.85</v>
      </c>
      <c r="I2269">
        <v>67.92</v>
      </c>
      <c r="J2269">
        <v>3577.36</v>
      </c>
      <c r="K2269">
        <v>504.63</v>
      </c>
      <c r="L2269">
        <v>100</v>
      </c>
    </row>
    <row r="2270" spans="1:12" x14ac:dyDescent="0.35">
      <c r="A2270" t="s">
        <v>148</v>
      </c>
      <c r="B2270" t="s">
        <v>149</v>
      </c>
      <c r="C2270" t="s">
        <v>9</v>
      </c>
      <c r="D2270">
        <v>2007</v>
      </c>
      <c r="E2270">
        <v>8.17</v>
      </c>
      <c r="F2270">
        <v>0</v>
      </c>
      <c r="G2270">
        <v>68.45</v>
      </c>
      <c r="H2270">
        <v>10.95</v>
      </c>
      <c r="I2270">
        <v>76.62</v>
      </c>
      <c r="J2270">
        <v>6449.44</v>
      </c>
      <c r="K2270">
        <v>602.89</v>
      </c>
      <c r="L2270">
        <v>100</v>
      </c>
    </row>
    <row r="2271" spans="1:12" x14ac:dyDescent="0.35">
      <c r="A2271" t="s">
        <v>148</v>
      </c>
      <c r="B2271" t="s">
        <v>149</v>
      </c>
      <c r="C2271" t="s">
        <v>9</v>
      </c>
      <c r="D2271">
        <v>2008</v>
      </c>
      <c r="E2271">
        <v>7.46</v>
      </c>
      <c r="F2271">
        <v>0</v>
      </c>
      <c r="G2271">
        <v>72.89</v>
      </c>
      <c r="H2271">
        <v>5.4</v>
      </c>
      <c r="I2271">
        <v>80.349999999999994</v>
      </c>
      <c r="J2271">
        <v>8123.55</v>
      </c>
      <c r="K2271">
        <v>635.42999999999995</v>
      </c>
      <c r="L2271">
        <v>100</v>
      </c>
    </row>
    <row r="2272" spans="1:12" x14ac:dyDescent="0.35">
      <c r="A2272" t="s">
        <v>148</v>
      </c>
      <c r="B2272" t="s">
        <v>149</v>
      </c>
      <c r="C2272" t="s">
        <v>9</v>
      </c>
      <c r="D2272">
        <v>2009</v>
      </c>
      <c r="E2272">
        <v>6.88</v>
      </c>
      <c r="F2272">
        <v>0</v>
      </c>
      <c r="G2272">
        <v>71.849999999999994</v>
      </c>
      <c r="H2272">
        <v>-10.45</v>
      </c>
      <c r="I2272">
        <v>78.73</v>
      </c>
      <c r="J2272">
        <v>6938.01</v>
      </c>
      <c r="K2272">
        <v>569.01</v>
      </c>
      <c r="L2272">
        <v>100</v>
      </c>
    </row>
    <row r="2273" spans="1:12" x14ac:dyDescent="0.35">
      <c r="A2273" t="s">
        <v>148</v>
      </c>
      <c r="B2273" t="s">
        <v>149</v>
      </c>
      <c r="C2273" t="s">
        <v>9</v>
      </c>
      <c r="D2273">
        <v>2010</v>
      </c>
      <c r="E2273">
        <v>8.02</v>
      </c>
      <c r="F2273">
        <v>0</v>
      </c>
      <c r="G2273">
        <v>74.63</v>
      </c>
      <c r="H2273">
        <v>7.41</v>
      </c>
      <c r="I2273">
        <v>82.65</v>
      </c>
      <c r="J2273">
        <v>8793.08</v>
      </c>
      <c r="K2273">
        <v>611.20000000000005</v>
      </c>
      <c r="L2273">
        <v>100</v>
      </c>
    </row>
    <row r="2274" spans="1:12" x14ac:dyDescent="0.35">
      <c r="A2274" t="s">
        <v>148</v>
      </c>
      <c r="B2274" t="s">
        <v>149</v>
      </c>
      <c r="C2274" t="s">
        <v>9</v>
      </c>
      <c r="D2274">
        <v>2012</v>
      </c>
      <c r="E2274">
        <v>7.64</v>
      </c>
      <c r="F2274">
        <v>0</v>
      </c>
      <c r="G2274">
        <v>82.98</v>
      </c>
      <c r="H2274">
        <v>5.16</v>
      </c>
      <c r="I2274">
        <v>90.62</v>
      </c>
      <c r="J2274">
        <v>12018.8</v>
      </c>
      <c r="K2274">
        <v>729.85</v>
      </c>
      <c r="L2274">
        <v>100</v>
      </c>
    </row>
    <row r="2275" spans="1:12" x14ac:dyDescent="0.35">
      <c r="A2275" t="s">
        <v>148</v>
      </c>
      <c r="B2275" t="s">
        <v>149</v>
      </c>
      <c r="C2275" t="s">
        <v>9</v>
      </c>
      <c r="D2275">
        <v>2013</v>
      </c>
      <c r="E2275">
        <v>7.73</v>
      </c>
      <c r="F2275">
        <v>0</v>
      </c>
      <c r="G2275">
        <v>84.88</v>
      </c>
      <c r="H2275">
        <v>0.24</v>
      </c>
      <c r="I2275">
        <v>92.61</v>
      </c>
      <c r="J2275">
        <v>13478.46</v>
      </c>
      <c r="K2275">
        <v>731.61</v>
      </c>
      <c r="L2275">
        <v>100</v>
      </c>
    </row>
    <row r="2276" spans="1:12" x14ac:dyDescent="0.35">
      <c r="A2276" t="s">
        <v>148</v>
      </c>
      <c r="B2276" t="s">
        <v>149</v>
      </c>
      <c r="C2276" t="s">
        <v>9</v>
      </c>
      <c r="D2276">
        <v>2014</v>
      </c>
      <c r="E2276">
        <v>8.27</v>
      </c>
      <c r="F2276">
        <v>0</v>
      </c>
      <c r="G2276">
        <v>86.37</v>
      </c>
      <c r="H2276">
        <v>5.13</v>
      </c>
      <c r="I2276">
        <v>94.64</v>
      </c>
      <c r="J2276">
        <v>12427.71</v>
      </c>
      <c r="K2276">
        <v>769.11</v>
      </c>
      <c r="L2276">
        <v>100</v>
      </c>
    </row>
    <row r="2277" spans="1:12" x14ac:dyDescent="0.35">
      <c r="A2277" t="s">
        <v>148</v>
      </c>
      <c r="B2277" t="s">
        <v>149</v>
      </c>
      <c r="C2277" t="s">
        <v>9</v>
      </c>
      <c r="D2277">
        <v>2015</v>
      </c>
      <c r="E2277">
        <v>9.4499999999999993</v>
      </c>
      <c r="F2277">
        <v>0</v>
      </c>
      <c r="G2277">
        <v>82.2</v>
      </c>
      <c r="H2277">
        <v>-17.32</v>
      </c>
      <c r="I2277">
        <v>91.65</v>
      </c>
      <c r="J2277">
        <v>10196.120000000001</v>
      </c>
      <c r="K2277">
        <v>635.91</v>
      </c>
      <c r="L2277">
        <v>100</v>
      </c>
    </row>
    <row r="2278" spans="1:12" x14ac:dyDescent="0.35">
      <c r="A2278" t="s">
        <v>148</v>
      </c>
      <c r="B2278" t="s">
        <v>149</v>
      </c>
      <c r="C2278" t="s">
        <v>9</v>
      </c>
      <c r="D2278">
        <v>2016</v>
      </c>
      <c r="E2278">
        <v>11.98</v>
      </c>
      <c r="F2278">
        <v>0</v>
      </c>
      <c r="G2278">
        <v>82.65</v>
      </c>
      <c r="H2278">
        <v>11.86</v>
      </c>
      <c r="I2278">
        <v>94.63</v>
      </c>
      <c r="J2278">
        <v>7475.57</v>
      </c>
      <c r="K2278">
        <v>711.33</v>
      </c>
      <c r="L2278">
        <v>100</v>
      </c>
    </row>
    <row r="2279" spans="1:12" x14ac:dyDescent="0.35">
      <c r="A2279" t="s">
        <v>148</v>
      </c>
      <c r="B2279" t="s">
        <v>149</v>
      </c>
      <c r="C2279" t="s">
        <v>9</v>
      </c>
      <c r="D2279">
        <v>2017</v>
      </c>
      <c r="E2279">
        <v>11.64</v>
      </c>
      <c r="F2279">
        <v>0</v>
      </c>
      <c r="G2279">
        <v>91.48</v>
      </c>
      <c r="H2279">
        <v>7.54</v>
      </c>
      <c r="I2279">
        <v>103.12</v>
      </c>
      <c r="J2279">
        <v>8943.08</v>
      </c>
      <c r="K2279">
        <v>764.93</v>
      </c>
      <c r="L2279">
        <v>100</v>
      </c>
    </row>
    <row r="2280" spans="1:12" x14ac:dyDescent="0.35">
      <c r="A2280" t="s">
        <v>148</v>
      </c>
      <c r="B2280" t="s">
        <v>149</v>
      </c>
      <c r="C2280" t="s">
        <v>9</v>
      </c>
      <c r="D2280">
        <v>2018</v>
      </c>
      <c r="E2280">
        <v>10.91</v>
      </c>
      <c r="F2280">
        <v>0</v>
      </c>
      <c r="G2280">
        <v>96.36</v>
      </c>
      <c r="H2280">
        <v>3.17</v>
      </c>
      <c r="I2280">
        <v>107.27</v>
      </c>
      <c r="J2280">
        <v>9472.49</v>
      </c>
      <c r="K2280">
        <v>789.2</v>
      </c>
      <c r="L2280">
        <v>100</v>
      </c>
    </row>
    <row r="2281" spans="1:12" x14ac:dyDescent="0.35">
      <c r="A2281" t="s">
        <v>148</v>
      </c>
      <c r="B2281" t="s">
        <v>149</v>
      </c>
      <c r="C2281" t="s">
        <v>9</v>
      </c>
      <c r="D2281">
        <v>2019</v>
      </c>
      <c r="E2281">
        <v>11.09</v>
      </c>
      <c r="F2281">
        <v>0</v>
      </c>
      <c r="G2281">
        <v>95.39</v>
      </c>
      <c r="H2281">
        <v>1.21</v>
      </c>
      <c r="I2281">
        <v>106.48</v>
      </c>
      <c r="J2281">
        <v>9457.1299999999992</v>
      </c>
      <c r="K2281">
        <v>798.71</v>
      </c>
      <c r="L2281">
        <v>100</v>
      </c>
    </row>
    <row r="2282" spans="1:12" x14ac:dyDescent="0.35">
      <c r="A2282" t="s">
        <v>148</v>
      </c>
      <c r="B2282" t="s">
        <v>149</v>
      </c>
      <c r="C2282" t="s">
        <v>9</v>
      </c>
      <c r="D2282">
        <v>2020</v>
      </c>
      <c r="E2282">
        <v>11.94</v>
      </c>
      <c r="F2282">
        <v>0</v>
      </c>
      <c r="G2282">
        <v>96.69</v>
      </c>
      <c r="H2282">
        <v>-7.86</v>
      </c>
      <c r="I2282">
        <v>108.63</v>
      </c>
      <c r="J2282">
        <v>8781.51</v>
      </c>
      <c r="K2282">
        <v>735.94</v>
      </c>
      <c r="L2282">
        <v>100</v>
      </c>
    </row>
    <row r="2283" spans="1:12" x14ac:dyDescent="0.35">
      <c r="A2283" t="s">
        <v>148</v>
      </c>
      <c r="B2283" t="s">
        <v>149</v>
      </c>
      <c r="C2283" t="s">
        <v>9</v>
      </c>
      <c r="D2283">
        <v>2021</v>
      </c>
      <c r="E2283">
        <v>12.59</v>
      </c>
      <c r="F2283">
        <v>0</v>
      </c>
      <c r="G2283">
        <v>102.49</v>
      </c>
      <c r="H2283">
        <v>11.72</v>
      </c>
      <c r="I2283">
        <v>115.08</v>
      </c>
      <c r="J2283">
        <v>9983.6</v>
      </c>
      <c r="K2283">
        <v>822.21</v>
      </c>
      <c r="L2283">
        <v>100</v>
      </c>
    </row>
    <row r="2284" spans="1:12" x14ac:dyDescent="0.35">
      <c r="A2284" t="s">
        <v>148</v>
      </c>
      <c r="B2284" t="s">
        <v>149</v>
      </c>
      <c r="C2284" t="s">
        <v>9</v>
      </c>
      <c r="D2284">
        <v>2022</v>
      </c>
      <c r="E2284">
        <v>13.44</v>
      </c>
      <c r="F2284">
        <v>0</v>
      </c>
      <c r="G2284">
        <v>100.54</v>
      </c>
      <c r="H2284">
        <v>-0.36</v>
      </c>
      <c r="I2284">
        <v>113.98</v>
      </c>
      <c r="J2284">
        <v>11255.34</v>
      </c>
      <c r="K2284">
        <v>819.28</v>
      </c>
      <c r="L2284">
        <v>100</v>
      </c>
    </row>
    <row r="2285" spans="1:12" x14ac:dyDescent="0.35">
      <c r="A2285" t="s">
        <v>302</v>
      </c>
      <c r="B2285" t="s">
        <v>303</v>
      </c>
      <c r="C2285" t="s">
        <v>73</v>
      </c>
      <c r="D2285">
        <v>2000</v>
      </c>
      <c r="E2285">
        <v>1.74</v>
      </c>
      <c r="F2285">
        <v>0</v>
      </c>
      <c r="G2285">
        <v>2.57</v>
      </c>
      <c r="H2285">
        <v>11</v>
      </c>
      <c r="I2285">
        <v>4.3099999999999996</v>
      </c>
      <c r="J2285">
        <v>414.63</v>
      </c>
      <c r="K2285">
        <v>45.63</v>
      </c>
      <c r="L2285">
        <v>15.2</v>
      </c>
    </row>
    <row r="2286" spans="1:12" x14ac:dyDescent="0.35">
      <c r="A2286" t="s">
        <v>302</v>
      </c>
      <c r="B2286" t="s">
        <v>303</v>
      </c>
      <c r="C2286" t="s">
        <v>73</v>
      </c>
      <c r="D2286">
        <v>2001</v>
      </c>
      <c r="E2286">
        <v>2.86</v>
      </c>
      <c r="F2286">
        <v>0</v>
      </c>
      <c r="G2286">
        <v>1.95</v>
      </c>
      <c r="H2286">
        <v>1.78</v>
      </c>
      <c r="I2286">
        <v>4.8099999999999996</v>
      </c>
      <c r="J2286">
        <v>410.7</v>
      </c>
      <c r="K2286">
        <v>46.44</v>
      </c>
      <c r="L2286">
        <v>17</v>
      </c>
    </row>
    <row r="2287" spans="1:12" x14ac:dyDescent="0.35">
      <c r="A2287" t="s">
        <v>302</v>
      </c>
      <c r="B2287" t="s">
        <v>303</v>
      </c>
      <c r="C2287" t="s">
        <v>73</v>
      </c>
      <c r="D2287">
        <v>2002</v>
      </c>
      <c r="E2287">
        <v>3.95</v>
      </c>
      <c r="F2287">
        <v>0</v>
      </c>
      <c r="G2287">
        <v>1.2</v>
      </c>
      <c r="H2287">
        <v>0.92</v>
      </c>
      <c r="I2287">
        <v>5.15</v>
      </c>
      <c r="J2287">
        <v>402.94</v>
      </c>
      <c r="K2287">
        <v>46.87</v>
      </c>
      <c r="L2287">
        <v>18.899999999999999</v>
      </c>
    </row>
    <row r="2288" spans="1:12" x14ac:dyDescent="0.35">
      <c r="A2288" t="s">
        <v>302</v>
      </c>
      <c r="B2288" t="s">
        <v>303</v>
      </c>
      <c r="C2288" t="s">
        <v>73</v>
      </c>
      <c r="D2288">
        <v>2003</v>
      </c>
      <c r="E2288">
        <v>4.49</v>
      </c>
      <c r="F2288">
        <v>0</v>
      </c>
      <c r="G2288">
        <v>0.99</v>
      </c>
      <c r="H2288">
        <v>-4.79</v>
      </c>
      <c r="I2288">
        <v>5.48</v>
      </c>
      <c r="J2288">
        <v>442.9</v>
      </c>
      <c r="K2288">
        <v>44.62</v>
      </c>
      <c r="L2288">
        <v>16</v>
      </c>
    </row>
    <row r="2289" spans="1:12" x14ac:dyDescent="0.35">
      <c r="A2289" t="s">
        <v>302</v>
      </c>
      <c r="B2289" t="s">
        <v>303</v>
      </c>
      <c r="C2289" t="s">
        <v>73</v>
      </c>
      <c r="D2289">
        <v>2004</v>
      </c>
      <c r="E2289">
        <v>4.34</v>
      </c>
      <c r="F2289">
        <v>0</v>
      </c>
      <c r="G2289">
        <v>1.82</v>
      </c>
      <c r="H2289">
        <v>7.61</v>
      </c>
      <c r="I2289">
        <v>6.16</v>
      </c>
      <c r="J2289">
        <v>463.66</v>
      </c>
      <c r="K2289">
        <v>48.02</v>
      </c>
      <c r="L2289">
        <v>22.6</v>
      </c>
    </row>
    <row r="2290" spans="1:12" x14ac:dyDescent="0.35">
      <c r="A2290" t="s">
        <v>302</v>
      </c>
      <c r="B2290" t="s">
        <v>303</v>
      </c>
      <c r="C2290" t="s">
        <v>73</v>
      </c>
      <c r="D2290">
        <v>2005</v>
      </c>
      <c r="E2290">
        <v>4.47</v>
      </c>
      <c r="F2290">
        <v>0</v>
      </c>
      <c r="G2290">
        <v>2.23</v>
      </c>
      <c r="H2290">
        <v>8.58</v>
      </c>
      <c r="I2290">
        <v>6.7</v>
      </c>
      <c r="J2290">
        <v>523.46</v>
      </c>
      <c r="K2290">
        <v>52.13</v>
      </c>
      <c r="L2290">
        <v>24.5</v>
      </c>
    </row>
    <row r="2291" spans="1:12" x14ac:dyDescent="0.35">
      <c r="A2291" t="s">
        <v>302</v>
      </c>
      <c r="B2291" t="s">
        <v>303</v>
      </c>
      <c r="C2291" t="s">
        <v>73</v>
      </c>
      <c r="D2291">
        <v>2006</v>
      </c>
      <c r="E2291">
        <v>4.72</v>
      </c>
      <c r="F2291">
        <v>0</v>
      </c>
      <c r="G2291">
        <v>2.79</v>
      </c>
      <c r="H2291">
        <v>9.7200000000000006</v>
      </c>
      <c r="I2291">
        <v>7.51</v>
      </c>
      <c r="J2291">
        <v>699.8</v>
      </c>
      <c r="K2291">
        <v>57.2</v>
      </c>
      <c r="L2291">
        <v>26.4</v>
      </c>
    </row>
    <row r="2292" spans="1:12" x14ac:dyDescent="0.35">
      <c r="A2292" t="s">
        <v>302</v>
      </c>
      <c r="B2292" t="s">
        <v>303</v>
      </c>
      <c r="C2292" t="s">
        <v>73</v>
      </c>
      <c r="D2292">
        <v>2007</v>
      </c>
      <c r="E2292">
        <v>4.9400000000000004</v>
      </c>
      <c r="F2292">
        <v>0</v>
      </c>
      <c r="G2292">
        <v>1.73</v>
      </c>
      <c r="H2292">
        <v>0.61</v>
      </c>
      <c r="I2292">
        <v>6.67</v>
      </c>
      <c r="J2292">
        <v>840.2</v>
      </c>
      <c r="K2292">
        <v>57.55</v>
      </c>
      <c r="L2292">
        <v>28.3</v>
      </c>
    </row>
    <row r="2293" spans="1:12" x14ac:dyDescent="0.35">
      <c r="A2293" t="s">
        <v>302</v>
      </c>
      <c r="B2293" t="s">
        <v>303</v>
      </c>
      <c r="C2293" t="s">
        <v>73</v>
      </c>
      <c r="D2293">
        <v>2008</v>
      </c>
      <c r="E2293">
        <v>4.47</v>
      </c>
      <c r="F2293">
        <v>0</v>
      </c>
      <c r="G2293">
        <v>1.68</v>
      </c>
      <c r="H2293">
        <v>-1.3</v>
      </c>
      <c r="I2293">
        <v>6.15</v>
      </c>
      <c r="J2293">
        <v>915.54</v>
      </c>
      <c r="K2293">
        <v>56.8</v>
      </c>
      <c r="L2293">
        <v>30.3</v>
      </c>
    </row>
    <row r="2294" spans="1:12" x14ac:dyDescent="0.35">
      <c r="A2294" t="s">
        <v>302</v>
      </c>
      <c r="B2294" t="s">
        <v>303</v>
      </c>
      <c r="C2294" t="s">
        <v>73</v>
      </c>
      <c r="D2294">
        <v>2009</v>
      </c>
      <c r="E2294">
        <v>3.97</v>
      </c>
      <c r="F2294">
        <v>0</v>
      </c>
      <c r="G2294">
        <v>2.58</v>
      </c>
      <c r="H2294">
        <v>9.23</v>
      </c>
      <c r="I2294">
        <v>6.55</v>
      </c>
      <c r="J2294">
        <v>1047.97</v>
      </c>
      <c r="K2294">
        <v>62.05</v>
      </c>
      <c r="L2294">
        <v>23</v>
      </c>
    </row>
    <row r="2295" spans="1:12" x14ac:dyDescent="0.35">
      <c r="A2295" t="s">
        <v>302</v>
      </c>
      <c r="B2295" t="s">
        <v>303</v>
      </c>
      <c r="C2295" t="s">
        <v>73</v>
      </c>
      <c r="D2295">
        <v>2010</v>
      </c>
      <c r="E2295">
        <v>5.33</v>
      </c>
      <c r="F2295">
        <v>0</v>
      </c>
      <c r="G2295">
        <v>1.83</v>
      </c>
      <c r="H2295">
        <v>8.58</v>
      </c>
      <c r="I2295">
        <v>7.16</v>
      </c>
      <c r="J2295">
        <v>1091.52</v>
      </c>
      <c r="K2295">
        <v>67.37</v>
      </c>
      <c r="L2295">
        <v>19.2</v>
      </c>
    </row>
    <row r="2296" spans="1:12" x14ac:dyDescent="0.35">
      <c r="A2296" t="s">
        <v>302</v>
      </c>
      <c r="B2296" t="s">
        <v>303</v>
      </c>
      <c r="C2296" t="s">
        <v>73</v>
      </c>
      <c r="D2296">
        <v>2011</v>
      </c>
      <c r="E2296">
        <v>5.42</v>
      </c>
      <c r="F2296">
        <v>0</v>
      </c>
      <c r="G2296">
        <v>2.41</v>
      </c>
      <c r="H2296">
        <v>3.37</v>
      </c>
      <c r="I2296">
        <v>7.83</v>
      </c>
      <c r="J2296">
        <v>1096.1400000000001</v>
      </c>
      <c r="K2296">
        <v>69.64</v>
      </c>
      <c r="L2296">
        <v>36.200000000000003</v>
      </c>
    </row>
    <row r="2297" spans="1:12" x14ac:dyDescent="0.35">
      <c r="A2297" t="s">
        <v>302</v>
      </c>
      <c r="B2297" t="s">
        <v>303</v>
      </c>
      <c r="C2297" t="s">
        <v>73</v>
      </c>
      <c r="D2297">
        <v>2012</v>
      </c>
      <c r="E2297">
        <v>6.33</v>
      </c>
      <c r="F2297">
        <v>0</v>
      </c>
      <c r="G2297">
        <v>1.84</v>
      </c>
      <c r="H2297">
        <v>-1.1100000000000001</v>
      </c>
      <c r="I2297">
        <v>8.17</v>
      </c>
      <c r="J2297">
        <v>1285.01</v>
      </c>
      <c r="K2297">
        <v>68.87</v>
      </c>
      <c r="L2297">
        <v>38.1</v>
      </c>
    </row>
    <row r="2298" spans="1:12" x14ac:dyDescent="0.35">
      <c r="A2298" t="s">
        <v>302</v>
      </c>
      <c r="B2298" t="s">
        <v>303</v>
      </c>
      <c r="C2298" t="s">
        <v>73</v>
      </c>
      <c r="D2298">
        <v>2013</v>
      </c>
      <c r="E2298">
        <v>6.33</v>
      </c>
      <c r="F2298">
        <v>0</v>
      </c>
      <c r="G2298">
        <v>1.75</v>
      </c>
      <c r="H2298">
        <v>5.39</v>
      </c>
      <c r="I2298">
        <v>8.08</v>
      </c>
      <c r="J2298">
        <v>1370.88</v>
      </c>
      <c r="K2298">
        <v>72.58</v>
      </c>
      <c r="L2298">
        <v>40.1</v>
      </c>
    </row>
    <row r="2299" spans="1:12" x14ac:dyDescent="0.35">
      <c r="A2299" t="s">
        <v>302</v>
      </c>
      <c r="B2299" t="s">
        <v>303</v>
      </c>
      <c r="C2299" t="s">
        <v>73</v>
      </c>
      <c r="D2299">
        <v>2014</v>
      </c>
      <c r="E2299">
        <v>7.03</v>
      </c>
      <c r="F2299">
        <v>0</v>
      </c>
      <c r="G2299">
        <v>2.17</v>
      </c>
      <c r="H2299">
        <v>4.5</v>
      </c>
      <c r="I2299">
        <v>9.1999999999999993</v>
      </c>
      <c r="J2299">
        <v>1482.82</v>
      </c>
      <c r="K2299">
        <v>75.849999999999994</v>
      </c>
      <c r="L2299">
        <v>36</v>
      </c>
    </row>
    <row r="2300" spans="1:12" x14ac:dyDescent="0.35">
      <c r="A2300" t="s">
        <v>302</v>
      </c>
      <c r="B2300" t="s">
        <v>303</v>
      </c>
      <c r="C2300" t="s">
        <v>73</v>
      </c>
      <c r="D2300">
        <v>2015</v>
      </c>
      <c r="E2300">
        <v>8.81</v>
      </c>
      <c r="F2300">
        <v>0</v>
      </c>
      <c r="G2300">
        <v>1</v>
      </c>
      <c r="H2300">
        <v>18.09</v>
      </c>
      <c r="I2300">
        <v>9.81</v>
      </c>
      <c r="J2300">
        <v>1489.12</v>
      </c>
      <c r="K2300">
        <v>89.58</v>
      </c>
      <c r="L2300">
        <v>41.6</v>
      </c>
    </row>
    <row r="2301" spans="1:12" x14ac:dyDescent="0.35">
      <c r="A2301" t="s">
        <v>302</v>
      </c>
      <c r="B2301" t="s">
        <v>303</v>
      </c>
      <c r="C2301" t="s">
        <v>73</v>
      </c>
      <c r="D2301">
        <v>2016</v>
      </c>
      <c r="E2301">
        <v>8.64</v>
      </c>
      <c r="F2301">
        <v>0</v>
      </c>
      <c r="G2301">
        <v>1.04</v>
      </c>
      <c r="H2301">
        <v>5.15</v>
      </c>
      <c r="I2301">
        <v>9.68</v>
      </c>
      <c r="J2301">
        <v>1554.13</v>
      </c>
      <c r="K2301">
        <v>94.19</v>
      </c>
      <c r="L2301">
        <v>53.1</v>
      </c>
    </row>
    <row r="2302" spans="1:12" x14ac:dyDescent="0.35">
      <c r="A2302" t="s">
        <v>302</v>
      </c>
      <c r="B2302" t="s">
        <v>303</v>
      </c>
      <c r="C2302" t="s">
        <v>73</v>
      </c>
      <c r="D2302">
        <v>2017</v>
      </c>
      <c r="E2302">
        <v>8.76</v>
      </c>
      <c r="F2302">
        <v>0</v>
      </c>
      <c r="G2302">
        <v>2.0699999999999998</v>
      </c>
      <c r="H2302">
        <v>0.8</v>
      </c>
      <c r="I2302">
        <v>10.83</v>
      </c>
      <c r="J2302">
        <v>1667.48</v>
      </c>
      <c r="K2302">
        <v>94.94</v>
      </c>
      <c r="L2302">
        <v>55.8</v>
      </c>
    </row>
    <row r="2303" spans="1:12" x14ac:dyDescent="0.35">
      <c r="A2303" t="s">
        <v>302</v>
      </c>
      <c r="B2303" t="s">
        <v>303</v>
      </c>
      <c r="C2303" t="s">
        <v>73</v>
      </c>
      <c r="D2303">
        <v>2018</v>
      </c>
      <c r="E2303">
        <v>10.050000000000001</v>
      </c>
      <c r="F2303">
        <v>0</v>
      </c>
      <c r="G2303">
        <v>1.22</v>
      </c>
      <c r="H2303">
        <v>7.72</v>
      </c>
      <c r="I2303">
        <v>11.27</v>
      </c>
      <c r="J2303">
        <v>1836.45</v>
      </c>
      <c r="K2303">
        <v>102.27</v>
      </c>
      <c r="L2303">
        <v>61.2</v>
      </c>
    </row>
    <row r="2304" spans="1:12" x14ac:dyDescent="0.35">
      <c r="A2304" t="s">
        <v>302</v>
      </c>
      <c r="B2304" t="s">
        <v>303</v>
      </c>
      <c r="C2304" t="s">
        <v>73</v>
      </c>
      <c r="D2304">
        <v>2019</v>
      </c>
      <c r="E2304">
        <v>10.53</v>
      </c>
      <c r="F2304">
        <v>0</v>
      </c>
      <c r="G2304">
        <v>1.0900000000000001</v>
      </c>
      <c r="H2304">
        <v>-3.03</v>
      </c>
      <c r="I2304">
        <v>11.62</v>
      </c>
      <c r="J2304">
        <v>1960.41</v>
      </c>
      <c r="K2304">
        <v>99.17</v>
      </c>
      <c r="L2304">
        <v>69.7</v>
      </c>
    </row>
    <row r="2305" spans="1:12" x14ac:dyDescent="0.35">
      <c r="A2305" t="s">
        <v>302</v>
      </c>
      <c r="B2305" t="s">
        <v>303</v>
      </c>
      <c r="C2305" t="s">
        <v>73</v>
      </c>
      <c r="D2305">
        <v>2020</v>
      </c>
      <c r="E2305">
        <v>10.93</v>
      </c>
      <c r="F2305">
        <v>0</v>
      </c>
      <c r="G2305">
        <v>0.67</v>
      </c>
      <c r="H2305">
        <v>-0.28999999999999998</v>
      </c>
      <c r="I2305">
        <v>11.6</v>
      </c>
      <c r="J2305">
        <v>1927.66</v>
      </c>
      <c r="K2305">
        <v>98.88</v>
      </c>
      <c r="L2305">
        <v>71.5</v>
      </c>
    </row>
    <row r="2306" spans="1:12" x14ac:dyDescent="0.35">
      <c r="A2306" t="s">
        <v>302</v>
      </c>
      <c r="B2306" t="s">
        <v>303</v>
      </c>
      <c r="C2306" t="s">
        <v>73</v>
      </c>
      <c r="D2306">
        <v>2021</v>
      </c>
      <c r="E2306">
        <v>11.12</v>
      </c>
      <c r="F2306">
        <v>0</v>
      </c>
      <c r="G2306">
        <v>0.95</v>
      </c>
      <c r="H2306">
        <v>4.67</v>
      </c>
      <c r="I2306">
        <v>12.07</v>
      </c>
      <c r="J2306">
        <v>2061.36</v>
      </c>
      <c r="K2306">
        <v>103.5</v>
      </c>
      <c r="L2306">
        <v>76.5</v>
      </c>
    </row>
    <row r="2307" spans="1:12" x14ac:dyDescent="0.35">
      <c r="A2307" t="s">
        <v>302</v>
      </c>
      <c r="B2307" t="s">
        <v>303</v>
      </c>
      <c r="C2307" t="s">
        <v>73</v>
      </c>
      <c r="D2307">
        <v>2022</v>
      </c>
      <c r="E2307">
        <v>11.37</v>
      </c>
      <c r="F2307">
        <v>0</v>
      </c>
      <c r="G2307">
        <v>0.99</v>
      </c>
      <c r="H2307">
        <v>0</v>
      </c>
      <c r="I2307">
        <v>12.36</v>
      </c>
      <c r="J2307">
        <v>2109.56</v>
      </c>
      <c r="L2307">
        <v>76</v>
      </c>
    </row>
    <row r="2308" spans="1:12" x14ac:dyDescent="0.35">
      <c r="A2308" t="s">
        <v>360</v>
      </c>
      <c r="B2308" t="s">
        <v>361</v>
      </c>
      <c r="C2308" t="s">
        <v>58</v>
      </c>
      <c r="D2308">
        <v>2000</v>
      </c>
      <c r="E2308">
        <v>0</v>
      </c>
      <c r="F2308">
        <v>0</v>
      </c>
      <c r="G2308">
        <v>0.01</v>
      </c>
      <c r="H2308">
        <v>92.65</v>
      </c>
      <c r="I2308">
        <v>0.01</v>
      </c>
      <c r="J2308">
        <v>845.37</v>
      </c>
      <c r="K2308">
        <v>0.15</v>
      </c>
      <c r="L2308">
        <v>55.6</v>
      </c>
    </row>
    <row r="2309" spans="1:12" x14ac:dyDescent="0.35">
      <c r="A2309" t="s">
        <v>360</v>
      </c>
      <c r="B2309" t="s">
        <v>361</v>
      </c>
      <c r="C2309" t="s">
        <v>58</v>
      </c>
      <c r="D2309">
        <v>2001</v>
      </c>
      <c r="E2309">
        <v>0</v>
      </c>
      <c r="F2309">
        <v>0</v>
      </c>
      <c r="G2309">
        <v>0.02</v>
      </c>
      <c r="H2309">
        <v>-14.67</v>
      </c>
      <c r="I2309">
        <v>0.02</v>
      </c>
      <c r="J2309">
        <v>718.83</v>
      </c>
      <c r="K2309">
        <v>0.12</v>
      </c>
      <c r="L2309">
        <v>57.3</v>
      </c>
    </row>
    <row r="2310" spans="1:12" x14ac:dyDescent="0.35">
      <c r="A2310" t="s">
        <v>360</v>
      </c>
      <c r="B2310" t="s">
        <v>361</v>
      </c>
      <c r="C2310" t="s">
        <v>58</v>
      </c>
      <c r="D2310">
        <v>2002</v>
      </c>
      <c r="E2310">
        <v>0</v>
      </c>
      <c r="F2310">
        <v>0</v>
      </c>
      <c r="G2310">
        <v>0.02</v>
      </c>
      <c r="H2310">
        <v>46.56</v>
      </c>
      <c r="I2310">
        <v>0.02</v>
      </c>
      <c r="J2310">
        <v>810.11</v>
      </c>
      <c r="K2310">
        <v>0.18</v>
      </c>
      <c r="L2310">
        <v>59</v>
      </c>
    </row>
    <row r="2311" spans="1:12" x14ac:dyDescent="0.35">
      <c r="A2311" t="s">
        <v>360</v>
      </c>
      <c r="B2311" t="s">
        <v>361</v>
      </c>
      <c r="C2311" t="s">
        <v>58</v>
      </c>
      <c r="D2311">
        <v>2003</v>
      </c>
      <c r="E2311">
        <v>0</v>
      </c>
      <c r="F2311">
        <v>0</v>
      </c>
      <c r="G2311">
        <v>0.02</v>
      </c>
      <c r="H2311">
        <v>3.97</v>
      </c>
      <c r="I2311">
        <v>0.02</v>
      </c>
      <c r="J2311">
        <v>1020.5</v>
      </c>
      <c r="K2311">
        <v>0.19</v>
      </c>
      <c r="L2311">
        <v>60.7</v>
      </c>
    </row>
    <row r="2312" spans="1:12" x14ac:dyDescent="0.35">
      <c r="A2312" t="s">
        <v>360</v>
      </c>
      <c r="B2312" t="s">
        <v>361</v>
      </c>
      <c r="C2312" t="s">
        <v>58</v>
      </c>
      <c r="D2312">
        <v>2004</v>
      </c>
      <c r="E2312">
        <v>0</v>
      </c>
      <c r="F2312">
        <v>0</v>
      </c>
      <c r="G2312">
        <v>0.02</v>
      </c>
      <c r="H2312">
        <v>7.11</v>
      </c>
      <c r="I2312">
        <v>0.02</v>
      </c>
      <c r="J2312">
        <v>1083.27</v>
      </c>
      <c r="K2312">
        <v>0.2</v>
      </c>
      <c r="L2312">
        <v>62.4</v>
      </c>
    </row>
    <row r="2313" spans="1:12" x14ac:dyDescent="0.35">
      <c r="A2313" t="s">
        <v>360</v>
      </c>
      <c r="B2313" t="s">
        <v>361</v>
      </c>
      <c r="C2313" t="s">
        <v>58</v>
      </c>
      <c r="D2313">
        <v>2005</v>
      </c>
      <c r="E2313">
        <v>0</v>
      </c>
      <c r="F2313">
        <v>0</v>
      </c>
      <c r="G2313">
        <v>0.02</v>
      </c>
      <c r="H2313">
        <v>31.03</v>
      </c>
      <c r="I2313">
        <v>0.02</v>
      </c>
      <c r="J2313">
        <v>1161.78</v>
      </c>
      <c r="K2313">
        <v>0.27</v>
      </c>
      <c r="L2313">
        <v>69.7</v>
      </c>
    </row>
    <row r="2314" spans="1:12" x14ac:dyDescent="0.35">
      <c r="A2314" t="s">
        <v>360</v>
      </c>
      <c r="B2314" t="s">
        <v>361</v>
      </c>
      <c r="C2314" t="s">
        <v>58</v>
      </c>
      <c r="D2314">
        <v>2006</v>
      </c>
      <c r="E2314">
        <v>0</v>
      </c>
      <c r="F2314">
        <v>0</v>
      </c>
      <c r="G2314">
        <v>0.03</v>
      </c>
      <c r="H2314">
        <v>11.24</v>
      </c>
      <c r="I2314">
        <v>0.03</v>
      </c>
      <c r="J2314">
        <v>1123.19</v>
      </c>
      <c r="K2314">
        <v>0.3</v>
      </c>
      <c r="L2314">
        <v>68.8</v>
      </c>
    </row>
    <row r="2315" spans="1:12" x14ac:dyDescent="0.35">
      <c r="A2315" t="s">
        <v>360</v>
      </c>
      <c r="B2315" t="s">
        <v>361</v>
      </c>
      <c r="C2315" t="s">
        <v>58</v>
      </c>
      <c r="D2315">
        <v>2007</v>
      </c>
      <c r="E2315">
        <v>0</v>
      </c>
      <c r="F2315">
        <v>0</v>
      </c>
      <c r="G2315">
        <v>0.03</v>
      </c>
      <c r="H2315">
        <v>-8.6999999999999993</v>
      </c>
      <c r="I2315">
        <v>0.03</v>
      </c>
      <c r="J2315">
        <v>1352.58</v>
      </c>
      <c r="K2315">
        <v>0.27</v>
      </c>
      <c r="L2315">
        <v>67.7</v>
      </c>
    </row>
    <row r="2316" spans="1:12" x14ac:dyDescent="0.35">
      <c r="A2316" t="s">
        <v>360</v>
      </c>
      <c r="B2316" t="s">
        <v>361</v>
      </c>
      <c r="C2316" t="s">
        <v>58</v>
      </c>
      <c r="D2316">
        <v>2008</v>
      </c>
      <c r="E2316">
        <v>0</v>
      </c>
      <c r="F2316">
        <v>0</v>
      </c>
      <c r="G2316">
        <v>0.02</v>
      </c>
      <c r="H2316">
        <v>12.01</v>
      </c>
      <c r="I2316">
        <v>0.02</v>
      </c>
      <c r="J2316">
        <v>1410.62</v>
      </c>
      <c r="K2316">
        <v>0.3</v>
      </c>
      <c r="L2316">
        <v>69.400000000000006</v>
      </c>
    </row>
    <row r="2317" spans="1:12" x14ac:dyDescent="0.35">
      <c r="A2317" t="s">
        <v>360</v>
      </c>
      <c r="B2317" t="s">
        <v>361</v>
      </c>
      <c r="C2317" t="s">
        <v>58</v>
      </c>
      <c r="D2317">
        <v>2009</v>
      </c>
      <c r="E2317">
        <v>0</v>
      </c>
      <c r="F2317">
        <v>0</v>
      </c>
      <c r="G2317">
        <v>0.02</v>
      </c>
      <c r="H2317">
        <v>-12.7</v>
      </c>
      <c r="I2317">
        <v>0.02</v>
      </c>
      <c r="J2317">
        <v>1316.63</v>
      </c>
      <c r="K2317">
        <v>0.26</v>
      </c>
      <c r="L2317">
        <v>64.2</v>
      </c>
    </row>
    <row r="2318" spans="1:12" x14ac:dyDescent="0.35">
      <c r="A2318" t="s">
        <v>360</v>
      </c>
      <c r="B2318" t="s">
        <v>361</v>
      </c>
      <c r="C2318" t="s">
        <v>58</v>
      </c>
      <c r="D2318">
        <v>2010</v>
      </c>
      <c r="E2318">
        <v>0</v>
      </c>
      <c r="F2318">
        <v>0</v>
      </c>
      <c r="G2318">
        <v>0.02</v>
      </c>
      <c r="H2318">
        <v>-0.41</v>
      </c>
      <c r="I2318">
        <v>0.02</v>
      </c>
      <c r="J2318">
        <v>1522.1</v>
      </c>
      <c r="K2318">
        <v>0.26</v>
      </c>
      <c r="L2318">
        <v>63.2</v>
      </c>
    </row>
    <row r="2319" spans="1:12" x14ac:dyDescent="0.35">
      <c r="A2319" t="s">
        <v>360</v>
      </c>
      <c r="B2319" t="s">
        <v>361</v>
      </c>
      <c r="C2319" t="s">
        <v>58</v>
      </c>
      <c r="D2319">
        <v>2011</v>
      </c>
      <c r="E2319">
        <v>0</v>
      </c>
      <c r="F2319">
        <v>0</v>
      </c>
      <c r="G2319">
        <v>0.02</v>
      </c>
      <c r="H2319">
        <v>-7.65</v>
      </c>
      <c r="I2319">
        <v>0.02</v>
      </c>
      <c r="J2319">
        <v>1771.13</v>
      </c>
      <c r="K2319">
        <v>0.24</v>
      </c>
      <c r="L2319">
        <v>74.900000000000006</v>
      </c>
    </row>
    <row r="2320" spans="1:12" x14ac:dyDescent="0.35">
      <c r="A2320" t="s">
        <v>360</v>
      </c>
      <c r="B2320" t="s">
        <v>361</v>
      </c>
      <c r="C2320" t="s">
        <v>58</v>
      </c>
      <c r="D2320">
        <v>2012</v>
      </c>
      <c r="E2320">
        <v>0</v>
      </c>
      <c r="F2320">
        <v>0</v>
      </c>
      <c r="G2320">
        <v>0.02</v>
      </c>
      <c r="H2320">
        <v>-1.22</v>
      </c>
      <c r="I2320">
        <v>0.02</v>
      </c>
      <c r="J2320">
        <v>1843.55</v>
      </c>
      <c r="K2320">
        <v>0.24</v>
      </c>
      <c r="L2320">
        <v>76.7</v>
      </c>
    </row>
    <row r="2321" spans="1:12" x14ac:dyDescent="0.35">
      <c r="A2321" t="s">
        <v>360</v>
      </c>
      <c r="B2321" t="s">
        <v>361</v>
      </c>
      <c r="C2321" t="s">
        <v>58</v>
      </c>
      <c r="D2321">
        <v>2013</v>
      </c>
      <c r="E2321">
        <v>0</v>
      </c>
      <c r="F2321">
        <v>0</v>
      </c>
      <c r="G2321">
        <v>0.03</v>
      </c>
      <c r="H2321">
        <v>1.1499999999999999</v>
      </c>
      <c r="I2321">
        <v>0.03</v>
      </c>
      <c r="J2321">
        <v>1772.09</v>
      </c>
      <c r="K2321">
        <v>0.24</v>
      </c>
      <c r="L2321">
        <v>78.8</v>
      </c>
    </row>
    <row r="2322" spans="1:12" x14ac:dyDescent="0.35">
      <c r="A2322" t="s">
        <v>360</v>
      </c>
      <c r="B2322" t="s">
        <v>361</v>
      </c>
      <c r="C2322" t="s">
        <v>58</v>
      </c>
      <c r="D2322">
        <v>2014</v>
      </c>
      <c r="E2322">
        <v>0</v>
      </c>
      <c r="F2322">
        <v>0</v>
      </c>
      <c r="G2322">
        <v>0.03</v>
      </c>
      <c r="H2322">
        <v>0.69</v>
      </c>
      <c r="I2322">
        <v>0.03</v>
      </c>
      <c r="J2322">
        <v>1736.71</v>
      </c>
      <c r="K2322">
        <v>0.24</v>
      </c>
      <c r="L2322">
        <v>83.4</v>
      </c>
    </row>
    <row r="2323" spans="1:12" x14ac:dyDescent="0.35">
      <c r="A2323" t="s">
        <v>360</v>
      </c>
      <c r="B2323" t="s">
        <v>361</v>
      </c>
      <c r="C2323" t="s">
        <v>58</v>
      </c>
      <c r="D2323">
        <v>2015</v>
      </c>
      <c r="E2323">
        <v>0</v>
      </c>
      <c r="F2323">
        <v>0</v>
      </c>
      <c r="G2323">
        <v>0.03</v>
      </c>
      <c r="H2323">
        <v>7.87</v>
      </c>
      <c r="I2323">
        <v>0.03</v>
      </c>
      <c r="J2323">
        <v>1639.85</v>
      </c>
      <c r="K2323">
        <v>0.26</v>
      </c>
      <c r="L2323">
        <v>90.6</v>
      </c>
    </row>
    <row r="2324" spans="1:12" x14ac:dyDescent="0.35">
      <c r="A2324" t="s">
        <v>360</v>
      </c>
      <c r="B2324" t="s">
        <v>361</v>
      </c>
      <c r="C2324" t="s">
        <v>58</v>
      </c>
      <c r="D2324">
        <v>2016</v>
      </c>
      <c r="E2324">
        <v>0</v>
      </c>
      <c r="F2324">
        <v>0</v>
      </c>
      <c r="G2324">
        <v>0.03</v>
      </c>
      <c r="H2324">
        <v>7.3</v>
      </c>
      <c r="I2324">
        <v>0.03</v>
      </c>
      <c r="J2324">
        <v>1742.67</v>
      </c>
      <c r="K2324">
        <v>0.28000000000000003</v>
      </c>
      <c r="L2324">
        <v>92.6</v>
      </c>
    </row>
    <row r="2325" spans="1:12" x14ac:dyDescent="0.35">
      <c r="A2325" t="s">
        <v>360</v>
      </c>
      <c r="B2325" t="s">
        <v>361</v>
      </c>
      <c r="C2325" t="s">
        <v>58</v>
      </c>
      <c r="D2325">
        <v>2017</v>
      </c>
      <c r="E2325">
        <v>0</v>
      </c>
      <c r="F2325">
        <v>0</v>
      </c>
      <c r="G2325">
        <v>0.03</v>
      </c>
      <c r="H2325">
        <v>12.78</v>
      </c>
      <c r="I2325">
        <v>0.03</v>
      </c>
      <c r="J2325">
        <v>1853.05</v>
      </c>
      <c r="K2325">
        <v>0.32</v>
      </c>
      <c r="L2325">
        <v>85.7</v>
      </c>
    </row>
    <row r="2326" spans="1:12" x14ac:dyDescent="0.35">
      <c r="A2326" t="s">
        <v>360</v>
      </c>
      <c r="B2326" t="s">
        <v>361</v>
      </c>
      <c r="C2326" t="s">
        <v>58</v>
      </c>
      <c r="D2326">
        <v>2018</v>
      </c>
      <c r="E2326">
        <v>0</v>
      </c>
      <c r="F2326">
        <v>0</v>
      </c>
      <c r="G2326">
        <v>0.03</v>
      </c>
      <c r="H2326">
        <v>0.64</v>
      </c>
      <c r="I2326">
        <v>0.03</v>
      </c>
      <c r="J2326">
        <v>1912.74</v>
      </c>
      <c r="K2326">
        <v>0.32</v>
      </c>
      <c r="L2326">
        <v>87.5</v>
      </c>
    </row>
    <row r="2327" spans="1:12" x14ac:dyDescent="0.35">
      <c r="A2327" t="s">
        <v>360</v>
      </c>
      <c r="B2327" t="s">
        <v>361</v>
      </c>
      <c r="C2327" t="s">
        <v>58</v>
      </c>
      <c r="D2327">
        <v>2019</v>
      </c>
      <c r="E2327">
        <v>0</v>
      </c>
      <c r="F2327">
        <v>0</v>
      </c>
      <c r="G2327">
        <v>0.03</v>
      </c>
      <c r="H2327">
        <v>0.55000000000000004</v>
      </c>
      <c r="I2327">
        <v>0.03</v>
      </c>
      <c r="J2327">
        <v>1751</v>
      </c>
      <c r="K2327">
        <v>0.32</v>
      </c>
      <c r="L2327">
        <v>89.3</v>
      </c>
    </row>
    <row r="2328" spans="1:12" x14ac:dyDescent="0.35">
      <c r="A2328" t="s">
        <v>360</v>
      </c>
      <c r="B2328" t="s">
        <v>361</v>
      </c>
      <c r="C2328" t="s">
        <v>58</v>
      </c>
      <c r="D2328">
        <v>2020</v>
      </c>
      <c r="E2328">
        <v>0</v>
      </c>
      <c r="F2328">
        <v>0</v>
      </c>
      <c r="G2328">
        <v>0.03</v>
      </c>
      <c r="H2328">
        <v>-5.07</v>
      </c>
      <c r="I2328">
        <v>0.03</v>
      </c>
      <c r="J2328">
        <v>1769.43</v>
      </c>
      <c r="K2328">
        <v>0.31</v>
      </c>
      <c r="L2328">
        <v>91</v>
      </c>
    </row>
    <row r="2329" spans="1:12" x14ac:dyDescent="0.35">
      <c r="A2329" t="s">
        <v>360</v>
      </c>
      <c r="B2329" t="s">
        <v>361</v>
      </c>
      <c r="C2329" t="s">
        <v>58</v>
      </c>
      <c r="D2329">
        <v>2021</v>
      </c>
      <c r="E2329">
        <v>0</v>
      </c>
      <c r="F2329">
        <v>0</v>
      </c>
      <c r="G2329">
        <v>0.03</v>
      </c>
      <c r="H2329">
        <v>3.13</v>
      </c>
      <c r="I2329">
        <v>0.03</v>
      </c>
      <c r="J2329">
        <v>2253.83</v>
      </c>
      <c r="K2329">
        <v>0.32</v>
      </c>
      <c r="L2329">
        <v>92.8</v>
      </c>
    </row>
    <row r="2330" spans="1:12" x14ac:dyDescent="0.35">
      <c r="A2330" t="s">
        <v>360</v>
      </c>
      <c r="B2330" t="s">
        <v>361</v>
      </c>
      <c r="C2330" t="s">
        <v>58</v>
      </c>
      <c r="D2330">
        <v>2022</v>
      </c>
      <c r="E2330">
        <v>0</v>
      </c>
      <c r="F2330">
        <v>0</v>
      </c>
      <c r="G2330">
        <v>0.03</v>
      </c>
      <c r="H2330">
        <v>0</v>
      </c>
      <c r="I2330">
        <v>0.03</v>
      </c>
      <c r="J2330">
        <v>2075.91</v>
      </c>
      <c r="L2330">
        <v>94.4</v>
      </c>
    </row>
    <row r="2331" spans="1:12" x14ac:dyDescent="0.35">
      <c r="A2331" t="s">
        <v>14</v>
      </c>
      <c r="B2331" t="s">
        <v>15</v>
      </c>
      <c r="C2331" t="s">
        <v>9</v>
      </c>
      <c r="D2331">
        <v>2000</v>
      </c>
      <c r="E2331">
        <v>0</v>
      </c>
      <c r="F2331">
        <v>0</v>
      </c>
      <c r="G2331">
        <v>32.33</v>
      </c>
      <c r="H2331">
        <v>6.9</v>
      </c>
      <c r="I2331">
        <v>32.33</v>
      </c>
      <c r="J2331">
        <v>19296.349999999999</v>
      </c>
      <c r="K2331">
        <v>211.94</v>
      </c>
      <c r="L2331">
        <v>100</v>
      </c>
    </row>
    <row r="2332" spans="1:12" x14ac:dyDescent="0.35">
      <c r="A2332" t="s">
        <v>14</v>
      </c>
      <c r="B2332" t="s">
        <v>15</v>
      </c>
      <c r="C2332" t="s">
        <v>9</v>
      </c>
      <c r="D2332">
        <v>2001</v>
      </c>
      <c r="E2332">
        <v>0</v>
      </c>
      <c r="F2332">
        <v>0</v>
      </c>
      <c r="G2332">
        <v>34.299999999999997</v>
      </c>
      <c r="H2332">
        <v>1.1100000000000001</v>
      </c>
      <c r="I2332">
        <v>34.299999999999997</v>
      </c>
      <c r="J2332">
        <v>17374.23</v>
      </c>
      <c r="K2332">
        <v>214.31</v>
      </c>
      <c r="L2332">
        <v>100</v>
      </c>
    </row>
    <row r="2333" spans="1:12" x14ac:dyDescent="0.35">
      <c r="A2333" t="s">
        <v>14</v>
      </c>
      <c r="B2333" t="s">
        <v>15</v>
      </c>
      <c r="C2333" t="s">
        <v>9</v>
      </c>
      <c r="D2333">
        <v>2002</v>
      </c>
      <c r="E2333">
        <v>0</v>
      </c>
      <c r="F2333">
        <v>0</v>
      </c>
      <c r="G2333">
        <v>36.369999999999997</v>
      </c>
      <c r="H2333">
        <v>5.84</v>
      </c>
      <c r="I2333">
        <v>36.369999999999997</v>
      </c>
      <c r="J2333">
        <v>18512.75</v>
      </c>
      <c r="K2333">
        <v>226.83</v>
      </c>
      <c r="L2333">
        <v>100</v>
      </c>
    </row>
    <row r="2334" spans="1:12" x14ac:dyDescent="0.35">
      <c r="A2334" t="s">
        <v>14</v>
      </c>
      <c r="B2334" t="s">
        <v>15</v>
      </c>
      <c r="C2334" t="s">
        <v>9</v>
      </c>
      <c r="D2334">
        <v>2003</v>
      </c>
      <c r="E2334">
        <v>0</v>
      </c>
      <c r="F2334">
        <v>0</v>
      </c>
      <c r="G2334">
        <v>39.799999999999997</v>
      </c>
      <c r="H2334">
        <v>19.510000000000002</v>
      </c>
      <c r="I2334">
        <v>39.799999999999997</v>
      </c>
      <c r="J2334">
        <v>22690.66</v>
      </c>
      <c r="K2334">
        <v>271.08999999999997</v>
      </c>
      <c r="L2334">
        <v>100</v>
      </c>
    </row>
    <row r="2335" spans="1:12" x14ac:dyDescent="0.35">
      <c r="A2335" t="s">
        <v>14</v>
      </c>
      <c r="B2335" t="s">
        <v>15</v>
      </c>
      <c r="C2335" t="s">
        <v>9</v>
      </c>
      <c r="D2335">
        <v>2004</v>
      </c>
      <c r="E2335">
        <v>0</v>
      </c>
      <c r="F2335">
        <v>0</v>
      </c>
      <c r="G2335">
        <v>41.26</v>
      </c>
      <c r="H2335">
        <v>11.72</v>
      </c>
      <c r="I2335">
        <v>41.26</v>
      </c>
      <c r="J2335">
        <v>27552.28</v>
      </c>
      <c r="K2335">
        <v>302.87</v>
      </c>
      <c r="L2335">
        <v>100</v>
      </c>
    </row>
    <row r="2336" spans="1:12" x14ac:dyDescent="0.35">
      <c r="A2336" t="s">
        <v>14</v>
      </c>
      <c r="B2336" t="s">
        <v>15</v>
      </c>
      <c r="C2336" t="s">
        <v>9</v>
      </c>
      <c r="D2336">
        <v>2005</v>
      </c>
      <c r="E2336">
        <v>0</v>
      </c>
      <c r="F2336">
        <v>0</v>
      </c>
      <c r="G2336">
        <v>43.73</v>
      </c>
      <c r="H2336">
        <v>10.31</v>
      </c>
      <c r="I2336">
        <v>43.73</v>
      </c>
      <c r="J2336">
        <v>36122.61</v>
      </c>
      <c r="K2336">
        <v>334.09</v>
      </c>
      <c r="L2336">
        <v>100</v>
      </c>
    </row>
    <row r="2337" spans="1:12" x14ac:dyDescent="0.35">
      <c r="A2337" t="s">
        <v>14</v>
      </c>
      <c r="B2337" t="s">
        <v>15</v>
      </c>
      <c r="C2337" t="s">
        <v>9</v>
      </c>
      <c r="D2337">
        <v>2006</v>
      </c>
      <c r="E2337">
        <v>0</v>
      </c>
      <c r="F2337">
        <v>0</v>
      </c>
      <c r="G2337">
        <v>47.6</v>
      </c>
      <c r="H2337">
        <v>-3.88</v>
      </c>
      <c r="I2337">
        <v>47.6</v>
      </c>
      <c r="J2337">
        <v>42946.64</v>
      </c>
      <c r="K2337">
        <v>321.13</v>
      </c>
      <c r="L2337">
        <v>100</v>
      </c>
    </row>
    <row r="2338" spans="1:12" x14ac:dyDescent="0.35">
      <c r="A2338" t="s">
        <v>14</v>
      </c>
      <c r="B2338" t="s">
        <v>15</v>
      </c>
      <c r="C2338" t="s">
        <v>9</v>
      </c>
      <c r="D2338">
        <v>2007</v>
      </c>
      <c r="E2338">
        <v>0</v>
      </c>
      <c r="F2338">
        <v>0</v>
      </c>
      <c r="G2338">
        <v>48.75</v>
      </c>
      <c r="H2338">
        <v>-2.86</v>
      </c>
      <c r="I2338">
        <v>48.75</v>
      </c>
      <c r="J2338">
        <v>45709.41</v>
      </c>
      <c r="K2338">
        <v>311.95999999999998</v>
      </c>
      <c r="L2338">
        <v>100</v>
      </c>
    </row>
    <row r="2339" spans="1:12" x14ac:dyDescent="0.35">
      <c r="A2339" t="s">
        <v>14</v>
      </c>
      <c r="B2339" t="s">
        <v>15</v>
      </c>
      <c r="C2339" t="s">
        <v>9</v>
      </c>
      <c r="D2339">
        <v>2008</v>
      </c>
      <c r="E2339">
        <v>0</v>
      </c>
      <c r="F2339">
        <v>0</v>
      </c>
      <c r="G2339">
        <v>51.75</v>
      </c>
      <c r="H2339">
        <v>8.27</v>
      </c>
      <c r="I2339">
        <v>51.75</v>
      </c>
      <c r="J2339">
        <v>55585.19</v>
      </c>
      <c r="K2339">
        <v>337.76</v>
      </c>
      <c r="L2339">
        <v>100</v>
      </c>
    </row>
    <row r="2340" spans="1:12" x14ac:dyDescent="0.35">
      <c r="A2340" t="s">
        <v>14</v>
      </c>
      <c r="B2340" t="s">
        <v>15</v>
      </c>
      <c r="C2340" t="s">
        <v>9</v>
      </c>
      <c r="D2340">
        <v>2009</v>
      </c>
      <c r="E2340">
        <v>0</v>
      </c>
      <c r="F2340">
        <v>0</v>
      </c>
      <c r="G2340">
        <v>53.22</v>
      </c>
      <c r="H2340">
        <v>1.52</v>
      </c>
      <c r="I2340">
        <v>53.22</v>
      </c>
      <c r="J2340">
        <v>37907.1</v>
      </c>
      <c r="K2340">
        <v>342.9</v>
      </c>
      <c r="L2340">
        <v>100</v>
      </c>
    </row>
    <row r="2341" spans="1:12" x14ac:dyDescent="0.35">
      <c r="A2341" t="s">
        <v>14</v>
      </c>
      <c r="B2341" t="s">
        <v>15</v>
      </c>
      <c r="C2341" t="s">
        <v>9</v>
      </c>
      <c r="D2341">
        <v>2010</v>
      </c>
      <c r="E2341">
        <v>0</v>
      </c>
      <c r="F2341">
        <v>0</v>
      </c>
      <c r="G2341">
        <v>57.03</v>
      </c>
      <c r="H2341">
        <v>14.6</v>
      </c>
      <c r="I2341">
        <v>57.03</v>
      </c>
      <c r="J2341">
        <v>39212.269999999997</v>
      </c>
      <c r="K2341">
        <v>392.96</v>
      </c>
      <c r="L2341">
        <v>100</v>
      </c>
    </row>
    <row r="2342" spans="1:12" x14ac:dyDescent="0.35">
      <c r="A2342" t="s">
        <v>14</v>
      </c>
      <c r="B2342" t="s">
        <v>15</v>
      </c>
      <c r="C2342" t="s">
        <v>9</v>
      </c>
      <c r="D2342">
        <v>2011</v>
      </c>
      <c r="E2342">
        <v>0</v>
      </c>
      <c r="F2342">
        <v>0</v>
      </c>
      <c r="G2342">
        <v>57.46</v>
      </c>
      <c r="H2342">
        <v>0.31</v>
      </c>
      <c r="I2342">
        <v>57.46</v>
      </c>
      <c r="J2342">
        <v>49169.61</v>
      </c>
      <c r="K2342">
        <v>394.17</v>
      </c>
      <c r="L2342">
        <v>100</v>
      </c>
    </row>
    <row r="2343" spans="1:12" x14ac:dyDescent="0.35">
      <c r="A2343" t="s">
        <v>14</v>
      </c>
      <c r="B2343" t="s">
        <v>15</v>
      </c>
      <c r="C2343" t="s">
        <v>9</v>
      </c>
      <c r="D2343">
        <v>2012</v>
      </c>
      <c r="E2343">
        <v>0</v>
      </c>
      <c r="F2343">
        <v>0</v>
      </c>
      <c r="G2343">
        <v>61.12</v>
      </c>
      <c r="H2343">
        <v>0.94</v>
      </c>
      <c r="I2343">
        <v>61.12</v>
      </c>
      <c r="J2343">
        <v>52155.22</v>
      </c>
      <c r="K2343">
        <v>397.86</v>
      </c>
      <c r="L2343">
        <v>100</v>
      </c>
    </row>
    <row r="2344" spans="1:12" x14ac:dyDescent="0.35">
      <c r="A2344" t="s">
        <v>14</v>
      </c>
      <c r="B2344" t="s">
        <v>15</v>
      </c>
      <c r="C2344" t="s">
        <v>9</v>
      </c>
      <c r="D2344">
        <v>2013</v>
      </c>
      <c r="E2344">
        <v>0.01</v>
      </c>
      <c r="F2344">
        <v>0</v>
      </c>
      <c r="G2344">
        <v>60.98</v>
      </c>
      <c r="H2344">
        <v>6.65</v>
      </c>
      <c r="I2344">
        <v>60.99</v>
      </c>
      <c r="J2344">
        <v>49651.040000000001</v>
      </c>
      <c r="K2344">
        <v>424.33</v>
      </c>
      <c r="L2344">
        <v>100</v>
      </c>
    </row>
    <row r="2345" spans="1:12" x14ac:dyDescent="0.35">
      <c r="A2345" t="s">
        <v>14</v>
      </c>
      <c r="B2345" t="s">
        <v>15</v>
      </c>
      <c r="C2345" t="s">
        <v>9</v>
      </c>
      <c r="D2345">
        <v>2014</v>
      </c>
      <c r="E2345">
        <v>0.01</v>
      </c>
      <c r="F2345">
        <v>0</v>
      </c>
      <c r="G2345">
        <v>65.14</v>
      </c>
      <c r="H2345">
        <v>-2.52</v>
      </c>
      <c r="I2345">
        <v>65.150000000000006</v>
      </c>
      <c r="J2345">
        <v>44368.78</v>
      </c>
      <c r="K2345">
        <v>413.65</v>
      </c>
      <c r="L2345">
        <v>100</v>
      </c>
    </row>
    <row r="2346" spans="1:12" x14ac:dyDescent="0.35">
      <c r="A2346" t="s">
        <v>14</v>
      </c>
      <c r="B2346" t="s">
        <v>15</v>
      </c>
      <c r="C2346" t="s">
        <v>9</v>
      </c>
      <c r="D2346">
        <v>2015</v>
      </c>
      <c r="E2346">
        <v>0.01</v>
      </c>
      <c r="F2346">
        <v>0</v>
      </c>
      <c r="G2346">
        <v>68.290000000000006</v>
      </c>
      <c r="H2346">
        <v>7.48</v>
      </c>
      <c r="I2346">
        <v>68.3</v>
      </c>
      <c r="J2346">
        <v>29882.21</v>
      </c>
      <c r="K2346">
        <v>444.58</v>
      </c>
      <c r="L2346">
        <v>100</v>
      </c>
    </row>
    <row r="2347" spans="1:12" x14ac:dyDescent="0.35">
      <c r="A2347" t="s">
        <v>14</v>
      </c>
      <c r="B2347" t="s">
        <v>15</v>
      </c>
      <c r="C2347" t="s">
        <v>9</v>
      </c>
      <c r="D2347">
        <v>2016</v>
      </c>
      <c r="E2347">
        <v>0.02</v>
      </c>
      <c r="F2347">
        <v>0</v>
      </c>
      <c r="G2347">
        <v>70.08</v>
      </c>
      <c r="H2347">
        <v>-0.36</v>
      </c>
      <c r="I2347">
        <v>70.099999999999994</v>
      </c>
      <c r="J2347">
        <v>27323.69</v>
      </c>
      <c r="K2347">
        <v>442.97</v>
      </c>
      <c r="L2347">
        <v>100</v>
      </c>
    </row>
    <row r="2348" spans="1:12" x14ac:dyDescent="0.35">
      <c r="A2348" t="s">
        <v>14</v>
      </c>
      <c r="B2348" t="s">
        <v>15</v>
      </c>
      <c r="C2348" t="s">
        <v>9</v>
      </c>
      <c r="D2348">
        <v>2017</v>
      </c>
      <c r="E2348">
        <v>0.04</v>
      </c>
      <c r="F2348">
        <v>0</v>
      </c>
      <c r="G2348">
        <v>72.790000000000006</v>
      </c>
      <c r="H2348">
        <v>0.56999999999999995</v>
      </c>
      <c r="I2348">
        <v>72.83</v>
      </c>
      <c r="J2348">
        <v>29047.65</v>
      </c>
      <c r="K2348">
        <v>445.48</v>
      </c>
      <c r="L2348">
        <v>100</v>
      </c>
    </row>
    <row r="2349" spans="1:12" x14ac:dyDescent="0.35">
      <c r="A2349" t="s">
        <v>14</v>
      </c>
      <c r="B2349" t="s">
        <v>15</v>
      </c>
      <c r="C2349" t="s">
        <v>9</v>
      </c>
      <c r="D2349">
        <v>2018</v>
      </c>
      <c r="E2349">
        <v>0.06</v>
      </c>
      <c r="F2349">
        <v>0</v>
      </c>
      <c r="G2349">
        <v>74.099999999999994</v>
      </c>
      <c r="H2349">
        <v>3.25</v>
      </c>
      <c r="I2349">
        <v>74.16</v>
      </c>
      <c r="J2349">
        <v>32067.96</v>
      </c>
      <c r="K2349">
        <v>459.95</v>
      </c>
      <c r="L2349">
        <v>100</v>
      </c>
    </row>
    <row r="2350" spans="1:12" x14ac:dyDescent="0.35">
      <c r="A2350" t="s">
        <v>14</v>
      </c>
      <c r="B2350" t="s">
        <v>15</v>
      </c>
      <c r="C2350" t="s">
        <v>9</v>
      </c>
      <c r="D2350">
        <v>2019</v>
      </c>
      <c r="E2350">
        <v>0.13</v>
      </c>
      <c r="F2350">
        <v>0</v>
      </c>
      <c r="G2350">
        <v>74.94</v>
      </c>
      <c r="H2350">
        <v>-8.6300000000000008</v>
      </c>
      <c r="I2350">
        <v>75.069999999999993</v>
      </c>
      <c r="J2350">
        <v>31707.87</v>
      </c>
      <c r="K2350">
        <v>420.26</v>
      </c>
      <c r="L2350">
        <v>100</v>
      </c>
    </row>
    <row r="2351" spans="1:12" x14ac:dyDescent="0.35">
      <c r="A2351" t="s">
        <v>14</v>
      </c>
      <c r="B2351" t="s">
        <v>15</v>
      </c>
      <c r="C2351" t="s">
        <v>9</v>
      </c>
      <c r="D2351">
        <v>2020</v>
      </c>
      <c r="E2351">
        <v>0.21</v>
      </c>
      <c r="F2351">
        <v>0</v>
      </c>
      <c r="G2351">
        <v>74.540000000000006</v>
      </c>
      <c r="H2351">
        <v>-5.33</v>
      </c>
      <c r="I2351">
        <v>74.75</v>
      </c>
      <c r="J2351">
        <v>25236.080000000002</v>
      </c>
      <c r="K2351">
        <v>397.88</v>
      </c>
      <c r="L2351">
        <v>100</v>
      </c>
    </row>
    <row r="2352" spans="1:12" x14ac:dyDescent="0.35">
      <c r="A2352" t="s">
        <v>14</v>
      </c>
      <c r="B2352" t="s">
        <v>15</v>
      </c>
      <c r="C2352" t="s">
        <v>9</v>
      </c>
      <c r="D2352">
        <v>2021</v>
      </c>
      <c r="E2352">
        <v>0.19</v>
      </c>
      <c r="F2352">
        <v>0</v>
      </c>
      <c r="G2352">
        <v>80.59</v>
      </c>
      <c r="H2352">
        <v>6.6</v>
      </c>
      <c r="I2352">
        <v>80.78</v>
      </c>
      <c r="J2352">
        <v>34043.54</v>
      </c>
      <c r="K2352">
        <v>424.15</v>
      </c>
      <c r="L2352">
        <v>100</v>
      </c>
    </row>
    <row r="2353" spans="1:12" x14ac:dyDescent="0.35">
      <c r="A2353" t="s">
        <v>14</v>
      </c>
      <c r="B2353" t="s">
        <v>15</v>
      </c>
      <c r="C2353" t="s">
        <v>9</v>
      </c>
      <c r="D2353">
        <v>2022</v>
      </c>
      <c r="E2353">
        <v>0.2</v>
      </c>
      <c r="F2353">
        <v>0</v>
      </c>
      <c r="G2353">
        <v>86.23</v>
      </c>
      <c r="H2353">
        <v>1.95</v>
      </c>
      <c r="I2353">
        <v>86.43</v>
      </c>
      <c r="J2353">
        <v>40077.24</v>
      </c>
      <c r="K2353">
        <v>432.4</v>
      </c>
      <c r="L2353">
        <v>100</v>
      </c>
    </row>
    <row r="2354" spans="1:12" x14ac:dyDescent="0.35">
      <c r="A2354" t="s">
        <v>150</v>
      </c>
      <c r="B2354" t="s">
        <v>151</v>
      </c>
      <c r="C2354" t="s">
        <v>9</v>
      </c>
      <c r="D2354">
        <v>2000</v>
      </c>
      <c r="E2354">
        <v>13.55</v>
      </c>
      <c r="F2354">
        <v>0</v>
      </c>
      <c r="G2354">
        <v>2.2999999999999998</v>
      </c>
      <c r="H2354">
        <v>1.07</v>
      </c>
      <c r="I2354">
        <v>15.85</v>
      </c>
      <c r="J2354">
        <v>279.62</v>
      </c>
      <c r="K2354">
        <v>69.97</v>
      </c>
      <c r="L2354">
        <v>99.6</v>
      </c>
    </row>
    <row r="2355" spans="1:12" x14ac:dyDescent="0.35">
      <c r="A2355" t="s">
        <v>150</v>
      </c>
      <c r="B2355" t="s">
        <v>151</v>
      </c>
      <c r="C2355" t="s">
        <v>9</v>
      </c>
      <c r="D2355">
        <v>2001</v>
      </c>
      <c r="E2355">
        <v>12.31</v>
      </c>
      <c r="F2355">
        <v>0</v>
      </c>
      <c r="G2355">
        <v>2.5</v>
      </c>
      <c r="H2355">
        <v>-5.1100000000000003</v>
      </c>
      <c r="I2355">
        <v>14.81</v>
      </c>
      <c r="J2355">
        <v>308.41000000000003</v>
      </c>
      <c r="K2355">
        <v>66.39</v>
      </c>
      <c r="L2355">
        <v>99.5</v>
      </c>
    </row>
    <row r="2356" spans="1:12" x14ac:dyDescent="0.35">
      <c r="A2356" t="s">
        <v>150</v>
      </c>
      <c r="B2356" t="s">
        <v>151</v>
      </c>
      <c r="C2356" t="s">
        <v>9</v>
      </c>
      <c r="D2356">
        <v>2003</v>
      </c>
      <c r="E2356">
        <v>13.38</v>
      </c>
      <c r="F2356">
        <v>0</v>
      </c>
      <c r="G2356">
        <v>2.06</v>
      </c>
      <c r="H2356">
        <v>5.68</v>
      </c>
      <c r="I2356">
        <v>15.44</v>
      </c>
      <c r="J2356">
        <v>380.51</v>
      </c>
      <c r="K2356">
        <v>59.91</v>
      </c>
      <c r="L2356">
        <v>99.4</v>
      </c>
    </row>
    <row r="2357" spans="1:12" x14ac:dyDescent="0.35">
      <c r="A2357" t="s">
        <v>150</v>
      </c>
      <c r="B2357" t="s">
        <v>151</v>
      </c>
      <c r="C2357" t="s">
        <v>9</v>
      </c>
      <c r="D2357">
        <v>2004</v>
      </c>
      <c r="E2357">
        <v>13.95</v>
      </c>
      <c r="F2357">
        <v>0</v>
      </c>
      <c r="G2357">
        <v>2.21</v>
      </c>
      <c r="H2357">
        <v>2.0699999999999998</v>
      </c>
      <c r="I2357">
        <v>16.16</v>
      </c>
      <c r="J2357">
        <v>433.23</v>
      </c>
      <c r="K2357">
        <v>61.14</v>
      </c>
      <c r="L2357">
        <v>99.3</v>
      </c>
    </row>
    <row r="2358" spans="1:12" x14ac:dyDescent="0.35">
      <c r="A2358" t="s">
        <v>150</v>
      </c>
      <c r="B2358" t="s">
        <v>151</v>
      </c>
      <c r="C2358" t="s">
        <v>9</v>
      </c>
      <c r="D2358">
        <v>2005</v>
      </c>
      <c r="E2358">
        <v>12.66</v>
      </c>
      <c r="F2358">
        <v>0</v>
      </c>
      <c r="G2358">
        <v>2.15</v>
      </c>
      <c r="H2358">
        <v>-5.84</v>
      </c>
      <c r="I2358">
        <v>14.81</v>
      </c>
      <c r="J2358">
        <v>476.55</v>
      </c>
      <c r="K2358">
        <v>57.57</v>
      </c>
      <c r="L2358">
        <v>99.4</v>
      </c>
    </row>
    <row r="2359" spans="1:12" x14ac:dyDescent="0.35">
      <c r="A2359" t="s">
        <v>150</v>
      </c>
      <c r="B2359" t="s">
        <v>151</v>
      </c>
      <c r="C2359" t="s">
        <v>9</v>
      </c>
      <c r="D2359">
        <v>2006</v>
      </c>
      <c r="E2359">
        <v>12.35</v>
      </c>
      <c r="F2359">
        <v>0</v>
      </c>
      <c r="G2359">
        <v>2.2000000000000002</v>
      </c>
      <c r="H2359">
        <v>1.91</v>
      </c>
      <c r="I2359">
        <v>14.55</v>
      </c>
      <c r="J2359">
        <v>543.11</v>
      </c>
      <c r="K2359">
        <v>58.67</v>
      </c>
      <c r="L2359">
        <v>98.9</v>
      </c>
    </row>
    <row r="2360" spans="1:12" x14ac:dyDescent="0.35">
      <c r="A2360" t="s">
        <v>150</v>
      </c>
      <c r="B2360" t="s">
        <v>151</v>
      </c>
      <c r="C2360" t="s">
        <v>9</v>
      </c>
      <c r="D2360">
        <v>2007</v>
      </c>
      <c r="E2360">
        <v>12.61</v>
      </c>
      <c r="F2360">
        <v>0</v>
      </c>
      <c r="G2360">
        <v>2.09</v>
      </c>
      <c r="H2360">
        <v>9.74</v>
      </c>
      <c r="I2360">
        <v>14.7</v>
      </c>
      <c r="J2360">
        <v>721.77</v>
      </c>
      <c r="K2360">
        <v>64.39</v>
      </c>
      <c r="L2360">
        <v>99.5</v>
      </c>
    </row>
    <row r="2361" spans="1:12" x14ac:dyDescent="0.35">
      <c r="A2361" t="s">
        <v>150</v>
      </c>
      <c r="B2361" t="s">
        <v>151</v>
      </c>
      <c r="C2361" t="s">
        <v>9</v>
      </c>
      <c r="D2361">
        <v>2008</v>
      </c>
      <c r="E2361">
        <v>10.02</v>
      </c>
      <c r="F2361">
        <v>0</v>
      </c>
      <c r="G2361">
        <v>1.67</v>
      </c>
      <c r="H2361">
        <v>-4.5199999999999996</v>
      </c>
      <c r="I2361">
        <v>11.69</v>
      </c>
      <c r="J2361">
        <v>966.39</v>
      </c>
      <c r="K2361">
        <v>61.47</v>
      </c>
      <c r="L2361">
        <v>99.5</v>
      </c>
    </row>
    <row r="2362" spans="1:12" x14ac:dyDescent="0.35">
      <c r="A2362" t="s">
        <v>150</v>
      </c>
      <c r="B2362" t="s">
        <v>151</v>
      </c>
      <c r="C2362" t="s">
        <v>9</v>
      </c>
      <c r="D2362">
        <v>2009</v>
      </c>
      <c r="E2362">
        <v>10.11</v>
      </c>
      <c r="F2362">
        <v>0</v>
      </c>
      <c r="G2362">
        <v>0.87</v>
      </c>
      <c r="H2362">
        <v>0.97</v>
      </c>
      <c r="I2362">
        <v>10.98</v>
      </c>
      <c r="J2362">
        <v>870.2</v>
      </c>
      <c r="K2362">
        <v>62.07</v>
      </c>
      <c r="L2362">
        <v>99.5</v>
      </c>
    </row>
    <row r="2363" spans="1:12" x14ac:dyDescent="0.35">
      <c r="A2363" t="s">
        <v>150</v>
      </c>
      <c r="B2363" t="s">
        <v>151</v>
      </c>
      <c r="C2363" t="s">
        <v>9</v>
      </c>
      <c r="D2363">
        <v>2010</v>
      </c>
      <c r="E2363">
        <v>11</v>
      </c>
      <c r="F2363">
        <v>0</v>
      </c>
      <c r="G2363">
        <v>0.99</v>
      </c>
      <c r="H2363">
        <v>-4.26</v>
      </c>
      <c r="I2363">
        <v>11.99</v>
      </c>
      <c r="J2363">
        <v>876.95</v>
      </c>
      <c r="K2363">
        <v>59.42</v>
      </c>
      <c r="L2363">
        <v>99</v>
      </c>
    </row>
    <row r="2364" spans="1:12" x14ac:dyDescent="0.35">
      <c r="A2364" t="s">
        <v>150</v>
      </c>
      <c r="B2364" t="s">
        <v>151</v>
      </c>
      <c r="C2364" t="s">
        <v>9</v>
      </c>
      <c r="D2364">
        <v>2011</v>
      </c>
      <c r="E2364">
        <v>14</v>
      </c>
      <c r="F2364">
        <v>0</v>
      </c>
      <c r="G2364">
        <v>1.01</v>
      </c>
      <c r="H2364">
        <v>13.84</v>
      </c>
      <c r="I2364">
        <v>15.01</v>
      </c>
      <c r="J2364">
        <v>1117.4000000000001</v>
      </c>
      <c r="K2364">
        <v>67.650000000000006</v>
      </c>
      <c r="L2364">
        <v>98.3</v>
      </c>
    </row>
    <row r="2365" spans="1:12" x14ac:dyDescent="0.35">
      <c r="A2365" t="s">
        <v>150</v>
      </c>
      <c r="B2365" t="s">
        <v>151</v>
      </c>
      <c r="C2365" t="s">
        <v>9</v>
      </c>
      <c r="D2365">
        <v>2012</v>
      </c>
      <c r="E2365">
        <v>14.04</v>
      </c>
      <c r="F2365">
        <v>0</v>
      </c>
      <c r="G2365">
        <v>0.99</v>
      </c>
      <c r="H2365">
        <v>13.13</v>
      </c>
      <c r="I2365">
        <v>15.03</v>
      </c>
      <c r="J2365">
        <v>1168.6199999999999</v>
      </c>
      <c r="K2365">
        <v>76.53</v>
      </c>
      <c r="L2365">
        <v>99.8</v>
      </c>
    </row>
    <row r="2366" spans="1:12" x14ac:dyDescent="0.35">
      <c r="A2366" t="s">
        <v>150</v>
      </c>
      <c r="B2366" t="s">
        <v>151</v>
      </c>
      <c r="C2366" t="s">
        <v>9</v>
      </c>
      <c r="D2366">
        <v>2013</v>
      </c>
      <c r="E2366">
        <v>13</v>
      </c>
      <c r="F2366">
        <v>0</v>
      </c>
      <c r="G2366">
        <v>0.92</v>
      </c>
      <c r="H2366">
        <v>-6.09</v>
      </c>
      <c r="I2366">
        <v>13.92</v>
      </c>
      <c r="J2366">
        <v>1269.6600000000001</v>
      </c>
      <c r="K2366">
        <v>71.87</v>
      </c>
      <c r="L2366">
        <v>98.9</v>
      </c>
    </row>
    <row r="2367" spans="1:12" x14ac:dyDescent="0.35">
      <c r="A2367" t="s">
        <v>150</v>
      </c>
      <c r="B2367" t="s">
        <v>151</v>
      </c>
      <c r="C2367" t="s">
        <v>9</v>
      </c>
      <c r="D2367">
        <v>2014</v>
      </c>
      <c r="E2367">
        <v>13.16</v>
      </c>
      <c r="F2367">
        <v>0</v>
      </c>
      <c r="G2367">
        <v>1.27</v>
      </c>
      <c r="H2367">
        <v>1.76</v>
      </c>
      <c r="I2367">
        <v>14.43</v>
      </c>
      <c r="J2367">
        <v>1264.53</v>
      </c>
      <c r="K2367">
        <v>73.13</v>
      </c>
      <c r="L2367">
        <v>99.8</v>
      </c>
    </row>
    <row r="2368" spans="1:12" x14ac:dyDescent="0.35">
      <c r="A2368" t="s">
        <v>150</v>
      </c>
      <c r="B2368" t="s">
        <v>151</v>
      </c>
      <c r="C2368" t="s">
        <v>9</v>
      </c>
      <c r="D2368">
        <v>2015</v>
      </c>
      <c r="E2368">
        <v>10.99</v>
      </c>
      <c r="F2368">
        <v>0</v>
      </c>
      <c r="G2368">
        <v>1.93</v>
      </c>
      <c r="H2368">
        <v>-10.24</v>
      </c>
      <c r="I2368">
        <v>12.92</v>
      </c>
      <c r="J2368">
        <v>1105.6500000000001</v>
      </c>
      <c r="K2368">
        <v>65.64</v>
      </c>
      <c r="L2368">
        <v>98.7</v>
      </c>
    </row>
    <row r="2369" spans="1:12" x14ac:dyDescent="0.35">
      <c r="A2369" t="s">
        <v>150</v>
      </c>
      <c r="B2369" t="s">
        <v>151</v>
      </c>
      <c r="C2369" t="s">
        <v>9</v>
      </c>
      <c r="D2369">
        <v>2016</v>
      </c>
      <c r="E2369">
        <v>11.38</v>
      </c>
      <c r="F2369">
        <v>0</v>
      </c>
      <c r="G2369">
        <v>1.77</v>
      </c>
      <c r="H2369">
        <v>2.06</v>
      </c>
      <c r="I2369">
        <v>13.15</v>
      </c>
      <c r="J2369">
        <v>1103.27</v>
      </c>
      <c r="K2369">
        <v>66.989999999999995</v>
      </c>
      <c r="L2369">
        <v>99.7</v>
      </c>
    </row>
    <row r="2370" spans="1:12" x14ac:dyDescent="0.35">
      <c r="A2370" t="s">
        <v>150</v>
      </c>
      <c r="B2370" t="s">
        <v>151</v>
      </c>
      <c r="C2370" t="s">
        <v>9</v>
      </c>
      <c r="D2370">
        <v>2019</v>
      </c>
      <c r="E2370">
        <v>13.71</v>
      </c>
      <c r="F2370">
        <v>0</v>
      </c>
      <c r="G2370">
        <v>1.26</v>
      </c>
      <c r="H2370">
        <v>-8.7200000000000006</v>
      </c>
      <c r="I2370">
        <v>14.97</v>
      </c>
      <c r="J2370">
        <v>1422</v>
      </c>
      <c r="K2370">
        <v>66.92</v>
      </c>
      <c r="L2370">
        <v>99.9</v>
      </c>
    </row>
    <row r="2371" spans="1:12" x14ac:dyDescent="0.35">
      <c r="A2371" t="s">
        <v>150</v>
      </c>
      <c r="B2371" t="s">
        <v>151</v>
      </c>
      <c r="C2371" t="s">
        <v>9</v>
      </c>
      <c r="D2371">
        <v>2020</v>
      </c>
      <c r="E2371">
        <v>13.98</v>
      </c>
      <c r="F2371">
        <v>0</v>
      </c>
      <c r="G2371">
        <v>1.42</v>
      </c>
      <c r="H2371">
        <v>0.23</v>
      </c>
      <c r="I2371">
        <v>15.4</v>
      </c>
      <c r="J2371">
        <v>1229.52</v>
      </c>
      <c r="K2371">
        <v>67.069999999999993</v>
      </c>
      <c r="L2371">
        <v>99.9</v>
      </c>
    </row>
    <row r="2372" spans="1:12" x14ac:dyDescent="0.35">
      <c r="A2372" t="s">
        <v>150</v>
      </c>
      <c r="B2372" t="s">
        <v>151</v>
      </c>
      <c r="C2372" t="s">
        <v>9</v>
      </c>
      <c r="D2372">
        <v>2021</v>
      </c>
      <c r="E2372">
        <v>12.96</v>
      </c>
      <c r="F2372">
        <v>0</v>
      </c>
      <c r="G2372">
        <v>2.1800000000000002</v>
      </c>
      <c r="H2372">
        <v>-9.74</v>
      </c>
      <c r="I2372">
        <v>15.14</v>
      </c>
      <c r="J2372">
        <v>1350</v>
      </c>
      <c r="K2372">
        <v>60.54</v>
      </c>
      <c r="L2372">
        <v>99.7</v>
      </c>
    </row>
    <row r="2373" spans="1:12" x14ac:dyDescent="0.35">
      <c r="A2373" t="s">
        <v>150</v>
      </c>
      <c r="B2373" t="s">
        <v>151</v>
      </c>
      <c r="C2373" t="s">
        <v>9</v>
      </c>
      <c r="D2373">
        <v>2022</v>
      </c>
      <c r="E2373">
        <v>11.9</v>
      </c>
      <c r="F2373">
        <v>0</v>
      </c>
      <c r="G2373">
        <v>1.95</v>
      </c>
      <c r="H2373">
        <v>0</v>
      </c>
      <c r="I2373">
        <v>13.85</v>
      </c>
      <c r="J2373">
        <v>1739.72</v>
      </c>
      <c r="L2373">
        <v>99.7</v>
      </c>
    </row>
    <row r="2374" spans="1:12" x14ac:dyDescent="0.35">
      <c r="A2374" t="s">
        <v>150</v>
      </c>
      <c r="B2374" t="s">
        <v>151</v>
      </c>
      <c r="C2374" t="s">
        <v>9</v>
      </c>
      <c r="D2374">
        <v>2002</v>
      </c>
      <c r="E2374">
        <v>10.68</v>
      </c>
      <c r="F2374">
        <v>0</v>
      </c>
      <c r="G2374">
        <v>2.2999999999999998</v>
      </c>
      <c r="H2374">
        <v>-14.61</v>
      </c>
      <c r="I2374">
        <v>12.98</v>
      </c>
      <c r="J2374">
        <v>321.73</v>
      </c>
      <c r="K2374">
        <v>56.69</v>
      </c>
      <c r="L2374">
        <v>100</v>
      </c>
    </row>
    <row r="2375" spans="1:12" x14ac:dyDescent="0.35">
      <c r="A2375" t="s">
        <v>150</v>
      </c>
      <c r="B2375" t="s">
        <v>151</v>
      </c>
      <c r="C2375" t="s">
        <v>9</v>
      </c>
      <c r="D2375">
        <v>2017</v>
      </c>
      <c r="E2375">
        <v>14.06</v>
      </c>
      <c r="F2375">
        <v>0</v>
      </c>
      <c r="G2375">
        <v>1.31</v>
      </c>
      <c r="H2375">
        <v>3.57</v>
      </c>
      <c r="I2375">
        <v>15.37</v>
      </c>
      <c r="J2375">
        <v>1221.3900000000001</v>
      </c>
      <c r="K2375">
        <v>69.39</v>
      </c>
      <c r="L2375">
        <v>100</v>
      </c>
    </row>
    <row r="2376" spans="1:12" x14ac:dyDescent="0.35">
      <c r="A2376" t="s">
        <v>150</v>
      </c>
      <c r="B2376" t="s">
        <v>151</v>
      </c>
      <c r="C2376" t="s">
        <v>9</v>
      </c>
      <c r="D2376">
        <v>2018</v>
      </c>
      <c r="E2376">
        <v>14.17</v>
      </c>
      <c r="F2376">
        <v>0</v>
      </c>
      <c r="G2376">
        <v>1.41</v>
      </c>
      <c r="H2376">
        <v>5.65</v>
      </c>
      <c r="I2376">
        <v>15.58</v>
      </c>
      <c r="J2376">
        <v>1283.52</v>
      </c>
      <c r="K2376">
        <v>73.31</v>
      </c>
      <c r="L2376">
        <v>100</v>
      </c>
    </row>
    <row r="2377" spans="1:12" x14ac:dyDescent="0.35">
      <c r="A2377" t="s">
        <v>78</v>
      </c>
      <c r="B2377" t="s">
        <v>79</v>
      </c>
      <c r="C2377" t="s">
        <v>9</v>
      </c>
      <c r="D2377">
        <v>2000</v>
      </c>
      <c r="E2377">
        <v>3.28</v>
      </c>
      <c r="F2377">
        <v>0</v>
      </c>
      <c r="G2377">
        <v>0.37</v>
      </c>
      <c r="H2377">
        <v>66.11</v>
      </c>
      <c r="I2377">
        <v>3.65</v>
      </c>
      <c r="J2377">
        <v>318.75</v>
      </c>
      <c r="K2377">
        <v>11.33</v>
      </c>
      <c r="L2377">
        <v>42.6</v>
      </c>
    </row>
    <row r="2378" spans="1:12" x14ac:dyDescent="0.35">
      <c r="A2378" t="s">
        <v>78</v>
      </c>
      <c r="B2378" t="s">
        <v>79</v>
      </c>
      <c r="C2378" t="s">
        <v>9</v>
      </c>
      <c r="D2378">
        <v>2001</v>
      </c>
      <c r="E2378">
        <v>3.3</v>
      </c>
      <c r="F2378">
        <v>0</v>
      </c>
      <c r="G2378">
        <v>0.37</v>
      </c>
      <c r="H2378">
        <v>6.27</v>
      </c>
      <c r="I2378">
        <v>3.67</v>
      </c>
      <c r="J2378">
        <v>320.32</v>
      </c>
      <c r="K2378">
        <v>12.04</v>
      </c>
      <c r="L2378">
        <v>45.3</v>
      </c>
    </row>
    <row r="2379" spans="1:12" x14ac:dyDescent="0.35">
      <c r="A2379" t="s">
        <v>78</v>
      </c>
      <c r="B2379" t="s">
        <v>79</v>
      </c>
      <c r="C2379" t="s">
        <v>9</v>
      </c>
      <c r="D2379">
        <v>2002</v>
      </c>
      <c r="E2379">
        <v>3.21</v>
      </c>
      <c r="F2379">
        <v>0</v>
      </c>
      <c r="G2379">
        <v>0.36</v>
      </c>
      <c r="H2379">
        <v>-0.54</v>
      </c>
      <c r="I2379">
        <v>3.57</v>
      </c>
      <c r="J2379">
        <v>313.35000000000002</v>
      </c>
      <c r="K2379">
        <v>11.98</v>
      </c>
      <c r="L2379">
        <v>46.3</v>
      </c>
    </row>
    <row r="2380" spans="1:12" x14ac:dyDescent="0.35">
      <c r="A2380" t="s">
        <v>78</v>
      </c>
      <c r="B2380" t="s">
        <v>79</v>
      </c>
      <c r="C2380" t="s">
        <v>9</v>
      </c>
      <c r="D2380">
        <v>2003</v>
      </c>
      <c r="E2380">
        <v>2.83</v>
      </c>
      <c r="F2380">
        <v>0</v>
      </c>
      <c r="G2380">
        <v>0.32</v>
      </c>
      <c r="H2380">
        <v>-2.5</v>
      </c>
      <c r="I2380">
        <v>3.15</v>
      </c>
      <c r="J2380">
        <v>355.1</v>
      </c>
      <c r="K2380">
        <v>11.68</v>
      </c>
      <c r="L2380">
        <v>48</v>
      </c>
    </row>
    <row r="2381" spans="1:12" x14ac:dyDescent="0.35">
      <c r="A2381" t="s">
        <v>78</v>
      </c>
      <c r="B2381" t="s">
        <v>79</v>
      </c>
      <c r="C2381" t="s">
        <v>9</v>
      </c>
      <c r="D2381">
        <v>2004</v>
      </c>
      <c r="E2381">
        <v>3</v>
      </c>
      <c r="F2381">
        <v>0</v>
      </c>
      <c r="G2381">
        <v>0</v>
      </c>
      <c r="H2381">
        <v>3.73</v>
      </c>
      <c r="I2381">
        <v>3</v>
      </c>
      <c r="J2381">
        <v>409.3</v>
      </c>
      <c r="K2381">
        <v>12.11</v>
      </c>
      <c r="L2381">
        <v>53.5</v>
      </c>
    </row>
    <row r="2382" spans="1:12" x14ac:dyDescent="0.35">
      <c r="A2382" t="s">
        <v>78</v>
      </c>
      <c r="B2382" t="s">
        <v>79</v>
      </c>
      <c r="C2382" t="s">
        <v>9</v>
      </c>
      <c r="D2382">
        <v>2005</v>
      </c>
      <c r="E2382">
        <v>3.51</v>
      </c>
      <c r="F2382">
        <v>0</v>
      </c>
      <c r="G2382">
        <v>0</v>
      </c>
      <c r="H2382">
        <v>15.63</v>
      </c>
      <c r="I2382">
        <v>3.51</v>
      </c>
      <c r="J2382">
        <v>466.06</v>
      </c>
      <c r="K2382">
        <v>14.01</v>
      </c>
      <c r="L2382">
        <v>57.2</v>
      </c>
    </row>
    <row r="2383" spans="1:12" x14ac:dyDescent="0.35">
      <c r="A2383" t="s">
        <v>78</v>
      </c>
      <c r="B2383" t="s">
        <v>79</v>
      </c>
      <c r="C2383" t="s">
        <v>9</v>
      </c>
      <c r="D2383">
        <v>2006</v>
      </c>
      <c r="E2383">
        <v>3.6</v>
      </c>
      <c r="F2383">
        <v>0</v>
      </c>
      <c r="G2383">
        <v>0</v>
      </c>
      <c r="H2383">
        <v>13.23</v>
      </c>
      <c r="I2383">
        <v>3.6</v>
      </c>
      <c r="J2383">
        <v>579.39</v>
      </c>
      <c r="K2383">
        <v>15.86</v>
      </c>
      <c r="L2383">
        <v>57</v>
      </c>
    </row>
    <row r="2384" spans="1:12" x14ac:dyDescent="0.35">
      <c r="A2384" t="s">
        <v>78</v>
      </c>
      <c r="B2384" t="s">
        <v>79</v>
      </c>
      <c r="C2384" t="s">
        <v>9</v>
      </c>
      <c r="D2384">
        <v>2007</v>
      </c>
      <c r="E2384">
        <v>3.37</v>
      </c>
      <c r="F2384">
        <v>0</v>
      </c>
      <c r="G2384">
        <v>0</v>
      </c>
      <c r="H2384">
        <v>-1.89</v>
      </c>
      <c r="I2384">
        <v>3.37</v>
      </c>
      <c r="J2384">
        <v>697.32</v>
      </c>
      <c r="K2384">
        <v>15.56</v>
      </c>
      <c r="L2384">
        <v>55</v>
      </c>
    </row>
    <row r="2385" spans="1:12" x14ac:dyDescent="0.35">
      <c r="A2385" t="s">
        <v>78</v>
      </c>
      <c r="B2385" t="s">
        <v>79</v>
      </c>
      <c r="C2385" t="s">
        <v>9</v>
      </c>
      <c r="D2385">
        <v>2008</v>
      </c>
      <c r="E2385">
        <v>3.72</v>
      </c>
      <c r="F2385">
        <v>0</v>
      </c>
      <c r="G2385">
        <v>0</v>
      </c>
      <c r="H2385">
        <v>13.3</v>
      </c>
      <c r="I2385">
        <v>3.72</v>
      </c>
      <c r="J2385">
        <v>885.75</v>
      </c>
      <c r="K2385">
        <v>17.63</v>
      </c>
      <c r="L2385">
        <v>66</v>
      </c>
    </row>
    <row r="2386" spans="1:12" x14ac:dyDescent="0.35">
      <c r="A2386" t="s">
        <v>78</v>
      </c>
      <c r="B2386" t="s">
        <v>79</v>
      </c>
      <c r="C2386" t="s">
        <v>9</v>
      </c>
      <c r="D2386">
        <v>2009</v>
      </c>
      <c r="E2386">
        <v>3.37</v>
      </c>
      <c r="F2386">
        <v>0</v>
      </c>
      <c r="G2386">
        <v>0</v>
      </c>
      <c r="H2386">
        <v>4.97</v>
      </c>
      <c r="I2386">
        <v>3.37</v>
      </c>
      <c r="J2386">
        <v>935.03</v>
      </c>
      <c r="K2386">
        <v>18.510000000000002</v>
      </c>
      <c r="L2386">
        <v>67.400000000000006</v>
      </c>
    </row>
    <row r="2387" spans="1:12" x14ac:dyDescent="0.35">
      <c r="A2387" t="s">
        <v>78</v>
      </c>
      <c r="B2387" t="s">
        <v>79</v>
      </c>
      <c r="C2387" t="s">
        <v>9</v>
      </c>
      <c r="D2387">
        <v>2010</v>
      </c>
      <c r="E2387">
        <v>8.36</v>
      </c>
      <c r="F2387">
        <v>0</v>
      </c>
      <c r="G2387">
        <v>0</v>
      </c>
      <c r="H2387">
        <v>58.06</v>
      </c>
      <c r="I2387">
        <v>8.36</v>
      </c>
      <c r="J2387">
        <v>1125.92</v>
      </c>
      <c r="K2387">
        <v>29.25</v>
      </c>
      <c r="L2387">
        <v>70.2</v>
      </c>
    </row>
    <row r="2388" spans="1:12" x14ac:dyDescent="0.35">
      <c r="A2388" t="s">
        <v>78</v>
      </c>
      <c r="B2388" t="s">
        <v>79</v>
      </c>
      <c r="C2388" t="s">
        <v>9</v>
      </c>
      <c r="D2388">
        <v>2011</v>
      </c>
      <c r="E2388">
        <v>12.84</v>
      </c>
      <c r="F2388">
        <v>0</v>
      </c>
      <c r="G2388">
        <v>0</v>
      </c>
      <c r="H2388">
        <v>31.55</v>
      </c>
      <c r="I2388">
        <v>12.84</v>
      </c>
      <c r="J2388">
        <v>1361.55</v>
      </c>
      <c r="K2388">
        <v>38.479999999999997</v>
      </c>
      <c r="L2388">
        <v>70</v>
      </c>
    </row>
    <row r="2389" spans="1:12" x14ac:dyDescent="0.35">
      <c r="A2389" t="s">
        <v>78</v>
      </c>
      <c r="B2389" t="s">
        <v>79</v>
      </c>
      <c r="C2389" t="s">
        <v>9</v>
      </c>
      <c r="D2389">
        <v>2012</v>
      </c>
      <c r="E2389">
        <v>12.93</v>
      </c>
      <c r="F2389">
        <v>0</v>
      </c>
      <c r="G2389">
        <v>0</v>
      </c>
      <c r="H2389">
        <v>4.2699999999999996</v>
      </c>
      <c r="I2389">
        <v>12.93</v>
      </c>
      <c r="J2389">
        <v>1563.57</v>
      </c>
      <c r="K2389">
        <v>40.119999999999997</v>
      </c>
      <c r="L2389">
        <v>76.400000000000006</v>
      </c>
    </row>
    <row r="2390" spans="1:12" x14ac:dyDescent="0.35">
      <c r="A2390" t="s">
        <v>78</v>
      </c>
      <c r="B2390" t="s">
        <v>79</v>
      </c>
      <c r="C2390" t="s">
        <v>9</v>
      </c>
      <c r="D2390">
        <v>2013</v>
      </c>
      <c r="E2390">
        <v>15.36</v>
      </c>
      <c r="F2390">
        <v>0</v>
      </c>
      <c r="G2390">
        <v>0</v>
      </c>
      <c r="H2390">
        <v>17.899999999999999</v>
      </c>
      <c r="I2390">
        <v>15.36</v>
      </c>
      <c r="J2390">
        <v>1812.52</v>
      </c>
      <c r="K2390">
        <v>47.31</v>
      </c>
      <c r="L2390">
        <v>79.3</v>
      </c>
    </row>
    <row r="2391" spans="1:12" x14ac:dyDescent="0.35">
      <c r="A2391" t="s">
        <v>78</v>
      </c>
      <c r="B2391" t="s">
        <v>79</v>
      </c>
      <c r="C2391" t="s">
        <v>9</v>
      </c>
      <c r="D2391">
        <v>2014</v>
      </c>
      <c r="E2391">
        <v>15.12</v>
      </c>
      <c r="F2391">
        <v>0</v>
      </c>
      <c r="G2391">
        <v>0</v>
      </c>
      <c r="H2391">
        <v>1.64</v>
      </c>
      <c r="I2391">
        <v>15.12</v>
      </c>
      <c r="J2391">
        <v>1981.04</v>
      </c>
      <c r="K2391">
        <v>48.08</v>
      </c>
      <c r="L2391">
        <v>82.5</v>
      </c>
    </row>
    <row r="2392" spans="1:12" x14ac:dyDescent="0.35">
      <c r="A2392" t="s">
        <v>78</v>
      </c>
      <c r="B2392" t="s">
        <v>79</v>
      </c>
      <c r="C2392" t="s">
        <v>9</v>
      </c>
      <c r="D2392">
        <v>2015</v>
      </c>
      <c r="E2392">
        <v>13.9</v>
      </c>
      <c r="F2392">
        <v>0</v>
      </c>
      <c r="G2392">
        <v>2.2599999999999998</v>
      </c>
      <c r="H2392">
        <v>46.89</v>
      </c>
      <c r="I2392">
        <v>16.16</v>
      </c>
      <c r="J2392">
        <v>2121.0100000000002</v>
      </c>
      <c r="K2392">
        <v>70.63</v>
      </c>
      <c r="L2392">
        <v>89.7</v>
      </c>
    </row>
    <row r="2393" spans="1:12" x14ac:dyDescent="0.35">
      <c r="A2393" t="s">
        <v>78</v>
      </c>
      <c r="B2393" t="s">
        <v>79</v>
      </c>
      <c r="C2393" t="s">
        <v>9</v>
      </c>
      <c r="D2393">
        <v>2016</v>
      </c>
      <c r="E2393">
        <v>17.53</v>
      </c>
      <c r="F2393">
        <v>0</v>
      </c>
      <c r="G2393">
        <v>7.96</v>
      </c>
      <c r="H2393">
        <v>70.09</v>
      </c>
      <c r="I2393">
        <v>25.49</v>
      </c>
      <c r="J2393">
        <v>2303.2199999999998</v>
      </c>
      <c r="K2393">
        <v>120.13</v>
      </c>
      <c r="L2393">
        <v>89</v>
      </c>
    </row>
    <row r="2394" spans="1:12" x14ac:dyDescent="0.35">
      <c r="A2394" t="s">
        <v>78</v>
      </c>
      <c r="B2394" t="s">
        <v>79</v>
      </c>
      <c r="C2394" t="s">
        <v>9</v>
      </c>
      <c r="D2394">
        <v>2017</v>
      </c>
      <c r="E2394">
        <v>20.14</v>
      </c>
      <c r="F2394">
        <v>0</v>
      </c>
      <c r="G2394">
        <v>10.93</v>
      </c>
      <c r="H2394">
        <v>1.49</v>
      </c>
      <c r="I2394">
        <v>31.07</v>
      </c>
      <c r="J2394">
        <v>2432.4299999999998</v>
      </c>
      <c r="K2394">
        <v>121.92</v>
      </c>
      <c r="L2394">
        <v>93.6</v>
      </c>
    </row>
    <row r="2395" spans="1:12" x14ac:dyDescent="0.35">
      <c r="A2395" t="s">
        <v>78</v>
      </c>
      <c r="B2395" t="s">
        <v>79</v>
      </c>
      <c r="C2395" t="s">
        <v>9</v>
      </c>
      <c r="D2395">
        <v>2018</v>
      </c>
      <c r="E2395">
        <v>22.4</v>
      </c>
      <c r="F2395">
        <v>0</v>
      </c>
      <c r="G2395">
        <v>12.02</v>
      </c>
      <c r="H2395">
        <v>4.07</v>
      </c>
      <c r="I2395">
        <v>34.42</v>
      </c>
      <c r="J2395">
        <v>2545.11</v>
      </c>
      <c r="K2395">
        <v>126.88</v>
      </c>
      <c r="L2395">
        <v>92.9</v>
      </c>
    </row>
    <row r="2396" spans="1:12" x14ac:dyDescent="0.35">
      <c r="A2396" t="s">
        <v>78</v>
      </c>
      <c r="B2396" t="s">
        <v>79</v>
      </c>
      <c r="C2396" t="s">
        <v>9</v>
      </c>
      <c r="D2396">
        <v>2019</v>
      </c>
      <c r="E2396">
        <v>19.829999999999998</v>
      </c>
      <c r="F2396">
        <v>0</v>
      </c>
      <c r="G2396">
        <v>11.41</v>
      </c>
      <c r="H2396">
        <v>3.74</v>
      </c>
      <c r="I2396">
        <v>31.24</v>
      </c>
      <c r="J2396">
        <v>2589.3200000000002</v>
      </c>
      <c r="K2396">
        <v>131.63</v>
      </c>
      <c r="L2396">
        <v>98.4</v>
      </c>
    </row>
    <row r="2397" spans="1:12" x14ac:dyDescent="0.35">
      <c r="A2397" t="s">
        <v>78</v>
      </c>
      <c r="B2397" t="s">
        <v>79</v>
      </c>
      <c r="C2397" t="s">
        <v>9</v>
      </c>
      <c r="D2397">
        <v>2020</v>
      </c>
      <c r="E2397">
        <v>28.61</v>
      </c>
      <c r="F2397">
        <v>0</v>
      </c>
      <c r="G2397">
        <v>11.35</v>
      </c>
      <c r="H2397">
        <v>9.3800000000000008</v>
      </c>
      <c r="I2397">
        <v>39.96</v>
      </c>
      <c r="J2397">
        <v>2583.7800000000002</v>
      </c>
      <c r="K2397">
        <v>143.97999999999999</v>
      </c>
      <c r="L2397">
        <v>99.3</v>
      </c>
    </row>
    <row r="2398" spans="1:12" x14ac:dyDescent="0.35">
      <c r="A2398" t="s">
        <v>78</v>
      </c>
      <c r="B2398" t="s">
        <v>79</v>
      </c>
      <c r="C2398" t="s">
        <v>9</v>
      </c>
      <c r="D2398">
        <v>2021</v>
      </c>
      <c r="E2398">
        <v>33.04</v>
      </c>
      <c r="F2398">
        <v>0</v>
      </c>
      <c r="G2398">
        <v>11.88</v>
      </c>
      <c r="H2398">
        <v>-2.81</v>
      </c>
      <c r="I2398">
        <v>44.92</v>
      </c>
      <c r="J2398">
        <v>2526.0500000000002</v>
      </c>
      <c r="K2398">
        <v>139.94</v>
      </c>
      <c r="L2398">
        <v>100</v>
      </c>
    </row>
    <row r="2399" spans="1:12" x14ac:dyDescent="0.35">
      <c r="A2399" t="s">
        <v>78</v>
      </c>
      <c r="B2399" t="s">
        <v>79</v>
      </c>
      <c r="C2399" t="s">
        <v>9</v>
      </c>
      <c r="D2399">
        <v>2022</v>
      </c>
      <c r="E2399">
        <v>33.54</v>
      </c>
      <c r="F2399">
        <v>0</v>
      </c>
      <c r="G2399">
        <v>12.41</v>
      </c>
      <c r="H2399">
        <v>0</v>
      </c>
      <c r="I2399">
        <v>45.95</v>
      </c>
      <c r="J2399">
        <v>2046.4</v>
      </c>
      <c r="L2399">
        <v>100</v>
      </c>
    </row>
    <row r="2400" spans="1:12" x14ac:dyDescent="0.35">
      <c r="A2400" t="s">
        <v>192</v>
      </c>
      <c r="B2400" t="s">
        <v>193</v>
      </c>
      <c r="C2400" t="s">
        <v>55</v>
      </c>
      <c r="D2400">
        <v>2000</v>
      </c>
      <c r="E2400">
        <v>2.82</v>
      </c>
      <c r="F2400">
        <v>0</v>
      </c>
      <c r="G2400">
        <v>1.32</v>
      </c>
      <c r="H2400">
        <v>-2.1800000000000002</v>
      </c>
      <c r="I2400">
        <v>4.1399999999999997</v>
      </c>
      <c r="J2400">
        <v>3278.18</v>
      </c>
      <c r="K2400">
        <v>37.75</v>
      </c>
      <c r="L2400">
        <v>99.9</v>
      </c>
    </row>
    <row r="2401" spans="1:12" x14ac:dyDescent="0.35">
      <c r="A2401" t="s">
        <v>192</v>
      </c>
      <c r="B2401" t="s">
        <v>193</v>
      </c>
      <c r="C2401" t="s">
        <v>55</v>
      </c>
      <c r="D2401">
        <v>2001</v>
      </c>
      <c r="E2401">
        <v>2.83</v>
      </c>
      <c r="F2401">
        <v>0</v>
      </c>
      <c r="G2401">
        <v>1.44</v>
      </c>
      <c r="H2401">
        <v>7.71</v>
      </c>
      <c r="I2401">
        <v>4.2699999999999996</v>
      </c>
      <c r="J2401">
        <v>3504.62</v>
      </c>
      <c r="K2401">
        <v>40.659999999999997</v>
      </c>
      <c r="L2401">
        <v>99.9</v>
      </c>
    </row>
    <row r="2402" spans="1:12" x14ac:dyDescent="0.35">
      <c r="A2402" t="s">
        <v>192</v>
      </c>
      <c r="B2402" t="s">
        <v>193</v>
      </c>
      <c r="C2402" t="s">
        <v>55</v>
      </c>
      <c r="D2402">
        <v>2002</v>
      </c>
      <c r="E2402">
        <v>2.48</v>
      </c>
      <c r="F2402">
        <v>0</v>
      </c>
      <c r="G2402">
        <v>1.49</v>
      </c>
      <c r="H2402">
        <v>0.88</v>
      </c>
      <c r="I2402">
        <v>3.97</v>
      </c>
      <c r="J2402">
        <v>4003.61</v>
      </c>
      <c r="K2402">
        <v>41.02</v>
      </c>
      <c r="L2402">
        <v>99.8</v>
      </c>
    </row>
    <row r="2403" spans="1:12" x14ac:dyDescent="0.35">
      <c r="A2403" t="s">
        <v>192</v>
      </c>
      <c r="B2403" t="s">
        <v>193</v>
      </c>
      <c r="C2403" t="s">
        <v>55</v>
      </c>
      <c r="D2403">
        <v>2003</v>
      </c>
      <c r="E2403">
        <v>2.34</v>
      </c>
      <c r="F2403">
        <v>0</v>
      </c>
      <c r="G2403">
        <v>1.63</v>
      </c>
      <c r="H2403">
        <v>-1.23</v>
      </c>
      <c r="I2403">
        <v>3.97</v>
      </c>
      <c r="J2403">
        <v>4914.58</v>
      </c>
      <c r="K2403">
        <v>40.520000000000003</v>
      </c>
      <c r="L2403">
        <v>99.8</v>
      </c>
    </row>
    <row r="2404" spans="1:12" x14ac:dyDescent="0.35">
      <c r="A2404" t="s">
        <v>192</v>
      </c>
      <c r="B2404" t="s">
        <v>193</v>
      </c>
      <c r="C2404" t="s">
        <v>55</v>
      </c>
      <c r="D2404">
        <v>2004</v>
      </c>
      <c r="E2404">
        <v>3.2</v>
      </c>
      <c r="F2404">
        <v>0</v>
      </c>
      <c r="G2404">
        <v>1.49</v>
      </c>
      <c r="H2404">
        <v>12.43</v>
      </c>
      <c r="I2404">
        <v>4.6900000000000004</v>
      </c>
      <c r="J2404">
        <v>6109.73</v>
      </c>
      <c r="K2404">
        <v>45.56</v>
      </c>
      <c r="L2404">
        <v>99.7</v>
      </c>
    </row>
    <row r="2405" spans="1:12" x14ac:dyDescent="0.35">
      <c r="A2405" t="s">
        <v>192</v>
      </c>
      <c r="B2405" t="s">
        <v>193</v>
      </c>
      <c r="C2405" t="s">
        <v>55</v>
      </c>
      <c r="D2405">
        <v>2005</v>
      </c>
      <c r="E2405">
        <v>3.42</v>
      </c>
      <c r="F2405">
        <v>0</v>
      </c>
      <c r="G2405">
        <v>1.5</v>
      </c>
      <c r="H2405">
        <v>3.08</v>
      </c>
      <c r="I2405">
        <v>4.92</v>
      </c>
      <c r="J2405">
        <v>7283.79</v>
      </c>
      <c r="K2405">
        <v>46.96</v>
      </c>
      <c r="L2405">
        <v>99.7</v>
      </c>
    </row>
    <row r="2406" spans="1:12" x14ac:dyDescent="0.35">
      <c r="A2406" t="s">
        <v>192</v>
      </c>
      <c r="B2406" t="s">
        <v>193</v>
      </c>
      <c r="C2406" t="s">
        <v>55</v>
      </c>
      <c r="D2406">
        <v>2006</v>
      </c>
      <c r="E2406">
        <v>2.79</v>
      </c>
      <c r="F2406">
        <v>0</v>
      </c>
      <c r="G2406">
        <v>2.1</v>
      </c>
      <c r="H2406">
        <v>-5.14</v>
      </c>
      <c r="I2406">
        <v>4.8899999999999997</v>
      </c>
      <c r="J2406">
        <v>9211.74</v>
      </c>
      <c r="K2406">
        <v>44.54</v>
      </c>
      <c r="L2406">
        <v>99.6</v>
      </c>
    </row>
    <row r="2407" spans="1:12" x14ac:dyDescent="0.35">
      <c r="A2407" t="s">
        <v>192</v>
      </c>
      <c r="B2407" t="s">
        <v>193</v>
      </c>
      <c r="C2407" t="s">
        <v>55</v>
      </c>
      <c r="D2407">
        <v>2007</v>
      </c>
      <c r="E2407">
        <v>2.82</v>
      </c>
      <c r="F2407">
        <v>0</v>
      </c>
      <c r="G2407">
        <v>1.94</v>
      </c>
      <c r="H2407">
        <v>3.1</v>
      </c>
      <c r="I2407">
        <v>4.76</v>
      </c>
      <c r="J2407">
        <v>13370.98</v>
      </c>
      <c r="K2407">
        <v>45.93</v>
      </c>
      <c r="L2407">
        <v>99.7</v>
      </c>
    </row>
    <row r="2408" spans="1:12" x14ac:dyDescent="0.35">
      <c r="A2408" t="s">
        <v>192</v>
      </c>
      <c r="B2408" t="s">
        <v>193</v>
      </c>
      <c r="C2408" t="s">
        <v>55</v>
      </c>
      <c r="D2408">
        <v>2008</v>
      </c>
      <c r="E2408">
        <v>3.21</v>
      </c>
      <c r="F2408">
        <v>0</v>
      </c>
      <c r="G2408">
        <v>2.06</v>
      </c>
      <c r="H2408">
        <v>0.69</v>
      </c>
      <c r="I2408">
        <v>5.27</v>
      </c>
      <c r="J2408">
        <v>15677.61</v>
      </c>
      <c r="K2408">
        <v>46.24</v>
      </c>
      <c r="L2408">
        <v>99.7</v>
      </c>
    </row>
    <row r="2409" spans="1:12" x14ac:dyDescent="0.35">
      <c r="A2409" t="s">
        <v>192</v>
      </c>
      <c r="B2409" t="s">
        <v>193</v>
      </c>
      <c r="C2409" t="s">
        <v>55</v>
      </c>
      <c r="D2409">
        <v>2010</v>
      </c>
      <c r="E2409">
        <v>3.64</v>
      </c>
      <c r="F2409">
        <v>0</v>
      </c>
      <c r="G2409">
        <v>2.99</v>
      </c>
      <c r="H2409">
        <v>13.35</v>
      </c>
      <c r="I2409">
        <v>6.63</v>
      </c>
      <c r="J2409">
        <v>11188.42</v>
      </c>
      <c r="K2409">
        <v>49.67</v>
      </c>
      <c r="L2409">
        <v>99.8</v>
      </c>
    </row>
    <row r="2410" spans="1:12" x14ac:dyDescent="0.35">
      <c r="A2410" t="s">
        <v>192</v>
      </c>
      <c r="B2410" t="s">
        <v>193</v>
      </c>
      <c r="C2410" t="s">
        <v>55</v>
      </c>
      <c r="D2410">
        <v>2011</v>
      </c>
      <c r="E2410">
        <v>3.08</v>
      </c>
      <c r="F2410">
        <v>0</v>
      </c>
      <c r="G2410">
        <v>3.01</v>
      </c>
      <c r="H2410">
        <v>-10.74</v>
      </c>
      <c r="I2410">
        <v>6.09</v>
      </c>
      <c r="J2410">
        <v>12902.57</v>
      </c>
      <c r="K2410">
        <v>44.34</v>
      </c>
      <c r="L2410">
        <v>99.8</v>
      </c>
    </row>
    <row r="2411" spans="1:12" x14ac:dyDescent="0.35">
      <c r="A2411" t="s">
        <v>192</v>
      </c>
      <c r="B2411" t="s">
        <v>193</v>
      </c>
      <c r="C2411" t="s">
        <v>55</v>
      </c>
      <c r="D2411">
        <v>2009</v>
      </c>
      <c r="E2411">
        <v>3.56</v>
      </c>
      <c r="F2411">
        <v>0</v>
      </c>
      <c r="G2411">
        <v>2.0099999999999998</v>
      </c>
      <c r="H2411">
        <v>-5.24</v>
      </c>
      <c r="I2411">
        <v>5.57</v>
      </c>
      <c r="J2411">
        <v>11996.03</v>
      </c>
      <c r="K2411">
        <v>43.82</v>
      </c>
      <c r="L2411">
        <v>100</v>
      </c>
    </row>
    <row r="2412" spans="1:12" x14ac:dyDescent="0.35">
      <c r="A2412" t="s">
        <v>192</v>
      </c>
      <c r="B2412" t="s">
        <v>193</v>
      </c>
      <c r="C2412" t="s">
        <v>55</v>
      </c>
      <c r="D2412">
        <v>2012</v>
      </c>
      <c r="E2412">
        <v>4.1100000000000003</v>
      </c>
      <c r="F2412">
        <v>0</v>
      </c>
      <c r="G2412">
        <v>2.06</v>
      </c>
      <c r="H2412">
        <v>3.67</v>
      </c>
      <c r="I2412">
        <v>6.17</v>
      </c>
      <c r="J2412">
        <v>13329.35</v>
      </c>
      <c r="K2412">
        <v>45.96</v>
      </c>
      <c r="L2412">
        <v>100</v>
      </c>
    </row>
    <row r="2413" spans="1:12" x14ac:dyDescent="0.35">
      <c r="A2413" t="s">
        <v>192</v>
      </c>
      <c r="B2413" t="s">
        <v>193</v>
      </c>
      <c r="C2413" t="s">
        <v>55</v>
      </c>
      <c r="D2413">
        <v>2013</v>
      </c>
      <c r="E2413">
        <v>3.53</v>
      </c>
      <c r="F2413">
        <v>0</v>
      </c>
      <c r="G2413">
        <v>2.67</v>
      </c>
      <c r="H2413">
        <v>-3.76</v>
      </c>
      <c r="I2413">
        <v>6.2</v>
      </c>
      <c r="J2413">
        <v>14484.47</v>
      </c>
      <c r="K2413">
        <v>44.24</v>
      </c>
      <c r="L2413">
        <v>100</v>
      </c>
    </row>
    <row r="2414" spans="1:12" x14ac:dyDescent="0.35">
      <c r="A2414" t="s">
        <v>192</v>
      </c>
      <c r="B2414" t="s">
        <v>193</v>
      </c>
      <c r="C2414" t="s">
        <v>55</v>
      </c>
      <c r="D2414">
        <v>2014</v>
      </c>
      <c r="E2414">
        <v>2.8</v>
      </c>
      <c r="F2414">
        <v>0</v>
      </c>
      <c r="G2414">
        <v>2.34</v>
      </c>
      <c r="H2414">
        <v>-7.89</v>
      </c>
      <c r="I2414">
        <v>5.14</v>
      </c>
      <c r="J2414">
        <v>15185.81</v>
      </c>
      <c r="K2414">
        <v>40.75</v>
      </c>
      <c r="L2414">
        <v>100</v>
      </c>
    </row>
    <row r="2415" spans="1:12" x14ac:dyDescent="0.35">
      <c r="A2415" t="s">
        <v>192</v>
      </c>
      <c r="B2415" t="s">
        <v>193</v>
      </c>
      <c r="C2415" t="s">
        <v>55</v>
      </c>
      <c r="D2415">
        <v>2015</v>
      </c>
      <c r="E2415">
        <v>2.78</v>
      </c>
      <c r="F2415">
        <v>0</v>
      </c>
      <c r="G2415">
        <v>2.76</v>
      </c>
      <c r="H2415">
        <v>2.4500000000000002</v>
      </c>
      <c r="I2415">
        <v>5.54</v>
      </c>
      <c r="J2415">
        <v>13321.98</v>
      </c>
      <c r="K2415">
        <v>41.75</v>
      </c>
      <c r="L2415">
        <v>100</v>
      </c>
    </row>
    <row r="2416" spans="1:12" x14ac:dyDescent="0.35">
      <c r="A2416" t="s">
        <v>192</v>
      </c>
      <c r="B2416" t="s">
        <v>193</v>
      </c>
      <c r="C2416" t="s">
        <v>55</v>
      </c>
      <c r="D2416">
        <v>2016</v>
      </c>
      <c r="E2416">
        <v>3.48</v>
      </c>
      <c r="F2416">
        <v>0</v>
      </c>
      <c r="G2416">
        <v>2.94</v>
      </c>
      <c r="H2416">
        <v>6.6</v>
      </c>
      <c r="I2416">
        <v>6.42</v>
      </c>
      <c r="J2416">
        <v>13838.53</v>
      </c>
      <c r="K2416">
        <v>44.5</v>
      </c>
      <c r="L2416">
        <v>100</v>
      </c>
    </row>
    <row r="2417" spans="1:12" x14ac:dyDescent="0.35">
      <c r="A2417" t="s">
        <v>192</v>
      </c>
      <c r="B2417" t="s">
        <v>193</v>
      </c>
      <c r="C2417" t="s">
        <v>55</v>
      </c>
      <c r="D2417">
        <v>2017</v>
      </c>
      <c r="E2417">
        <v>5.46</v>
      </c>
      <c r="F2417">
        <v>0</v>
      </c>
      <c r="G2417">
        <v>2.0699999999999998</v>
      </c>
      <c r="H2417">
        <v>10.07</v>
      </c>
      <c r="I2417">
        <v>7.53</v>
      </c>
      <c r="J2417">
        <v>15132.5</v>
      </c>
      <c r="K2417">
        <v>48.98</v>
      </c>
      <c r="L2417">
        <v>100</v>
      </c>
    </row>
    <row r="2418" spans="1:12" x14ac:dyDescent="0.35">
      <c r="A2418" t="s">
        <v>192</v>
      </c>
      <c r="B2418" t="s">
        <v>193</v>
      </c>
      <c r="C2418" t="s">
        <v>55</v>
      </c>
      <c r="D2418">
        <v>2018</v>
      </c>
      <c r="E2418">
        <v>3.49</v>
      </c>
      <c r="F2418">
        <v>0</v>
      </c>
      <c r="G2418">
        <v>3.23</v>
      </c>
      <c r="H2418">
        <v>-11.05</v>
      </c>
      <c r="I2418">
        <v>6.72</v>
      </c>
      <c r="J2418">
        <v>17252.169999999998</v>
      </c>
      <c r="K2418">
        <v>43.56</v>
      </c>
      <c r="L2418">
        <v>100</v>
      </c>
    </row>
    <row r="2419" spans="1:12" x14ac:dyDescent="0.35">
      <c r="A2419" t="s">
        <v>192</v>
      </c>
      <c r="B2419" t="s">
        <v>193</v>
      </c>
      <c r="C2419" t="s">
        <v>55</v>
      </c>
      <c r="D2419">
        <v>2019</v>
      </c>
      <c r="E2419">
        <v>3.19</v>
      </c>
      <c r="F2419">
        <v>0</v>
      </c>
      <c r="G2419">
        <v>3.25</v>
      </c>
      <c r="H2419">
        <v>2.92</v>
      </c>
      <c r="I2419">
        <v>6.44</v>
      </c>
      <c r="J2419">
        <v>17294.98</v>
      </c>
      <c r="K2419">
        <v>44.84</v>
      </c>
      <c r="L2419">
        <v>100</v>
      </c>
    </row>
    <row r="2420" spans="1:12" x14ac:dyDescent="0.35">
      <c r="A2420" t="s">
        <v>192</v>
      </c>
      <c r="B2420" t="s">
        <v>193</v>
      </c>
      <c r="C2420" t="s">
        <v>55</v>
      </c>
      <c r="D2420">
        <v>2020</v>
      </c>
      <c r="E2420">
        <v>3.64</v>
      </c>
      <c r="F2420">
        <v>0</v>
      </c>
      <c r="G2420">
        <v>2.08</v>
      </c>
      <c r="H2420">
        <v>-8.8699999999999992</v>
      </c>
      <c r="I2420">
        <v>5.72</v>
      </c>
      <c r="J2420">
        <v>17564.23</v>
      </c>
      <c r="K2420">
        <v>40.86</v>
      </c>
      <c r="L2420">
        <v>100</v>
      </c>
    </row>
    <row r="2421" spans="1:12" x14ac:dyDescent="0.35">
      <c r="A2421" t="s">
        <v>192</v>
      </c>
      <c r="B2421" t="s">
        <v>193</v>
      </c>
      <c r="C2421" t="s">
        <v>55</v>
      </c>
      <c r="D2421">
        <v>2021</v>
      </c>
      <c r="E2421">
        <v>3.72</v>
      </c>
      <c r="F2421">
        <v>0</v>
      </c>
      <c r="G2421">
        <v>2.13</v>
      </c>
      <c r="H2421">
        <v>4.32</v>
      </c>
      <c r="I2421">
        <v>5.85</v>
      </c>
      <c r="J2421">
        <v>20262.84</v>
      </c>
      <c r="K2421">
        <v>42.63</v>
      </c>
      <c r="L2421">
        <v>100</v>
      </c>
    </row>
    <row r="2422" spans="1:12" x14ac:dyDescent="0.35">
      <c r="A2422" t="s">
        <v>192</v>
      </c>
      <c r="B2422" t="s">
        <v>193</v>
      </c>
      <c r="C2422" t="s">
        <v>55</v>
      </c>
      <c r="D2422">
        <v>2022</v>
      </c>
      <c r="E2422">
        <v>3.78</v>
      </c>
      <c r="F2422">
        <v>0</v>
      </c>
      <c r="G2422">
        <v>1.21</v>
      </c>
      <c r="H2422">
        <v>-9.74</v>
      </c>
      <c r="I2422">
        <v>4.99</v>
      </c>
      <c r="J2422">
        <v>20229.46</v>
      </c>
      <c r="K2422">
        <v>38.47</v>
      </c>
      <c r="L2422">
        <v>100</v>
      </c>
    </row>
    <row r="2423" spans="1:12" x14ac:dyDescent="0.35">
      <c r="A2423" t="s">
        <v>152</v>
      </c>
      <c r="B2423" t="s">
        <v>153</v>
      </c>
      <c r="C2423" t="s">
        <v>9</v>
      </c>
      <c r="D2423">
        <v>2000</v>
      </c>
      <c r="E2423">
        <v>0.44</v>
      </c>
      <c r="F2423">
        <v>0</v>
      </c>
      <c r="G2423">
        <v>9.51</v>
      </c>
      <c r="H2423">
        <v>-9.6</v>
      </c>
      <c r="I2423">
        <v>9.9499999999999993</v>
      </c>
      <c r="J2423">
        <v>3986.84</v>
      </c>
      <c r="K2423">
        <v>60.61</v>
      </c>
      <c r="L2423">
        <v>99.3</v>
      </c>
    </row>
    <row r="2424" spans="1:12" x14ac:dyDescent="0.35">
      <c r="A2424" t="s">
        <v>152</v>
      </c>
      <c r="B2424" t="s">
        <v>153</v>
      </c>
      <c r="C2424" t="s">
        <v>9</v>
      </c>
      <c r="D2424">
        <v>2001</v>
      </c>
      <c r="E2424">
        <v>0.33</v>
      </c>
      <c r="F2424">
        <v>0</v>
      </c>
      <c r="G2424">
        <v>9.6199999999999992</v>
      </c>
      <c r="H2424">
        <v>6.41</v>
      </c>
      <c r="I2424">
        <v>9.9499999999999993</v>
      </c>
      <c r="J2424">
        <v>4009.56</v>
      </c>
      <c r="K2424">
        <v>64.489999999999995</v>
      </c>
      <c r="L2424">
        <v>99.3</v>
      </c>
    </row>
    <row r="2425" spans="1:12" x14ac:dyDescent="0.35">
      <c r="A2425" t="s">
        <v>152</v>
      </c>
      <c r="B2425" t="s">
        <v>153</v>
      </c>
      <c r="C2425" t="s">
        <v>9</v>
      </c>
      <c r="D2425">
        <v>2002</v>
      </c>
      <c r="E2425">
        <v>0.67</v>
      </c>
      <c r="F2425">
        <v>0</v>
      </c>
      <c r="G2425">
        <v>10.88</v>
      </c>
      <c r="H2425">
        <v>0.79</v>
      </c>
      <c r="I2425">
        <v>11.55</v>
      </c>
      <c r="J2425">
        <v>4290.8500000000004</v>
      </c>
      <c r="K2425">
        <v>65</v>
      </c>
      <c r="L2425">
        <v>99.3</v>
      </c>
    </row>
    <row r="2426" spans="1:12" x14ac:dyDescent="0.35">
      <c r="A2426" t="s">
        <v>152</v>
      </c>
      <c r="B2426" t="s">
        <v>153</v>
      </c>
      <c r="C2426" t="s">
        <v>9</v>
      </c>
      <c r="D2426">
        <v>2003</v>
      </c>
      <c r="E2426">
        <v>1.35</v>
      </c>
      <c r="F2426">
        <v>0</v>
      </c>
      <c r="G2426">
        <v>11.58</v>
      </c>
      <c r="H2426">
        <v>1.18</v>
      </c>
      <c r="I2426">
        <v>12.93</v>
      </c>
      <c r="J2426">
        <v>4437.72</v>
      </c>
      <c r="K2426">
        <v>65.77</v>
      </c>
      <c r="L2426">
        <v>99.2</v>
      </c>
    </row>
    <row r="2427" spans="1:12" x14ac:dyDescent="0.35">
      <c r="A2427" t="s">
        <v>152</v>
      </c>
      <c r="B2427" t="s">
        <v>153</v>
      </c>
      <c r="C2427" t="s">
        <v>9</v>
      </c>
      <c r="D2427">
        <v>2004</v>
      </c>
      <c r="E2427">
        <v>1.1100000000000001</v>
      </c>
      <c r="F2427">
        <v>0</v>
      </c>
      <c r="G2427">
        <v>10.33</v>
      </c>
      <c r="H2427">
        <v>-0.48</v>
      </c>
      <c r="I2427">
        <v>11.44</v>
      </c>
      <c r="J2427">
        <v>4600.68</v>
      </c>
      <c r="K2427">
        <v>65.45</v>
      </c>
      <c r="L2427">
        <v>99.9</v>
      </c>
    </row>
    <row r="2428" spans="1:12" x14ac:dyDescent="0.35">
      <c r="A2428" t="s">
        <v>152</v>
      </c>
      <c r="B2428" t="s">
        <v>153</v>
      </c>
      <c r="C2428" t="s">
        <v>9</v>
      </c>
      <c r="D2428">
        <v>2005</v>
      </c>
      <c r="E2428">
        <v>1.04</v>
      </c>
      <c r="F2428">
        <v>0</v>
      </c>
      <c r="G2428">
        <v>10.69</v>
      </c>
      <c r="H2428">
        <v>-4.3899999999999997</v>
      </c>
      <c r="I2428">
        <v>11.73</v>
      </c>
      <c r="J2428">
        <v>4602.2</v>
      </c>
      <c r="K2428">
        <v>62.58</v>
      </c>
      <c r="L2428">
        <v>99.2</v>
      </c>
    </row>
    <row r="2429" spans="1:12" x14ac:dyDescent="0.35">
      <c r="A2429" t="s">
        <v>152</v>
      </c>
      <c r="B2429" t="s">
        <v>153</v>
      </c>
      <c r="C2429" t="s">
        <v>9</v>
      </c>
      <c r="D2429">
        <v>2006</v>
      </c>
      <c r="E2429">
        <v>0.69</v>
      </c>
      <c r="F2429">
        <v>0</v>
      </c>
      <c r="G2429">
        <v>10.64</v>
      </c>
      <c r="H2429">
        <v>-7.3</v>
      </c>
      <c r="I2429">
        <v>11.33</v>
      </c>
      <c r="J2429">
        <v>4635.25</v>
      </c>
      <c r="K2429">
        <v>58.01</v>
      </c>
      <c r="L2429">
        <v>99.4</v>
      </c>
    </row>
    <row r="2430" spans="1:12" x14ac:dyDescent="0.35">
      <c r="A2430" t="s">
        <v>152</v>
      </c>
      <c r="B2430" t="s">
        <v>153</v>
      </c>
      <c r="C2430" t="s">
        <v>9</v>
      </c>
      <c r="D2430">
        <v>2007</v>
      </c>
      <c r="E2430">
        <v>0.57999999999999996</v>
      </c>
      <c r="F2430">
        <v>0</v>
      </c>
      <c r="G2430">
        <v>9.99</v>
      </c>
      <c r="H2430">
        <v>-11.49</v>
      </c>
      <c r="I2430">
        <v>10.57</v>
      </c>
      <c r="J2430">
        <v>5125.26</v>
      </c>
      <c r="K2430">
        <v>51.34</v>
      </c>
      <c r="L2430">
        <v>97.8</v>
      </c>
    </row>
    <row r="2431" spans="1:12" x14ac:dyDescent="0.35">
      <c r="A2431" t="s">
        <v>152</v>
      </c>
      <c r="B2431" t="s">
        <v>153</v>
      </c>
      <c r="C2431" t="s">
        <v>9</v>
      </c>
      <c r="D2431">
        <v>2008</v>
      </c>
      <c r="E2431">
        <v>0.37</v>
      </c>
      <c r="F2431">
        <v>0</v>
      </c>
      <c r="G2431">
        <v>12.08</v>
      </c>
      <c r="H2431">
        <v>29.1</v>
      </c>
      <c r="I2431">
        <v>12.45</v>
      </c>
      <c r="J2431">
        <v>5912.05</v>
      </c>
      <c r="K2431">
        <v>66.290000000000006</v>
      </c>
      <c r="L2431">
        <v>99.9</v>
      </c>
    </row>
    <row r="2432" spans="1:12" x14ac:dyDescent="0.35">
      <c r="A2432" t="s">
        <v>152</v>
      </c>
      <c r="B2432" t="s">
        <v>153</v>
      </c>
      <c r="C2432" t="s">
        <v>9</v>
      </c>
      <c r="D2432">
        <v>2009</v>
      </c>
      <c r="E2432">
        <v>0.62</v>
      </c>
      <c r="F2432">
        <v>0</v>
      </c>
      <c r="G2432">
        <v>12.36</v>
      </c>
      <c r="H2432">
        <v>23.66</v>
      </c>
      <c r="I2432">
        <v>12.98</v>
      </c>
      <c r="J2432">
        <v>7090.85</v>
      </c>
      <c r="K2432">
        <v>81.97</v>
      </c>
      <c r="L2432">
        <v>99.3</v>
      </c>
    </row>
    <row r="2433" spans="1:12" x14ac:dyDescent="0.35">
      <c r="A2433" t="s">
        <v>152</v>
      </c>
      <c r="B2433" t="s">
        <v>153</v>
      </c>
      <c r="C2433" t="s">
        <v>9</v>
      </c>
      <c r="D2433">
        <v>2010</v>
      </c>
      <c r="E2433">
        <v>0.83</v>
      </c>
      <c r="F2433">
        <v>0</v>
      </c>
      <c r="G2433">
        <v>14.88</v>
      </c>
      <c r="H2433">
        <v>-3.39</v>
      </c>
      <c r="I2433">
        <v>15.71</v>
      </c>
      <c r="J2433">
        <v>7625.81</v>
      </c>
      <c r="K2433">
        <v>79.19</v>
      </c>
      <c r="L2433">
        <v>99.5</v>
      </c>
    </row>
    <row r="2434" spans="1:12" x14ac:dyDescent="0.35">
      <c r="A2434" t="s">
        <v>152</v>
      </c>
      <c r="B2434" t="s">
        <v>153</v>
      </c>
      <c r="C2434" t="s">
        <v>9</v>
      </c>
      <c r="D2434">
        <v>2011</v>
      </c>
      <c r="E2434">
        <v>0.8</v>
      </c>
      <c r="F2434">
        <v>0</v>
      </c>
      <c r="G2434">
        <v>15.5</v>
      </c>
      <c r="H2434">
        <v>0.99</v>
      </c>
      <c r="I2434">
        <v>16.3</v>
      </c>
      <c r="J2434">
        <v>7834.96</v>
      </c>
      <c r="K2434">
        <v>79.98</v>
      </c>
      <c r="L2434">
        <v>99.7</v>
      </c>
    </row>
    <row r="2435" spans="1:12" x14ac:dyDescent="0.35">
      <c r="A2435" t="s">
        <v>152</v>
      </c>
      <c r="B2435" t="s">
        <v>153</v>
      </c>
      <c r="C2435" t="s">
        <v>9</v>
      </c>
      <c r="D2435">
        <v>2012</v>
      </c>
      <c r="E2435">
        <v>1</v>
      </c>
      <c r="F2435">
        <v>0</v>
      </c>
      <c r="G2435">
        <v>15.46</v>
      </c>
      <c r="H2435">
        <v>11.96</v>
      </c>
      <c r="I2435">
        <v>16.46</v>
      </c>
      <c r="J2435">
        <v>8406.98</v>
      </c>
      <c r="K2435">
        <v>89.54</v>
      </c>
      <c r="L2435">
        <v>99.5</v>
      </c>
    </row>
    <row r="2436" spans="1:12" x14ac:dyDescent="0.35">
      <c r="A2436" t="s">
        <v>152</v>
      </c>
      <c r="B2436" t="s">
        <v>153</v>
      </c>
      <c r="C2436" t="s">
        <v>9</v>
      </c>
      <c r="D2436">
        <v>2013</v>
      </c>
      <c r="E2436">
        <v>1.26</v>
      </c>
      <c r="F2436">
        <v>0</v>
      </c>
      <c r="G2436">
        <v>17.54</v>
      </c>
      <c r="H2436">
        <v>-0.3</v>
      </c>
      <c r="I2436">
        <v>18.8</v>
      </c>
      <c r="J2436">
        <v>8162.38</v>
      </c>
      <c r="K2436">
        <v>89.27</v>
      </c>
      <c r="L2436">
        <v>99.6</v>
      </c>
    </row>
    <row r="2437" spans="1:12" x14ac:dyDescent="0.35">
      <c r="A2437" t="s">
        <v>152</v>
      </c>
      <c r="B2437" t="s">
        <v>153</v>
      </c>
      <c r="C2437" t="s">
        <v>9</v>
      </c>
      <c r="D2437">
        <v>2014</v>
      </c>
      <c r="E2437">
        <v>0.21</v>
      </c>
      <c r="F2437">
        <v>0</v>
      </c>
      <c r="G2437">
        <v>17.760000000000002</v>
      </c>
      <c r="H2437">
        <v>3.05</v>
      </c>
      <c r="I2437">
        <v>17.97</v>
      </c>
      <c r="J2437">
        <v>7577.64</v>
      </c>
      <c r="K2437">
        <v>92</v>
      </c>
      <c r="L2437">
        <v>99.7</v>
      </c>
    </row>
    <row r="2438" spans="1:12" x14ac:dyDescent="0.35">
      <c r="A2438" t="s">
        <v>152</v>
      </c>
      <c r="B2438" t="s">
        <v>153</v>
      </c>
      <c r="C2438" t="s">
        <v>9</v>
      </c>
      <c r="D2438">
        <v>2015</v>
      </c>
      <c r="E2438">
        <v>0.5</v>
      </c>
      <c r="F2438">
        <v>0</v>
      </c>
      <c r="G2438">
        <v>18.14</v>
      </c>
      <c r="H2438">
        <v>10.35</v>
      </c>
      <c r="I2438">
        <v>18.64</v>
      </c>
      <c r="J2438">
        <v>7714.11</v>
      </c>
      <c r="K2438">
        <v>101.52</v>
      </c>
      <c r="L2438">
        <v>99.7</v>
      </c>
    </row>
    <row r="2439" spans="1:12" x14ac:dyDescent="0.35">
      <c r="A2439" t="s">
        <v>152</v>
      </c>
      <c r="B2439" t="s">
        <v>153</v>
      </c>
      <c r="C2439" t="s">
        <v>9</v>
      </c>
      <c r="D2439">
        <v>2016</v>
      </c>
      <c r="E2439">
        <v>0.43</v>
      </c>
      <c r="F2439">
        <v>0</v>
      </c>
      <c r="G2439">
        <v>18.98</v>
      </c>
      <c r="H2439">
        <v>2.86</v>
      </c>
      <c r="I2439">
        <v>19.41</v>
      </c>
      <c r="J2439">
        <v>8089.01</v>
      </c>
      <c r="K2439">
        <v>104.42</v>
      </c>
      <c r="L2439">
        <v>99.8</v>
      </c>
    </row>
    <row r="2440" spans="1:12" x14ac:dyDescent="0.35">
      <c r="A2440" t="s">
        <v>152</v>
      </c>
      <c r="B2440" t="s">
        <v>153</v>
      </c>
      <c r="C2440" t="s">
        <v>9</v>
      </c>
      <c r="D2440">
        <v>2017</v>
      </c>
      <c r="E2440">
        <v>0.48</v>
      </c>
      <c r="F2440">
        <v>0</v>
      </c>
      <c r="G2440">
        <v>20.77</v>
      </c>
      <c r="H2440">
        <v>6.81</v>
      </c>
      <c r="I2440">
        <v>21.25</v>
      </c>
      <c r="J2440">
        <v>8608.2099999999991</v>
      </c>
      <c r="K2440">
        <v>111.53</v>
      </c>
      <c r="L2440">
        <v>99.9</v>
      </c>
    </row>
    <row r="2441" spans="1:12" x14ac:dyDescent="0.35">
      <c r="A2441" t="s">
        <v>152</v>
      </c>
      <c r="B2441" t="s">
        <v>153</v>
      </c>
      <c r="C2441" t="s">
        <v>9</v>
      </c>
      <c r="D2441">
        <v>2018</v>
      </c>
      <c r="E2441">
        <v>0.45</v>
      </c>
      <c r="F2441">
        <v>0</v>
      </c>
      <c r="G2441">
        <v>20.81</v>
      </c>
      <c r="H2441">
        <v>-5.68</v>
      </c>
      <c r="I2441">
        <v>21.26</v>
      </c>
      <c r="J2441">
        <v>9174.5400000000009</v>
      </c>
      <c r="K2441">
        <v>105.2</v>
      </c>
      <c r="L2441">
        <v>99.7</v>
      </c>
    </row>
    <row r="2442" spans="1:12" x14ac:dyDescent="0.35">
      <c r="A2442" t="s">
        <v>152</v>
      </c>
      <c r="B2442" t="s">
        <v>153</v>
      </c>
      <c r="C2442" t="s">
        <v>9</v>
      </c>
      <c r="D2442">
        <v>2019</v>
      </c>
      <c r="E2442">
        <v>1.1299999999999999</v>
      </c>
      <c r="F2442">
        <v>0</v>
      </c>
      <c r="G2442">
        <v>20.47</v>
      </c>
      <c r="H2442">
        <v>1.39</v>
      </c>
      <c r="I2442">
        <v>21.6</v>
      </c>
      <c r="J2442">
        <v>8905.8799999999992</v>
      </c>
      <c r="K2442">
        <v>106.66</v>
      </c>
      <c r="L2442">
        <v>100</v>
      </c>
    </row>
    <row r="2443" spans="1:12" x14ac:dyDescent="0.35">
      <c r="A2443" t="s">
        <v>152</v>
      </c>
      <c r="B2443" t="s">
        <v>153</v>
      </c>
      <c r="C2443" t="s">
        <v>9</v>
      </c>
      <c r="D2443">
        <v>2020</v>
      </c>
      <c r="E2443">
        <v>1.22</v>
      </c>
      <c r="F2443">
        <v>0</v>
      </c>
      <c r="G2443">
        <v>17.02</v>
      </c>
      <c r="H2443">
        <v>-2.62</v>
      </c>
      <c r="I2443">
        <v>18.239999999999998</v>
      </c>
      <c r="J2443">
        <v>5561.19</v>
      </c>
      <c r="K2443">
        <v>103.87</v>
      </c>
      <c r="L2443">
        <v>100</v>
      </c>
    </row>
    <row r="2444" spans="1:12" x14ac:dyDescent="0.35">
      <c r="A2444" t="s">
        <v>152</v>
      </c>
      <c r="B2444" t="s">
        <v>153</v>
      </c>
      <c r="C2444" t="s">
        <v>9</v>
      </c>
      <c r="D2444">
        <v>2021</v>
      </c>
      <c r="E2444">
        <v>0.96</v>
      </c>
      <c r="F2444">
        <v>0</v>
      </c>
      <c r="G2444">
        <v>9.3800000000000008</v>
      </c>
      <c r="H2444">
        <v>1.4</v>
      </c>
      <c r="I2444">
        <v>10.34</v>
      </c>
      <c r="J2444">
        <v>4045.37</v>
      </c>
      <c r="K2444">
        <v>105.32</v>
      </c>
      <c r="L2444">
        <v>100</v>
      </c>
    </row>
    <row r="2445" spans="1:12" x14ac:dyDescent="0.35">
      <c r="A2445" t="s">
        <v>152</v>
      </c>
      <c r="B2445" t="s">
        <v>153</v>
      </c>
      <c r="C2445" t="s">
        <v>9</v>
      </c>
      <c r="D2445">
        <v>2022</v>
      </c>
      <c r="E2445">
        <v>0.95</v>
      </c>
      <c r="F2445">
        <v>0</v>
      </c>
      <c r="G2445">
        <v>9.1</v>
      </c>
      <c r="H2445">
        <v>0</v>
      </c>
      <c r="I2445">
        <v>10.050000000000001</v>
      </c>
      <c r="J2445">
        <v>3654.36</v>
      </c>
      <c r="L2445">
        <v>100</v>
      </c>
    </row>
    <row r="2446" spans="1:12" x14ac:dyDescent="0.35">
      <c r="A2446" t="s">
        <v>304</v>
      </c>
      <c r="B2446" t="s">
        <v>305</v>
      </c>
      <c r="C2446" t="s">
        <v>73</v>
      </c>
      <c r="D2446">
        <v>2000</v>
      </c>
      <c r="E2446">
        <v>0.28999999999999998</v>
      </c>
      <c r="F2446">
        <v>0</v>
      </c>
      <c r="G2446">
        <v>0</v>
      </c>
      <c r="H2446">
        <v>80.569999999999993</v>
      </c>
      <c r="I2446">
        <v>0.28999999999999998</v>
      </c>
      <c r="J2446">
        <v>442.78</v>
      </c>
      <c r="K2446">
        <v>2.4700000000000002</v>
      </c>
      <c r="L2446">
        <v>4.3</v>
      </c>
    </row>
    <row r="2447" spans="1:12" x14ac:dyDescent="0.35">
      <c r="A2447" t="s">
        <v>304</v>
      </c>
      <c r="B2447" t="s">
        <v>305</v>
      </c>
      <c r="C2447" t="s">
        <v>73</v>
      </c>
      <c r="D2447">
        <v>2001</v>
      </c>
      <c r="E2447">
        <v>0.28000000000000003</v>
      </c>
      <c r="F2447">
        <v>0</v>
      </c>
      <c r="G2447">
        <v>0</v>
      </c>
      <c r="H2447">
        <v>1.31</v>
      </c>
      <c r="I2447">
        <v>0.28000000000000003</v>
      </c>
      <c r="J2447">
        <v>412.68</v>
      </c>
      <c r="K2447">
        <v>2.5</v>
      </c>
      <c r="L2447">
        <v>1.3</v>
      </c>
    </row>
    <row r="2448" spans="1:12" x14ac:dyDescent="0.35">
      <c r="A2448" t="s">
        <v>304</v>
      </c>
      <c r="B2448" t="s">
        <v>305</v>
      </c>
      <c r="C2448" t="s">
        <v>73</v>
      </c>
      <c r="D2448">
        <v>2002</v>
      </c>
      <c r="E2448">
        <v>0.31</v>
      </c>
      <c r="F2448">
        <v>0</v>
      </c>
      <c r="G2448">
        <v>0</v>
      </c>
      <c r="H2448">
        <v>2.79</v>
      </c>
      <c r="I2448">
        <v>0.31</v>
      </c>
      <c r="J2448">
        <v>388.92</v>
      </c>
      <c r="K2448">
        <v>2.57</v>
      </c>
      <c r="L2448">
        <v>3.4</v>
      </c>
    </row>
    <row r="2449" spans="1:12" x14ac:dyDescent="0.35">
      <c r="A2449" t="s">
        <v>304</v>
      </c>
      <c r="B2449" t="s">
        <v>305</v>
      </c>
      <c r="C2449" t="s">
        <v>73</v>
      </c>
      <c r="D2449">
        <v>2003</v>
      </c>
      <c r="E2449">
        <v>0.32</v>
      </c>
      <c r="F2449">
        <v>0</v>
      </c>
      <c r="G2449">
        <v>0</v>
      </c>
      <c r="H2449">
        <v>1.72</v>
      </c>
      <c r="I2449">
        <v>0.32</v>
      </c>
      <c r="J2449">
        <v>583.27</v>
      </c>
      <c r="K2449">
        <v>2.62</v>
      </c>
      <c r="L2449">
        <v>5.4</v>
      </c>
    </row>
    <row r="2450" spans="1:12" x14ac:dyDescent="0.35">
      <c r="A2450" t="s">
        <v>304</v>
      </c>
      <c r="B2450" t="s">
        <v>305</v>
      </c>
      <c r="C2450" t="s">
        <v>73</v>
      </c>
      <c r="D2450">
        <v>2004</v>
      </c>
      <c r="E2450">
        <v>0.3</v>
      </c>
      <c r="F2450">
        <v>0</v>
      </c>
      <c r="G2450">
        <v>0</v>
      </c>
      <c r="H2450">
        <v>0.37</v>
      </c>
      <c r="I2450">
        <v>0.3</v>
      </c>
      <c r="J2450">
        <v>766.69</v>
      </c>
      <c r="K2450">
        <v>2.63</v>
      </c>
      <c r="L2450">
        <v>6.8</v>
      </c>
    </row>
    <row r="2451" spans="1:12" x14ac:dyDescent="0.35">
      <c r="A2451" t="s">
        <v>304</v>
      </c>
      <c r="B2451" t="s">
        <v>305</v>
      </c>
      <c r="C2451" t="s">
        <v>73</v>
      </c>
      <c r="D2451">
        <v>2005</v>
      </c>
      <c r="E2451">
        <v>0.46</v>
      </c>
      <c r="F2451">
        <v>0</v>
      </c>
      <c r="G2451">
        <v>0</v>
      </c>
      <c r="H2451">
        <v>17.809999999999999</v>
      </c>
      <c r="I2451">
        <v>0.46</v>
      </c>
      <c r="J2451">
        <v>861.38</v>
      </c>
      <c r="K2451">
        <v>3.09</v>
      </c>
      <c r="L2451">
        <v>9.6</v>
      </c>
    </row>
    <row r="2452" spans="1:12" x14ac:dyDescent="0.35">
      <c r="A2452" t="s">
        <v>304</v>
      </c>
      <c r="B2452" t="s">
        <v>305</v>
      </c>
      <c r="C2452" t="s">
        <v>73</v>
      </c>
      <c r="D2452">
        <v>2006</v>
      </c>
      <c r="E2452">
        <v>0.52</v>
      </c>
      <c r="F2452">
        <v>0</v>
      </c>
      <c r="G2452">
        <v>0</v>
      </c>
      <c r="H2452">
        <v>6.27</v>
      </c>
      <c r="I2452">
        <v>0.52</v>
      </c>
      <c r="J2452">
        <v>925.47</v>
      </c>
      <c r="K2452">
        <v>3.29</v>
      </c>
      <c r="L2452">
        <v>9.6999999999999993</v>
      </c>
    </row>
    <row r="2453" spans="1:12" x14ac:dyDescent="0.35">
      <c r="A2453" t="s">
        <v>304</v>
      </c>
      <c r="B2453" t="s">
        <v>305</v>
      </c>
      <c r="C2453" t="s">
        <v>73</v>
      </c>
      <c r="D2453">
        <v>2007</v>
      </c>
      <c r="E2453">
        <v>0.55000000000000004</v>
      </c>
      <c r="F2453">
        <v>0</v>
      </c>
      <c r="G2453">
        <v>0</v>
      </c>
      <c r="H2453">
        <v>20.83</v>
      </c>
      <c r="I2453">
        <v>0.55000000000000004</v>
      </c>
      <c r="J2453">
        <v>861.19</v>
      </c>
      <c r="K2453">
        <v>3.97</v>
      </c>
      <c r="L2453">
        <v>13.9</v>
      </c>
    </row>
    <row r="2454" spans="1:12" x14ac:dyDescent="0.35">
      <c r="A2454" t="s">
        <v>304</v>
      </c>
      <c r="B2454" t="s">
        <v>305</v>
      </c>
      <c r="C2454" t="s">
        <v>73</v>
      </c>
      <c r="D2454">
        <v>2008</v>
      </c>
      <c r="E2454">
        <v>0.57999999999999996</v>
      </c>
      <c r="F2454">
        <v>0</v>
      </c>
      <c r="G2454">
        <v>0</v>
      </c>
      <c r="H2454">
        <v>-9.31</v>
      </c>
      <c r="I2454">
        <v>0.57999999999999996</v>
      </c>
      <c r="J2454">
        <v>898.48</v>
      </c>
      <c r="K2454">
        <v>3.6</v>
      </c>
      <c r="L2454">
        <v>16</v>
      </c>
    </row>
    <row r="2455" spans="1:12" x14ac:dyDescent="0.35">
      <c r="A2455" t="s">
        <v>304</v>
      </c>
      <c r="B2455" t="s">
        <v>305</v>
      </c>
      <c r="C2455" t="s">
        <v>73</v>
      </c>
      <c r="D2455">
        <v>2009</v>
      </c>
      <c r="E2455">
        <v>0.65</v>
      </c>
      <c r="F2455">
        <v>0</v>
      </c>
      <c r="G2455">
        <v>0</v>
      </c>
      <c r="H2455">
        <v>14.29</v>
      </c>
      <c r="I2455">
        <v>0.65</v>
      </c>
      <c r="J2455">
        <v>878.85</v>
      </c>
      <c r="K2455">
        <v>4.12</v>
      </c>
      <c r="L2455">
        <v>17</v>
      </c>
    </row>
    <row r="2456" spans="1:12" x14ac:dyDescent="0.35">
      <c r="A2456" t="s">
        <v>304</v>
      </c>
      <c r="B2456" t="s">
        <v>305</v>
      </c>
      <c r="C2456" t="s">
        <v>73</v>
      </c>
      <c r="D2456">
        <v>2010</v>
      </c>
      <c r="E2456">
        <v>0.69</v>
      </c>
      <c r="F2456">
        <v>0</v>
      </c>
      <c r="G2456">
        <v>0</v>
      </c>
      <c r="H2456">
        <v>6.88</v>
      </c>
      <c r="I2456">
        <v>0.69</v>
      </c>
      <c r="J2456">
        <v>1119.48</v>
      </c>
      <c r="K2456">
        <v>4.4000000000000004</v>
      </c>
      <c r="L2456">
        <v>17</v>
      </c>
    </row>
    <row r="2457" spans="1:12" x14ac:dyDescent="0.35">
      <c r="A2457" t="s">
        <v>304</v>
      </c>
      <c r="B2457" t="s">
        <v>305</v>
      </c>
      <c r="C2457" t="s">
        <v>73</v>
      </c>
      <c r="D2457">
        <v>2011</v>
      </c>
      <c r="E2457">
        <v>0.49</v>
      </c>
      <c r="F2457">
        <v>0</v>
      </c>
      <c r="G2457">
        <v>0</v>
      </c>
      <c r="H2457">
        <v>-10.49</v>
      </c>
      <c r="I2457">
        <v>0.49</v>
      </c>
      <c r="J2457">
        <v>1280.73</v>
      </c>
      <c r="K2457">
        <v>3.94</v>
      </c>
      <c r="L2457">
        <v>22.5</v>
      </c>
    </row>
    <row r="2458" spans="1:12" x14ac:dyDescent="0.35">
      <c r="A2458" t="s">
        <v>304</v>
      </c>
      <c r="B2458" t="s">
        <v>305</v>
      </c>
      <c r="C2458" t="s">
        <v>73</v>
      </c>
      <c r="D2458">
        <v>2012</v>
      </c>
      <c r="E2458">
        <v>0.49</v>
      </c>
      <c r="F2458">
        <v>0</v>
      </c>
      <c r="G2458">
        <v>0</v>
      </c>
      <c r="H2458">
        <v>5.45</v>
      </c>
      <c r="I2458">
        <v>0.49</v>
      </c>
      <c r="J2458">
        <v>1217.93</v>
      </c>
      <c r="K2458">
        <v>4.1500000000000004</v>
      </c>
      <c r="L2458">
        <v>20.6</v>
      </c>
    </row>
    <row r="2459" spans="1:12" x14ac:dyDescent="0.35">
      <c r="A2459" t="s">
        <v>304</v>
      </c>
      <c r="B2459" t="s">
        <v>305</v>
      </c>
      <c r="C2459" t="s">
        <v>73</v>
      </c>
      <c r="D2459">
        <v>2013</v>
      </c>
      <c r="E2459">
        <v>0.51</v>
      </c>
      <c r="F2459">
        <v>0</v>
      </c>
      <c r="G2459">
        <v>0</v>
      </c>
      <c r="H2459">
        <v>2.04</v>
      </c>
      <c r="I2459">
        <v>0.51</v>
      </c>
      <c r="J2459">
        <v>1151.04</v>
      </c>
      <c r="K2459">
        <v>4.24</v>
      </c>
      <c r="L2459">
        <v>26.9</v>
      </c>
    </row>
    <row r="2460" spans="1:12" x14ac:dyDescent="0.35">
      <c r="A2460" t="s">
        <v>304</v>
      </c>
      <c r="B2460" t="s">
        <v>305</v>
      </c>
      <c r="C2460" t="s">
        <v>73</v>
      </c>
      <c r="D2460">
        <v>2014</v>
      </c>
      <c r="E2460">
        <v>0.52</v>
      </c>
      <c r="F2460">
        <v>0</v>
      </c>
      <c r="G2460">
        <v>0</v>
      </c>
      <c r="H2460">
        <v>2.56</v>
      </c>
      <c r="I2460">
        <v>0.52</v>
      </c>
      <c r="J2460">
        <v>1173.54</v>
      </c>
      <c r="K2460">
        <v>4.3499999999999996</v>
      </c>
      <c r="L2460">
        <v>27.8</v>
      </c>
    </row>
    <row r="2461" spans="1:12" x14ac:dyDescent="0.35">
      <c r="A2461" t="s">
        <v>304</v>
      </c>
      <c r="B2461" t="s">
        <v>305</v>
      </c>
      <c r="C2461" t="s">
        <v>73</v>
      </c>
      <c r="D2461">
        <v>2015</v>
      </c>
      <c r="E2461">
        <v>0.53</v>
      </c>
      <c r="F2461">
        <v>0</v>
      </c>
      <c r="G2461">
        <v>0</v>
      </c>
      <c r="H2461">
        <v>-2.36</v>
      </c>
      <c r="I2461">
        <v>0.53</v>
      </c>
      <c r="J2461">
        <v>1121.2</v>
      </c>
      <c r="K2461">
        <v>4.24</v>
      </c>
      <c r="L2461">
        <v>31.8</v>
      </c>
    </row>
    <row r="2462" spans="1:12" x14ac:dyDescent="0.35">
      <c r="A2462" t="s">
        <v>304</v>
      </c>
      <c r="B2462" t="s">
        <v>305</v>
      </c>
      <c r="C2462" t="s">
        <v>73</v>
      </c>
      <c r="D2462">
        <v>2016</v>
      </c>
      <c r="E2462">
        <v>0.52</v>
      </c>
      <c r="F2462">
        <v>0</v>
      </c>
      <c r="G2462">
        <v>0</v>
      </c>
      <c r="H2462">
        <v>8.25</v>
      </c>
      <c r="I2462">
        <v>0.52</v>
      </c>
      <c r="J2462">
        <v>992.49</v>
      </c>
      <c r="K2462">
        <v>4.59</v>
      </c>
      <c r="L2462">
        <v>35.1</v>
      </c>
    </row>
    <row r="2463" spans="1:12" x14ac:dyDescent="0.35">
      <c r="A2463" t="s">
        <v>304</v>
      </c>
      <c r="B2463" t="s">
        <v>305</v>
      </c>
      <c r="C2463" t="s">
        <v>73</v>
      </c>
      <c r="D2463">
        <v>2017</v>
      </c>
      <c r="E2463">
        <v>0.54</v>
      </c>
      <c r="F2463">
        <v>0</v>
      </c>
      <c r="G2463">
        <v>0</v>
      </c>
      <c r="H2463">
        <v>6.5</v>
      </c>
      <c r="I2463">
        <v>0.54</v>
      </c>
      <c r="J2463">
        <v>1069.3699999999999</v>
      </c>
      <c r="K2463">
        <v>4.8899999999999997</v>
      </c>
      <c r="L2463">
        <v>33.700000000000003</v>
      </c>
    </row>
    <row r="2464" spans="1:12" x14ac:dyDescent="0.35">
      <c r="A2464" t="s">
        <v>304</v>
      </c>
      <c r="B2464" t="s">
        <v>305</v>
      </c>
      <c r="C2464" t="s">
        <v>73</v>
      </c>
      <c r="D2464">
        <v>2018</v>
      </c>
      <c r="E2464">
        <v>0.54</v>
      </c>
      <c r="F2464">
        <v>0</v>
      </c>
      <c r="G2464">
        <v>0</v>
      </c>
      <c r="H2464">
        <v>-1.95</v>
      </c>
      <c r="I2464">
        <v>0.54</v>
      </c>
      <c r="J2464">
        <v>1170.6600000000001</v>
      </c>
      <c r="K2464">
        <v>4.8</v>
      </c>
      <c r="L2464">
        <v>47</v>
      </c>
    </row>
    <row r="2465" spans="1:12" x14ac:dyDescent="0.35">
      <c r="A2465" t="s">
        <v>304</v>
      </c>
      <c r="B2465" t="s">
        <v>305</v>
      </c>
      <c r="C2465" t="s">
        <v>73</v>
      </c>
      <c r="D2465">
        <v>2019</v>
      </c>
      <c r="E2465">
        <v>0.5</v>
      </c>
      <c r="F2465">
        <v>0</v>
      </c>
      <c r="G2465">
        <v>0</v>
      </c>
      <c r="H2465">
        <v>1.58</v>
      </c>
      <c r="I2465">
        <v>0.5</v>
      </c>
      <c r="J2465">
        <v>1082.06</v>
      </c>
      <c r="K2465">
        <v>4.87</v>
      </c>
      <c r="L2465">
        <v>44.6</v>
      </c>
    </row>
    <row r="2466" spans="1:12" x14ac:dyDescent="0.35">
      <c r="A2466" t="s">
        <v>304</v>
      </c>
      <c r="B2466" t="s">
        <v>305</v>
      </c>
      <c r="C2466" t="s">
        <v>73</v>
      </c>
      <c r="D2466">
        <v>2020</v>
      </c>
      <c r="E2466">
        <v>0.5</v>
      </c>
      <c r="F2466">
        <v>0</v>
      </c>
      <c r="G2466">
        <v>0</v>
      </c>
      <c r="H2466">
        <v>-3.18</v>
      </c>
      <c r="I2466">
        <v>0.5</v>
      </c>
      <c r="J2466">
        <v>918.58</v>
      </c>
      <c r="K2466">
        <v>4.72</v>
      </c>
      <c r="L2466">
        <v>47.5</v>
      </c>
    </row>
    <row r="2467" spans="1:12" x14ac:dyDescent="0.35">
      <c r="A2467" t="s">
        <v>304</v>
      </c>
      <c r="B2467" t="s">
        <v>305</v>
      </c>
      <c r="C2467" t="s">
        <v>73</v>
      </c>
      <c r="D2467">
        <v>2021</v>
      </c>
      <c r="E2467">
        <v>0.5</v>
      </c>
      <c r="F2467">
        <v>0</v>
      </c>
      <c r="G2467">
        <v>0</v>
      </c>
      <c r="H2467">
        <v>3.16</v>
      </c>
      <c r="I2467">
        <v>0.5</v>
      </c>
      <c r="J2467">
        <v>1066.5899999999999</v>
      </c>
      <c r="K2467">
        <v>4.87</v>
      </c>
      <c r="L2467">
        <v>50.4</v>
      </c>
    </row>
    <row r="2468" spans="1:12" x14ac:dyDescent="0.35">
      <c r="A2468" t="s">
        <v>304</v>
      </c>
      <c r="B2468" t="s">
        <v>305</v>
      </c>
      <c r="C2468" t="s">
        <v>73</v>
      </c>
      <c r="D2468">
        <v>2022</v>
      </c>
      <c r="E2468">
        <v>0.5</v>
      </c>
      <c r="F2468">
        <v>0</v>
      </c>
      <c r="G2468">
        <v>0</v>
      </c>
      <c r="H2468">
        <v>0</v>
      </c>
      <c r="I2468">
        <v>0.5</v>
      </c>
      <c r="J2468">
        <v>1030</v>
      </c>
      <c r="L2468">
        <v>50</v>
      </c>
    </row>
    <row r="2469" spans="1:12" x14ac:dyDescent="0.35">
      <c r="A2469" t="s">
        <v>306</v>
      </c>
      <c r="B2469" t="s">
        <v>307</v>
      </c>
      <c r="C2469" t="s">
        <v>73</v>
      </c>
      <c r="D2469">
        <v>2000</v>
      </c>
      <c r="E2469">
        <v>0</v>
      </c>
      <c r="F2469">
        <v>0</v>
      </c>
      <c r="G2469">
        <v>0.2</v>
      </c>
      <c r="H2469">
        <v>12.67</v>
      </c>
      <c r="I2469">
        <v>0.2</v>
      </c>
      <c r="J2469">
        <v>298.49</v>
      </c>
      <c r="K2469">
        <v>1.89</v>
      </c>
      <c r="L2469">
        <v>0</v>
      </c>
    </row>
    <row r="2470" spans="1:12" x14ac:dyDescent="0.35">
      <c r="A2470" t="s">
        <v>306</v>
      </c>
      <c r="B2470" t="s">
        <v>307</v>
      </c>
      <c r="C2470" t="s">
        <v>73</v>
      </c>
      <c r="D2470">
        <v>2001</v>
      </c>
      <c r="E2470">
        <v>0</v>
      </c>
      <c r="F2470">
        <v>0</v>
      </c>
      <c r="G2470">
        <v>0.2</v>
      </c>
      <c r="H2470">
        <v>6.66</v>
      </c>
      <c r="I2470">
        <v>0.2</v>
      </c>
      <c r="J2470">
        <v>300.45999999999998</v>
      </c>
      <c r="K2470">
        <v>2.02</v>
      </c>
      <c r="L2470">
        <v>0</v>
      </c>
    </row>
    <row r="2471" spans="1:12" x14ac:dyDescent="0.35">
      <c r="A2471" t="s">
        <v>306</v>
      </c>
      <c r="B2471" t="s">
        <v>307</v>
      </c>
      <c r="C2471" t="s">
        <v>73</v>
      </c>
      <c r="D2471">
        <v>2002</v>
      </c>
      <c r="E2471">
        <v>0</v>
      </c>
      <c r="F2471">
        <v>0</v>
      </c>
      <c r="G2471">
        <v>0.2</v>
      </c>
      <c r="H2471">
        <v>-1.35</v>
      </c>
      <c r="I2471">
        <v>0.2</v>
      </c>
      <c r="J2471">
        <v>299.54000000000002</v>
      </c>
      <c r="K2471">
        <v>1.99</v>
      </c>
      <c r="L2471">
        <v>0</v>
      </c>
    </row>
    <row r="2472" spans="1:12" x14ac:dyDescent="0.35">
      <c r="A2472" t="s">
        <v>306</v>
      </c>
      <c r="B2472" t="s">
        <v>307</v>
      </c>
      <c r="C2472" t="s">
        <v>73</v>
      </c>
      <c r="D2472">
        <v>2003</v>
      </c>
      <c r="E2472">
        <v>0</v>
      </c>
      <c r="F2472">
        <v>0</v>
      </c>
      <c r="G2472">
        <v>0.2</v>
      </c>
      <c r="H2472">
        <v>9.52</v>
      </c>
      <c r="I2472">
        <v>0.2</v>
      </c>
      <c r="J2472">
        <v>239.78</v>
      </c>
      <c r="K2472">
        <v>2.1800000000000002</v>
      </c>
      <c r="L2472">
        <v>0</v>
      </c>
    </row>
    <row r="2473" spans="1:12" x14ac:dyDescent="0.35">
      <c r="A2473" t="s">
        <v>306</v>
      </c>
      <c r="B2473" t="s">
        <v>307</v>
      </c>
      <c r="C2473" t="s">
        <v>73</v>
      </c>
      <c r="D2473">
        <v>2004</v>
      </c>
      <c r="E2473">
        <v>0</v>
      </c>
      <c r="F2473">
        <v>0</v>
      </c>
      <c r="G2473">
        <v>0.2</v>
      </c>
      <c r="H2473">
        <v>8.48</v>
      </c>
      <c r="I2473">
        <v>0.2</v>
      </c>
      <c r="J2473">
        <v>284.14</v>
      </c>
      <c r="K2473">
        <v>2.36</v>
      </c>
      <c r="L2473">
        <v>0</v>
      </c>
    </row>
    <row r="2474" spans="1:12" x14ac:dyDescent="0.35">
      <c r="A2474" t="s">
        <v>306</v>
      </c>
      <c r="B2474" t="s">
        <v>307</v>
      </c>
      <c r="C2474" t="s">
        <v>73</v>
      </c>
      <c r="D2474">
        <v>2005</v>
      </c>
      <c r="E2474">
        <v>0</v>
      </c>
      <c r="F2474">
        <v>0</v>
      </c>
      <c r="G2474">
        <v>0.2</v>
      </c>
      <c r="H2474">
        <v>17.05</v>
      </c>
      <c r="I2474">
        <v>0.2</v>
      </c>
      <c r="J2474">
        <v>287.49</v>
      </c>
      <c r="K2474">
        <v>2.77</v>
      </c>
      <c r="L2474">
        <v>0</v>
      </c>
    </row>
    <row r="2475" spans="1:12" x14ac:dyDescent="0.35">
      <c r="A2475" t="s">
        <v>306</v>
      </c>
      <c r="B2475" t="s">
        <v>307</v>
      </c>
      <c r="C2475" t="s">
        <v>73</v>
      </c>
      <c r="D2475">
        <v>2006</v>
      </c>
      <c r="E2475">
        <v>0</v>
      </c>
      <c r="F2475">
        <v>0</v>
      </c>
      <c r="G2475">
        <v>0.2</v>
      </c>
      <c r="H2475">
        <v>2.4300000000000002</v>
      </c>
      <c r="I2475">
        <v>0.2</v>
      </c>
      <c r="J2475">
        <v>320.56</v>
      </c>
      <c r="K2475">
        <v>2.83</v>
      </c>
      <c r="L2475">
        <v>0</v>
      </c>
    </row>
    <row r="2476" spans="1:12" x14ac:dyDescent="0.35">
      <c r="A2476" t="s">
        <v>306</v>
      </c>
      <c r="B2476" t="s">
        <v>307</v>
      </c>
      <c r="C2476" t="s">
        <v>73</v>
      </c>
      <c r="D2476">
        <v>2007</v>
      </c>
      <c r="E2476">
        <v>0</v>
      </c>
      <c r="F2476">
        <v>0</v>
      </c>
      <c r="G2476">
        <v>0.25</v>
      </c>
      <c r="H2476">
        <v>-6.66</v>
      </c>
      <c r="I2476">
        <v>0.25</v>
      </c>
      <c r="J2476">
        <v>374.21</v>
      </c>
      <c r="K2476">
        <v>2.64</v>
      </c>
      <c r="L2476">
        <v>3</v>
      </c>
    </row>
    <row r="2477" spans="1:12" x14ac:dyDescent="0.35">
      <c r="A2477" t="s">
        <v>306</v>
      </c>
      <c r="B2477" t="s">
        <v>307</v>
      </c>
      <c r="C2477" t="s">
        <v>73</v>
      </c>
      <c r="D2477">
        <v>2008</v>
      </c>
      <c r="E2477">
        <v>0</v>
      </c>
      <c r="F2477">
        <v>0</v>
      </c>
      <c r="G2477">
        <v>0.25</v>
      </c>
      <c r="H2477">
        <v>-11.4</v>
      </c>
      <c r="I2477">
        <v>0.25</v>
      </c>
      <c r="J2477">
        <v>451.71</v>
      </c>
      <c r="K2477">
        <v>2.34</v>
      </c>
      <c r="L2477">
        <v>1.3</v>
      </c>
    </row>
    <row r="2478" spans="1:12" x14ac:dyDescent="0.35">
      <c r="A2478" t="s">
        <v>306</v>
      </c>
      <c r="B2478" t="s">
        <v>307</v>
      </c>
      <c r="C2478" t="s">
        <v>73</v>
      </c>
      <c r="D2478">
        <v>2009</v>
      </c>
      <c r="E2478">
        <v>0</v>
      </c>
      <c r="F2478">
        <v>0</v>
      </c>
      <c r="G2478">
        <v>0.25</v>
      </c>
      <c r="H2478">
        <v>-8.7200000000000006</v>
      </c>
      <c r="I2478">
        <v>0.25</v>
      </c>
      <c r="J2478">
        <v>448.39</v>
      </c>
      <c r="K2478">
        <v>2.14</v>
      </c>
      <c r="L2478">
        <v>1.9</v>
      </c>
    </row>
    <row r="2479" spans="1:12" x14ac:dyDescent="0.35">
      <c r="A2479" t="s">
        <v>306</v>
      </c>
      <c r="B2479" t="s">
        <v>307</v>
      </c>
      <c r="C2479" t="s">
        <v>73</v>
      </c>
      <c r="D2479">
        <v>2010</v>
      </c>
      <c r="E2479">
        <v>0</v>
      </c>
      <c r="F2479">
        <v>0</v>
      </c>
      <c r="G2479">
        <v>0.25</v>
      </c>
      <c r="H2479">
        <v>57.44</v>
      </c>
      <c r="I2479">
        <v>0.25</v>
      </c>
      <c r="J2479">
        <v>492.25</v>
      </c>
      <c r="K2479">
        <v>3.37</v>
      </c>
      <c r="L2479">
        <v>5.3</v>
      </c>
    </row>
    <row r="2480" spans="1:12" x14ac:dyDescent="0.35">
      <c r="A2480" t="s">
        <v>306</v>
      </c>
      <c r="B2480" t="s">
        <v>307</v>
      </c>
      <c r="C2480" t="s">
        <v>73</v>
      </c>
      <c r="D2480">
        <v>2011</v>
      </c>
      <c r="E2480">
        <v>0</v>
      </c>
      <c r="F2480">
        <v>0</v>
      </c>
      <c r="G2480">
        <v>0.3</v>
      </c>
      <c r="H2480">
        <v>11.34</v>
      </c>
      <c r="I2480">
        <v>0.3</v>
      </c>
      <c r="J2480">
        <v>568.09</v>
      </c>
      <c r="K2480">
        <v>3.75</v>
      </c>
      <c r="L2480">
        <v>4.0999999999999996</v>
      </c>
    </row>
    <row r="2481" spans="1:12" x14ac:dyDescent="0.35">
      <c r="A2481" t="s">
        <v>306</v>
      </c>
      <c r="B2481" t="s">
        <v>307</v>
      </c>
      <c r="C2481" t="s">
        <v>73</v>
      </c>
      <c r="D2481">
        <v>2012</v>
      </c>
      <c r="E2481">
        <v>0</v>
      </c>
      <c r="F2481">
        <v>0</v>
      </c>
      <c r="G2481">
        <v>0.3</v>
      </c>
      <c r="H2481">
        <v>10.91</v>
      </c>
      <c r="I2481">
        <v>0.3</v>
      </c>
      <c r="J2481">
        <v>638.37</v>
      </c>
      <c r="K2481">
        <v>4.16</v>
      </c>
      <c r="L2481">
        <v>9.3000000000000007</v>
      </c>
    </row>
    <row r="2482" spans="1:12" x14ac:dyDescent="0.35">
      <c r="A2482" t="s">
        <v>306</v>
      </c>
      <c r="B2482" t="s">
        <v>307</v>
      </c>
      <c r="C2482" t="s">
        <v>73</v>
      </c>
      <c r="D2482">
        <v>2013</v>
      </c>
      <c r="E2482">
        <v>0</v>
      </c>
      <c r="F2482">
        <v>0</v>
      </c>
      <c r="G2482">
        <v>0.3</v>
      </c>
      <c r="H2482">
        <v>-11.54</v>
      </c>
      <c r="I2482">
        <v>0.3</v>
      </c>
      <c r="J2482">
        <v>710.74</v>
      </c>
      <c r="K2482">
        <v>3.68</v>
      </c>
      <c r="L2482">
        <v>9.8000000000000007</v>
      </c>
    </row>
    <row r="2483" spans="1:12" x14ac:dyDescent="0.35">
      <c r="A2483" t="s">
        <v>306</v>
      </c>
      <c r="B2483" t="s">
        <v>307</v>
      </c>
      <c r="C2483" t="s">
        <v>73</v>
      </c>
      <c r="D2483">
        <v>2014</v>
      </c>
      <c r="E2483">
        <v>0</v>
      </c>
      <c r="F2483">
        <v>0</v>
      </c>
      <c r="G2483">
        <v>0.3</v>
      </c>
      <c r="H2483">
        <v>31.68</v>
      </c>
      <c r="I2483">
        <v>0.3</v>
      </c>
      <c r="J2483">
        <v>706.71</v>
      </c>
      <c r="K2483">
        <v>4.84</v>
      </c>
      <c r="L2483">
        <v>9.4</v>
      </c>
    </row>
    <row r="2484" spans="1:12" x14ac:dyDescent="0.35">
      <c r="A2484" t="s">
        <v>306</v>
      </c>
      <c r="B2484" t="s">
        <v>307</v>
      </c>
      <c r="C2484" t="s">
        <v>73</v>
      </c>
      <c r="D2484">
        <v>2015</v>
      </c>
      <c r="E2484">
        <v>0</v>
      </c>
      <c r="F2484">
        <v>0</v>
      </c>
      <c r="G2484">
        <v>0.31</v>
      </c>
      <c r="H2484">
        <v>0.37</v>
      </c>
      <c r="I2484">
        <v>0.31</v>
      </c>
      <c r="J2484">
        <v>692.59</v>
      </c>
      <c r="K2484">
        <v>4.8600000000000003</v>
      </c>
      <c r="L2484">
        <v>15.2</v>
      </c>
    </row>
    <row r="2485" spans="1:12" x14ac:dyDescent="0.35">
      <c r="A2485" t="s">
        <v>306</v>
      </c>
      <c r="B2485" t="s">
        <v>307</v>
      </c>
      <c r="C2485" t="s">
        <v>73</v>
      </c>
      <c r="D2485">
        <v>2016</v>
      </c>
      <c r="E2485">
        <v>0</v>
      </c>
      <c r="F2485">
        <v>0</v>
      </c>
      <c r="G2485">
        <v>0.3</v>
      </c>
      <c r="H2485">
        <v>14.97</v>
      </c>
      <c r="I2485">
        <v>0.3</v>
      </c>
      <c r="J2485">
        <v>714.61</v>
      </c>
      <c r="K2485">
        <v>5.59</v>
      </c>
      <c r="L2485">
        <v>17.7</v>
      </c>
    </row>
    <row r="2486" spans="1:12" x14ac:dyDescent="0.35">
      <c r="A2486" t="s">
        <v>306</v>
      </c>
      <c r="B2486" t="s">
        <v>307</v>
      </c>
      <c r="C2486" t="s">
        <v>73</v>
      </c>
      <c r="D2486">
        <v>2017</v>
      </c>
      <c r="E2486">
        <v>0</v>
      </c>
      <c r="F2486">
        <v>0</v>
      </c>
      <c r="G2486">
        <v>0.35</v>
      </c>
      <c r="H2486">
        <v>-13.57</v>
      </c>
      <c r="I2486">
        <v>0.35</v>
      </c>
      <c r="J2486">
        <v>699.27</v>
      </c>
      <c r="K2486">
        <v>4.83</v>
      </c>
      <c r="L2486">
        <v>24.2</v>
      </c>
    </row>
    <row r="2487" spans="1:12" x14ac:dyDescent="0.35">
      <c r="A2487" t="s">
        <v>306</v>
      </c>
      <c r="B2487" t="s">
        <v>307</v>
      </c>
      <c r="C2487" t="s">
        <v>73</v>
      </c>
      <c r="D2487">
        <v>2018</v>
      </c>
      <c r="E2487">
        <v>0</v>
      </c>
      <c r="F2487">
        <v>0</v>
      </c>
      <c r="G2487">
        <v>0.28000000000000003</v>
      </c>
      <c r="H2487">
        <v>13.59</v>
      </c>
      <c r="I2487">
        <v>0.28000000000000003</v>
      </c>
      <c r="J2487">
        <v>692.2</v>
      </c>
      <c r="K2487">
        <v>5.49</v>
      </c>
      <c r="L2487">
        <v>22.8</v>
      </c>
    </row>
    <row r="2488" spans="1:12" x14ac:dyDescent="0.35">
      <c r="A2488" t="s">
        <v>306</v>
      </c>
      <c r="B2488" t="s">
        <v>307</v>
      </c>
      <c r="C2488" t="s">
        <v>73</v>
      </c>
      <c r="D2488">
        <v>2019</v>
      </c>
      <c r="E2488">
        <v>0</v>
      </c>
      <c r="F2488">
        <v>0</v>
      </c>
      <c r="G2488">
        <v>0.28999999999999998</v>
      </c>
      <c r="H2488">
        <v>0</v>
      </c>
      <c r="I2488">
        <v>0.28999999999999998</v>
      </c>
      <c r="J2488">
        <v>658.16</v>
      </c>
      <c r="K2488">
        <v>5.49</v>
      </c>
      <c r="L2488">
        <v>23.1</v>
      </c>
    </row>
    <row r="2489" spans="1:12" x14ac:dyDescent="0.35">
      <c r="A2489" t="s">
        <v>306</v>
      </c>
      <c r="B2489" t="s">
        <v>307</v>
      </c>
      <c r="C2489" t="s">
        <v>73</v>
      </c>
      <c r="D2489">
        <v>2020</v>
      </c>
      <c r="E2489">
        <v>0.53</v>
      </c>
      <c r="F2489">
        <v>0</v>
      </c>
      <c r="G2489">
        <v>0.32</v>
      </c>
      <c r="H2489">
        <v>-4.51</v>
      </c>
      <c r="I2489">
        <v>0.85</v>
      </c>
      <c r="J2489">
        <v>616.79</v>
      </c>
      <c r="K2489">
        <v>5.24</v>
      </c>
      <c r="L2489">
        <v>27.6</v>
      </c>
    </row>
    <row r="2490" spans="1:12" x14ac:dyDescent="0.35">
      <c r="A2490" t="s">
        <v>306</v>
      </c>
      <c r="B2490" t="s">
        <v>307</v>
      </c>
      <c r="C2490" t="s">
        <v>73</v>
      </c>
      <c r="D2490">
        <v>2021</v>
      </c>
      <c r="E2490">
        <v>0.53</v>
      </c>
      <c r="F2490">
        <v>0</v>
      </c>
      <c r="G2490">
        <v>0.25</v>
      </c>
      <c r="H2490">
        <v>5.51</v>
      </c>
      <c r="I2490">
        <v>0.78</v>
      </c>
      <c r="J2490">
        <v>667.97</v>
      </c>
      <c r="K2490">
        <v>5.53</v>
      </c>
      <c r="L2490">
        <v>29.8</v>
      </c>
    </row>
    <row r="2491" spans="1:12" x14ac:dyDescent="0.35">
      <c r="A2491" t="s">
        <v>306</v>
      </c>
      <c r="B2491" t="s">
        <v>307</v>
      </c>
      <c r="C2491" t="s">
        <v>73</v>
      </c>
      <c r="D2491">
        <v>2022</v>
      </c>
      <c r="E2491">
        <v>0.53</v>
      </c>
      <c r="F2491">
        <v>0</v>
      </c>
      <c r="G2491">
        <v>0.26</v>
      </c>
      <c r="H2491">
        <v>0</v>
      </c>
      <c r="I2491">
        <v>0.79</v>
      </c>
      <c r="J2491">
        <v>744.62</v>
      </c>
      <c r="L2491">
        <v>31.8</v>
      </c>
    </row>
    <row r="2492" spans="1:12" x14ac:dyDescent="0.35">
      <c r="A2492" t="s">
        <v>348</v>
      </c>
      <c r="B2492" t="s">
        <v>349</v>
      </c>
      <c r="C2492" t="s">
        <v>73</v>
      </c>
      <c r="D2492">
        <v>2000</v>
      </c>
      <c r="E2492">
        <v>0</v>
      </c>
      <c r="F2492">
        <v>0</v>
      </c>
      <c r="G2492">
        <v>15.5</v>
      </c>
      <c r="H2492">
        <v>35.770000000000003</v>
      </c>
      <c r="I2492">
        <v>15.5</v>
      </c>
      <c r="J2492">
        <v>7214.1</v>
      </c>
      <c r="K2492">
        <v>212.95</v>
      </c>
      <c r="L2492">
        <v>99.8</v>
      </c>
    </row>
    <row r="2493" spans="1:12" x14ac:dyDescent="0.35">
      <c r="A2493" t="s">
        <v>348</v>
      </c>
      <c r="B2493" t="s">
        <v>349</v>
      </c>
      <c r="C2493" t="s">
        <v>73</v>
      </c>
      <c r="D2493">
        <v>2001</v>
      </c>
      <c r="E2493">
        <v>0</v>
      </c>
      <c r="F2493">
        <v>0</v>
      </c>
      <c r="G2493">
        <v>16.11</v>
      </c>
      <c r="H2493">
        <v>0.8</v>
      </c>
      <c r="I2493">
        <v>16.11</v>
      </c>
      <c r="J2493">
        <v>6312.8</v>
      </c>
      <c r="K2493">
        <v>214.66</v>
      </c>
      <c r="L2493">
        <v>96.9</v>
      </c>
    </row>
    <row r="2494" spans="1:12" x14ac:dyDescent="0.35">
      <c r="A2494" t="s">
        <v>348</v>
      </c>
      <c r="B2494" t="s">
        <v>349</v>
      </c>
      <c r="C2494" t="s">
        <v>73</v>
      </c>
      <c r="D2494">
        <v>2002</v>
      </c>
      <c r="E2494">
        <v>0</v>
      </c>
      <c r="F2494">
        <v>0</v>
      </c>
      <c r="G2494">
        <v>17.53</v>
      </c>
      <c r="H2494">
        <v>3.09</v>
      </c>
      <c r="I2494">
        <v>17.53</v>
      </c>
      <c r="J2494">
        <v>3718.29</v>
      </c>
      <c r="K2494">
        <v>221.28</v>
      </c>
      <c r="L2494">
        <v>95.2</v>
      </c>
    </row>
    <row r="2495" spans="1:12" x14ac:dyDescent="0.35">
      <c r="A2495" t="s">
        <v>348</v>
      </c>
      <c r="B2495" t="s">
        <v>349</v>
      </c>
      <c r="C2495" t="s">
        <v>73</v>
      </c>
      <c r="D2495">
        <v>2003</v>
      </c>
      <c r="E2495">
        <v>0</v>
      </c>
      <c r="F2495">
        <v>0</v>
      </c>
      <c r="G2495">
        <v>18.95</v>
      </c>
      <c r="H2495">
        <v>-1.48</v>
      </c>
      <c r="I2495">
        <v>18.95</v>
      </c>
      <c r="J2495">
        <v>4674.1000000000004</v>
      </c>
      <c r="K2495">
        <v>218.02</v>
      </c>
      <c r="L2495">
        <v>93.5</v>
      </c>
    </row>
    <row r="2496" spans="1:12" x14ac:dyDescent="0.35">
      <c r="A2496" t="s">
        <v>348</v>
      </c>
      <c r="B2496" t="s">
        <v>349</v>
      </c>
      <c r="C2496" t="s">
        <v>73</v>
      </c>
      <c r="D2496">
        <v>2004</v>
      </c>
      <c r="E2496">
        <v>0</v>
      </c>
      <c r="F2496">
        <v>0</v>
      </c>
      <c r="G2496">
        <v>20.2</v>
      </c>
      <c r="H2496">
        <v>2.4500000000000002</v>
      </c>
      <c r="I2496">
        <v>20.2</v>
      </c>
      <c r="J2496">
        <v>5773.76</v>
      </c>
      <c r="K2496">
        <v>223.35</v>
      </c>
      <c r="L2496">
        <v>91.8</v>
      </c>
    </row>
    <row r="2497" spans="1:12" x14ac:dyDescent="0.35">
      <c r="A2497" t="s">
        <v>348</v>
      </c>
      <c r="B2497" t="s">
        <v>349</v>
      </c>
      <c r="C2497" t="s">
        <v>73</v>
      </c>
      <c r="D2497">
        <v>2005</v>
      </c>
      <c r="E2497">
        <v>0</v>
      </c>
      <c r="F2497">
        <v>0</v>
      </c>
      <c r="G2497">
        <v>22.32</v>
      </c>
      <c r="H2497">
        <v>3.42</v>
      </c>
      <c r="I2497">
        <v>22.32</v>
      </c>
      <c r="J2497">
        <v>8079.25</v>
      </c>
      <c r="K2497">
        <v>230.98</v>
      </c>
      <c r="L2497">
        <v>90.1</v>
      </c>
    </row>
    <row r="2498" spans="1:12" x14ac:dyDescent="0.35">
      <c r="A2498" t="s">
        <v>348</v>
      </c>
      <c r="B2498" t="s">
        <v>349</v>
      </c>
      <c r="C2498" t="s">
        <v>73</v>
      </c>
      <c r="D2498">
        <v>2006</v>
      </c>
      <c r="E2498">
        <v>0</v>
      </c>
      <c r="F2498">
        <v>0</v>
      </c>
      <c r="G2498">
        <v>24.75</v>
      </c>
      <c r="H2498">
        <v>-8.31</v>
      </c>
      <c r="I2498">
        <v>24.75</v>
      </c>
      <c r="J2498">
        <v>10048.85</v>
      </c>
      <c r="K2498">
        <v>211.8</v>
      </c>
      <c r="L2498">
        <v>88.4</v>
      </c>
    </row>
    <row r="2499" spans="1:12" x14ac:dyDescent="0.35">
      <c r="A2499" t="s">
        <v>348</v>
      </c>
      <c r="B2499" t="s">
        <v>349</v>
      </c>
      <c r="C2499" t="s">
        <v>73</v>
      </c>
      <c r="D2499">
        <v>2007</v>
      </c>
      <c r="E2499">
        <v>0</v>
      </c>
      <c r="F2499">
        <v>0</v>
      </c>
      <c r="G2499">
        <v>26.23</v>
      </c>
      <c r="H2499">
        <v>-0.66</v>
      </c>
      <c r="I2499">
        <v>26.23</v>
      </c>
      <c r="J2499">
        <v>11144.94</v>
      </c>
      <c r="K2499">
        <v>210.4</v>
      </c>
      <c r="L2499">
        <v>86.8</v>
      </c>
    </row>
    <row r="2500" spans="1:12" x14ac:dyDescent="0.35">
      <c r="A2500" t="s">
        <v>348</v>
      </c>
      <c r="B2500" t="s">
        <v>349</v>
      </c>
      <c r="C2500" t="s">
        <v>73</v>
      </c>
      <c r="D2500">
        <v>2008</v>
      </c>
      <c r="E2500">
        <v>0</v>
      </c>
      <c r="F2500">
        <v>0</v>
      </c>
      <c r="G2500">
        <v>28.67</v>
      </c>
      <c r="H2500">
        <v>3.82</v>
      </c>
      <c r="I2500">
        <v>28.67</v>
      </c>
      <c r="J2500">
        <v>13906.14</v>
      </c>
      <c r="K2500">
        <v>218.43</v>
      </c>
      <c r="L2500">
        <v>85.1</v>
      </c>
    </row>
    <row r="2501" spans="1:12" x14ac:dyDescent="0.35">
      <c r="A2501" t="s">
        <v>348</v>
      </c>
      <c r="B2501" t="s">
        <v>349</v>
      </c>
      <c r="C2501" t="s">
        <v>73</v>
      </c>
      <c r="D2501">
        <v>2009</v>
      </c>
      <c r="E2501">
        <v>0</v>
      </c>
      <c r="F2501">
        <v>0</v>
      </c>
      <c r="G2501">
        <v>30.38</v>
      </c>
      <c r="H2501">
        <v>14.45</v>
      </c>
      <c r="I2501">
        <v>30.38</v>
      </c>
      <c r="J2501">
        <v>9551.0499999999993</v>
      </c>
      <c r="K2501">
        <v>249.99</v>
      </c>
      <c r="L2501">
        <v>83.5</v>
      </c>
    </row>
    <row r="2502" spans="1:12" x14ac:dyDescent="0.35">
      <c r="A2502" t="s">
        <v>348</v>
      </c>
      <c r="B2502" t="s">
        <v>349</v>
      </c>
      <c r="C2502" t="s">
        <v>73</v>
      </c>
      <c r="D2502">
        <v>2010</v>
      </c>
      <c r="E2502">
        <v>0.01</v>
      </c>
      <c r="F2502">
        <v>0</v>
      </c>
      <c r="G2502">
        <v>32.549999999999997</v>
      </c>
      <c r="H2502">
        <v>5.45</v>
      </c>
      <c r="I2502">
        <v>32.56</v>
      </c>
      <c r="J2502">
        <v>11600.91</v>
      </c>
      <c r="K2502">
        <v>263.62</v>
      </c>
      <c r="L2502">
        <v>81.900000000000006</v>
      </c>
    </row>
    <row r="2503" spans="1:12" x14ac:dyDescent="0.35">
      <c r="A2503" t="s">
        <v>348</v>
      </c>
      <c r="B2503" t="s">
        <v>349</v>
      </c>
      <c r="C2503" t="s">
        <v>73</v>
      </c>
      <c r="D2503">
        <v>2011</v>
      </c>
      <c r="E2503">
        <v>0.01</v>
      </c>
      <c r="F2503">
        <v>0</v>
      </c>
      <c r="G2503">
        <v>26</v>
      </c>
      <c r="H2503">
        <v>-34.369999999999997</v>
      </c>
      <c r="I2503">
        <v>26.01</v>
      </c>
      <c r="J2503">
        <v>7593.84</v>
      </c>
      <c r="K2503">
        <v>173.02</v>
      </c>
      <c r="L2503">
        <v>80.3</v>
      </c>
    </row>
    <row r="2504" spans="1:12" x14ac:dyDescent="0.35">
      <c r="A2504" t="s">
        <v>348</v>
      </c>
      <c r="B2504" t="s">
        <v>349</v>
      </c>
      <c r="C2504" t="s">
        <v>73</v>
      </c>
      <c r="D2504">
        <v>2012</v>
      </c>
      <c r="E2504">
        <v>0.01</v>
      </c>
      <c r="F2504">
        <v>0</v>
      </c>
      <c r="G2504">
        <v>34.28</v>
      </c>
      <c r="H2504">
        <v>24.6</v>
      </c>
      <c r="I2504">
        <v>34.29</v>
      </c>
      <c r="J2504">
        <v>14975.89</v>
      </c>
      <c r="K2504">
        <v>215.58</v>
      </c>
      <c r="L2504">
        <v>78.7</v>
      </c>
    </row>
    <row r="2505" spans="1:12" x14ac:dyDescent="0.35">
      <c r="A2505" t="s">
        <v>348</v>
      </c>
      <c r="B2505" t="s">
        <v>349</v>
      </c>
      <c r="C2505" t="s">
        <v>73</v>
      </c>
      <c r="D2505">
        <v>2013</v>
      </c>
      <c r="E2505">
        <v>0.01</v>
      </c>
      <c r="F2505">
        <v>0</v>
      </c>
      <c r="G2505">
        <v>37.92</v>
      </c>
      <c r="H2505">
        <v>7.56</v>
      </c>
      <c r="I2505">
        <v>37.93</v>
      </c>
      <c r="J2505">
        <v>11951.71</v>
      </c>
      <c r="K2505">
        <v>231.87</v>
      </c>
      <c r="L2505">
        <v>77.099999999999994</v>
      </c>
    </row>
    <row r="2506" spans="1:12" x14ac:dyDescent="0.35">
      <c r="A2506" t="s">
        <v>348</v>
      </c>
      <c r="B2506" t="s">
        <v>349</v>
      </c>
      <c r="C2506" t="s">
        <v>73</v>
      </c>
      <c r="D2506">
        <v>2014</v>
      </c>
      <c r="E2506">
        <v>0.01</v>
      </c>
      <c r="F2506">
        <v>0</v>
      </c>
      <c r="G2506">
        <v>37.72</v>
      </c>
      <c r="H2506">
        <v>-2.34</v>
      </c>
      <c r="I2506">
        <v>37.729999999999997</v>
      </c>
      <c r="J2506">
        <v>8926.42</v>
      </c>
      <c r="K2506">
        <v>226.45</v>
      </c>
      <c r="L2506">
        <v>75.5</v>
      </c>
    </row>
    <row r="2507" spans="1:12" x14ac:dyDescent="0.35">
      <c r="A2507" t="s">
        <v>348</v>
      </c>
      <c r="B2507" t="s">
        <v>349</v>
      </c>
      <c r="C2507" t="s">
        <v>73</v>
      </c>
      <c r="D2507">
        <v>2015</v>
      </c>
      <c r="E2507">
        <v>0.01</v>
      </c>
      <c r="F2507">
        <v>0</v>
      </c>
      <c r="G2507">
        <v>37.5</v>
      </c>
      <c r="H2507">
        <v>-20.420000000000002</v>
      </c>
      <c r="I2507">
        <v>37.51</v>
      </c>
      <c r="J2507">
        <v>7458.49</v>
      </c>
      <c r="K2507">
        <v>180.21</v>
      </c>
      <c r="L2507">
        <v>73.8</v>
      </c>
    </row>
    <row r="2508" spans="1:12" x14ac:dyDescent="0.35">
      <c r="A2508" t="s">
        <v>348</v>
      </c>
      <c r="B2508" t="s">
        <v>349</v>
      </c>
      <c r="C2508" t="s">
        <v>73</v>
      </c>
      <c r="D2508">
        <v>2016</v>
      </c>
      <c r="E2508">
        <v>0.01</v>
      </c>
      <c r="F2508">
        <v>0</v>
      </c>
      <c r="G2508">
        <v>31.41</v>
      </c>
      <c r="H2508">
        <v>-2.12</v>
      </c>
      <c r="I2508">
        <v>31.42</v>
      </c>
      <c r="J2508">
        <v>7525.8</v>
      </c>
      <c r="K2508">
        <v>176.39</v>
      </c>
      <c r="L2508">
        <v>72.2</v>
      </c>
    </row>
    <row r="2509" spans="1:12" x14ac:dyDescent="0.35">
      <c r="A2509" t="s">
        <v>348</v>
      </c>
      <c r="B2509" t="s">
        <v>349</v>
      </c>
      <c r="C2509" t="s">
        <v>73</v>
      </c>
      <c r="D2509">
        <v>2017</v>
      </c>
      <c r="E2509">
        <v>0.01</v>
      </c>
      <c r="F2509">
        <v>0</v>
      </c>
      <c r="G2509">
        <v>33.270000000000003</v>
      </c>
      <c r="H2509">
        <v>12.84</v>
      </c>
      <c r="I2509">
        <v>33.28</v>
      </c>
      <c r="J2509">
        <v>9965.83</v>
      </c>
      <c r="K2509">
        <v>199.04</v>
      </c>
      <c r="L2509">
        <v>70.599999999999994</v>
      </c>
    </row>
    <row r="2510" spans="1:12" x14ac:dyDescent="0.35">
      <c r="A2510" t="s">
        <v>348</v>
      </c>
      <c r="B2510" t="s">
        <v>349</v>
      </c>
      <c r="C2510" t="s">
        <v>73</v>
      </c>
      <c r="D2510">
        <v>2018</v>
      </c>
      <c r="E2510">
        <v>0.01</v>
      </c>
      <c r="F2510">
        <v>0</v>
      </c>
      <c r="G2510">
        <v>34.17</v>
      </c>
      <c r="H2510">
        <v>3.05</v>
      </c>
      <c r="I2510">
        <v>34.18</v>
      </c>
      <c r="J2510">
        <v>11196.59</v>
      </c>
      <c r="K2510">
        <v>205.1</v>
      </c>
      <c r="L2510">
        <v>67</v>
      </c>
    </row>
    <row r="2511" spans="1:12" x14ac:dyDescent="0.35">
      <c r="A2511" t="s">
        <v>348</v>
      </c>
      <c r="B2511" t="s">
        <v>349</v>
      </c>
      <c r="C2511" t="s">
        <v>73</v>
      </c>
      <c r="D2511">
        <v>2019</v>
      </c>
      <c r="E2511">
        <v>0.01</v>
      </c>
      <c r="F2511">
        <v>0</v>
      </c>
      <c r="G2511">
        <v>34.619999999999997</v>
      </c>
      <c r="H2511">
        <v>3.84</v>
      </c>
      <c r="I2511">
        <v>34.630000000000003</v>
      </c>
      <c r="J2511">
        <v>9963.19</v>
      </c>
      <c r="K2511">
        <v>212.98</v>
      </c>
      <c r="L2511">
        <v>68.5</v>
      </c>
    </row>
    <row r="2512" spans="1:12" x14ac:dyDescent="0.35">
      <c r="A2512" t="s">
        <v>348</v>
      </c>
      <c r="B2512" t="s">
        <v>349</v>
      </c>
      <c r="C2512" t="s">
        <v>73</v>
      </c>
      <c r="D2512">
        <v>2020</v>
      </c>
      <c r="E2512">
        <v>0.01</v>
      </c>
      <c r="F2512">
        <v>0</v>
      </c>
      <c r="G2512">
        <v>29.49</v>
      </c>
      <c r="H2512">
        <v>-12.42</v>
      </c>
      <c r="I2512">
        <v>29.5</v>
      </c>
      <c r="J2512">
        <v>6650.34</v>
      </c>
      <c r="K2512">
        <v>186.53</v>
      </c>
      <c r="L2512">
        <v>69.400000000000006</v>
      </c>
    </row>
    <row r="2513" spans="1:12" x14ac:dyDescent="0.35">
      <c r="A2513" t="s">
        <v>348</v>
      </c>
      <c r="B2513" t="s">
        <v>349</v>
      </c>
      <c r="C2513" t="s">
        <v>73</v>
      </c>
      <c r="D2513">
        <v>2021</v>
      </c>
      <c r="E2513">
        <v>0.01</v>
      </c>
      <c r="F2513">
        <v>0</v>
      </c>
      <c r="G2513">
        <v>31.01</v>
      </c>
      <c r="H2513">
        <v>2.08</v>
      </c>
      <c r="I2513">
        <v>31.02</v>
      </c>
      <c r="J2513">
        <v>4935.83</v>
      </c>
      <c r="K2513">
        <v>190.41</v>
      </c>
      <c r="L2513">
        <v>70.2</v>
      </c>
    </row>
    <row r="2514" spans="1:12" x14ac:dyDescent="0.35">
      <c r="A2514" t="s">
        <v>348</v>
      </c>
      <c r="B2514" t="s">
        <v>349</v>
      </c>
      <c r="C2514" t="s">
        <v>73</v>
      </c>
      <c r="D2514">
        <v>2022</v>
      </c>
      <c r="E2514">
        <v>0.01</v>
      </c>
      <c r="F2514">
        <v>0</v>
      </c>
      <c r="G2514">
        <v>30.27</v>
      </c>
      <c r="H2514">
        <v>0</v>
      </c>
      <c r="I2514">
        <v>30.28</v>
      </c>
      <c r="J2514">
        <v>5986.64</v>
      </c>
      <c r="L2514">
        <v>70</v>
      </c>
    </row>
    <row r="2515" spans="1:12" x14ac:dyDescent="0.35">
      <c r="A2515" t="s">
        <v>194</v>
      </c>
      <c r="B2515" t="s">
        <v>195</v>
      </c>
      <c r="C2515" t="s">
        <v>55</v>
      </c>
      <c r="D2515">
        <v>2010</v>
      </c>
      <c r="E2515">
        <v>0.91</v>
      </c>
      <c r="F2515">
        <v>0</v>
      </c>
      <c r="G2515">
        <v>4.09</v>
      </c>
      <c r="H2515">
        <v>-26.47</v>
      </c>
      <c r="I2515">
        <v>5</v>
      </c>
      <c r="J2515">
        <v>11829.12</v>
      </c>
      <c r="K2515">
        <v>66.2</v>
      </c>
      <c r="L2515">
        <v>99.7</v>
      </c>
    </row>
    <row r="2516" spans="1:12" x14ac:dyDescent="0.35">
      <c r="A2516" t="s">
        <v>194</v>
      </c>
      <c r="B2516" t="s">
        <v>195</v>
      </c>
      <c r="C2516" t="s">
        <v>55</v>
      </c>
      <c r="D2516">
        <v>2011</v>
      </c>
      <c r="E2516">
        <v>1.1100000000000001</v>
      </c>
      <c r="F2516">
        <v>0</v>
      </c>
      <c r="G2516">
        <v>3.14</v>
      </c>
      <c r="H2516">
        <v>3.77</v>
      </c>
      <c r="I2516">
        <v>4.25</v>
      </c>
      <c r="J2516">
        <v>14261.84</v>
      </c>
      <c r="K2516">
        <v>68.7</v>
      </c>
      <c r="L2516">
        <v>99.7</v>
      </c>
    </row>
    <row r="2517" spans="1:12" x14ac:dyDescent="0.35">
      <c r="A2517" t="s">
        <v>194</v>
      </c>
      <c r="B2517" t="s">
        <v>195</v>
      </c>
      <c r="C2517" t="s">
        <v>55</v>
      </c>
      <c r="D2517">
        <v>2012</v>
      </c>
      <c r="E2517">
        <v>1.18</v>
      </c>
      <c r="F2517">
        <v>0</v>
      </c>
      <c r="G2517">
        <v>3.32</v>
      </c>
      <c r="H2517">
        <v>-0.1</v>
      </c>
      <c r="I2517">
        <v>4.5</v>
      </c>
      <c r="J2517">
        <v>14294.72</v>
      </c>
      <c r="K2517">
        <v>68.63</v>
      </c>
      <c r="L2517">
        <v>100</v>
      </c>
    </row>
    <row r="2518" spans="1:12" x14ac:dyDescent="0.35">
      <c r="A2518" t="s">
        <v>194</v>
      </c>
      <c r="B2518" t="s">
        <v>195</v>
      </c>
      <c r="C2518" t="s">
        <v>55</v>
      </c>
      <c r="D2518">
        <v>2013</v>
      </c>
      <c r="E2518">
        <v>1.53</v>
      </c>
      <c r="F2518">
        <v>0</v>
      </c>
      <c r="G2518">
        <v>2.66</v>
      </c>
      <c r="H2518">
        <v>-7.6</v>
      </c>
      <c r="I2518">
        <v>4.1900000000000004</v>
      </c>
      <c r="J2518">
        <v>15655.35</v>
      </c>
      <c r="K2518">
        <v>63.42</v>
      </c>
      <c r="L2518">
        <v>100</v>
      </c>
    </row>
    <row r="2519" spans="1:12" x14ac:dyDescent="0.35">
      <c r="A2519" t="s">
        <v>194</v>
      </c>
      <c r="B2519" t="s">
        <v>195</v>
      </c>
      <c r="C2519" t="s">
        <v>55</v>
      </c>
      <c r="D2519">
        <v>2014</v>
      </c>
      <c r="E2519">
        <v>1.51</v>
      </c>
      <c r="F2519">
        <v>0</v>
      </c>
      <c r="G2519">
        <v>2.1800000000000002</v>
      </c>
      <c r="H2519">
        <v>-3.49</v>
      </c>
      <c r="I2519">
        <v>3.69</v>
      </c>
      <c r="J2519">
        <v>16473.57</v>
      </c>
      <c r="K2519">
        <v>61.2</v>
      </c>
      <c r="L2519">
        <v>100</v>
      </c>
    </row>
    <row r="2520" spans="1:12" x14ac:dyDescent="0.35">
      <c r="A2520" t="s">
        <v>194</v>
      </c>
      <c r="B2520" t="s">
        <v>195</v>
      </c>
      <c r="C2520" t="s">
        <v>55</v>
      </c>
      <c r="D2520">
        <v>2015</v>
      </c>
      <c r="E2520">
        <v>1.68</v>
      </c>
      <c r="F2520">
        <v>0</v>
      </c>
      <c r="G2520">
        <v>2.5499999999999998</v>
      </c>
      <c r="H2520">
        <v>4.75</v>
      </c>
      <c r="I2520">
        <v>4.2300000000000004</v>
      </c>
      <c r="J2520">
        <v>14300.26</v>
      </c>
      <c r="K2520">
        <v>64.11</v>
      </c>
      <c r="L2520">
        <v>100</v>
      </c>
    </row>
    <row r="2521" spans="1:12" x14ac:dyDescent="0.35">
      <c r="A2521" t="s">
        <v>194</v>
      </c>
      <c r="B2521" t="s">
        <v>195</v>
      </c>
      <c r="C2521" t="s">
        <v>55</v>
      </c>
      <c r="D2521">
        <v>2016</v>
      </c>
      <c r="E2521">
        <v>2.1</v>
      </c>
      <c r="F2521">
        <v>0</v>
      </c>
      <c r="G2521">
        <v>1.53</v>
      </c>
      <c r="H2521">
        <v>2.52</v>
      </c>
      <c r="I2521">
        <v>3.63</v>
      </c>
      <c r="J2521">
        <v>14981.62</v>
      </c>
      <c r="K2521">
        <v>65.73</v>
      </c>
      <c r="L2521">
        <v>100</v>
      </c>
    </row>
    <row r="2522" spans="1:12" x14ac:dyDescent="0.35">
      <c r="A2522" t="s">
        <v>194</v>
      </c>
      <c r="B2522" t="s">
        <v>195</v>
      </c>
      <c r="C2522" t="s">
        <v>55</v>
      </c>
      <c r="D2522">
        <v>2017</v>
      </c>
      <c r="E2522">
        <v>2.5299999999999998</v>
      </c>
      <c r="F2522">
        <v>0</v>
      </c>
      <c r="G2522">
        <v>1.03</v>
      </c>
      <c r="H2522">
        <v>5.21</v>
      </c>
      <c r="I2522">
        <v>3.56</v>
      </c>
      <c r="J2522">
        <v>16884.71</v>
      </c>
      <c r="K2522">
        <v>69.150000000000006</v>
      </c>
      <c r="L2522">
        <v>100</v>
      </c>
    </row>
    <row r="2523" spans="1:12" x14ac:dyDescent="0.35">
      <c r="A2523" t="s">
        <v>194</v>
      </c>
      <c r="B2523" t="s">
        <v>195</v>
      </c>
      <c r="C2523" t="s">
        <v>55</v>
      </c>
      <c r="D2523">
        <v>2018</v>
      </c>
      <c r="E2523">
        <v>2.2000000000000002</v>
      </c>
      <c r="F2523">
        <v>0</v>
      </c>
      <c r="G2523">
        <v>0.72</v>
      </c>
      <c r="H2523">
        <v>2.63</v>
      </c>
      <c r="I2523">
        <v>2.92</v>
      </c>
      <c r="J2523">
        <v>19368.54</v>
      </c>
      <c r="K2523">
        <v>70.97</v>
      </c>
      <c r="L2523">
        <v>100</v>
      </c>
    </row>
    <row r="2524" spans="1:12" x14ac:dyDescent="0.35">
      <c r="A2524" t="s">
        <v>194</v>
      </c>
      <c r="B2524" t="s">
        <v>195</v>
      </c>
      <c r="C2524" t="s">
        <v>55</v>
      </c>
      <c r="D2524">
        <v>2019</v>
      </c>
      <c r="E2524">
        <v>2.4700000000000002</v>
      </c>
      <c r="F2524">
        <v>0</v>
      </c>
      <c r="G2524">
        <v>0.87</v>
      </c>
      <c r="H2524">
        <v>-0.52</v>
      </c>
      <c r="I2524">
        <v>3.34</v>
      </c>
      <c r="J2524">
        <v>19727.759999999998</v>
      </c>
      <c r="K2524">
        <v>70.599999999999994</v>
      </c>
      <c r="L2524">
        <v>100</v>
      </c>
    </row>
    <row r="2525" spans="1:12" x14ac:dyDescent="0.35">
      <c r="A2525" t="s">
        <v>194</v>
      </c>
      <c r="B2525" t="s">
        <v>195</v>
      </c>
      <c r="C2525" t="s">
        <v>55</v>
      </c>
      <c r="D2525">
        <v>2020</v>
      </c>
      <c r="E2525">
        <v>2.57</v>
      </c>
      <c r="F2525">
        <v>0</v>
      </c>
      <c r="G2525">
        <v>2.13</v>
      </c>
      <c r="H2525">
        <v>-0.43</v>
      </c>
      <c r="I2525">
        <v>4.7</v>
      </c>
      <c r="J2525">
        <v>20541.82</v>
      </c>
      <c r="K2525">
        <v>70.290000000000006</v>
      </c>
      <c r="L2525">
        <v>100</v>
      </c>
    </row>
    <row r="2526" spans="1:12" x14ac:dyDescent="0.35">
      <c r="A2526" t="s">
        <v>194</v>
      </c>
      <c r="B2526" t="s">
        <v>195</v>
      </c>
      <c r="C2526" t="s">
        <v>55</v>
      </c>
      <c r="D2526">
        <v>2021</v>
      </c>
      <c r="E2526">
        <v>2.62</v>
      </c>
      <c r="F2526">
        <v>0</v>
      </c>
      <c r="G2526">
        <v>1.68</v>
      </c>
      <c r="H2526">
        <v>-0.21</v>
      </c>
      <c r="I2526">
        <v>4.3</v>
      </c>
      <c r="J2526">
        <v>23934.73</v>
      </c>
      <c r="K2526">
        <v>70.150000000000006</v>
      </c>
      <c r="L2526">
        <v>100</v>
      </c>
    </row>
    <row r="2527" spans="1:12" x14ac:dyDescent="0.35">
      <c r="A2527" t="s">
        <v>194</v>
      </c>
      <c r="B2527" t="s">
        <v>195</v>
      </c>
      <c r="C2527" t="s">
        <v>55</v>
      </c>
      <c r="D2527">
        <v>2022</v>
      </c>
      <c r="E2527">
        <v>3.1</v>
      </c>
      <c r="F2527">
        <v>0</v>
      </c>
      <c r="G2527">
        <v>1.02</v>
      </c>
      <c r="H2527">
        <v>-7.25</v>
      </c>
      <c r="I2527">
        <v>4.12</v>
      </c>
      <c r="J2527">
        <v>25085.78</v>
      </c>
      <c r="K2527">
        <v>65.069999999999993</v>
      </c>
      <c r="L2527">
        <v>100</v>
      </c>
    </row>
    <row r="2528" spans="1:12" x14ac:dyDescent="0.35">
      <c r="A2528" t="s">
        <v>194</v>
      </c>
      <c r="B2528" t="s">
        <v>195</v>
      </c>
      <c r="C2528" t="s">
        <v>55</v>
      </c>
      <c r="D2528">
        <v>2000</v>
      </c>
      <c r="E2528">
        <v>0.34</v>
      </c>
      <c r="F2528">
        <v>8.42</v>
      </c>
      <c r="G2528">
        <v>2.37</v>
      </c>
      <c r="H2528">
        <v>-10.97</v>
      </c>
      <c r="I2528">
        <v>11.13</v>
      </c>
      <c r="J2528">
        <v>3300.64</v>
      </c>
      <c r="K2528">
        <v>78.5</v>
      </c>
      <c r="L2528">
        <v>99.5</v>
      </c>
    </row>
    <row r="2529" spans="1:12" x14ac:dyDescent="0.35">
      <c r="A2529" t="s">
        <v>194</v>
      </c>
      <c r="B2529" t="s">
        <v>195</v>
      </c>
      <c r="C2529" t="s">
        <v>55</v>
      </c>
      <c r="D2529">
        <v>2001</v>
      </c>
      <c r="E2529">
        <v>0.33</v>
      </c>
      <c r="F2529">
        <v>11.36</v>
      </c>
      <c r="G2529">
        <v>2.67</v>
      </c>
      <c r="H2529">
        <v>15.1</v>
      </c>
      <c r="I2529">
        <v>14.36</v>
      </c>
      <c r="J2529">
        <v>3532.53</v>
      </c>
      <c r="K2529">
        <v>90.35</v>
      </c>
      <c r="L2529">
        <v>99.5</v>
      </c>
    </row>
    <row r="2530" spans="1:12" x14ac:dyDescent="0.35">
      <c r="A2530" t="s">
        <v>194</v>
      </c>
      <c r="B2530" t="s">
        <v>195</v>
      </c>
      <c r="C2530" t="s">
        <v>55</v>
      </c>
      <c r="D2530">
        <v>2002</v>
      </c>
      <c r="E2530">
        <v>0.35</v>
      </c>
      <c r="F2530">
        <v>14.14</v>
      </c>
      <c r="G2530">
        <v>2.8</v>
      </c>
      <c r="H2530">
        <v>8.44</v>
      </c>
      <c r="I2530">
        <v>17.29</v>
      </c>
      <c r="J2530">
        <v>4148.13</v>
      </c>
      <c r="K2530">
        <v>97.98</v>
      </c>
      <c r="L2530">
        <v>99.4</v>
      </c>
    </row>
    <row r="2531" spans="1:12" x14ac:dyDescent="0.35">
      <c r="A2531" t="s">
        <v>194</v>
      </c>
      <c r="B2531" t="s">
        <v>195</v>
      </c>
      <c r="C2531" t="s">
        <v>55</v>
      </c>
      <c r="D2531">
        <v>2003</v>
      </c>
      <c r="E2531">
        <v>0.33</v>
      </c>
      <c r="F2531">
        <v>15.48</v>
      </c>
      <c r="G2531">
        <v>3.01</v>
      </c>
      <c r="H2531">
        <v>4.34</v>
      </c>
      <c r="I2531">
        <v>18.82</v>
      </c>
      <c r="J2531">
        <v>5507.47</v>
      </c>
      <c r="K2531">
        <v>102.23</v>
      </c>
      <c r="L2531">
        <v>99.4</v>
      </c>
    </row>
    <row r="2532" spans="1:12" x14ac:dyDescent="0.35">
      <c r="A2532" t="s">
        <v>194</v>
      </c>
      <c r="B2532" t="s">
        <v>195</v>
      </c>
      <c r="C2532" t="s">
        <v>55</v>
      </c>
      <c r="D2532">
        <v>2004</v>
      </c>
      <c r="E2532">
        <v>0.43</v>
      </c>
      <c r="F2532">
        <v>15.1</v>
      </c>
      <c r="G2532">
        <v>3.22</v>
      </c>
      <c r="H2532">
        <v>1.1100000000000001</v>
      </c>
      <c r="I2532">
        <v>18.75</v>
      </c>
      <c r="J2532">
        <v>6734.57</v>
      </c>
      <c r="K2532">
        <v>103.37</v>
      </c>
      <c r="L2532">
        <v>99.4</v>
      </c>
    </row>
    <row r="2533" spans="1:12" x14ac:dyDescent="0.35">
      <c r="A2533" t="s">
        <v>194</v>
      </c>
      <c r="B2533" t="s">
        <v>195</v>
      </c>
      <c r="C2533" t="s">
        <v>55</v>
      </c>
      <c r="D2533">
        <v>2005</v>
      </c>
      <c r="E2533">
        <v>0.46</v>
      </c>
      <c r="F2533">
        <v>10.34</v>
      </c>
      <c r="G2533">
        <v>3.62</v>
      </c>
      <c r="H2533">
        <v>-8.73</v>
      </c>
      <c r="I2533">
        <v>14.42</v>
      </c>
      <c r="J2533">
        <v>7857.03</v>
      </c>
      <c r="K2533">
        <v>94.34</v>
      </c>
      <c r="L2533">
        <v>99.4</v>
      </c>
    </row>
    <row r="2534" spans="1:12" x14ac:dyDescent="0.35">
      <c r="A2534" t="s">
        <v>194</v>
      </c>
      <c r="B2534" t="s">
        <v>195</v>
      </c>
      <c r="C2534" t="s">
        <v>55</v>
      </c>
      <c r="D2534">
        <v>2006</v>
      </c>
      <c r="E2534">
        <v>0.43</v>
      </c>
      <c r="F2534">
        <v>8.65</v>
      </c>
      <c r="G2534">
        <v>2.99</v>
      </c>
      <c r="H2534">
        <v>-4.91</v>
      </c>
      <c r="I2534">
        <v>12.07</v>
      </c>
      <c r="J2534">
        <v>9210.1</v>
      </c>
      <c r="K2534">
        <v>89.7</v>
      </c>
      <c r="L2534">
        <v>99.4</v>
      </c>
    </row>
    <row r="2535" spans="1:12" x14ac:dyDescent="0.35">
      <c r="A2535" t="s">
        <v>194</v>
      </c>
      <c r="B2535" t="s">
        <v>195</v>
      </c>
      <c r="C2535" t="s">
        <v>55</v>
      </c>
      <c r="D2535">
        <v>2007</v>
      </c>
      <c r="E2535">
        <v>0.57999999999999996</v>
      </c>
      <c r="F2535">
        <v>9.83</v>
      </c>
      <c r="G2535">
        <v>3.05</v>
      </c>
      <c r="H2535">
        <v>10.46</v>
      </c>
      <c r="I2535">
        <v>13.46</v>
      </c>
      <c r="J2535">
        <v>12295.12</v>
      </c>
      <c r="K2535">
        <v>99.09</v>
      </c>
      <c r="L2535">
        <v>99.4</v>
      </c>
    </row>
    <row r="2536" spans="1:12" x14ac:dyDescent="0.35">
      <c r="A2536" t="s">
        <v>194</v>
      </c>
      <c r="B2536" t="s">
        <v>195</v>
      </c>
      <c r="C2536" t="s">
        <v>55</v>
      </c>
      <c r="D2536">
        <v>2008</v>
      </c>
      <c r="E2536">
        <v>0.6</v>
      </c>
      <c r="F2536">
        <v>9.89</v>
      </c>
      <c r="G2536">
        <v>2.84</v>
      </c>
      <c r="H2536">
        <v>-1.28</v>
      </c>
      <c r="I2536">
        <v>13.33</v>
      </c>
      <c r="J2536">
        <v>14955.53</v>
      </c>
      <c r="K2536">
        <v>97.83</v>
      </c>
      <c r="L2536">
        <v>99.4</v>
      </c>
    </row>
    <row r="2537" spans="1:12" x14ac:dyDescent="0.35">
      <c r="A2537" t="s">
        <v>194</v>
      </c>
      <c r="B2537" t="s">
        <v>195</v>
      </c>
      <c r="C2537" t="s">
        <v>55</v>
      </c>
      <c r="D2537">
        <v>2009</v>
      </c>
      <c r="E2537">
        <v>0.68</v>
      </c>
      <c r="F2537">
        <v>10.85</v>
      </c>
      <c r="G2537">
        <v>3.11</v>
      </c>
      <c r="H2537">
        <v>-7.97</v>
      </c>
      <c r="I2537">
        <v>14.64</v>
      </c>
      <c r="J2537">
        <v>11854.37</v>
      </c>
      <c r="K2537">
        <v>90.03</v>
      </c>
      <c r="L2537">
        <v>99.5</v>
      </c>
    </row>
    <row r="2538" spans="1:12" x14ac:dyDescent="0.35">
      <c r="A2538" t="s">
        <v>196</v>
      </c>
      <c r="B2538" t="s">
        <v>197</v>
      </c>
      <c r="C2538" t="s">
        <v>55</v>
      </c>
      <c r="D2538">
        <v>2000</v>
      </c>
      <c r="E2538">
        <v>0.16</v>
      </c>
      <c r="F2538">
        <v>0</v>
      </c>
      <c r="G2538">
        <v>0.24</v>
      </c>
      <c r="H2538">
        <v>6.73</v>
      </c>
      <c r="I2538">
        <v>0.4</v>
      </c>
      <c r="J2538">
        <v>48659.6</v>
      </c>
      <c r="K2538">
        <v>37.200000000000003</v>
      </c>
      <c r="L2538">
        <v>100</v>
      </c>
    </row>
    <row r="2539" spans="1:12" x14ac:dyDescent="0.35">
      <c r="A2539" t="s">
        <v>196</v>
      </c>
      <c r="B2539" t="s">
        <v>197</v>
      </c>
      <c r="C2539" t="s">
        <v>55</v>
      </c>
      <c r="D2539">
        <v>2001</v>
      </c>
      <c r="E2539">
        <v>0.17</v>
      </c>
      <c r="F2539">
        <v>0</v>
      </c>
      <c r="G2539">
        <v>0.7</v>
      </c>
      <c r="H2539">
        <v>7.16</v>
      </c>
      <c r="I2539">
        <v>0.87</v>
      </c>
      <c r="J2539">
        <v>48440.14</v>
      </c>
      <c r="K2539">
        <v>39.869999999999997</v>
      </c>
      <c r="L2539">
        <v>100</v>
      </c>
    </row>
    <row r="2540" spans="1:12" x14ac:dyDescent="0.35">
      <c r="A2540" t="s">
        <v>196</v>
      </c>
      <c r="B2540" t="s">
        <v>197</v>
      </c>
      <c r="C2540" t="s">
        <v>55</v>
      </c>
      <c r="D2540">
        <v>2002</v>
      </c>
      <c r="E2540">
        <v>0.15</v>
      </c>
      <c r="F2540">
        <v>0</v>
      </c>
      <c r="G2540">
        <v>2.65</v>
      </c>
      <c r="H2540">
        <v>9.32</v>
      </c>
      <c r="I2540">
        <v>2.8</v>
      </c>
      <c r="J2540">
        <v>53005.73</v>
      </c>
      <c r="K2540">
        <v>43.58</v>
      </c>
      <c r="L2540">
        <v>100</v>
      </c>
    </row>
    <row r="2541" spans="1:12" x14ac:dyDescent="0.35">
      <c r="A2541" t="s">
        <v>196</v>
      </c>
      <c r="B2541" t="s">
        <v>197</v>
      </c>
      <c r="C2541" t="s">
        <v>55</v>
      </c>
      <c r="D2541">
        <v>2003</v>
      </c>
      <c r="E2541">
        <v>0.14000000000000001</v>
      </c>
      <c r="F2541">
        <v>0</v>
      </c>
      <c r="G2541">
        <v>2.65</v>
      </c>
      <c r="H2541">
        <v>4.87</v>
      </c>
      <c r="I2541">
        <v>2.79</v>
      </c>
      <c r="J2541">
        <v>65689.320000000007</v>
      </c>
      <c r="K2541">
        <v>45.7</v>
      </c>
      <c r="L2541">
        <v>100</v>
      </c>
    </row>
    <row r="2542" spans="1:12" x14ac:dyDescent="0.35">
      <c r="A2542" t="s">
        <v>196</v>
      </c>
      <c r="B2542" t="s">
        <v>197</v>
      </c>
      <c r="C2542" t="s">
        <v>55</v>
      </c>
      <c r="D2542">
        <v>2004</v>
      </c>
      <c r="E2542">
        <v>0.19</v>
      </c>
      <c r="F2542">
        <v>0</v>
      </c>
      <c r="G2542">
        <v>3.18</v>
      </c>
      <c r="H2542">
        <v>13.29</v>
      </c>
      <c r="I2542">
        <v>3.37</v>
      </c>
      <c r="J2542">
        <v>76544.92</v>
      </c>
      <c r="K2542">
        <v>51.78</v>
      </c>
      <c r="L2542">
        <v>100</v>
      </c>
    </row>
    <row r="2543" spans="1:12" x14ac:dyDescent="0.35">
      <c r="A2543" t="s">
        <v>196</v>
      </c>
      <c r="B2543" t="s">
        <v>197</v>
      </c>
      <c r="C2543" t="s">
        <v>55</v>
      </c>
      <c r="D2543">
        <v>2005</v>
      </c>
      <c r="E2543">
        <v>0.21</v>
      </c>
      <c r="F2543">
        <v>0</v>
      </c>
      <c r="G2543">
        <v>3.14</v>
      </c>
      <c r="H2543">
        <v>1.49</v>
      </c>
      <c r="I2543">
        <v>3.35</v>
      </c>
      <c r="J2543">
        <v>80988.14</v>
      </c>
      <c r="K2543">
        <v>52.55</v>
      </c>
      <c r="L2543">
        <v>100</v>
      </c>
    </row>
    <row r="2544" spans="1:12" x14ac:dyDescent="0.35">
      <c r="A2544" t="s">
        <v>196</v>
      </c>
      <c r="B2544" t="s">
        <v>197</v>
      </c>
      <c r="C2544" t="s">
        <v>55</v>
      </c>
      <c r="D2544">
        <v>2006</v>
      </c>
      <c r="E2544">
        <v>0.25</v>
      </c>
      <c r="F2544">
        <v>0</v>
      </c>
      <c r="G2544">
        <v>3.29</v>
      </c>
      <c r="H2544">
        <v>-1.76</v>
      </c>
      <c r="I2544">
        <v>3.54</v>
      </c>
      <c r="J2544">
        <v>90788.800000000003</v>
      </c>
      <c r="K2544">
        <v>51.63</v>
      </c>
      <c r="L2544">
        <v>100</v>
      </c>
    </row>
    <row r="2545" spans="1:12" x14ac:dyDescent="0.35">
      <c r="A2545" t="s">
        <v>196</v>
      </c>
      <c r="B2545" t="s">
        <v>197</v>
      </c>
      <c r="C2545" t="s">
        <v>55</v>
      </c>
      <c r="D2545">
        <v>2007</v>
      </c>
      <c r="E2545">
        <v>0.26</v>
      </c>
      <c r="F2545">
        <v>0</v>
      </c>
      <c r="G2545">
        <v>2.93</v>
      </c>
      <c r="H2545">
        <v>-2.91</v>
      </c>
      <c r="I2545">
        <v>3.19</v>
      </c>
      <c r="J2545">
        <v>107475.32</v>
      </c>
      <c r="K2545">
        <v>50.13</v>
      </c>
      <c r="L2545">
        <v>100</v>
      </c>
    </row>
    <row r="2546" spans="1:12" x14ac:dyDescent="0.35">
      <c r="A2546" t="s">
        <v>196</v>
      </c>
      <c r="B2546" t="s">
        <v>197</v>
      </c>
      <c r="C2546" t="s">
        <v>55</v>
      </c>
      <c r="D2546">
        <v>2008</v>
      </c>
      <c r="E2546">
        <v>0.28000000000000003</v>
      </c>
      <c r="F2546">
        <v>0</v>
      </c>
      <c r="G2546">
        <v>2.44</v>
      </c>
      <c r="H2546">
        <v>-0.73</v>
      </c>
      <c r="I2546">
        <v>2.72</v>
      </c>
      <c r="J2546">
        <v>120422.14</v>
      </c>
      <c r="K2546">
        <v>49.76</v>
      </c>
      <c r="L2546">
        <v>100</v>
      </c>
    </row>
    <row r="2547" spans="1:12" x14ac:dyDescent="0.35">
      <c r="A2547" t="s">
        <v>196</v>
      </c>
      <c r="B2547" t="s">
        <v>197</v>
      </c>
      <c r="C2547" t="s">
        <v>55</v>
      </c>
      <c r="D2547">
        <v>2009</v>
      </c>
      <c r="E2547">
        <v>0.27</v>
      </c>
      <c r="F2547">
        <v>0</v>
      </c>
      <c r="G2547">
        <v>2.88</v>
      </c>
      <c r="H2547">
        <v>-4.3600000000000003</v>
      </c>
      <c r="I2547">
        <v>3.15</v>
      </c>
      <c r="J2547">
        <v>109419.75</v>
      </c>
      <c r="K2547">
        <v>47.59</v>
      </c>
      <c r="L2547">
        <v>100</v>
      </c>
    </row>
    <row r="2548" spans="1:12" x14ac:dyDescent="0.35">
      <c r="A2548" t="s">
        <v>196</v>
      </c>
      <c r="B2548" t="s">
        <v>197</v>
      </c>
      <c r="C2548" t="s">
        <v>55</v>
      </c>
      <c r="D2548">
        <v>2010</v>
      </c>
      <c r="E2548">
        <v>0.27</v>
      </c>
      <c r="F2548">
        <v>0</v>
      </c>
      <c r="G2548">
        <v>2.97</v>
      </c>
      <c r="H2548">
        <v>5.3</v>
      </c>
      <c r="I2548">
        <v>3.24</v>
      </c>
      <c r="J2548">
        <v>110885.99</v>
      </c>
      <c r="K2548">
        <v>50.12</v>
      </c>
      <c r="L2548">
        <v>100</v>
      </c>
    </row>
    <row r="2549" spans="1:12" x14ac:dyDescent="0.35">
      <c r="A2549" t="s">
        <v>196</v>
      </c>
      <c r="B2549" t="s">
        <v>197</v>
      </c>
      <c r="C2549" t="s">
        <v>55</v>
      </c>
      <c r="D2549">
        <v>2011</v>
      </c>
      <c r="E2549">
        <v>0.24</v>
      </c>
      <c r="F2549">
        <v>0</v>
      </c>
      <c r="G2549">
        <v>2.4</v>
      </c>
      <c r="H2549">
        <v>-2.58</v>
      </c>
      <c r="I2549">
        <v>2.64</v>
      </c>
      <c r="J2549">
        <v>119025.06</v>
      </c>
      <c r="K2549">
        <v>48.82</v>
      </c>
      <c r="L2549">
        <v>100</v>
      </c>
    </row>
    <row r="2550" spans="1:12" x14ac:dyDescent="0.35">
      <c r="A2550" t="s">
        <v>196</v>
      </c>
      <c r="B2550" t="s">
        <v>197</v>
      </c>
      <c r="C2550" t="s">
        <v>55</v>
      </c>
      <c r="D2550">
        <v>2012</v>
      </c>
      <c r="E2550">
        <v>0.31</v>
      </c>
      <c r="F2550">
        <v>0</v>
      </c>
      <c r="G2550">
        <v>2.4500000000000002</v>
      </c>
      <c r="H2550">
        <v>-1.78</v>
      </c>
      <c r="I2550">
        <v>2.76</v>
      </c>
      <c r="J2550">
        <v>112584.68</v>
      </c>
      <c r="K2550">
        <v>47.95</v>
      </c>
      <c r="L2550">
        <v>100</v>
      </c>
    </row>
    <row r="2551" spans="1:12" x14ac:dyDescent="0.35">
      <c r="A2551" t="s">
        <v>196</v>
      </c>
      <c r="B2551" t="s">
        <v>197</v>
      </c>
      <c r="C2551" t="s">
        <v>55</v>
      </c>
      <c r="D2551">
        <v>2013</v>
      </c>
      <c r="E2551">
        <v>0.36</v>
      </c>
      <c r="F2551">
        <v>0</v>
      </c>
      <c r="G2551">
        <v>1.48</v>
      </c>
      <c r="H2551">
        <v>-4.71</v>
      </c>
      <c r="I2551">
        <v>1.84</v>
      </c>
      <c r="J2551">
        <v>120000.14</v>
      </c>
      <c r="K2551">
        <v>45.69</v>
      </c>
      <c r="L2551">
        <v>100</v>
      </c>
    </row>
    <row r="2552" spans="1:12" x14ac:dyDescent="0.35">
      <c r="A2552" t="s">
        <v>196</v>
      </c>
      <c r="B2552" t="s">
        <v>197</v>
      </c>
      <c r="C2552" t="s">
        <v>55</v>
      </c>
      <c r="D2552">
        <v>2014</v>
      </c>
      <c r="E2552">
        <v>0.4</v>
      </c>
      <c r="F2552">
        <v>0</v>
      </c>
      <c r="G2552">
        <v>1.51</v>
      </c>
      <c r="H2552">
        <v>-3.1</v>
      </c>
      <c r="I2552">
        <v>1.91</v>
      </c>
      <c r="J2552">
        <v>123678.7</v>
      </c>
      <c r="K2552">
        <v>44.27</v>
      </c>
      <c r="L2552">
        <v>100</v>
      </c>
    </row>
    <row r="2553" spans="1:12" x14ac:dyDescent="0.35">
      <c r="A2553" t="s">
        <v>196</v>
      </c>
      <c r="B2553" t="s">
        <v>197</v>
      </c>
      <c r="C2553" t="s">
        <v>55</v>
      </c>
      <c r="D2553">
        <v>2015</v>
      </c>
      <c r="E2553">
        <v>0.43</v>
      </c>
      <c r="F2553">
        <v>0</v>
      </c>
      <c r="G2553">
        <v>0.91</v>
      </c>
      <c r="H2553">
        <v>-2.8</v>
      </c>
      <c r="I2553">
        <v>1.34</v>
      </c>
      <c r="J2553">
        <v>105462.01</v>
      </c>
      <c r="K2553">
        <v>43.03</v>
      </c>
      <c r="L2553">
        <v>100</v>
      </c>
    </row>
    <row r="2554" spans="1:12" x14ac:dyDescent="0.35">
      <c r="A2554" t="s">
        <v>196</v>
      </c>
      <c r="B2554" t="s">
        <v>197</v>
      </c>
      <c r="C2554" t="s">
        <v>55</v>
      </c>
      <c r="D2554">
        <v>2016</v>
      </c>
      <c r="E2554">
        <v>0.46</v>
      </c>
      <c r="F2554">
        <v>0</v>
      </c>
      <c r="G2554">
        <v>0.33</v>
      </c>
      <c r="H2554">
        <v>-1.34</v>
      </c>
      <c r="I2554">
        <v>0.79</v>
      </c>
      <c r="J2554">
        <v>106899.29</v>
      </c>
      <c r="K2554">
        <v>42.46</v>
      </c>
      <c r="L2554">
        <v>100</v>
      </c>
    </row>
    <row r="2555" spans="1:12" x14ac:dyDescent="0.35">
      <c r="A2555" t="s">
        <v>196</v>
      </c>
      <c r="B2555" t="s">
        <v>197</v>
      </c>
      <c r="C2555" t="s">
        <v>55</v>
      </c>
      <c r="D2555">
        <v>2017</v>
      </c>
      <c r="E2555">
        <v>0.6</v>
      </c>
      <c r="F2555">
        <v>0</v>
      </c>
      <c r="G2555">
        <v>0.3</v>
      </c>
      <c r="H2555">
        <v>4.46</v>
      </c>
      <c r="I2555">
        <v>0.9</v>
      </c>
      <c r="J2555">
        <v>110193.21</v>
      </c>
      <c r="K2555">
        <v>44.35</v>
      </c>
      <c r="L2555">
        <v>100</v>
      </c>
    </row>
    <row r="2556" spans="1:12" x14ac:dyDescent="0.35">
      <c r="A2556" t="s">
        <v>196</v>
      </c>
      <c r="B2556" t="s">
        <v>197</v>
      </c>
      <c r="C2556" t="s">
        <v>55</v>
      </c>
      <c r="D2556">
        <v>2018</v>
      </c>
      <c r="E2556">
        <v>0.68</v>
      </c>
      <c r="F2556">
        <v>0</v>
      </c>
      <c r="G2556">
        <v>0.28000000000000003</v>
      </c>
      <c r="H2556">
        <v>4.68</v>
      </c>
      <c r="I2556">
        <v>0.96</v>
      </c>
      <c r="J2556">
        <v>116786.51</v>
      </c>
      <c r="K2556">
        <v>46.43</v>
      </c>
      <c r="L2556">
        <v>100</v>
      </c>
    </row>
    <row r="2557" spans="1:12" x14ac:dyDescent="0.35">
      <c r="A2557" t="s">
        <v>196</v>
      </c>
      <c r="B2557" t="s">
        <v>197</v>
      </c>
      <c r="C2557" t="s">
        <v>55</v>
      </c>
      <c r="D2557">
        <v>2019</v>
      </c>
      <c r="E2557">
        <v>0.8</v>
      </c>
      <c r="F2557">
        <v>0</v>
      </c>
      <c r="G2557">
        <v>0.27</v>
      </c>
      <c r="H2557">
        <v>1.85</v>
      </c>
      <c r="I2557">
        <v>1.07</v>
      </c>
      <c r="J2557">
        <v>112726.44</v>
      </c>
      <c r="K2557">
        <v>47.29</v>
      </c>
      <c r="L2557">
        <v>100</v>
      </c>
    </row>
    <row r="2558" spans="1:12" x14ac:dyDescent="0.35">
      <c r="A2558" t="s">
        <v>196</v>
      </c>
      <c r="B2558" t="s">
        <v>197</v>
      </c>
      <c r="C2558" t="s">
        <v>55</v>
      </c>
      <c r="D2558">
        <v>2020</v>
      </c>
      <c r="E2558">
        <v>0.97</v>
      </c>
      <c r="F2558">
        <v>0</v>
      </c>
      <c r="G2558">
        <v>0.25</v>
      </c>
      <c r="H2558">
        <v>-14.27</v>
      </c>
      <c r="I2558">
        <v>1.22</v>
      </c>
      <c r="J2558">
        <v>116905.37</v>
      </c>
      <c r="K2558">
        <v>40.54</v>
      </c>
      <c r="L2558">
        <v>100</v>
      </c>
    </row>
    <row r="2559" spans="1:12" x14ac:dyDescent="0.35">
      <c r="A2559" t="s">
        <v>196</v>
      </c>
      <c r="B2559" t="s">
        <v>197</v>
      </c>
      <c r="C2559" t="s">
        <v>55</v>
      </c>
      <c r="D2559">
        <v>2021</v>
      </c>
      <c r="E2559">
        <v>0.99</v>
      </c>
      <c r="F2559">
        <v>0</v>
      </c>
      <c r="G2559">
        <v>0.24</v>
      </c>
      <c r="H2559">
        <v>6.6</v>
      </c>
      <c r="I2559">
        <v>1.23</v>
      </c>
      <c r="J2559">
        <v>133711.79</v>
      </c>
      <c r="K2559">
        <v>43.22</v>
      </c>
      <c r="L2559">
        <v>100</v>
      </c>
    </row>
    <row r="2560" spans="1:12" x14ac:dyDescent="0.35">
      <c r="A2560" t="s">
        <v>196</v>
      </c>
      <c r="B2560" t="s">
        <v>197</v>
      </c>
      <c r="C2560" t="s">
        <v>55</v>
      </c>
      <c r="D2560">
        <v>2022</v>
      </c>
      <c r="E2560">
        <v>1.01</v>
      </c>
      <c r="F2560">
        <v>0</v>
      </c>
      <c r="G2560">
        <v>0.17</v>
      </c>
      <c r="H2560">
        <v>-10.3</v>
      </c>
      <c r="I2560">
        <v>1.18</v>
      </c>
      <c r="J2560">
        <v>125006.02</v>
      </c>
      <c r="K2560">
        <v>38.76</v>
      </c>
      <c r="L2560">
        <v>100</v>
      </c>
    </row>
    <row r="2561" spans="1:12" x14ac:dyDescent="0.35">
      <c r="A2561" t="s">
        <v>16</v>
      </c>
      <c r="B2561" t="s">
        <v>17</v>
      </c>
      <c r="C2561" t="s">
        <v>9</v>
      </c>
      <c r="D2561">
        <v>2000</v>
      </c>
      <c r="E2561">
        <v>0</v>
      </c>
      <c r="F2561">
        <v>0</v>
      </c>
      <c r="G2561">
        <v>1.57</v>
      </c>
      <c r="H2561">
        <v>-2.89</v>
      </c>
      <c r="I2561">
        <v>1.57</v>
      </c>
      <c r="J2561">
        <v>15731.99</v>
      </c>
      <c r="K2561">
        <v>6.9</v>
      </c>
      <c r="L2561">
        <v>100</v>
      </c>
    </row>
    <row r="2562" spans="1:12" x14ac:dyDescent="0.35">
      <c r="A2562" t="s">
        <v>16</v>
      </c>
      <c r="B2562" t="s">
        <v>17</v>
      </c>
      <c r="C2562" t="s">
        <v>9</v>
      </c>
      <c r="D2562">
        <v>2001</v>
      </c>
      <c r="E2562">
        <v>0.06</v>
      </c>
      <c r="F2562">
        <v>0</v>
      </c>
      <c r="G2562">
        <v>1.51</v>
      </c>
      <c r="H2562">
        <v>3.01</v>
      </c>
      <c r="I2562">
        <v>1.57</v>
      </c>
      <c r="J2562">
        <v>15810.72</v>
      </c>
      <c r="K2562">
        <v>7.11</v>
      </c>
      <c r="L2562">
        <v>100</v>
      </c>
    </row>
    <row r="2563" spans="1:12" x14ac:dyDescent="0.35">
      <c r="A2563" t="s">
        <v>16</v>
      </c>
      <c r="B2563" t="s">
        <v>17</v>
      </c>
      <c r="C2563" t="s">
        <v>9</v>
      </c>
      <c r="D2563">
        <v>2002</v>
      </c>
      <c r="E2563">
        <v>7.0000000000000007E-2</v>
      </c>
      <c r="F2563">
        <v>0</v>
      </c>
      <c r="G2563">
        <v>1.63</v>
      </c>
      <c r="H2563">
        <v>7.72</v>
      </c>
      <c r="I2563">
        <v>1.7</v>
      </c>
      <c r="J2563">
        <v>16814.990000000002</v>
      </c>
      <c r="K2563">
        <v>7.66</v>
      </c>
      <c r="L2563">
        <v>100</v>
      </c>
    </row>
    <row r="2564" spans="1:12" x14ac:dyDescent="0.35">
      <c r="A2564" t="s">
        <v>16</v>
      </c>
      <c r="B2564" t="s">
        <v>17</v>
      </c>
      <c r="C2564" t="s">
        <v>9</v>
      </c>
      <c r="D2564">
        <v>2003</v>
      </c>
      <c r="E2564">
        <v>0.15</v>
      </c>
      <c r="F2564">
        <v>0</v>
      </c>
      <c r="G2564">
        <v>1.65</v>
      </c>
      <c r="H2564">
        <v>2.66</v>
      </c>
      <c r="I2564">
        <v>1.8</v>
      </c>
      <c r="J2564">
        <v>18589.900000000001</v>
      </c>
      <c r="K2564">
        <v>7.86</v>
      </c>
      <c r="L2564">
        <v>100</v>
      </c>
    </row>
    <row r="2565" spans="1:12" x14ac:dyDescent="0.35">
      <c r="A2565" t="s">
        <v>16</v>
      </c>
      <c r="B2565" t="s">
        <v>17</v>
      </c>
      <c r="C2565" t="s">
        <v>9</v>
      </c>
      <c r="D2565">
        <v>2004</v>
      </c>
      <c r="E2565">
        <v>0.15</v>
      </c>
      <c r="F2565">
        <v>0</v>
      </c>
      <c r="G2565">
        <v>1.82</v>
      </c>
      <c r="H2565">
        <v>18.78</v>
      </c>
      <c r="I2565">
        <v>1.97</v>
      </c>
      <c r="J2565">
        <v>23407.200000000001</v>
      </c>
      <c r="K2565">
        <v>9.34</v>
      </c>
      <c r="L2565">
        <v>100</v>
      </c>
    </row>
    <row r="2566" spans="1:12" x14ac:dyDescent="0.35">
      <c r="A2566" t="s">
        <v>16</v>
      </c>
      <c r="B2566" t="s">
        <v>17</v>
      </c>
      <c r="C2566" t="s">
        <v>9</v>
      </c>
      <c r="D2566">
        <v>2005</v>
      </c>
      <c r="E2566">
        <v>0.16</v>
      </c>
      <c r="F2566">
        <v>0</v>
      </c>
      <c r="G2566">
        <v>1.87</v>
      </c>
      <c r="H2566">
        <v>2.75</v>
      </c>
      <c r="I2566">
        <v>2.0299999999999998</v>
      </c>
      <c r="J2566">
        <v>25681.22</v>
      </c>
      <c r="K2566">
        <v>9.59</v>
      </c>
      <c r="L2566">
        <v>100</v>
      </c>
    </row>
    <row r="2567" spans="1:12" x14ac:dyDescent="0.35">
      <c r="A2567" t="s">
        <v>16</v>
      </c>
      <c r="B2567" t="s">
        <v>17</v>
      </c>
      <c r="C2567" t="s">
        <v>9</v>
      </c>
      <c r="D2567">
        <v>2006</v>
      </c>
      <c r="E2567">
        <v>0.17</v>
      </c>
      <c r="F2567">
        <v>0</v>
      </c>
      <c r="G2567">
        <v>1.5</v>
      </c>
      <c r="H2567">
        <v>6.49</v>
      </c>
      <c r="I2567">
        <v>1.67</v>
      </c>
      <c r="J2567">
        <v>29813.79</v>
      </c>
      <c r="K2567">
        <v>10.220000000000001</v>
      </c>
      <c r="L2567">
        <v>100</v>
      </c>
    </row>
    <row r="2568" spans="1:12" x14ac:dyDescent="0.35">
      <c r="A2568" t="s">
        <v>16</v>
      </c>
      <c r="B2568" t="s">
        <v>17</v>
      </c>
      <c r="C2568" t="s">
        <v>9</v>
      </c>
      <c r="D2568">
        <v>2007</v>
      </c>
      <c r="E2568">
        <v>0.17</v>
      </c>
      <c r="F2568">
        <v>0</v>
      </c>
      <c r="G2568">
        <v>1.35</v>
      </c>
      <c r="H2568">
        <v>2.39</v>
      </c>
      <c r="I2568">
        <v>1.52</v>
      </c>
      <c r="J2568">
        <v>35400.230000000003</v>
      </c>
      <c r="K2568">
        <v>10.46</v>
      </c>
      <c r="L2568">
        <v>100</v>
      </c>
    </row>
    <row r="2569" spans="1:12" x14ac:dyDescent="0.35">
      <c r="A2569" t="s">
        <v>16</v>
      </c>
      <c r="B2569" t="s">
        <v>17</v>
      </c>
      <c r="C2569" t="s">
        <v>9</v>
      </c>
      <c r="D2569">
        <v>2008</v>
      </c>
      <c r="E2569">
        <v>0.18</v>
      </c>
      <c r="F2569">
        <v>0</v>
      </c>
      <c r="G2569">
        <v>1.03</v>
      </c>
      <c r="H2569">
        <v>-10.97</v>
      </c>
      <c r="I2569">
        <v>1.21</v>
      </c>
      <c r="J2569">
        <v>38888.51</v>
      </c>
      <c r="K2569">
        <v>9.31</v>
      </c>
      <c r="L2569">
        <v>100</v>
      </c>
    </row>
    <row r="2570" spans="1:12" x14ac:dyDescent="0.35">
      <c r="A2570" t="s">
        <v>16</v>
      </c>
      <c r="B2570" t="s">
        <v>17</v>
      </c>
      <c r="C2570" t="s">
        <v>9</v>
      </c>
      <c r="D2570">
        <v>2009</v>
      </c>
      <c r="E2570">
        <v>0.18</v>
      </c>
      <c r="F2570">
        <v>0</v>
      </c>
      <c r="G2570">
        <v>1.28</v>
      </c>
      <c r="H2570">
        <v>6.71</v>
      </c>
      <c r="I2570">
        <v>1.46</v>
      </c>
      <c r="J2570">
        <v>40351</v>
      </c>
      <c r="K2570">
        <v>9.94</v>
      </c>
      <c r="L2570">
        <v>100</v>
      </c>
    </row>
    <row r="2571" spans="1:12" x14ac:dyDescent="0.35">
      <c r="A2571" t="s">
        <v>16</v>
      </c>
      <c r="B2571" t="s">
        <v>17</v>
      </c>
      <c r="C2571" t="s">
        <v>9</v>
      </c>
      <c r="D2571">
        <v>2010</v>
      </c>
      <c r="E2571">
        <v>0.2</v>
      </c>
      <c r="F2571">
        <v>0</v>
      </c>
      <c r="G2571">
        <v>0.88</v>
      </c>
      <c r="H2571">
        <v>3.18</v>
      </c>
      <c r="I2571">
        <v>1.08</v>
      </c>
      <c r="J2571">
        <v>52591.8</v>
      </c>
      <c r="K2571">
        <v>10.25</v>
      </c>
      <c r="L2571">
        <v>100</v>
      </c>
    </row>
    <row r="2572" spans="1:12" x14ac:dyDescent="0.35">
      <c r="A2572" t="s">
        <v>16</v>
      </c>
      <c r="B2572" t="s">
        <v>17</v>
      </c>
      <c r="C2572" t="s">
        <v>9</v>
      </c>
      <c r="D2572">
        <v>2011</v>
      </c>
      <c r="E2572">
        <v>0.21</v>
      </c>
      <c r="F2572">
        <v>0</v>
      </c>
      <c r="G2572">
        <v>0.68</v>
      </c>
      <c r="H2572">
        <v>0.57999999999999996</v>
      </c>
      <c r="I2572">
        <v>0.89</v>
      </c>
      <c r="J2572">
        <v>67041.279999999999</v>
      </c>
      <c r="K2572">
        <v>10.31</v>
      </c>
      <c r="L2572">
        <v>100</v>
      </c>
    </row>
    <row r="2573" spans="1:12" x14ac:dyDescent="0.35">
      <c r="A2573" t="s">
        <v>16</v>
      </c>
      <c r="B2573" t="s">
        <v>17</v>
      </c>
      <c r="C2573" t="s">
        <v>9</v>
      </c>
      <c r="D2573">
        <v>2012</v>
      </c>
      <c r="E2573">
        <v>0.23</v>
      </c>
      <c r="F2573">
        <v>0</v>
      </c>
      <c r="G2573">
        <v>0.33</v>
      </c>
      <c r="H2573">
        <v>0.76</v>
      </c>
      <c r="I2573">
        <v>0.56000000000000005</v>
      </c>
      <c r="J2573">
        <v>76051.63</v>
      </c>
      <c r="K2573">
        <v>10.39</v>
      </c>
      <c r="L2573">
        <v>100</v>
      </c>
    </row>
    <row r="2574" spans="1:12" x14ac:dyDescent="0.35">
      <c r="A2574" t="s">
        <v>16</v>
      </c>
      <c r="B2574" t="s">
        <v>17</v>
      </c>
      <c r="C2574" t="s">
        <v>9</v>
      </c>
      <c r="D2574">
        <v>2013</v>
      </c>
      <c r="E2574">
        <v>0.24</v>
      </c>
      <c r="F2574">
        <v>0</v>
      </c>
      <c r="G2574">
        <v>0.17</v>
      </c>
      <c r="H2574">
        <v>1.41</v>
      </c>
      <c r="I2574">
        <v>0.41</v>
      </c>
      <c r="J2574">
        <v>87069.77</v>
      </c>
      <c r="K2574">
        <v>10.54</v>
      </c>
      <c r="L2574">
        <v>100</v>
      </c>
    </row>
    <row r="2575" spans="1:12" x14ac:dyDescent="0.35">
      <c r="A2575" t="s">
        <v>16</v>
      </c>
      <c r="B2575" t="s">
        <v>17</v>
      </c>
      <c r="C2575" t="s">
        <v>9</v>
      </c>
      <c r="D2575">
        <v>2014</v>
      </c>
      <c r="E2575">
        <v>0.26</v>
      </c>
      <c r="F2575">
        <v>0</v>
      </c>
      <c r="G2575">
        <v>0.38</v>
      </c>
      <c r="H2575">
        <v>8.06</v>
      </c>
      <c r="I2575">
        <v>0.64</v>
      </c>
      <c r="J2575">
        <v>88310.81</v>
      </c>
      <c r="K2575">
        <v>11.39</v>
      </c>
      <c r="L2575">
        <v>100</v>
      </c>
    </row>
    <row r="2576" spans="1:12" x14ac:dyDescent="0.35">
      <c r="A2576" t="s">
        <v>16</v>
      </c>
      <c r="B2576" t="s">
        <v>17</v>
      </c>
      <c r="C2576" t="s">
        <v>9</v>
      </c>
      <c r="D2576">
        <v>2015</v>
      </c>
      <c r="E2576">
        <v>0.2</v>
      </c>
      <c r="F2576">
        <v>0</v>
      </c>
      <c r="G2576">
        <v>0.75</v>
      </c>
      <c r="H2576">
        <v>13.79</v>
      </c>
      <c r="I2576">
        <v>0.95</v>
      </c>
      <c r="J2576">
        <v>70070.289999999994</v>
      </c>
      <c r="K2576">
        <v>12.96</v>
      </c>
      <c r="L2576">
        <v>100</v>
      </c>
    </row>
    <row r="2577" spans="1:12" x14ac:dyDescent="0.35">
      <c r="A2577" t="s">
        <v>16</v>
      </c>
      <c r="B2577" t="s">
        <v>17</v>
      </c>
      <c r="C2577" t="s">
        <v>9</v>
      </c>
      <c r="D2577">
        <v>2016</v>
      </c>
      <c r="E2577">
        <v>0.2</v>
      </c>
      <c r="F2577">
        <v>0</v>
      </c>
      <c r="G2577">
        <v>0.79</v>
      </c>
      <c r="H2577">
        <v>-1.34</v>
      </c>
      <c r="I2577">
        <v>0.99</v>
      </c>
      <c r="J2577">
        <v>69074.039999999994</v>
      </c>
      <c r="K2577">
        <v>12.79</v>
      </c>
      <c r="L2577">
        <v>100</v>
      </c>
    </row>
    <row r="2578" spans="1:12" x14ac:dyDescent="0.35">
      <c r="A2578" t="s">
        <v>16</v>
      </c>
      <c r="B2578" t="s">
        <v>17</v>
      </c>
      <c r="C2578" t="s">
        <v>9</v>
      </c>
      <c r="D2578">
        <v>2017</v>
      </c>
      <c r="E2578">
        <v>0.21</v>
      </c>
      <c r="F2578">
        <v>0</v>
      </c>
      <c r="G2578">
        <v>1.26</v>
      </c>
      <c r="H2578">
        <v>23.16</v>
      </c>
      <c r="I2578">
        <v>1.47</v>
      </c>
      <c r="J2578">
        <v>77704.92</v>
      </c>
      <c r="K2578">
        <v>15.75</v>
      </c>
      <c r="L2578">
        <v>100</v>
      </c>
    </row>
    <row r="2579" spans="1:12" x14ac:dyDescent="0.35">
      <c r="A2579" t="s">
        <v>16</v>
      </c>
      <c r="B2579" t="s">
        <v>17</v>
      </c>
      <c r="C2579" t="s">
        <v>9</v>
      </c>
      <c r="D2579">
        <v>2018</v>
      </c>
      <c r="E2579">
        <v>0.18</v>
      </c>
      <c r="F2579">
        <v>0</v>
      </c>
      <c r="G2579">
        <v>0.47</v>
      </c>
      <c r="H2579">
        <v>-5.1100000000000003</v>
      </c>
      <c r="I2579">
        <v>0.65</v>
      </c>
      <c r="J2579">
        <v>83761.820000000007</v>
      </c>
      <c r="K2579">
        <v>14.94</v>
      </c>
      <c r="L2579">
        <v>100</v>
      </c>
    </row>
    <row r="2580" spans="1:12" x14ac:dyDescent="0.35">
      <c r="A2580" t="s">
        <v>16</v>
      </c>
      <c r="B2580" t="s">
        <v>17</v>
      </c>
      <c r="C2580" t="s">
        <v>9</v>
      </c>
      <c r="D2580">
        <v>2019</v>
      </c>
      <c r="E2580">
        <v>0.22</v>
      </c>
      <c r="F2580">
        <v>0</v>
      </c>
      <c r="G2580">
        <v>0.62</v>
      </c>
      <c r="H2580">
        <v>2.2599999999999998</v>
      </c>
      <c r="I2580">
        <v>0.84</v>
      </c>
      <c r="J2580">
        <v>81967.7</v>
      </c>
      <c r="K2580">
        <v>15.28</v>
      </c>
      <c r="L2580">
        <v>100</v>
      </c>
    </row>
    <row r="2581" spans="1:12" x14ac:dyDescent="0.35">
      <c r="A2581" t="s">
        <v>16</v>
      </c>
      <c r="B2581" t="s">
        <v>17</v>
      </c>
      <c r="C2581" t="s">
        <v>9</v>
      </c>
      <c r="D2581">
        <v>2020</v>
      </c>
      <c r="E2581">
        <v>0.19</v>
      </c>
      <c r="F2581">
        <v>0</v>
      </c>
      <c r="G2581">
        <v>0.37</v>
      </c>
      <c r="H2581">
        <v>-8.61</v>
      </c>
      <c r="I2581">
        <v>0.56000000000000005</v>
      </c>
      <c r="J2581">
        <v>36976.26</v>
      </c>
      <c r="K2581">
        <v>13.96</v>
      </c>
      <c r="L2581">
        <v>100</v>
      </c>
    </row>
    <row r="2582" spans="1:12" x14ac:dyDescent="0.35">
      <c r="A2582" t="s">
        <v>16</v>
      </c>
      <c r="B2582" t="s">
        <v>17</v>
      </c>
      <c r="C2582" t="s">
        <v>9</v>
      </c>
      <c r="D2582">
        <v>2021</v>
      </c>
      <c r="E2582">
        <v>0.21</v>
      </c>
      <c r="F2582">
        <v>0</v>
      </c>
      <c r="G2582">
        <v>0.28999999999999998</v>
      </c>
      <c r="H2582">
        <v>5.22</v>
      </c>
      <c r="I2582">
        <v>0.5</v>
      </c>
      <c r="J2582">
        <v>45376.31</v>
      </c>
      <c r="K2582">
        <v>14.69</v>
      </c>
      <c r="L2582">
        <v>100</v>
      </c>
    </row>
    <row r="2583" spans="1:12" x14ac:dyDescent="0.35">
      <c r="A2583" t="s">
        <v>16</v>
      </c>
      <c r="B2583" t="s">
        <v>17</v>
      </c>
      <c r="C2583" t="s">
        <v>9</v>
      </c>
      <c r="D2583">
        <v>2022</v>
      </c>
      <c r="E2583">
        <v>0.2</v>
      </c>
      <c r="F2583">
        <v>0</v>
      </c>
      <c r="G2583">
        <v>0.28999999999999998</v>
      </c>
      <c r="H2583">
        <v>0</v>
      </c>
      <c r="I2583">
        <v>0.49</v>
      </c>
      <c r="J2583">
        <v>36909.96</v>
      </c>
      <c r="L2583">
        <v>100</v>
      </c>
    </row>
    <row r="2584" spans="1:12" x14ac:dyDescent="0.35">
      <c r="A2584" t="s">
        <v>308</v>
      </c>
      <c r="B2584" t="s">
        <v>309</v>
      </c>
      <c r="C2584" t="s">
        <v>73</v>
      </c>
      <c r="D2584">
        <v>2000</v>
      </c>
      <c r="E2584">
        <v>0.55000000000000004</v>
      </c>
      <c r="F2584">
        <v>0</v>
      </c>
      <c r="G2584">
        <v>0.31</v>
      </c>
      <c r="H2584">
        <v>41.26</v>
      </c>
      <c r="I2584">
        <v>0.86</v>
      </c>
      <c r="J2584">
        <v>280.27999999999997</v>
      </c>
      <c r="K2584">
        <v>9.59</v>
      </c>
      <c r="L2584">
        <v>12.6</v>
      </c>
    </row>
    <row r="2585" spans="1:12" x14ac:dyDescent="0.35">
      <c r="A2585" t="s">
        <v>308</v>
      </c>
      <c r="B2585" t="s">
        <v>309</v>
      </c>
      <c r="C2585" t="s">
        <v>73</v>
      </c>
      <c r="D2585">
        <v>2001</v>
      </c>
      <c r="E2585">
        <v>0.54</v>
      </c>
      <c r="F2585">
        <v>0</v>
      </c>
      <c r="G2585">
        <v>0.34</v>
      </c>
      <c r="H2585">
        <v>-1.87</v>
      </c>
      <c r="I2585">
        <v>0.88</v>
      </c>
      <c r="J2585">
        <v>319.27999999999997</v>
      </c>
      <c r="K2585">
        <v>9.41</v>
      </c>
      <c r="L2585">
        <v>14.8</v>
      </c>
    </row>
    <row r="2586" spans="1:12" x14ac:dyDescent="0.35">
      <c r="A2586" t="s">
        <v>308</v>
      </c>
      <c r="B2586" t="s">
        <v>309</v>
      </c>
      <c r="C2586" t="s">
        <v>73</v>
      </c>
      <c r="D2586">
        <v>2002</v>
      </c>
      <c r="E2586">
        <v>0.55000000000000004</v>
      </c>
      <c r="F2586">
        <v>0</v>
      </c>
      <c r="G2586">
        <v>0.31</v>
      </c>
      <c r="H2586">
        <v>-22.75</v>
      </c>
      <c r="I2586">
        <v>0.86</v>
      </c>
      <c r="J2586">
        <v>304.94</v>
      </c>
      <c r="K2586">
        <v>7.27</v>
      </c>
      <c r="L2586">
        <v>14</v>
      </c>
    </row>
    <row r="2587" spans="1:12" x14ac:dyDescent="0.35">
      <c r="A2587" t="s">
        <v>308</v>
      </c>
      <c r="B2587" t="s">
        <v>309</v>
      </c>
      <c r="C2587" t="s">
        <v>73</v>
      </c>
      <c r="D2587">
        <v>2003</v>
      </c>
      <c r="E2587">
        <v>0.61</v>
      </c>
      <c r="F2587">
        <v>0</v>
      </c>
      <c r="G2587">
        <v>0.35</v>
      </c>
      <c r="H2587">
        <v>27.98</v>
      </c>
      <c r="I2587">
        <v>0.96</v>
      </c>
      <c r="J2587">
        <v>352.62</v>
      </c>
      <c r="K2587">
        <v>9.3000000000000007</v>
      </c>
      <c r="L2587">
        <v>20.3</v>
      </c>
    </row>
    <row r="2588" spans="1:12" x14ac:dyDescent="0.35">
      <c r="A2588" t="s">
        <v>308</v>
      </c>
      <c r="B2588" t="s">
        <v>309</v>
      </c>
      <c r="C2588" t="s">
        <v>73</v>
      </c>
      <c r="D2588">
        <v>2004</v>
      </c>
      <c r="E2588">
        <v>0.64</v>
      </c>
      <c r="F2588">
        <v>0</v>
      </c>
      <c r="G2588">
        <v>0.41</v>
      </c>
      <c r="H2588">
        <v>8.77</v>
      </c>
      <c r="I2588">
        <v>1.05</v>
      </c>
      <c r="J2588">
        <v>272.2</v>
      </c>
      <c r="K2588">
        <v>10.119999999999999</v>
      </c>
      <c r="L2588">
        <v>15.3</v>
      </c>
    </row>
    <row r="2589" spans="1:12" x14ac:dyDescent="0.35">
      <c r="A2589" t="s">
        <v>308</v>
      </c>
      <c r="B2589" t="s">
        <v>309</v>
      </c>
      <c r="C2589" t="s">
        <v>73</v>
      </c>
      <c r="D2589">
        <v>2005</v>
      </c>
      <c r="E2589">
        <v>0.65</v>
      </c>
      <c r="F2589">
        <v>0</v>
      </c>
      <c r="G2589">
        <v>0.41</v>
      </c>
      <c r="H2589">
        <v>-3.22</v>
      </c>
      <c r="I2589">
        <v>1.06</v>
      </c>
      <c r="J2589">
        <v>305.81</v>
      </c>
      <c r="K2589">
        <v>9.7899999999999991</v>
      </c>
      <c r="L2589">
        <v>16</v>
      </c>
    </row>
    <row r="2590" spans="1:12" x14ac:dyDescent="0.35">
      <c r="A2590" t="s">
        <v>308</v>
      </c>
      <c r="B2590" t="s">
        <v>309</v>
      </c>
      <c r="C2590" t="s">
        <v>73</v>
      </c>
      <c r="D2590">
        <v>2006</v>
      </c>
      <c r="E2590">
        <v>0.64</v>
      </c>
      <c r="F2590">
        <v>0</v>
      </c>
      <c r="G2590">
        <v>0.43</v>
      </c>
      <c r="H2590">
        <v>-1.52</v>
      </c>
      <c r="I2590">
        <v>1.07</v>
      </c>
      <c r="J2590">
        <v>324.14999999999998</v>
      </c>
      <c r="K2590">
        <v>9.64</v>
      </c>
      <c r="L2590">
        <v>16.8</v>
      </c>
    </row>
    <row r="2591" spans="1:12" x14ac:dyDescent="0.35">
      <c r="A2591" t="s">
        <v>308</v>
      </c>
      <c r="B2591" t="s">
        <v>309</v>
      </c>
      <c r="C2591" t="s">
        <v>73</v>
      </c>
      <c r="D2591">
        <v>2007</v>
      </c>
      <c r="E2591">
        <v>0.72</v>
      </c>
      <c r="F2591">
        <v>0</v>
      </c>
      <c r="G2591">
        <v>0.4</v>
      </c>
      <c r="H2591">
        <v>6.72</v>
      </c>
      <c r="I2591">
        <v>1.1200000000000001</v>
      </c>
      <c r="J2591">
        <v>419.55</v>
      </c>
      <c r="K2591">
        <v>10.29</v>
      </c>
      <c r="L2591">
        <v>17.5</v>
      </c>
    </row>
    <row r="2592" spans="1:12" x14ac:dyDescent="0.35">
      <c r="A2592" t="s">
        <v>308</v>
      </c>
      <c r="B2592" t="s">
        <v>309</v>
      </c>
      <c r="C2592" t="s">
        <v>73</v>
      </c>
      <c r="D2592">
        <v>2008</v>
      </c>
      <c r="E2592">
        <v>0.7</v>
      </c>
      <c r="F2592">
        <v>0</v>
      </c>
      <c r="G2592">
        <v>0.48</v>
      </c>
      <c r="H2592">
        <v>5.95</v>
      </c>
      <c r="I2592">
        <v>1.18</v>
      </c>
      <c r="J2592">
        <v>512.58000000000004</v>
      </c>
      <c r="K2592">
        <v>10.9</v>
      </c>
      <c r="L2592">
        <v>18.3</v>
      </c>
    </row>
    <row r="2593" spans="1:12" x14ac:dyDescent="0.35">
      <c r="A2593" t="s">
        <v>308</v>
      </c>
      <c r="B2593" t="s">
        <v>309</v>
      </c>
      <c r="C2593" t="s">
        <v>73</v>
      </c>
      <c r="D2593">
        <v>2009</v>
      </c>
      <c r="E2593">
        <v>0.74</v>
      </c>
      <c r="F2593">
        <v>0</v>
      </c>
      <c r="G2593">
        <v>0.45</v>
      </c>
      <c r="H2593">
        <v>-11.77</v>
      </c>
      <c r="I2593">
        <v>1.19</v>
      </c>
      <c r="J2593">
        <v>446.32</v>
      </c>
      <c r="K2593">
        <v>9.6199999999999992</v>
      </c>
      <c r="L2593">
        <v>17.399999999999999</v>
      </c>
    </row>
    <row r="2594" spans="1:12" x14ac:dyDescent="0.35">
      <c r="A2594" t="s">
        <v>308</v>
      </c>
      <c r="B2594" t="s">
        <v>309</v>
      </c>
      <c r="C2594" t="s">
        <v>73</v>
      </c>
      <c r="D2594">
        <v>2010</v>
      </c>
      <c r="E2594">
        <v>0.71</v>
      </c>
      <c r="F2594">
        <v>0</v>
      </c>
      <c r="G2594">
        <v>0.59</v>
      </c>
      <c r="H2594">
        <v>6.01</v>
      </c>
      <c r="I2594">
        <v>1.3</v>
      </c>
      <c r="J2594">
        <v>450.01</v>
      </c>
      <c r="K2594">
        <v>10.199999999999999</v>
      </c>
      <c r="L2594">
        <v>12.3</v>
      </c>
    </row>
    <row r="2595" spans="1:12" x14ac:dyDescent="0.35">
      <c r="A2595" t="s">
        <v>308</v>
      </c>
      <c r="B2595" t="s">
        <v>309</v>
      </c>
      <c r="C2595" t="s">
        <v>73</v>
      </c>
      <c r="D2595">
        <v>2011</v>
      </c>
      <c r="E2595">
        <v>0.7</v>
      </c>
      <c r="F2595">
        <v>0</v>
      </c>
      <c r="G2595">
        <v>0.77</v>
      </c>
      <c r="H2595">
        <v>12.07</v>
      </c>
      <c r="I2595">
        <v>1.47</v>
      </c>
      <c r="J2595">
        <v>506.16</v>
      </c>
      <c r="K2595">
        <v>11.43</v>
      </c>
      <c r="L2595">
        <v>14.3</v>
      </c>
    </row>
    <row r="2596" spans="1:12" x14ac:dyDescent="0.35">
      <c r="A2596" t="s">
        <v>308</v>
      </c>
      <c r="B2596" t="s">
        <v>309</v>
      </c>
      <c r="C2596" t="s">
        <v>73</v>
      </c>
      <c r="D2596">
        <v>2012</v>
      </c>
      <c r="E2596">
        <v>0.77</v>
      </c>
      <c r="F2596">
        <v>0</v>
      </c>
      <c r="G2596">
        <v>0.79</v>
      </c>
      <c r="H2596">
        <v>18.100000000000001</v>
      </c>
      <c r="I2596">
        <v>1.56</v>
      </c>
      <c r="J2596">
        <v>493.51</v>
      </c>
      <c r="K2596">
        <v>13.5</v>
      </c>
      <c r="L2596">
        <v>18.7</v>
      </c>
    </row>
    <row r="2597" spans="1:12" x14ac:dyDescent="0.35">
      <c r="A2597" t="s">
        <v>308</v>
      </c>
      <c r="B2597" t="s">
        <v>309</v>
      </c>
      <c r="C2597" t="s">
        <v>73</v>
      </c>
      <c r="D2597">
        <v>2013</v>
      </c>
      <c r="E2597">
        <v>0.83</v>
      </c>
      <c r="F2597">
        <v>0</v>
      </c>
      <c r="G2597">
        <v>0.82</v>
      </c>
      <c r="H2597">
        <v>4.91</v>
      </c>
      <c r="I2597">
        <v>1.65</v>
      </c>
      <c r="J2597">
        <v>515.29999999999995</v>
      </c>
      <c r="K2597">
        <v>14.16</v>
      </c>
      <c r="L2597">
        <v>12.9</v>
      </c>
    </row>
    <row r="2598" spans="1:12" x14ac:dyDescent="0.35">
      <c r="A2598" t="s">
        <v>308</v>
      </c>
      <c r="B2598" t="s">
        <v>309</v>
      </c>
      <c r="C2598" t="s">
        <v>73</v>
      </c>
      <c r="D2598">
        <v>2014</v>
      </c>
      <c r="E2598">
        <v>0.91</v>
      </c>
      <c r="F2598">
        <v>0</v>
      </c>
      <c r="G2598">
        <v>0.81</v>
      </c>
      <c r="H2598">
        <v>8.6</v>
      </c>
      <c r="I2598">
        <v>1.72</v>
      </c>
      <c r="J2598">
        <v>505.68</v>
      </c>
      <c r="K2598">
        <v>15.38</v>
      </c>
      <c r="L2598">
        <v>23</v>
      </c>
    </row>
    <row r="2599" spans="1:12" x14ac:dyDescent="0.35">
      <c r="A2599" t="s">
        <v>308</v>
      </c>
      <c r="B2599" t="s">
        <v>309</v>
      </c>
      <c r="C2599" t="s">
        <v>73</v>
      </c>
      <c r="D2599">
        <v>2015</v>
      </c>
      <c r="E2599">
        <v>0.97</v>
      </c>
      <c r="F2599">
        <v>0</v>
      </c>
      <c r="G2599">
        <v>0.82</v>
      </c>
      <c r="H2599">
        <v>9.36</v>
      </c>
      <c r="I2599">
        <v>1.79</v>
      </c>
      <c r="J2599">
        <v>445.32</v>
      </c>
      <c r="K2599">
        <v>16.82</v>
      </c>
      <c r="L2599">
        <v>23.8</v>
      </c>
    </row>
    <row r="2600" spans="1:12" x14ac:dyDescent="0.35">
      <c r="A2600" t="s">
        <v>308</v>
      </c>
      <c r="B2600" t="s">
        <v>309</v>
      </c>
      <c r="C2600" t="s">
        <v>73</v>
      </c>
      <c r="D2600">
        <v>2016</v>
      </c>
      <c r="E2600">
        <v>0.92</v>
      </c>
      <c r="F2600">
        <v>0</v>
      </c>
      <c r="G2600">
        <v>0.98</v>
      </c>
      <c r="H2600">
        <v>4.84</v>
      </c>
      <c r="I2600">
        <v>1.9</v>
      </c>
      <c r="J2600">
        <v>453.97</v>
      </c>
      <c r="K2600">
        <v>17.63</v>
      </c>
      <c r="L2600">
        <v>22.9</v>
      </c>
    </row>
    <row r="2601" spans="1:12" x14ac:dyDescent="0.35">
      <c r="A2601" t="s">
        <v>308</v>
      </c>
      <c r="B2601" t="s">
        <v>309</v>
      </c>
      <c r="C2601" t="s">
        <v>73</v>
      </c>
      <c r="D2601">
        <v>2017</v>
      </c>
      <c r="E2601">
        <v>0.83</v>
      </c>
      <c r="F2601">
        <v>0</v>
      </c>
      <c r="G2601">
        <v>1.1499999999999999</v>
      </c>
      <c r="H2601">
        <v>-8.32</v>
      </c>
      <c r="I2601">
        <v>1.98</v>
      </c>
      <c r="J2601">
        <v>491.87</v>
      </c>
      <c r="K2601">
        <v>16.16</v>
      </c>
      <c r="L2601">
        <v>24.1</v>
      </c>
    </row>
    <row r="2602" spans="1:12" x14ac:dyDescent="0.35">
      <c r="A2602" t="s">
        <v>308</v>
      </c>
      <c r="B2602" t="s">
        <v>309</v>
      </c>
      <c r="C2602" t="s">
        <v>73</v>
      </c>
      <c r="D2602">
        <v>2018</v>
      </c>
      <c r="E2602">
        <v>1.02</v>
      </c>
      <c r="F2602">
        <v>0</v>
      </c>
      <c r="G2602">
        <v>1.07</v>
      </c>
      <c r="H2602">
        <v>-3.74</v>
      </c>
      <c r="I2602">
        <v>2.09</v>
      </c>
      <c r="J2602">
        <v>500.46</v>
      </c>
      <c r="K2602">
        <v>15.56</v>
      </c>
      <c r="L2602">
        <v>36.5</v>
      </c>
    </row>
    <row r="2603" spans="1:12" x14ac:dyDescent="0.35">
      <c r="A2603" t="s">
        <v>308</v>
      </c>
      <c r="B2603" t="s">
        <v>309</v>
      </c>
      <c r="C2603" t="s">
        <v>73</v>
      </c>
      <c r="D2603">
        <v>2019</v>
      </c>
      <c r="E2603">
        <v>0.96</v>
      </c>
      <c r="F2603">
        <v>0</v>
      </c>
      <c r="G2603">
        <v>1.22</v>
      </c>
      <c r="H2603">
        <v>20.09</v>
      </c>
      <c r="I2603">
        <v>2.1800000000000002</v>
      </c>
      <c r="J2603">
        <v>499.82</v>
      </c>
      <c r="K2603">
        <v>18.690000000000001</v>
      </c>
      <c r="L2603">
        <v>31</v>
      </c>
    </row>
    <row r="2604" spans="1:12" x14ac:dyDescent="0.35">
      <c r="A2604" t="s">
        <v>308</v>
      </c>
      <c r="B2604" t="s">
        <v>309</v>
      </c>
      <c r="C2604" t="s">
        <v>73</v>
      </c>
      <c r="D2604">
        <v>2020</v>
      </c>
      <c r="E2604">
        <v>0.89</v>
      </c>
      <c r="F2604">
        <v>0</v>
      </c>
      <c r="G2604">
        <v>1.27</v>
      </c>
      <c r="H2604">
        <v>-32.409999999999997</v>
      </c>
      <c r="I2604">
        <v>2.16</v>
      </c>
      <c r="J2604">
        <v>450.77</v>
      </c>
      <c r="K2604">
        <v>12.63</v>
      </c>
      <c r="L2604">
        <v>32</v>
      </c>
    </row>
    <row r="2605" spans="1:12" x14ac:dyDescent="0.35">
      <c r="A2605" t="s">
        <v>308</v>
      </c>
      <c r="B2605" t="s">
        <v>309</v>
      </c>
      <c r="C2605" t="s">
        <v>73</v>
      </c>
      <c r="D2605">
        <v>2021</v>
      </c>
      <c r="E2605">
        <v>0.86</v>
      </c>
      <c r="F2605">
        <v>0</v>
      </c>
      <c r="G2605">
        <v>1.43</v>
      </c>
      <c r="H2605">
        <v>16.21</v>
      </c>
      <c r="I2605">
        <v>2.29</v>
      </c>
      <c r="J2605">
        <v>490.21</v>
      </c>
      <c r="K2605">
        <v>14.68</v>
      </c>
      <c r="L2605">
        <v>35.1</v>
      </c>
    </row>
    <row r="2606" spans="1:12" x14ac:dyDescent="0.35">
      <c r="A2606" t="s">
        <v>308</v>
      </c>
      <c r="B2606" t="s">
        <v>309</v>
      </c>
      <c r="C2606" t="s">
        <v>73</v>
      </c>
      <c r="D2606">
        <v>2022</v>
      </c>
      <c r="E2606">
        <v>0.87</v>
      </c>
      <c r="F2606">
        <v>0</v>
      </c>
      <c r="G2606">
        <v>1.49</v>
      </c>
      <c r="H2606">
        <v>0</v>
      </c>
      <c r="I2606">
        <v>2.36</v>
      </c>
      <c r="J2606">
        <v>497.24</v>
      </c>
      <c r="L2606">
        <v>36.1</v>
      </c>
    </row>
    <row r="2607" spans="1:12" x14ac:dyDescent="0.35">
      <c r="A2607" t="s">
        <v>310</v>
      </c>
      <c r="B2607" t="s">
        <v>311</v>
      </c>
      <c r="C2607" t="s">
        <v>73</v>
      </c>
      <c r="D2607">
        <v>2000</v>
      </c>
      <c r="E2607">
        <v>1.0900000000000001</v>
      </c>
      <c r="F2607">
        <v>0</v>
      </c>
      <c r="G2607">
        <v>0.12</v>
      </c>
      <c r="H2607">
        <v>7.98</v>
      </c>
      <c r="I2607">
        <v>1.21</v>
      </c>
      <c r="J2607">
        <v>224.22</v>
      </c>
      <c r="K2607">
        <v>6.81</v>
      </c>
      <c r="L2607">
        <v>4.8</v>
      </c>
    </row>
    <row r="2608" spans="1:12" x14ac:dyDescent="0.35">
      <c r="A2608" t="s">
        <v>310</v>
      </c>
      <c r="B2608" t="s">
        <v>311</v>
      </c>
      <c r="C2608" t="s">
        <v>73</v>
      </c>
      <c r="D2608">
        <v>2001</v>
      </c>
      <c r="E2608">
        <v>1.1100000000000001</v>
      </c>
      <c r="F2608">
        <v>0</v>
      </c>
      <c r="G2608">
        <v>0.11</v>
      </c>
      <c r="H2608">
        <v>-1.79</v>
      </c>
      <c r="I2608">
        <v>1.22</v>
      </c>
      <c r="J2608">
        <v>215.47</v>
      </c>
      <c r="K2608">
        <v>6.69</v>
      </c>
      <c r="L2608">
        <v>5.2</v>
      </c>
    </row>
    <row r="2609" spans="1:12" x14ac:dyDescent="0.35">
      <c r="A2609" t="s">
        <v>310</v>
      </c>
      <c r="B2609" t="s">
        <v>311</v>
      </c>
      <c r="C2609" t="s">
        <v>73</v>
      </c>
      <c r="D2609">
        <v>2002</v>
      </c>
      <c r="E2609">
        <v>1.1599999999999999</v>
      </c>
      <c r="F2609">
        <v>0</v>
      </c>
      <c r="G2609">
        <v>0.12</v>
      </c>
      <c r="H2609">
        <v>-1.19</v>
      </c>
      <c r="I2609">
        <v>1.28</v>
      </c>
      <c r="J2609">
        <v>428.21</v>
      </c>
      <c r="K2609">
        <v>6.61</v>
      </c>
      <c r="L2609">
        <v>5.6</v>
      </c>
    </row>
    <row r="2610" spans="1:12" x14ac:dyDescent="0.35">
      <c r="A2610" t="s">
        <v>310</v>
      </c>
      <c r="B2610" t="s">
        <v>311</v>
      </c>
      <c r="C2610" t="s">
        <v>73</v>
      </c>
      <c r="D2610">
        <v>2003</v>
      </c>
      <c r="E2610">
        <v>1.21</v>
      </c>
      <c r="F2610">
        <v>0</v>
      </c>
      <c r="G2610">
        <v>0.1</v>
      </c>
      <c r="H2610">
        <v>5.0599999999999996</v>
      </c>
      <c r="I2610">
        <v>1.31</v>
      </c>
      <c r="J2610">
        <v>383.35</v>
      </c>
      <c r="K2610">
        <v>6.94</v>
      </c>
      <c r="L2610">
        <v>6.2</v>
      </c>
    </row>
    <row r="2611" spans="1:12" x14ac:dyDescent="0.35">
      <c r="A2611" t="s">
        <v>310</v>
      </c>
      <c r="B2611" t="s">
        <v>311</v>
      </c>
      <c r="C2611" t="s">
        <v>73</v>
      </c>
      <c r="D2611">
        <v>2004</v>
      </c>
      <c r="E2611">
        <v>1.33</v>
      </c>
      <c r="F2611">
        <v>0</v>
      </c>
      <c r="G2611">
        <v>0.14000000000000001</v>
      </c>
      <c r="H2611">
        <v>6.64</v>
      </c>
      <c r="I2611">
        <v>1.47</v>
      </c>
      <c r="J2611">
        <v>404.67</v>
      </c>
      <c r="K2611">
        <v>7.4</v>
      </c>
      <c r="L2611">
        <v>6.9</v>
      </c>
    </row>
    <row r="2612" spans="1:12" x14ac:dyDescent="0.35">
      <c r="A2612" t="s">
        <v>310</v>
      </c>
      <c r="B2612" t="s">
        <v>311</v>
      </c>
      <c r="C2612" t="s">
        <v>73</v>
      </c>
      <c r="D2612">
        <v>2005</v>
      </c>
      <c r="E2612">
        <v>1.37</v>
      </c>
      <c r="F2612">
        <v>0</v>
      </c>
      <c r="G2612">
        <v>0.16</v>
      </c>
      <c r="H2612">
        <v>-2.73</v>
      </c>
      <c r="I2612">
        <v>1.53</v>
      </c>
      <c r="J2612">
        <v>414.36</v>
      </c>
      <c r="K2612">
        <v>7.2</v>
      </c>
      <c r="L2612">
        <v>6.6</v>
      </c>
    </row>
    <row r="2613" spans="1:12" x14ac:dyDescent="0.35">
      <c r="A2613" t="s">
        <v>310</v>
      </c>
      <c r="B2613" t="s">
        <v>311</v>
      </c>
      <c r="C2613" t="s">
        <v>73</v>
      </c>
      <c r="D2613">
        <v>2006</v>
      </c>
      <c r="E2613">
        <v>1.4</v>
      </c>
      <c r="F2613">
        <v>0</v>
      </c>
      <c r="G2613">
        <v>0.17</v>
      </c>
      <c r="H2613">
        <v>3.29</v>
      </c>
      <c r="I2613">
        <v>1.57</v>
      </c>
      <c r="J2613">
        <v>440.82</v>
      </c>
      <c r="K2613">
        <v>7.44</v>
      </c>
      <c r="L2613">
        <v>3.7</v>
      </c>
    </row>
    <row r="2614" spans="1:12" x14ac:dyDescent="0.35">
      <c r="A2614" t="s">
        <v>310</v>
      </c>
      <c r="B2614" t="s">
        <v>311</v>
      </c>
      <c r="C2614" t="s">
        <v>73</v>
      </c>
      <c r="D2614">
        <v>2007</v>
      </c>
      <c r="E2614">
        <v>1.43</v>
      </c>
      <c r="F2614">
        <v>0</v>
      </c>
      <c r="G2614">
        <v>0.15</v>
      </c>
      <c r="H2614">
        <v>-0.38</v>
      </c>
      <c r="I2614">
        <v>1.58</v>
      </c>
      <c r="J2614">
        <v>475.18</v>
      </c>
      <c r="K2614">
        <v>7.41</v>
      </c>
      <c r="L2614">
        <v>7.4</v>
      </c>
    </row>
    <row r="2615" spans="1:12" x14ac:dyDescent="0.35">
      <c r="A2615" t="s">
        <v>310</v>
      </c>
      <c r="B2615" t="s">
        <v>311</v>
      </c>
      <c r="C2615" t="s">
        <v>73</v>
      </c>
      <c r="D2615">
        <v>2008</v>
      </c>
      <c r="E2615">
        <v>1.58</v>
      </c>
      <c r="F2615">
        <v>0</v>
      </c>
      <c r="G2615">
        <v>0.12</v>
      </c>
      <c r="H2615">
        <v>13.99</v>
      </c>
      <c r="I2615">
        <v>1.7</v>
      </c>
      <c r="J2615">
        <v>554.04999999999995</v>
      </c>
      <c r="K2615">
        <v>8.44</v>
      </c>
      <c r="L2615">
        <v>7.8</v>
      </c>
    </row>
    <row r="2616" spans="1:12" x14ac:dyDescent="0.35">
      <c r="A2616" t="s">
        <v>310</v>
      </c>
      <c r="B2616" t="s">
        <v>311</v>
      </c>
      <c r="C2616" t="s">
        <v>73</v>
      </c>
      <c r="D2616">
        <v>2009</v>
      </c>
      <c r="E2616">
        <v>1.55</v>
      </c>
      <c r="F2616">
        <v>0</v>
      </c>
      <c r="G2616">
        <v>0.12</v>
      </c>
      <c r="H2616">
        <v>-6.89</v>
      </c>
      <c r="I2616">
        <v>1.67</v>
      </c>
      <c r="J2616">
        <v>625.87</v>
      </c>
      <c r="K2616">
        <v>7.86</v>
      </c>
      <c r="L2616">
        <v>8.3000000000000007</v>
      </c>
    </row>
    <row r="2617" spans="1:12" x14ac:dyDescent="0.35">
      <c r="A2617" t="s">
        <v>310</v>
      </c>
      <c r="B2617" t="s">
        <v>311</v>
      </c>
      <c r="C2617" t="s">
        <v>73</v>
      </c>
      <c r="D2617">
        <v>2010</v>
      </c>
      <c r="E2617">
        <v>1.8</v>
      </c>
      <c r="F2617">
        <v>0</v>
      </c>
      <c r="G2617">
        <v>0.12</v>
      </c>
      <c r="H2617">
        <v>19.899999999999999</v>
      </c>
      <c r="I2617">
        <v>1.92</v>
      </c>
      <c r="J2617">
        <v>683.12</v>
      </c>
      <c r="K2617">
        <v>9.43</v>
      </c>
      <c r="L2617">
        <v>8.6999999999999993</v>
      </c>
    </row>
    <row r="2618" spans="1:12" x14ac:dyDescent="0.35">
      <c r="A2618" t="s">
        <v>310</v>
      </c>
      <c r="B2618" t="s">
        <v>311</v>
      </c>
      <c r="C2618" t="s">
        <v>73</v>
      </c>
      <c r="D2618">
        <v>2011</v>
      </c>
      <c r="E2618">
        <v>1.85</v>
      </c>
      <c r="F2618">
        <v>0</v>
      </c>
      <c r="G2618">
        <v>0.12</v>
      </c>
      <c r="H2618">
        <v>0.7</v>
      </c>
      <c r="I2618">
        <v>1.97</v>
      </c>
      <c r="J2618">
        <v>763.06</v>
      </c>
      <c r="K2618">
        <v>9.49</v>
      </c>
      <c r="L2618">
        <v>7.6</v>
      </c>
    </row>
    <row r="2619" spans="1:12" x14ac:dyDescent="0.35">
      <c r="A2619" t="s">
        <v>310</v>
      </c>
      <c r="B2619" t="s">
        <v>311</v>
      </c>
      <c r="C2619" t="s">
        <v>73</v>
      </c>
      <c r="D2619">
        <v>2012</v>
      </c>
      <c r="E2619">
        <v>1.92</v>
      </c>
      <c r="F2619">
        <v>0</v>
      </c>
      <c r="G2619">
        <v>0.13</v>
      </c>
      <c r="H2619">
        <v>0.4</v>
      </c>
      <c r="I2619">
        <v>2.0499999999999998</v>
      </c>
      <c r="J2619">
        <v>558.46</v>
      </c>
      <c r="K2619">
        <v>9.5299999999999994</v>
      </c>
      <c r="L2619">
        <v>7.4</v>
      </c>
    </row>
    <row r="2620" spans="1:12" x14ac:dyDescent="0.35">
      <c r="A2620" t="s">
        <v>310</v>
      </c>
      <c r="B2620" t="s">
        <v>311</v>
      </c>
      <c r="C2620" t="s">
        <v>73</v>
      </c>
      <c r="D2620">
        <v>2013</v>
      </c>
      <c r="E2620">
        <v>1.92</v>
      </c>
      <c r="F2620">
        <v>0</v>
      </c>
      <c r="G2620">
        <v>0.13</v>
      </c>
      <c r="H2620">
        <v>1.66</v>
      </c>
      <c r="I2620">
        <v>2.0499999999999998</v>
      </c>
      <c r="J2620">
        <v>496.95</v>
      </c>
      <c r="K2620">
        <v>9.69</v>
      </c>
      <c r="L2620">
        <v>9</v>
      </c>
    </row>
    <row r="2621" spans="1:12" x14ac:dyDescent="0.35">
      <c r="A2621" t="s">
        <v>310</v>
      </c>
      <c r="B2621" t="s">
        <v>311</v>
      </c>
      <c r="C2621" t="s">
        <v>73</v>
      </c>
      <c r="D2621">
        <v>2014</v>
      </c>
      <c r="E2621">
        <v>2.0499999999999998</v>
      </c>
      <c r="F2621">
        <v>0</v>
      </c>
      <c r="G2621">
        <v>0.12</v>
      </c>
      <c r="H2621">
        <v>2.93</v>
      </c>
      <c r="I2621">
        <v>2.17</v>
      </c>
      <c r="J2621">
        <v>529.51</v>
      </c>
      <c r="K2621">
        <v>9.9700000000000006</v>
      </c>
      <c r="L2621">
        <v>11.9</v>
      </c>
    </row>
    <row r="2622" spans="1:12" x14ac:dyDescent="0.35">
      <c r="A2622" t="s">
        <v>310</v>
      </c>
      <c r="B2622" t="s">
        <v>311</v>
      </c>
      <c r="C2622" t="s">
        <v>73</v>
      </c>
      <c r="D2622">
        <v>2015</v>
      </c>
      <c r="E2622">
        <v>2.04</v>
      </c>
      <c r="F2622">
        <v>0</v>
      </c>
      <c r="G2622">
        <v>0.13</v>
      </c>
      <c r="H2622">
        <v>-3.64</v>
      </c>
      <c r="I2622">
        <v>2.17</v>
      </c>
      <c r="J2622">
        <v>539.61</v>
      </c>
      <c r="K2622">
        <v>9.61</v>
      </c>
      <c r="L2622">
        <v>10.8</v>
      </c>
    </row>
    <row r="2623" spans="1:12" x14ac:dyDescent="0.35">
      <c r="A2623" t="s">
        <v>310</v>
      </c>
      <c r="B2623" t="s">
        <v>311</v>
      </c>
      <c r="C2623" t="s">
        <v>73</v>
      </c>
      <c r="D2623">
        <v>2016</v>
      </c>
      <c r="E2623">
        <v>2.02</v>
      </c>
      <c r="F2623">
        <v>0</v>
      </c>
      <c r="G2623">
        <v>0.13</v>
      </c>
      <c r="H2623">
        <v>5.33</v>
      </c>
      <c r="I2623">
        <v>2.15</v>
      </c>
      <c r="J2623">
        <v>450.51</v>
      </c>
      <c r="K2623">
        <v>10.119999999999999</v>
      </c>
      <c r="L2623">
        <v>11</v>
      </c>
    </row>
    <row r="2624" spans="1:12" x14ac:dyDescent="0.35">
      <c r="A2624" t="s">
        <v>310</v>
      </c>
      <c r="B2624" t="s">
        <v>311</v>
      </c>
      <c r="C2624" t="s">
        <v>73</v>
      </c>
      <c r="D2624">
        <v>2017</v>
      </c>
      <c r="E2624">
        <v>1.91</v>
      </c>
      <c r="F2624">
        <v>0</v>
      </c>
      <c r="G2624">
        <v>0</v>
      </c>
      <c r="H2624">
        <v>3.05</v>
      </c>
      <c r="I2624">
        <v>1.91</v>
      </c>
      <c r="J2624">
        <v>495.77</v>
      </c>
      <c r="K2624">
        <v>10.43</v>
      </c>
      <c r="L2624">
        <v>12.7</v>
      </c>
    </row>
    <row r="2625" spans="1:12" x14ac:dyDescent="0.35">
      <c r="A2625" t="s">
        <v>310</v>
      </c>
      <c r="B2625" t="s">
        <v>311</v>
      </c>
      <c r="C2625" t="s">
        <v>73</v>
      </c>
      <c r="D2625">
        <v>2018</v>
      </c>
      <c r="E2625">
        <v>1.46</v>
      </c>
      <c r="F2625">
        <v>0</v>
      </c>
      <c r="G2625">
        <v>0.33</v>
      </c>
      <c r="H2625">
        <v>-4.5</v>
      </c>
      <c r="I2625">
        <v>1.79</v>
      </c>
      <c r="J2625">
        <v>533.20000000000005</v>
      </c>
      <c r="K2625">
        <v>9.9600000000000009</v>
      </c>
      <c r="L2625">
        <v>18</v>
      </c>
    </row>
    <row r="2626" spans="1:12" x14ac:dyDescent="0.35">
      <c r="A2626" t="s">
        <v>310</v>
      </c>
      <c r="B2626" t="s">
        <v>311</v>
      </c>
      <c r="C2626" t="s">
        <v>73</v>
      </c>
      <c r="D2626">
        <v>2019</v>
      </c>
      <c r="E2626">
        <v>1.52</v>
      </c>
      <c r="F2626">
        <v>0</v>
      </c>
      <c r="G2626">
        <v>7.0000000000000007E-2</v>
      </c>
      <c r="H2626">
        <v>1.85</v>
      </c>
      <c r="I2626">
        <v>1.59</v>
      </c>
      <c r="J2626">
        <v>580.89</v>
      </c>
      <c r="K2626">
        <v>10.15</v>
      </c>
      <c r="L2626">
        <v>11.2</v>
      </c>
    </row>
    <row r="2627" spans="1:12" x14ac:dyDescent="0.35">
      <c r="A2627" t="s">
        <v>310</v>
      </c>
      <c r="B2627" t="s">
        <v>311</v>
      </c>
      <c r="C2627" t="s">
        <v>73</v>
      </c>
      <c r="D2627">
        <v>2020</v>
      </c>
      <c r="E2627">
        <v>1.52</v>
      </c>
      <c r="F2627">
        <v>0</v>
      </c>
      <c r="G2627">
        <v>0.01</v>
      </c>
      <c r="H2627">
        <v>-3.9</v>
      </c>
      <c r="I2627">
        <v>1.53</v>
      </c>
      <c r="J2627">
        <v>602.51</v>
      </c>
      <c r="K2627">
        <v>9.75</v>
      </c>
      <c r="L2627">
        <v>11.5</v>
      </c>
    </row>
    <row r="2628" spans="1:12" x14ac:dyDescent="0.35">
      <c r="A2628" t="s">
        <v>310</v>
      </c>
      <c r="B2628" t="s">
        <v>311</v>
      </c>
      <c r="C2628" t="s">
        <v>73</v>
      </c>
      <c r="D2628">
        <v>2021</v>
      </c>
      <c r="E2628">
        <v>1.22</v>
      </c>
      <c r="F2628">
        <v>0</v>
      </c>
      <c r="G2628">
        <v>0.08</v>
      </c>
      <c r="H2628">
        <v>-5.16</v>
      </c>
      <c r="I2628">
        <v>1.3</v>
      </c>
      <c r="J2628">
        <v>617.45000000000005</v>
      </c>
      <c r="K2628">
        <v>9.25</v>
      </c>
      <c r="L2628">
        <v>14.2</v>
      </c>
    </row>
    <row r="2629" spans="1:12" x14ac:dyDescent="0.35">
      <c r="A2629" t="s">
        <v>310</v>
      </c>
      <c r="B2629" t="s">
        <v>311</v>
      </c>
      <c r="C2629" t="s">
        <v>73</v>
      </c>
      <c r="D2629">
        <v>2022</v>
      </c>
      <c r="E2629">
        <v>1.27</v>
      </c>
      <c r="F2629">
        <v>0</v>
      </c>
      <c r="G2629">
        <v>0.08</v>
      </c>
      <c r="H2629">
        <v>0</v>
      </c>
      <c r="I2629">
        <v>1.35</v>
      </c>
      <c r="J2629">
        <v>604.27</v>
      </c>
      <c r="L2629">
        <v>14</v>
      </c>
    </row>
    <row r="2630" spans="1:12" x14ac:dyDescent="0.35">
      <c r="A2630" t="s">
        <v>154</v>
      </c>
      <c r="B2630" t="s">
        <v>155</v>
      </c>
      <c r="C2630" t="s">
        <v>9</v>
      </c>
      <c r="D2630">
        <v>2000</v>
      </c>
      <c r="E2630">
        <v>7.56</v>
      </c>
      <c r="F2630">
        <v>0</v>
      </c>
      <c r="G2630">
        <v>62.34</v>
      </c>
      <c r="H2630">
        <v>15.46</v>
      </c>
      <c r="I2630">
        <v>69.900000000000006</v>
      </c>
      <c r="J2630">
        <v>4083.53</v>
      </c>
      <c r="K2630">
        <v>611.26</v>
      </c>
      <c r="L2630">
        <v>98.6</v>
      </c>
    </row>
    <row r="2631" spans="1:12" x14ac:dyDescent="0.35">
      <c r="A2631" t="s">
        <v>154</v>
      </c>
      <c r="B2631" t="s">
        <v>155</v>
      </c>
      <c r="C2631" t="s">
        <v>9</v>
      </c>
      <c r="D2631">
        <v>2001</v>
      </c>
      <c r="E2631">
        <v>6.64</v>
      </c>
      <c r="F2631">
        <v>0</v>
      </c>
      <c r="G2631">
        <v>69.14</v>
      </c>
      <c r="H2631">
        <v>2.38</v>
      </c>
      <c r="I2631">
        <v>75.78</v>
      </c>
      <c r="J2631">
        <v>3943.8</v>
      </c>
      <c r="K2631">
        <v>625.82000000000005</v>
      </c>
      <c r="L2631">
        <v>98.6</v>
      </c>
    </row>
    <row r="2632" spans="1:12" x14ac:dyDescent="0.35">
      <c r="A2632" t="s">
        <v>154</v>
      </c>
      <c r="B2632" t="s">
        <v>155</v>
      </c>
      <c r="C2632" t="s">
        <v>9</v>
      </c>
      <c r="D2632">
        <v>2002</v>
      </c>
      <c r="E2632">
        <v>5.81</v>
      </c>
      <c r="F2632">
        <v>0</v>
      </c>
      <c r="G2632">
        <v>75.06</v>
      </c>
      <c r="H2632">
        <v>5.33</v>
      </c>
      <c r="I2632">
        <v>80.87</v>
      </c>
      <c r="J2632">
        <v>4184.03</v>
      </c>
      <c r="K2632">
        <v>659.17</v>
      </c>
      <c r="L2632">
        <v>98.6</v>
      </c>
    </row>
    <row r="2633" spans="1:12" x14ac:dyDescent="0.35">
      <c r="A2633" t="s">
        <v>154</v>
      </c>
      <c r="B2633" t="s">
        <v>155</v>
      </c>
      <c r="C2633" t="s">
        <v>9</v>
      </c>
      <c r="D2633">
        <v>2003</v>
      </c>
      <c r="E2633">
        <v>5.51</v>
      </c>
      <c r="F2633">
        <v>0</v>
      </c>
      <c r="G2633">
        <v>77.8</v>
      </c>
      <c r="H2633">
        <v>8.34</v>
      </c>
      <c r="I2633">
        <v>83.31</v>
      </c>
      <c r="J2633">
        <v>4465.32</v>
      </c>
      <c r="K2633">
        <v>714.16</v>
      </c>
      <c r="L2633">
        <v>98.7</v>
      </c>
    </row>
    <row r="2634" spans="1:12" x14ac:dyDescent="0.35">
      <c r="A2634" t="s">
        <v>154</v>
      </c>
      <c r="B2634" t="s">
        <v>155</v>
      </c>
      <c r="C2634" t="s">
        <v>9</v>
      </c>
      <c r="D2634">
        <v>2004</v>
      </c>
      <c r="E2634">
        <v>6.15</v>
      </c>
      <c r="F2634">
        <v>0</v>
      </c>
      <c r="G2634">
        <v>89.91</v>
      </c>
      <c r="H2634">
        <v>8.0500000000000007</v>
      </c>
      <c r="I2634">
        <v>96.06</v>
      </c>
      <c r="J2634">
        <v>4939.25</v>
      </c>
      <c r="K2634">
        <v>771.64</v>
      </c>
      <c r="L2634">
        <v>98.7</v>
      </c>
    </row>
    <row r="2635" spans="1:12" x14ac:dyDescent="0.35">
      <c r="A2635" t="s">
        <v>154</v>
      </c>
      <c r="B2635" t="s">
        <v>155</v>
      </c>
      <c r="C2635" t="s">
        <v>9</v>
      </c>
      <c r="D2635">
        <v>2005</v>
      </c>
      <c r="E2635">
        <v>6.6</v>
      </c>
      <c r="F2635">
        <v>0</v>
      </c>
      <c r="G2635">
        <v>92.15</v>
      </c>
      <c r="H2635">
        <v>8.2200000000000006</v>
      </c>
      <c r="I2635">
        <v>98.75</v>
      </c>
      <c r="J2635">
        <v>5555.58</v>
      </c>
      <c r="K2635">
        <v>835.08</v>
      </c>
      <c r="L2635">
        <v>98.7</v>
      </c>
    </row>
    <row r="2636" spans="1:12" x14ac:dyDescent="0.35">
      <c r="A2636" t="s">
        <v>154</v>
      </c>
      <c r="B2636" t="s">
        <v>155</v>
      </c>
      <c r="C2636" t="s">
        <v>9</v>
      </c>
      <c r="D2636">
        <v>2006</v>
      </c>
      <c r="E2636">
        <v>6.94</v>
      </c>
      <c r="F2636">
        <v>0</v>
      </c>
      <c r="G2636">
        <v>97.05</v>
      </c>
      <c r="H2636">
        <v>1.05</v>
      </c>
      <c r="I2636">
        <v>103.99</v>
      </c>
      <c r="J2636">
        <v>6158.41</v>
      </c>
      <c r="K2636">
        <v>843.83</v>
      </c>
      <c r="L2636">
        <v>98.8</v>
      </c>
    </row>
    <row r="2637" spans="1:12" x14ac:dyDescent="0.35">
      <c r="A2637" t="s">
        <v>154</v>
      </c>
      <c r="B2637" t="s">
        <v>155</v>
      </c>
      <c r="C2637" t="s">
        <v>9</v>
      </c>
      <c r="D2637">
        <v>2007</v>
      </c>
      <c r="E2637">
        <v>6.72</v>
      </c>
      <c r="F2637">
        <v>0</v>
      </c>
      <c r="G2637">
        <v>101.83</v>
      </c>
      <c r="H2637">
        <v>6.66</v>
      </c>
      <c r="I2637">
        <v>108.55</v>
      </c>
      <c r="J2637">
        <v>7168.93</v>
      </c>
      <c r="K2637">
        <v>900.06</v>
      </c>
      <c r="L2637">
        <v>98.9</v>
      </c>
    </row>
    <row r="2638" spans="1:12" x14ac:dyDescent="0.35">
      <c r="A2638" t="s">
        <v>154</v>
      </c>
      <c r="B2638" t="s">
        <v>155</v>
      </c>
      <c r="C2638" t="s">
        <v>9</v>
      </c>
      <c r="D2638">
        <v>2008</v>
      </c>
      <c r="E2638">
        <v>8.61</v>
      </c>
      <c r="F2638">
        <v>0</v>
      </c>
      <c r="G2638">
        <v>105.22</v>
      </c>
      <c r="H2638">
        <v>3.62</v>
      </c>
      <c r="I2638">
        <v>113.83</v>
      </c>
      <c r="J2638">
        <v>8371.82</v>
      </c>
      <c r="K2638">
        <v>932.62</v>
      </c>
      <c r="L2638">
        <v>99</v>
      </c>
    </row>
    <row r="2639" spans="1:12" x14ac:dyDescent="0.35">
      <c r="A2639" t="s">
        <v>154</v>
      </c>
      <c r="B2639" t="s">
        <v>155</v>
      </c>
      <c r="C2639" t="s">
        <v>9</v>
      </c>
      <c r="D2639">
        <v>2009</v>
      </c>
      <c r="E2639">
        <v>8.2799999999999994</v>
      </c>
      <c r="F2639">
        <v>0</v>
      </c>
      <c r="G2639">
        <v>107.83</v>
      </c>
      <c r="H2639">
        <v>-3.17</v>
      </c>
      <c r="I2639">
        <v>116.11</v>
      </c>
      <c r="J2639">
        <v>7191.43</v>
      </c>
      <c r="K2639">
        <v>903.05</v>
      </c>
      <c r="L2639">
        <v>99.3</v>
      </c>
    </row>
    <row r="2640" spans="1:12" x14ac:dyDescent="0.35">
      <c r="A2640" t="s">
        <v>154</v>
      </c>
      <c r="B2640" t="s">
        <v>155</v>
      </c>
      <c r="C2640" t="s">
        <v>9</v>
      </c>
      <c r="D2640">
        <v>2010</v>
      </c>
      <c r="E2640">
        <v>7.62</v>
      </c>
      <c r="F2640">
        <v>0</v>
      </c>
      <c r="G2640">
        <v>117.42</v>
      </c>
      <c r="H2640">
        <v>3.31</v>
      </c>
      <c r="I2640">
        <v>125.04</v>
      </c>
      <c r="J2640">
        <v>8899.35</v>
      </c>
      <c r="K2640">
        <v>932.97</v>
      </c>
      <c r="L2640">
        <v>99.5</v>
      </c>
    </row>
    <row r="2641" spans="1:12" x14ac:dyDescent="0.35">
      <c r="A2641" t="s">
        <v>154</v>
      </c>
      <c r="B2641" t="s">
        <v>155</v>
      </c>
      <c r="C2641" t="s">
        <v>9</v>
      </c>
      <c r="D2641">
        <v>2011</v>
      </c>
      <c r="E2641">
        <v>9.6</v>
      </c>
      <c r="F2641">
        <v>0</v>
      </c>
      <c r="G2641">
        <v>117.47</v>
      </c>
      <c r="H2641">
        <v>1.74</v>
      </c>
      <c r="I2641">
        <v>127.07</v>
      </c>
      <c r="J2641">
        <v>10217.11</v>
      </c>
      <c r="K2641">
        <v>949.2</v>
      </c>
      <c r="L2641">
        <v>99.5</v>
      </c>
    </row>
    <row r="2642" spans="1:12" x14ac:dyDescent="0.35">
      <c r="A2642" t="s">
        <v>154</v>
      </c>
      <c r="B2642" t="s">
        <v>155</v>
      </c>
      <c r="C2642" t="s">
        <v>9</v>
      </c>
      <c r="D2642">
        <v>2012</v>
      </c>
      <c r="E2642">
        <v>10.76</v>
      </c>
      <c r="F2642">
        <v>0</v>
      </c>
      <c r="G2642">
        <v>123.32</v>
      </c>
      <c r="H2642">
        <v>9.4</v>
      </c>
      <c r="I2642">
        <v>134.08000000000001</v>
      </c>
      <c r="J2642">
        <v>10600.57</v>
      </c>
      <c r="K2642">
        <v>1038.4100000000001</v>
      </c>
      <c r="L2642">
        <v>99.8</v>
      </c>
    </row>
    <row r="2643" spans="1:12" x14ac:dyDescent="0.35">
      <c r="A2643" t="s">
        <v>154</v>
      </c>
      <c r="B2643" t="s">
        <v>155</v>
      </c>
      <c r="C2643" t="s">
        <v>9</v>
      </c>
      <c r="D2643">
        <v>2013</v>
      </c>
      <c r="E2643">
        <v>13.04</v>
      </c>
      <c r="F2643">
        <v>0</v>
      </c>
      <c r="G2643">
        <v>127.93</v>
      </c>
      <c r="H2643">
        <v>4.6500000000000004</v>
      </c>
      <c r="I2643">
        <v>140.97</v>
      </c>
      <c r="J2643">
        <v>10713.64</v>
      </c>
      <c r="K2643">
        <v>1086.74</v>
      </c>
      <c r="L2643">
        <v>99.6</v>
      </c>
    </row>
    <row r="2644" spans="1:12" x14ac:dyDescent="0.35">
      <c r="A2644" t="s">
        <v>154</v>
      </c>
      <c r="B2644" t="s">
        <v>155</v>
      </c>
      <c r="C2644" t="s">
        <v>9</v>
      </c>
      <c r="D2644">
        <v>2014</v>
      </c>
      <c r="E2644">
        <v>14.31</v>
      </c>
      <c r="F2644">
        <v>0</v>
      </c>
      <c r="G2644">
        <v>133.16</v>
      </c>
      <c r="H2644">
        <v>1</v>
      </c>
      <c r="I2644">
        <v>147.47</v>
      </c>
      <c r="J2644">
        <v>11013.31</v>
      </c>
      <c r="K2644">
        <v>1097.6199999999999</v>
      </c>
      <c r="L2644">
        <v>99.7</v>
      </c>
    </row>
    <row r="2645" spans="1:12" x14ac:dyDescent="0.35">
      <c r="A2645" t="s">
        <v>154</v>
      </c>
      <c r="B2645" t="s">
        <v>155</v>
      </c>
      <c r="C2645" t="s">
        <v>9</v>
      </c>
      <c r="D2645">
        <v>2015</v>
      </c>
      <c r="E2645">
        <v>14.94</v>
      </c>
      <c r="F2645">
        <v>0</v>
      </c>
      <c r="G2645">
        <v>135.16999999999999</v>
      </c>
      <c r="H2645">
        <v>1.55</v>
      </c>
      <c r="I2645">
        <v>150.11000000000001</v>
      </c>
      <c r="J2645">
        <v>9648.68</v>
      </c>
      <c r="K2645">
        <v>1114.57</v>
      </c>
      <c r="L2645">
        <v>99.9</v>
      </c>
    </row>
    <row r="2646" spans="1:12" x14ac:dyDescent="0.35">
      <c r="A2646" t="s">
        <v>154</v>
      </c>
      <c r="B2646" t="s">
        <v>155</v>
      </c>
      <c r="C2646" t="s">
        <v>9</v>
      </c>
      <c r="D2646">
        <v>2016</v>
      </c>
      <c r="E2646">
        <v>21.09</v>
      </c>
      <c r="F2646">
        <v>0</v>
      </c>
      <c r="G2646">
        <v>135.56</v>
      </c>
      <c r="H2646">
        <v>5.18</v>
      </c>
      <c r="I2646">
        <v>156.65</v>
      </c>
      <c r="J2646">
        <v>9476.5300000000007</v>
      </c>
      <c r="K2646">
        <v>1172.3</v>
      </c>
      <c r="L2646">
        <v>99.9</v>
      </c>
    </row>
    <row r="2647" spans="1:12" x14ac:dyDescent="0.35">
      <c r="A2647" t="s">
        <v>154</v>
      </c>
      <c r="B2647" t="s">
        <v>155</v>
      </c>
      <c r="C2647" t="s">
        <v>9</v>
      </c>
      <c r="D2647">
        <v>2017</v>
      </c>
      <c r="E2647">
        <v>27.94</v>
      </c>
      <c r="F2647">
        <v>0</v>
      </c>
      <c r="G2647">
        <v>132.69999999999999</v>
      </c>
      <c r="H2647">
        <v>1.38</v>
      </c>
      <c r="I2647">
        <v>160.63999999999999</v>
      </c>
      <c r="J2647">
        <v>9862.5499999999993</v>
      </c>
      <c r="K2647">
        <v>1188.48</v>
      </c>
      <c r="L2647">
        <v>100</v>
      </c>
    </row>
    <row r="2648" spans="1:12" x14ac:dyDescent="0.35">
      <c r="A2648" t="s">
        <v>154</v>
      </c>
      <c r="B2648" t="s">
        <v>155</v>
      </c>
      <c r="C2648" t="s">
        <v>9</v>
      </c>
      <c r="D2648">
        <v>2018</v>
      </c>
      <c r="E2648">
        <v>28.31</v>
      </c>
      <c r="F2648">
        <v>0</v>
      </c>
      <c r="G2648">
        <v>142.27000000000001</v>
      </c>
      <c r="H2648">
        <v>1.78</v>
      </c>
      <c r="I2648">
        <v>170.58</v>
      </c>
      <c r="J2648">
        <v>10901.8</v>
      </c>
      <c r="K2648">
        <v>1209.58</v>
      </c>
      <c r="L2648">
        <v>100</v>
      </c>
    </row>
    <row r="2649" spans="1:12" x14ac:dyDescent="0.35">
      <c r="A2649" t="s">
        <v>154</v>
      </c>
      <c r="B2649" t="s">
        <v>155</v>
      </c>
      <c r="C2649" t="s">
        <v>9</v>
      </c>
      <c r="D2649">
        <v>2019</v>
      </c>
      <c r="E2649">
        <v>28.74</v>
      </c>
      <c r="F2649">
        <v>0</v>
      </c>
      <c r="G2649">
        <v>149.76</v>
      </c>
      <c r="H2649">
        <v>2.58</v>
      </c>
      <c r="I2649">
        <v>178.5</v>
      </c>
      <c r="J2649">
        <v>10920.19</v>
      </c>
      <c r="K2649">
        <v>1240.78</v>
      </c>
      <c r="L2649">
        <v>100</v>
      </c>
    </row>
    <row r="2650" spans="1:12" x14ac:dyDescent="0.35">
      <c r="A2650" t="s">
        <v>154</v>
      </c>
      <c r="B2650" t="s">
        <v>155</v>
      </c>
      <c r="C2650" t="s">
        <v>9</v>
      </c>
      <c r="D2650">
        <v>2020</v>
      </c>
      <c r="E2650">
        <v>30.84</v>
      </c>
      <c r="F2650">
        <v>0</v>
      </c>
      <c r="G2650">
        <v>138.77000000000001</v>
      </c>
      <c r="H2650">
        <v>-3.57</v>
      </c>
      <c r="I2650">
        <v>169.61</v>
      </c>
      <c r="J2650">
        <v>9957.5300000000007</v>
      </c>
      <c r="K2650">
        <v>1196.43</v>
      </c>
      <c r="L2650">
        <v>100</v>
      </c>
    </row>
    <row r="2651" spans="1:12" x14ac:dyDescent="0.35">
      <c r="A2651" t="s">
        <v>154</v>
      </c>
      <c r="B2651" t="s">
        <v>155</v>
      </c>
      <c r="C2651" t="s">
        <v>9</v>
      </c>
      <c r="D2651">
        <v>2021</v>
      </c>
      <c r="E2651">
        <v>34.46</v>
      </c>
      <c r="F2651">
        <v>0</v>
      </c>
      <c r="G2651">
        <v>140.11000000000001</v>
      </c>
      <c r="H2651">
        <v>4.2</v>
      </c>
      <c r="I2651">
        <v>174.57</v>
      </c>
      <c r="J2651">
        <v>10903.11</v>
      </c>
      <c r="K2651">
        <v>1246.6500000000001</v>
      </c>
      <c r="L2651">
        <v>100</v>
      </c>
    </row>
    <row r="2652" spans="1:12" x14ac:dyDescent="0.35">
      <c r="A2652" t="s">
        <v>154</v>
      </c>
      <c r="B2652" t="s">
        <v>155</v>
      </c>
      <c r="C2652" t="s">
        <v>9</v>
      </c>
      <c r="D2652">
        <v>2022</v>
      </c>
      <c r="E2652">
        <v>34.590000000000003</v>
      </c>
      <c r="F2652">
        <v>0</v>
      </c>
      <c r="G2652">
        <v>146.5</v>
      </c>
      <c r="H2652">
        <v>6.79</v>
      </c>
      <c r="I2652">
        <v>181.09</v>
      </c>
      <c r="J2652">
        <v>11748.09</v>
      </c>
      <c r="K2652">
        <v>1331.28</v>
      </c>
      <c r="L2652">
        <v>100</v>
      </c>
    </row>
    <row r="2653" spans="1:12" x14ac:dyDescent="0.35">
      <c r="A2653" t="s">
        <v>69</v>
      </c>
      <c r="B2653" t="s">
        <v>70</v>
      </c>
      <c r="C2653" t="s">
        <v>9</v>
      </c>
      <c r="D2653">
        <v>2000</v>
      </c>
      <c r="E2653">
        <v>0</v>
      </c>
      <c r="F2653">
        <v>0</v>
      </c>
      <c r="G2653">
        <v>0.15</v>
      </c>
      <c r="H2653">
        <v>111.19</v>
      </c>
      <c r="I2653">
        <v>0.15</v>
      </c>
      <c r="J2653">
        <v>2213.81</v>
      </c>
      <c r="K2653">
        <v>2.86</v>
      </c>
      <c r="L2653">
        <v>83.8</v>
      </c>
    </row>
    <row r="2654" spans="1:12" x14ac:dyDescent="0.35">
      <c r="A2654" t="s">
        <v>69</v>
      </c>
      <c r="B2654" t="s">
        <v>70</v>
      </c>
      <c r="C2654" t="s">
        <v>9</v>
      </c>
      <c r="D2654">
        <v>2001</v>
      </c>
      <c r="E2654">
        <v>0</v>
      </c>
      <c r="F2654">
        <v>0</v>
      </c>
      <c r="G2654">
        <v>0.16</v>
      </c>
      <c r="H2654">
        <v>-16.149999999999999</v>
      </c>
      <c r="I2654">
        <v>0.16</v>
      </c>
      <c r="J2654">
        <v>3033.93</v>
      </c>
      <c r="K2654">
        <v>2.4</v>
      </c>
      <c r="L2654">
        <v>87.5</v>
      </c>
    </row>
    <row r="2655" spans="1:12" x14ac:dyDescent="0.35">
      <c r="A2655" t="s">
        <v>69</v>
      </c>
      <c r="B2655" t="s">
        <v>70</v>
      </c>
      <c r="C2655" t="s">
        <v>9</v>
      </c>
      <c r="D2655">
        <v>2002</v>
      </c>
      <c r="E2655">
        <v>0</v>
      </c>
      <c r="F2655">
        <v>0</v>
      </c>
      <c r="G2655">
        <v>0.19</v>
      </c>
      <c r="H2655">
        <v>19.57</v>
      </c>
      <c r="I2655">
        <v>0.19</v>
      </c>
      <c r="J2655">
        <v>3076.07</v>
      </c>
      <c r="K2655">
        <v>2.87</v>
      </c>
      <c r="L2655">
        <v>88.3</v>
      </c>
    </row>
    <row r="2656" spans="1:12" x14ac:dyDescent="0.35">
      <c r="A2656" t="s">
        <v>69</v>
      </c>
      <c r="B2656" t="s">
        <v>70</v>
      </c>
      <c r="C2656" t="s">
        <v>9</v>
      </c>
      <c r="D2656">
        <v>2003</v>
      </c>
      <c r="E2656">
        <v>0</v>
      </c>
      <c r="F2656">
        <v>0</v>
      </c>
      <c r="G2656">
        <v>0.22</v>
      </c>
      <c r="H2656">
        <v>-13.06</v>
      </c>
      <c r="I2656">
        <v>0.22</v>
      </c>
      <c r="J2656">
        <v>3548.58</v>
      </c>
      <c r="K2656">
        <v>2.4900000000000002</v>
      </c>
      <c r="L2656">
        <v>89.1</v>
      </c>
    </row>
    <row r="2657" spans="1:12" x14ac:dyDescent="0.35">
      <c r="A2657" t="s">
        <v>69</v>
      </c>
      <c r="B2657" t="s">
        <v>70</v>
      </c>
      <c r="C2657" t="s">
        <v>9</v>
      </c>
      <c r="D2657">
        <v>2004</v>
      </c>
      <c r="E2657">
        <v>0</v>
      </c>
      <c r="F2657">
        <v>0</v>
      </c>
      <c r="G2657">
        <v>0.24</v>
      </c>
      <c r="H2657">
        <v>30.81</v>
      </c>
      <c r="I2657">
        <v>0.24</v>
      </c>
      <c r="J2657">
        <v>4070.26</v>
      </c>
      <c r="K2657">
        <v>3.26</v>
      </c>
      <c r="L2657">
        <v>90</v>
      </c>
    </row>
    <row r="2658" spans="1:12" x14ac:dyDescent="0.35">
      <c r="A2658" t="s">
        <v>69</v>
      </c>
      <c r="B2658" t="s">
        <v>70</v>
      </c>
      <c r="C2658" t="s">
        <v>9</v>
      </c>
      <c r="D2658">
        <v>2005</v>
      </c>
      <c r="E2658">
        <v>0</v>
      </c>
      <c r="F2658">
        <v>0</v>
      </c>
      <c r="G2658">
        <v>0.27</v>
      </c>
      <c r="H2658">
        <v>-9.4600000000000009</v>
      </c>
      <c r="I2658">
        <v>0.27</v>
      </c>
      <c r="J2658">
        <v>3796.52</v>
      </c>
      <c r="K2658">
        <v>2.95</v>
      </c>
      <c r="L2658">
        <v>90.9</v>
      </c>
    </row>
    <row r="2659" spans="1:12" x14ac:dyDescent="0.35">
      <c r="A2659" t="s">
        <v>69</v>
      </c>
      <c r="B2659" t="s">
        <v>70</v>
      </c>
      <c r="C2659" t="s">
        <v>9</v>
      </c>
      <c r="D2659">
        <v>2006</v>
      </c>
      <c r="E2659">
        <v>0</v>
      </c>
      <c r="F2659">
        <v>0</v>
      </c>
      <c r="G2659">
        <v>0.31</v>
      </c>
      <c r="H2659">
        <v>26.73</v>
      </c>
      <c r="I2659">
        <v>0.31</v>
      </c>
      <c r="J2659">
        <v>5018.9399999999996</v>
      </c>
      <c r="K2659">
        <v>3.74</v>
      </c>
      <c r="L2659">
        <v>91.7</v>
      </c>
    </row>
    <row r="2660" spans="1:12" x14ac:dyDescent="0.35">
      <c r="A2660" t="s">
        <v>69</v>
      </c>
      <c r="B2660" t="s">
        <v>70</v>
      </c>
      <c r="C2660" t="s">
        <v>9</v>
      </c>
      <c r="D2660">
        <v>2007</v>
      </c>
      <c r="E2660">
        <v>0</v>
      </c>
      <c r="F2660">
        <v>0</v>
      </c>
      <c r="G2660">
        <v>0.35</v>
      </c>
      <c r="H2660">
        <v>3.61</v>
      </c>
      <c r="I2660">
        <v>0.35</v>
      </c>
      <c r="J2660">
        <v>5758.1</v>
      </c>
      <c r="K2660">
        <v>3.88</v>
      </c>
      <c r="L2660">
        <v>92.6</v>
      </c>
    </row>
    <row r="2661" spans="1:12" x14ac:dyDescent="0.35">
      <c r="A2661" t="s">
        <v>69</v>
      </c>
      <c r="B2661" t="s">
        <v>70</v>
      </c>
      <c r="C2661" t="s">
        <v>9</v>
      </c>
      <c r="D2661">
        <v>2008</v>
      </c>
      <c r="E2661">
        <v>0</v>
      </c>
      <c r="F2661">
        <v>0</v>
      </c>
      <c r="G2661">
        <v>0.41</v>
      </c>
      <c r="H2661">
        <v>8.7200000000000006</v>
      </c>
      <c r="I2661">
        <v>0.41</v>
      </c>
      <c r="J2661">
        <v>6757.43</v>
      </c>
      <c r="K2661">
        <v>4.22</v>
      </c>
      <c r="L2661">
        <v>93.6</v>
      </c>
    </row>
    <row r="2662" spans="1:12" x14ac:dyDescent="0.35">
      <c r="A2662" t="s">
        <v>69</v>
      </c>
      <c r="B2662" t="s">
        <v>70</v>
      </c>
      <c r="C2662" t="s">
        <v>9</v>
      </c>
      <c r="D2662">
        <v>2009</v>
      </c>
      <c r="E2662">
        <v>0</v>
      </c>
      <c r="F2662">
        <v>0</v>
      </c>
      <c r="G2662">
        <v>0.39</v>
      </c>
      <c r="H2662">
        <v>6.24</v>
      </c>
      <c r="I2662">
        <v>0.39</v>
      </c>
      <c r="J2662">
        <v>6734.03</v>
      </c>
      <c r="K2662">
        <v>4.4800000000000004</v>
      </c>
      <c r="L2662">
        <v>99.9</v>
      </c>
    </row>
    <row r="2663" spans="1:12" x14ac:dyDescent="0.35">
      <c r="A2663" t="s">
        <v>69</v>
      </c>
      <c r="B2663" t="s">
        <v>70</v>
      </c>
      <c r="C2663" t="s">
        <v>9</v>
      </c>
      <c r="D2663">
        <v>2010</v>
      </c>
      <c r="E2663">
        <v>0</v>
      </c>
      <c r="F2663">
        <v>0</v>
      </c>
      <c r="G2663">
        <v>0.35</v>
      </c>
      <c r="H2663">
        <v>1.08</v>
      </c>
      <c r="I2663">
        <v>0.35</v>
      </c>
      <c r="J2663">
        <v>7173.6</v>
      </c>
      <c r="K2663">
        <v>4.53</v>
      </c>
      <c r="L2663">
        <v>99</v>
      </c>
    </row>
    <row r="2664" spans="1:12" x14ac:dyDescent="0.35">
      <c r="A2664" t="s">
        <v>69</v>
      </c>
      <c r="B2664" t="s">
        <v>70</v>
      </c>
      <c r="C2664" t="s">
        <v>9</v>
      </c>
      <c r="D2664">
        <v>2011</v>
      </c>
      <c r="E2664">
        <v>0</v>
      </c>
      <c r="F2664">
        <v>0</v>
      </c>
      <c r="G2664">
        <v>0.38</v>
      </c>
      <c r="H2664">
        <v>8.07</v>
      </c>
      <c r="I2664">
        <v>0.38</v>
      </c>
      <c r="J2664">
        <v>7424.52</v>
      </c>
      <c r="K2664">
        <v>4.8899999999999997</v>
      </c>
      <c r="L2664">
        <v>99.1</v>
      </c>
    </row>
    <row r="2665" spans="1:12" x14ac:dyDescent="0.35">
      <c r="A2665" t="s">
        <v>69</v>
      </c>
      <c r="B2665" t="s">
        <v>70</v>
      </c>
      <c r="C2665" t="s">
        <v>9</v>
      </c>
      <c r="D2665">
        <v>2012</v>
      </c>
      <c r="E2665">
        <v>0</v>
      </c>
      <c r="F2665">
        <v>0</v>
      </c>
      <c r="G2665">
        <v>0.4</v>
      </c>
      <c r="H2665">
        <v>27.4</v>
      </c>
      <c r="I2665">
        <v>0.4</v>
      </c>
      <c r="J2665">
        <v>7461.3</v>
      </c>
      <c r="K2665">
        <v>6.24</v>
      </c>
      <c r="L2665">
        <v>99.2</v>
      </c>
    </row>
    <row r="2666" spans="1:12" x14ac:dyDescent="0.35">
      <c r="A2666" t="s">
        <v>69</v>
      </c>
      <c r="B2666" t="s">
        <v>70</v>
      </c>
      <c r="C2666" t="s">
        <v>9</v>
      </c>
      <c r="D2666">
        <v>2013</v>
      </c>
      <c r="E2666">
        <v>0</v>
      </c>
      <c r="F2666">
        <v>0</v>
      </c>
      <c r="G2666">
        <v>0.42</v>
      </c>
      <c r="H2666">
        <v>5.49</v>
      </c>
      <c r="I2666">
        <v>0.42</v>
      </c>
      <c r="J2666">
        <v>8236.08</v>
      </c>
      <c r="K2666">
        <v>6.58</v>
      </c>
      <c r="L2666">
        <v>99.4</v>
      </c>
    </row>
    <row r="2667" spans="1:12" x14ac:dyDescent="0.35">
      <c r="A2667" t="s">
        <v>69</v>
      </c>
      <c r="B2667" t="s">
        <v>70</v>
      </c>
      <c r="C2667" t="s">
        <v>9</v>
      </c>
      <c r="D2667">
        <v>2015</v>
      </c>
      <c r="E2667">
        <v>0.01</v>
      </c>
      <c r="F2667">
        <v>0</v>
      </c>
      <c r="G2667">
        <v>0.61</v>
      </c>
      <c r="H2667">
        <v>-25.16</v>
      </c>
      <c r="I2667">
        <v>0.62</v>
      </c>
      <c r="J2667">
        <v>9644.91</v>
      </c>
      <c r="K2667">
        <v>6.6</v>
      </c>
      <c r="L2667">
        <v>99.8</v>
      </c>
    </row>
    <row r="2668" spans="1:12" x14ac:dyDescent="0.35">
      <c r="A2668" t="s">
        <v>69</v>
      </c>
      <c r="B2668" t="s">
        <v>70</v>
      </c>
      <c r="C2668" t="s">
        <v>9</v>
      </c>
      <c r="D2668">
        <v>2017</v>
      </c>
      <c r="E2668">
        <v>0.02</v>
      </c>
      <c r="F2668">
        <v>0</v>
      </c>
      <c r="G2668">
        <v>0.71</v>
      </c>
      <c r="H2668">
        <v>3.77</v>
      </c>
      <c r="I2668">
        <v>0.73</v>
      </c>
      <c r="J2668">
        <v>10509.63</v>
      </c>
      <c r="K2668">
        <v>7.26</v>
      </c>
      <c r="L2668">
        <v>99.8</v>
      </c>
    </row>
    <row r="2669" spans="1:12" x14ac:dyDescent="0.35">
      <c r="A2669" t="s">
        <v>69</v>
      </c>
      <c r="B2669" t="s">
        <v>70</v>
      </c>
      <c r="C2669" t="s">
        <v>9</v>
      </c>
      <c r="D2669">
        <v>2014</v>
      </c>
      <c r="E2669">
        <v>0.01</v>
      </c>
      <c r="F2669">
        <v>0</v>
      </c>
      <c r="G2669">
        <v>0.53</v>
      </c>
      <c r="H2669">
        <v>34.049999999999997</v>
      </c>
      <c r="I2669">
        <v>0.54</v>
      </c>
      <c r="J2669">
        <v>8939.07</v>
      </c>
      <c r="K2669">
        <v>8.82</v>
      </c>
      <c r="L2669">
        <v>100</v>
      </c>
    </row>
    <row r="2670" spans="1:12" x14ac:dyDescent="0.35">
      <c r="A2670" t="s">
        <v>69</v>
      </c>
      <c r="B2670" t="s">
        <v>70</v>
      </c>
      <c r="C2670" t="s">
        <v>9</v>
      </c>
      <c r="D2670">
        <v>2016</v>
      </c>
      <c r="E2670">
        <v>0.01</v>
      </c>
      <c r="F2670">
        <v>0</v>
      </c>
      <c r="G2670">
        <v>0.66</v>
      </c>
      <c r="H2670">
        <v>6.09</v>
      </c>
      <c r="I2670">
        <v>0.67</v>
      </c>
      <c r="J2670">
        <v>9947.81</v>
      </c>
      <c r="K2670">
        <v>7</v>
      </c>
      <c r="L2670">
        <v>100</v>
      </c>
    </row>
    <row r="2671" spans="1:12" x14ac:dyDescent="0.35">
      <c r="A2671" t="s">
        <v>69</v>
      </c>
      <c r="B2671" t="s">
        <v>70</v>
      </c>
      <c r="C2671" t="s">
        <v>9</v>
      </c>
      <c r="D2671">
        <v>2018</v>
      </c>
      <c r="E2671">
        <v>0.03</v>
      </c>
      <c r="F2671">
        <v>0</v>
      </c>
      <c r="G2671">
        <v>0.76</v>
      </c>
      <c r="H2671">
        <v>14.76</v>
      </c>
      <c r="I2671">
        <v>0.79</v>
      </c>
      <c r="J2671">
        <v>11423.28</v>
      </c>
      <c r="K2671">
        <v>8.34</v>
      </c>
      <c r="L2671">
        <v>100</v>
      </c>
    </row>
    <row r="2672" spans="1:12" x14ac:dyDescent="0.35">
      <c r="A2672" t="s">
        <v>69</v>
      </c>
      <c r="B2672" t="s">
        <v>70</v>
      </c>
      <c r="C2672" t="s">
        <v>9</v>
      </c>
      <c r="D2672">
        <v>2019</v>
      </c>
      <c r="E2672">
        <v>0.03</v>
      </c>
      <c r="F2672">
        <v>0</v>
      </c>
      <c r="G2672">
        <v>0.78</v>
      </c>
      <c r="H2672">
        <v>12.37</v>
      </c>
      <c r="I2672">
        <v>0.81</v>
      </c>
      <c r="J2672">
        <v>11740.27</v>
      </c>
      <c r="K2672">
        <v>9.3699999999999992</v>
      </c>
      <c r="L2672">
        <v>100</v>
      </c>
    </row>
    <row r="2673" spans="1:12" x14ac:dyDescent="0.35">
      <c r="A2673" t="s">
        <v>69</v>
      </c>
      <c r="B2673" t="s">
        <v>70</v>
      </c>
      <c r="C2673" t="s">
        <v>9</v>
      </c>
      <c r="D2673">
        <v>2020</v>
      </c>
      <c r="E2673">
        <v>0.04</v>
      </c>
      <c r="F2673">
        <v>0</v>
      </c>
      <c r="G2673">
        <v>0.78</v>
      </c>
      <c r="H2673">
        <v>-4.95</v>
      </c>
      <c r="I2673">
        <v>0.82</v>
      </c>
      <c r="J2673">
        <v>7393.89</v>
      </c>
      <c r="K2673">
        <v>8.9</v>
      </c>
      <c r="L2673">
        <v>100</v>
      </c>
    </row>
    <row r="2674" spans="1:12" x14ac:dyDescent="0.35">
      <c r="A2674" t="s">
        <v>69</v>
      </c>
      <c r="B2674" t="s">
        <v>70</v>
      </c>
      <c r="C2674" t="s">
        <v>9</v>
      </c>
      <c r="D2674">
        <v>2021</v>
      </c>
      <c r="E2674">
        <v>0.05</v>
      </c>
      <c r="F2674">
        <v>0</v>
      </c>
      <c r="G2674">
        <v>0.79</v>
      </c>
      <c r="H2674">
        <v>3.48</v>
      </c>
      <c r="I2674">
        <v>0.84</v>
      </c>
      <c r="J2674">
        <v>10176.14</v>
      </c>
      <c r="K2674">
        <v>9.2100000000000009</v>
      </c>
      <c r="L2674">
        <v>100</v>
      </c>
    </row>
    <row r="2675" spans="1:12" x14ac:dyDescent="0.35">
      <c r="A2675" t="s">
        <v>69</v>
      </c>
      <c r="B2675" t="s">
        <v>70</v>
      </c>
      <c r="C2675" t="s">
        <v>9</v>
      </c>
      <c r="D2675">
        <v>2022</v>
      </c>
      <c r="E2675">
        <v>0.06</v>
      </c>
      <c r="F2675">
        <v>0</v>
      </c>
      <c r="G2675">
        <v>0.79</v>
      </c>
      <c r="H2675">
        <v>0</v>
      </c>
      <c r="I2675">
        <v>0.85</v>
      </c>
      <c r="J2675">
        <v>11786.01</v>
      </c>
      <c r="L2675">
        <v>100</v>
      </c>
    </row>
    <row r="2676" spans="1:12" x14ac:dyDescent="0.35">
      <c r="A2676" t="s">
        <v>312</v>
      </c>
      <c r="B2676" t="s">
        <v>313</v>
      </c>
      <c r="C2676" t="s">
        <v>73</v>
      </c>
      <c r="D2676">
        <v>2000</v>
      </c>
      <c r="E2676">
        <v>0.28000000000000003</v>
      </c>
      <c r="F2676">
        <v>0</v>
      </c>
      <c r="G2676">
        <v>0.78</v>
      </c>
      <c r="H2676">
        <v>50.97</v>
      </c>
      <c r="I2676">
        <v>1.06</v>
      </c>
      <c r="J2676">
        <v>256.2</v>
      </c>
      <c r="K2676">
        <v>4.4000000000000004</v>
      </c>
      <c r="L2676">
        <v>9.6</v>
      </c>
    </row>
    <row r="2677" spans="1:12" x14ac:dyDescent="0.35">
      <c r="A2677" t="s">
        <v>312</v>
      </c>
      <c r="B2677" t="s">
        <v>313</v>
      </c>
      <c r="C2677" t="s">
        <v>73</v>
      </c>
      <c r="D2677">
        <v>2001</v>
      </c>
      <c r="E2677">
        <v>0.28000000000000003</v>
      </c>
      <c r="F2677">
        <v>0</v>
      </c>
      <c r="G2677">
        <v>0.79</v>
      </c>
      <c r="H2677">
        <v>1.18</v>
      </c>
      <c r="I2677">
        <v>1.07</v>
      </c>
      <c r="J2677">
        <v>291.16000000000003</v>
      </c>
      <c r="K2677">
        <v>4.45</v>
      </c>
      <c r="L2677">
        <v>10.8</v>
      </c>
    </row>
    <row r="2678" spans="1:12" x14ac:dyDescent="0.35">
      <c r="A2678" t="s">
        <v>312</v>
      </c>
      <c r="B2678" t="s">
        <v>313</v>
      </c>
      <c r="C2678" t="s">
        <v>73</v>
      </c>
      <c r="D2678">
        <v>2002</v>
      </c>
      <c r="E2678">
        <v>0.28999999999999998</v>
      </c>
      <c r="F2678">
        <v>0</v>
      </c>
      <c r="G2678">
        <v>0.82</v>
      </c>
      <c r="H2678">
        <v>-3.17</v>
      </c>
      <c r="I2678">
        <v>1.1100000000000001</v>
      </c>
      <c r="J2678">
        <v>318.04000000000002</v>
      </c>
      <c r="K2678">
        <v>4.3099999999999996</v>
      </c>
      <c r="L2678">
        <v>13</v>
      </c>
    </row>
    <row r="2679" spans="1:12" x14ac:dyDescent="0.35">
      <c r="A2679" t="s">
        <v>312</v>
      </c>
      <c r="B2679" t="s">
        <v>313</v>
      </c>
      <c r="C2679" t="s">
        <v>73</v>
      </c>
      <c r="D2679">
        <v>2003</v>
      </c>
      <c r="E2679">
        <v>0.28000000000000003</v>
      </c>
      <c r="F2679">
        <v>0</v>
      </c>
      <c r="G2679">
        <v>0.83</v>
      </c>
      <c r="H2679">
        <v>0.34</v>
      </c>
      <c r="I2679">
        <v>1.1100000000000001</v>
      </c>
      <c r="J2679">
        <v>371.63</v>
      </c>
      <c r="K2679">
        <v>4.33</v>
      </c>
      <c r="L2679">
        <v>14.7</v>
      </c>
    </row>
    <row r="2680" spans="1:12" x14ac:dyDescent="0.35">
      <c r="A2680" t="s">
        <v>312</v>
      </c>
      <c r="B2680" t="s">
        <v>313</v>
      </c>
      <c r="C2680" t="s">
        <v>73</v>
      </c>
      <c r="D2680">
        <v>2004</v>
      </c>
      <c r="E2680">
        <v>0.3</v>
      </c>
      <c r="F2680">
        <v>0</v>
      </c>
      <c r="G2680">
        <v>0.96</v>
      </c>
      <c r="H2680">
        <v>4</v>
      </c>
      <c r="I2680">
        <v>1.26</v>
      </c>
      <c r="J2680">
        <v>416.28</v>
      </c>
      <c r="K2680">
        <v>4.5</v>
      </c>
      <c r="L2680">
        <v>16.399999999999999</v>
      </c>
    </row>
    <row r="2681" spans="1:12" x14ac:dyDescent="0.35">
      <c r="A2681" t="s">
        <v>312</v>
      </c>
      <c r="B2681" t="s">
        <v>313</v>
      </c>
      <c r="C2681" t="s">
        <v>73</v>
      </c>
      <c r="D2681">
        <v>2005</v>
      </c>
      <c r="E2681">
        <v>0.5</v>
      </c>
      <c r="F2681">
        <v>0</v>
      </c>
      <c r="G2681">
        <v>0.99</v>
      </c>
      <c r="H2681">
        <v>10.76</v>
      </c>
      <c r="I2681">
        <v>1.49</v>
      </c>
      <c r="J2681">
        <v>461.46</v>
      </c>
      <c r="K2681">
        <v>4.99</v>
      </c>
      <c r="L2681">
        <v>18.2</v>
      </c>
    </row>
    <row r="2682" spans="1:12" x14ac:dyDescent="0.35">
      <c r="A2682" t="s">
        <v>312</v>
      </c>
      <c r="B2682" t="s">
        <v>313</v>
      </c>
      <c r="C2682" t="s">
        <v>73</v>
      </c>
      <c r="D2682">
        <v>2006</v>
      </c>
      <c r="E2682">
        <v>0.53</v>
      </c>
      <c r="F2682">
        <v>0</v>
      </c>
      <c r="G2682">
        <v>1.04</v>
      </c>
      <c r="H2682">
        <v>17.36</v>
      </c>
      <c r="I2682">
        <v>1.57</v>
      </c>
      <c r="J2682">
        <v>493.63</v>
      </c>
      <c r="K2682">
        <v>5.85</v>
      </c>
      <c r="L2682">
        <v>16.600000000000001</v>
      </c>
    </row>
    <row r="2683" spans="1:12" x14ac:dyDescent="0.35">
      <c r="A2683" t="s">
        <v>312</v>
      </c>
      <c r="B2683" t="s">
        <v>313</v>
      </c>
      <c r="C2683" t="s">
        <v>73</v>
      </c>
      <c r="D2683">
        <v>2007</v>
      </c>
      <c r="E2683">
        <v>0.52</v>
      </c>
      <c r="F2683">
        <v>0</v>
      </c>
      <c r="G2683">
        <v>1.06</v>
      </c>
      <c r="H2683">
        <v>17.71</v>
      </c>
      <c r="I2683">
        <v>1.58</v>
      </c>
      <c r="J2683">
        <v>564.16</v>
      </c>
      <c r="K2683">
        <v>6.89</v>
      </c>
      <c r="L2683">
        <v>21.7</v>
      </c>
    </row>
    <row r="2684" spans="1:12" x14ac:dyDescent="0.35">
      <c r="A2684" t="s">
        <v>312</v>
      </c>
      <c r="B2684" t="s">
        <v>313</v>
      </c>
      <c r="C2684" t="s">
        <v>73</v>
      </c>
      <c r="D2684">
        <v>2008</v>
      </c>
      <c r="E2684">
        <v>0.62</v>
      </c>
      <c r="F2684">
        <v>0</v>
      </c>
      <c r="G2684">
        <v>1.19</v>
      </c>
      <c r="H2684">
        <v>19.399999999999999</v>
      </c>
      <c r="I2684">
        <v>1.81</v>
      </c>
      <c r="J2684">
        <v>658.49</v>
      </c>
      <c r="K2684">
        <v>8.2200000000000006</v>
      </c>
      <c r="L2684">
        <v>23.4</v>
      </c>
    </row>
    <row r="2685" spans="1:12" x14ac:dyDescent="0.35">
      <c r="A2685" t="s">
        <v>312</v>
      </c>
      <c r="B2685" t="s">
        <v>313</v>
      </c>
      <c r="C2685" t="s">
        <v>73</v>
      </c>
      <c r="D2685">
        <v>2009</v>
      </c>
      <c r="E2685">
        <v>0.72</v>
      </c>
      <c r="F2685">
        <v>0</v>
      </c>
      <c r="G2685">
        <v>0.84</v>
      </c>
      <c r="H2685">
        <v>26.4</v>
      </c>
      <c r="I2685">
        <v>1.56</v>
      </c>
      <c r="J2685">
        <v>662.88</v>
      </c>
      <c r="K2685">
        <v>10.4</v>
      </c>
      <c r="L2685">
        <v>24</v>
      </c>
    </row>
    <row r="2686" spans="1:12" x14ac:dyDescent="0.35">
      <c r="A2686" t="s">
        <v>312</v>
      </c>
      <c r="B2686" t="s">
        <v>313</v>
      </c>
      <c r="C2686" t="s">
        <v>73</v>
      </c>
      <c r="D2686">
        <v>2010</v>
      </c>
      <c r="E2686">
        <v>1.1599999999999999</v>
      </c>
      <c r="F2686">
        <v>0</v>
      </c>
      <c r="G2686">
        <v>1.2</v>
      </c>
      <c r="H2686">
        <v>13.13</v>
      </c>
      <c r="I2686">
        <v>2.36</v>
      </c>
      <c r="J2686">
        <v>670.37</v>
      </c>
      <c r="K2686">
        <v>11.76</v>
      </c>
      <c r="L2686">
        <v>27</v>
      </c>
    </row>
    <row r="2687" spans="1:12" x14ac:dyDescent="0.35">
      <c r="A2687" t="s">
        <v>312</v>
      </c>
      <c r="B2687" t="s">
        <v>313</v>
      </c>
      <c r="C2687" t="s">
        <v>73</v>
      </c>
      <c r="D2687">
        <v>2011</v>
      </c>
      <c r="E2687">
        <v>1.22</v>
      </c>
      <c r="F2687">
        <v>0</v>
      </c>
      <c r="G2687">
        <v>0.94</v>
      </c>
      <c r="H2687">
        <v>9.66</v>
      </c>
      <c r="I2687">
        <v>2.16</v>
      </c>
      <c r="J2687">
        <v>789.06</v>
      </c>
      <c r="K2687">
        <v>12.9</v>
      </c>
      <c r="L2687">
        <v>28.8</v>
      </c>
    </row>
    <row r="2688" spans="1:12" x14ac:dyDescent="0.35">
      <c r="A2688" t="s">
        <v>312</v>
      </c>
      <c r="B2688" t="s">
        <v>313</v>
      </c>
      <c r="C2688" t="s">
        <v>73</v>
      </c>
      <c r="D2688">
        <v>2012</v>
      </c>
      <c r="E2688">
        <v>1.32</v>
      </c>
      <c r="F2688">
        <v>0</v>
      </c>
      <c r="G2688">
        <v>0.99</v>
      </c>
      <c r="H2688">
        <v>6.33</v>
      </c>
      <c r="I2688">
        <v>2.31</v>
      </c>
      <c r="J2688">
        <v>733.74</v>
      </c>
      <c r="K2688">
        <v>13.71</v>
      </c>
      <c r="L2688">
        <v>25.6</v>
      </c>
    </row>
    <row r="2689" spans="1:12" x14ac:dyDescent="0.35">
      <c r="A2689" t="s">
        <v>312</v>
      </c>
      <c r="B2689" t="s">
        <v>313</v>
      </c>
      <c r="C2689" t="s">
        <v>73</v>
      </c>
      <c r="D2689">
        <v>2013</v>
      </c>
      <c r="E2689">
        <v>1.19</v>
      </c>
      <c r="F2689">
        <v>0</v>
      </c>
      <c r="G2689">
        <v>1.01</v>
      </c>
      <c r="H2689">
        <v>2.94</v>
      </c>
      <c r="I2689">
        <v>2.2000000000000002</v>
      </c>
      <c r="J2689">
        <v>758.48</v>
      </c>
      <c r="K2689">
        <v>14.12</v>
      </c>
      <c r="L2689">
        <v>32.4</v>
      </c>
    </row>
    <row r="2690" spans="1:12" x14ac:dyDescent="0.35">
      <c r="A2690" t="s">
        <v>312</v>
      </c>
      <c r="B2690" t="s">
        <v>313</v>
      </c>
      <c r="C2690" t="s">
        <v>73</v>
      </c>
      <c r="D2690">
        <v>2014</v>
      </c>
      <c r="E2690">
        <v>1.46</v>
      </c>
      <c r="F2690">
        <v>0</v>
      </c>
      <c r="G2690">
        <v>1.05</v>
      </c>
      <c r="H2690">
        <v>11.8</v>
      </c>
      <c r="I2690">
        <v>2.5099999999999998</v>
      </c>
      <c r="J2690">
        <v>797.15</v>
      </c>
      <c r="K2690">
        <v>15.78</v>
      </c>
      <c r="L2690">
        <v>34.200000000000003</v>
      </c>
    </row>
    <row r="2691" spans="1:12" x14ac:dyDescent="0.35">
      <c r="A2691" t="s">
        <v>312</v>
      </c>
      <c r="B2691" t="s">
        <v>313</v>
      </c>
      <c r="C2691" t="s">
        <v>73</v>
      </c>
      <c r="D2691">
        <v>2015</v>
      </c>
      <c r="E2691">
        <v>1.21</v>
      </c>
      <c r="F2691">
        <v>0</v>
      </c>
      <c r="G2691">
        <v>1.3</v>
      </c>
      <c r="H2691">
        <v>9.34</v>
      </c>
      <c r="I2691">
        <v>2.5099999999999998</v>
      </c>
      <c r="J2691">
        <v>704.82</v>
      </c>
      <c r="K2691">
        <v>17.260000000000002</v>
      </c>
      <c r="L2691">
        <v>37.6</v>
      </c>
    </row>
    <row r="2692" spans="1:12" x14ac:dyDescent="0.35">
      <c r="A2692" t="s">
        <v>312</v>
      </c>
      <c r="B2692" t="s">
        <v>313</v>
      </c>
      <c r="C2692" t="s">
        <v>73</v>
      </c>
      <c r="D2692">
        <v>2016</v>
      </c>
      <c r="E2692">
        <v>1.57</v>
      </c>
      <c r="F2692">
        <v>0</v>
      </c>
      <c r="G2692">
        <v>1.45</v>
      </c>
      <c r="H2692">
        <v>27.02</v>
      </c>
      <c r="I2692">
        <v>3.02</v>
      </c>
      <c r="J2692">
        <v>730.85</v>
      </c>
      <c r="K2692">
        <v>21.92</v>
      </c>
      <c r="L2692">
        <v>38.799999999999997</v>
      </c>
    </row>
    <row r="2693" spans="1:12" x14ac:dyDescent="0.35">
      <c r="A2693" t="s">
        <v>312</v>
      </c>
      <c r="B2693" t="s">
        <v>313</v>
      </c>
      <c r="C2693" t="s">
        <v>73</v>
      </c>
      <c r="D2693">
        <v>2017</v>
      </c>
      <c r="E2693">
        <v>1.57</v>
      </c>
      <c r="F2693">
        <v>0</v>
      </c>
      <c r="G2693">
        <v>1.87</v>
      </c>
      <c r="H2693">
        <v>8.73</v>
      </c>
      <c r="I2693">
        <v>3.44</v>
      </c>
      <c r="J2693">
        <v>775.54</v>
      </c>
      <c r="K2693">
        <v>23.83</v>
      </c>
      <c r="L2693">
        <v>34.799999999999997</v>
      </c>
    </row>
    <row r="2694" spans="1:12" x14ac:dyDescent="0.35">
      <c r="A2694" t="s">
        <v>312</v>
      </c>
      <c r="B2694" t="s">
        <v>313</v>
      </c>
      <c r="C2694" t="s">
        <v>73</v>
      </c>
      <c r="D2694">
        <v>2018</v>
      </c>
      <c r="E2694">
        <v>1.45</v>
      </c>
      <c r="F2694">
        <v>0</v>
      </c>
      <c r="G2694">
        <v>1.93</v>
      </c>
      <c r="H2694">
        <v>4.03</v>
      </c>
      <c r="I2694">
        <v>3.38</v>
      </c>
      <c r="J2694">
        <v>835.09</v>
      </c>
      <c r="K2694">
        <v>24.79</v>
      </c>
      <c r="L2694">
        <v>50.9</v>
      </c>
    </row>
    <row r="2695" spans="1:12" x14ac:dyDescent="0.35">
      <c r="A2695" t="s">
        <v>312</v>
      </c>
      <c r="B2695" t="s">
        <v>313</v>
      </c>
      <c r="C2695" t="s">
        <v>73</v>
      </c>
      <c r="D2695">
        <v>2019</v>
      </c>
      <c r="E2695">
        <v>1.04</v>
      </c>
      <c r="F2695">
        <v>0</v>
      </c>
      <c r="G2695">
        <v>2.08</v>
      </c>
      <c r="H2695">
        <v>2.1800000000000002</v>
      </c>
      <c r="I2695">
        <v>3.12</v>
      </c>
      <c r="J2695">
        <v>820.2</v>
      </c>
      <c r="K2695">
        <v>25.33</v>
      </c>
      <c r="L2695">
        <v>47.9</v>
      </c>
    </row>
    <row r="2696" spans="1:12" x14ac:dyDescent="0.35">
      <c r="A2696" t="s">
        <v>312</v>
      </c>
      <c r="B2696" t="s">
        <v>313</v>
      </c>
      <c r="C2696" t="s">
        <v>73</v>
      </c>
      <c r="D2696">
        <v>2020</v>
      </c>
      <c r="E2696">
        <v>1.04</v>
      </c>
      <c r="F2696">
        <v>0</v>
      </c>
      <c r="G2696">
        <v>2.13</v>
      </c>
      <c r="H2696">
        <v>-4.25</v>
      </c>
      <c r="I2696">
        <v>3.17</v>
      </c>
      <c r="J2696">
        <v>804.34</v>
      </c>
      <c r="K2696">
        <v>24.26</v>
      </c>
      <c r="L2696">
        <v>50.6</v>
      </c>
    </row>
    <row r="2697" spans="1:12" x14ac:dyDescent="0.35">
      <c r="A2697" t="s">
        <v>312</v>
      </c>
      <c r="B2697" t="s">
        <v>313</v>
      </c>
      <c r="C2697" t="s">
        <v>73</v>
      </c>
      <c r="D2697">
        <v>2021</v>
      </c>
      <c r="E2697">
        <v>1.0900000000000001</v>
      </c>
      <c r="F2697">
        <v>0</v>
      </c>
      <c r="G2697">
        <v>2.1800000000000002</v>
      </c>
      <c r="H2697">
        <v>5.53</v>
      </c>
      <c r="I2697">
        <v>3.27</v>
      </c>
      <c r="J2697">
        <v>862.47</v>
      </c>
      <c r="K2697">
        <v>25.6</v>
      </c>
      <c r="L2697">
        <v>53.4</v>
      </c>
    </row>
    <row r="2698" spans="1:12" x14ac:dyDescent="0.35">
      <c r="A2698" t="s">
        <v>312</v>
      </c>
      <c r="B2698" t="s">
        <v>313</v>
      </c>
      <c r="C2698" t="s">
        <v>73</v>
      </c>
      <c r="D2698">
        <v>2022</v>
      </c>
      <c r="E2698">
        <v>1.49</v>
      </c>
      <c r="F2698">
        <v>0</v>
      </c>
      <c r="G2698">
        <v>2.2599999999999998</v>
      </c>
      <c r="H2698">
        <v>0</v>
      </c>
      <c r="I2698">
        <v>3.75</v>
      </c>
      <c r="J2698">
        <v>813.97</v>
      </c>
      <c r="L2698">
        <v>53</v>
      </c>
    </row>
    <row r="2699" spans="1:12" x14ac:dyDescent="0.35">
      <c r="A2699" t="s">
        <v>59</v>
      </c>
      <c r="B2699" t="s">
        <v>60</v>
      </c>
      <c r="C2699" t="s">
        <v>55</v>
      </c>
      <c r="D2699">
        <v>2000</v>
      </c>
      <c r="E2699">
        <v>0</v>
      </c>
      <c r="F2699">
        <v>0</v>
      </c>
      <c r="G2699">
        <v>1.92</v>
      </c>
      <c r="H2699">
        <v>46.41</v>
      </c>
      <c r="I2699">
        <v>1.92</v>
      </c>
      <c r="J2699">
        <v>10348.49</v>
      </c>
      <c r="K2699">
        <v>18.510000000000002</v>
      </c>
      <c r="L2699">
        <v>100</v>
      </c>
    </row>
    <row r="2700" spans="1:12" x14ac:dyDescent="0.35">
      <c r="A2700" t="s">
        <v>59</v>
      </c>
      <c r="B2700" t="s">
        <v>60</v>
      </c>
      <c r="C2700" t="s">
        <v>55</v>
      </c>
      <c r="D2700">
        <v>2001</v>
      </c>
      <c r="E2700">
        <v>0</v>
      </c>
      <c r="F2700">
        <v>0</v>
      </c>
      <c r="G2700">
        <v>1.94</v>
      </c>
      <c r="H2700">
        <v>10.16</v>
      </c>
      <c r="I2700">
        <v>1.94</v>
      </c>
      <c r="J2700">
        <v>10357.700000000001</v>
      </c>
      <c r="K2700">
        <v>20.399999999999999</v>
      </c>
      <c r="L2700">
        <v>100</v>
      </c>
    </row>
    <row r="2701" spans="1:12" x14ac:dyDescent="0.35">
      <c r="A2701" t="s">
        <v>59</v>
      </c>
      <c r="B2701" t="s">
        <v>60</v>
      </c>
      <c r="C2701" t="s">
        <v>55</v>
      </c>
      <c r="D2701">
        <v>2002</v>
      </c>
      <c r="E2701">
        <v>0</v>
      </c>
      <c r="F2701">
        <v>0</v>
      </c>
      <c r="G2701">
        <v>2.0499999999999998</v>
      </c>
      <c r="H2701">
        <v>-2.4300000000000002</v>
      </c>
      <c r="I2701">
        <v>2.0499999999999998</v>
      </c>
      <c r="J2701">
        <v>11251.21</v>
      </c>
      <c r="K2701">
        <v>19.899999999999999</v>
      </c>
      <c r="L2701">
        <v>100</v>
      </c>
    </row>
    <row r="2702" spans="1:12" x14ac:dyDescent="0.35">
      <c r="A2702" t="s">
        <v>59</v>
      </c>
      <c r="B2702" t="s">
        <v>60</v>
      </c>
      <c r="C2702" t="s">
        <v>55</v>
      </c>
      <c r="D2702">
        <v>2003</v>
      </c>
      <c r="E2702">
        <v>0</v>
      </c>
      <c r="F2702">
        <v>0</v>
      </c>
      <c r="G2702">
        <v>2.2400000000000002</v>
      </c>
      <c r="H2702">
        <v>16.22</v>
      </c>
      <c r="I2702">
        <v>2.2400000000000002</v>
      </c>
      <c r="J2702">
        <v>13593.97</v>
      </c>
      <c r="K2702">
        <v>23.13</v>
      </c>
      <c r="L2702">
        <v>100</v>
      </c>
    </row>
    <row r="2703" spans="1:12" x14ac:dyDescent="0.35">
      <c r="A2703" t="s">
        <v>59</v>
      </c>
      <c r="B2703" t="s">
        <v>60</v>
      </c>
      <c r="C2703" t="s">
        <v>55</v>
      </c>
      <c r="D2703">
        <v>2004</v>
      </c>
      <c r="E2703">
        <v>0</v>
      </c>
      <c r="F2703">
        <v>0</v>
      </c>
      <c r="G2703">
        <v>2.2200000000000002</v>
      </c>
      <c r="H2703">
        <v>4.9800000000000004</v>
      </c>
      <c r="I2703">
        <v>2.2200000000000002</v>
      </c>
      <c r="J2703">
        <v>15212.13</v>
      </c>
      <c r="K2703">
        <v>24.28</v>
      </c>
      <c r="L2703">
        <v>100</v>
      </c>
    </row>
    <row r="2704" spans="1:12" x14ac:dyDescent="0.35">
      <c r="A2704" t="s">
        <v>59</v>
      </c>
      <c r="B2704" t="s">
        <v>60</v>
      </c>
      <c r="C2704" t="s">
        <v>55</v>
      </c>
      <c r="D2704">
        <v>2005</v>
      </c>
      <c r="E2704">
        <v>0</v>
      </c>
      <c r="F2704">
        <v>0</v>
      </c>
      <c r="G2704">
        <v>2.2400000000000002</v>
      </c>
      <c r="H2704">
        <v>-14.69</v>
      </c>
      <c r="I2704">
        <v>2.2400000000000002</v>
      </c>
      <c r="J2704">
        <v>15831.34</v>
      </c>
      <c r="K2704">
        <v>20.71</v>
      </c>
      <c r="L2704">
        <v>100</v>
      </c>
    </row>
    <row r="2705" spans="1:12" x14ac:dyDescent="0.35">
      <c r="A2705" t="s">
        <v>59</v>
      </c>
      <c r="B2705" t="s">
        <v>60</v>
      </c>
      <c r="C2705" t="s">
        <v>55</v>
      </c>
      <c r="D2705">
        <v>2006</v>
      </c>
      <c r="E2705">
        <v>0</v>
      </c>
      <c r="F2705">
        <v>0</v>
      </c>
      <c r="G2705">
        <v>2.2599999999999998</v>
      </c>
      <c r="H2705">
        <v>2.2000000000000002</v>
      </c>
      <c r="I2705">
        <v>2.2599999999999998</v>
      </c>
      <c r="J2705">
        <v>16653.61</v>
      </c>
      <c r="K2705">
        <v>21.17</v>
      </c>
      <c r="L2705">
        <v>100</v>
      </c>
    </row>
    <row r="2706" spans="1:12" x14ac:dyDescent="0.35">
      <c r="A2706" t="s">
        <v>59</v>
      </c>
      <c r="B2706" t="s">
        <v>60</v>
      </c>
      <c r="C2706" t="s">
        <v>55</v>
      </c>
      <c r="D2706">
        <v>2007</v>
      </c>
      <c r="E2706">
        <v>0</v>
      </c>
      <c r="F2706">
        <v>0</v>
      </c>
      <c r="G2706">
        <v>2.2999999999999998</v>
      </c>
      <c r="H2706">
        <v>8.94</v>
      </c>
      <c r="I2706">
        <v>2.2999999999999998</v>
      </c>
      <c r="J2706">
        <v>19444.189999999999</v>
      </c>
      <c r="K2706">
        <v>23.06</v>
      </c>
      <c r="L2706">
        <v>100</v>
      </c>
    </row>
    <row r="2707" spans="1:12" x14ac:dyDescent="0.35">
      <c r="A2707" t="s">
        <v>59</v>
      </c>
      <c r="B2707" t="s">
        <v>60</v>
      </c>
      <c r="C2707" t="s">
        <v>55</v>
      </c>
      <c r="D2707">
        <v>2008</v>
      </c>
      <c r="E2707">
        <v>0</v>
      </c>
      <c r="F2707">
        <v>0</v>
      </c>
      <c r="G2707">
        <v>2.31</v>
      </c>
      <c r="H2707">
        <v>3.56</v>
      </c>
      <c r="I2707">
        <v>2.31</v>
      </c>
      <c r="J2707">
        <v>22315.32</v>
      </c>
      <c r="K2707">
        <v>23.88</v>
      </c>
      <c r="L2707">
        <v>100</v>
      </c>
    </row>
    <row r="2708" spans="1:12" x14ac:dyDescent="0.35">
      <c r="A2708" t="s">
        <v>59</v>
      </c>
      <c r="B2708" t="s">
        <v>60</v>
      </c>
      <c r="C2708" t="s">
        <v>55</v>
      </c>
      <c r="D2708">
        <v>2009</v>
      </c>
      <c r="E2708">
        <v>0</v>
      </c>
      <c r="F2708">
        <v>0</v>
      </c>
      <c r="G2708">
        <v>2.17</v>
      </c>
      <c r="H2708">
        <v>6.56</v>
      </c>
      <c r="I2708">
        <v>2.17</v>
      </c>
      <c r="J2708">
        <v>21176.31</v>
      </c>
      <c r="K2708">
        <v>25.45</v>
      </c>
      <c r="L2708">
        <v>100</v>
      </c>
    </row>
    <row r="2709" spans="1:12" x14ac:dyDescent="0.35">
      <c r="A2709" t="s">
        <v>59</v>
      </c>
      <c r="B2709" t="s">
        <v>60</v>
      </c>
      <c r="C2709" t="s">
        <v>55</v>
      </c>
      <c r="D2709">
        <v>2010</v>
      </c>
      <c r="E2709">
        <v>0</v>
      </c>
      <c r="F2709">
        <v>0</v>
      </c>
      <c r="G2709">
        <v>2.11</v>
      </c>
      <c r="H2709">
        <v>19.38</v>
      </c>
      <c r="I2709">
        <v>2.11</v>
      </c>
      <c r="J2709">
        <v>21946.61</v>
      </c>
      <c r="K2709">
        <v>30.38</v>
      </c>
      <c r="L2709">
        <v>100</v>
      </c>
    </row>
    <row r="2710" spans="1:12" x14ac:dyDescent="0.35">
      <c r="A2710" t="s">
        <v>59</v>
      </c>
      <c r="B2710" t="s">
        <v>60</v>
      </c>
      <c r="C2710" t="s">
        <v>55</v>
      </c>
      <c r="D2710">
        <v>2011</v>
      </c>
      <c r="E2710">
        <v>0</v>
      </c>
      <c r="F2710">
        <v>0</v>
      </c>
      <c r="G2710">
        <v>2.17</v>
      </c>
      <c r="H2710">
        <v>-4.93</v>
      </c>
      <c r="I2710">
        <v>2.17</v>
      </c>
      <c r="J2710">
        <v>23516.97</v>
      </c>
      <c r="K2710">
        <v>28.88</v>
      </c>
      <c r="L2710">
        <v>100</v>
      </c>
    </row>
    <row r="2711" spans="1:12" x14ac:dyDescent="0.35">
      <c r="A2711" t="s">
        <v>59</v>
      </c>
      <c r="B2711" t="s">
        <v>60</v>
      </c>
      <c r="C2711" t="s">
        <v>55</v>
      </c>
      <c r="D2711">
        <v>2012</v>
      </c>
      <c r="E2711">
        <v>0.03</v>
      </c>
      <c r="F2711">
        <v>0</v>
      </c>
      <c r="G2711">
        <v>2.27</v>
      </c>
      <c r="H2711">
        <v>-4.6399999999999997</v>
      </c>
      <c r="I2711">
        <v>2.2999999999999998</v>
      </c>
      <c r="J2711">
        <v>22878.31</v>
      </c>
      <c r="K2711">
        <v>27.54</v>
      </c>
      <c r="L2711">
        <v>100</v>
      </c>
    </row>
    <row r="2712" spans="1:12" x14ac:dyDescent="0.35">
      <c r="A2712" t="s">
        <v>59</v>
      </c>
      <c r="B2712" t="s">
        <v>60</v>
      </c>
      <c r="C2712" t="s">
        <v>55</v>
      </c>
      <c r="D2712">
        <v>2013</v>
      </c>
      <c r="E2712">
        <v>0.04</v>
      </c>
      <c r="F2712">
        <v>0</v>
      </c>
      <c r="G2712">
        <v>2.2200000000000002</v>
      </c>
      <c r="H2712">
        <v>-5.08</v>
      </c>
      <c r="I2712">
        <v>2.2599999999999998</v>
      </c>
      <c r="J2712">
        <v>25346.52</v>
      </c>
      <c r="K2712">
        <v>26.15</v>
      </c>
      <c r="L2712">
        <v>100</v>
      </c>
    </row>
    <row r="2713" spans="1:12" x14ac:dyDescent="0.35">
      <c r="A2713" t="s">
        <v>59</v>
      </c>
      <c r="B2713" t="s">
        <v>60</v>
      </c>
      <c r="C2713" t="s">
        <v>55</v>
      </c>
      <c r="D2713">
        <v>2014</v>
      </c>
      <c r="E2713">
        <v>0.08</v>
      </c>
      <c r="F2713">
        <v>0</v>
      </c>
      <c r="G2713">
        <v>2.17</v>
      </c>
      <c r="H2713">
        <v>2.34</v>
      </c>
      <c r="I2713">
        <v>2.25</v>
      </c>
      <c r="J2713">
        <v>27356.61</v>
      </c>
      <c r="K2713">
        <v>26.76</v>
      </c>
      <c r="L2713">
        <v>100</v>
      </c>
    </row>
    <row r="2714" spans="1:12" x14ac:dyDescent="0.35">
      <c r="A2714" t="s">
        <v>59</v>
      </c>
      <c r="B2714" t="s">
        <v>60</v>
      </c>
      <c r="C2714" t="s">
        <v>55</v>
      </c>
      <c r="D2714">
        <v>2015</v>
      </c>
      <c r="E2714">
        <v>0.1</v>
      </c>
      <c r="F2714">
        <v>0</v>
      </c>
      <c r="G2714">
        <v>1.2</v>
      </c>
      <c r="H2714">
        <v>9.43</v>
      </c>
      <c r="I2714">
        <v>1.3</v>
      </c>
      <c r="J2714">
        <v>25481.9</v>
      </c>
      <c r="K2714">
        <v>29.28</v>
      </c>
      <c r="L2714">
        <v>100</v>
      </c>
    </row>
    <row r="2715" spans="1:12" x14ac:dyDescent="0.35">
      <c r="A2715" t="s">
        <v>59</v>
      </c>
      <c r="B2715" t="s">
        <v>60</v>
      </c>
      <c r="C2715" t="s">
        <v>55</v>
      </c>
      <c r="D2715">
        <v>2016</v>
      </c>
      <c r="E2715">
        <v>0.14000000000000001</v>
      </c>
      <c r="F2715">
        <v>0</v>
      </c>
      <c r="G2715">
        <v>0.72</v>
      </c>
      <c r="H2715">
        <v>11.16</v>
      </c>
      <c r="I2715">
        <v>0.86</v>
      </c>
      <c r="J2715">
        <v>26409.63</v>
      </c>
      <c r="K2715">
        <v>32.549999999999997</v>
      </c>
      <c r="L2715">
        <v>100</v>
      </c>
    </row>
    <row r="2716" spans="1:12" x14ac:dyDescent="0.35">
      <c r="A2716" t="s">
        <v>59</v>
      </c>
      <c r="B2716" t="s">
        <v>60</v>
      </c>
      <c r="C2716" t="s">
        <v>55</v>
      </c>
      <c r="D2716">
        <v>2017</v>
      </c>
      <c r="E2716">
        <v>0.17</v>
      </c>
      <c r="F2716">
        <v>0</v>
      </c>
      <c r="G2716">
        <v>1.48</v>
      </c>
      <c r="H2716">
        <v>13.9</v>
      </c>
      <c r="I2716">
        <v>1.65</v>
      </c>
      <c r="J2716">
        <v>30259.4</v>
      </c>
      <c r="K2716">
        <v>37.07</v>
      </c>
      <c r="L2716">
        <v>100</v>
      </c>
    </row>
    <row r="2717" spans="1:12" x14ac:dyDescent="0.35">
      <c r="A2717" t="s">
        <v>59</v>
      </c>
      <c r="B2717" t="s">
        <v>60</v>
      </c>
      <c r="C2717" t="s">
        <v>55</v>
      </c>
      <c r="D2717">
        <v>2018</v>
      </c>
      <c r="E2717">
        <v>0.2</v>
      </c>
      <c r="F2717">
        <v>0</v>
      </c>
      <c r="G2717">
        <v>1.77</v>
      </c>
      <c r="H2717">
        <v>4.3899999999999997</v>
      </c>
      <c r="I2717">
        <v>1.97</v>
      </c>
      <c r="J2717">
        <v>33332.19</v>
      </c>
      <c r="K2717">
        <v>38.700000000000003</v>
      </c>
      <c r="L2717">
        <v>100</v>
      </c>
    </row>
    <row r="2718" spans="1:12" x14ac:dyDescent="0.35">
      <c r="A2718" t="s">
        <v>59</v>
      </c>
      <c r="B2718" t="s">
        <v>60</v>
      </c>
      <c r="C2718" t="s">
        <v>55</v>
      </c>
      <c r="D2718">
        <v>2019</v>
      </c>
      <c r="E2718">
        <v>0.21</v>
      </c>
      <c r="F2718">
        <v>0</v>
      </c>
      <c r="G2718">
        <v>1.86</v>
      </c>
      <c r="H2718">
        <v>4.21</v>
      </c>
      <c r="I2718">
        <v>2.0699999999999998</v>
      </c>
      <c r="J2718">
        <v>32412.27</v>
      </c>
      <c r="K2718">
        <v>40.33</v>
      </c>
      <c r="L2718">
        <v>100</v>
      </c>
    </row>
    <row r="2719" spans="1:12" x14ac:dyDescent="0.35">
      <c r="A2719" t="s">
        <v>59</v>
      </c>
      <c r="B2719" t="s">
        <v>60</v>
      </c>
      <c r="C2719" t="s">
        <v>55</v>
      </c>
      <c r="D2719">
        <v>2020</v>
      </c>
      <c r="E2719">
        <v>0.25</v>
      </c>
      <c r="F2719">
        <v>0</v>
      </c>
      <c r="G2719">
        <v>1.9</v>
      </c>
      <c r="H2719">
        <v>-7.92</v>
      </c>
      <c r="I2719">
        <v>2.15</v>
      </c>
      <c r="J2719">
        <v>31796.82</v>
      </c>
      <c r="K2719">
        <v>37.14</v>
      </c>
      <c r="L2719">
        <v>100</v>
      </c>
    </row>
    <row r="2720" spans="1:12" x14ac:dyDescent="0.35">
      <c r="A2720" t="s">
        <v>59</v>
      </c>
      <c r="B2720" t="s">
        <v>60</v>
      </c>
      <c r="C2720" t="s">
        <v>55</v>
      </c>
      <c r="D2720">
        <v>2021</v>
      </c>
      <c r="E2720">
        <v>0.27</v>
      </c>
      <c r="F2720">
        <v>0</v>
      </c>
      <c r="G2720">
        <v>1.95</v>
      </c>
      <c r="H2720">
        <v>5.41</v>
      </c>
      <c r="I2720">
        <v>2.2200000000000002</v>
      </c>
      <c r="J2720">
        <v>38027.379999999997</v>
      </c>
      <c r="K2720">
        <v>39.15</v>
      </c>
      <c r="L2720">
        <v>100</v>
      </c>
    </row>
    <row r="2721" spans="1:12" x14ac:dyDescent="0.35">
      <c r="A2721" t="s">
        <v>59</v>
      </c>
      <c r="B2721" t="s">
        <v>60</v>
      </c>
      <c r="C2721" t="s">
        <v>55</v>
      </c>
      <c r="D2721">
        <v>2022</v>
      </c>
      <c r="E2721">
        <v>0.3</v>
      </c>
      <c r="F2721">
        <v>0</v>
      </c>
      <c r="G2721">
        <v>2</v>
      </c>
      <c r="H2721">
        <v>0</v>
      </c>
      <c r="I2721">
        <v>2.2999999999999998</v>
      </c>
      <c r="J2721">
        <v>36142.21</v>
      </c>
      <c r="L2721">
        <v>100</v>
      </c>
    </row>
    <row r="2722" spans="1:12" x14ac:dyDescent="0.35">
      <c r="A2722" t="s">
        <v>314</v>
      </c>
      <c r="B2722" t="s">
        <v>315</v>
      </c>
      <c r="C2722" t="s">
        <v>73</v>
      </c>
      <c r="D2722">
        <v>2000</v>
      </c>
      <c r="E2722">
        <v>0.03</v>
      </c>
      <c r="F2722">
        <v>0</v>
      </c>
      <c r="G2722">
        <v>0.39</v>
      </c>
      <c r="H2722">
        <v>-64.5</v>
      </c>
      <c r="I2722">
        <v>0.42</v>
      </c>
      <c r="J2722">
        <v>680.91</v>
      </c>
      <c r="K2722">
        <v>5.05</v>
      </c>
      <c r="L2722">
        <v>19.100000000000001</v>
      </c>
    </row>
    <row r="2723" spans="1:12" x14ac:dyDescent="0.35">
      <c r="A2723" t="s">
        <v>314</v>
      </c>
      <c r="B2723" t="s">
        <v>315</v>
      </c>
      <c r="C2723" t="s">
        <v>73</v>
      </c>
      <c r="D2723">
        <v>2001</v>
      </c>
      <c r="E2723">
        <v>0.03</v>
      </c>
      <c r="F2723">
        <v>0</v>
      </c>
      <c r="G2723">
        <v>0.44</v>
      </c>
      <c r="H2723">
        <v>4.37</v>
      </c>
      <c r="I2723">
        <v>0.47</v>
      </c>
      <c r="J2723">
        <v>651.82000000000005</v>
      </c>
      <c r="K2723">
        <v>5.27</v>
      </c>
      <c r="L2723">
        <v>22.2</v>
      </c>
    </row>
    <row r="2724" spans="1:12" x14ac:dyDescent="0.35">
      <c r="A2724" t="s">
        <v>314</v>
      </c>
      <c r="B2724" t="s">
        <v>315</v>
      </c>
      <c r="C2724" t="s">
        <v>73</v>
      </c>
      <c r="D2724">
        <v>2002</v>
      </c>
      <c r="E2724">
        <v>0.03</v>
      </c>
      <c r="F2724">
        <v>0</v>
      </c>
      <c r="G2724">
        <v>0.5</v>
      </c>
      <c r="H2724">
        <v>7.37</v>
      </c>
      <c r="I2724">
        <v>0.53</v>
      </c>
      <c r="J2724">
        <v>648.88</v>
      </c>
      <c r="K2724">
        <v>5.66</v>
      </c>
      <c r="L2724">
        <v>21.7</v>
      </c>
    </row>
    <row r="2725" spans="1:12" x14ac:dyDescent="0.35">
      <c r="A2725" t="s">
        <v>314</v>
      </c>
      <c r="B2725" t="s">
        <v>315</v>
      </c>
      <c r="C2725" t="s">
        <v>73</v>
      </c>
      <c r="D2725">
        <v>2003</v>
      </c>
      <c r="E2725">
        <v>0.04</v>
      </c>
      <c r="F2725">
        <v>0</v>
      </c>
      <c r="G2725">
        <v>0.46</v>
      </c>
      <c r="H2725">
        <v>4.74</v>
      </c>
      <c r="I2725">
        <v>0.5</v>
      </c>
      <c r="J2725">
        <v>732.02</v>
      </c>
      <c r="K2725">
        <v>5.92</v>
      </c>
      <c r="L2725">
        <v>23</v>
      </c>
    </row>
    <row r="2726" spans="1:12" x14ac:dyDescent="0.35">
      <c r="A2726" t="s">
        <v>314</v>
      </c>
      <c r="B2726" t="s">
        <v>315</v>
      </c>
      <c r="C2726" t="s">
        <v>73</v>
      </c>
      <c r="D2726">
        <v>2004</v>
      </c>
      <c r="E2726">
        <v>0.04</v>
      </c>
      <c r="F2726">
        <v>0</v>
      </c>
      <c r="G2726">
        <v>0.5</v>
      </c>
      <c r="H2726">
        <v>7.54</v>
      </c>
      <c r="I2726">
        <v>0.54</v>
      </c>
      <c r="J2726">
        <v>823.55</v>
      </c>
      <c r="K2726">
        <v>6.37</v>
      </c>
      <c r="L2726">
        <v>24.3</v>
      </c>
    </row>
    <row r="2727" spans="1:12" x14ac:dyDescent="0.35">
      <c r="A2727" t="s">
        <v>314</v>
      </c>
      <c r="B2727" t="s">
        <v>315</v>
      </c>
      <c r="C2727" t="s">
        <v>73</v>
      </c>
      <c r="D2727">
        <v>2005</v>
      </c>
      <c r="E2727">
        <v>0.05</v>
      </c>
      <c r="F2727">
        <v>0</v>
      </c>
      <c r="G2727">
        <v>0.48</v>
      </c>
      <c r="H2727">
        <v>4.37</v>
      </c>
      <c r="I2727">
        <v>0.53</v>
      </c>
      <c r="J2727">
        <v>998.97</v>
      </c>
      <c r="K2727">
        <v>6.65</v>
      </c>
      <c r="L2727">
        <v>18.2</v>
      </c>
    </row>
    <row r="2728" spans="1:12" x14ac:dyDescent="0.35">
      <c r="A2728" t="s">
        <v>314</v>
      </c>
      <c r="B2728" t="s">
        <v>315</v>
      </c>
      <c r="C2728" t="s">
        <v>73</v>
      </c>
      <c r="D2728">
        <v>2006</v>
      </c>
      <c r="E2728">
        <v>0.05</v>
      </c>
      <c r="F2728">
        <v>0</v>
      </c>
      <c r="G2728">
        <v>0.56999999999999995</v>
      </c>
      <c r="H2728">
        <v>-2.62</v>
      </c>
      <c r="I2728">
        <v>0.62</v>
      </c>
      <c r="J2728">
        <v>1300.5999999999999</v>
      </c>
      <c r="K2728">
        <v>6.47</v>
      </c>
      <c r="L2728">
        <v>27</v>
      </c>
    </row>
    <row r="2729" spans="1:12" x14ac:dyDescent="0.35">
      <c r="A2729" t="s">
        <v>314</v>
      </c>
      <c r="B2729" t="s">
        <v>315</v>
      </c>
      <c r="C2729" t="s">
        <v>73</v>
      </c>
      <c r="D2729">
        <v>2007</v>
      </c>
      <c r="E2729">
        <v>0.05</v>
      </c>
      <c r="F2729">
        <v>0</v>
      </c>
      <c r="G2729">
        <v>0.59</v>
      </c>
      <c r="H2729">
        <v>12.93</v>
      </c>
      <c r="I2729">
        <v>0.64</v>
      </c>
      <c r="J2729">
        <v>1405.15</v>
      </c>
      <c r="K2729">
        <v>7.31</v>
      </c>
      <c r="L2729">
        <v>33</v>
      </c>
    </row>
    <row r="2730" spans="1:12" x14ac:dyDescent="0.35">
      <c r="A2730" t="s">
        <v>314</v>
      </c>
      <c r="B2730" t="s">
        <v>315</v>
      </c>
      <c r="C2730" t="s">
        <v>73</v>
      </c>
      <c r="D2730">
        <v>2008</v>
      </c>
      <c r="E2730">
        <v>0.06</v>
      </c>
      <c r="F2730">
        <v>0</v>
      </c>
      <c r="G2730">
        <v>0.66</v>
      </c>
      <c r="H2730">
        <v>23.03</v>
      </c>
      <c r="I2730">
        <v>0.72</v>
      </c>
      <c r="J2730">
        <v>1635.56</v>
      </c>
      <c r="K2730">
        <v>8.99</v>
      </c>
      <c r="L2730">
        <v>30</v>
      </c>
    </row>
    <row r="2731" spans="1:12" x14ac:dyDescent="0.35">
      <c r="A2731" t="s">
        <v>314</v>
      </c>
      <c r="B2731" t="s">
        <v>315</v>
      </c>
      <c r="C2731" t="s">
        <v>73</v>
      </c>
      <c r="D2731">
        <v>2009</v>
      </c>
      <c r="E2731">
        <v>0.11</v>
      </c>
      <c r="F2731">
        <v>0</v>
      </c>
      <c r="G2731">
        <v>0.66</v>
      </c>
      <c r="H2731">
        <v>-0.69</v>
      </c>
      <c r="I2731">
        <v>0.77</v>
      </c>
      <c r="J2731">
        <v>1435.43</v>
      </c>
      <c r="K2731">
        <v>8.93</v>
      </c>
      <c r="L2731">
        <v>31.1</v>
      </c>
    </row>
    <row r="2732" spans="1:12" x14ac:dyDescent="0.35">
      <c r="A2732" t="s">
        <v>314</v>
      </c>
      <c r="B2732" t="s">
        <v>315</v>
      </c>
      <c r="C2732" t="s">
        <v>73</v>
      </c>
      <c r="D2732">
        <v>2010</v>
      </c>
      <c r="E2732">
        <v>0.12</v>
      </c>
      <c r="F2732">
        <v>0</v>
      </c>
      <c r="G2732">
        <v>0.73</v>
      </c>
      <c r="H2732">
        <v>-0.66</v>
      </c>
      <c r="I2732">
        <v>0.85</v>
      </c>
      <c r="J2732">
        <v>1659.96</v>
      </c>
      <c r="K2732">
        <v>8.8699999999999992</v>
      </c>
      <c r="L2732">
        <v>34.200000000000003</v>
      </c>
    </row>
    <row r="2733" spans="1:12" x14ac:dyDescent="0.35">
      <c r="A2733" t="s">
        <v>314</v>
      </c>
      <c r="B2733" t="s">
        <v>315</v>
      </c>
      <c r="C2733" t="s">
        <v>73</v>
      </c>
      <c r="D2733">
        <v>2011</v>
      </c>
      <c r="E2733">
        <v>0.13</v>
      </c>
      <c r="F2733">
        <v>0</v>
      </c>
      <c r="G2733">
        <v>0.74</v>
      </c>
      <c r="H2733">
        <v>7.65</v>
      </c>
      <c r="I2733">
        <v>0.87</v>
      </c>
      <c r="J2733">
        <v>1931.2</v>
      </c>
      <c r="K2733">
        <v>9.5500000000000007</v>
      </c>
      <c r="L2733">
        <v>35.299999999999997</v>
      </c>
    </row>
    <row r="2734" spans="1:12" x14ac:dyDescent="0.35">
      <c r="A2734" t="s">
        <v>314</v>
      </c>
      <c r="B2734" t="s">
        <v>315</v>
      </c>
      <c r="C2734" t="s">
        <v>73</v>
      </c>
      <c r="D2734">
        <v>2012</v>
      </c>
      <c r="E2734">
        <v>0.14000000000000001</v>
      </c>
      <c r="F2734">
        <v>0</v>
      </c>
      <c r="G2734">
        <v>0.82</v>
      </c>
      <c r="H2734">
        <v>10.64</v>
      </c>
      <c r="I2734">
        <v>0.96</v>
      </c>
      <c r="J2734">
        <v>1859.12</v>
      </c>
      <c r="K2734">
        <v>10.57</v>
      </c>
      <c r="L2734">
        <v>36.4</v>
      </c>
    </row>
    <row r="2735" spans="1:12" x14ac:dyDescent="0.35">
      <c r="A2735" t="s">
        <v>314</v>
      </c>
      <c r="B2735" t="s">
        <v>315</v>
      </c>
      <c r="C2735" t="s">
        <v>73</v>
      </c>
      <c r="D2735">
        <v>2013</v>
      </c>
      <c r="E2735">
        <v>0.21</v>
      </c>
      <c r="F2735">
        <v>0</v>
      </c>
      <c r="G2735">
        <v>0.77</v>
      </c>
      <c r="H2735">
        <v>-9.0399999999999991</v>
      </c>
      <c r="I2735">
        <v>0.98</v>
      </c>
      <c r="J2735">
        <v>1934.24</v>
      </c>
      <c r="K2735">
        <v>9.61</v>
      </c>
      <c r="L2735">
        <v>37.6</v>
      </c>
    </row>
    <row r="2736" spans="1:12" x14ac:dyDescent="0.35">
      <c r="A2736" t="s">
        <v>314</v>
      </c>
      <c r="B2736" t="s">
        <v>315</v>
      </c>
      <c r="C2736" t="s">
        <v>73</v>
      </c>
      <c r="D2736">
        <v>2014</v>
      </c>
      <c r="E2736">
        <v>0.22</v>
      </c>
      <c r="F2736">
        <v>0</v>
      </c>
      <c r="G2736">
        <v>0.81</v>
      </c>
      <c r="H2736">
        <v>19.72</v>
      </c>
      <c r="I2736">
        <v>1.03</v>
      </c>
      <c r="J2736">
        <v>1713.01</v>
      </c>
      <c r="K2736">
        <v>11.51</v>
      </c>
      <c r="L2736">
        <v>38.799999999999997</v>
      </c>
    </row>
    <row r="2737" spans="1:12" x14ac:dyDescent="0.35">
      <c r="A2737" t="s">
        <v>314</v>
      </c>
      <c r="B2737" t="s">
        <v>315</v>
      </c>
      <c r="C2737" t="s">
        <v>73</v>
      </c>
      <c r="D2737">
        <v>2015</v>
      </c>
      <c r="E2737">
        <v>0.32</v>
      </c>
      <c r="F2737">
        <v>0</v>
      </c>
      <c r="G2737">
        <v>0.84</v>
      </c>
      <c r="H2737">
        <v>1.34</v>
      </c>
      <c r="I2737">
        <v>1.1599999999999999</v>
      </c>
      <c r="J2737">
        <v>1554.95</v>
      </c>
      <c r="K2737">
        <v>11.66</v>
      </c>
      <c r="L2737">
        <v>39.5</v>
      </c>
    </row>
    <row r="2738" spans="1:12" x14ac:dyDescent="0.35">
      <c r="A2738" t="s">
        <v>314</v>
      </c>
      <c r="B2738" t="s">
        <v>315</v>
      </c>
      <c r="C2738" t="s">
        <v>73</v>
      </c>
      <c r="D2738">
        <v>2016</v>
      </c>
      <c r="E2738">
        <v>0.28999999999999998</v>
      </c>
      <c r="F2738">
        <v>0</v>
      </c>
      <c r="G2738">
        <v>0.87</v>
      </c>
      <c r="H2738">
        <v>-6.62</v>
      </c>
      <c r="I2738">
        <v>1.1599999999999999</v>
      </c>
      <c r="J2738">
        <v>1565.77</v>
      </c>
      <c r="K2738">
        <v>10.89</v>
      </c>
      <c r="L2738">
        <v>41.2</v>
      </c>
    </row>
    <row r="2739" spans="1:12" x14ac:dyDescent="0.35">
      <c r="A2739" t="s">
        <v>314</v>
      </c>
      <c r="B2739" t="s">
        <v>315</v>
      </c>
      <c r="C2739" t="s">
        <v>73</v>
      </c>
      <c r="D2739">
        <v>2017</v>
      </c>
      <c r="E2739">
        <v>0.33</v>
      </c>
      <c r="F2739">
        <v>0</v>
      </c>
      <c r="G2739">
        <v>1.02</v>
      </c>
      <c r="H2739">
        <v>49.87</v>
      </c>
      <c r="I2739">
        <v>1.35</v>
      </c>
      <c r="J2739">
        <v>1615</v>
      </c>
      <c r="K2739">
        <v>16.32</v>
      </c>
      <c r="L2739">
        <v>42.9</v>
      </c>
    </row>
    <row r="2740" spans="1:12" x14ac:dyDescent="0.35">
      <c r="A2740" t="s">
        <v>314</v>
      </c>
      <c r="B2740" t="s">
        <v>315</v>
      </c>
      <c r="C2740" t="s">
        <v>73</v>
      </c>
      <c r="D2740">
        <v>2018</v>
      </c>
      <c r="E2740">
        <v>0.43</v>
      </c>
      <c r="F2740">
        <v>0</v>
      </c>
      <c r="G2740">
        <v>1.02</v>
      </c>
      <c r="H2740">
        <v>6.61</v>
      </c>
      <c r="I2740">
        <v>1.45</v>
      </c>
      <c r="J2740">
        <v>1722.94</v>
      </c>
      <c r="K2740">
        <v>17.399999999999999</v>
      </c>
      <c r="L2740">
        <v>43.6</v>
      </c>
    </row>
    <row r="2741" spans="1:12" x14ac:dyDescent="0.35">
      <c r="A2741" t="s">
        <v>314</v>
      </c>
      <c r="B2741" t="s">
        <v>315</v>
      </c>
      <c r="C2741" t="s">
        <v>73</v>
      </c>
      <c r="D2741">
        <v>2019</v>
      </c>
      <c r="E2741">
        <v>0.46</v>
      </c>
      <c r="F2741">
        <v>0</v>
      </c>
      <c r="G2741">
        <v>1.1000000000000001</v>
      </c>
      <c r="H2741">
        <v>4.54</v>
      </c>
      <c r="I2741">
        <v>1.56</v>
      </c>
      <c r="J2741">
        <v>1767.07</v>
      </c>
      <c r="K2741">
        <v>18.190000000000001</v>
      </c>
      <c r="L2741">
        <v>44.9</v>
      </c>
    </row>
    <row r="2742" spans="1:12" x14ac:dyDescent="0.35">
      <c r="A2742" t="s">
        <v>314</v>
      </c>
      <c r="B2742" t="s">
        <v>315</v>
      </c>
      <c r="C2742" t="s">
        <v>73</v>
      </c>
      <c r="D2742">
        <v>2020</v>
      </c>
      <c r="E2742">
        <v>0.48</v>
      </c>
      <c r="F2742">
        <v>0</v>
      </c>
      <c r="G2742">
        <v>1.1599999999999999</v>
      </c>
      <c r="H2742">
        <v>-3.92</v>
      </c>
      <c r="I2742">
        <v>1.64</v>
      </c>
      <c r="J2742">
        <v>1795.76</v>
      </c>
      <c r="K2742">
        <v>17.48</v>
      </c>
      <c r="L2742">
        <v>45.4</v>
      </c>
    </row>
    <row r="2743" spans="1:12" x14ac:dyDescent="0.35">
      <c r="A2743" t="s">
        <v>314</v>
      </c>
      <c r="B2743" t="s">
        <v>315</v>
      </c>
      <c r="C2743" t="s">
        <v>73</v>
      </c>
      <c r="D2743">
        <v>2021</v>
      </c>
      <c r="E2743">
        <v>0.5</v>
      </c>
      <c r="F2743">
        <v>0</v>
      </c>
      <c r="G2743">
        <v>1.1299999999999999</v>
      </c>
      <c r="H2743">
        <v>5.33</v>
      </c>
      <c r="I2743">
        <v>1.63</v>
      </c>
      <c r="J2743">
        <v>1947.79</v>
      </c>
      <c r="K2743">
        <v>18.41</v>
      </c>
      <c r="L2743">
        <v>47.7</v>
      </c>
    </row>
    <row r="2744" spans="1:12" x14ac:dyDescent="0.35">
      <c r="A2744" t="s">
        <v>314</v>
      </c>
      <c r="B2744" t="s">
        <v>315</v>
      </c>
      <c r="C2744" t="s">
        <v>73</v>
      </c>
      <c r="D2744">
        <v>2022</v>
      </c>
      <c r="E2744">
        <v>0.51</v>
      </c>
      <c r="F2744">
        <v>0</v>
      </c>
      <c r="G2744">
        <v>1.19</v>
      </c>
      <c r="H2744">
        <v>0</v>
      </c>
      <c r="I2744">
        <v>1.7</v>
      </c>
      <c r="J2744">
        <v>1960.35</v>
      </c>
      <c r="L2744">
        <v>49</v>
      </c>
    </row>
    <row r="2745" spans="1:12" x14ac:dyDescent="0.35">
      <c r="A2745" t="s">
        <v>80</v>
      </c>
      <c r="B2745" t="s">
        <v>81</v>
      </c>
      <c r="C2745" t="s">
        <v>73</v>
      </c>
      <c r="D2745">
        <v>2000</v>
      </c>
      <c r="E2745">
        <v>0.52</v>
      </c>
      <c r="F2745">
        <v>0</v>
      </c>
      <c r="G2745">
        <v>1.25</v>
      </c>
      <c r="H2745">
        <v>35.369999999999997</v>
      </c>
      <c r="I2745">
        <v>1.77</v>
      </c>
      <c r="J2745">
        <v>3981.98</v>
      </c>
      <c r="K2745">
        <v>16.07</v>
      </c>
      <c r="L2745">
        <v>99</v>
      </c>
    </row>
    <row r="2746" spans="1:12" x14ac:dyDescent="0.35">
      <c r="A2746" t="s">
        <v>80</v>
      </c>
      <c r="B2746" t="s">
        <v>81</v>
      </c>
      <c r="C2746" t="s">
        <v>73</v>
      </c>
      <c r="D2746">
        <v>2001</v>
      </c>
      <c r="E2746">
        <v>0.55000000000000004</v>
      </c>
      <c r="F2746">
        <v>0</v>
      </c>
      <c r="G2746">
        <v>1.37</v>
      </c>
      <c r="H2746">
        <v>2.06</v>
      </c>
      <c r="I2746">
        <v>1.92</v>
      </c>
      <c r="J2746">
        <v>3908.56</v>
      </c>
      <c r="K2746">
        <v>16.399999999999999</v>
      </c>
      <c r="L2746">
        <v>99.2</v>
      </c>
    </row>
    <row r="2747" spans="1:12" x14ac:dyDescent="0.35">
      <c r="A2747" t="s">
        <v>80</v>
      </c>
      <c r="B2747" t="s">
        <v>81</v>
      </c>
      <c r="C2747" t="s">
        <v>73</v>
      </c>
      <c r="D2747">
        <v>2002</v>
      </c>
      <c r="E2747">
        <v>0.54</v>
      </c>
      <c r="F2747">
        <v>0</v>
      </c>
      <c r="G2747">
        <v>1.42</v>
      </c>
      <c r="H2747">
        <v>-1.76</v>
      </c>
      <c r="I2747">
        <v>1.96</v>
      </c>
      <c r="J2747">
        <v>4073.06</v>
      </c>
      <c r="K2747">
        <v>16.11</v>
      </c>
      <c r="L2747">
        <v>99.4</v>
      </c>
    </row>
    <row r="2748" spans="1:12" x14ac:dyDescent="0.35">
      <c r="A2748" t="s">
        <v>80</v>
      </c>
      <c r="B2748" t="s">
        <v>81</v>
      </c>
      <c r="C2748" t="s">
        <v>73</v>
      </c>
      <c r="D2748">
        <v>2003</v>
      </c>
      <c r="E2748">
        <v>0.56999999999999995</v>
      </c>
      <c r="F2748">
        <v>0</v>
      </c>
      <c r="G2748">
        <v>1.52</v>
      </c>
      <c r="H2748">
        <v>2.17</v>
      </c>
      <c r="I2748">
        <v>2.09</v>
      </c>
      <c r="J2748">
        <v>4858.2700000000004</v>
      </c>
      <c r="K2748">
        <v>16.46</v>
      </c>
      <c r="L2748">
        <v>99.1</v>
      </c>
    </row>
    <row r="2749" spans="1:12" x14ac:dyDescent="0.35">
      <c r="A2749" t="s">
        <v>80</v>
      </c>
      <c r="B2749" t="s">
        <v>81</v>
      </c>
      <c r="C2749" t="s">
        <v>73</v>
      </c>
      <c r="D2749">
        <v>2004</v>
      </c>
      <c r="E2749">
        <v>0.59</v>
      </c>
      <c r="F2749">
        <v>0</v>
      </c>
      <c r="G2749">
        <v>1.57</v>
      </c>
      <c r="H2749">
        <v>3.06</v>
      </c>
      <c r="I2749">
        <v>2.16</v>
      </c>
      <c r="J2749">
        <v>5460.61</v>
      </c>
      <c r="K2749">
        <v>16.96</v>
      </c>
      <c r="L2749">
        <v>99</v>
      </c>
    </row>
    <row r="2750" spans="1:12" x14ac:dyDescent="0.35">
      <c r="A2750" t="s">
        <v>80</v>
      </c>
      <c r="B2750" t="s">
        <v>81</v>
      </c>
      <c r="C2750" t="s">
        <v>73</v>
      </c>
      <c r="D2750">
        <v>2005</v>
      </c>
      <c r="E2750">
        <v>0.56000000000000005</v>
      </c>
      <c r="F2750">
        <v>0</v>
      </c>
      <c r="G2750">
        <v>1.7</v>
      </c>
      <c r="H2750">
        <v>7.17</v>
      </c>
      <c r="I2750">
        <v>2.2599999999999998</v>
      </c>
      <c r="J2750">
        <v>5354.03</v>
      </c>
      <c r="K2750">
        <v>18.18</v>
      </c>
      <c r="L2750">
        <v>99</v>
      </c>
    </row>
    <row r="2751" spans="1:12" x14ac:dyDescent="0.35">
      <c r="A2751" t="s">
        <v>80</v>
      </c>
      <c r="B2751" t="s">
        <v>81</v>
      </c>
      <c r="C2751" t="s">
        <v>73</v>
      </c>
      <c r="D2751">
        <v>2006</v>
      </c>
      <c r="E2751">
        <v>0.53</v>
      </c>
      <c r="F2751">
        <v>0</v>
      </c>
      <c r="G2751">
        <v>1.83</v>
      </c>
      <c r="H2751">
        <v>4.3899999999999997</v>
      </c>
      <c r="I2751">
        <v>2.36</v>
      </c>
      <c r="J2751">
        <v>5695.98</v>
      </c>
      <c r="K2751">
        <v>18.98</v>
      </c>
      <c r="L2751">
        <v>99</v>
      </c>
    </row>
    <row r="2752" spans="1:12" x14ac:dyDescent="0.35">
      <c r="A2752" t="s">
        <v>80</v>
      </c>
      <c r="B2752" t="s">
        <v>81</v>
      </c>
      <c r="C2752" t="s">
        <v>73</v>
      </c>
      <c r="D2752">
        <v>2007</v>
      </c>
      <c r="E2752">
        <v>0.55000000000000004</v>
      </c>
      <c r="F2752">
        <v>0</v>
      </c>
      <c r="G2752">
        <v>1.91</v>
      </c>
      <c r="H2752">
        <v>3.79</v>
      </c>
      <c r="I2752">
        <v>2.46</v>
      </c>
      <c r="J2752">
        <v>6574.66</v>
      </c>
      <c r="K2752">
        <v>19.7</v>
      </c>
      <c r="L2752">
        <v>99</v>
      </c>
    </row>
    <row r="2753" spans="1:12" x14ac:dyDescent="0.35">
      <c r="A2753" t="s">
        <v>80</v>
      </c>
      <c r="B2753" t="s">
        <v>81</v>
      </c>
      <c r="C2753" t="s">
        <v>73</v>
      </c>
      <c r="D2753">
        <v>2008</v>
      </c>
      <c r="E2753">
        <v>0.6</v>
      </c>
      <c r="F2753">
        <v>0</v>
      </c>
      <c r="G2753">
        <v>1.96</v>
      </c>
      <c r="H2753">
        <v>2.91</v>
      </c>
      <c r="I2753">
        <v>2.56</v>
      </c>
      <c r="J2753">
        <v>8030.05</v>
      </c>
      <c r="K2753">
        <v>20.27</v>
      </c>
      <c r="L2753">
        <v>99</v>
      </c>
    </row>
    <row r="2754" spans="1:12" x14ac:dyDescent="0.35">
      <c r="A2754" t="s">
        <v>80</v>
      </c>
      <c r="B2754" t="s">
        <v>81</v>
      </c>
      <c r="C2754" t="s">
        <v>73</v>
      </c>
      <c r="D2754">
        <v>2009</v>
      </c>
      <c r="E2754">
        <v>0.61</v>
      </c>
      <c r="F2754">
        <v>0</v>
      </c>
      <c r="G2754">
        <v>1.96</v>
      </c>
      <c r="H2754">
        <v>-3.53</v>
      </c>
      <c r="I2754">
        <v>2.57</v>
      </c>
      <c r="J2754">
        <v>7318.13</v>
      </c>
      <c r="K2754">
        <v>19.559999999999999</v>
      </c>
      <c r="L2754">
        <v>99</v>
      </c>
    </row>
    <row r="2755" spans="1:12" x14ac:dyDescent="0.35">
      <c r="A2755" t="s">
        <v>80</v>
      </c>
      <c r="B2755" t="s">
        <v>81</v>
      </c>
      <c r="C2755" t="s">
        <v>73</v>
      </c>
      <c r="D2755">
        <v>2010</v>
      </c>
      <c r="E2755">
        <v>0.65</v>
      </c>
      <c r="F2755">
        <v>0</v>
      </c>
      <c r="G2755">
        <v>2.04</v>
      </c>
      <c r="H2755">
        <v>7.73</v>
      </c>
      <c r="I2755">
        <v>2.69</v>
      </c>
      <c r="J2755">
        <v>8000.38</v>
      </c>
      <c r="K2755">
        <v>21.07</v>
      </c>
      <c r="L2755">
        <v>99.4</v>
      </c>
    </row>
    <row r="2756" spans="1:12" x14ac:dyDescent="0.35">
      <c r="A2756" t="s">
        <v>80</v>
      </c>
      <c r="B2756" t="s">
        <v>81</v>
      </c>
      <c r="C2756" t="s">
        <v>73</v>
      </c>
      <c r="D2756">
        <v>2011</v>
      </c>
      <c r="E2756">
        <v>0.54</v>
      </c>
      <c r="F2756">
        <v>0</v>
      </c>
      <c r="G2756">
        <v>2.19</v>
      </c>
      <c r="H2756">
        <v>2.5</v>
      </c>
      <c r="I2756">
        <v>2.73</v>
      </c>
      <c r="J2756">
        <v>9197.0400000000009</v>
      </c>
      <c r="K2756">
        <v>21.59</v>
      </c>
      <c r="L2756">
        <v>99.6</v>
      </c>
    </row>
    <row r="2757" spans="1:12" x14ac:dyDescent="0.35">
      <c r="A2757" t="s">
        <v>80</v>
      </c>
      <c r="B2757" t="s">
        <v>81</v>
      </c>
      <c r="C2757" t="s">
        <v>73</v>
      </c>
      <c r="D2757">
        <v>2012</v>
      </c>
      <c r="E2757">
        <v>0.56999999999999995</v>
      </c>
      <c r="F2757">
        <v>0</v>
      </c>
      <c r="G2757">
        <v>2.2200000000000002</v>
      </c>
      <c r="H2757">
        <v>0.68</v>
      </c>
      <c r="I2757">
        <v>2.79</v>
      </c>
      <c r="J2757">
        <v>9291.24</v>
      </c>
      <c r="K2757">
        <v>21.74</v>
      </c>
      <c r="L2757">
        <v>99.4</v>
      </c>
    </row>
    <row r="2758" spans="1:12" x14ac:dyDescent="0.35">
      <c r="A2758" t="s">
        <v>80</v>
      </c>
      <c r="B2758" t="s">
        <v>81</v>
      </c>
      <c r="C2758" t="s">
        <v>73</v>
      </c>
      <c r="D2758">
        <v>2013</v>
      </c>
      <c r="E2758">
        <v>0.57999999999999996</v>
      </c>
      <c r="F2758">
        <v>0</v>
      </c>
      <c r="G2758">
        <v>2.2799999999999998</v>
      </c>
      <c r="H2758">
        <v>1.55</v>
      </c>
      <c r="I2758">
        <v>2.86</v>
      </c>
      <c r="J2758">
        <v>9764.64</v>
      </c>
      <c r="K2758">
        <v>22.08</v>
      </c>
      <c r="L2758">
        <v>99.4</v>
      </c>
    </row>
    <row r="2759" spans="1:12" x14ac:dyDescent="0.35">
      <c r="A2759" t="s">
        <v>80</v>
      </c>
      <c r="B2759" t="s">
        <v>81</v>
      </c>
      <c r="C2759" t="s">
        <v>73</v>
      </c>
      <c r="D2759">
        <v>2014</v>
      </c>
      <c r="E2759">
        <v>0.6</v>
      </c>
      <c r="F2759">
        <v>0</v>
      </c>
      <c r="G2759">
        <v>2.34</v>
      </c>
      <c r="H2759">
        <v>3.06</v>
      </c>
      <c r="I2759">
        <v>2.94</v>
      </c>
      <c r="J2759">
        <v>10366.36</v>
      </c>
      <c r="K2759">
        <v>22.75</v>
      </c>
      <c r="L2759">
        <v>99.5</v>
      </c>
    </row>
    <row r="2760" spans="1:12" x14ac:dyDescent="0.35">
      <c r="A2760" t="s">
        <v>80</v>
      </c>
      <c r="B2760" t="s">
        <v>81</v>
      </c>
      <c r="C2760" t="s">
        <v>73</v>
      </c>
      <c r="D2760">
        <v>2015</v>
      </c>
      <c r="E2760">
        <v>0.68</v>
      </c>
      <c r="F2760">
        <v>0</v>
      </c>
      <c r="G2760">
        <v>2.31</v>
      </c>
      <c r="H2760">
        <v>3.71</v>
      </c>
      <c r="I2760">
        <v>2.99</v>
      </c>
      <c r="J2760">
        <v>9507.8700000000008</v>
      </c>
      <c r="K2760">
        <v>23.6</v>
      </c>
      <c r="L2760">
        <v>99.6</v>
      </c>
    </row>
    <row r="2761" spans="1:12" x14ac:dyDescent="0.35">
      <c r="A2761" t="s">
        <v>80</v>
      </c>
      <c r="B2761" t="s">
        <v>81</v>
      </c>
      <c r="C2761" t="s">
        <v>73</v>
      </c>
      <c r="D2761">
        <v>2016</v>
      </c>
      <c r="E2761">
        <v>0.67</v>
      </c>
      <c r="F2761">
        <v>0</v>
      </c>
      <c r="G2761">
        <v>2.38</v>
      </c>
      <c r="H2761">
        <v>3.96</v>
      </c>
      <c r="I2761">
        <v>3.05</v>
      </c>
      <c r="J2761">
        <v>9965.73</v>
      </c>
      <c r="K2761">
        <v>24.53</v>
      </c>
      <c r="L2761">
        <v>99.7</v>
      </c>
    </row>
    <row r="2762" spans="1:12" x14ac:dyDescent="0.35">
      <c r="A2762" t="s">
        <v>80</v>
      </c>
      <c r="B2762" t="s">
        <v>81</v>
      </c>
      <c r="C2762" t="s">
        <v>73</v>
      </c>
      <c r="D2762">
        <v>2017</v>
      </c>
      <c r="E2762">
        <v>0.62</v>
      </c>
      <c r="F2762">
        <v>0</v>
      </c>
      <c r="G2762">
        <v>2.4900000000000002</v>
      </c>
      <c r="H2762">
        <v>9.7100000000000009</v>
      </c>
      <c r="I2762">
        <v>3.11</v>
      </c>
      <c r="J2762">
        <v>10841.68</v>
      </c>
      <c r="K2762">
        <v>26.91</v>
      </c>
      <c r="L2762">
        <v>99.6</v>
      </c>
    </row>
    <row r="2763" spans="1:12" x14ac:dyDescent="0.35">
      <c r="A2763" t="s">
        <v>80</v>
      </c>
      <c r="B2763" t="s">
        <v>81</v>
      </c>
      <c r="C2763" t="s">
        <v>73</v>
      </c>
      <c r="D2763">
        <v>2018</v>
      </c>
      <c r="E2763">
        <v>0.64</v>
      </c>
      <c r="F2763">
        <v>0</v>
      </c>
      <c r="G2763">
        <v>2.48</v>
      </c>
      <c r="H2763">
        <v>5.55</v>
      </c>
      <c r="I2763">
        <v>3.12</v>
      </c>
      <c r="J2763">
        <v>11643.46</v>
      </c>
      <c r="K2763">
        <v>28.41</v>
      </c>
      <c r="L2763">
        <v>99.8</v>
      </c>
    </row>
    <row r="2764" spans="1:12" x14ac:dyDescent="0.35">
      <c r="A2764" t="s">
        <v>80</v>
      </c>
      <c r="B2764" t="s">
        <v>81</v>
      </c>
      <c r="C2764" t="s">
        <v>73</v>
      </c>
      <c r="D2764">
        <v>2020</v>
      </c>
      <c r="E2764">
        <v>0.7</v>
      </c>
      <c r="F2764">
        <v>0</v>
      </c>
      <c r="G2764">
        <v>2.2000000000000002</v>
      </c>
      <c r="H2764">
        <v>-15.49</v>
      </c>
      <c r="I2764">
        <v>2.9</v>
      </c>
      <c r="J2764">
        <v>9011.0400000000009</v>
      </c>
      <c r="K2764">
        <v>24.98</v>
      </c>
      <c r="L2764">
        <v>99.5</v>
      </c>
    </row>
    <row r="2765" spans="1:12" x14ac:dyDescent="0.35">
      <c r="A2765" t="s">
        <v>80</v>
      </c>
      <c r="B2765" t="s">
        <v>81</v>
      </c>
      <c r="C2765" t="s">
        <v>73</v>
      </c>
      <c r="D2765">
        <v>2021</v>
      </c>
      <c r="E2765">
        <v>0.64</v>
      </c>
      <c r="F2765">
        <v>0</v>
      </c>
      <c r="G2765">
        <v>2.35</v>
      </c>
      <c r="H2765">
        <v>2.58</v>
      </c>
      <c r="I2765">
        <v>2.99</v>
      </c>
      <c r="J2765">
        <v>9068.9699999999993</v>
      </c>
      <c r="K2765">
        <v>25.62</v>
      </c>
      <c r="L2765">
        <v>99.6</v>
      </c>
    </row>
    <row r="2766" spans="1:12" x14ac:dyDescent="0.35">
      <c r="A2766" t="s">
        <v>80</v>
      </c>
      <c r="B2766" t="s">
        <v>81</v>
      </c>
      <c r="C2766" t="s">
        <v>73</v>
      </c>
      <c r="D2766">
        <v>2019</v>
      </c>
      <c r="E2766">
        <v>0.7</v>
      </c>
      <c r="F2766">
        <v>0</v>
      </c>
      <c r="G2766">
        <v>2.5299999999999998</v>
      </c>
      <c r="H2766">
        <v>4.04</v>
      </c>
      <c r="I2766">
        <v>3.23</v>
      </c>
      <c r="J2766">
        <v>11403.25</v>
      </c>
      <c r="K2766">
        <v>29.56</v>
      </c>
      <c r="L2766">
        <v>100</v>
      </c>
    </row>
    <row r="2767" spans="1:12" x14ac:dyDescent="0.35">
      <c r="A2767" t="s">
        <v>80</v>
      </c>
      <c r="B2767" t="s">
        <v>81</v>
      </c>
      <c r="C2767" t="s">
        <v>73</v>
      </c>
      <c r="D2767">
        <v>2022</v>
      </c>
      <c r="E2767">
        <v>0.68</v>
      </c>
      <c r="F2767">
        <v>0</v>
      </c>
      <c r="G2767">
        <v>2.83</v>
      </c>
      <c r="H2767">
        <v>0</v>
      </c>
      <c r="I2767">
        <v>3.51</v>
      </c>
      <c r="J2767">
        <v>10239.799999999999</v>
      </c>
      <c r="L2767">
        <v>100</v>
      </c>
    </row>
    <row r="2768" spans="1:12" x14ac:dyDescent="0.35">
      <c r="A2768" t="s">
        <v>400</v>
      </c>
      <c r="B2768" t="s">
        <v>401</v>
      </c>
      <c r="C2768" t="s">
        <v>30</v>
      </c>
      <c r="D2768">
        <v>2017</v>
      </c>
      <c r="E2768">
        <v>51.78</v>
      </c>
      <c r="F2768">
        <v>10.88</v>
      </c>
      <c r="G2768">
        <v>266.43</v>
      </c>
      <c r="H2768">
        <v>1.77</v>
      </c>
      <c r="I2768">
        <v>329.09</v>
      </c>
      <c r="J2768">
        <v>9649.2800000000007</v>
      </c>
      <c r="K2768">
        <v>2293.2600000000002</v>
      </c>
      <c r="L2768">
        <v>100</v>
      </c>
    </row>
    <row r="2769" spans="1:12" x14ac:dyDescent="0.35">
      <c r="A2769" t="s">
        <v>400</v>
      </c>
      <c r="B2769" t="s">
        <v>401</v>
      </c>
      <c r="C2769" t="s">
        <v>30</v>
      </c>
      <c r="D2769">
        <v>2021</v>
      </c>
      <c r="E2769">
        <v>82.13</v>
      </c>
      <c r="F2769">
        <v>11.92</v>
      </c>
      <c r="G2769">
        <v>235.95</v>
      </c>
      <c r="H2769">
        <v>6.56</v>
      </c>
      <c r="I2769">
        <v>330</v>
      </c>
      <c r="J2769">
        <v>10314.049999999999</v>
      </c>
      <c r="K2769">
        <v>2175.89</v>
      </c>
      <c r="L2769">
        <v>100</v>
      </c>
    </row>
    <row r="2770" spans="1:12" x14ac:dyDescent="0.35">
      <c r="A2770" t="s">
        <v>400</v>
      </c>
      <c r="B2770" t="s">
        <v>401</v>
      </c>
      <c r="C2770" t="s">
        <v>30</v>
      </c>
      <c r="D2770">
        <v>2022</v>
      </c>
      <c r="E2770">
        <v>81.93</v>
      </c>
      <c r="F2770">
        <v>10.85</v>
      </c>
      <c r="G2770">
        <v>247.91</v>
      </c>
      <c r="H2770">
        <v>4.47</v>
      </c>
      <c r="I2770">
        <v>340.69</v>
      </c>
      <c r="J2770">
        <v>11385.41</v>
      </c>
      <c r="K2770">
        <v>2273.08</v>
      </c>
      <c r="L2770">
        <v>100</v>
      </c>
    </row>
    <row r="2771" spans="1:12" x14ac:dyDescent="0.35">
      <c r="A2771" t="s">
        <v>400</v>
      </c>
      <c r="B2771" t="s">
        <v>401</v>
      </c>
      <c r="C2771" t="s">
        <v>30</v>
      </c>
      <c r="D2771">
        <v>2000</v>
      </c>
      <c r="E2771">
        <v>39.46</v>
      </c>
      <c r="F2771">
        <v>8.2200000000000006</v>
      </c>
      <c r="G2771">
        <v>155.94</v>
      </c>
      <c r="H2771">
        <v>6.02</v>
      </c>
      <c r="I2771">
        <v>203.62</v>
      </c>
      <c r="J2771">
        <v>7524.03</v>
      </c>
      <c r="K2771">
        <v>1693.28</v>
      </c>
      <c r="L2771">
        <v>98</v>
      </c>
    </row>
    <row r="2772" spans="1:12" x14ac:dyDescent="0.35">
      <c r="A2772" t="s">
        <v>400</v>
      </c>
      <c r="B2772" t="s">
        <v>401</v>
      </c>
      <c r="C2772" t="s">
        <v>30</v>
      </c>
      <c r="D2772">
        <v>2001</v>
      </c>
      <c r="E2772">
        <v>34.72</v>
      </c>
      <c r="F2772">
        <v>8.73</v>
      </c>
      <c r="G2772">
        <v>166.77</v>
      </c>
      <c r="H2772">
        <v>-0.81</v>
      </c>
      <c r="I2772">
        <v>210.22</v>
      </c>
      <c r="J2772">
        <v>7952.76</v>
      </c>
      <c r="K2772">
        <v>1679.59</v>
      </c>
      <c r="L2772">
        <v>97.1</v>
      </c>
    </row>
    <row r="2773" spans="1:12" x14ac:dyDescent="0.35">
      <c r="A2773" t="s">
        <v>400</v>
      </c>
      <c r="B2773" t="s">
        <v>401</v>
      </c>
      <c r="C2773" t="s">
        <v>30</v>
      </c>
      <c r="D2773">
        <v>2002</v>
      </c>
      <c r="E2773">
        <v>30.96</v>
      </c>
      <c r="F2773">
        <v>9.75</v>
      </c>
      <c r="G2773">
        <v>175.02</v>
      </c>
      <c r="H2773">
        <v>2.41</v>
      </c>
      <c r="I2773">
        <v>215.73</v>
      </c>
      <c r="J2773">
        <v>7983.03</v>
      </c>
      <c r="K2773">
        <v>1720.06</v>
      </c>
      <c r="L2773">
        <v>97.9</v>
      </c>
    </row>
    <row r="2774" spans="1:12" x14ac:dyDescent="0.35">
      <c r="A2774" t="s">
        <v>400</v>
      </c>
      <c r="B2774" t="s">
        <v>401</v>
      </c>
      <c r="C2774" t="s">
        <v>30</v>
      </c>
      <c r="D2774">
        <v>2003</v>
      </c>
      <c r="E2774">
        <v>26.83</v>
      </c>
      <c r="F2774">
        <v>10.5</v>
      </c>
      <c r="G2774">
        <v>187.57</v>
      </c>
      <c r="H2774">
        <v>1.21</v>
      </c>
      <c r="I2774">
        <v>224.9</v>
      </c>
      <c r="J2774">
        <v>7434.07</v>
      </c>
      <c r="K2774">
        <v>1740.95</v>
      </c>
      <c r="L2774">
        <v>97.4</v>
      </c>
    </row>
    <row r="2775" spans="1:12" x14ac:dyDescent="0.35">
      <c r="A2775" t="s">
        <v>400</v>
      </c>
      <c r="B2775" t="s">
        <v>401</v>
      </c>
      <c r="C2775" t="s">
        <v>30</v>
      </c>
      <c r="D2775">
        <v>2004</v>
      </c>
      <c r="E2775">
        <v>32.47</v>
      </c>
      <c r="F2775">
        <v>9.19</v>
      </c>
      <c r="G2775">
        <v>193.73</v>
      </c>
      <c r="H2775">
        <v>5.87</v>
      </c>
      <c r="I2775">
        <v>235.39</v>
      </c>
      <c r="J2775">
        <v>7849.67</v>
      </c>
      <c r="K2775">
        <v>1843.09</v>
      </c>
      <c r="L2775">
        <v>98.6</v>
      </c>
    </row>
    <row r="2776" spans="1:12" x14ac:dyDescent="0.35">
      <c r="A2776" t="s">
        <v>400</v>
      </c>
      <c r="B2776" t="s">
        <v>401</v>
      </c>
      <c r="C2776" t="s">
        <v>30</v>
      </c>
      <c r="D2776">
        <v>2005</v>
      </c>
      <c r="E2776">
        <v>35.880000000000003</v>
      </c>
      <c r="F2776">
        <v>10.8</v>
      </c>
      <c r="G2776">
        <v>201.29</v>
      </c>
      <c r="H2776">
        <v>9.58</v>
      </c>
      <c r="I2776">
        <v>247.97</v>
      </c>
      <c r="J2776">
        <v>8671.76</v>
      </c>
      <c r="K2776">
        <v>2019.61</v>
      </c>
      <c r="L2776">
        <v>98.9</v>
      </c>
    </row>
    <row r="2777" spans="1:12" x14ac:dyDescent="0.35">
      <c r="A2777" t="s">
        <v>400</v>
      </c>
      <c r="B2777" t="s">
        <v>401</v>
      </c>
      <c r="C2777" t="s">
        <v>30</v>
      </c>
      <c r="D2777">
        <v>2006</v>
      </c>
      <c r="E2777">
        <v>38</v>
      </c>
      <c r="F2777">
        <v>10.87</v>
      </c>
      <c r="G2777">
        <v>207.38</v>
      </c>
      <c r="H2777">
        <v>1.46</v>
      </c>
      <c r="I2777">
        <v>256.25</v>
      </c>
      <c r="J2777">
        <v>9512.64</v>
      </c>
      <c r="K2777">
        <v>2049.1799999999998</v>
      </c>
      <c r="L2777">
        <v>99.1</v>
      </c>
    </row>
    <row r="2778" spans="1:12" x14ac:dyDescent="0.35">
      <c r="A2778" t="s">
        <v>400</v>
      </c>
      <c r="B2778" t="s">
        <v>401</v>
      </c>
      <c r="C2778" t="s">
        <v>30</v>
      </c>
      <c r="D2778">
        <v>2007</v>
      </c>
      <c r="E2778">
        <v>35.85</v>
      </c>
      <c r="F2778">
        <v>10.42</v>
      </c>
      <c r="G2778">
        <v>216.99</v>
      </c>
      <c r="H2778">
        <v>0.94</v>
      </c>
      <c r="I2778">
        <v>263.26</v>
      </c>
      <c r="J2778">
        <v>10134.33</v>
      </c>
      <c r="K2778">
        <v>2068.46</v>
      </c>
      <c r="L2778">
        <v>97.9</v>
      </c>
    </row>
    <row r="2779" spans="1:12" x14ac:dyDescent="0.35">
      <c r="A2779" t="s">
        <v>400</v>
      </c>
      <c r="B2779" t="s">
        <v>401</v>
      </c>
      <c r="C2779" t="s">
        <v>30</v>
      </c>
      <c r="D2779">
        <v>2008</v>
      </c>
      <c r="E2779">
        <v>47.39</v>
      </c>
      <c r="F2779">
        <v>9.8000000000000007</v>
      </c>
      <c r="G2779">
        <v>212.1</v>
      </c>
      <c r="H2779">
        <v>4.1100000000000003</v>
      </c>
      <c r="I2779">
        <v>269.29000000000002</v>
      </c>
      <c r="J2779">
        <v>10523.77</v>
      </c>
      <c r="K2779">
        <v>2153.52</v>
      </c>
      <c r="L2779">
        <v>98.9</v>
      </c>
    </row>
    <row r="2780" spans="1:12" x14ac:dyDescent="0.35">
      <c r="A2780" t="s">
        <v>400</v>
      </c>
      <c r="B2780" t="s">
        <v>401</v>
      </c>
      <c r="C2780" t="s">
        <v>30</v>
      </c>
      <c r="D2780">
        <v>2009</v>
      </c>
      <c r="E2780">
        <v>34.9</v>
      </c>
      <c r="F2780">
        <v>10.5</v>
      </c>
      <c r="G2780">
        <v>222.36</v>
      </c>
      <c r="H2780">
        <v>-1.69</v>
      </c>
      <c r="I2780">
        <v>267.76</v>
      </c>
      <c r="J2780">
        <v>8423.57</v>
      </c>
      <c r="K2780">
        <v>2117.23</v>
      </c>
      <c r="L2780">
        <v>98.3</v>
      </c>
    </row>
    <row r="2781" spans="1:12" x14ac:dyDescent="0.35">
      <c r="A2781" t="s">
        <v>400</v>
      </c>
      <c r="B2781" t="s">
        <v>401</v>
      </c>
      <c r="C2781" t="s">
        <v>30</v>
      </c>
      <c r="D2781">
        <v>2010</v>
      </c>
      <c r="E2781">
        <v>45.88</v>
      </c>
      <c r="F2781">
        <v>5.88</v>
      </c>
      <c r="G2781">
        <v>223.82</v>
      </c>
      <c r="H2781">
        <v>0.39</v>
      </c>
      <c r="I2781">
        <v>275.58</v>
      </c>
      <c r="J2781">
        <v>9728.7999999999993</v>
      </c>
      <c r="K2781">
        <v>2125.4499999999998</v>
      </c>
      <c r="L2781">
        <v>99.2</v>
      </c>
    </row>
    <row r="2782" spans="1:12" x14ac:dyDescent="0.35">
      <c r="A2782" t="s">
        <v>400</v>
      </c>
      <c r="B2782" t="s">
        <v>401</v>
      </c>
      <c r="C2782" t="s">
        <v>30</v>
      </c>
      <c r="D2782">
        <v>2011</v>
      </c>
      <c r="E2782">
        <v>45.33</v>
      </c>
      <c r="F2782">
        <v>10.09</v>
      </c>
      <c r="G2782">
        <v>236.72</v>
      </c>
      <c r="H2782">
        <v>4.54</v>
      </c>
      <c r="I2782">
        <v>292.14</v>
      </c>
      <c r="J2782">
        <v>10664.49</v>
      </c>
      <c r="K2782">
        <v>2221.89</v>
      </c>
      <c r="L2782">
        <v>99</v>
      </c>
    </row>
    <row r="2783" spans="1:12" x14ac:dyDescent="0.35">
      <c r="A2783" t="s">
        <v>400</v>
      </c>
      <c r="B2783" t="s">
        <v>401</v>
      </c>
      <c r="C2783" t="s">
        <v>30</v>
      </c>
      <c r="D2783">
        <v>2012</v>
      </c>
      <c r="E2783">
        <v>42.43</v>
      </c>
      <c r="F2783">
        <v>8.77</v>
      </c>
      <c r="G2783">
        <v>245.2</v>
      </c>
      <c r="H2783">
        <v>0.9</v>
      </c>
      <c r="I2783">
        <v>296.39999999999998</v>
      </c>
      <c r="J2783">
        <v>10744.13</v>
      </c>
      <c r="K2783">
        <v>2241.89</v>
      </c>
      <c r="L2783">
        <v>99.1</v>
      </c>
    </row>
    <row r="2784" spans="1:12" x14ac:dyDescent="0.35">
      <c r="A2784" t="s">
        <v>400</v>
      </c>
      <c r="B2784" t="s">
        <v>401</v>
      </c>
      <c r="C2784" t="s">
        <v>30</v>
      </c>
      <c r="D2784">
        <v>2013</v>
      </c>
      <c r="E2784">
        <v>39.630000000000003</v>
      </c>
      <c r="F2784">
        <v>11.8</v>
      </c>
      <c r="G2784">
        <v>245.69</v>
      </c>
      <c r="H2784">
        <v>0.04</v>
      </c>
      <c r="I2784">
        <v>297.12</v>
      </c>
      <c r="J2784">
        <v>11216.8</v>
      </c>
      <c r="K2784">
        <v>2242.86</v>
      </c>
      <c r="L2784">
        <v>99.1</v>
      </c>
    </row>
    <row r="2785" spans="1:12" x14ac:dyDescent="0.35">
      <c r="A2785" t="s">
        <v>400</v>
      </c>
      <c r="B2785" t="s">
        <v>401</v>
      </c>
      <c r="C2785" t="s">
        <v>30</v>
      </c>
      <c r="D2785">
        <v>2014</v>
      </c>
      <c r="E2785">
        <v>52.68</v>
      </c>
      <c r="F2785">
        <v>9.68</v>
      </c>
      <c r="G2785">
        <v>240.96</v>
      </c>
      <c r="H2785">
        <v>-0.55000000000000004</v>
      </c>
      <c r="I2785">
        <v>303.32</v>
      </c>
      <c r="J2785">
        <v>11391.38</v>
      </c>
      <c r="K2785">
        <v>2230.5700000000002</v>
      </c>
      <c r="L2785">
        <v>99.2</v>
      </c>
    </row>
    <row r="2786" spans="1:12" x14ac:dyDescent="0.35">
      <c r="A2786" t="s">
        <v>400</v>
      </c>
      <c r="B2786" t="s">
        <v>401</v>
      </c>
      <c r="C2786" t="s">
        <v>30</v>
      </c>
      <c r="D2786">
        <v>2015</v>
      </c>
      <c r="E2786">
        <v>47.47</v>
      </c>
      <c r="F2786">
        <v>11.58</v>
      </c>
      <c r="G2786">
        <v>251.3</v>
      </c>
      <c r="H2786">
        <v>-1.1299999999999999</v>
      </c>
      <c r="I2786">
        <v>310.35000000000002</v>
      </c>
      <c r="J2786">
        <v>10021.24</v>
      </c>
      <c r="K2786">
        <v>2205.42</v>
      </c>
      <c r="L2786">
        <v>99</v>
      </c>
    </row>
    <row r="2787" spans="1:12" x14ac:dyDescent="0.35">
      <c r="A2787" t="s">
        <v>400</v>
      </c>
      <c r="B2787" t="s">
        <v>401</v>
      </c>
      <c r="C2787" t="s">
        <v>30</v>
      </c>
      <c r="D2787">
        <v>2016</v>
      </c>
      <c r="E2787">
        <v>48.94</v>
      </c>
      <c r="F2787">
        <v>10.57</v>
      </c>
      <c r="G2787">
        <v>259.93</v>
      </c>
      <c r="H2787">
        <v>2.1800000000000002</v>
      </c>
      <c r="I2787">
        <v>319.44</v>
      </c>
      <c r="J2787">
        <v>9097.92</v>
      </c>
      <c r="K2787">
        <v>2253.4</v>
      </c>
      <c r="L2787">
        <v>99.5</v>
      </c>
    </row>
    <row r="2788" spans="1:12" x14ac:dyDescent="0.35">
      <c r="A2788" t="s">
        <v>400</v>
      </c>
      <c r="B2788" t="s">
        <v>401</v>
      </c>
      <c r="C2788" t="s">
        <v>30</v>
      </c>
      <c r="D2788">
        <v>2018</v>
      </c>
      <c r="E2788">
        <v>55.51</v>
      </c>
      <c r="F2788">
        <v>13.55</v>
      </c>
      <c r="G2788">
        <v>280.24</v>
      </c>
      <c r="H2788">
        <v>-1.22</v>
      </c>
      <c r="I2788">
        <v>349.3</v>
      </c>
      <c r="J2788">
        <v>10084.790000000001</v>
      </c>
      <c r="K2788">
        <v>2265.2800000000002</v>
      </c>
      <c r="L2788">
        <v>99.5</v>
      </c>
    </row>
    <row r="2789" spans="1:12" x14ac:dyDescent="0.35">
      <c r="A2789" t="s">
        <v>400</v>
      </c>
      <c r="B2789" t="s">
        <v>401</v>
      </c>
      <c r="C2789" t="s">
        <v>30</v>
      </c>
      <c r="D2789">
        <v>2019</v>
      </c>
      <c r="E2789">
        <v>57.51</v>
      </c>
      <c r="F2789">
        <v>11.19</v>
      </c>
      <c r="G2789">
        <v>275.87</v>
      </c>
      <c r="H2789">
        <v>-1.05</v>
      </c>
      <c r="I2789">
        <v>344.57</v>
      </c>
      <c r="J2789">
        <v>10369.56</v>
      </c>
      <c r="K2789">
        <v>2241.41</v>
      </c>
      <c r="L2789">
        <v>99.6</v>
      </c>
    </row>
    <row r="2790" spans="1:12" x14ac:dyDescent="0.35">
      <c r="A2790" t="s">
        <v>400</v>
      </c>
      <c r="B2790" t="s">
        <v>401</v>
      </c>
      <c r="C2790" t="s">
        <v>30</v>
      </c>
      <c r="D2790">
        <v>2020</v>
      </c>
      <c r="E2790">
        <v>69.41</v>
      </c>
      <c r="F2790">
        <v>11.18</v>
      </c>
      <c r="G2790">
        <v>245.15</v>
      </c>
      <c r="H2790">
        <v>-8.9</v>
      </c>
      <c r="I2790">
        <v>325.74</v>
      </c>
      <c r="J2790">
        <v>8841.27</v>
      </c>
      <c r="K2790">
        <v>2041.92</v>
      </c>
      <c r="L2790">
        <v>99.4</v>
      </c>
    </row>
    <row r="2791" spans="1:12" x14ac:dyDescent="0.35">
      <c r="A2791" t="s">
        <v>82</v>
      </c>
      <c r="B2791" t="s">
        <v>83</v>
      </c>
      <c r="C2791" t="s">
        <v>55</v>
      </c>
      <c r="D2791">
        <v>2000</v>
      </c>
      <c r="E2791">
        <v>0.39</v>
      </c>
      <c r="F2791">
        <v>0</v>
      </c>
      <c r="G2791">
        <v>5.0599999999999996</v>
      </c>
      <c r="H2791">
        <v>3.91</v>
      </c>
      <c r="I2791">
        <v>5.45</v>
      </c>
      <c r="J2791">
        <v>440.54</v>
      </c>
      <c r="K2791">
        <v>32.950000000000003</v>
      </c>
      <c r="L2791">
        <v>98.7</v>
      </c>
    </row>
    <row r="2792" spans="1:12" x14ac:dyDescent="0.35">
      <c r="A2792" t="s">
        <v>82</v>
      </c>
      <c r="B2792" t="s">
        <v>83</v>
      </c>
      <c r="C2792" t="s">
        <v>55</v>
      </c>
      <c r="D2792">
        <v>2001</v>
      </c>
      <c r="E2792">
        <v>0.36</v>
      </c>
      <c r="F2792">
        <v>0</v>
      </c>
      <c r="G2792">
        <v>5.49</v>
      </c>
      <c r="H2792">
        <v>-2.17</v>
      </c>
      <c r="I2792">
        <v>5.85</v>
      </c>
      <c r="J2792">
        <v>507.4</v>
      </c>
      <c r="K2792">
        <v>32.229999999999997</v>
      </c>
      <c r="L2792">
        <v>98.8</v>
      </c>
    </row>
    <row r="2793" spans="1:12" x14ac:dyDescent="0.35">
      <c r="A2793" t="s">
        <v>82</v>
      </c>
      <c r="B2793" t="s">
        <v>83</v>
      </c>
      <c r="C2793" t="s">
        <v>55</v>
      </c>
      <c r="D2793">
        <v>2002</v>
      </c>
      <c r="E2793">
        <v>0.35</v>
      </c>
      <c r="F2793">
        <v>0</v>
      </c>
      <c r="G2793">
        <v>5.29</v>
      </c>
      <c r="H2793">
        <v>10.130000000000001</v>
      </c>
      <c r="I2793">
        <v>5.64</v>
      </c>
      <c r="J2793">
        <v>570.79999999999995</v>
      </c>
      <c r="K2793">
        <v>35.5</v>
      </c>
      <c r="L2793">
        <v>99</v>
      </c>
    </row>
    <row r="2794" spans="1:12" x14ac:dyDescent="0.35">
      <c r="A2794" t="s">
        <v>82</v>
      </c>
      <c r="B2794" t="s">
        <v>83</v>
      </c>
      <c r="C2794" t="s">
        <v>55</v>
      </c>
      <c r="D2794">
        <v>2003</v>
      </c>
      <c r="E2794">
        <v>0.36</v>
      </c>
      <c r="F2794">
        <v>0</v>
      </c>
      <c r="G2794">
        <v>5.41</v>
      </c>
      <c r="H2794">
        <v>11.06</v>
      </c>
      <c r="I2794">
        <v>5.77</v>
      </c>
      <c r="J2794">
        <v>682.32</v>
      </c>
      <c r="K2794">
        <v>39.42</v>
      </c>
      <c r="L2794">
        <v>98.8</v>
      </c>
    </row>
    <row r="2795" spans="1:12" x14ac:dyDescent="0.35">
      <c r="A2795" t="s">
        <v>82</v>
      </c>
      <c r="B2795" t="s">
        <v>83</v>
      </c>
      <c r="C2795" t="s">
        <v>55</v>
      </c>
      <c r="D2795">
        <v>2004</v>
      </c>
      <c r="E2795">
        <v>0.35</v>
      </c>
      <c r="F2795">
        <v>0</v>
      </c>
      <c r="G2795">
        <v>5.45</v>
      </c>
      <c r="H2795">
        <v>-6.64</v>
      </c>
      <c r="I2795">
        <v>5.8</v>
      </c>
      <c r="J2795">
        <v>897.18</v>
      </c>
      <c r="K2795">
        <v>36.81</v>
      </c>
      <c r="L2795">
        <v>99.1</v>
      </c>
    </row>
    <row r="2796" spans="1:12" x14ac:dyDescent="0.35">
      <c r="A2796" t="s">
        <v>82</v>
      </c>
      <c r="B2796" t="s">
        <v>83</v>
      </c>
      <c r="C2796" t="s">
        <v>55</v>
      </c>
      <c r="D2796">
        <v>2005</v>
      </c>
      <c r="E2796">
        <v>0.36</v>
      </c>
      <c r="F2796">
        <v>0</v>
      </c>
      <c r="G2796">
        <v>5.61</v>
      </c>
      <c r="H2796">
        <v>9.4700000000000006</v>
      </c>
      <c r="I2796">
        <v>5.97</v>
      </c>
      <c r="J2796">
        <v>1034.3900000000001</v>
      </c>
      <c r="K2796">
        <v>40.29</v>
      </c>
      <c r="L2796">
        <v>98.6</v>
      </c>
    </row>
    <row r="2797" spans="1:12" x14ac:dyDescent="0.35">
      <c r="A2797" t="s">
        <v>82</v>
      </c>
      <c r="B2797" t="s">
        <v>83</v>
      </c>
      <c r="C2797" t="s">
        <v>55</v>
      </c>
      <c r="D2797">
        <v>2006</v>
      </c>
      <c r="E2797">
        <v>0.37</v>
      </c>
      <c r="F2797">
        <v>0</v>
      </c>
      <c r="G2797">
        <v>5.71</v>
      </c>
      <c r="H2797">
        <v>5.83</v>
      </c>
      <c r="I2797">
        <v>6.08</v>
      </c>
      <c r="J2797">
        <v>1183.02</v>
      </c>
      <c r="K2797">
        <v>42.64</v>
      </c>
      <c r="L2797">
        <v>98.9</v>
      </c>
    </row>
    <row r="2798" spans="1:12" x14ac:dyDescent="0.35">
      <c r="A2798" t="s">
        <v>82</v>
      </c>
      <c r="B2798" t="s">
        <v>83</v>
      </c>
      <c r="C2798" t="s">
        <v>55</v>
      </c>
      <c r="D2798">
        <v>2007</v>
      </c>
      <c r="E2798">
        <v>0.35</v>
      </c>
      <c r="F2798">
        <v>0</v>
      </c>
      <c r="G2798">
        <v>5.52</v>
      </c>
      <c r="H2798">
        <v>-12.98</v>
      </c>
      <c r="I2798">
        <v>5.87</v>
      </c>
      <c r="J2798">
        <v>1531.22</v>
      </c>
      <c r="K2798">
        <v>37.1</v>
      </c>
      <c r="L2798">
        <v>99</v>
      </c>
    </row>
    <row r="2799" spans="1:12" x14ac:dyDescent="0.35">
      <c r="A2799" t="s">
        <v>82</v>
      </c>
      <c r="B2799" t="s">
        <v>83</v>
      </c>
      <c r="C2799" t="s">
        <v>55</v>
      </c>
      <c r="D2799">
        <v>2008</v>
      </c>
      <c r="E2799">
        <v>0.38</v>
      </c>
      <c r="F2799">
        <v>0</v>
      </c>
      <c r="G2799">
        <v>5.63</v>
      </c>
      <c r="H2799">
        <v>3.29</v>
      </c>
      <c r="I2799">
        <v>6.01</v>
      </c>
      <c r="J2799">
        <v>2110.5500000000002</v>
      </c>
      <c r="K2799">
        <v>38.32</v>
      </c>
      <c r="L2799">
        <v>99.1</v>
      </c>
    </row>
    <row r="2800" spans="1:12" x14ac:dyDescent="0.35">
      <c r="A2800" t="s">
        <v>82</v>
      </c>
      <c r="B2800" t="s">
        <v>83</v>
      </c>
      <c r="C2800" t="s">
        <v>55</v>
      </c>
      <c r="D2800">
        <v>2009</v>
      </c>
      <c r="E2800">
        <v>0.35</v>
      </c>
      <c r="F2800">
        <v>0</v>
      </c>
      <c r="G2800">
        <v>5.84</v>
      </c>
      <c r="H2800">
        <v>-9.8800000000000008</v>
      </c>
      <c r="I2800">
        <v>6.19</v>
      </c>
      <c r="J2800">
        <v>1898.44</v>
      </c>
      <c r="K2800">
        <v>34.54</v>
      </c>
      <c r="L2800">
        <v>99.2</v>
      </c>
    </row>
    <row r="2801" spans="1:12" x14ac:dyDescent="0.35">
      <c r="A2801" t="s">
        <v>82</v>
      </c>
      <c r="B2801" t="s">
        <v>83</v>
      </c>
      <c r="C2801" t="s">
        <v>55</v>
      </c>
      <c r="D2801">
        <v>2010</v>
      </c>
      <c r="E2801">
        <v>0.4</v>
      </c>
      <c r="F2801">
        <v>0</v>
      </c>
      <c r="G2801">
        <v>5.71</v>
      </c>
      <c r="H2801">
        <v>-1.08</v>
      </c>
      <c r="I2801">
        <v>6.11</v>
      </c>
      <c r="J2801">
        <v>2436.8000000000002</v>
      </c>
      <c r="K2801">
        <v>34.159999999999997</v>
      </c>
      <c r="L2801">
        <v>99.3</v>
      </c>
    </row>
    <row r="2802" spans="1:12" x14ac:dyDescent="0.35">
      <c r="A2802" t="s">
        <v>82</v>
      </c>
      <c r="B2802" t="s">
        <v>83</v>
      </c>
      <c r="C2802" t="s">
        <v>55</v>
      </c>
      <c r="D2802">
        <v>2011</v>
      </c>
      <c r="E2802">
        <v>0.35</v>
      </c>
      <c r="F2802">
        <v>0</v>
      </c>
      <c r="G2802">
        <v>5.43</v>
      </c>
      <c r="H2802">
        <v>-3.11</v>
      </c>
      <c r="I2802">
        <v>5.78</v>
      </c>
      <c r="J2802">
        <v>2941.36</v>
      </c>
      <c r="K2802">
        <v>33.1</v>
      </c>
      <c r="L2802">
        <v>99.4</v>
      </c>
    </row>
    <row r="2803" spans="1:12" x14ac:dyDescent="0.35">
      <c r="A2803" t="s">
        <v>82</v>
      </c>
      <c r="B2803" t="s">
        <v>83</v>
      </c>
      <c r="C2803" t="s">
        <v>55</v>
      </c>
      <c r="D2803">
        <v>2012</v>
      </c>
      <c r="E2803">
        <v>0.27</v>
      </c>
      <c r="F2803">
        <v>0</v>
      </c>
      <c r="G2803">
        <v>5.54</v>
      </c>
      <c r="H2803">
        <v>36.76</v>
      </c>
      <c r="I2803">
        <v>5.81</v>
      </c>
      <c r="J2803">
        <v>3044.81</v>
      </c>
      <c r="K2803">
        <v>45.27</v>
      </c>
      <c r="L2803">
        <v>99.5</v>
      </c>
    </row>
    <row r="2804" spans="1:12" x14ac:dyDescent="0.35">
      <c r="A2804" t="s">
        <v>82</v>
      </c>
      <c r="B2804" t="s">
        <v>83</v>
      </c>
      <c r="C2804" t="s">
        <v>55</v>
      </c>
      <c r="D2804">
        <v>2013</v>
      </c>
      <c r="E2804">
        <v>0.31</v>
      </c>
      <c r="F2804">
        <v>0</v>
      </c>
      <c r="G2804">
        <v>4.2</v>
      </c>
      <c r="H2804">
        <v>-1.62</v>
      </c>
      <c r="I2804">
        <v>4.51</v>
      </c>
      <c r="J2804">
        <v>3321.04</v>
      </c>
      <c r="K2804">
        <v>44.54</v>
      </c>
      <c r="L2804">
        <v>99.6</v>
      </c>
    </row>
    <row r="2805" spans="1:12" x14ac:dyDescent="0.35">
      <c r="A2805" t="s">
        <v>82</v>
      </c>
      <c r="B2805" t="s">
        <v>83</v>
      </c>
      <c r="C2805" t="s">
        <v>55</v>
      </c>
      <c r="D2805">
        <v>2014</v>
      </c>
      <c r="E2805">
        <v>0.33</v>
      </c>
      <c r="F2805">
        <v>0</v>
      </c>
      <c r="G2805">
        <v>5.04</v>
      </c>
      <c r="H2805">
        <v>-4.3499999999999996</v>
      </c>
      <c r="I2805">
        <v>5.37</v>
      </c>
      <c r="J2805">
        <v>3289.96</v>
      </c>
      <c r="K2805">
        <v>42.6</v>
      </c>
      <c r="L2805">
        <v>99.8</v>
      </c>
    </row>
    <row r="2806" spans="1:12" x14ac:dyDescent="0.35">
      <c r="A2806" t="s">
        <v>82</v>
      </c>
      <c r="B2806" t="s">
        <v>83</v>
      </c>
      <c r="C2806" t="s">
        <v>55</v>
      </c>
      <c r="D2806">
        <v>2015</v>
      </c>
      <c r="E2806">
        <v>0.27</v>
      </c>
      <c r="F2806">
        <v>0</v>
      </c>
      <c r="G2806">
        <v>5.77</v>
      </c>
      <c r="H2806">
        <v>-10.62</v>
      </c>
      <c r="I2806">
        <v>6.04</v>
      </c>
      <c r="J2806">
        <v>2749.55</v>
      </c>
      <c r="K2806">
        <v>38.07</v>
      </c>
      <c r="L2806">
        <v>99.9</v>
      </c>
    </row>
    <row r="2807" spans="1:12" x14ac:dyDescent="0.35">
      <c r="A2807" t="s">
        <v>82</v>
      </c>
      <c r="B2807" t="s">
        <v>83</v>
      </c>
      <c r="C2807" t="s">
        <v>55</v>
      </c>
      <c r="D2807">
        <v>2016</v>
      </c>
      <c r="E2807">
        <v>0.24</v>
      </c>
      <c r="F2807">
        <v>0</v>
      </c>
      <c r="G2807">
        <v>5.61</v>
      </c>
      <c r="H2807">
        <v>-0.06</v>
      </c>
      <c r="I2807">
        <v>5.85</v>
      </c>
      <c r="J2807">
        <v>2847.09</v>
      </c>
      <c r="K2807">
        <v>38.049999999999997</v>
      </c>
      <c r="L2807">
        <v>99.9</v>
      </c>
    </row>
    <row r="2808" spans="1:12" x14ac:dyDescent="0.35">
      <c r="A2808" t="s">
        <v>82</v>
      </c>
      <c r="B2808" t="s">
        <v>83</v>
      </c>
      <c r="C2808" t="s">
        <v>55</v>
      </c>
      <c r="D2808">
        <v>2017</v>
      </c>
      <c r="E2808">
        <v>0.31</v>
      </c>
      <c r="F2808">
        <v>0</v>
      </c>
      <c r="G2808">
        <v>4.6500000000000004</v>
      </c>
      <c r="H2808">
        <v>1.68</v>
      </c>
      <c r="I2808">
        <v>4.96</v>
      </c>
      <c r="J2808">
        <v>3453.27</v>
      </c>
      <c r="K2808">
        <v>38.69</v>
      </c>
      <c r="L2808">
        <v>100</v>
      </c>
    </row>
    <row r="2809" spans="1:12" x14ac:dyDescent="0.35">
      <c r="A2809" t="s">
        <v>82</v>
      </c>
      <c r="B2809" t="s">
        <v>83</v>
      </c>
      <c r="C2809" t="s">
        <v>55</v>
      </c>
      <c r="D2809">
        <v>2018</v>
      </c>
      <c r="E2809">
        <v>0.32</v>
      </c>
      <c r="F2809">
        <v>0</v>
      </c>
      <c r="G2809">
        <v>5.0599999999999996</v>
      </c>
      <c r="H2809">
        <v>6.62</v>
      </c>
      <c r="I2809">
        <v>5.38</v>
      </c>
      <c r="J2809">
        <v>4156.45</v>
      </c>
      <c r="K2809">
        <v>41.25</v>
      </c>
      <c r="L2809">
        <v>100</v>
      </c>
    </row>
    <row r="2810" spans="1:12" x14ac:dyDescent="0.35">
      <c r="A2810" t="s">
        <v>82</v>
      </c>
      <c r="B2810" t="s">
        <v>83</v>
      </c>
      <c r="C2810" t="s">
        <v>55</v>
      </c>
      <c r="D2810">
        <v>2019</v>
      </c>
      <c r="E2810">
        <v>0.37</v>
      </c>
      <c r="F2810">
        <v>0</v>
      </c>
      <c r="G2810">
        <v>5.32</v>
      </c>
      <c r="H2810">
        <v>1.68</v>
      </c>
      <c r="I2810">
        <v>5.69</v>
      </c>
      <c r="J2810">
        <v>4405.33</v>
      </c>
      <c r="K2810">
        <v>41.94</v>
      </c>
      <c r="L2810">
        <v>100</v>
      </c>
    </row>
    <row r="2811" spans="1:12" x14ac:dyDescent="0.35">
      <c r="A2811" t="s">
        <v>82</v>
      </c>
      <c r="B2811" t="s">
        <v>83</v>
      </c>
      <c r="C2811" t="s">
        <v>55</v>
      </c>
      <c r="D2811">
        <v>2020</v>
      </c>
      <c r="E2811">
        <v>0.36</v>
      </c>
      <c r="F2811">
        <v>0</v>
      </c>
      <c r="G2811">
        <v>5.82</v>
      </c>
      <c r="H2811">
        <v>-3.87</v>
      </c>
      <c r="I2811">
        <v>6.18</v>
      </c>
      <c r="J2811">
        <v>4375.78</v>
      </c>
      <c r="K2811">
        <v>40.32</v>
      </c>
      <c r="L2811">
        <v>100</v>
      </c>
    </row>
    <row r="2812" spans="1:12" x14ac:dyDescent="0.35">
      <c r="A2812" t="s">
        <v>82</v>
      </c>
      <c r="B2812" t="s">
        <v>83</v>
      </c>
      <c r="C2812" t="s">
        <v>55</v>
      </c>
      <c r="D2812">
        <v>2021</v>
      </c>
      <c r="E2812">
        <v>0.44</v>
      </c>
      <c r="F2812">
        <v>0</v>
      </c>
      <c r="G2812">
        <v>6.22</v>
      </c>
      <c r="H2812">
        <v>21.53</v>
      </c>
      <c r="I2812">
        <v>6.66</v>
      </c>
      <c r="J2812">
        <v>5274.61</v>
      </c>
      <c r="K2812">
        <v>49</v>
      </c>
      <c r="L2812">
        <v>100</v>
      </c>
    </row>
    <row r="2813" spans="1:12" x14ac:dyDescent="0.35">
      <c r="A2813" t="s">
        <v>82</v>
      </c>
      <c r="B2813" t="s">
        <v>83</v>
      </c>
      <c r="C2813" t="s">
        <v>55</v>
      </c>
      <c r="D2813">
        <v>2022</v>
      </c>
      <c r="E2813">
        <v>0.49</v>
      </c>
      <c r="F2813">
        <v>0</v>
      </c>
      <c r="G2813">
        <v>4.83</v>
      </c>
      <c r="H2813">
        <v>0</v>
      </c>
      <c r="I2813">
        <v>5.32</v>
      </c>
      <c r="J2813">
        <v>5738.42</v>
      </c>
      <c r="L2813">
        <v>100</v>
      </c>
    </row>
    <row r="2814" spans="1:12" x14ac:dyDescent="0.35">
      <c r="A2814" t="s">
        <v>156</v>
      </c>
      <c r="B2814" t="s">
        <v>157</v>
      </c>
      <c r="C2814" t="s">
        <v>9</v>
      </c>
      <c r="D2814">
        <v>2000</v>
      </c>
      <c r="E2814">
        <v>0</v>
      </c>
      <c r="F2814">
        <v>0</v>
      </c>
      <c r="G2814">
        <v>2.9</v>
      </c>
      <c r="H2814">
        <v>4.34</v>
      </c>
      <c r="I2814">
        <v>2.9</v>
      </c>
      <c r="J2814">
        <v>476.03</v>
      </c>
      <c r="K2814">
        <v>43.36</v>
      </c>
      <c r="L2814">
        <v>67.3</v>
      </c>
    </row>
    <row r="2815" spans="1:12" x14ac:dyDescent="0.35">
      <c r="A2815" t="s">
        <v>156</v>
      </c>
      <c r="B2815" t="s">
        <v>157</v>
      </c>
      <c r="C2815" t="s">
        <v>9</v>
      </c>
      <c r="D2815">
        <v>2001</v>
      </c>
      <c r="E2815">
        <v>0</v>
      </c>
      <c r="F2815">
        <v>0</v>
      </c>
      <c r="G2815">
        <v>2.97</v>
      </c>
      <c r="H2815">
        <v>-0.2</v>
      </c>
      <c r="I2815">
        <v>2.97</v>
      </c>
      <c r="J2815">
        <v>524.45000000000005</v>
      </c>
      <c r="K2815">
        <v>43.28</v>
      </c>
      <c r="L2815">
        <v>71.7</v>
      </c>
    </row>
    <row r="2816" spans="1:12" x14ac:dyDescent="0.35">
      <c r="A2816" t="s">
        <v>156</v>
      </c>
      <c r="B2816" t="s">
        <v>157</v>
      </c>
      <c r="C2816" t="s">
        <v>9</v>
      </c>
      <c r="D2816">
        <v>2002</v>
      </c>
      <c r="E2816">
        <v>0</v>
      </c>
      <c r="F2816">
        <v>0</v>
      </c>
      <c r="G2816">
        <v>3.09</v>
      </c>
      <c r="H2816">
        <v>6.65</v>
      </c>
      <c r="I2816">
        <v>3.09</v>
      </c>
      <c r="J2816">
        <v>570.25</v>
      </c>
      <c r="K2816">
        <v>46.15</v>
      </c>
      <c r="L2816">
        <v>72.8</v>
      </c>
    </row>
    <row r="2817" spans="1:12" x14ac:dyDescent="0.35">
      <c r="A2817" t="s">
        <v>156</v>
      </c>
      <c r="B2817" t="s">
        <v>157</v>
      </c>
      <c r="C2817" t="s">
        <v>9</v>
      </c>
      <c r="D2817">
        <v>2003</v>
      </c>
      <c r="E2817">
        <v>0</v>
      </c>
      <c r="F2817">
        <v>0</v>
      </c>
      <c r="G2817">
        <v>3.11</v>
      </c>
      <c r="H2817">
        <v>-5.07</v>
      </c>
      <c r="I2817">
        <v>3.11</v>
      </c>
      <c r="J2817">
        <v>643.16999999999996</v>
      </c>
      <c r="K2817">
        <v>43.82</v>
      </c>
      <c r="L2817">
        <v>76.3</v>
      </c>
    </row>
    <row r="2818" spans="1:12" x14ac:dyDescent="0.35">
      <c r="A2818" t="s">
        <v>156</v>
      </c>
      <c r="B2818" t="s">
        <v>157</v>
      </c>
      <c r="C2818" t="s">
        <v>9</v>
      </c>
      <c r="D2818">
        <v>2004</v>
      </c>
      <c r="E2818">
        <v>0</v>
      </c>
      <c r="F2818">
        <v>0</v>
      </c>
      <c r="G2818">
        <v>3.28</v>
      </c>
      <c r="H2818">
        <v>-1.83</v>
      </c>
      <c r="I2818">
        <v>3.28</v>
      </c>
      <c r="J2818">
        <v>794.15</v>
      </c>
      <c r="K2818">
        <v>43.01</v>
      </c>
      <c r="L2818">
        <v>74.8</v>
      </c>
    </row>
    <row r="2819" spans="1:12" x14ac:dyDescent="0.35">
      <c r="A2819" t="s">
        <v>156</v>
      </c>
      <c r="B2819" t="s">
        <v>157</v>
      </c>
      <c r="C2819" t="s">
        <v>9</v>
      </c>
      <c r="D2819">
        <v>2005</v>
      </c>
      <c r="E2819">
        <v>0</v>
      </c>
      <c r="F2819">
        <v>0</v>
      </c>
      <c r="G2819">
        <v>3.4</v>
      </c>
      <c r="H2819">
        <v>3.7</v>
      </c>
      <c r="I2819">
        <v>3.4</v>
      </c>
      <c r="J2819">
        <v>994.9</v>
      </c>
      <c r="K2819">
        <v>44.6</v>
      </c>
      <c r="L2819">
        <v>86.2</v>
      </c>
    </row>
    <row r="2820" spans="1:12" x14ac:dyDescent="0.35">
      <c r="A2820" t="s">
        <v>156</v>
      </c>
      <c r="B2820" t="s">
        <v>157</v>
      </c>
      <c r="C2820" t="s">
        <v>9</v>
      </c>
      <c r="D2820">
        <v>2006</v>
      </c>
      <c r="E2820">
        <v>0</v>
      </c>
      <c r="F2820">
        <v>0</v>
      </c>
      <c r="G2820">
        <v>3.53</v>
      </c>
      <c r="H2820">
        <v>7.71</v>
      </c>
      <c r="I2820">
        <v>3.53</v>
      </c>
      <c r="J2820">
        <v>1329.89</v>
      </c>
      <c r="K2820">
        <v>48.04</v>
      </c>
      <c r="L2820">
        <v>77</v>
      </c>
    </row>
    <row r="2821" spans="1:12" x14ac:dyDescent="0.35">
      <c r="A2821" t="s">
        <v>156</v>
      </c>
      <c r="B2821" t="s">
        <v>157</v>
      </c>
      <c r="C2821" t="s">
        <v>9</v>
      </c>
      <c r="D2821">
        <v>2007</v>
      </c>
      <c r="E2821">
        <v>0</v>
      </c>
      <c r="F2821">
        <v>0</v>
      </c>
      <c r="G2821">
        <v>3.71</v>
      </c>
      <c r="H2821">
        <v>4.97</v>
      </c>
      <c r="I2821">
        <v>3.71</v>
      </c>
      <c r="J2821">
        <v>1627.69</v>
      </c>
      <c r="K2821">
        <v>50.43</v>
      </c>
      <c r="L2821">
        <v>78.099999999999994</v>
      </c>
    </row>
    <row r="2822" spans="1:12" x14ac:dyDescent="0.35">
      <c r="A2822" t="s">
        <v>156</v>
      </c>
      <c r="B2822" t="s">
        <v>157</v>
      </c>
      <c r="C2822" t="s">
        <v>9</v>
      </c>
      <c r="D2822">
        <v>2008</v>
      </c>
      <c r="E2822">
        <v>0.01</v>
      </c>
      <c r="F2822">
        <v>0</v>
      </c>
      <c r="G2822">
        <v>3.99</v>
      </c>
      <c r="H2822">
        <v>-1.18</v>
      </c>
      <c r="I2822">
        <v>4</v>
      </c>
      <c r="J2822">
        <v>2127.4299999999998</v>
      </c>
      <c r="K2822">
        <v>49.83</v>
      </c>
      <c r="L2822">
        <v>79.2</v>
      </c>
    </row>
    <row r="2823" spans="1:12" x14ac:dyDescent="0.35">
      <c r="A2823" t="s">
        <v>156</v>
      </c>
      <c r="B2823" t="s">
        <v>157</v>
      </c>
      <c r="C2823" t="s">
        <v>9</v>
      </c>
      <c r="D2823">
        <v>2009</v>
      </c>
      <c r="E2823">
        <v>0.03</v>
      </c>
      <c r="F2823">
        <v>0</v>
      </c>
      <c r="G2823">
        <v>4.01</v>
      </c>
      <c r="H2823">
        <v>1.25</v>
      </c>
      <c r="I2823">
        <v>4.04</v>
      </c>
      <c r="J2823">
        <v>1703.33</v>
      </c>
      <c r="K2823">
        <v>50.46</v>
      </c>
      <c r="L2823">
        <v>80.3</v>
      </c>
    </row>
    <row r="2824" spans="1:12" x14ac:dyDescent="0.35">
      <c r="A2824" t="s">
        <v>156</v>
      </c>
      <c r="B2824" t="s">
        <v>157</v>
      </c>
      <c r="C2824" t="s">
        <v>9</v>
      </c>
      <c r="D2824">
        <v>2010</v>
      </c>
      <c r="E2824">
        <v>0.05</v>
      </c>
      <c r="F2824">
        <v>0</v>
      </c>
      <c r="G2824">
        <v>4.2699999999999996</v>
      </c>
      <c r="H2824">
        <v>-2.5099999999999998</v>
      </c>
      <c r="I2824">
        <v>4.32</v>
      </c>
      <c r="J2824">
        <v>2625.22</v>
      </c>
      <c r="K2824">
        <v>49.19</v>
      </c>
      <c r="L2824">
        <v>78.5</v>
      </c>
    </row>
    <row r="2825" spans="1:12" x14ac:dyDescent="0.35">
      <c r="A2825" t="s">
        <v>156</v>
      </c>
      <c r="B2825" t="s">
        <v>157</v>
      </c>
      <c r="C2825" t="s">
        <v>9</v>
      </c>
      <c r="D2825">
        <v>2011</v>
      </c>
      <c r="E2825">
        <v>0.06</v>
      </c>
      <c r="F2825">
        <v>0</v>
      </c>
      <c r="G2825">
        <v>4.4800000000000004</v>
      </c>
      <c r="H2825">
        <v>4.08</v>
      </c>
      <c r="I2825">
        <v>4.54</v>
      </c>
      <c r="J2825">
        <v>3736.04</v>
      </c>
      <c r="K2825">
        <v>51.2</v>
      </c>
      <c r="L2825">
        <v>72.099999999999994</v>
      </c>
    </row>
    <row r="2826" spans="1:12" x14ac:dyDescent="0.35">
      <c r="A2826" t="s">
        <v>156</v>
      </c>
      <c r="B2826" t="s">
        <v>157</v>
      </c>
      <c r="C2826" t="s">
        <v>9</v>
      </c>
      <c r="D2826">
        <v>2012</v>
      </c>
      <c r="E2826">
        <v>0.06</v>
      </c>
      <c r="F2826">
        <v>0</v>
      </c>
      <c r="G2826">
        <v>4.75</v>
      </c>
      <c r="H2826">
        <v>7.46</v>
      </c>
      <c r="I2826">
        <v>4.8099999999999996</v>
      </c>
      <c r="J2826">
        <v>4328.8900000000003</v>
      </c>
      <c r="K2826">
        <v>55.02</v>
      </c>
      <c r="L2826">
        <v>83.7</v>
      </c>
    </row>
    <row r="2827" spans="1:12" x14ac:dyDescent="0.35">
      <c r="A2827" t="s">
        <v>156</v>
      </c>
      <c r="B2827" t="s">
        <v>157</v>
      </c>
      <c r="C2827" t="s">
        <v>9</v>
      </c>
      <c r="D2827">
        <v>2013</v>
      </c>
      <c r="E2827">
        <v>0.12</v>
      </c>
      <c r="F2827">
        <v>0</v>
      </c>
      <c r="G2827">
        <v>4.9000000000000004</v>
      </c>
      <c r="H2827">
        <v>6.12</v>
      </c>
      <c r="I2827">
        <v>5.0199999999999996</v>
      </c>
      <c r="J2827">
        <v>4340.1400000000003</v>
      </c>
      <c r="K2827">
        <v>58.39</v>
      </c>
      <c r="L2827">
        <v>81.2</v>
      </c>
    </row>
    <row r="2828" spans="1:12" x14ac:dyDescent="0.35">
      <c r="A2828" t="s">
        <v>156</v>
      </c>
      <c r="B2828" t="s">
        <v>157</v>
      </c>
      <c r="C2828" t="s">
        <v>9</v>
      </c>
      <c r="D2828">
        <v>2014</v>
      </c>
      <c r="E2828">
        <v>0.21</v>
      </c>
      <c r="F2828">
        <v>0</v>
      </c>
      <c r="G2828">
        <v>5.17</v>
      </c>
      <c r="H2828">
        <v>-2.06</v>
      </c>
      <c r="I2828">
        <v>5.38</v>
      </c>
      <c r="J2828">
        <v>4126.24</v>
      </c>
      <c r="K2828">
        <v>57.18</v>
      </c>
      <c r="L2828">
        <v>86</v>
      </c>
    </row>
    <row r="2829" spans="1:12" x14ac:dyDescent="0.35">
      <c r="A2829" t="s">
        <v>156</v>
      </c>
      <c r="B2829" t="s">
        <v>157</v>
      </c>
      <c r="C2829" t="s">
        <v>9</v>
      </c>
      <c r="D2829">
        <v>2015</v>
      </c>
      <c r="E2829">
        <v>0.22</v>
      </c>
      <c r="F2829">
        <v>0</v>
      </c>
      <c r="G2829">
        <v>5.29</v>
      </c>
      <c r="H2829">
        <v>-0.55000000000000004</v>
      </c>
      <c r="I2829">
        <v>5.51</v>
      </c>
      <c r="J2829">
        <v>3838.92</v>
      </c>
      <c r="K2829">
        <v>56.87</v>
      </c>
      <c r="L2829">
        <v>88</v>
      </c>
    </row>
    <row r="2830" spans="1:12" x14ac:dyDescent="0.35">
      <c r="A2830" t="s">
        <v>156</v>
      </c>
      <c r="B2830" t="s">
        <v>157</v>
      </c>
      <c r="C2830" t="s">
        <v>9</v>
      </c>
      <c r="D2830">
        <v>2016</v>
      </c>
      <c r="E2830">
        <v>0.25</v>
      </c>
      <c r="F2830">
        <v>0</v>
      </c>
      <c r="G2830">
        <v>5.42</v>
      </c>
      <c r="H2830">
        <v>4.9000000000000004</v>
      </c>
      <c r="I2830">
        <v>5.67</v>
      </c>
      <c r="J2830">
        <v>3619.9</v>
      </c>
      <c r="K2830">
        <v>59.66</v>
      </c>
      <c r="L2830">
        <v>90.8</v>
      </c>
    </row>
    <row r="2831" spans="1:12" x14ac:dyDescent="0.35">
      <c r="A2831" t="s">
        <v>156</v>
      </c>
      <c r="B2831" t="s">
        <v>157</v>
      </c>
      <c r="C2831" t="s">
        <v>9</v>
      </c>
      <c r="D2831">
        <v>2017</v>
      </c>
      <c r="E2831">
        <v>0.25</v>
      </c>
      <c r="F2831">
        <v>0</v>
      </c>
      <c r="G2831">
        <v>5.78</v>
      </c>
      <c r="H2831">
        <v>9.2100000000000009</v>
      </c>
      <c r="I2831">
        <v>6.03</v>
      </c>
      <c r="J2831">
        <v>3645.97</v>
      </c>
      <c r="K2831">
        <v>65.150000000000006</v>
      </c>
      <c r="L2831">
        <v>93.6</v>
      </c>
    </row>
    <row r="2832" spans="1:12" x14ac:dyDescent="0.35">
      <c r="A2832" t="s">
        <v>156</v>
      </c>
      <c r="B2832" t="s">
        <v>157</v>
      </c>
      <c r="C2832" t="s">
        <v>9</v>
      </c>
      <c r="D2832">
        <v>2018</v>
      </c>
      <c r="E2832">
        <v>0.44</v>
      </c>
      <c r="F2832">
        <v>0</v>
      </c>
      <c r="G2832">
        <v>6.13</v>
      </c>
      <c r="H2832">
        <v>9.1999999999999993</v>
      </c>
      <c r="I2832">
        <v>6.57</v>
      </c>
      <c r="J2832">
        <v>4107.6400000000003</v>
      </c>
      <c r="K2832">
        <v>71.150000000000006</v>
      </c>
      <c r="L2832">
        <v>98.1</v>
      </c>
    </row>
    <row r="2833" spans="1:12" x14ac:dyDescent="0.35">
      <c r="A2833" t="s">
        <v>156</v>
      </c>
      <c r="B2833" t="s">
        <v>157</v>
      </c>
      <c r="C2833" t="s">
        <v>9</v>
      </c>
      <c r="D2833">
        <v>2019</v>
      </c>
      <c r="E2833">
        <v>0.69</v>
      </c>
      <c r="F2833">
        <v>0</v>
      </c>
      <c r="G2833">
        <v>6.25</v>
      </c>
      <c r="H2833">
        <v>10.31</v>
      </c>
      <c r="I2833">
        <v>6.94</v>
      </c>
      <c r="J2833">
        <v>4347.55</v>
      </c>
      <c r="K2833">
        <v>78.48</v>
      </c>
      <c r="L2833">
        <v>98.9</v>
      </c>
    </row>
    <row r="2834" spans="1:12" x14ac:dyDescent="0.35">
      <c r="A2834" t="s">
        <v>156</v>
      </c>
      <c r="B2834" t="s">
        <v>157</v>
      </c>
      <c r="C2834" t="s">
        <v>9</v>
      </c>
      <c r="D2834">
        <v>2020</v>
      </c>
      <c r="E2834">
        <v>0.68</v>
      </c>
      <c r="F2834">
        <v>0</v>
      </c>
      <c r="G2834">
        <v>5.96</v>
      </c>
      <c r="H2834">
        <v>-14.47</v>
      </c>
      <c r="I2834">
        <v>6.64</v>
      </c>
      <c r="J2834">
        <v>4001.25</v>
      </c>
      <c r="K2834">
        <v>67.13</v>
      </c>
      <c r="L2834">
        <v>99.5</v>
      </c>
    </row>
    <row r="2835" spans="1:12" x14ac:dyDescent="0.35">
      <c r="A2835" t="s">
        <v>156</v>
      </c>
      <c r="B2835" t="s">
        <v>157</v>
      </c>
      <c r="C2835" t="s">
        <v>9</v>
      </c>
      <c r="D2835">
        <v>2021</v>
      </c>
      <c r="E2835">
        <v>0.83</v>
      </c>
      <c r="F2835">
        <v>0</v>
      </c>
      <c r="G2835">
        <v>6.61</v>
      </c>
      <c r="H2835">
        <v>11.75</v>
      </c>
      <c r="I2835">
        <v>7.44</v>
      </c>
      <c r="J2835">
        <v>4517.62</v>
      </c>
      <c r="K2835">
        <v>75.02</v>
      </c>
      <c r="L2835">
        <v>100</v>
      </c>
    </row>
    <row r="2836" spans="1:12" x14ac:dyDescent="0.35">
      <c r="A2836" t="s">
        <v>156</v>
      </c>
      <c r="B2836" t="s">
        <v>157</v>
      </c>
      <c r="C2836" t="s">
        <v>9</v>
      </c>
      <c r="D2836">
        <v>2022</v>
      </c>
      <c r="E2836">
        <v>0.86</v>
      </c>
      <c r="F2836">
        <v>0</v>
      </c>
      <c r="G2836">
        <v>6.94</v>
      </c>
      <c r="H2836">
        <v>0</v>
      </c>
      <c r="I2836">
        <v>7.8</v>
      </c>
      <c r="J2836">
        <v>4993.51</v>
      </c>
      <c r="L2836">
        <v>100</v>
      </c>
    </row>
    <row r="2837" spans="1:12" x14ac:dyDescent="0.35">
      <c r="A2837" t="s">
        <v>198</v>
      </c>
      <c r="B2837" t="s">
        <v>199</v>
      </c>
      <c r="C2837" t="s">
        <v>55</v>
      </c>
      <c r="D2837">
        <v>2005</v>
      </c>
      <c r="E2837">
        <v>1.87</v>
      </c>
      <c r="F2837">
        <v>0</v>
      </c>
      <c r="G2837">
        <v>1</v>
      </c>
      <c r="H2837">
        <v>0</v>
      </c>
      <c r="I2837">
        <v>2.87</v>
      </c>
      <c r="J2837">
        <v>3674.62</v>
      </c>
      <c r="L2837">
        <v>99.8</v>
      </c>
    </row>
    <row r="2838" spans="1:12" x14ac:dyDescent="0.35">
      <c r="A2838" t="s">
        <v>198</v>
      </c>
      <c r="B2838" t="s">
        <v>199</v>
      </c>
      <c r="C2838" t="s">
        <v>55</v>
      </c>
      <c r="D2838">
        <v>2006</v>
      </c>
      <c r="E2838">
        <v>1.75</v>
      </c>
      <c r="F2838">
        <v>0</v>
      </c>
      <c r="G2838">
        <v>1.2</v>
      </c>
      <c r="H2838">
        <v>0</v>
      </c>
      <c r="I2838">
        <v>2.95</v>
      </c>
      <c r="J2838">
        <v>4425.68</v>
      </c>
      <c r="K2838">
        <v>15.35</v>
      </c>
      <c r="L2838">
        <v>99</v>
      </c>
    </row>
    <row r="2839" spans="1:12" x14ac:dyDescent="0.35">
      <c r="A2839" t="s">
        <v>198</v>
      </c>
      <c r="B2839" t="s">
        <v>199</v>
      </c>
      <c r="C2839" t="s">
        <v>55</v>
      </c>
      <c r="D2839">
        <v>2007</v>
      </c>
      <c r="E2839">
        <v>1.28</v>
      </c>
      <c r="F2839">
        <v>0</v>
      </c>
      <c r="G2839">
        <v>0.86</v>
      </c>
      <c r="H2839">
        <v>-10.06</v>
      </c>
      <c r="I2839">
        <v>2.14</v>
      </c>
      <c r="J2839">
        <v>5976.39</v>
      </c>
      <c r="K2839">
        <v>13.81</v>
      </c>
      <c r="L2839">
        <v>99</v>
      </c>
    </row>
    <row r="2840" spans="1:12" x14ac:dyDescent="0.35">
      <c r="A2840" t="s">
        <v>198</v>
      </c>
      <c r="B2840" t="s">
        <v>199</v>
      </c>
      <c r="C2840" t="s">
        <v>55</v>
      </c>
      <c r="D2840">
        <v>2008</v>
      </c>
      <c r="E2840">
        <v>1.54</v>
      </c>
      <c r="F2840">
        <v>0</v>
      </c>
      <c r="G2840">
        <v>1.29</v>
      </c>
      <c r="H2840">
        <v>13.01</v>
      </c>
      <c r="I2840">
        <v>2.83</v>
      </c>
      <c r="J2840">
        <v>7367.75</v>
      </c>
      <c r="K2840">
        <v>15.61</v>
      </c>
      <c r="L2840">
        <v>99</v>
      </c>
    </row>
    <row r="2841" spans="1:12" x14ac:dyDescent="0.35">
      <c r="A2841" t="s">
        <v>198</v>
      </c>
      <c r="B2841" t="s">
        <v>199</v>
      </c>
      <c r="C2841" t="s">
        <v>55</v>
      </c>
      <c r="D2841">
        <v>2009</v>
      </c>
      <c r="E2841">
        <v>2.0699999999999998</v>
      </c>
      <c r="F2841">
        <v>0</v>
      </c>
      <c r="G2841">
        <v>0.69</v>
      </c>
      <c r="H2841">
        <v>-13.74</v>
      </c>
      <c r="I2841">
        <v>2.76</v>
      </c>
      <c r="J2841">
        <v>6727.11</v>
      </c>
      <c r="K2841">
        <v>13.46</v>
      </c>
      <c r="L2841">
        <v>99.1</v>
      </c>
    </row>
    <row r="2842" spans="1:12" x14ac:dyDescent="0.35">
      <c r="A2842" t="s">
        <v>198</v>
      </c>
      <c r="B2842" t="s">
        <v>199</v>
      </c>
      <c r="C2842" t="s">
        <v>55</v>
      </c>
      <c r="D2842">
        <v>2010</v>
      </c>
      <c r="E2842">
        <v>2.75</v>
      </c>
      <c r="F2842">
        <v>0</v>
      </c>
      <c r="G2842">
        <v>1.27</v>
      </c>
      <c r="H2842">
        <v>24.86</v>
      </c>
      <c r="I2842">
        <v>4.0199999999999996</v>
      </c>
      <c r="J2842">
        <v>6688.4</v>
      </c>
      <c r="K2842">
        <v>16.809999999999999</v>
      </c>
      <c r="L2842">
        <v>99.2</v>
      </c>
    </row>
    <row r="2843" spans="1:12" x14ac:dyDescent="0.35">
      <c r="A2843" t="s">
        <v>198</v>
      </c>
      <c r="B2843" t="s">
        <v>199</v>
      </c>
      <c r="C2843" t="s">
        <v>55</v>
      </c>
      <c r="D2843">
        <v>2011</v>
      </c>
      <c r="E2843">
        <v>1.2</v>
      </c>
      <c r="F2843">
        <v>0</v>
      </c>
      <c r="G2843">
        <v>1.45</v>
      </c>
      <c r="H2843">
        <v>-17.510000000000002</v>
      </c>
      <c r="I2843">
        <v>2.65</v>
      </c>
      <c r="J2843">
        <v>7328.79</v>
      </c>
      <c r="K2843">
        <v>13.86</v>
      </c>
      <c r="L2843">
        <v>99</v>
      </c>
    </row>
    <row r="2844" spans="1:12" x14ac:dyDescent="0.35">
      <c r="A2844" t="s">
        <v>198</v>
      </c>
      <c r="B2844" t="s">
        <v>199</v>
      </c>
      <c r="C2844" t="s">
        <v>55</v>
      </c>
      <c r="D2844">
        <v>2012</v>
      </c>
      <c r="E2844">
        <v>1.48</v>
      </c>
      <c r="F2844">
        <v>0</v>
      </c>
      <c r="G2844">
        <v>1.37</v>
      </c>
      <c r="H2844">
        <v>-2.84</v>
      </c>
      <c r="I2844">
        <v>2.85</v>
      </c>
      <c r="J2844">
        <v>6586.4</v>
      </c>
      <c r="K2844">
        <v>13.47</v>
      </c>
      <c r="L2844">
        <v>99.3</v>
      </c>
    </row>
    <row r="2845" spans="1:12" x14ac:dyDescent="0.35">
      <c r="A2845" t="s">
        <v>198</v>
      </c>
      <c r="B2845" t="s">
        <v>199</v>
      </c>
      <c r="C2845" t="s">
        <v>55</v>
      </c>
      <c r="D2845">
        <v>2013</v>
      </c>
      <c r="E2845">
        <v>2.5</v>
      </c>
      <c r="F2845">
        <v>0</v>
      </c>
      <c r="G2845">
        <v>1.44</v>
      </c>
      <c r="H2845">
        <v>7.69</v>
      </c>
      <c r="I2845">
        <v>3.94</v>
      </c>
      <c r="J2845">
        <v>7188.86</v>
      </c>
      <c r="K2845">
        <v>14.5</v>
      </c>
      <c r="L2845">
        <v>99.7</v>
      </c>
    </row>
    <row r="2846" spans="1:12" x14ac:dyDescent="0.35">
      <c r="A2846" t="s">
        <v>198</v>
      </c>
      <c r="B2846" t="s">
        <v>199</v>
      </c>
      <c r="C2846" t="s">
        <v>55</v>
      </c>
      <c r="D2846">
        <v>2014</v>
      </c>
      <c r="E2846">
        <v>1.75</v>
      </c>
      <c r="F2846">
        <v>0</v>
      </c>
      <c r="G2846">
        <v>1.42</v>
      </c>
      <c r="H2846">
        <v>-10.64</v>
      </c>
      <c r="I2846">
        <v>3.17</v>
      </c>
      <c r="J2846">
        <v>7387.87</v>
      </c>
      <c r="K2846">
        <v>12.96</v>
      </c>
      <c r="L2846">
        <v>97.7</v>
      </c>
    </row>
    <row r="2847" spans="1:12" x14ac:dyDescent="0.35">
      <c r="A2847" t="s">
        <v>198</v>
      </c>
      <c r="B2847" t="s">
        <v>199</v>
      </c>
      <c r="C2847" t="s">
        <v>55</v>
      </c>
      <c r="D2847">
        <v>2015</v>
      </c>
      <c r="E2847">
        <v>1.49</v>
      </c>
      <c r="F2847">
        <v>0</v>
      </c>
      <c r="G2847">
        <v>1.51</v>
      </c>
      <c r="H2847">
        <v>2.88</v>
      </c>
      <c r="I2847">
        <v>3</v>
      </c>
      <c r="J2847">
        <v>6517.19</v>
      </c>
      <c r="K2847">
        <v>13.34</v>
      </c>
      <c r="L2847">
        <v>99.5</v>
      </c>
    </row>
    <row r="2848" spans="1:12" x14ac:dyDescent="0.35">
      <c r="A2848" t="s">
        <v>198</v>
      </c>
      <c r="B2848" t="s">
        <v>199</v>
      </c>
      <c r="C2848" t="s">
        <v>55</v>
      </c>
      <c r="D2848">
        <v>2016</v>
      </c>
      <c r="E2848">
        <v>1.84</v>
      </c>
      <c r="F2848">
        <v>0</v>
      </c>
      <c r="G2848">
        <v>1.3</v>
      </c>
      <c r="H2848">
        <v>-0.14000000000000001</v>
      </c>
      <c r="I2848">
        <v>3.14</v>
      </c>
      <c r="J2848">
        <v>7033.44</v>
      </c>
      <c r="K2848">
        <v>13.32</v>
      </c>
      <c r="L2848">
        <v>99.6</v>
      </c>
    </row>
    <row r="2849" spans="1:12" x14ac:dyDescent="0.35">
      <c r="A2849" t="s">
        <v>198</v>
      </c>
      <c r="B2849" t="s">
        <v>199</v>
      </c>
      <c r="C2849" t="s">
        <v>55</v>
      </c>
      <c r="D2849">
        <v>2020</v>
      </c>
      <c r="E2849">
        <v>1.77</v>
      </c>
      <c r="F2849">
        <v>0</v>
      </c>
      <c r="G2849">
        <v>1.62</v>
      </c>
      <c r="H2849">
        <v>-12.49</v>
      </c>
      <c r="I2849">
        <v>3.39</v>
      </c>
      <c r="J2849">
        <v>7677.37</v>
      </c>
      <c r="K2849">
        <v>11.29</v>
      </c>
      <c r="L2849">
        <v>99.9</v>
      </c>
    </row>
    <row r="2850" spans="1:12" x14ac:dyDescent="0.35">
      <c r="A2850" t="s">
        <v>198</v>
      </c>
      <c r="B2850" t="s">
        <v>199</v>
      </c>
      <c r="C2850" t="s">
        <v>55</v>
      </c>
      <c r="D2850">
        <v>2021</v>
      </c>
      <c r="E2850">
        <v>2.33</v>
      </c>
      <c r="F2850">
        <v>0</v>
      </c>
      <c r="G2850">
        <v>1.44</v>
      </c>
      <c r="H2850">
        <v>5.36</v>
      </c>
      <c r="I2850">
        <v>3.77</v>
      </c>
      <c r="J2850">
        <v>9465.9599999999991</v>
      </c>
      <c r="K2850">
        <v>11.89</v>
      </c>
      <c r="L2850">
        <v>99.8</v>
      </c>
    </row>
    <row r="2851" spans="1:12" x14ac:dyDescent="0.35">
      <c r="A2851" t="s">
        <v>198</v>
      </c>
      <c r="B2851" t="s">
        <v>199</v>
      </c>
      <c r="C2851" t="s">
        <v>55</v>
      </c>
      <c r="D2851">
        <v>2017</v>
      </c>
      <c r="E2851">
        <v>1.1200000000000001</v>
      </c>
      <c r="F2851">
        <v>0</v>
      </c>
      <c r="G2851">
        <v>1.36</v>
      </c>
      <c r="H2851">
        <v>-6.63</v>
      </c>
      <c r="I2851">
        <v>2.48</v>
      </c>
      <c r="J2851">
        <v>7803.36</v>
      </c>
      <c r="K2851">
        <v>12.43</v>
      </c>
      <c r="L2851">
        <v>100</v>
      </c>
    </row>
    <row r="2852" spans="1:12" x14ac:dyDescent="0.35">
      <c r="A2852" t="s">
        <v>198</v>
      </c>
      <c r="B2852" t="s">
        <v>199</v>
      </c>
      <c r="C2852" t="s">
        <v>55</v>
      </c>
      <c r="D2852">
        <v>2018</v>
      </c>
      <c r="E2852">
        <v>2.25</v>
      </c>
      <c r="F2852">
        <v>0</v>
      </c>
      <c r="G2852">
        <v>1.55</v>
      </c>
      <c r="H2852">
        <v>10.98</v>
      </c>
      <c r="I2852">
        <v>3.8</v>
      </c>
      <c r="J2852">
        <v>8850.3700000000008</v>
      </c>
      <c r="K2852">
        <v>13.8</v>
      </c>
      <c r="L2852">
        <v>100</v>
      </c>
    </row>
    <row r="2853" spans="1:12" x14ac:dyDescent="0.35">
      <c r="A2853" t="s">
        <v>198</v>
      </c>
      <c r="B2853" t="s">
        <v>199</v>
      </c>
      <c r="C2853" t="s">
        <v>55</v>
      </c>
      <c r="D2853">
        <v>2019</v>
      </c>
      <c r="E2853">
        <v>1.93</v>
      </c>
      <c r="F2853">
        <v>0</v>
      </c>
      <c r="G2853">
        <v>1.5</v>
      </c>
      <c r="H2853">
        <v>-6.53</v>
      </c>
      <c r="I2853">
        <v>3.43</v>
      </c>
      <c r="J2853">
        <v>8909.65</v>
      </c>
      <c r="K2853">
        <v>12.9</v>
      </c>
      <c r="L2853">
        <v>100</v>
      </c>
    </row>
    <row r="2854" spans="1:12" x14ac:dyDescent="0.35">
      <c r="A2854" t="s">
        <v>198</v>
      </c>
      <c r="B2854" t="s">
        <v>199</v>
      </c>
      <c r="C2854" t="s">
        <v>55</v>
      </c>
      <c r="D2854">
        <v>2022</v>
      </c>
      <c r="E2854">
        <v>1.76</v>
      </c>
      <c r="F2854">
        <v>0</v>
      </c>
      <c r="G2854">
        <v>1.55</v>
      </c>
      <c r="H2854">
        <v>0</v>
      </c>
      <c r="I2854">
        <v>3.31</v>
      </c>
      <c r="J2854">
        <v>10093.44</v>
      </c>
      <c r="L2854">
        <v>100</v>
      </c>
    </row>
    <row r="2855" spans="1:12" x14ac:dyDescent="0.35">
      <c r="A2855" t="s">
        <v>364</v>
      </c>
      <c r="B2855" t="s">
        <v>365</v>
      </c>
      <c r="C2855" t="s">
        <v>30</v>
      </c>
      <c r="D2855">
        <v>2015</v>
      </c>
      <c r="E2855">
        <v>0</v>
      </c>
      <c r="F2855">
        <v>0</v>
      </c>
      <c r="G2855">
        <v>0.01</v>
      </c>
      <c r="H2855">
        <v>12.54</v>
      </c>
      <c r="I2855">
        <v>0.01</v>
      </c>
      <c r="J2855">
        <v>0</v>
      </c>
      <c r="K2855">
        <v>0.24</v>
      </c>
      <c r="L2855">
        <v>0</v>
      </c>
    </row>
    <row r="2856" spans="1:12" x14ac:dyDescent="0.35">
      <c r="A2856" t="s">
        <v>364</v>
      </c>
      <c r="B2856" t="s">
        <v>365</v>
      </c>
      <c r="C2856" t="s">
        <v>30</v>
      </c>
      <c r="D2856">
        <v>2012</v>
      </c>
      <c r="E2856">
        <v>0</v>
      </c>
      <c r="F2856">
        <v>0</v>
      </c>
      <c r="G2856">
        <v>0.01</v>
      </c>
      <c r="H2856">
        <v>-2.99</v>
      </c>
      <c r="I2856">
        <v>0.01</v>
      </c>
      <c r="J2856">
        <v>0</v>
      </c>
      <c r="K2856">
        <v>0.18</v>
      </c>
      <c r="L2856">
        <v>0</v>
      </c>
    </row>
    <row r="2857" spans="1:12" x14ac:dyDescent="0.35">
      <c r="A2857" t="s">
        <v>364</v>
      </c>
      <c r="B2857" t="s">
        <v>365</v>
      </c>
      <c r="C2857" t="s">
        <v>30</v>
      </c>
      <c r="D2857">
        <v>2004</v>
      </c>
      <c r="E2857">
        <v>0</v>
      </c>
      <c r="F2857">
        <v>0</v>
      </c>
      <c r="G2857">
        <v>0.01</v>
      </c>
      <c r="H2857">
        <v>0</v>
      </c>
      <c r="I2857">
        <v>0.01</v>
      </c>
      <c r="J2857">
        <v>0</v>
      </c>
      <c r="K2857">
        <v>0.17</v>
      </c>
      <c r="L2857">
        <v>0</v>
      </c>
    </row>
    <row r="2858" spans="1:12" x14ac:dyDescent="0.35">
      <c r="A2858" t="s">
        <v>364</v>
      </c>
      <c r="B2858" t="s">
        <v>365</v>
      </c>
      <c r="C2858" t="s">
        <v>30</v>
      </c>
      <c r="D2858">
        <v>2018</v>
      </c>
      <c r="E2858">
        <v>0</v>
      </c>
      <c r="F2858">
        <v>0</v>
      </c>
      <c r="G2858">
        <v>0.01</v>
      </c>
      <c r="H2858">
        <v>11.07</v>
      </c>
      <c r="I2858">
        <v>0.01</v>
      </c>
      <c r="J2858">
        <v>0</v>
      </c>
      <c r="K2858">
        <v>0.14000000000000001</v>
      </c>
      <c r="L2858">
        <v>0</v>
      </c>
    </row>
    <row r="2859" spans="1:12" x14ac:dyDescent="0.35">
      <c r="A2859" t="s">
        <v>364</v>
      </c>
      <c r="B2859" t="s">
        <v>365</v>
      </c>
      <c r="C2859" t="s">
        <v>30</v>
      </c>
      <c r="D2859">
        <v>2001</v>
      </c>
      <c r="E2859">
        <v>0</v>
      </c>
      <c r="F2859">
        <v>0</v>
      </c>
      <c r="G2859">
        <v>0.01</v>
      </c>
      <c r="H2859">
        <v>0</v>
      </c>
      <c r="I2859">
        <v>0.01</v>
      </c>
      <c r="J2859">
        <v>0</v>
      </c>
      <c r="K2859">
        <v>0.12</v>
      </c>
      <c r="L2859">
        <v>0</v>
      </c>
    </row>
    <row r="2860" spans="1:12" x14ac:dyDescent="0.35">
      <c r="A2860" t="s">
        <v>364</v>
      </c>
      <c r="B2860" t="s">
        <v>365</v>
      </c>
      <c r="C2860" t="s">
        <v>30</v>
      </c>
      <c r="D2860">
        <v>2021</v>
      </c>
      <c r="E2860">
        <v>0</v>
      </c>
      <c r="F2860">
        <v>0</v>
      </c>
      <c r="G2860">
        <v>0.01</v>
      </c>
      <c r="H2860">
        <v>6.43</v>
      </c>
      <c r="I2860">
        <v>0.01</v>
      </c>
      <c r="J2860">
        <v>0</v>
      </c>
      <c r="K2860">
        <v>0.12</v>
      </c>
      <c r="L2860">
        <v>0</v>
      </c>
    </row>
    <row r="2861" spans="1:12" x14ac:dyDescent="0.35">
      <c r="A2861" t="s">
        <v>364</v>
      </c>
      <c r="B2861" t="s">
        <v>365</v>
      </c>
      <c r="C2861" t="s">
        <v>30</v>
      </c>
      <c r="D2861">
        <v>2017</v>
      </c>
      <c r="E2861">
        <v>0</v>
      </c>
      <c r="F2861">
        <v>0</v>
      </c>
      <c r="G2861">
        <v>0.01</v>
      </c>
      <c r="H2861">
        <v>-10.17</v>
      </c>
      <c r="I2861">
        <v>0.01</v>
      </c>
      <c r="J2861">
        <v>0</v>
      </c>
      <c r="K2861">
        <v>0.12</v>
      </c>
      <c r="L2861">
        <v>0</v>
      </c>
    </row>
    <row r="2862" spans="1:12" x14ac:dyDescent="0.35">
      <c r="A2862" t="s">
        <v>364</v>
      </c>
      <c r="B2862" t="s">
        <v>365</v>
      </c>
      <c r="C2862" t="s">
        <v>30</v>
      </c>
      <c r="D2862">
        <v>2000</v>
      </c>
      <c r="E2862">
        <v>0</v>
      </c>
      <c r="F2862">
        <v>0</v>
      </c>
      <c r="G2862">
        <v>0.01</v>
      </c>
      <c r="H2862">
        <v>-39.94</v>
      </c>
      <c r="I2862">
        <v>0.01</v>
      </c>
      <c r="J2862">
        <v>0</v>
      </c>
      <c r="K2862">
        <v>0.12</v>
      </c>
      <c r="L2862">
        <v>0</v>
      </c>
    </row>
    <row r="2863" spans="1:12" x14ac:dyDescent="0.35">
      <c r="A2863" t="s">
        <v>364</v>
      </c>
      <c r="B2863" t="s">
        <v>365</v>
      </c>
      <c r="C2863" t="s">
        <v>30</v>
      </c>
      <c r="D2863">
        <v>2020</v>
      </c>
      <c r="E2863">
        <v>0</v>
      </c>
      <c r="F2863">
        <v>0</v>
      </c>
      <c r="G2863">
        <v>0.01</v>
      </c>
      <c r="H2863">
        <v>-15.81</v>
      </c>
      <c r="I2863">
        <v>0.01</v>
      </c>
      <c r="J2863">
        <v>0</v>
      </c>
      <c r="K2863">
        <v>0.12</v>
      </c>
      <c r="L2863">
        <v>0</v>
      </c>
    </row>
    <row r="2864" spans="1:12" x14ac:dyDescent="0.35">
      <c r="A2864" t="s">
        <v>364</v>
      </c>
      <c r="B2864" t="s">
        <v>365</v>
      </c>
      <c r="C2864" t="s">
        <v>30</v>
      </c>
      <c r="D2864">
        <v>2003</v>
      </c>
      <c r="E2864">
        <v>0</v>
      </c>
      <c r="F2864">
        <v>0</v>
      </c>
      <c r="G2864">
        <v>0.01</v>
      </c>
      <c r="H2864">
        <v>0</v>
      </c>
      <c r="I2864">
        <v>0.01</v>
      </c>
      <c r="J2864">
        <v>0</v>
      </c>
      <c r="K2864">
        <v>0.17</v>
      </c>
      <c r="L2864">
        <v>0</v>
      </c>
    </row>
    <row r="2865" spans="1:12" x14ac:dyDescent="0.35">
      <c r="A2865" t="s">
        <v>364</v>
      </c>
      <c r="B2865" t="s">
        <v>365</v>
      </c>
      <c r="C2865" t="s">
        <v>30</v>
      </c>
      <c r="D2865">
        <v>2009</v>
      </c>
      <c r="E2865">
        <v>0</v>
      </c>
      <c r="F2865">
        <v>0</v>
      </c>
      <c r="G2865">
        <v>0.01</v>
      </c>
      <c r="H2865">
        <v>-15.45</v>
      </c>
      <c r="I2865">
        <v>0.01</v>
      </c>
      <c r="J2865">
        <v>0</v>
      </c>
      <c r="K2865">
        <v>0.2</v>
      </c>
      <c r="L2865">
        <v>0</v>
      </c>
    </row>
    <row r="2866" spans="1:12" x14ac:dyDescent="0.35">
      <c r="A2866" t="s">
        <v>364</v>
      </c>
      <c r="B2866" t="s">
        <v>365</v>
      </c>
      <c r="C2866" t="s">
        <v>30</v>
      </c>
      <c r="D2866">
        <v>2006</v>
      </c>
      <c r="E2866">
        <v>0</v>
      </c>
      <c r="F2866">
        <v>0</v>
      </c>
      <c r="G2866">
        <v>0.01</v>
      </c>
      <c r="H2866">
        <v>0</v>
      </c>
      <c r="I2866">
        <v>0.01</v>
      </c>
      <c r="J2866">
        <v>0</v>
      </c>
      <c r="K2866">
        <v>0.17</v>
      </c>
      <c r="L2866">
        <v>0</v>
      </c>
    </row>
    <row r="2867" spans="1:12" x14ac:dyDescent="0.35">
      <c r="A2867" t="s">
        <v>364</v>
      </c>
      <c r="B2867" t="s">
        <v>365</v>
      </c>
      <c r="C2867" t="s">
        <v>30</v>
      </c>
      <c r="D2867">
        <v>2002</v>
      </c>
      <c r="E2867">
        <v>0</v>
      </c>
      <c r="F2867">
        <v>0</v>
      </c>
      <c r="G2867">
        <v>0.01</v>
      </c>
      <c r="H2867">
        <v>44.14</v>
      </c>
      <c r="I2867">
        <v>0.01</v>
      </c>
      <c r="J2867">
        <v>0</v>
      </c>
      <c r="K2867">
        <v>0.17</v>
      </c>
      <c r="L2867">
        <v>0</v>
      </c>
    </row>
    <row r="2868" spans="1:12" x14ac:dyDescent="0.35">
      <c r="A2868" t="s">
        <v>364</v>
      </c>
      <c r="B2868" t="s">
        <v>365</v>
      </c>
      <c r="C2868" t="s">
        <v>30</v>
      </c>
      <c r="D2868">
        <v>2022</v>
      </c>
      <c r="E2868">
        <v>0</v>
      </c>
      <c r="F2868">
        <v>0</v>
      </c>
      <c r="G2868">
        <v>0.01</v>
      </c>
      <c r="H2868">
        <v>0</v>
      </c>
      <c r="I2868">
        <v>0.01</v>
      </c>
      <c r="J2868">
        <v>0</v>
      </c>
      <c r="L2868">
        <v>0</v>
      </c>
    </row>
    <row r="2869" spans="1:12" x14ac:dyDescent="0.35">
      <c r="A2869" t="s">
        <v>364</v>
      </c>
      <c r="B2869" t="s">
        <v>365</v>
      </c>
      <c r="C2869" t="s">
        <v>30</v>
      </c>
      <c r="D2869">
        <v>2005</v>
      </c>
      <c r="E2869">
        <v>0</v>
      </c>
      <c r="F2869">
        <v>0</v>
      </c>
      <c r="G2869">
        <v>0.01</v>
      </c>
      <c r="H2869">
        <v>0</v>
      </c>
      <c r="I2869">
        <v>0.01</v>
      </c>
      <c r="J2869">
        <v>0</v>
      </c>
      <c r="K2869">
        <v>0.17</v>
      </c>
      <c r="L2869">
        <v>0</v>
      </c>
    </row>
    <row r="2870" spans="1:12" x14ac:dyDescent="0.35">
      <c r="A2870" t="s">
        <v>364</v>
      </c>
      <c r="B2870" t="s">
        <v>365</v>
      </c>
      <c r="C2870" t="s">
        <v>30</v>
      </c>
      <c r="D2870">
        <v>2011</v>
      </c>
      <c r="E2870">
        <v>0</v>
      </c>
      <c r="F2870">
        <v>0</v>
      </c>
      <c r="G2870">
        <v>0.01</v>
      </c>
      <c r="H2870">
        <v>-30.87</v>
      </c>
      <c r="I2870">
        <v>0.01</v>
      </c>
      <c r="J2870">
        <v>0</v>
      </c>
      <c r="K2870">
        <v>0.19</v>
      </c>
      <c r="L2870">
        <v>0</v>
      </c>
    </row>
    <row r="2871" spans="1:12" x14ac:dyDescent="0.35">
      <c r="A2871" t="s">
        <v>364</v>
      </c>
      <c r="B2871" t="s">
        <v>365</v>
      </c>
      <c r="C2871" t="s">
        <v>30</v>
      </c>
      <c r="D2871">
        <v>2008</v>
      </c>
      <c r="E2871">
        <v>0</v>
      </c>
      <c r="F2871">
        <v>0</v>
      </c>
      <c r="G2871">
        <v>0.01</v>
      </c>
      <c r="H2871">
        <v>28.39</v>
      </c>
      <c r="I2871">
        <v>0.01</v>
      </c>
      <c r="J2871">
        <v>0</v>
      </c>
      <c r="K2871">
        <v>0.24</v>
      </c>
      <c r="L2871">
        <v>0</v>
      </c>
    </row>
    <row r="2872" spans="1:12" x14ac:dyDescent="0.35">
      <c r="A2872" t="s">
        <v>364</v>
      </c>
      <c r="B2872" t="s">
        <v>365</v>
      </c>
      <c r="C2872" t="s">
        <v>30</v>
      </c>
      <c r="D2872">
        <v>2014</v>
      </c>
      <c r="E2872">
        <v>0</v>
      </c>
      <c r="F2872">
        <v>0</v>
      </c>
      <c r="G2872">
        <v>0.01</v>
      </c>
      <c r="H2872">
        <v>-6.62</v>
      </c>
      <c r="I2872">
        <v>0.01</v>
      </c>
      <c r="J2872">
        <v>0</v>
      </c>
      <c r="K2872">
        <v>0.21</v>
      </c>
      <c r="L2872">
        <v>0</v>
      </c>
    </row>
    <row r="2873" spans="1:12" x14ac:dyDescent="0.35">
      <c r="A2873" t="s">
        <v>364</v>
      </c>
      <c r="B2873" t="s">
        <v>365</v>
      </c>
      <c r="C2873" t="s">
        <v>30</v>
      </c>
      <c r="D2873">
        <v>2010</v>
      </c>
      <c r="E2873">
        <v>0</v>
      </c>
      <c r="F2873">
        <v>0</v>
      </c>
      <c r="G2873">
        <v>0.01</v>
      </c>
      <c r="H2873">
        <v>33.619999999999997</v>
      </c>
      <c r="I2873">
        <v>0.01</v>
      </c>
      <c r="J2873">
        <v>0</v>
      </c>
      <c r="K2873">
        <v>0.27</v>
      </c>
      <c r="L2873">
        <v>0</v>
      </c>
    </row>
    <row r="2874" spans="1:12" x14ac:dyDescent="0.35">
      <c r="A2874" t="s">
        <v>364</v>
      </c>
      <c r="B2874" t="s">
        <v>365</v>
      </c>
      <c r="C2874" t="s">
        <v>30</v>
      </c>
      <c r="D2874">
        <v>2007</v>
      </c>
      <c r="E2874">
        <v>0</v>
      </c>
      <c r="F2874">
        <v>0</v>
      </c>
      <c r="G2874">
        <v>0.01</v>
      </c>
      <c r="H2874">
        <v>11.16</v>
      </c>
      <c r="I2874">
        <v>0.01</v>
      </c>
      <c r="J2874">
        <v>0</v>
      </c>
      <c r="K2874">
        <v>0.19</v>
      </c>
      <c r="L2874">
        <v>0</v>
      </c>
    </row>
    <row r="2875" spans="1:12" x14ac:dyDescent="0.35">
      <c r="A2875" t="s">
        <v>364</v>
      </c>
      <c r="B2875" t="s">
        <v>365</v>
      </c>
      <c r="C2875" t="s">
        <v>30</v>
      </c>
      <c r="D2875">
        <v>2019</v>
      </c>
      <c r="E2875">
        <v>0</v>
      </c>
      <c r="F2875">
        <v>0</v>
      </c>
      <c r="G2875">
        <v>0.01</v>
      </c>
      <c r="H2875">
        <v>0</v>
      </c>
      <c r="I2875">
        <v>0.01</v>
      </c>
      <c r="J2875">
        <v>0</v>
      </c>
      <c r="K2875">
        <v>0.14000000000000001</v>
      </c>
      <c r="L2875">
        <v>0</v>
      </c>
    </row>
    <row r="2876" spans="1:12" x14ac:dyDescent="0.35">
      <c r="A2876" t="s">
        <v>364</v>
      </c>
      <c r="B2876" t="s">
        <v>365</v>
      </c>
      <c r="C2876" t="s">
        <v>30</v>
      </c>
      <c r="D2876">
        <v>2016</v>
      </c>
      <c r="E2876">
        <v>0</v>
      </c>
      <c r="F2876">
        <v>0</v>
      </c>
      <c r="G2876">
        <v>0.01</v>
      </c>
      <c r="H2876">
        <v>-42.95</v>
      </c>
      <c r="I2876">
        <v>0.01</v>
      </c>
      <c r="J2876">
        <v>0</v>
      </c>
      <c r="K2876">
        <v>0.14000000000000001</v>
      </c>
      <c r="L2876">
        <v>0</v>
      </c>
    </row>
    <row r="2877" spans="1:12" x14ac:dyDescent="0.35">
      <c r="A2877" t="s">
        <v>364</v>
      </c>
      <c r="B2877" t="s">
        <v>365</v>
      </c>
      <c r="C2877" t="s">
        <v>30</v>
      </c>
      <c r="D2877">
        <v>2013</v>
      </c>
      <c r="E2877">
        <v>0</v>
      </c>
      <c r="F2877">
        <v>0</v>
      </c>
      <c r="G2877">
        <v>0.01</v>
      </c>
      <c r="H2877">
        <v>26</v>
      </c>
      <c r="I2877">
        <v>0.01</v>
      </c>
      <c r="J2877">
        <v>0</v>
      </c>
      <c r="K2877">
        <v>0.23</v>
      </c>
      <c r="L2877">
        <v>0</v>
      </c>
    </row>
    <row r="2878" spans="1:12" x14ac:dyDescent="0.35">
      <c r="A2878" t="s">
        <v>84</v>
      </c>
      <c r="B2878" t="s">
        <v>85</v>
      </c>
      <c r="C2878" t="s">
        <v>73</v>
      </c>
      <c r="D2878">
        <v>2000</v>
      </c>
      <c r="E2878">
        <v>0.77</v>
      </c>
      <c r="F2878">
        <v>0</v>
      </c>
      <c r="G2878">
        <v>12.93</v>
      </c>
      <c r="H2878">
        <v>-0.87</v>
      </c>
      <c r="I2878">
        <v>13.7</v>
      </c>
      <c r="J2878">
        <v>1499.11</v>
      </c>
      <c r="K2878">
        <v>117.46</v>
      </c>
      <c r="L2878">
        <v>69.8</v>
      </c>
    </row>
    <row r="2879" spans="1:12" x14ac:dyDescent="0.35">
      <c r="A2879" t="s">
        <v>84</v>
      </c>
      <c r="B2879" t="s">
        <v>85</v>
      </c>
      <c r="C2879" t="s">
        <v>73</v>
      </c>
      <c r="D2879">
        <v>2001</v>
      </c>
      <c r="E2879">
        <v>1.07</v>
      </c>
      <c r="F2879">
        <v>0</v>
      </c>
      <c r="G2879">
        <v>14.53</v>
      </c>
      <c r="H2879">
        <v>8.0399999999999991</v>
      </c>
      <c r="I2879">
        <v>15.6</v>
      </c>
      <c r="J2879">
        <v>1506.25</v>
      </c>
      <c r="K2879">
        <v>126.91</v>
      </c>
      <c r="L2879">
        <v>71.599999999999994</v>
      </c>
    </row>
    <row r="2880" spans="1:12" x14ac:dyDescent="0.35">
      <c r="A2880" t="s">
        <v>84</v>
      </c>
      <c r="B2880" t="s">
        <v>85</v>
      </c>
      <c r="C2880" t="s">
        <v>73</v>
      </c>
      <c r="D2880">
        <v>2002</v>
      </c>
      <c r="E2880">
        <v>1.03</v>
      </c>
      <c r="F2880">
        <v>0</v>
      </c>
      <c r="G2880">
        <v>14.07</v>
      </c>
      <c r="H2880">
        <v>2.5099999999999998</v>
      </c>
      <c r="I2880">
        <v>15.1</v>
      </c>
      <c r="J2880">
        <v>1596.02</v>
      </c>
      <c r="K2880">
        <v>130.09</v>
      </c>
      <c r="L2880">
        <v>73.3</v>
      </c>
    </row>
    <row r="2881" spans="1:12" x14ac:dyDescent="0.35">
      <c r="A2881" t="s">
        <v>84</v>
      </c>
      <c r="B2881" t="s">
        <v>85</v>
      </c>
      <c r="C2881" t="s">
        <v>73</v>
      </c>
      <c r="D2881">
        <v>2003</v>
      </c>
      <c r="E2881">
        <v>1.64</v>
      </c>
      <c r="F2881">
        <v>0</v>
      </c>
      <c r="G2881">
        <v>14.7</v>
      </c>
      <c r="H2881">
        <v>0.28000000000000003</v>
      </c>
      <c r="I2881">
        <v>16.34</v>
      </c>
      <c r="J2881">
        <v>1941.87</v>
      </c>
      <c r="K2881">
        <v>130.44999999999999</v>
      </c>
      <c r="L2881">
        <v>75.099999999999994</v>
      </c>
    </row>
    <row r="2882" spans="1:12" x14ac:dyDescent="0.35">
      <c r="A2882" t="s">
        <v>84</v>
      </c>
      <c r="B2882" t="s">
        <v>85</v>
      </c>
      <c r="C2882" t="s">
        <v>73</v>
      </c>
      <c r="D2882">
        <v>2004</v>
      </c>
      <c r="E2882">
        <v>1.79</v>
      </c>
      <c r="F2882">
        <v>0</v>
      </c>
      <c r="G2882">
        <v>15.68</v>
      </c>
      <c r="H2882">
        <v>13.88</v>
      </c>
      <c r="I2882">
        <v>17.47</v>
      </c>
      <c r="J2882">
        <v>2183.56</v>
      </c>
      <c r="K2882">
        <v>148.56</v>
      </c>
      <c r="L2882">
        <v>78.2</v>
      </c>
    </row>
    <row r="2883" spans="1:12" x14ac:dyDescent="0.35">
      <c r="A2883" t="s">
        <v>84</v>
      </c>
      <c r="B2883" t="s">
        <v>85</v>
      </c>
      <c r="C2883" t="s">
        <v>73</v>
      </c>
      <c r="D2883">
        <v>2005</v>
      </c>
      <c r="E2883">
        <v>1.64</v>
      </c>
      <c r="F2883">
        <v>0</v>
      </c>
      <c r="G2883">
        <v>17.62</v>
      </c>
      <c r="H2883">
        <v>8.6</v>
      </c>
      <c r="I2883">
        <v>19.260000000000002</v>
      </c>
      <c r="J2883">
        <v>2242.9899999999998</v>
      </c>
      <c r="K2883">
        <v>161.33000000000001</v>
      </c>
      <c r="L2883">
        <v>78.599999999999994</v>
      </c>
    </row>
    <row r="2884" spans="1:12" x14ac:dyDescent="0.35">
      <c r="A2884" t="s">
        <v>84</v>
      </c>
      <c r="B2884" t="s">
        <v>85</v>
      </c>
      <c r="C2884" t="s">
        <v>73</v>
      </c>
      <c r="D2884">
        <v>2006</v>
      </c>
      <c r="E2884">
        <v>1.78</v>
      </c>
      <c r="F2884">
        <v>0</v>
      </c>
      <c r="G2884">
        <v>18.09</v>
      </c>
      <c r="H2884">
        <v>2.06</v>
      </c>
      <c r="I2884">
        <v>19.87</v>
      </c>
      <c r="J2884">
        <v>2438.13</v>
      </c>
      <c r="K2884">
        <v>164.66</v>
      </c>
      <c r="L2884">
        <v>96.5</v>
      </c>
    </row>
    <row r="2885" spans="1:12" x14ac:dyDescent="0.35">
      <c r="A2885" t="s">
        <v>84</v>
      </c>
      <c r="B2885" t="s">
        <v>85</v>
      </c>
      <c r="C2885" t="s">
        <v>73</v>
      </c>
      <c r="D2885">
        <v>2007</v>
      </c>
      <c r="E2885">
        <v>1.61</v>
      </c>
      <c r="F2885">
        <v>0</v>
      </c>
      <c r="G2885">
        <v>18.079999999999998</v>
      </c>
      <c r="H2885">
        <v>-0.87</v>
      </c>
      <c r="I2885">
        <v>19.690000000000001</v>
      </c>
      <c r="J2885">
        <v>2755.59</v>
      </c>
      <c r="K2885">
        <v>163.22999999999999</v>
      </c>
      <c r="L2885">
        <v>82.2</v>
      </c>
    </row>
    <row r="2886" spans="1:12" x14ac:dyDescent="0.35">
      <c r="A2886" t="s">
        <v>84</v>
      </c>
      <c r="B2886" t="s">
        <v>85</v>
      </c>
      <c r="C2886" t="s">
        <v>73</v>
      </c>
      <c r="D2886">
        <v>2008</v>
      </c>
      <c r="E2886">
        <v>1.67</v>
      </c>
      <c r="F2886">
        <v>0</v>
      </c>
      <c r="G2886">
        <v>18.68</v>
      </c>
      <c r="H2886">
        <v>10.36</v>
      </c>
      <c r="I2886">
        <v>20.350000000000001</v>
      </c>
      <c r="J2886">
        <v>3183.2</v>
      </c>
      <c r="K2886">
        <v>180.13</v>
      </c>
      <c r="L2886">
        <v>84.1</v>
      </c>
    </row>
    <row r="2887" spans="1:12" x14ac:dyDescent="0.35">
      <c r="A2887" t="s">
        <v>84</v>
      </c>
      <c r="B2887" t="s">
        <v>85</v>
      </c>
      <c r="C2887" t="s">
        <v>73</v>
      </c>
      <c r="D2887">
        <v>2009</v>
      </c>
      <c r="E2887">
        <v>3.34</v>
      </c>
      <c r="F2887">
        <v>0</v>
      </c>
      <c r="G2887">
        <v>17.59</v>
      </c>
      <c r="H2887">
        <v>-2.41</v>
      </c>
      <c r="I2887">
        <v>20.93</v>
      </c>
      <c r="J2887">
        <v>3119.59</v>
      </c>
      <c r="K2887">
        <v>175.79</v>
      </c>
      <c r="L2887">
        <v>85.9</v>
      </c>
    </row>
    <row r="2888" spans="1:12" x14ac:dyDescent="0.35">
      <c r="A2888" t="s">
        <v>84</v>
      </c>
      <c r="B2888" t="s">
        <v>85</v>
      </c>
      <c r="C2888" t="s">
        <v>73</v>
      </c>
      <c r="D2888">
        <v>2010</v>
      </c>
      <c r="E2888">
        <v>4.29</v>
      </c>
      <c r="F2888">
        <v>0</v>
      </c>
      <c r="G2888">
        <v>18.559999999999999</v>
      </c>
      <c r="H2888">
        <v>10.9</v>
      </c>
      <c r="I2888">
        <v>22.85</v>
      </c>
      <c r="J2888">
        <v>3067.99</v>
      </c>
      <c r="K2888">
        <v>194.96</v>
      </c>
      <c r="L2888">
        <v>95.7</v>
      </c>
    </row>
    <row r="2889" spans="1:12" x14ac:dyDescent="0.35">
      <c r="A2889" t="s">
        <v>84</v>
      </c>
      <c r="B2889" t="s">
        <v>85</v>
      </c>
      <c r="C2889" t="s">
        <v>73</v>
      </c>
      <c r="D2889">
        <v>2011</v>
      </c>
      <c r="E2889">
        <v>2.83</v>
      </c>
      <c r="F2889">
        <v>0</v>
      </c>
      <c r="G2889">
        <v>21.53</v>
      </c>
      <c r="H2889">
        <v>5.0199999999999996</v>
      </c>
      <c r="I2889">
        <v>24.36</v>
      </c>
      <c r="J2889">
        <v>3301.99</v>
      </c>
      <c r="K2889">
        <v>204.75</v>
      </c>
      <c r="L2889">
        <v>96.1</v>
      </c>
    </row>
    <row r="2890" spans="1:12" x14ac:dyDescent="0.35">
      <c r="A2890" t="s">
        <v>84</v>
      </c>
      <c r="B2890" t="s">
        <v>85</v>
      </c>
      <c r="C2890" t="s">
        <v>73</v>
      </c>
      <c r="D2890">
        <v>2012</v>
      </c>
      <c r="E2890">
        <v>2.5499999999999998</v>
      </c>
      <c r="F2890">
        <v>0</v>
      </c>
      <c r="G2890">
        <v>23.96</v>
      </c>
      <c r="H2890">
        <v>1.79</v>
      </c>
      <c r="I2890">
        <v>26.51</v>
      </c>
      <c r="J2890">
        <v>3164.18</v>
      </c>
      <c r="K2890">
        <v>208.42</v>
      </c>
      <c r="L2890">
        <v>96.4</v>
      </c>
    </row>
    <row r="2891" spans="1:12" x14ac:dyDescent="0.35">
      <c r="A2891" t="s">
        <v>84</v>
      </c>
      <c r="B2891" t="s">
        <v>85</v>
      </c>
      <c r="C2891" t="s">
        <v>73</v>
      </c>
      <c r="D2891">
        <v>2013</v>
      </c>
      <c r="E2891">
        <v>4.3499999999999996</v>
      </c>
      <c r="F2891">
        <v>0</v>
      </c>
      <c r="G2891">
        <v>22.59</v>
      </c>
      <c r="H2891">
        <v>2.67</v>
      </c>
      <c r="I2891">
        <v>26.94</v>
      </c>
      <c r="J2891">
        <v>3379.74</v>
      </c>
      <c r="K2891">
        <v>213.98</v>
      </c>
      <c r="L2891">
        <v>97.2</v>
      </c>
    </row>
    <row r="2892" spans="1:12" x14ac:dyDescent="0.35">
      <c r="A2892" t="s">
        <v>84</v>
      </c>
      <c r="B2892" t="s">
        <v>85</v>
      </c>
      <c r="C2892" t="s">
        <v>73</v>
      </c>
      <c r="D2892">
        <v>2014</v>
      </c>
      <c r="E2892">
        <v>3.96</v>
      </c>
      <c r="F2892">
        <v>0</v>
      </c>
      <c r="G2892">
        <v>24.12</v>
      </c>
      <c r="H2892">
        <v>1.42</v>
      </c>
      <c r="I2892">
        <v>28.08</v>
      </c>
      <c r="J2892">
        <v>3435.41</v>
      </c>
      <c r="K2892">
        <v>217.03</v>
      </c>
      <c r="L2892">
        <v>97.3</v>
      </c>
    </row>
    <row r="2893" spans="1:12" x14ac:dyDescent="0.35">
      <c r="A2893" t="s">
        <v>84</v>
      </c>
      <c r="B2893" t="s">
        <v>85</v>
      </c>
      <c r="C2893" t="s">
        <v>73</v>
      </c>
      <c r="D2893">
        <v>2015</v>
      </c>
      <c r="E2893">
        <v>4.8099999999999996</v>
      </c>
      <c r="F2893">
        <v>0</v>
      </c>
      <c r="G2893">
        <v>25.1</v>
      </c>
      <c r="H2893">
        <v>1.77</v>
      </c>
      <c r="I2893">
        <v>29.91</v>
      </c>
      <c r="J2893">
        <v>3146.25</v>
      </c>
      <c r="K2893">
        <v>220.86</v>
      </c>
      <c r="L2893">
        <v>97.3</v>
      </c>
    </row>
    <row r="2894" spans="1:12" x14ac:dyDescent="0.35">
      <c r="A2894" t="s">
        <v>84</v>
      </c>
      <c r="B2894" t="s">
        <v>85</v>
      </c>
      <c r="C2894" t="s">
        <v>73</v>
      </c>
      <c r="D2894">
        <v>2016</v>
      </c>
      <c r="E2894">
        <v>5.09</v>
      </c>
      <c r="F2894">
        <v>0</v>
      </c>
      <c r="G2894">
        <v>25.78</v>
      </c>
      <c r="H2894">
        <v>1.1200000000000001</v>
      </c>
      <c r="I2894">
        <v>30.87</v>
      </c>
      <c r="J2894">
        <v>3140.86</v>
      </c>
      <c r="K2894">
        <v>223.32</v>
      </c>
      <c r="L2894">
        <v>97.8</v>
      </c>
    </row>
    <row r="2895" spans="1:12" x14ac:dyDescent="0.35">
      <c r="A2895" t="s">
        <v>84</v>
      </c>
      <c r="B2895" t="s">
        <v>85</v>
      </c>
      <c r="C2895" t="s">
        <v>73</v>
      </c>
      <c r="D2895">
        <v>2018</v>
      </c>
      <c r="E2895">
        <v>6.85</v>
      </c>
      <c r="F2895">
        <v>0</v>
      </c>
      <c r="G2895">
        <v>27.71</v>
      </c>
      <c r="H2895">
        <v>3.43</v>
      </c>
      <c r="I2895">
        <v>34.56</v>
      </c>
      <c r="J2895">
        <v>3501.7</v>
      </c>
      <c r="K2895">
        <v>241.81</v>
      </c>
      <c r="L2895">
        <v>98.1</v>
      </c>
    </row>
    <row r="2896" spans="1:12" x14ac:dyDescent="0.35">
      <c r="A2896" t="s">
        <v>84</v>
      </c>
      <c r="B2896" t="s">
        <v>85</v>
      </c>
      <c r="C2896" t="s">
        <v>73</v>
      </c>
      <c r="D2896">
        <v>2019</v>
      </c>
      <c r="E2896">
        <v>7.99</v>
      </c>
      <c r="F2896">
        <v>0</v>
      </c>
      <c r="G2896">
        <v>32.39</v>
      </c>
      <c r="H2896">
        <v>9.11</v>
      </c>
      <c r="I2896">
        <v>40.380000000000003</v>
      </c>
      <c r="J2896">
        <v>3508.1</v>
      </c>
      <c r="K2896">
        <v>263.83999999999997</v>
      </c>
      <c r="L2896">
        <v>99.6</v>
      </c>
    </row>
    <row r="2897" spans="1:12" x14ac:dyDescent="0.35">
      <c r="A2897" t="s">
        <v>84</v>
      </c>
      <c r="B2897" t="s">
        <v>85</v>
      </c>
      <c r="C2897" t="s">
        <v>73</v>
      </c>
      <c r="D2897">
        <v>2017</v>
      </c>
      <c r="E2897">
        <v>5.0599999999999996</v>
      </c>
      <c r="F2897">
        <v>0</v>
      </c>
      <c r="G2897">
        <v>26.88</v>
      </c>
      <c r="H2897">
        <v>4.6900000000000004</v>
      </c>
      <c r="I2897">
        <v>31.94</v>
      </c>
      <c r="J2897">
        <v>3296.53</v>
      </c>
      <c r="K2897">
        <v>233.8</v>
      </c>
      <c r="L2897">
        <v>100</v>
      </c>
    </row>
    <row r="2898" spans="1:12" x14ac:dyDescent="0.35">
      <c r="A2898" t="s">
        <v>84</v>
      </c>
      <c r="B2898" t="s">
        <v>85</v>
      </c>
      <c r="C2898" t="s">
        <v>73</v>
      </c>
      <c r="D2898">
        <v>2020</v>
      </c>
      <c r="E2898">
        <v>7.44</v>
      </c>
      <c r="F2898">
        <v>0</v>
      </c>
      <c r="G2898">
        <v>31.36</v>
      </c>
      <c r="H2898">
        <v>-8.08</v>
      </c>
      <c r="I2898">
        <v>38.799999999999997</v>
      </c>
      <c r="J2898">
        <v>3268.03</v>
      </c>
      <c r="K2898">
        <v>242.53</v>
      </c>
      <c r="L2898">
        <v>100</v>
      </c>
    </row>
    <row r="2899" spans="1:12" x14ac:dyDescent="0.35">
      <c r="A2899" t="s">
        <v>84</v>
      </c>
      <c r="B2899" t="s">
        <v>85</v>
      </c>
      <c r="C2899" t="s">
        <v>73</v>
      </c>
      <c r="D2899">
        <v>2021</v>
      </c>
      <c r="E2899">
        <v>8.18</v>
      </c>
      <c r="F2899">
        <v>0</v>
      </c>
      <c r="G2899">
        <v>33.119999999999997</v>
      </c>
      <c r="H2899">
        <v>10.93</v>
      </c>
      <c r="I2899">
        <v>41.3</v>
      </c>
      <c r="J2899">
        <v>3785.94</v>
      </c>
      <c r="K2899">
        <v>269.05</v>
      </c>
      <c r="L2899">
        <v>100</v>
      </c>
    </row>
    <row r="2900" spans="1:12" x14ac:dyDescent="0.35">
      <c r="A2900" t="s">
        <v>84</v>
      </c>
      <c r="B2900" t="s">
        <v>85</v>
      </c>
      <c r="C2900" t="s">
        <v>73</v>
      </c>
      <c r="D2900">
        <v>2022</v>
      </c>
      <c r="E2900">
        <v>7.53</v>
      </c>
      <c r="F2900">
        <v>0</v>
      </c>
      <c r="G2900">
        <v>33.880000000000003</v>
      </c>
      <c r="H2900">
        <v>-0.74</v>
      </c>
      <c r="I2900">
        <v>41.41</v>
      </c>
      <c r="J2900">
        <v>3455.4</v>
      </c>
      <c r="K2900">
        <v>267.06</v>
      </c>
      <c r="L2900">
        <v>100</v>
      </c>
    </row>
    <row r="2901" spans="1:12" x14ac:dyDescent="0.35">
      <c r="A2901" t="s">
        <v>316</v>
      </c>
      <c r="B2901" t="s">
        <v>317</v>
      </c>
      <c r="C2901" t="s">
        <v>73</v>
      </c>
      <c r="D2901">
        <v>2000</v>
      </c>
      <c r="E2901">
        <v>9.56</v>
      </c>
      <c r="F2901">
        <v>0</v>
      </c>
      <c r="G2901">
        <v>0.01</v>
      </c>
      <c r="H2901">
        <v>28.34</v>
      </c>
      <c r="I2901">
        <v>9.57</v>
      </c>
      <c r="J2901">
        <v>327.13</v>
      </c>
      <c r="K2901">
        <v>29.26</v>
      </c>
      <c r="L2901">
        <v>6.1</v>
      </c>
    </row>
    <row r="2902" spans="1:12" x14ac:dyDescent="0.35">
      <c r="A2902" t="s">
        <v>316</v>
      </c>
      <c r="B2902" t="s">
        <v>317</v>
      </c>
      <c r="C2902" t="s">
        <v>73</v>
      </c>
      <c r="D2902">
        <v>2001</v>
      </c>
      <c r="E2902">
        <v>11.72</v>
      </c>
      <c r="F2902">
        <v>0</v>
      </c>
      <c r="G2902">
        <v>0.04</v>
      </c>
      <c r="H2902">
        <v>28.21</v>
      </c>
      <c r="I2902">
        <v>11.76</v>
      </c>
      <c r="J2902">
        <v>304.79000000000002</v>
      </c>
      <c r="K2902">
        <v>37.51</v>
      </c>
      <c r="L2902">
        <v>5.7</v>
      </c>
    </row>
    <row r="2903" spans="1:12" x14ac:dyDescent="0.35">
      <c r="A2903" t="s">
        <v>316</v>
      </c>
      <c r="B2903" t="s">
        <v>317</v>
      </c>
      <c r="C2903" t="s">
        <v>73</v>
      </c>
      <c r="D2903">
        <v>2002</v>
      </c>
      <c r="E2903">
        <v>12.55</v>
      </c>
      <c r="F2903">
        <v>0</v>
      </c>
      <c r="G2903">
        <v>0.03</v>
      </c>
      <c r="H2903">
        <v>1.26</v>
      </c>
      <c r="I2903">
        <v>12.58</v>
      </c>
      <c r="J2903">
        <v>313.89</v>
      </c>
      <c r="K2903">
        <v>37.979999999999997</v>
      </c>
      <c r="L2903">
        <v>8.4</v>
      </c>
    </row>
    <row r="2904" spans="1:12" x14ac:dyDescent="0.35">
      <c r="A2904" t="s">
        <v>316</v>
      </c>
      <c r="B2904" t="s">
        <v>317</v>
      </c>
      <c r="C2904" t="s">
        <v>73</v>
      </c>
      <c r="D2904">
        <v>2003</v>
      </c>
      <c r="E2904">
        <v>10.76</v>
      </c>
      <c r="F2904">
        <v>0</v>
      </c>
      <c r="G2904">
        <v>0.03</v>
      </c>
      <c r="H2904">
        <v>1.29</v>
      </c>
      <c r="I2904">
        <v>10.79</v>
      </c>
      <c r="J2904">
        <v>339.49</v>
      </c>
      <c r="K2904">
        <v>38.47</v>
      </c>
      <c r="L2904">
        <v>8.1</v>
      </c>
    </row>
    <row r="2905" spans="1:12" x14ac:dyDescent="0.35">
      <c r="A2905" t="s">
        <v>316</v>
      </c>
      <c r="B2905" t="s">
        <v>317</v>
      </c>
      <c r="C2905" t="s">
        <v>73</v>
      </c>
      <c r="D2905">
        <v>2004</v>
      </c>
      <c r="E2905">
        <v>11.55</v>
      </c>
      <c r="F2905">
        <v>0</v>
      </c>
      <c r="G2905">
        <v>0.05</v>
      </c>
      <c r="H2905">
        <v>4.8099999999999996</v>
      </c>
      <c r="I2905">
        <v>11.6</v>
      </c>
      <c r="J2905">
        <v>400.06</v>
      </c>
      <c r="K2905">
        <v>40.32</v>
      </c>
      <c r="L2905">
        <v>10.7</v>
      </c>
    </row>
    <row r="2906" spans="1:12" x14ac:dyDescent="0.35">
      <c r="A2906" t="s">
        <v>316</v>
      </c>
      <c r="B2906" t="s">
        <v>317</v>
      </c>
      <c r="C2906" t="s">
        <v>73</v>
      </c>
      <c r="D2906">
        <v>2005</v>
      </c>
      <c r="E2906">
        <v>13.13</v>
      </c>
      <c r="F2906">
        <v>0</v>
      </c>
      <c r="G2906">
        <v>0.02</v>
      </c>
      <c r="H2906">
        <v>9.75</v>
      </c>
      <c r="I2906">
        <v>13.15</v>
      </c>
      <c r="J2906">
        <v>436.77</v>
      </c>
      <c r="K2906">
        <v>44.25</v>
      </c>
      <c r="L2906">
        <v>11.8</v>
      </c>
    </row>
    <row r="2907" spans="1:12" x14ac:dyDescent="0.35">
      <c r="A2907" t="s">
        <v>316</v>
      </c>
      <c r="B2907" t="s">
        <v>317</v>
      </c>
      <c r="C2907" t="s">
        <v>73</v>
      </c>
      <c r="D2907">
        <v>2006</v>
      </c>
      <c r="E2907">
        <v>14.57</v>
      </c>
      <c r="F2907">
        <v>0</v>
      </c>
      <c r="G2907">
        <v>0.02</v>
      </c>
      <c r="H2907">
        <v>8.9700000000000006</v>
      </c>
      <c r="I2907">
        <v>14.59</v>
      </c>
      <c r="J2907">
        <v>457.49</v>
      </c>
      <c r="K2907">
        <v>48.22</v>
      </c>
      <c r="L2907">
        <v>13</v>
      </c>
    </row>
    <row r="2908" spans="1:12" x14ac:dyDescent="0.35">
      <c r="A2908" t="s">
        <v>316</v>
      </c>
      <c r="B2908" t="s">
        <v>317</v>
      </c>
      <c r="C2908" t="s">
        <v>73</v>
      </c>
      <c r="D2908">
        <v>2007</v>
      </c>
      <c r="E2908">
        <v>15.9</v>
      </c>
      <c r="F2908">
        <v>0</v>
      </c>
      <c r="G2908">
        <v>0.01</v>
      </c>
      <c r="H2908">
        <v>11.12</v>
      </c>
      <c r="I2908">
        <v>15.91</v>
      </c>
      <c r="J2908">
        <v>507.87</v>
      </c>
      <c r="K2908">
        <v>53.58</v>
      </c>
      <c r="L2908">
        <v>12.4</v>
      </c>
    </row>
    <row r="2909" spans="1:12" x14ac:dyDescent="0.35">
      <c r="A2909" t="s">
        <v>316</v>
      </c>
      <c r="B2909" t="s">
        <v>317</v>
      </c>
      <c r="C2909" t="s">
        <v>73</v>
      </c>
      <c r="D2909">
        <v>2008</v>
      </c>
      <c r="E2909">
        <v>14.96</v>
      </c>
      <c r="F2909">
        <v>0</v>
      </c>
      <c r="G2909">
        <v>0.01</v>
      </c>
      <c r="H2909">
        <v>-5.77</v>
      </c>
      <c r="I2909">
        <v>14.97</v>
      </c>
      <c r="J2909">
        <v>592.16</v>
      </c>
      <c r="K2909">
        <v>50.49</v>
      </c>
      <c r="L2909">
        <v>13.6</v>
      </c>
    </row>
    <row r="2910" spans="1:12" x14ac:dyDescent="0.35">
      <c r="A2910" t="s">
        <v>316</v>
      </c>
      <c r="B2910" t="s">
        <v>317</v>
      </c>
      <c r="C2910" t="s">
        <v>73</v>
      </c>
      <c r="D2910">
        <v>2009</v>
      </c>
      <c r="E2910">
        <v>16.78</v>
      </c>
      <c r="F2910">
        <v>0</v>
      </c>
      <c r="G2910">
        <v>0.01</v>
      </c>
      <c r="H2910">
        <v>8.09</v>
      </c>
      <c r="I2910">
        <v>16.79</v>
      </c>
      <c r="J2910">
        <v>547.70000000000005</v>
      </c>
      <c r="K2910">
        <v>54.58</v>
      </c>
      <c r="L2910">
        <v>15</v>
      </c>
    </row>
    <row r="2911" spans="1:12" x14ac:dyDescent="0.35">
      <c r="A2911" t="s">
        <v>316</v>
      </c>
      <c r="B2911" t="s">
        <v>317</v>
      </c>
      <c r="C2911" t="s">
        <v>73</v>
      </c>
      <c r="D2911">
        <v>2010</v>
      </c>
      <c r="E2911">
        <v>16.649999999999999</v>
      </c>
      <c r="F2911">
        <v>0</v>
      </c>
      <c r="G2911">
        <v>0.02</v>
      </c>
      <c r="H2911">
        <v>-0.42</v>
      </c>
      <c r="I2911">
        <v>16.670000000000002</v>
      </c>
      <c r="J2911">
        <v>496.19</v>
      </c>
      <c r="K2911">
        <v>54.35</v>
      </c>
      <c r="L2911">
        <v>18.899999999999999</v>
      </c>
    </row>
    <row r="2912" spans="1:12" x14ac:dyDescent="0.35">
      <c r="A2912" t="s">
        <v>316</v>
      </c>
      <c r="B2912" t="s">
        <v>317</v>
      </c>
      <c r="C2912" t="s">
        <v>73</v>
      </c>
      <c r="D2912">
        <v>2011</v>
      </c>
      <c r="E2912">
        <v>16.48</v>
      </c>
      <c r="F2912">
        <v>0</v>
      </c>
      <c r="G2912">
        <v>0.11</v>
      </c>
      <c r="H2912">
        <v>13.24</v>
      </c>
      <c r="I2912">
        <v>16.59</v>
      </c>
      <c r="J2912">
        <v>618.17999999999995</v>
      </c>
      <c r="K2912">
        <v>61.55</v>
      </c>
      <c r="L2912">
        <v>20.2</v>
      </c>
    </row>
    <row r="2913" spans="1:12" x14ac:dyDescent="0.35">
      <c r="A2913" t="s">
        <v>316</v>
      </c>
      <c r="B2913" t="s">
        <v>317</v>
      </c>
      <c r="C2913" t="s">
        <v>73</v>
      </c>
      <c r="D2913">
        <v>2012</v>
      </c>
      <c r="E2913">
        <v>14.86</v>
      </c>
      <c r="F2913">
        <v>0</v>
      </c>
      <c r="G2913">
        <v>0.11</v>
      </c>
      <c r="H2913">
        <v>7.44</v>
      </c>
      <c r="I2913">
        <v>14.97</v>
      </c>
      <c r="J2913">
        <v>685.69</v>
      </c>
      <c r="K2913">
        <v>66.13</v>
      </c>
      <c r="L2913">
        <v>21.2</v>
      </c>
    </row>
    <row r="2914" spans="1:12" x14ac:dyDescent="0.35">
      <c r="A2914" t="s">
        <v>316</v>
      </c>
      <c r="B2914" t="s">
        <v>317</v>
      </c>
      <c r="C2914" t="s">
        <v>73</v>
      </c>
      <c r="D2914">
        <v>2013</v>
      </c>
      <c r="E2914">
        <v>14.66</v>
      </c>
      <c r="F2914">
        <v>0</v>
      </c>
      <c r="G2914">
        <v>0.21</v>
      </c>
      <c r="H2914">
        <v>5.97</v>
      </c>
      <c r="I2914">
        <v>14.87</v>
      </c>
      <c r="J2914">
        <v>686.51</v>
      </c>
      <c r="K2914">
        <v>70.08</v>
      </c>
      <c r="L2914">
        <v>22.4</v>
      </c>
    </row>
    <row r="2915" spans="1:12" x14ac:dyDescent="0.35">
      <c r="A2915" t="s">
        <v>316</v>
      </c>
      <c r="B2915" t="s">
        <v>317</v>
      </c>
      <c r="C2915" t="s">
        <v>73</v>
      </c>
      <c r="D2915">
        <v>2014</v>
      </c>
      <c r="E2915">
        <v>16.18</v>
      </c>
      <c r="F2915">
        <v>0</v>
      </c>
      <c r="G2915">
        <v>0.22</v>
      </c>
      <c r="H2915">
        <v>10.99</v>
      </c>
      <c r="I2915">
        <v>16.399999999999999</v>
      </c>
      <c r="J2915">
        <v>697.14</v>
      </c>
      <c r="K2915">
        <v>77.78</v>
      </c>
      <c r="L2915">
        <v>24.8</v>
      </c>
    </row>
    <row r="2916" spans="1:12" x14ac:dyDescent="0.35">
      <c r="A2916" t="s">
        <v>316</v>
      </c>
      <c r="B2916" t="s">
        <v>317</v>
      </c>
      <c r="C2916" t="s">
        <v>73</v>
      </c>
      <c r="D2916">
        <v>2015</v>
      </c>
      <c r="E2916">
        <v>17.09</v>
      </c>
      <c r="F2916">
        <v>0</v>
      </c>
      <c r="G2916">
        <v>1.29</v>
      </c>
      <c r="H2916">
        <v>6.22</v>
      </c>
      <c r="I2916">
        <v>18.38</v>
      </c>
      <c r="J2916">
        <v>610.55999999999995</v>
      </c>
      <c r="K2916">
        <v>82.62</v>
      </c>
      <c r="L2916">
        <v>24</v>
      </c>
    </row>
    <row r="2917" spans="1:12" x14ac:dyDescent="0.35">
      <c r="A2917" t="s">
        <v>316</v>
      </c>
      <c r="B2917" t="s">
        <v>317</v>
      </c>
      <c r="C2917" t="s">
        <v>73</v>
      </c>
      <c r="D2917">
        <v>2016</v>
      </c>
      <c r="E2917">
        <v>15.6</v>
      </c>
      <c r="F2917">
        <v>0</v>
      </c>
      <c r="G2917">
        <v>3.26</v>
      </c>
      <c r="H2917">
        <v>2.82</v>
      </c>
      <c r="I2917">
        <v>18.86</v>
      </c>
      <c r="J2917">
        <v>441.49</v>
      </c>
      <c r="K2917">
        <v>84.95</v>
      </c>
      <c r="L2917">
        <v>26.2</v>
      </c>
    </row>
    <row r="2918" spans="1:12" x14ac:dyDescent="0.35">
      <c r="A2918" t="s">
        <v>316</v>
      </c>
      <c r="B2918" t="s">
        <v>317</v>
      </c>
      <c r="C2918" t="s">
        <v>73</v>
      </c>
      <c r="D2918">
        <v>2017</v>
      </c>
      <c r="E2918">
        <v>14.2</v>
      </c>
      <c r="F2918">
        <v>0</v>
      </c>
      <c r="G2918">
        <v>3.44</v>
      </c>
      <c r="H2918">
        <v>0.4</v>
      </c>
      <c r="I2918">
        <v>17.64</v>
      </c>
      <c r="J2918">
        <v>470.94</v>
      </c>
      <c r="K2918">
        <v>85.29</v>
      </c>
      <c r="L2918">
        <v>24.3</v>
      </c>
    </row>
    <row r="2919" spans="1:12" x14ac:dyDescent="0.35">
      <c r="A2919" t="s">
        <v>316</v>
      </c>
      <c r="B2919" t="s">
        <v>317</v>
      </c>
      <c r="C2919" t="s">
        <v>73</v>
      </c>
      <c r="D2919">
        <v>2018</v>
      </c>
      <c r="E2919">
        <v>14.02</v>
      </c>
      <c r="F2919">
        <v>0</v>
      </c>
      <c r="G2919">
        <v>3.12</v>
      </c>
      <c r="H2919">
        <v>-17.79</v>
      </c>
      <c r="I2919">
        <v>17.14</v>
      </c>
      <c r="J2919">
        <v>517.51</v>
      </c>
      <c r="K2919">
        <v>70.12</v>
      </c>
      <c r="L2919">
        <v>31.1</v>
      </c>
    </row>
    <row r="2920" spans="1:12" x14ac:dyDescent="0.35">
      <c r="A2920" t="s">
        <v>316</v>
      </c>
      <c r="B2920" t="s">
        <v>317</v>
      </c>
      <c r="C2920" t="s">
        <v>73</v>
      </c>
      <c r="D2920">
        <v>2019</v>
      </c>
      <c r="E2920">
        <v>15.07</v>
      </c>
      <c r="F2920">
        <v>0</v>
      </c>
      <c r="G2920">
        <v>3.92</v>
      </c>
      <c r="H2920">
        <v>5.69</v>
      </c>
      <c r="I2920">
        <v>18.989999999999998</v>
      </c>
      <c r="J2920">
        <v>519.09</v>
      </c>
      <c r="K2920">
        <v>74.11</v>
      </c>
      <c r="L2920">
        <v>29.7</v>
      </c>
    </row>
    <row r="2921" spans="1:12" x14ac:dyDescent="0.35">
      <c r="A2921" t="s">
        <v>316</v>
      </c>
      <c r="B2921" t="s">
        <v>317</v>
      </c>
      <c r="C2921" t="s">
        <v>73</v>
      </c>
      <c r="D2921">
        <v>2020</v>
      </c>
      <c r="E2921">
        <v>15.88</v>
      </c>
      <c r="F2921">
        <v>0</v>
      </c>
      <c r="G2921">
        <v>3.14</v>
      </c>
      <c r="H2921">
        <v>-5.39</v>
      </c>
      <c r="I2921">
        <v>19.02</v>
      </c>
      <c r="J2921">
        <v>462.43</v>
      </c>
      <c r="K2921">
        <v>70.11</v>
      </c>
      <c r="L2921">
        <v>30.6</v>
      </c>
    </row>
    <row r="2922" spans="1:12" x14ac:dyDescent="0.35">
      <c r="A2922" t="s">
        <v>316</v>
      </c>
      <c r="B2922" t="s">
        <v>317</v>
      </c>
      <c r="C2922" t="s">
        <v>73</v>
      </c>
      <c r="D2922">
        <v>2021</v>
      </c>
      <c r="E2922">
        <v>15.65</v>
      </c>
      <c r="F2922">
        <v>0</v>
      </c>
      <c r="G2922">
        <v>3.21</v>
      </c>
      <c r="H2922">
        <v>2.54</v>
      </c>
      <c r="I2922">
        <v>18.86</v>
      </c>
      <c r="J2922">
        <v>509.91</v>
      </c>
      <c r="K2922">
        <v>71.89</v>
      </c>
      <c r="L2922">
        <v>31.5</v>
      </c>
    </row>
    <row r="2923" spans="1:12" x14ac:dyDescent="0.35">
      <c r="A2923" t="s">
        <v>316</v>
      </c>
      <c r="B2923" t="s">
        <v>317</v>
      </c>
      <c r="C2923" t="s">
        <v>73</v>
      </c>
      <c r="D2923">
        <v>2022</v>
      </c>
      <c r="E2923">
        <v>15.67</v>
      </c>
      <c r="F2923">
        <v>0</v>
      </c>
      <c r="G2923">
        <v>3.35</v>
      </c>
      <c r="H2923">
        <v>0</v>
      </c>
      <c r="I2923">
        <v>19.02</v>
      </c>
      <c r="J2923">
        <v>578.25</v>
      </c>
      <c r="L2923">
        <v>33.200000000000003</v>
      </c>
    </row>
    <row r="2924" spans="1:12" x14ac:dyDescent="0.35">
      <c r="A2924" t="s">
        <v>246</v>
      </c>
      <c r="B2924" t="s">
        <v>247</v>
      </c>
      <c r="C2924" t="s">
        <v>9</v>
      </c>
      <c r="D2924">
        <v>2000</v>
      </c>
      <c r="E2924">
        <v>1.87</v>
      </c>
      <c r="F2924">
        <v>0</v>
      </c>
      <c r="G2924">
        <v>3.23</v>
      </c>
      <c r="H2924">
        <v>15.23</v>
      </c>
      <c r="I2924">
        <v>5.0999999999999996</v>
      </c>
      <c r="J2924">
        <v>196.62</v>
      </c>
      <c r="K2924">
        <v>48.05</v>
      </c>
      <c r="L2924">
        <v>41.9</v>
      </c>
    </row>
    <row r="2925" spans="1:12" x14ac:dyDescent="0.35">
      <c r="A2925" t="s">
        <v>246</v>
      </c>
      <c r="B2925" t="s">
        <v>247</v>
      </c>
      <c r="C2925" t="s">
        <v>9</v>
      </c>
      <c r="D2925">
        <v>2001</v>
      </c>
      <c r="E2925">
        <v>1.8</v>
      </c>
      <c r="F2925">
        <v>0</v>
      </c>
      <c r="G2925">
        <v>2.87</v>
      </c>
      <c r="H2925">
        <v>-7.7</v>
      </c>
      <c r="I2925">
        <v>4.67</v>
      </c>
      <c r="J2925">
        <v>141.53</v>
      </c>
      <c r="K2925">
        <v>44.35</v>
      </c>
      <c r="L2925">
        <v>43</v>
      </c>
    </row>
    <row r="2926" spans="1:12" x14ac:dyDescent="0.35">
      <c r="A2926" t="s">
        <v>246</v>
      </c>
      <c r="B2926" t="s">
        <v>247</v>
      </c>
      <c r="C2926" t="s">
        <v>9</v>
      </c>
      <c r="D2926">
        <v>2002</v>
      </c>
      <c r="E2926">
        <v>2.11</v>
      </c>
      <c r="F2926">
        <v>0</v>
      </c>
      <c r="G2926">
        <v>2.96</v>
      </c>
      <c r="H2926">
        <v>16.05</v>
      </c>
      <c r="I2926">
        <v>5.07</v>
      </c>
      <c r="J2926">
        <v>146.6</v>
      </c>
      <c r="K2926">
        <v>51.47</v>
      </c>
      <c r="L2926">
        <v>47</v>
      </c>
    </row>
    <row r="2927" spans="1:12" x14ac:dyDescent="0.35">
      <c r="A2927" t="s">
        <v>246</v>
      </c>
      <c r="B2927" t="s">
        <v>247</v>
      </c>
      <c r="C2927" t="s">
        <v>9</v>
      </c>
      <c r="D2927">
        <v>2003</v>
      </c>
      <c r="E2927">
        <v>2.08</v>
      </c>
      <c r="F2927">
        <v>0</v>
      </c>
      <c r="G2927">
        <v>3.34</v>
      </c>
      <c r="H2927">
        <v>12.73</v>
      </c>
      <c r="I2927">
        <v>5.42</v>
      </c>
      <c r="J2927">
        <v>224.29</v>
      </c>
      <c r="K2927">
        <v>58.02</v>
      </c>
      <c r="L2927">
        <v>45.1</v>
      </c>
    </row>
    <row r="2928" spans="1:12" x14ac:dyDescent="0.35">
      <c r="A2928" t="s">
        <v>246</v>
      </c>
      <c r="B2928" t="s">
        <v>247</v>
      </c>
      <c r="C2928" t="s">
        <v>9</v>
      </c>
      <c r="D2928">
        <v>2004</v>
      </c>
      <c r="E2928">
        <v>2.41</v>
      </c>
      <c r="F2928">
        <v>0</v>
      </c>
      <c r="G2928">
        <v>3.2</v>
      </c>
      <c r="H2928">
        <v>4.87</v>
      </c>
      <c r="I2928">
        <v>5.61</v>
      </c>
      <c r="J2928">
        <v>224.51</v>
      </c>
      <c r="K2928">
        <v>60.85</v>
      </c>
      <c r="L2928">
        <v>46.2</v>
      </c>
    </row>
    <row r="2929" spans="1:12" x14ac:dyDescent="0.35">
      <c r="A2929" t="s">
        <v>246</v>
      </c>
      <c r="B2929" t="s">
        <v>247</v>
      </c>
      <c r="C2929" t="s">
        <v>9</v>
      </c>
      <c r="D2929">
        <v>2005</v>
      </c>
      <c r="E2929">
        <v>3</v>
      </c>
      <c r="F2929">
        <v>0</v>
      </c>
      <c r="G2929">
        <v>3.02</v>
      </c>
      <c r="H2929">
        <v>28.85</v>
      </c>
      <c r="I2929">
        <v>6.02</v>
      </c>
      <c r="J2929">
        <v>252.69</v>
      </c>
      <c r="K2929">
        <v>78.400000000000006</v>
      </c>
      <c r="L2929">
        <v>47.3</v>
      </c>
    </row>
    <row r="2930" spans="1:12" x14ac:dyDescent="0.35">
      <c r="A2930" t="s">
        <v>246</v>
      </c>
      <c r="B2930" t="s">
        <v>247</v>
      </c>
      <c r="C2930" t="s">
        <v>9</v>
      </c>
      <c r="D2930">
        <v>2006</v>
      </c>
      <c r="E2930">
        <v>3.33</v>
      </c>
      <c r="F2930">
        <v>0</v>
      </c>
      <c r="G2930">
        <v>2.85</v>
      </c>
      <c r="H2930">
        <v>-5.61</v>
      </c>
      <c r="I2930">
        <v>6.18</v>
      </c>
      <c r="J2930">
        <v>303.5</v>
      </c>
      <c r="K2930">
        <v>74.010000000000005</v>
      </c>
      <c r="L2930">
        <v>48.4</v>
      </c>
    </row>
    <row r="2931" spans="1:12" x14ac:dyDescent="0.35">
      <c r="A2931" t="s">
        <v>246</v>
      </c>
      <c r="B2931" t="s">
        <v>247</v>
      </c>
      <c r="C2931" t="s">
        <v>9</v>
      </c>
      <c r="D2931">
        <v>2007</v>
      </c>
      <c r="E2931">
        <v>3.62</v>
      </c>
      <c r="F2931">
        <v>0</v>
      </c>
      <c r="G2931">
        <v>2.78</v>
      </c>
      <c r="H2931">
        <v>7.93</v>
      </c>
      <c r="I2931">
        <v>6.4</v>
      </c>
      <c r="J2931">
        <v>419.38</v>
      </c>
      <c r="K2931">
        <v>79.88</v>
      </c>
      <c r="L2931">
        <v>49.5</v>
      </c>
    </row>
    <row r="2932" spans="1:12" x14ac:dyDescent="0.35">
      <c r="A2932" t="s">
        <v>246</v>
      </c>
      <c r="B2932" t="s">
        <v>247</v>
      </c>
      <c r="C2932" t="s">
        <v>9</v>
      </c>
      <c r="D2932">
        <v>2008</v>
      </c>
      <c r="E2932">
        <v>4.07</v>
      </c>
      <c r="F2932">
        <v>0</v>
      </c>
      <c r="G2932">
        <v>2.5499999999999998</v>
      </c>
      <c r="H2932">
        <v>-8.1999999999999993</v>
      </c>
      <c r="I2932">
        <v>6.62</v>
      </c>
      <c r="J2932">
        <v>658.44</v>
      </c>
      <c r="K2932">
        <v>73.33</v>
      </c>
      <c r="L2932">
        <v>50.6</v>
      </c>
    </row>
    <row r="2933" spans="1:12" x14ac:dyDescent="0.35">
      <c r="A2933" t="s">
        <v>246</v>
      </c>
      <c r="B2933" t="s">
        <v>247</v>
      </c>
      <c r="C2933" t="s">
        <v>9</v>
      </c>
      <c r="D2933">
        <v>2009</v>
      </c>
      <c r="E2933">
        <v>5.26</v>
      </c>
      <c r="F2933">
        <v>0</v>
      </c>
      <c r="G2933">
        <v>1.71</v>
      </c>
      <c r="H2933">
        <v>-7.9</v>
      </c>
      <c r="I2933">
        <v>6.97</v>
      </c>
      <c r="J2933">
        <v>758.44</v>
      </c>
      <c r="K2933">
        <v>67.540000000000006</v>
      </c>
      <c r="L2933">
        <v>51.8</v>
      </c>
    </row>
    <row r="2934" spans="1:12" x14ac:dyDescent="0.35">
      <c r="A2934" t="s">
        <v>246</v>
      </c>
      <c r="B2934" t="s">
        <v>247</v>
      </c>
      <c r="C2934" t="s">
        <v>9</v>
      </c>
      <c r="D2934">
        <v>2010</v>
      </c>
      <c r="E2934">
        <v>6.19</v>
      </c>
      <c r="F2934">
        <v>0</v>
      </c>
      <c r="G2934">
        <v>2.4300000000000002</v>
      </c>
      <c r="H2934">
        <v>1.42</v>
      </c>
      <c r="I2934">
        <v>8.6199999999999992</v>
      </c>
      <c r="J2934">
        <v>1010.53</v>
      </c>
      <c r="K2934">
        <v>68.5</v>
      </c>
      <c r="L2934">
        <v>48.8</v>
      </c>
    </row>
    <row r="2935" spans="1:12" x14ac:dyDescent="0.35">
      <c r="A2935" t="s">
        <v>246</v>
      </c>
      <c r="B2935" t="s">
        <v>247</v>
      </c>
      <c r="C2935" t="s">
        <v>9</v>
      </c>
      <c r="D2935">
        <v>2011</v>
      </c>
      <c r="E2935">
        <v>7.52</v>
      </c>
      <c r="F2935">
        <v>0</v>
      </c>
      <c r="G2935">
        <v>2.91</v>
      </c>
      <c r="H2935">
        <v>9.42</v>
      </c>
      <c r="I2935">
        <v>10.43</v>
      </c>
      <c r="J2935">
        <v>1213.6300000000001</v>
      </c>
      <c r="K2935">
        <v>74.95</v>
      </c>
      <c r="L2935">
        <v>54.1</v>
      </c>
    </row>
    <row r="2936" spans="1:12" x14ac:dyDescent="0.35">
      <c r="A2936" t="s">
        <v>246</v>
      </c>
      <c r="B2936" t="s">
        <v>247</v>
      </c>
      <c r="C2936" t="s">
        <v>9</v>
      </c>
      <c r="D2936">
        <v>2012</v>
      </c>
      <c r="E2936">
        <v>7.96</v>
      </c>
      <c r="F2936">
        <v>0</v>
      </c>
      <c r="G2936">
        <v>3.2</v>
      </c>
      <c r="H2936">
        <v>19.239999999999998</v>
      </c>
      <c r="I2936">
        <v>11.16</v>
      </c>
      <c r="J2936">
        <v>1202.67</v>
      </c>
      <c r="K2936">
        <v>89.37</v>
      </c>
      <c r="L2936">
        <v>55.3</v>
      </c>
    </row>
    <row r="2937" spans="1:12" x14ac:dyDescent="0.35">
      <c r="A2937" t="s">
        <v>246</v>
      </c>
      <c r="B2937" t="s">
        <v>247</v>
      </c>
      <c r="C2937" t="s">
        <v>9</v>
      </c>
      <c r="D2937">
        <v>2013</v>
      </c>
      <c r="E2937">
        <v>9.0399999999999991</v>
      </c>
      <c r="F2937">
        <v>0</v>
      </c>
      <c r="G2937">
        <v>3.42</v>
      </c>
      <c r="H2937">
        <v>15.78</v>
      </c>
      <c r="I2937">
        <v>12.46</v>
      </c>
      <c r="J2937">
        <v>1199.0999999999999</v>
      </c>
      <c r="K2937">
        <v>103.47</v>
      </c>
      <c r="L2937">
        <v>56.5</v>
      </c>
    </row>
    <row r="2938" spans="1:12" x14ac:dyDescent="0.35">
      <c r="A2938" t="s">
        <v>246</v>
      </c>
      <c r="B2938" t="s">
        <v>247</v>
      </c>
      <c r="C2938" t="s">
        <v>9</v>
      </c>
      <c r="D2938">
        <v>2014</v>
      </c>
      <c r="E2938">
        <v>9.06</v>
      </c>
      <c r="F2938">
        <v>0</v>
      </c>
      <c r="G2938">
        <v>5.33</v>
      </c>
      <c r="H2938">
        <v>16.899999999999999</v>
      </c>
      <c r="I2938">
        <v>14.39</v>
      </c>
      <c r="J2938">
        <v>1293</v>
      </c>
      <c r="K2938">
        <v>120.96</v>
      </c>
      <c r="L2938">
        <v>52</v>
      </c>
    </row>
    <row r="2939" spans="1:12" x14ac:dyDescent="0.35">
      <c r="A2939" t="s">
        <v>246</v>
      </c>
      <c r="B2939" t="s">
        <v>247</v>
      </c>
      <c r="C2939" t="s">
        <v>9</v>
      </c>
      <c r="D2939">
        <v>2015</v>
      </c>
      <c r="E2939">
        <v>9.64</v>
      </c>
      <c r="F2939">
        <v>0</v>
      </c>
      <c r="G2939">
        <v>6.56</v>
      </c>
      <c r="H2939">
        <v>-6.68</v>
      </c>
      <c r="I2939">
        <v>16.2</v>
      </c>
      <c r="J2939">
        <v>1166.73</v>
      </c>
      <c r="K2939">
        <v>112.88</v>
      </c>
      <c r="L2939">
        <v>60.5</v>
      </c>
    </row>
    <row r="2940" spans="1:12" x14ac:dyDescent="0.35">
      <c r="A2940" t="s">
        <v>246</v>
      </c>
      <c r="B2940" t="s">
        <v>247</v>
      </c>
      <c r="C2940" t="s">
        <v>9</v>
      </c>
      <c r="D2940">
        <v>2016</v>
      </c>
      <c r="E2940">
        <v>10</v>
      </c>
      <c r="F2940">
        <v>0</v>
      </c>
      <c r="G2940">
        <v>8.1199999999999992</v>
      </c>
      <c r="H2940">
        <v>15</v>
      </c>
      <c r="I2940">
        <v>18.12</v>
      </c>
      <c r="J2940">
        <v>1229.2</v>
      </c>
      <c r="K2940">
        <v>129.81</v>
      </c>
      <c r="L2940">
        <v>55.6</v>
      </c>
    </row>
    <row r="2941" spans="1:12" x14ac:dyDescent="0.35">
      <c r="A2941" t="s">
        <v>246</v>
      </c>
      <c r="B2941" t="s">
        <v>247</v>
      </c>
      <c r="C2941" t="s">
        <v>9</v>
      </c>
      <c r="D2941">
        <v>2017</v>
      </c>
      <c r="E2941">
        <v>11.22</v>
      </c>
      <c r="F2941">
        <v>0</v>
      </c>
      <c r="G2941">
        <v>9.82</v>
      </c>
      <c r="H2941">
        <v>29.05</v>
      </c>
      <c r="I2941">
        <v>21.04</v>
      </c>
      <c r="J2941">
        <v>1272.82</v>
      </c>
      <c r="K2941">
        <v>167.53</v>
      </c>
      <c r="L2941">
        <v>69.8</v>
      </c>
    </row>
    <row r="2942" spans="1:12" x14ac:dyDescent="0.35">
      <c r="A2942" t="s">
        <v>246</v>
      </c>
      <c r="B2942" t="s">
        <v>247</v>
      </c>
      <c r="C2942" t="s">
        <v>9</v>
      </c>
      <c r="D2942">
        <v>2018</v>
      </c>
      <c r="E2942">
        <v>12.59</v>
      </c>
      <c r="F2942">
        <v>0</v>
      </c>
      <c r="G2942">
        <v>9.0500000000000007</v>
      </c>
      <c r="H2942">
        <v>2.83</v>
      </c>
      <c r="I2942">
        <v>21.64</v>
      </c>
      <c r="J2942">
        <v>1298.21</v>
      </c>
      <c r="K2942">
        <v>172.26</v>
      </c>
      <c r="L2942">
        <v>66.099999999999994</v>
      </c>
    </row>
    <row r="2943" spans="1:12" x14ac:dyDescent="0.35">
      <c r="A2943" t="s">
        <v>246</v>
      </c>
      <c r="B2943" t="s">
        <v>247</v>
      </c>
      <c r="C2943" t="s">
        <v>9</v>
      </c>
      <c r="D2943">
        <v>2019</v>
      </c>
      <c r="E2943">
        <v>10.87</v>
      </c>
      <c r="F2943">
        <v>0</v>
      </c>
      <c r="G2943">
        <v>8.4499999999999993</v>
      </c>
      <c r="H2943">
        <v>-1.56</v>
      </c>
      <c r="I2943">
        <v>19.32</v>
      </c>
      <c r="J2943">
        <v>1425.99</v>
      </c>
      <c r="K2943">
        <v>169.58</v>
      </c>
      <c r="L2943">
        <v>68.3</v>
      </c>
    </row>
    <row r="2944" spans="1:12" x14ac:dyDescent="0.35">
      <c r="A2944" t="s">
        <v>246</v>
      </c>
      <c r="B2944" t="s">
        <v>247</v>
      </c>
      <c r="C2944" t="s">
        <v>9</v>
      </c>
      <c r="D2944">
        <v>2020</v>
      </c>
      <c r="E2944">
        <v>9.14</v>
      </c>
      <c r="F2944">
        <v>0</v>
      </c>
      <c r="G2944">
        <v>9.64</v>
      </c>
      <c r="H2944">
        <v>0.28000000000000003</v>
      </c>
      <c r="I2944">
        <v>18.78</v>
      </c>
      <c r="J2944">
        <v>1490.22</v>
      </c>
      <c r="K2944">
        <v>170.05</v>
      </c>
      <c r="L2944">
        <v>70.400000000000006</v>
      </c>
    </row>
    <row r="2945" spans="1:12" x14ac:dyDescent="0.35">
      <c r="A2945" t="s">
        <v>246</v>
      </c>
      <c r="B2945" t="s">
        <v>247</v>
      </c>
      <c r="C2945" t="s">
        <v>9</v>
      </c>
      <c r="D2945">
        <v>2021</v>
      </c>
      <c r="E2945">
        <v>9.8699999999999992</v>
      </c>
      <c r="F2945">
        <v>0</v>
      </c>
      <c r="G2945">
        <v>10.119999999999999</v>
      </c>
      <c r="H2945">
        <v>-3.04</v>
      </c>
      <c r="I2945">
        <v>19.989999999999998</v>
      </c>
      <c r="J2945">
        <v>1242.72</v>
      </c>
      <c r="K2945">
        <v>164.88</v>
      </c>
      <c r="L2945">
        <v>72.5</v>
      </c>
    </row>
    <row r="2946" spans="1:12" x14ac:dyDescent="0.35">
      <c r="A2946" t="s">
        <v>246</v>
      </c>
      <c r="B2946" t="s">
        <v>247</v>
      </c>
      <c r="C2946" t="s">
        <v>9</v>
      </c>
      <c r="D2946">
        <v>2022</v>
      </c>
      <c r="E2946">
        <v>10.07</v>
      </c>
      <c r="F2946">
        <v>0</v>
      </c>
      <c r="G2946">
        <v>10.32</v>
      </c>
      <c r="H2946">
        <v>0</v>
      </c>
      <c r="I2946">
        <v>20.39</v>
      </c>
      <c r="J2946">
        <v>1158.05</v>
      </c>
      <c r="L2946">
        <v>73.7</v>
      </c>
    </row>
    <row r="2947" spans="1:12" x14ac:dyDescent="0.35">
      <c r="A2947" t="s">
        <v>318</v>
      </c>
      <c r="B2947" t="s">
        <v>319</v>
      </c>
      <c r="C2947" t="s">
        <v>73</v>
      </c>
      <c r="D2947">
        <v>2000</v>
      </c>
      <c r="E2947">
        <v>1.4</v>
      </c>
      <c r="F2947">
        <v>0</v>
      </c>
      <c r="G2947">
        <v>0.04</v>
      </c>
      <c r="H2947">
        <v>-2.89</v>
      </c>
      <c r="I2947">
        <v>1.44</v>
      </c>
      <c r="J2947">
        <v>2156.6799999999998</v>
      </c>
      <c r="K2947">
        <v>12.68</v>
      </c>
      <c r="L2947">
        <v>36.5</v>
      </c>
    </row>
    <row r="2948" spans="1:12" x14ac:dyDescent="0.35">
      <c r="A2948" t="s">
        <v>318</v>
      </c>
      <c r="B2948" t="s">
        <v>319</v>
      </c>
      <c r="C2948" t="s">
        <v>73</v>
      </c>
      <c r="D2948">
        <v>2001</v>
      </c>
      <c r="E2948">
        <v>1.21</v>
      </c>
      <c r="F2948">
        <v>0</v>
      </c>
      <c r="G2948">
        <v>0</v>
      </c>
      <c r="H2948">
        <v>15.74</v>
      </c>
      <c r="I2948">
        <v>1.21</v>
      </c>
      <c r="J2948">
        <v>1915.59</v>
      </c>
      <c r="K2948">
        <v>14.68</v>
      </c>
      <c r="L2948">
        <v>36</v>
      </c>
    </row>
    <row r="2949" spans="1:12" x14ac:dyDescent="0.35">
      <c r="A2949" t="s">
        <v>318</v>
      </c>
      <c r="B2949" t="s">
        <v>319</v>
      </c>
      <c r="C2949" t="s">
        <v>73</v>
      </c>
      <c r="D2949">
        <v>2002</v>
      </c>
      <c r="E2949">
        <v>1.42</v>
      </c>
      <c r="F2949">
        <v>0</v>
      </c>
      <c r="G2949">
        <v>0.01</v>
      </c>
      <c r="H2949">
        <v>-3.85</v>
      </c>
      <c r="I2949">
        <v>1.43</v>
      </c>
      <c r="J2949">
        <v>1772.08</v>
      </c>
      <c r="K2949">
        <v>14.11</v>
      </c>
      <c r="L2949">
        <v>36.9</v>
      </c>
    </row>
    <row r="2950" spans="1:12" x14ac:dyDescent="0.35">
      <c r="A2950" t="s">
        <v>318</v>
      </c>
      <c r="B2950" t="s">
        <v>319</v>
      </c>
      <c r="C2950" t="s">
        <v>73</v>
      </c>
      <c r="D2950">
        <v>2003</v>
      </c>
      <c r="E2950">
        <v>1.42</v>
      </c>
      <c r="F2950">
        <v>0</v>
      </c>
      <c r="G2950">
        <v>0.01</v>
      </c>
      <c r="H2950">
        <v>5.43</v>
      </c>
      <c r="I2950">
        <v>1.43</v>
      </c>
      <c r="J2950">
        <v>2569.25</v>
      </c>
      <c r="K2950">
        <v>14.88</v>
      </c>
      <c r="L2950">
        <v>37.799999999999997</v>
      </c>
    </row>
    <row r="2951" spans="1:12" x14ac:dyDescent="0.35">
      <c r="A2951" t="s">
        <v>318</v>
      </c>
      <c r="B2951" t="s">
        <v>319</v>
      </c>
      <c r="C2951" t="s">
        <v>73</v>
      </c>
      <c r="D2951">
        <v>2004</v>
      </c>
      <c r="E2951">
        <v>1.37</v>
      </c>
      <c r="F2951">
        <v>0</v>
      </c>
      <c r="G2951">
        <v>0.01</v>
      </c>
      <c r="H2951">
        <v>4.25</v>
      </c>
      <c r="I2951">
        <v>1.38</v>
      </c>
      <c r="J2951">
        <v>3403.15</v>
      </c>
      <c r="K2951">
        <v>15.51</v>
      </c>
      <c r="L2951">
        <v>38.700000000000003</v>
      </c>
    </row>
    <row r="2952" spans="1:12" x14ac:dyDescent="0.35">
      <c r="A2952" t="s">
        <v>318</v>
      </c>
      <c r="B2952" t="s">
        <v>319</v>
      </c>
      <c r="C2952" t="s">
        <v>73</v>
      </c>
      <c r="D2952">
        <v>2005</v>
      </c>
      <c r="E2952">
        <v>1.66</v>
      </c>
      <c r="F2952">
        <v>0</v>
      </c>
      <c r="G2952">
        <v>0.03</v>
      </c>
      <c r="H2952">
        <v>5.41</v>
      </c>
      <c r="I2952">
        <v>1.69</v>
      </c>
      <c r="J2952">
        <v>3685.77</v>
      </c>
      <c r="K2952">
        <v>16.350000000000001</v>
      </c>
      <c r="L2952">
        <v>39.6</v>
      </c>
    </row>
    <row r="2953" spans="1:12" x14ac:dyDescent="0.35">
      <c r="A2953" t="s">
        <v>318</v>
      </c>
      <c r="B2953" t="s">
        <v>319</v>
      </c>
      <c r="C2953" t="s">
        <v>73</v>
      </c>
      <c r="D2953">
        <v>2006</v>
      </c>
      <c r="E2953">
        <v>1.51</v>
      </c>
      <c r="F2953">
        <v>0</v>
      </c>
      <c r="G2953">
        <v>0.1</v>
      </c>
      <c r="H2953">
        <v>-0.33</v>
      </c>
      <c r="I2953">
        <v>1.61</v>
      </c>
      <c r="J2953">
        <v>4017.18</v>
      </c>
      <c r="K2953">
        <v>16.3</v>
      </c>
      <c r="L2953">
        <v>40.5</v>
      </c>
    </row>
    <row r="2954" spans="1:12" x14ac:dyDescent="0.35">
      <c r="A2954" t="s">
        <v>318</v>
      </c>
      <c r="B2954" t="s">
        <v>319</v>
      </c>
      <c r="C2954" t="s">
        <v>73</v>
      </c>
      <c r="D2954">
        <v>2007</v>
      </c>
      <c r="E2954">
        <v>1.54</v>
      </c>
      <c r="F2954">
        <v>0</v>
      </c>
      <c r="G2954">
        <v>0.03</v>
      </c>
      <c r="H2954">
        <v>2.9</v>
      </c>
      <c r="I2954">
        <v>1.57</v>
      </c>
      <c r="J2954">
        <v>4379.04</v>
      </c>
      <c r="K2954">
        <v>16.77</v>
      </c>
      <c r="L2954">
        <v>43.7</v>
      </c>
    </row>
    <row r="2955" spans="1:12" x14ac:dyDescent="0.35">
      <c r="A2955" t="s">
        <v>318</v>
      </c>
      <c r="B2955" t="s">
        <v>319</v>
      </c>
      <c r="C2955" t="s">
        <v>73</v>
      </c>
      <c r="D2955">
        <v>2008</v>
      </c>
      <c r="E2955">
        <v>1.39</v>
      </c>
      <c r="F2955">
        <v>0</v>
      </c>
      <c r="G2955">
        <v>0.18</v>
      </c>
      <c r="H2955">
        <v>5.4</v>
      </c>
      <c r="I2955">
        <v>1.57</v>
      </c>
      <c r="J2955">
        <v>4204.79</v>
      </c>
      <c r="K2955">
        <v>17.68</v>
      </c>
      <c r="L2955">
        <v>42.4</v>
      </c>
    </row>
    <row r="2956" spans="1:12" x14ac:dyDescent="0.35">
      <c r="A2956" t="s">
        <v>318</v>
      </c>
      <c r="B2956" t="s">
        <v>319</v>
      </c>
      <c r="C2956" t="s">
        <v>73</v>
      </c>
      <c r="D2956">
        <v>2009</v>
      </c>
      <c r="E2956">
        <v>1.42</v>
      </c>
      <c r="F2956">
        <v>0</v>
      </c>
      <c r="G2956">
        <v>0.08</v>
      </c>
      <c r="H2956">
        <v>1.93</v>
      </c>
      <c r="I2956">
        <v>1.5</v>
      </c>
      <c r="J2956">
        <v>4302.91</v>
      </c>
      <c r="K2956">
        <v>18.02</v>
      </c>
      <c r="L2956">
        <v>44.1</v>
      </c>
    </row>
    <row r="2957" spans="1:12" x14ac:dyDescent="0.35">
      <c r="A2957" t="s">
        <v>318</v>
      </c>
      <c r="B2957" t="s">
        <v>319</v>
      </c>
      <c r="C2957" t="s">
        <v>73</v>
      </c>
      <c r="D2957">
        <v>2010</v>
      </c>
      <c r="E2957">
        <v>1.26</v>
      </c>
      <c r="F2957">
        <v>0</v>
      </c>
      <c r="G2957">
        <v>0.05</v>
      </c>
      <c r="H2957">
        <v>2.95</v>
      </c>
      <c r="I2957">
        <v>1.31</v>
      </c>
      <c r="J2957">
        <v>5418.22</v>
      </c>
      <c r="K2957">
        <v>18.55</v>
      </c>
      <c r="L2957">
        <v>44.4</v>
      </c>
    </row>
    <row r="2958" spans="1:12" x14ac:dyDescent="0.35">
      <c r="A2958" t="s">
        <v>318</v>
      </c>
      <c r="B2958" t="s">
        <v>319</v>
      </c>
      <c r="C2958" t="s">
        <v>73</v>
      </c>
      <c r="D2958">
        <v>2011</v>
      </c>
      <c r="E2958">
        <v>1.41</v>
      </c>
      <c r="F2958">
        <v>0</v>
      </c>
      <c r="G2958">
        <v>0.04</v>
      </c>
      <c r="H2958">
        <v>3.89</v>
      </c>
      <c r="I2958">
        <v>1.45</v>
      </c>
      <c r="J2958">
        <v>5834.79</v>
      </c>
      <c r="K2958">
        <v>19.27</v>
      </c>
      <c r="L2958">
        <v>42.3</v>
      </c>
    </row>
    <row r="2959" spans="1:12" x14ac:dyDescent="0.35">
      <c r="A2959" t="s">
        <v>318</v>
      </c>
      <c r="B2959" t="s">
        <v>319</v>
      </c>
      <c r="C2959" t="s">
        <v>73</v>
      </c>
      <c r="D2959">
        <v>2012</v>
      </c>
      <c r="E2959">
        <v>1.62</v>
      </c>
      <c r="F2959">
        <v>0</v>
      </c>
      <c r="G2959">
        <v>0.05</v>
      </c>
      <c r="H2959">
        <v>3.02</v>
      </c>
      <c r="I2959">
        <v>1.67</v>
      </c>
      <c r="J2959">
        <v>5942.65</v>
      </c>
      <c r="K2959">
        <v>19.850000000000001</v>
      </c>
      <c r="L2959">
        <v>46.4</v>
      </c>
    </row>
    <row r="2960" spans="1:12" x14ac:dyDescent="0.35">
      <c r="A2960" t="s">
        <v>318</v>
      </c>
      <c r="B2960" t="s">
        <v>319</v>
      </c>
      <c r="C2960" t="s">
        <v>73</v>
      </c>
      <c r="D2960">
        <v>2013</v>
      </c>
      <c r="E2960">
        <v>1.29</v>
      </c>
      <c r="F2960">
        <v>0</v>
      </c>
      <c r="G2960">
        <v>0.06</v>
      </c>
      <c r="H2960">
        <v>3.43</v>
      </c>
      <c r="I2960">
        <v>1.35</v>
      </c>
      <c r="J2960">
        <v>5346.62</v>
      </c>
      <c r="K2960">
        <v>20.53</v>
      </c>
      <c r="L2960">
        <v>47.4</v>
      </c>
    </row>
    <row r="2961" spans="1:12" x14ac:dyDescent="0.35">
      <c r="A2961" t="s">
        <v>318</v>
      </c>
      <c r="B2961" t="s">
        <v>319</v>
      </c>
      <c r="C2961" t="s">
        <v>73</v>
      </c>
      <c r="D2961">
        <v>2014</v>
      </c>
      <c r="E2961">
        <v>1.52</v>
      </c>
      <c r="F2961">
        <v>0</v>
      </c>
      <c r="G2961">
        <v>0.01</v>
      </c>
      <c r="H2961">
        <v>6.36</v>
      </c>
      <c r="I2961">
        <v>1.53</v>
      </c>
      <c r="J2961">
        <v>5378.32</v>
      </c>
      <c r="K2961">
        <v>21.84</v>
      </c>
      <c r="L2961">
        <v>48.4</v>
      </c>
    </row>
    <row r="2962" spans="1:12" x14ac:dyDescent="0.35">
      <c r="A2962" t="s">
        <v>318</v>
      </c>
      <c r="B2962" t="s">
        <v>319</v>
      </c>
      <c r="C2962" t="s">
        <v>73</v>
      </c>
      <c r="D2962">
        <v>2015</v>
      </c>
      <c r="E2962">
        <v>1.54</v>
      </c>
      <c r="F2962">
        <v>0</v>
      </c>
      <c r="G2962">
        <v>0.04</v>
      </c>
      <c r="H2962">
        <v>4.68</v>
      </c>
      <c r="I2962">
        <v>1.58</v>
      </c>
      <c r="J2962">
        <v>4774.1099999999997</v>
      </c>
      <c r="K2962">
        <v>22.86</v>
      </c>
      <c r="L2962">
        <v>51.6</v>
      </c>
    </row>
    <row r="2963" spans="1:12" x14ac:dyDescent="0.35">
      <c r="A2963" t="s">
        <v>318</v>
      </c>
      <c r="B2963" t="s">
        <v>319</v>
      </c>
      <c r="C2963" t="s">
        <v>73</v>
      </c>
      <c r="D2963">
        <v>2016</v>
      </c>
      <c r="E2963">
        <v>1.42</v>
      </c>
      <c r="F2963">
        <v>0</v>
      </c>
      <c r="G2963">
        <v>0.06</v>
      </c>
      <c r="H2963">
        <v>0.22</v>
      </c>
      <c r="I2963">
        <v>1.48</v>
      </c>
      <c r="J2963">
        <v>4395.6899999999996</v>
      </c>
      <c r="K2963">
        <v>22.91</v>
      </c>
      <c r="L2963">
        <v>49.7</v>
      </c>
    </row>
    <row r="2964" spans="1:12" x14ac:dyDescent="0.35">
      <c r="A2964" t="s">
        <v>318</v>
      </c>
      <c r="B2964" t="s">
        <v>319</v>
      </c>
      <c r="C2964" t="s">
        <v>73</v>
      </c>
      <c r="D2964">
        <v>2017</v>
      </c>
      <c r="E2964">
        <v>1.7</v>
      </c>
      <c r="F2964">
        <v>0</v>
      </c>
      <c r="G2964">
        <v>7.0000000000000007E-2</v>
      </c>
      <c r="H2964">
        <v>2.9</v>
      </c>
      <c r="I2964">
        <v>1.77</v>
      </c>
      <c r="J2964">
        <v>5143.96</v>
      </c>
      <c r="K2964">
        <v>23.57</v>
      </c>
      <c r="L2964">
        <v>52.5</v>
      </c>
    </row>
    <row r="2965" spans="1:12" x14ac:dyDescent="0.35">
      <c r="A2965" t="s">
        <v>318</v>
      </c>
      <c r="B2965" t="s">
        <v>319</v>
      </c>
      <c r="C2965" t="s">
        <v>73</v>
      </c>
      <c r="D2965">
        <v>2018</v>
      </c>
      <c r="E2965">
        <v>1.39</v>
      </c>
      <c r="F2965">
        <v>0</v>
      </c>
      <c r="G2965">
        <v>0.02</v>
      </c>
      <c r="H2965">
        <v>-1.26</v>
      </c>
      <c r="I2965">
        <v>1.41</v>
      </c>
      <c r="J2965">
        <v>5308.61</v>
      </c>
      <c r="K2965">
        <v>23.28</v>
      </c>
      <c r="L2965">
        <v>52.3</v>
      </c>
    </row>
    <row r="2966" spans="1:12" x14ac:dyDescent="0.35">
      <c r="A2966" t="s">
        <v>318</v>
      </c>
      <c r="B2966" t="s">
        <v>319</v>
      </c>
      <c r="C2966" t="s">
        <v>73</v>
      </c>
      <c r="D2966">
        <v>2019</v>
      </c>
      <c r="E2966">
        <v>1.33</v>
      </c>
      <c r="F2966">
        <v>0</v>
      </c>
      <c r="G2966">
        <v>0.05</v>
      </c>
      <c r="H2966">
        <v>-2.72</v>
      </c>
      <c r="I2966">
        <v>1.38</v>
      </c>
      <c r="J2966">
        <v>4731.92</v>
      </c>
      <c r="K2966">
        <v>22.64</v>
      </c>
      <c r="L2966">
        <v>53.3</v>
      </c>
    </row>
    <row r="2967" spans="1:12" x14ac:dyDescent="0.35">
      <c r="A2967" t="s">
        <v>318</v>
      </c>
      <c r="B2967" t="s">
        <v>319</v>
      </c>
      <c r="C2967" t="s">
        <v>73</v>
      </c>
      <c r="D2967">
        <v>2020</v>
      </c>
      <c r="E2967">
        <v>1.93</v>
      </c>
      <c r="F2967">
        <v>0</v>
      </c>
      <c r="G2967">
        <v>7.0000000000000007E-2</v>
      </c>
      <c r="H2967">
        <v>-1.5</v>
      </c>
      <c r="I2967">
        <v>2</v>
      </c>
      <c r="J2967">
        <v>3878.59</v>
      </c>
      <c r="K2967">
        <v>22.3</v>
      </c>
      <c r="L2967">
        <v>52.3</v>
      </c>
    </row>
    <row r="2968" spans="1:12" x14ac:dyDescent="0.35">
      <c r="A2968" t="s">
        <v>318</v>
      </c>
      <c r="B2968" t="s">
        <v>319</v>
      </c>
      <c r="C2968" t="s">
        <v>73</v>
      </c>
      <c r="D2968">
        <v>2021</v>
      </c>
      <c r="E2968">
        <v>1.47</v>
      </c>
      <c r="F2968">
        <v>0</v>
      </c>
      <c r="G2968">
        <v>0.04</v>
      </c>
      <c r="H2968">
        <v>-0.76</v>
      </c>
      <c r="I2968">
        <v>1.51</v>
      </c>
      <c r="J2968">
        <v>4412.84</v>
      </c>
      <c r="K2968">
        <v>22.13</v>
      </c>
      <c r="L2968">
        <v>55.2</v>
      </c>
    </row>
    <row r="2969" spans="1:12" x14ac:dyDescent="0.35">
      <c r="A2969" t="s">
        <v>318</v>
      </c>
      <c r="B2969" t="s">
        <v>319</v>
      </c>
      <c r="C2969" t="s">
        <v>73</v>
      </c>
      <c r="D2969">
        <v>2022</v>
      </c>
      <c r="E2969">
        <v>1.3</v>
      </c>
      <c r="F2969">
        <v>0</v>
      </c>
      <c r="G2969">
        <v>0.05</v>
      </c>
      <c r="H2969">
        <v>0</v>
      </c>
      <c r="I2969">
        <v>1.35</v>
      </c>
      <c r="J2969">
        <v>4349.05</v>
      </c>
      <c r="L2969">
        <v>56.2</v>
      </c>
    </row>
    <row r="2970" spans="1:12" x14ac:dyDescent="0.35">
      <c r="A2970" t="s">
        <v>61</v>
      </c>
      <c r="B2970" t="s">
        <v>62</v>
      </c>
      <c r="C2970" t="s">
        <v>58</v>
      </c>
      <c r="D2970">
        <v>2000</v>
      </c>
      <c r="E2970">
        <v>0</v>
      </c>
      <c r="F2970">
        <v>0</v>
      </c>
      <c r="G2970">
        <v>0.03</v>
      </c>
      <c r="H2970">
        <v>-26.85</v>
      </c>
      <c r="I2970">
        <v>0.03</v>
      </c>
      <c r="J2970">
        <v>2648.6</v>
      </c>
      <c r="K2970">
        <v>0.46</v>
      </c>
      <c r="L2970">
        <v>99.1</v>
      </c>
    </row>
    <row r="2971" spans="1:12" x14ac:dyDescent="0.35">
      <c r="A2971" t="s">
        <v>61</v>
      </c>
      <c r="B2971" t="s">
        <v>62</v>
      </c>
      <c r="C2971" t="s">
        <v>58</v>
      </c>
      <c r="D2971">
        <v>2001</v>
      </c>
      <c r="E2971">
        <v>0</v>
      </c>
      <c r="F2971">
        <v>0</v>
      </c>
      <c r="G2971">
        <v>0.03</v>
      </c>
      <c r="H2971">
        <v>-9.36</v>
      </c>
      <c r="I2971">
        <v>0.03</v>
      </c>
      <c r="J2971">
        <v>2232.31</v>
      </c>
      <c r="K2971">
        <v>0.41</v>
      </c>
      <c r="L2971">
        <v>99</v>
      </c>
    </row>
    <row r="2972" spans="1:12" x14ac:dyDescent="0.35">
      <c r="A2972" t="s">
        <v>61</v>
      </c>
      <c r="B2972" t="s">
        <v>62</v>
      </c>
      <c r="C2972" t="s">
        <v>58</v>
      </c>
      <c r="D2972">
        <v>2002</v>
      </c>
      <c r="E2972">
        <v>0</v>
      </c>
      <c r="F2972">
        <v>0</v>
      </c>
      <c r="G2972">
        <v>0.03</v>
      </c>
      <c r="H2972">
        <v>-6.13</v>
      </c>
      <c r="I2972">
        <v>0.03</v>
      </c>
      <c r="J2972">
        <v>2084.65</v>
      </c>
      <c r="K2972">
        <v>0.39</v>
      </c>
      <c r="L2972">
        <v>99</v>
      </c>
    </row>
    <row r="2973" spans="1:12" x14ac:dyDescent="0.35">
      <c r="A2973" t="s">
        <v>61</v>
      </c>
      <c r="B2973" t="s">
        <v>62</v>
      </c>
      <c r="C2973" t="s">
        <v>58</v>
      </c>
      <c r="D2973">
        <v>2003</v>
      </c>
      <c r="E2973">
        <v>0</v>
      </c>
      <c r="F2973">
        <v>0</v>
      </c>
      <c r="G2973">
        <v>0.03</v>
      </c>
      <c r="H2973">
        <v>-10.35</v>
      </c>
      <c r="I2973">
        <v>0.03</v>
      </c>
      <c r="J2973">
        <v>2463.2800000000002</v>
      </c>
      <c r="K2973">
        <v>0.35</v>
      </c>
      <c r="L2973">
        <v>99</v>
      </c>
    </row>
    <row r="2974" spans="1:12" x14ac:dyDescent="0.35">
      <c r="A2974" t="s">
        <v>61</v>
      </c>
      <c r="B2974" t="s">
        <v>62</v>
      </c>
      <c r="C2974" t="s">
        <v>58</v>
      </c>
      <c r="D2974">
        <v>2004</v>
      </c>
      <c r="E2974">
        <v>0</v>
      </c>
      <c r="F2974">
        <v>0</v>
      </c>
      <c r="G2974">
        <v>0.03</v>
      </c>
      <c r="H2974">
        <v>-6.15</v>
      </c>
      <c r="I2974">
        <v>0.03</v>
      </c>
      <c r="J2974">
        <v>3040.51</v>
      </c>
      <c r="K2974">
        <v>0.33</v>
      </c>
      <c r="L2974">
        <v>99</v>
      </c>
    </row>
    <row r="2975" spans="1:12" x14ac:dyDescent="0.35">
      <c r="A2975" t="s">
        <v>61</v>
      </c>
      <c r="B2975" t="s">
        <v>62</v>
      </c>
      <c r="C2975" t="s">
        <v>58</v>
      </c>
      <c r="D2975">
        <v>2005</v>
      </c>
      <c r="E2975">
        <v>0</v>
      </c>
      <c r="F2975">
        <v>0</v>
      </c>
      <c r="G2975">
        <v>0.03</v>
      </c>
      <c r="H2975">
        <v>-2.0099999999999998</v>
      </c>
      <c r="I2975">
        <v>0.03</v>
      </c>
      <c r="J2975">
        <v>2992.4</v>
      </c>
      <c r="K2975">
        <v>0.32</v>
      </c>
      <c r="L2975">
        <v>99</v>
      </c>
    </row>
    <row r="2976" spans="1:12" x14ac:dyDescent="0.35">
      <c r="A2976" t="s">
        <v>61</v>
      </c>
      <c r="B2976" t="s">
        <v>62</v>
      </c>
      <c r="C2976" t="s">
        <v>58</v>
      </c>
      <c r="D2976">
        <v>2006</v>
      </c>
      <c r="E2976">
        <v>0</v>
      </c>
      <c r="F2976">
        <v>0</v>
      </c>
      <c r="G2976">
        <v>0.02</v>
      </c>
      <c r="H2976">
        <v>-27.19</v>
      </c>
      <c r="I2976">
        <v>0.02</v>
      </c>
      <c r="J2976">
        <v>2910.14</v>
      </c>
      <c r="K2976">
        <v>0.23</v>
      </c>
      <c r="L2976">
        <v>99</v>
      </c>
    </row>
    <row r="2977" spans="1:12" x14ac:dyDescent="0.35">
      <c r="A2977" t="s">
        <v>61</v>
      </c>
      <c r="B2977" t="s">
        <v>62</v>
      </c>
      <c r="C2977" t="s">
        <v>58</v>
      </c>
      <c r="D2977">
        <v>2007</v>
      </c>
      <c r="E2977">
        <v>0</v>
      </c>
      <c r="F2977">
        <v>0</v>
      </c>
      <c r="G2977">
        <v>0.02</v>
      </c>
      <c r="H2977">
        <v>-2.61</v>
      </c>
      <c r="I2977">
        <v>0.02</v>
      </c>
      <c r="J2977">
        <v>2272.15</v>
      </c>
      <c r="K2977">
        <v>0.23</v>
      </c>
      <c r="L2977">
        <v>99.8</v>
      </c>
    </row>
    <row r="2978" spans="1:12" x14ac:dyDescent="0.35">
      <c r="A2978" t="s">
        <v>61</v>
      </c>
      <c r="B2978" t="s">
        <v>62</v>
      </c>
      <c r="C2978" t="s">
        <v>58</v>
      </c>
      <c r="D2978">
        <v>2008</v>
      </c>
      <c r="E2978">
        <v>0</v>
      </c>
      <c r="F2978">
        <v>0</v>
      </c>
      <c r="G2978">
        <v>0.02</v>
      </c>
      <c r="H2978">
        <v>1.71</v>
      </c>
      <c r="I2978">
        <v>0.02</v>
      </c>
      <c r="J2978">
        <v>3756.85</v>
      </c>
      <c r="K2978">
        <v>0.23</v>
      </c>
      <c r="L2978">
        <v>99.1</v>
      </c>
    </row>
    <row r="2979" spans="1:12" x14ac:dyDescent="0.35">
      <c r="A2979" t="s">
        <v>61</v>
      </c>
      <c r="B2979" t="s">
        <v>62</v>
      </c>
      <c r="C2979" t="s">
        <v>58</v>
      </c>
      <c r="D2979">
        <v>2009</v>
      </c>
      <c r="E2979">
        <v>0</v>
      </c>
      <c r="F2979">
        <v>0</v>
      </c>
      <c r="G2979">
        <v>0.02</v>
      </c>
      <c r="H2979">
        <v>-2.8</v>
      </c>
      <c r="I2979">
        <v>0.02</v>
      </c>
      <c r="J2979">
        <v>4410.57</v>
      </c>
      <c r="K2979">
        <v>0.23</v>
      </c>
      <c r="L2979">
        <v>99.1</v>
      </c>
    </row>
    <row r="2980" spans="1:12" x14ac:dyDescent="0.35">
      <c r="A2980" t="s">
        <v>61</v>
      </c>
      <c r="B2980" t="s">
        <v>62</v>
      </c>
      <c r="C2980" t="s">
        <v>58</v>
      </c>
      <c r="D2980">
        <v>2010</v>
      </c>
      <c r="E2980">
        <v>0</v>
      </c>
      <c r="F2980">
        <v>0</v>
      </c>
      <c r="G2980">
        <v>0.02</v>
      </c>
      <c r="H2980">
        <v>5.41</v>
      </c>
      <c r="I2980">
        <v>0.02</v>
      </c>
      <c r="J2980">
        <v>4735.92</v>
      </c>
      <c r="K2980">
        <v>0.24</v>
      </c>
      <c r="L2980">
        <v>99.2</v>
      </c>
    </row>
    <row r="2981" spans="1:12" x14ac:dyDescent="0.35">
      <c r="A2981" t="s">
        <v>61</v>
      </c>
      <c r="B2981" t="s">
        <v>62</v>
      </c>
      <c r="C2981" t="s">
        <v>58</v>
      </c>
      <c r="D2981">
        <v>2011</v>
      </c>
      <c r="E2981">
        <v>0</v>
      </c>
      <c r="F2981">
        <v>0</v>
      </c>
      <c r="G2981">
        <v>0.02</v>
      </c>
      <c r="H2981">
        <v>-1.7</v>
      </c>
      <c r="I2981">
        <v>0.02</v>
      </c>
      <c r="J2981">
        <v>6480.9</v>
      </c>
      <c r="K2981">
        <v>0.23</v>
      </c>
      <c r="L2981">
        <v>99</v>
      </c>
    </row>
    <row r="2982" spans="1:12" x14ac:dyDescent="0.35">
      <c r="A2982" t="s">
        <v>61</v>
      </c>
      <c r="B2982" t="s">
        <v>62</v>
      </c>
      <c r="C2982" t="s">
        <v>58</v>
      </c>
      <c r="D2982">
        <v>2012</v>
      </c>
      <c r="E2982">
        <v>0</v>
      </c>
      <c r="F2982">
        <v>0</v>
      </c>
      <c r="G2982">
        <v>0.02</v>
      </c>
      <c r="H2982">
        <v>6.11</v>
      </c>
      <c r="I2982">
        <v>0.02</v>
      </c>
      <c r="J2982">
        <v>9817.3700000000008</v>
      </c>
      <c r="K2982">
        <v>0.25</v>
      </c>
      <c r="L2982">
        <v>99.4</v>
      </c>
    </row>
    <row r="2983" spans="1:12" x14ac:dyDescent="0.35">
      <c r="A2983" t="s">
        <v>61</v>
      </c>
      <c r="B2983" t="s">
        <v>62</v>
      </c>
      <c r="C2983" t="s">
        <v>58</v>
      </c>
      <c r="D2983">
        <v>2013</v>
      </c>
      <c r="E2983">
        <v>0</v>
      </c>
      <c r="F2983">
        <v>0</v>
      </c>
      <c r="G2983">
        <v>0.02</v>
      </c>
      <c r="H2983">
        <v>16.82</v>
      </c>
      <c r="I2983">
        <v>0.02</v>
      </c>
      <c r="J2983">
        <v>8974.52</v>
      </c>
      <c r="K2983">
        <v>0.28999999999999998</v>
      </c>
      <c r="L2983">
        <v>99.4</v>
      </c>
    </row>
    <row r="2984" spans="1:12" x14ac:dyDescent="0.35">
      <c r="A2984" t="s">
        <v>61</v>
      </c>
      <c r="B2984" t="s">
        <v>62</v>
      </c>
      <c r="C2984" t="s">
        <v>58</v>
      </c>
      <c r="D2984">
        <v>2014</v>
      </c>
      <c r="E2984">
        <v>0</v>
      </c>
      <c r="F2984">
        <v>0</v>
      </c>
      <c r="G2984">
        <v>0.03</v>
      </c>
      <c r="H2984">
        <v>7.98</v>
      </c>
      <c r="I2984">
        <v>0.03</v>
      </c>
      <c r="J2984">
        <v>9193.1</v>
      </c>
      <c r="K2984">
        <v>0.31</v>
      </c>
      <c r="L2984">
        <v>99.5</v>
      </c>
    </row>
    <row r="2985" spans="1:12" x14ac:dyDescent="0.35">
      <c r="A2985" t="s">
        <v>61</v>
      </c>
      <c r="B2985" t="s">
        <v>62</v>
      </c>
      <c r="C2985" t="s">
        <v>58</v>
      </c>
      <c r="D2985">
        <v>2015</v>
      </c>
      <c r="E2985">
        <v>0</v>
      </c>
      <c r="F2985">
        <v>0</v>
      </c>
      <c r="G2985">
        <v>0.03</v>
      </c>
      <c r="H2985">
        <v>6.49</v>
      </c>
      <c r="I2985">
        <v>0.03</v>
      </c>
      <c r="J2985">
        <v>7703.43</v>
      </c>
      <c r="K2985">
        <v>0.33</v>
      </c>
      <c r="L2985">
        <v>99</v>
      </c>
    </row>
    <row r="2986" spans="1:12" x14ac:dyDescent="0.35">
      <c r="A2986" t="s">
        <v>61</v>
      </c>
      <c r="B2986" t="s">
        <v>62</v>
      </c>
      <c r="C2986" t="s">
        <v>58</v>
      </c>
      <c r="D2986">
        <v>2016</v>
      </c>
      <c r="E2986">
        <v>0</v>
      </c>
      <c r="F2986">
        <v>0</v>
      </c>
      <c r="G2986">
        <v>0.03</v>
      </c>
      <c r="H2986">
        <v>9.75</v>
      </c>
      <c r="I2986">
        <v>0.03</v>
      </c>
      <c r="J2986">
        <v>8724.31</v>
      </c>
      <c r="K2986">
        <v>0.36</v>
      </c>
      <c r="L2986">
        <v>99.7</v>
      </c>
    </row>
    <row r="2987" spans="1:12" x14ac:dyDescent="0.35">
      <c r="A2987" t="s">
        <v>61</v>
      </c>
      <c r="B2987" t="s">
        <v>62</v>
      </c>
      <c r="C2987" t="s">
        <v>58</v>
      </c>
      <c r="D2987">
        <v>2017</v>
      </c>
      <c r="E2987">
        <v>0</v>
      </c>
      <c r="F2987">
        <v>0</v>
      </c>
      <c r="G2987">
        <v>0.03</v>
      </c>
      <c r="H2987">
        <v>-21.37</v>
      </c>
      <c r="I2987">
        <v>0.03</v>
      </c>
      <c r="J2987">
        <v>9613.41</v>
      </c>
      <c r="K2987">
        <v>0.28999999999999998</v>
      </c>
      <c r="L2987">
        <v>99.8</v>
      </c>
    </row>
    <row r="2988" spans="1:12" x14ac:dyDescent="0.35">
      <c r="A2988" t="s">
        <v>61</v>
      </c>
      <c r="B2988" t="s">
        <v>62</v>
      </c>
      <c r="C2988" t="s">
        <v>58</v>
      </c>
      <c r="D2988">
        <v>2018</v>
      </c>
      <c r="E2988">
        <v>0</v>
      </c>
      <c r="F2988">
        <v>0</v>
      </c>
      <c r="G2988">
        <v>0.04</v>
      </c>
      <c r="H2988">
        <v>17.46</v>
      </c>
      <c r="I2988">
        <v>0.04</v>
      </c>
      <c r="J2988">
        <v>11408.69</v>
      </c>
      <c r="K2988">
        <v>0.34</v>
      </c>
      <c r="L2988">
        <v>99.9</v>
      </c>
    </row>
    <row r="2989" spans="1:12" x14ac:dyDescent="0.35">
      <c r="A2989" t="s">
        <v>61</v>
      </c>
      <c r="B2989" t="s">
        <v>62</v>
      </c>
      <c r="C2989" t="s">
        <v>58</v>
      </c>
      <c r="D2989">
        <v>2019</v>
      </c>
      <c r="E2989">
        <v>0</v>
      </c>
      <c r="F2989">
        <v>0</v>
      </c>
      <c r="G2989">
        <v>0.04</v>
      </c>
      <c r="H2989">
        <v>-19.18</v>
      </c>
      <c r="I2989">
        <v>0.04</v>
      </c>
      <c r="J2989">
        <v>10776.83</v>
      </c>
      <c r="K2989">
        <v>0.27</v>
      </c>
      <c r="L2989">
        <v>100</v>
      </c>
    </row>
    <row r="2990" spans="1:12" x14ac:dyDescent="0.35">
      <c r="A2990" t="s">
        <v>61</v>
      </c>
      <c r="B2990" t="s">
        <v>62</v>
      </c>
      <c r="C2990" t="s">
        <v>58</v>
      </c>
      <c r="D2990">
        <v>2020</v>
      </c>
      <c r="E2990">
        <v>0</v>
      </c>
      <c r="F2990">
        <v>0</v>
      </c>
      <c r="G2990">
        <v>0.04</v>
      </c>
      <c r="H2990">
        <v>-4.22</v>
      </c>
      <c r="I2990">
        <v>0.04</v>
      </c>
      <c r="J2990">
        <v>10695.7</v>
      </c>
      <c r="K2990">
        <v>0.26</v>
      </c>
      <c r="L2990">
        <v>100</v>
      </c>
    </row>
    <row r="2991" spans="1:12" x14ac:dyDescent="0.35">
      <c r="A2991" t="s">
        <v>61</v>
      </c>
      <c r="B2991" t="s">
        <v>62</v>
      </c>
      <c r="C2991" t="s">
        <v>58</v>
      </c>
      <c r="D2991">
        <v>2021</v>
      </c>
      <c r="E2991">
        <v>0</v>
      </c>
      <c r="F2991">
        <v>0</v>
      </c>
      <c r="G2991">
        <v>0.04</v>
      </c>
      <c r="H2991">
        <v>3.82</v>
      </c>
      <c r="I2991">
        <v>0.04</v>
      </c>
      <c r="J2991">
        <v>14989.66</v>
      </c>
      <c r="K2991">
        <v>0.27</v>
      </c>
      <c r="L2991">
        <v>100</v>
      </c>
    </row>
    <row r="2992" spans="1:12" x14ac:dyDescent="0.35">
      <c r="A2992" t="s">
        <v>61</v>
      </c>
      <c r="B2992" t="s">
        <v>62</v>
      </c>
      <c r="C2992" t="s">
        <v>58</v>
      </c>
      <c r="D2992">
        <v>2022</v>
      </c>
      <c r="E2992">
        <v>0</v>
      </c>
      <c r="F2992">
        <v>0</v>
      </c>
      <c r="G2992">
        <v>0.04</v>
      </c>
      <c r="H2992">
        <v>0</v>
      </c>
      <c r="I2992">
        <v>0.04</v>
      </c>
      <c r="J2992">
        <v>13287.27</v>
      </c>
      <c r="L2992">
        <v>100</v>
      </c>
    </row>
    <row r="2993" spans="1:12" x14ac:dyDescent="0.35">
      <c r="A2993" t="s">
        <v>248</v>
      </c>
      <c r="B2993" t="s">
        <v>249</v>
      </c>
      <c r="C2993" t="s">
        <v>9</v>
      </c>
      <c r="D2993">
        <v>2000</v>
      </c>
      <c r="E2993">
        <v>1.62</v>
      </c>
      <c r="F2993">
        <v>0</v>
      </c>
      <c r="G2993">
        <v>0.03</v>
      </c>
      <c r="H2993">
        <v>3.36</v>
      </c>
      <c r="I2993">
        <v>1.65</v>
      </c>
      <c r="J2993">
        <v>223.83</v>
      </c>
      <c r="K2993">
        <v>14.71</v>
      </c>
      <c r="L2993">
        <v>29.9</v>
      </c>
    </row>
    <row r="2994" spans="1:12" x14ac:dyDescent="0.35">
      <c r="A2994" t="s">
        <v>248</v>
      </c>
      <c r="B2994" t="s">
        <v>249</v>
      </c>
      <c r="C2994" t="s">
        <v>9</v>
      </c>
      <c r="D2994">
        <v>2001</v>
      </c>
      <c r="E2994">
        <v>1.83</v>
      </c>
      <c r="F2994">
        <v>0</v>
      </c>
      <c r="G2994">
        <v>0.02</v>
      </c>
      <c r="H2994">
        <v>5.52</v>
      </c>
      <c r="I2994">
        <v>1.85</v>
      </c>
      <c r="J2994">
        <v>240.8</v>
      </c>
      <c r="K2994">
        <v>15.52</v>
      </c>
      <c r="L2994">
        <v>24.6</v>
      </c>
    </row>
    <row r="2995" spans="1:12" x14ac:dyDescent="0.35">
      <c r="A2995" t="s">
        <v>248</v>
      </c>
      <c r="B2995" t="s">
        <v>249</v>
      </c>
      <c r="C2995" t="s">
        <v>9</v>
      </c>
      <c r="D2995">
        <v>2002</v>
      </c>
      <c r="E2995">
        <v>2.1</v>
      </c>
      <c r="F2995">
        <v>0</v>
      </c>
      <c r="G2995">
        <v>0</v>
      </c>
      <c r="H2995">
        <v>5.29</v>
      </c>
      <c r="I2995">
        <v>2.1</v>
      </c>
      <c r="J2995">
        <v>238.89</v>
      </c>
      <c r="K2995">
        <v>16.350000000000001</v>
      </c>
      <c r="L2995">
        <v>36.4</v>
      </c>
    </row>
    <row r="2996" spans="1:12" x14ac:dyDescent="0.35">
      <c r="A2996" t="s">
        <v>248</v>
      </c>
      <c r="B2996" t="s">
        <v>249</v>
      </c>
      <c r="C2996" t="s">
        <v>9</v>
      </c>
      <c r="D2996">
        <v>2003</v>
      </c>
      <c r="E2996">
        <v>2.2599999999999998</v>
      </c>
      <c r="F2996">
        <v>0</v>
      </c>
      <c r="G2996">
        <v>0</v>
      </c>
      <c r="H2996">
        <v>5.19</v>
      </c>
      <c r="I2996">
        <v>2.2599999999999998</v>
      </c>
      <c r="J2996">
        <v>246.43</v>
      </c>
      <c r="K2996">
        <v>17.190000000000001</v>
      </c>
      <c r="L2996">
        <v>39.6</v>
      </c>
    </row>
    <row r="2997" spans="1:12" x14ac:dyDescent="0.35">
      <c r="A2997" t="s">
        <v>248</v>
      </c>
      <c r="B2997" t="s">
        <v>249</v>
      </c>
      <c r="C2997" t="s">
        <v>9</v>
      </c>
      <c r="D2997">
        <v>2004</v>
      </c>
      <c r="E2997">
        <v>2.38</v>
      </c>
      <c r="F2997">
        <v>0</v>
      </c>
      <c r="G2997">
        <v>0.01</v>
      </c>
      <c r="H2997">
        <v>-0.12</v>
      </c>
      <c r="I2997">
        <v>2.39</v>
      </c>
      <c r="J2997">
        <v>279.58999999999997</v>
      </c>
      <c r="K2997">
        <v>17.170000000000002</v>
      </c>
      <c r="L2997">
        <v>37.200000000000003</v>
      </c>
    </row>
    <row r="2998" spans="1:12" x14ac:dyDescent="0.35">
      <c r="A2998" t="s">
        <v>248</v>
      </c>
      <c r="B2998" t="s">
        <v>249</v>
      </c>
      <c r="C2998" t="s">
        <v>9</v>
      </c>
      <c r="D2998">
        <v>2005</v>
      </c>
      <c r="E2998">
        <v>2.4900000000000002</v>
      </c>
      <c r="F2998">
        <v>0</v>
      </c>
      <c r="G2998">
        <v>0.02</v>
      </c>
      <c r="H2998">
        <v>3.84</v>
      </c>
      <c r="I2998">
        <v>2.5099999999999998</v>
      </c>
      <c r="J2998">
        <v>309.02</v>
      </c>
      <c r="K2998">
        <v>17.829999999999998</v>
      </c>
      <c r="L2998">
        <v>46.1</v>
      </c>
    </row>
    <row r="2999" spans="1:12" x14ac:dyDescent="0.35">
      <c r="A2999" t="s">
        <v>248</v>
      </c>
      <c r="B2999" t="s">
        <v>249</v>
      </c>
      <c r="C2999" t="s">
        <v>9</v>
      </c>
      <c r="D2999">
        <v>2006</v>
      </c>
      <c r="E2999">
        <v>2.71</v>
      </c>
      <c r="F2999">
        <v>0</v>
      </c>
      <c r="G2999">
        <v>0.01</v>
      </c>
      <c r="H2999">
        <v>-1.34</v>
      </c>
      <c r="I2999">
        <v>2.72</v>
      </c>
      <c r="J2999">
        <v>340.43</v>
      </c>
      <c r="K2999">
        <v>17.59</v>
      </c>
      <c r="L2999">
        <v>51.2</v>
      </c>
    </row>
    <row r="3000" spans="1:12" x14ac:dyDescent="0.35">
      <c r="A3000" t="s">
        <v>248</v>
      </c>
      <c r="B3000" t="s">
        <v>249</v>
      </c>
      <c r="C3000" t="s">
        <v>9</v>
      </c>
      <c r="D3000">
        <v>2007</v>
      </c>
      <c r="E3000">
        <v>2.76</v>
      </c>
      <c r="F3000">
        <v>0</v>
      </c>
      <c r="G3000">
        <v>0.01</v>
      </c>
      <c r="H3000">
        <v>-0.72</v>
      </c>
      <c r="I3000">
        <v>2.77</v>
      </c>
      <c r="J3000">
        <v>385.45</v>
      </c>
      <c r="K3000">
        <v>17.47</v>
      </c>
      <c r="L3000">
        <v>52.6</v>
      </c>
    </row>
    <row r="3001" spans="1:12" x14ac:dyDescent="0.35">
      <c r="A3001" t="s">
        <v>248</v>
      </c>
      <c r="B3001" t="s">
        <v>249</v>
      </c>
      <c r="C3001" t="s">
        <v>9</v>
      </c>
      <c r="D3001">
        <v>2008</v>
      </c>
      <c r="E3001">
        <v>2.78</v>
      </c>
      <c r="F3001">
        <v>0</v>
      </c>
      <c r="G3001">
        <v>0.01</v>
      </c>
      <c r="H3001">
        <v>10.72</v>
      </c>
      <c r="I3001">
        <v>2.79</v>
      </c>
      <c r="J3001">
        <v>464.82</v>
      </c>
      <c r="K3001">
        <v>19.34</v>
      </c>
      <c r="L3001">
        <v>56</v>
      </c>
    </row>
    <row r="3002" spans="1:12" x14ac:dyDescent="0.35">
      <c r="A3002" t="s">
        <v>248</v>
      </c>
      <c r="B3002" t="s">
        <v>249</v>
      </c>
      <c r="C3002" t="s">
        <v>9</v>
      </c>
      <c r="D3002">
        <v>2009</v>
      </c>
      <c r="E3002">
        <v>3.07</v>
      </c>
      <c r="F3002">
        <v>0</v>
      </c>
      <c r="G3002">
        <v>0.01</v>
      </c>
      <c r="H3002">
        <v>14.41</v>
      </c>
      <c r="I3002">
        <v>3.08</v>
      </c>
      <c r="J3002">
        <v>473.08</v>
      </c>
      <c r="K3002">
        <v>22.13</v>
      </c>
      <c r="L3002">
        <v>59.3</v>
      </c>
    </row>
    <row r="3003" spans="1:12" x14ac:dyDescent="0.35">
      <c r="A3003" t="s">
        <v>248</v>
      </c>
      <c r="B3003" t="s">
        <v>249</v>
      </c>
      <c r="C3003" t="s">
        <v>9</v>
      </c>
      <c r="D3003">
        <v>2010</v>
      </c>
      <c r="E3003">
        <v>3.18</v>
      </c>
      <c r="F3003">
        <v>0</v>
      </c>
      <c r="G3003">
        <v>0</v>
      </c>
      <c r="H3003">
        <v>6.64</v>
      </c>
      <c r="I3003">
        <v>3.18</v>
      </c>
      <c r="J3003">
        <v>585.28</v>
      </c>
      <c r="K3003">
        <v>23.59</v>
      </c>
      <c r="L3003">
        <v>68.599999999999994</v>
      </c>
    </row>
    <row r="3004" spans="1:12" x14ac:dyDescent="0.35">
      <c r="A3004" t="s">
        <v>248</v>
      </c>
      <c r="B3004" t="s">
        <v>249</v>
      </c>
      <c r="C3004" t="s">
        <v>9</v>
      </c>
      <c r="D3004">
        <v>2011</v>
      </c>
      <c r="E3004">
        <v>3.46</v>
      </c>
      <c r="F3004">
        <v>0</v>
      </c>
      <c r="G3004">
        <v>0</v>
      </c>
      <c r="H3004">
        <v>6.57</v>
      </c>
      <c r="I3004">
        <v>3.46</v>
      </c>
      <c r="J3004">
        <v>785.52</v>
      </c>
      <c r="K3004">
        <v>25.14</v>
      </c>
      <c r="L3004">
        <v>67.3</v>
      </c>
    </row>
    <row r="3005" spans="1:12" x14ac:dyDescent="0.35">
      <c r="A3005" t="s">
        <v>248</v>
      </c>
      <c r="B3005" t="s">
        <v>249</v>
      </c>
      <c r="C3005" t="s">
        <v>9</v>
      </c>
      <c r="D3005">
        <v>2012</v>
      </c>
      <c r="E3005">
        <v>3.51</v>
      </c>
      <c r="F3005">
        <v>0</v>
      </c>
      <c r="G3005">
        <v>0.02</v>
      </c>
      <c r="H3005">
        <v>5.13</v>
      </c>
      <c r="I3005">
        <v>3.53</v>
      </c>
      <c r="J3005">
        <v>788.2</v>
      </c>
      <c r="K3005">
        <v>26.43</v>
      </c>
      <c r="L3005">
        <v>75.2</v>
      </c>
    </row>
    <row r="3006" spans="1:12" x14ac:dyDescent="0.35">
      <c r="A3006" t="s">
        <v>248</v>
      </c>
      <c r="B3006" t="s">
        <v>249</v>
      </c>
      <c r="C3006" t="s">
        <v>9</v>
      </c>
      <c r="D3006">
        <v>2013</v>
      </c>
      <c r="E3006">
        <v>3.49</v>
      </c>
      <c r="F3006">
        <v>0</v>
      </c>
      <c r="G3006">
        <v>0.01</v>
      </c>
      <c r="H3006">
        <v>5.71</v>
      </c>
      <c r="I3006">
        <v>3.5</v>
      </c>
      <c r="J3006">
        <v>803.27</v>
      </c>
      <c r="K3006">
        <v>27.95</v>
      </c>
      <c r="L3006">
        <v>77.400000000000006</v>
      </c>
    </row>
    <row r="3007" spans="1:12" x14ac:dyDescent="0.35">
      <c r="A3007" t="s">
        <v>248</v>
      </c>
      <c r="B3007" t="s">
        <v>249</v>
      </c>
      <c r="C3007" t="s">
        <v>9</v>
      </c>
      <c r="D3007">
        <v>2014</v>
      </c>
      <c r="E3007">
        <v>3.8</v>
      </c>
      <c r="F3007">
        <v>0</v>
      </c>
      <c r="G3007">
        <v>0</v>
      </c>
      <c r="H3007">
        <v>8.0399999999999991</v>
      </c>
      <c r="I3007">
        <v>3.8</v>
      </c>
      <c r="J3007">
        <v>821.46</v>
      </c>
      <c r="K3007">
        <v>30.19</v>
      </c>
      <c r="L3007">
        <v>84.9</v>
      </c>
    </row>
    <row r="3008" spans="1:12" x14ac:dyDescent="0.35">
      <c r="A3008" t="s">
        <v>248</v>
      </c>
      <c r="B3008" t="s">
        <v>249</v>
      </c>
      <c r="C3008" t="s">
        <v>9</v>
      </c>
      <c r="D3008">
        <v>2015</v>
      </c>
      <c r="E3008">
        <v>3.46</v>
      </c>
      <c r="F3008">
        <v>0</v>
      </c>
      <c r="G3008">
        <v>0</v>
      </c>
      <c r="H3008">
        <v>-10.47</v>
      </c>
      <c r="I3008">
        <v>3.46</v>
      </c>
      <c r="J3008">
        <v>875.54</v>
      </c>
      <c r="K3008">
        <v>27.03</v>
      </c>
      <c r="L3008">
        <v>82</v>
      </c>
    </row>
    <row r="3009" spans="1:12" x14ac:dyDescent="0.35">
      <c r="A3009" t="s">
        <v>248</v>
      </c>
      <c r="B3009" t="s">
        <v>249</v>
      </c>
      <c r="C3009" t="s">
        <v>9</v>
      </c>
      <c r="D3009">
        <v>2016</v>
      </c>
      <c r="E3009">
        <v>4.18</v>
      </c>
      <c r="F3009">
        <v>0</v>
      </c>
      <c r="G3009">
        <v>0</v>
      </c>
      <c r="H3009">
        <v>46.98</v>
      </c>
      <c r="I3009">
        <v>4.18</v>
      </c>
      <c r="J3009">
        <v>877.26</v>
      </c>
      <c r="K3009">
        <v>39.729999999999997</v>
      </c>
      <c r="L3009">
        <v>90.7</v>
      </c>
    </row>
    <row r="3010" spans="1:12" x14ac:dyDescent="0.35">
      <c r="A3010" t="s">
        <v>248</v>
      </c>
      <c r="B3010" t="s">
        <v>249</v>
      </c>
      <c r="C3010" t="s">
        <v>9</v>
      </c>
      <c r="D3010">
        <v>2017</v>
      </c>
      <c r="E3010">
        <v>4.58</v>
      </c>
      <c r="F3010">
        <v>0</v>
      </c>
      <c r="G3010">
        <v>0</v>
      </c>
      <c r="H3010">
        <v>14.54</v>
      </c>
      <c r="I3010">
        <v>4.58</v>
      </c>
      <c r="J3010">
        <v>1034.28</v>
      </c>
      <c r="K3010">
        <v>45.51</v>
      </c>
      <c r="L3010">
        <v>86.6</v>
      </c>
    </row>
    <row r="3011" spans="1:12" x14ac:dyDescent="0.35">
      <c r="A3011" t="s">
        <v>248</v>
      </c>
      <c r="B3011" t="s">
        <v>249</v>
      </c>
      <c r="C3011" t="s">
        <v>9</v>
      </c>
      <c r="D3011">
        <v>2018</v>
      </c>
      <c r="E3011">
        <v>4.84</v>
      </c>
      <c r="F3011">
        <v>0</v>
      </c>
      <c r="G3011">
        <v>0</v>
      </c>
      <c r="H3011">
        <v>9.84</v>
      </c>
      <c r="I3011">
        <v>4.84</v>
      </c>
      <c r="J3011">
        <v>1179.2</v>
      </c>
      <c r="K3011">
        <v>49.99</v>
      </c>
      <c r="L3011">
        <v>93.9</v>
      </c>
    </row>
    <row r="3012" spans="1:12" x14ac:dyDescent="0.35">
      <c r="A3012" t="s">
        <v>248</v>
      </c>
      <c r="B3012" t="s">
        <v>249</v>
      </c>
      <c r="C3012" t="s">
        <v>9</v>
      </c>
      <c r="D3012">
        <v>2019</v>
      </c>
      <c r="E3012">
        <v>6.14</v>
      </c>
      <c r="F3012">
        <v>0</v>
      </c>
      <c r="G3012">
        <v>0</v>
      </c>
      <c r="H3012">
        <v>-1.92</v>
      </c>
      <c r="I3012">
        <v>6.14</v>
      </c>
      <c r="J3012">
        <v>1203.1400000000001</v>
      </c>
      <c r="K3012">
        <v>49.03</v>
      </c>
      <c r="L3012">
        <v>89.9</v>
      </c>
    </row>
    <row r="3013" spans="1:12" x14ac:dyDescent="0.35">
      <c r="A3013" t="s">
        <v>248</v>
      </c>
      <c r="B3013" t="s">
        <v>249</v>
      </c>
      <c r="C3013" t="s">
        <v>9</v>
      </c>
      <c r="D3013">
        <v>2020</v>
      </c>
      <c r="E3013">
        <v>6.2</v>
      </c>
      <c r="F3013">
        <v>0</v>
      </c>
      <c r="G3013">
        <v>0</v>
      </c>
      <c r="H3013">
        <v>0.43</v>
      </c>
      <c r="I3013">
        <v>6.2</v>
      </c>
      <c r="J3013">
        <v>1154.22</v>
      </c>
      <c r="K3013">
        <v>49.24</v>
      </c>
      <c r="L3013">
        <v>89.9</v>
      </c>
    </row>
    <row r="3014" spans="1:12" x14ac:dyDescent="0.35">
      <c r="A3014" t="s">
        <v>248</v>
      </c>
      <c r="B3014" t="s">
        <v>249</v>
      </c>
      <c r="C3014" t="s">
        <v>9</v>
      </c>
      <c r="D3014">
        <v>2021</v>
      </c>
      <c r="E3014">
        <v>9.67</v>
      </c>
      <c r="F3014">
        <v>0</v>
      </c>
      <c r="G3014">
        <v>0</v>
      </c>
      <c r="H3014">
        <v>-1.94</v>
      </c>
      <c r="I3014">
        <v>9.67</v>
      </c>
      <c r="J3014">
        <v>1252.75</v>
      </c>
      <c r="K3014">
        <v>48.29</v>
      </c>
      <c r="L3014">
        <v>89.9</v>
      </c>
    </row>
    <row r="3015" spans="1:12" x14ac:dyDescent="0.35">
      <c r="A3015" t="s">
        <v>248</v>
      </c>
      <c r="B3015" t="s">
        <v>249</v>
      </c>
      <c r="C3015" t="s">
        <v>9</v>
      </c>
      <c r="D3015">
        <v>2022</v>
      </c>
      <c r="E3015">
        <v>9.82</v>
      </c>
      <c r="F3015">
        <v>0</v>
      </c>
      <c r="G3015">
        <v>0</v>
      </c>
      <c r="H3015">
        <v>0</v>
      </c>
      <c r="I3015">
        <v>9.82</v>
      </c>
      <c r="J3015">
        <v>1385.91</v>
      </c>
      <c r="L3015">
        <v>91.3</v>
      </c>
    </row>
    <row r="3016" spans="1:12" x14ac:dyDescent="0.35">
      <c r="A3016" t="s">
        <v>402</v>
      </c>
      <c r="B3016" t="s">
        <v>403</v>
      </c>
      <c r="C3016" t="s">
        <v>55</v>
      </c>
      <c r="D3016">
        <v>2000</v>
      </c>
      <c r="E3016">
        <v>2.97</v>
      </c>
      <c r="F3016">
        <v>3.93</v>
      </c>
      <c r="G3016">
        <v>81.16</v>
      </c>
      <c r="H3016">
        <v>1.31</v>
      </c>
      <c r="I3016">
        <v>88.06</v>
      </c>
      <c r="J3016">
        <v>26225.17</v>
      </c>
      <c r="K3016">
        <v>1006.82</v>
      </c>
      <c r="L3016">
        <v>100</v>
      </c>
    </row>
    <row r="3017" spans="1:12" x14ac:dyDescent="0.35">
      <c r="A3017" t="s">
        <v>402</v>
      </c>
      <c r="B3017" t="s">
        <v>403</v>
      </c>
      <c r="C3017" t="s">
        <v>55</v>
      </c>
      <c r="D3017">
        <v>2001</v>
      </c>
      <c r="E3017">
        <v>3.31</v>
      </c>
      <c r="F3017">
        <v>3.98</v>
      </c>
      <c r="G3017">
        <v>84.85</v>
      </c>
      <c r="H3017">
        <v>3.85</v>
      </c>
      <c r="I3017">
        <v>92.14</v>
      </c>
      <c r="J3017">
        <v>26955.71</v>
      </c>
      <c r="K3017">
        <v>1045.56</v>
      </c>
      <c r="L3017">
        <v>100</v>
      </c>
    </row>
    <row r="3018" spans="1:12" x14ac:dyDescent="0.35">
      <c r="A3018" t="s">
        <v>402</v>
      </c>
      <c r="B3018" t="s">
        <v>403</v>
      </c>
      <c r="C3018" t="s">
        <v>55</v>
      </c>
      <c r="D3018">
        <v>2002</v>
      </c>
      <c r="E3018">
        <v>3.98</v>
      </c>
      <c r="F3018">
        <v>3.91</v>
      </c>
      <c r="G3018">
        <v>86.75</v>
      </c>
      <c r="H3018">
        <v>0.05</v>
      </c>
      <c r="I3018">
        <v>94.64</v>
      </c>
      <c r="J3018">
        <v>29446.53</v>
      </c>
      <c r="K3018">
        <v>1046.06</v>
      </c>
      <c r="L3018">
        <v>100</v>
      </c>
    </row>
    <row r="3019" spans="1:12" x14ac:dyDescent="0.35">
      <c r="A3019" t="s">
        <v>402</v>
      </c>
      <c r="B3019" t="s">
        <v>403</v>
      </c>
      <c r="C3019" t="s">
        <v>55</v>
      </c>
      <c r="D3019">
        <v>2003</v>
      </c>
      <c r="E3019">
        <v>3.96</v>
      </c>
      <c r="F3019">
        <v>4.0199999999999996</v>
      </c>
      <c r="G3019">
        <v>87.49</v>
      </c>
      <c r="H3019">
        <v>0.67</v>
      </c>
      <c r="I3019">
        <v>95.47</v>
      </c>
      <c r="J3019">
        <v>35896.75</v>
      </c>
      <c r="K3019">
        <v>1053.08</v>
      </c>
      <c r="L3019">
        <v>100</v>
      </c>
    </row>
    <row r="3020" spans="1:12" x14ac:dyDescent="0.35">
      <c r="A3020" t="s">
        <v>402</v>
      </c>
      <c r="B3020" t="s">
        <v>403</v>
      </c>
      <c r="C3020" t="s">
        <v>55</v>
      </c>
      <c r="D3020">
        <v>2004</v>
      </c>
      <c r="E3020">
        <v>5.3</v>
      </c>
      <c r="F3020">
        <v>3.82</v>
      </c>
      <c r="G3020">
        <v>90.7</v>
      </c>
      <c r="H3020">
        <v>3.39</v>
      </c>
      <c r="I3020">
        <v>99.82</v>
      </c>
      <c r="J3020">
        <v>40611.339999999997</v>
      </c>
      <c r="K3020">
        <v>1088.74</v>
      </c>
      <c r="L3020">
        <v>100</v>
      </c>
    </row>
    <row r="3021" spans="1:12" x14ac:dyDescent="0.35">
      <c r="A3021" t="s">
        <v>402</v>
      </c>
      <c r="B3021" t="s">
        <v>403</v>
      </c>
      <c r="C3021" t="s">
        <v>55</v>
      </c>
      <c r="D3021">
        <v>2005</v>
      </c>
      <c r="E3021">
        <v>7.46</v>
      </c>
      <c r="F3021">
        <v>4</v>
      </c>
      <c r="G3021">
        <v>87.07</v>
      </c>
      <c r="H3021">
        <v>2.16</v>
      </c>
      <c r="I3021">
        <v>98.53</v>
      </c>
      <c r="J3021">
        <v>42165.4</v>
      </c>
      <c r="K3021">
        <v>1112.24</v>
      </c>
      <c r="L3021">
        <v>100</v>
      </c>
    </row>
    <row r="3022" spans="1:12" x14ac:dyDescent="0.35">
      <c r="A3022" t="s">
        <v>402</v>
      </c>
      <c r="B3022" t="s">
        <v>403</v>
      </c>
      <c r="C3022" t="s">
        <v>55</v>
      </c>
      <c r="D3022">
        <v>2006</v>
      </c>
      <c r="E3022">
        <v>8.06</v>
      </c>
      <c r="F3022">
        <v>3.47</v>
      </c>
      <c r="G3022">
        <v>85.99</v>
      </c>
      <c r="H3022">
        <v>-2.04</v>
      </c>
      <c r="I3022">
        <v>97.52</v>
      </c>
      <c r="J3022">
        <v>45123.54</v>
      </c>
      <c r="K3022">
        <v>1089.58</v>
      </c>
      <c r="L3022">
        <v>100</v>
      </c>
    </row>
    <row r="3023" spans="1:12" x14ac:dyDescent="0.35">
      <c r="A3023" t="s">
        <v>402</v>
      </c>
      <c r="B3023" t="s">
        <v>403</v>
      </c>
      <c r="C3023" t="s">
        <v>55</v>
      </c>
      <c r="D3023">
        <v>2007</v>
      </c>
      <c r="E3023">
        <v>7.59</v>
      </c>
      <c r="F3023">
        <v>4.2</v>
      </c>
      <c r="G3023">
        <v>91.89</v>
      </c>
      <c r="H3023">
        <v>1.65</v>
      </c>
      <c r="I3023">
        <v>103.68</v>
      </c>
      <c r="J3023">
        <v>52100.800000000003</v>
      </c>
      <c r="K3023">
        <v>1107.52</v>
      </c>
      <c r="L3023">
        <v>100</v>
      </c>
    </row>
    <row r="3024" spans="1:12" x14ac:dyDescent="0.35">
      <c r="A3024" t="s">
        <v>402</v>
      </c>
      <c r="B3024" t="s">
        <v>403</v>
      </c>
      <c r="C3024" t="s">
        <v>55</v>
      </c>
      <c r="D3024">
        <v>2008</v>
      </c>
      <c r="E3024">
        <v>9.5299999999999994</v>
      </c>
      <c r="F3024">
        <v>4.17</v>
      </c>
      <c r="G3024">
        <v>92.51</v>
      </c>
      <c r="H3024">
        <v>-1.19</v>
      </c>
      <c r="I3024">
        <v>106.21</v>
      </c>
      <c r="J3024">
        <v>58246.7</v>
      </c>
      <c r="K3024">
        <v>1094.3900000000001</v>
      </c>
      <c r="L3024">
        <v>100</v>
      </c>
    </row>
    <row r="3025" spans="1:12" x14ac:dyDescent="0.35">
      <c r="A3025" t="s">
        <v>402</v>
      </c>
      <c r="B3025" t="s">
        <v>403</v>
      </c>
      <c r="C3025" t="s">
        <v>55</v>
      </c>
      <c r="D3025">
        <v>2009</v>
      </c>
      <c r="E3025">
        <v>10.83</v>
      </c>
      <c r="F3025">
        <v>4.25</v>
      </c>
      <c r="G3025">
        <v>97.27</v>
      </c>
      <c r="H3025">
        <v>-1.38</v>
      </c>
      <c r="I3025">
        <v>112.35</v>
      </c>
      <c r="J3025">
        <v>53172.03</v>
      </c>
      <c r="K3025">
        <v>1079.29</v>
      </c>
      <c r="L3025">
        <v>100</v>
      </c>
    </row>
    <row r="3026" spans="1:12" x14ac:dyDescent="0.35">
      <c r="A3026" t="s">
        <v>402</v>
      </c>
      <c r="B3026" t="s">
        <v>403</v>
      </c>
      <c r="C3026" t="s">
        <v>55</v>
      </c>
      <c r="D3026">
        <v>2010</v>
      </c>
      <c r="E3026">
        <v>11.19</v>
      </c>
      <c r="F3026">
        <v>3.97</v>
      </c>
      <c r="G3026">
        <v>102.94</v>
      </c>
      <c r="H3026">
        <v>8.4600000000000009</v>
      </c>
      <c r="I3026">
        <v>118.1</v>
      </c>
      <c r="J3026">
        <v>51305.73</v>
      </c>
      <c r="K3026">
        <v>1170.6500000000001</v>
      </c>
      <c r="L3026">
        <v>100</v>
      </c>
    </row>
    <row r="3027" spans="1:12" x14ac:dyDescent="0.35">
      <c r="A3027" t="s">
        <v>402</v>
      </c>
      <c r="B3027" t="s">
        <v>403</v>
      </c>
      <c r="C3027" t="s">
        <v>55</v>
      </c>
      <c r="D3027">
        <v>2011</v>
      </c>
      <c r="E3027">
        <v>12.32</v>
      </c>
      <c r="F3027">
        <v>4.1399999999999997</v>
      </c>
      <c r="G3027">
        <v>96.18</v>
      </c>
      <c r="H3027">
        <v>-4.75</v>
      </c>
      <c r="I3027">
        <v>112.64</v>
      </c>
      <c r="J3027">
        <v>54701.77</v>
      </c>
      <c r="K3027">
        <v>1115.0899999999999</v>
      </c>
      <c r="L3027">
        <v>100</v>
      </c>
    </row>
    <row r="3028" spans="1:12" x14ac:dyDescent="0.35">
      <c r="A3028" t="s">
        <v>402</v>
      </c>
      <c r="B3028" t="s">
        <v>403</v>
      </c>
      <c r="C3028" t="s">
        <v>55</v>
      </c>
      <c r="D3028">
        <v>2012</v>
      </c>
      <c r="E3028">
        <v>12.47</v>
      </c>
      <c r="F3028">
        <v>3.91</v>
      </c>
      <c r="G3028">
        <v>85.89</v>
      </c>
      <c r="H3028">
        <v>-1.74</v>
      </c>
      <c r="I3028">
        <v>102.27</v>
      </c>
      <c r="J3028">
        <v>50473.94</v>
      </c>
      <c r="K3028">
        <v>1095.7</v>
      </c>
      <c r="L3028">
        <v>100</v>
      </c>
    </row>
    <row r="3029" spans="1:12" x14ac:dyDescent="0.35">
      <c r="A3029" t="s">
        <v>402</v>
      </c>
      <c r="B3029" t="s">
        <v>403</v>
      </c>
      <c r="C3029" t="s">
        <v>55</v>
      </c>
      <c r="D3029">
        <v>2013</v>
      </c>
      <c r="E3029">
        <v>12.1</v>
      </c>
      <c r="F3029">
        <v>2.89</v>
      </c>
      <c r="G3029">
        <v>85.57</v>
      </c>
      <c r="H3029">
        <v>-2.99</v>
      </c>
      <c r="I3029">
        <v>100.56</v>
      </c>
      <c r="J3029">
        <v>52602.29</v>
      </c>
      <c r="K3029">
        <v>1062.8900000000001</v>
      </c>
      <c r="L3029">
        <v>100</v>
      </c>
    </row>
    <row r="3030" spans="1:12" x14ac:dyDescent="0.35">
      <c r="A3030" t="s">
        <v>402</v>
      </c>
      <c r="B3030" t="s">
        <v>403</v>
      </c>
      <c r="C3030" t="s">
        <v>55</v>
      </c>
      <c r="D3030">
        <v>2014</v>
      </c>
      <c r="E3030">
        <v>11.65</v>
      </c>
      <c r="F3030">
        <v>4.09</v>
      </c>
      <c r="G3030">
        <v>86.36</v>
      </c>
      <c r="H3030">
        <v>-4.38</v>
      </c>
      <c r="I3030">
        <v>102.1</v>
      </c>
      <c r="J3030">
        <v>53457.22</v>
      </c>
      <c r="K3030">
        <v>1016.33</v>
      </c>
      <c r="L3030">
        <v>100</v>
      </c>
    </row>
    <row r="3031" spans="1:12" x14ac:dyDescent="0.35">
      <c r="A3031" t="s">
        <v>402</v>
      </c>
      <c r="B3031" t="s">
        <v>403</v>
      </c>
      <c r="C3031" t="s">
        <v>55</v>
      </c>
      <c r="D3031">
        <v>2015</v>
      </c>
      <c r="E3031">
        <v>13.69</v>
      </c>
      <c r="F3031">
        <v>4.08</v>
      </c>
      <c r="G3031">
        <v>91.22</v>
      </c>
      <c r="H3031">
        <v>0.95</v>
      </c>
      <c r="I3031">
        <v>108.99</v>
      </c>
      <c r="J3031">
        <v>45793.81</v>
      </c>
      <c r="K3031">
        <v>1026.03</v>
      </c>
      <c r="L3031">
        <v>100</v>
      </c>
    </row>
    <row r="3032" spans="1:12" x14ac:dyDescent="0.35">
      <c r="A3032" t="s">
        <v>402</v>
      </c>
      <c r="B3032" t="s">
        <v>403</v>
      </c>
      <c r="C3032" t="s">
        <v>55</v>
      </c>
      <c r="D3032">
        <v>2016</v>
      </c>
      <c r="E3032">
        <v>14.78</v>
      </c>
      <c r="F3032">
        <v>3.96</v>
      </c>
      <c r="G3032">
        <v>95.22</v>
      </c>
      <c r="H3032">
        <v>1.75</v>
      </c>
      <c r="I3032">
        <v>113.96</v>
      </c>
      <c r="J3032">
        <v>46808.53</v>
      </c>
      <c r="K3032">
        <v>1044.01</v>
      </c>
      <c r="L3032">
        <v>100</v>
      </c>
    </row>
    <row r="3033" spans="1:12" x14ac:dyDescent="0.35">
      <c r="A3033" t="s">
        <v>402</v>
      </c>
      <c r="B3033" t="s">
        <v>403</v>
      </c>
      <c r="C3033" t="s">
        <v>55</v>
      </c>
      <c r="D3033">
        <v>2017</v>
      </c>
      <c r="E3033">
        <v>17.43</v>
      </c>
      <c r="F3033">
        <v>3.4</v>
      </c>
      <c r="G3033">
        <v>95.21</v>
      </c>
      <c r="H3033">
        <v>0.78</v>
      </c>
      <c r="I3033">
        <v>116.04</v>
      </c>
      <c r="J3033">
        <v>49513.68</v>
      </c>
      <c r="K3033">
        <v>1052.21</v>
      </c>
      <c r="L3033">
        <v>100</v>
      </c>
    </row>
    <row r="3034" spans="1:12" x14ac:dyDescent="0.35">
      <c r="A3034" t="s">
        <v>402</v>
      </c>
      <c r="B3034" t="s">
        <v>403</v>
      </c>
      <c r="C3034" t="s">
        <v>55</v>
      </c>
      <c r="D3034">
        <v>2018</v>
      </c>
      <c r="E3034">
        <v>18.88</v>
      </c>
      <c r="F3034">
        <v>3.51</v>
      </c>
      <c r="G3034">
        <v>90.71</v>
      </c>
      <c r="H3034">
        <v>-2.42</v>
      </c>
      <c r="I3034">
        <v>113.1</v>
      </c>
      <c r="J3034">
        <v>53955.08</v>
      </c>
      <c r="K3034">
        <v>1026.77</v>
      </c>
      <c r="L3034">
        <v>100</v>
      </c>
    </row>
    <row r="3035" spans="1:12" x14ac:dyDescent="0.35">
      <c r="A3035" t="s">
        <v>402</v>
      </c>
      <c r="B3035" t="s">
        <v>403</v>
      </c>
      <c r="C3035" t="s">
        <v>55</v>
      </c>
      <c r="D3035">
        <v>2019</v>
      </c>
      <c r="E3035">
        <v>22.8</v>
      </c>
      <c r="F3035">
        <v>3.91</v>
      </c>
      <c r="G3035">
        <v>93.34</v>
      </c>
      <c r="H3035">
        <v>-0.43</v>
      </c>
      <c r="I3035">
        <v>120.05</v>
      </c>
      <c r="J3035">
        <v>53554.9</v>
      </c>
      <c r="K3035">
        <v>1022.33</v>
      </c>
      <c r="L3035">
        <v>100</v>
      </c>
    </row>
    <row r="3036" spans="1:12" x14ac:dyDescent="0.35">
      <c r="A3036" t="s">
        <v>402</v>
      </c>
      <c r="B3036" t="s">
        <v>403</v>
      </c>
      <c r="C3036" t="s">
        <v>55</v>
      </c>
      <c r="D3036">
        <v>2020</v>
      </c>
      <c r="E3036">
        <v>32.729999999999997</v>
      </c>
      <c r="F3036">
        <v>4.09</v>
      </c>
      <c r="G3036">
        <v>85.14</v>
      </c>
      <c r="H3036">
        <v>-3.15</v>
      </c>
      <c r="I3036">
        <v>121.96</v>
      </c>
      <c r="J3036">
        <v>53467.93</v>
      </c>
      <c r="K3036">
        <v>990.15</v>
      </c>
      <c r="L3036">
        <v>100</v>
      </c>
    </row>
    <row r="3037" spans="1:12" x14ac:dyDescent="0.35">
      <c r="A3037" t="s">
        <v>402</v>
      </c>
      <c r="B3037" t="s">
        <v>403</v>
      </c>
      <c r="C3037" t="s">
        <v>55</v>
      </c>
      <c r="D3037">
        <v>2021</v>
      </c>
      <c r="E3037">
        <v>40.31</v>
      </c>
      <c r="F3037">
        <v>3.83</v>
      </c>
      <c r="G3037">
        <v>76.62</v>
      </c>
      <c r="H3037">
        <v>2.4700000000000002</v>
      </c>
      <c r="I3037">
        <v>120.76</v>
      </c>
      <c r="J3037">
        <v>60141.99</v>
      </c>
      <c r="K3037">
        <v>1014.61</v>
      </c>
      <c r="L3037">
        <v>100</v>
      </c>
    </row>
    <row r="3038" spans="1:12" x14ac:dyDescent="0.35">
      <c r="A3038" t="s">
        <v>402</v>
      </c>
      <c r="B3038" t="s">
        <v>403</v>
      </c>
      <c r="C3038" t="s">
        <v>55</v>
      </c>
      <c r="D3038">
        <v>2022</v>
      </c>
      <c r="E3038">
        <v>48.41</v>
      </c>
      <c r="F3038">
        <v>4.16</v>
      </c>
      <c r="G3038">
        <v>67.709999999999994</v>
      </c>
      <c r="H3038">
        <v>-5.86</v>
      </c>
      <c r="I3038">
        <v>120.28</v>
      </c>
      <c r="J3038">
        <v>59123.32</v>
      </c>
      <c r="K3038">
        <v>955.19</v>
      </c>
      <c r="L3038">
        <v>100</v>
      </c>
    </row>
    <row r="3039" spans="1:12" x14ac:dyDescent="0.35">
      <c r="A3039" t="s">
        <v>98</v>
      </c>
      <c r="B3039" t="s">
        <v>99</v>
      </c>
      <c r="C3039" t="s">
        <v>58</v>
      </c>
      <c r="D3039">
        <v>2000</v>
      </c>
      <c r="E3039">
        <v>0.45</v>
      </c>
      <c r="F3039">
        <v>0</v>
      </c>
      <c r="G3039">
        <v>1.19</v>
      </c>
      <c r="H3039">
        <v>29.11</v>
      </c>
      <c r="I3039">
        <v>1.64</v>
      </c>
      <c r="J3039">
        <v>15329.73</v>
      </c>
      <c r="K3039">
        <v>10.029999999999999</v>
      </c>
      <c r="L3039">
        <v>100</v>
      </c>
    </row>
    <row r="3040" spans="1:12" x14ac:dyDescent="0.35">
      <c r="A3040" t="s">
        <v>98</v>
      </c>
      <c r="B3040" t="s">
        <v>99</v>
      </c>
      <c r="C3040" t="s">
        <v>58</v>
      </c>
      <c r="D3040">
        <v>2001</v>
      </c>
      <c r="E3040">
        <v>0.37</v>
      </c>
      <c r="F3040">
        <v>0</v>
      </c>
      <c r="G3040">
        <v>1.35</v>
      </c>
      <c r="H3040">
        <v>-4.37</v>
      </c>
      <c r="I3040">
        <v>1.72</v>
      </c>
      <c r="J3040">
        <v>14482.36</v>
      </c>
      <c r="K3040">
        <v>9.59</v>
      </c>
      <c r="L3040">
        <v>100</v>
      </c>
    </row>
    <row r="3041" spans="1:12" x14ac:dyDescent="0.35">
      <c r="A3041" t="s">
        <v>98</v>
      </c>
      <c r="B3041" t="s">
        <v>99</v>
      </c>
      <c r="C3041" t="s">
        <v>58</v>
      </c>
      <c r="D3041">
        <v>2002</v>
      </c>
      <c r="E3041">
        <v>0.33</v>
      </c>
      <c r="F3041">
        <v>0</v>
      </c>
      <c r="G3041">
        <v>1.42</v>
      </c>
      <c r="H3041">
        <v>8.15</v>
      </c>
      <c r="I3041">
        <v>1.75</v>
      </c>
      <c r="J3041">
        <v>16104.55</v>
      </c>
      <c r="K3041">
        <v>10.37</v>
      </c>
      <c r="L3041">
        <v>100</v>
      </c>
    </row>
    <row r="3042" spans="1:12" x14ac:dyDescent="0.35">
      <c r="A3042" t="s">
        <v>98</v>
      </c>
      <c r="B3042" t="s">
        <v>99</v>
      </c>
      <c r="C3042" t="s">
        <v>58</v>
      </c>
      <c r="D3042">
        <v>2003</v>
      </c>
      <c r="E3042">
        <v>0.32</v>
      </c>
      <c r="F3042">
        <v>0</v>
      </c>
      <c r="G3042">
        <v>1.43</v>
      </c>
      <c r="H3042">
        <v>8.19</v>
      </c>
      <c r="I3042">
        <v>1.75</v>
      </c>
      <c r="J3042">
        <v>20768.11</v>
      </c>
      <c r="K3042">
        <v>11.22</v>
      </c>
      <c r="L3042">
        <v>100</v>
      </c>
    </row>
    <row r="3043" spans="1:12" x14ac:dyDescent="0.35">
      <c r="A3043" t="s">
        <v>98</v>
      </c>
      <c r="B3043" t="s">
        <v>99</v>
      </c>
      <c r="C3043" t="s">
        <v>58</v>
      </c>
      <c r="D3043">
        <v>2004</v>
      </c>
      <c r="E3043">
        <v>0.33</v>
      </c>
      <c r="F3043">
        <v>0</v>
      </c>
      <c r="G3043">
        <v>1.34</v>
      </c>
      <c r="H3043">
        <v>-3.02</v>
      </c>
      <c r="I3043">
        <v>1.67</v>
      </c>
      <c r="J3043">
        <v>24475.65</v>
      </c>
      <c r="K3043">
        <v>10.88</v>
      </c>
      <c r="L3043">
        <v>100</v>
      </c>
    </row>
    <row r="3044" spans="1:12" x14ac:dyDescent="0.35">
      <c r="A3044" t="s">
        <v>98</v>
      </c>
      <c r="B3044" t="s">
        <v>99</v>
      </c>
      <c r="C3044" t="s">
        <v>58</v>
      </c>
      <c r="D3044">
        <v>2005</v>
      </c>
      <c r="E3044">
        <v>0.36</v>
      </c>
      <c r="F3044">
        <v>0</v>
      </c>
      <c r="G3044">
        <v>1.52</v>
      </c>
      <c r="H3044">
        <v>9.75</v>
      </c>
      <c r="I3044">
        <v>1.88</v>
      </c>
      <c r="J3044">
        <v>25528.29</v>
      </c>
      <c r="K3044">
        <v>11.94</v>
      </c>
      <c r="L3044">
        <v>100</v>
      </c>
    </row>
    <row r="3045" spans="1:12" x14ac:dyDescent="0.35">
      <c r="A3045" t="s">
        <v>98</v>
      </c>
      <c r="B3045" t="s">
        <v>99</v>
      </c>
      <c r="C3045" t="s">
        <v>58</v>
      </c>
      <c r="D3045">
        <v>2006</v>
      </c>
      <c r="E3045">
        <v>0.31</v>
      </c>
      <c r="F3045">
        <v>0</v>
      </c>
      <c r="G3045">
        <v>1.56</v>
      </c>
      <c r="H3045">
        <v>-1.58</v>
      </c>
      <c r="I3045">
        <v>1.87</v>
      </c>
      <c r="J3045">
        <v>28193.25</v>
      </c>
      <c r="K3045">
        <v>11.76</v>
      </c>
      <c r="L3045">
        <v>100</v>
      </c>
    </row>
    <row r="3046" spans="1:12" x14ac:dyDescent="0.35">
      <c r="A3046" t="s">
        <v>98</v>
      </c>
      <c r="B3046" t="s">
        <v>99</v>
      </c>
      <c r="C3046" t="s">
        <v>58</v>
      </c>
      <c r="D3046">
        <v>2007</v>
      </c>
      <c r="E3046">
        <v>0.43</v>
      </c>
      <c r="F3046">
        <v>0</v>
      </c>
      <c r="G3046">
        <v>1.5</v>
      </c>
      <c r="H3046">
        <v>7.31</v>
      </c>
      <c r="I3046">
        <v>1.93</v>
      </c>
      <c r="J3046">
        <v>35177.65</v>
      </c>
      <c r="K3046">
        <v>12.61</v>
      </c>
      <c r="L3046">
        <v>100</v>
      </c>
    </row>
    <row r="3047" spans="1:12" x14ac:dyDescent="0.35">
      <c r="A3047" t="s">
        <v>98</v>
      </c>
      <c r="B3047" t="s">
        <v>99</v>
      </c>
      <c r="C3047" t="s">
        <v>58</v>
      </c>
      <c r="D3047">
        <v>2008</v>
      </c>
      <c r="E3047">
        <v>0.48</v>
      </c>
      <c r="F3047">
        <v>0</v>
      </c>
      <c r="G3047">
        <v>1.38</v>
      </c>
      <c r="H3047">
        <v>0.38</v>
      </c>
      <c r="I3047">
        <v>1.86</v>
      </c>
      <c r="J3047">
        <v>35723.9</v>
      </c>
      <c r="K3047">
        <v>12.66</v>
      </c>
      <c r="L3047">
        <v>100</v>
      </c>
    </row>
    <row r="3048" spans="1:12" x14ac:dyDescent="0.35">
      <c r="A3048" t="s">
        <v>98</v>
      </c>
      <c r="B3048" t="s">
        <v>99</v>
      </c>
      <c r="C3048" t="s">
        <v>58</v>
      </c>
      <c r="D3048">
        <v>2009</v>
      </c>
      <c r="E3048">
        <v>0.43</v>
      </c>
      <c r="F3048">
        <v>0</v>
      </c>
      <c r="G3048">
        <v>1.51</v>
      </c>
      <c r="H3048">
        <v>0.59</v>
      </c>
      <c r="I3048">
        <v>1.94</v>
      </c>
      <c r="J3048">
        <v>33836.49</v>
      </c>
      <c r="K3048">
        <v>12.74</v>
      </c>
      <c r="L3048">
        <v>100</v>
      </c>
    </row>
    <row r="3049" spans="1:12" x14ac:dyDescent="0.35">
      <c r="A3049" t="s">
        <v>98</v>
      </c>
      <c r="B3049" t="s">
        <v>99</v>
      </c>
      <c r="C3049" t="s">
        <v>58</v>
      </c>
      <c r="D3049">
        <v>2010</v>
      </c>
      <c r="E3049">
        <v>0.31</v>
      </c>
      <c r="F3049">
        <v>0</v>
      </c>
      <c r="G3049">
        <v>1.81</v>
      </c>
      <c r="H3049">
        <v>16.45</v>
      </c>
      <c r="I3049">
        <v>2.12</v>
      </c>
      <c r="J3049">
        <v>35798.910000000003</v>
      </c>
      <c r="K3049">
        <v>14.83</v>
      </c>
      <c r="L3049">
        <v>100</v>
      </c>
    </row>
    <row r="3050" spans="1:12" x14ac:dyDescent="0.35">
      <c r="A3050" t="s">
        <v>98</v>
      </c>
      <c r="B3050" t="s">
        <v>99</v>
      </c>
      <c r="C3050" t="s">
        <v>58</v>
      </c>
      <c r="D3050">
        <v>2011</v>
      </c>
      <c r="E3050">
        <v>0.42</v>
      </c>
      <c r="F3050">
        <v>0</v>
      </c>
      <c r="G3050">
        <v>1.84</v>
      </c>
      <c r="H3050">
        <v>-1.1499999999999999</v>
      </c>
      <c r="I3050">
        <v>2.2599999999999998</v>
      </c>
      <c r="J3050">
        <v>38835.94</v>
      </c>
      <c r="K3050">
        <v>14.66</v>
      </c>
      <c r="L3050">
        <v>100</v>
      </c>
    </row>
    <row r="3051" spans="1:12" x14ac:dyDescent="0.35">
      <c r="A3051" t="s">
        <v>98</v>
      </c>
      <c r="B3051" t="s">
        <v>99</v>
      </c>
      <c r="C3051" t="s">
        <v>58</v>
      </c>
      <c r="D3051">
        <v>2012</v>
      </c>
      <c r="E3051">
        <v>0.46</v>
      </c>
      <c r="F3051">
        <v>0</v>
      </c>
      <c r="G3051">
        <v>1.83</v>
      </c>
      <c r="H3051">
        <v>6.33</v>
      </c>
      <c r="I3051">
        <v>2.29</v>
      </c>
      <c r="J3051">
        <v>35559.57</v>
      </c>
      <c r="K3051">
        <v>15.59</v>
      </c>
      <c r="L3051">
        <v>100</v>
      </c>
    </row>
    <row r="3052" spans="1:12" x14ac:dyDescent="0.35">
      <c r="A3052" t="s">
        <v>98</v>
      </c>
      <c r="B3052" t="s">
        <v>99</v>
      </c>
      <c r="C3052" t="s">
        <v>58</v>
      </c>
      <c r="D3052">
        <v>2013</v>
      </c>
      <c r="E3052">
        <v>0.51</v>
      </c>
      <c r="F3052">
        <v>0</v>
      </c>
      <c r="G3052">
        <v>2</v>
      </c>
      <c r="H3052">
        <v>7.15</v>
      </c>
      <c r="I3052">
        <v>2.5099999999999998</v>
      </c>
      <c r="J3052">
        <v>36671.160000000003</v>
      </c>
      <c r="K3052">
        <v>16.7</v>
      </c>
      <c r="L3052">
        <v>100</v>
      </c>
    </row>
    <row r="3053" spans="1:12" x14ac:dyDescent="0.35">
      <c r="A3053" t="s">
        <v>98</v>
      </c>
      <c r="B3053" t="s">
        <v>99</v>
      </c>
      <c r="C3053" t="s">
        <v>58</v>
      </c>
      <c r="D3053">
        <v>2014</v>
      </c>
      <c r="E3053">
        <v>0.35</v>
      </c>
      <c r="F3053">
        <v>0</v>
      </c>
      <c r="G3053">
        <v>2.66</v>
      </c>
      <c r="H3053">
        <v>15.03</v>
      </c>
      <c r="I3053">
        <v>3.01</v>
      </c>
      <c r="J3053">
        <v>37816.959999999999</v>
      </c>
      <c r="K3053">
        <v>19.22</v>
      </c>
      <c r="L3053">
        <v>100</v>
      </c>
    </row>
    <row r="3054" spans="1:12" x14ac:dyDescent="0.35">
      <c r="A3054" t="s">
        <v>98</v>
      </c>
      <c r="B3054" t="s">
        <v>99</v>
      </c>
      <c r="C3054" t="s">
        <v>58</v>
      </c>
      <c r="D3054">
        <v>2015</v>
      </c>
      <c r="E3054">
        <v>0.41</v>
      </c>
      <c r="F3054">
        <v>0</v>
      </c>
      <c r="G3054">
        <v>2.4900000000000002</v>
      </c>
      <c r="H3054">
        <v>2.38</v>
      </c>
      <c r="I3054">
        <v>2.9</v>
      </c>
      <c r="J3054">
        <v>30858.720000000001</v>
      </c>
      <c r="K3054">
        <v>19.670000000000002</v>
      </c>
      <c r="L3054">
        <v>100</v>
      </c>
    </row>
    <row r="3055" spans="1:12" x14ac:dyDescent="0.35">
      <c r="A3055" t="s">
        <v>98</v>
      </c>
      <c r="B3055" t="s">
        <v>99</v>
      </c>
      <c r="C3055" t="s">
        <v>58</v>
      </c>
      <c r="D3055">
        <v>2016</v>
      </c>
      <c r="E3055">
        <v>0.28999999999999998</v>
      </c>
      <c r="F3055">
        <v>0</v>
      </c>
      <c r="G3055">
        <v>2.85</v>
      </c>
      <c r="H3055">
        <v>6.67</v>
      </c>
      <c r="I3055">
        <v>3.14</v>
      </c>
      <c r="J3055">
        <v>30782.85</v>
      </c>
      <c r="K3055">
        <v>20.99</v>
      </c>
      <c r="L3055">
        <v>100</v>
      </c>
    </row>
    <row r="3056" spans="1:12" x14ac:dyDescent="0.35">
      <c r="A3056" t="s">
        <v>98</v>
      </c>
      <c r="B3056" t="s">
        <v>99</v>
      </c>
      <c r="C3056" t="s">
        <v>58</v>
      </c>
      <c r="D3056">
        <v>2017</v>
      </c>
      <c r="E3056">
        <v>0.44</v>
      </c>
      <c r="F3056">
        <v>0</v>
      </c>
      <c r="G3056">
        <v>2.79</v>
      </c>
      <c r="H3056">
        <v>-3.15</v>
      </c>
      <c r="I3056">
        <v>3.23</v>
      </c>
      <c r="J3056">
        <v>32354.71</v>
      </c>
      <c r="K3056">
        <v>20.32</v>
      </c>
      <c r="L3056">
        <v>100</v>
      </c>
    </row>
    <row r="3057" spans="1:12" x14ac:dyDescent="0.35">
      <c r="A3057" t="s">
        <v>98</v>
      </c>
      <c r="B3057" t="s">
        <v>99</v>
      </c>
      <c r="C3057" t="s">
        <v>58</v>
      </c>
      <c r="D3057">
        <v>2018</v>
      </c>
      <c r="E3057">
        <v>0.42</v>
      </c>
      <c r="F3057">
        <v>0</v>
      </c>
      <c r="G3057">
        <v>3.08</v>
      </c>
      <c r="H3057">
        <v>11.72</v>
      </c>
      <c r="I3057">
        <v>3.5</v>
      </c>
      <c r="J3057">
        <v>34902.9</v>
      </c>
      <c r="K3057">
        <v>22.71</v>
      </c>
      <c r="L3057">
        <v>100</v>
      </c>
    </row>
    <row r="3058" spans="1:12" x14ac:dyDescent="0.35">
      <c r="A3058" t="s">
        <v>98</v>
      </c>
      <c r="B3058" t="s">
        <v>99</v>
      </c>
      <c r="C3058" t="s">
        <v>58</v>
      </c>
      <c r="D3058">
        <v>2019</v>
      </c>
      <c r="E3058">
        <v>0.54</v>
      </c>
      <c r="F3058">
        <v>0</v>
      </c>
      <c r="G3058">
        <v>2.87</v>
      </c>
      <c r="H3058">
        <v>-0.63</v>
      </c>
      <c r="I3058">
        <v>3.41</v>
      </c>
      <c r="J3058">
        <v>33411.339999999997</v>
      </c>
      <c r="K3058">
        <v>22.56</v>
      </c>
      <c r="L3058">
        <v>100</v>
      </c>
    </row>
    <row r="3059" spans="1:12" x14ac:dyDescent="0.35">
      <c r="A3059" t="s">
        <v>98</v>
      </c>
      <c r="B3059" t="s">
        <v>99</v>
      </c>
      <c r="C3059" t="s">
        <v>58</v>
      </c>
      <c r="D3059">
        <v>2020</v>
      </c>
      <c r="E3059">
        <v>0.42</v>
      </c>
      <c r="F3059">
        <v>0</v>
      </c>
      <c r="G3059">
        <v>2.73</v>
      </c>
      <c r="H3059">
        <v>-5.73</v>
      </c>
      <c r="I3059">
        <v>3.15</v>
      </c>
      <c r="J3059">
        <v>33270.33</v>
      </c>
      <c r="K3059">
        <v>21.27</v>
      </c>
      <c r="L3059">
        <v>100</v>
      </c>
    </row>
    <row r="3060" spans="1:12" x14ac:dyDescent="0.35">
      <c r="A3060" t="s">
        <v>98</v>
      </c>
      <c r="B3060" t="s">
        <v>99</v>
      </c>
      <c r="C3060" t="s">
        <v>58</v>
      </c>
      <c r="D3060">
        <v>2021</v>
      </c>
      <c r="E3060">
        <v>0.46</v>
      </c>
      <c r="F3060">
        <v>0</v>
      </c>
      <c r="G3060">
        <v>2.2599999999999998</v>
      </c>
      <c r="H3060">
        <v>-5.28</v>
      </c>
      <c r="I3060">
        <v>2.72</v>
      </c>
      <c r="J3060">
        <v>35311.550000000003</v>
      </c>
      <c r="K3060">
        <v>20.149999999999999</v>
      </c>
      <c r="L3060">
        <v>100</v>
      </c>
    </row>
    <row r="3061" spans="1:12" x14ac:dyDescent="0.35">
      <c r="A3061" t="s">
        <v>98</v>
      </c>
      <c r="B3061" t="s">
        <v>99</v>
      </c>
      <c r="C3061" t="s">
        <v>58</v>
      </c>
      <c r="D3061">
        <v>2022</v>
      </c>
      <c r="E3061">
        <v>0.46</v>
      </c>
      <c r="F3061">
        <v>0</v>
      </c>
      <c r="G3061">
        <v>2.2799999999999998</v>
      </c>
      <c r="H3061">
        <v>0</v>
      </c>
      <c r="I3061">
        <v>2.74</v>
      </c>
      <c r="J3061">
        <v>33516.36</v>
      </c>
      <c r="L3061">
        <v>100</v>
      </c>
    </row>
    <row r="3062" spans="1:12" x14ac:dyDescent="0.35">
      <c r="A3062" t="s">
        <v>100</v>
      </c>
      <c r="B3062" t="s">
        <v>101</v>
      </c>
      <c r="C3062" t="s">
        <v>58</v>
      </c>
      <c r="D3062">
        <v>2000</v>
      </c>
      <c r="E3062">
        <v>27.92</v>
      </c>
      <c r="F3062">
        <v>0</v>
      </c>
      <c r="G3062">
        <v>10.99</v>
      </c>
      <c r="H3062">
        <v>4.38</v>
      </c>
      <c r="I3062">
        <v>38.909999999999997</v>
      </c>
      <c r="J3062">
        <v>13641.1</v>
      </c>
      <c r="K3062">
        <v>229.56</v>
      </c>
      <c r="L3062">
        <v>100</v>
      </c>
    </row>
    <row r="3063" spans="1:12" x14ac:dyDescent="0.35">
      <c r="A3063" t="s">
        <v>100</v>
      </c>
      <c r="B3063" t="s">
        <v>101</v>
      </c>
      <c r="C3063" t="s">
        <v>58</v>
      </c>
      <c r="D3063">
        <v>2001</v>
      </c>
      <c r="E3063">
        <v>25</v>
      </c>
      <c r="F3063">
        <v>0</v>
      </c>
      <c r="G3063">
        <v>14.28</v>
      </c>
      <c r="H3063">
        <v>-0.9</v>
      </c>
      <c r="I3063">
        <v>39.28</v>
      </c>
      <c r="J3063">
        <v>13882.86</v>
      </c>
      <c r="K3063">
        <v>227.48</v>
      </c>
      <c r="L3063">
        <v>100</v>
      </c>
    </row>
    <row r="3064" spans="1:12" x14ac:dyDescent="0.35">
      <c r="A3064" t="s">
        <v>100</v>
      </c>
      <c r="B3064" t="s">
        <v>101</v>
      </c>
      <c r="C3064" t="s">
        <v>58</v>
      </c>
      <c r="D3064">
        <v>2002</v>
      </c>
      <c r="E3064">
        <v>28</v>
      </c>
      <c r="F3064">
        <v>0</v>
      </c>
      <c r="G3064">
        <v>12.21</v>
      </c>
      <c r="H3064">
        <v>3.43</v>
      </c>
      <c r="I3064">
        <v>40.21</v>
      </c>
      <c r="J3064">
        <v>16874.189999999999</v>
      </c>
      <c r="K3064">
        <v>235.29</v>
      </c>
      <c r="L3064">
        <v>100</v>
      </c>
    </row>
    <row r="3065" spans="1:12" x14ac:dyDescent="0.35">
      <c r="A3065" t="s">
        <v>100</v>
      </c>
      <c r="B3065" t="s">
        <v>101</v>
      </c>
      <c r="C3065" t="s">
        <v>58</v>
      </c>
      <c r="D3065">
        <v>2003</v>
      </c>
      <c r="E3065">
        <v>26.68</v>
      </c>
      <c r="F3065">
        <v>0</v>
      </c>
      <c r="G3065">
        <v>13.69</v>
      </c>
      <c r="H3065">
        <v>-3.07</v>
      </c>
      <c r="I3065">
        <v>40.369999999999997</v>
      </c>
      <c r="J3065">
        <v>21913.71</v>
      </c>
      <c r="K3065">
        <v>228.07</v>
      </c>
      <c r="L3065">
        <v>100</v>
      </c>
    </row>
    <row r="3066" spans="1:12" x14ac:dyDescent="0.35">
      <c r="A3066" t="s">
        <v>100</v>
      </c>
      <c r="B3066" t="s">
        <v>101</v>
      </c>
      <c r="C3066" t="s">
        <v>58</v>
      </c>
      <c r="D3066">
        <v>2004</v>
      </c>
      <c r="E3066">
        <v>30.6</v>
      </c>
      <c r="F3066">
        <v>0</v>
      </c>
      <c r="G3066">
        <v>11.67</v>
      </c>
      <c r="H3066">
        <v>2.9</v>
      </c>
      <c r="I3066">
        <v>42.27</v>
      </c>
      <c r="J3066">
        <v>25420.23</v>
      </c>
      <c r="K3066">
        <v>234.68</v>
      </c>
      <c r="L3066">
        <v>100</v>
      </c>
    </row>
    <row r="3067" spans="1:12" x14ac:dyDescent="0.35">
      <c r="A3067" t="s">
        <v>100</v>
      </c>
      <c r="B3067" t="s">
        <v>101</v>
      </c>
      <c r="C3067" t="s">
        <v>58</v>
      </c>
      <c r="D3067">
        <v>2005</v>
      </c>
      <c r="E3067">
        <v>27.36</v>
      </c>
      <c r="F3067">
        <v>0</v>
      </c>
      <c r="G3067">
        <v>15.12</v>
      </c>
      <c r="H3067">
        <v>-2.52</v>
      </c>
      <c r="I3067">
        <v>42.48</v>
      </c>
      <c r="J3067">
        <v>27751.07</v>
      </c>
      <c r="K3067">
        <v>228.76</v>
      </c>
      <c r="L3067">
        <v>100</v>
      </c>
    </row>
    <row r="3068" spans="1:12" x14ac:dyDescent="0.35">
      <c r="A3068" t="s">
        <v>100</v>
      </c>
      <c r="B3068" t="s">
        <v>101</v>
      </c>
      <c r="C3068" t="s">
        <v>58</v>
      </c>
      <c r="D3068">
        <v>2006</v>
      </c>
      <c r="E3068">
        <v>27.88</v>
      </c>
      <c r="F3068">
        <v>0</v>
      </c>
      <c r="G3068">
        <v>15.16</v>
      </c>
      <c r="H3068">
        <v>0.66</v>
      </c>
      <c r="I3068">
        <v>43.04</v>
      </c>
      <c r="J3068">
        <v>26654.59</v>
      </c>
      <c r="K3068">
        <v>230.26</v>
      </c>
      <c r="L3068">
        <v>100</v>
      </c>
    </row>
    <row r="3069" spans="1:12" x14ac:dyDescent="0.35">
      <c r="A3069" t="s">
        <v>100</v>
      </c>
      <c r="B3069" t="s">
        <v>101</v>
      </c>
      <c r="C3069" t="s">
        <v>58</v>
      </c>
      <c r="D3069">
        <v>2007</v>
      </c>
      <c r="E3069">
        <v>28.41</v>
      </c>
      <c r="F3069">
        <v>0</v>
      </c>
      <c r="G3069">
        <v>14.97</v>
      </c>
      <c r="H3069">
        <v>-0.35</v>
      </c>
      <c r="I3069">
        <v>43.38</v>
      </c>
      <c r="J3069">
        <v>32479.98</v>
      </c>
      <c r="K3069">
        <v>229.46</v>
      </c>
      <c r="L3069">
        <v>100</v>
      </c>
    </row>
    <row r="3070" spans="1:12" x14ac:dyDescent="0.35">
      <c r="A3070" t="s">
        <v>100</v>
      </c>
      <c r="B3070" t="s">
        <v>101</v>
      </c>
      <c r="C3070" t="s">
        <v>58</v>
      </c>
      <c r="D3070">
        <v>2008</v>
      </c>
      <c r="E3070">
        <v>27.87</v>
      </c>
      <c r="F3070">
        <v>0</v>
      </c>
      <c r="G3070">
        <v>15.52</v>
      </c>
      <c r="H3070">
        <v>0.27</v>
      </c>
      <c r="I3070">
        <v>43.39</v>
      </c>
      <c r="J3070">
        <v>31252.959999999999</v>
      </c>
      <c r="K3070">
        <v>230.09</v>
      </c>
      <c r="L3070">
        <v>100</v>
      </c>
    </row>
    <row r="3071" spans="1:12" x14ac:dyDescent="0.35">
      <c r="A3071" t="s">
        <v>100</v>
      </c>
      <c r="B3071" t="s">
        <v>101</v>
      </c>
      <c r="C3071" t="s">
        <v>58</v>
      </c>
      <c r="D3071">
        <v>2009</v>
      </c>
      <c r="E3071">
        <v>30.79</v>
      </c>
      <c r="F3071">
        <v>0</v>
      </c>
      <c r="G3071">
        <v>12.16</v>
      </c>
      <c r="H3071">
        <v>-0.25</v>
      </c>
      <c r="I3071">
        <v>42.95</v>
      </c>
      <c r="J3071">
        <v>28209.360000000001</v>
      </c>
      <c r="K3071">
        <v>229.52</v>
      </c>
      <c r="L3071">
        <v>100</v>
      </c>
    </row>
    <row r="3072" spans="1:12" x14ac:dyDescent="0.35">
      <c r="A3072" t="s">
        <v>100</v>
      </c>
      <c r="B3072" t="s">
        <v>101</v>
      </c>
      <c r="C3072" t="s">
        <v>58</v>
      </c>
      <c r="D3072">
        <v>2010</v>
      </c>
      <c r="E3072">
        <v>32.4</v>
      </c>
      <c r="F3072">
        <v>0</v>
      </c>
      <c r="G3072">
        <v>11.91</v>
      </c>
      <c r="H3072">
        <v>2.44</v>
      </c>
      <c r="I3072">
        <v>44.31</v>
      </c>
      <c r="J3072">
        <v>33676.769999999997</v>
      </c>
      <c r="K3072">
        <v>235.13</v>
      </c>
      <c r="L3072">
        <v>100</v>
      </c>
    </row>
    <row r="3073" spans="1:12" x14ac:dyDescent="0.35">
      <c r="A3073" t="s">
        <v>100</v>
      </c>
      <c r="B3073" t="s">
        <v>101</v>
      </c>
      <c r="C3073" t="s">
        <v>58</v>
      </c>
      <c r="D3073">
        <v>2011</v>
      </c>
      <c r="E3073">
        <v>33.33</v>
      </c>
      <c r="F3073">
        <v>0</v>
      </c>
      <c r="G3073">
        <v>10.53</v>
      </c>
      <c r="H3073">
        <v>0.41</v>
      </c>
      <c r="I3073">
        <v>43.86</v>
      </c>
      <c r="J3073">
        <v>38388.53</v>
      </c>
      <c r="K3073">
        <v>236.1</v>
      </c>
      <c r="L3073">
        <v>100</v>
      </c>
    </row>
    <row r="3074" spans="1:12" x14ac:dyDescent="0.35">
      <c r="A3074" t="s">
        <v>100</v>
      </c>
      <c r="B3074" t="s">
        <v>101</v>
      </c>
      <c r="C3074" t="s">
        <v>58</v>
      </c>
      <c r="D3074">
        <v>2012</v>
      </c>
      <c r="E3074">
        <v>31.38</v>
      </c>
      <c r="F3074">
        <v>0</v>
      </c>
      <c r="G3074">
        <v>12.37</v>
      </c>
      <c r="H3074">
        <v>0.74</v>
      </c>
      <c r="I3074">
        <v>43.75</v>
      </c>
      <c r="J3074">
        <v>39974.300000000003</v>
      </c>
      <c r="K3074">
        <v>237.85</v>
      </c>
      <c r="L3074">
        <v>100</v>
      </c>
    </row>
    <row r="3075" spans="1:12" x14ac:dyDescent="0.35">
      <c r="A3075" t="s">
        <v>100</v>
      </c>
      <c r="B3075" t="s">
        <v>101</v>
      </c>
      <c r="C3075" t="s">
        <v>58</v>
      </c>
      <c r="D3075">
        <v>2013</v>
      </c>
      <c r="E3075">
        <v>31.68</v>
      </c>
      <c r="F3075">
        <v>0</v>
      </c>
      <c r="G3075">
        <v>11.02</v>
      </c>
      <c r="H3075">
        <v>0.72</v>
      </c>
      <c r="I3075">
        <v>42.7</v>
      </c>
      <c r="J3075">
        <v>42977.39</v>
      </c>
      <c r="K3075">
        <v>239.57</v>
      </c>
      <c r="L3075">
        <v>100</v>
      </c>
    </row>
    <row r="3076" spans="1:12" x14ac:dyDescent="0.35">
      <c r="A3076" t="s">
        <v>100</v>
      </c>
      <c r="B3076" t="s">
        <v>101</v>
      </c>
      <c r="C3076" t="s">
        <v>58</v>
      </c>
      <c r="D3076">
        <v>2014</v>
      </c>
      <c r="E3076">
        <v>33.950000000000003</v>
      </c>
      <c r="F3076">
        <v>0</v>
      </c>
      <c r="G3076">
        <v>8.9700000000000006</v>
      </c>
      <c r="H3076">
        <v>4.6399999999999997</v>
      </c>
      <c r="I3076">
        <v>42.92</v>
      </c>
      <c r="J3076">
        <v>44578.23</v>
      </c>
      <c r="K3076">
        <v>250.68</v>
      </c>
      <c r="L3076">
        <v>100</v>
      </c>
    </row>
    <row r="3077" spans="1:12" x14ac:dyDescent="0.35">
      <c r="A3077" t="s">
        <v>100</v>
      </c>
      <c r="B3077" t="s">
        <v>101</v>
      </c>
      <c r="C3077" t="s">
        <v>58</v>
      </c>
      <c r="D3077">
        <v>2015</v>
      </c>
      <c r="E3077">
        <v>34.89</v>
      </c>
      <c r="F3077">
        <v>0</v>
      </c>
      <c r="G3077">
        <v>8.68</v>
      </c>
      <c r="H3077">
        <v>0.61</v>
      </c>
      <c r="I3077">
        <v>43.57</v>
      </c>
      <c r="J3077">
        <v>38639.35</v>
      </c>
      <c r="K3077">
        <v>252.19</v>
      </c>
      <c r="L3077">
        <v>100</v>
      </c>
    </row>
    <row r="3078" spans="1:12" x14ac:dyDescent="0.35">
      <c r="A3078" t="s">
        <v>100</v>
      </c>
      <c r="B3078" t="s">
        <v>101</v>
      </c>
      <c r="C3078" t="s">
        <v>58</v>
      </c>
      <c r="D3078">
        <v>2016</v>
      </c>
      <c r="E3078">
        <v>36.39</v>
      </c>
      <c r="F3078">
        <v>0</v>
      </c>
      <c r="G3078">
        <v>6.76</v>
      </c>
      <c r="H3078">
        <v>1.38</v>
      </c>
      <c r="I3078">
        <v>43.15</v>
      </c>
      <c r="J3078">
        <v>40070.9</v>
      </c>
      <c r="K3078">
        <v>255.69</v>
      </c>
      <c r="L3078">
        <v>100</v>
      </c>
    </row>
    <row r="3079" spans="1:12" x14ac:dyDescent="0.35">
      <c r="A3079" t="s">
        <v>100</v>
      </c>
      <c r="B3079" t="s">
        <v>101</v>
      </c>
      <c r="C3079" t="s">
        <v>58</v>
      </c>
      <c r="D3079">
        <v>2017</v>
      </c>
      <c r="E3079">
        <v>35.46</v>
      </c>
      <c r="F3079">
        <v>0</v>
      </c>
      <c r="G3079">
        <v>8.1999999999999993</v>
      </c>
      <c r="H3079">
        <v>1.63</v>
      </c>
      <c r="I3079">
        <v>43.66</v>
      </c>
      <c r="J3079">
        <v>42913.19</v>
      </c>
      <c r="K3079">
        <v>259.85000000000002</v>
      </c>
      <c r="L3079">
        <v>100</v>
      </c>
    </row>
    <row r="3080" spans="1:12" x14ac:dyDescent="0.35">
      <c r="A3080" t="s">
        <v>100</v>
      </c>
      <c r="B3080" t="s">
        <v>101</v>
      </c>
      <c r="C3080" t="s">
        <v>58</v>
      </c>
      <c r="D3080">
        <v>2018</v>
      </c>
      <c r="E3080">
        <v>36.47</v>
      </c>
      <c r="F3080">
        <v>0</v>
      </c>
      <c r="G3080">
        <v>7.26</v>
      </c>
      <c r="H3080">
        <v>-0.53</v>
      </c>
      <c r="I3080">
        <v>43.73</v>
      </c>
      <c r="J3080">
        <v>43228.7</v>
      </c>
      <c r="K3080">
        <v>258.47000000000003</v>
      </c>
      <c r="L3080">
        <v>100</v>
      </c>
    </row>
    <row r="3081" spans="1:12" x14ac:dyDescent="0.35">
      <c r="A3081" t="s">
        <v>100</v>
      </c>
      <c r="B3081" t="s">
        <v>101</v>
      </c>
      <c r="C3081" t="s">
        <v>58</v>
      </c>
      <c r="D3081">
        <v>2019</v>
      </c>
      <c r="E3081">
        <v>36.06</v>
      </c>
      <c r="F3081">
        <v>0</v>
      </c>
      <c r="G3081">
        <v>7.69</v>
      </c>
      <c r="H3081">
        <v>2.02</v>
      </c>
      <c r="I3081">
        <v>43.75</v>
      </c>
      <c r="J3081">
        <v>42747.21</v>
      </c>
      <c r="K3081">
        <v>263.68</v>
      </c>
      <c r="L3081">
        <v>100</v>
      </c>
    </row>
    <row r="3082" spans="1:12" x14ac:dyDescent="0.35">
      <c r="A3082" t="s">
        <v>100</v>
      </c>
      <c r="B3082" t="s">
        <v>101</v>
      </c>
      <c r="C3082" t="s">
        <v>58</v>
      </c>
      <c r="D3082">
        <v>2020</v>
      </c>
      <c r="E3082">
        <v>35.08</v>
      </c>
      <c r="F3082">
        <v>0</v>
      </c>
      <c r="G3082">
        <v>8.27</v>
      </c>
      <c r="H3082">
        <v>-9.26</v>
      </c>
      <c r="I3082">
        <v>43.35</v>
      </c>
      <c r="J3082">
        <v>41785.69</v>
      </c>
      <c r="K3082">
        <v>239.26</v>
      </c>
      <c r="L3082">
        <v>100</v>
      </c>
    </row>
    <row r="3083" spans="1:12" x14ac:dyDescent="0.35">
      <c r="A3083" t="s">
        <v>100</v>
      </c>
      <c r="B3083" t="s">
        <v>101</v>
      </c>
      <c r="C3083" t="s">
        <v>58</v>
      </c>
      <c r="D3083">
        <v>2021</v>
      </c>
      <c r="E3083">
        <v>36.520000000000003</v>
      </c>
      <c r="F3083">
        <v>0</v>
      </c>
      <c r="G3083">
        <v>7.96</v>
      </c>
      <c r="H3083">
        <v>-1.55</v>
      </c>
      <c r="I3083">
        <v>44.48</v>
      </c>
      <c r="J3083">
        <v>49624.18</v>
      </c>
      <c r="K3083">
        <v>235.55</v>
      </c>
      <c r="L3083">
        <v>100</v>
      </c>
    </row>
    <row r="3084" spans="1:12" x14ac:dyDescent="0.35">
      <c r="A3084" t="s">
        <v>100</v>
      </c>
      <c r="B3084" t="s">
        <v>101</v>
      </c>
      <c r="C3084" t="s">
        <v>58</v>
      </c>
      <c r="D3084">
        <v>2022</v>
      </c>
      <c r="E3084">
        <v>38.35</v>
      </c>
      <c r="F3084">
        <v>0</v>
      </c>
      <c r="G3084">
        <v>5.84</v>
      </c>
      <c r="H3084">
        <v>-1.42</v>
      </c>
      <c r="I3084">
        <v>44.19</v>
      </c>
      <c r="J3084">
        <v>48216.51</v>
      </c>
      <c r="K3084">
        <v>232.21</v>
      </c>
      <c r="L3084">
        <v>100</v>
      </c>
    </row>
    <row r="3085" spans="1:12" x14ac:dyDescent="0.35">
      <c r="A3085" t="s">
        <v>266</v>
      </c>
      <c r="B3085" t="s">
        <v>267</v>
      </c>
      <c r="C3085" t="s">
        <v>30</v>
      </c>
      <c r="D3085">
        <v>2000</v>
      </c>
      <c r="E3085">
        <v>0.49</v>
      </c>
      <c r="F3085">
        <v>0</v>
      </c>
      <c r="G3085">
        <v>1.79</v>
      </c>
      <c r="H3085">
        <v>-0.89</v>
      </c>
      <c r="I3085">
        <v>2.2799999999999998</v>
      </c>
      <c r="J3085">
        <v>1017.31</v>
      </c>
      <c r="K3085">
        <v>16.3</v>
      </c>
      <c r="L3085">
        <v>73</v>
      </c>
    </row>
    <row r="3086" spans="1:12" x14ac:dyDescent="0.35">
      <c r="A3086" t="s">
        <v>266</v>
      </c>
      <c r="B3086" t="s">
        <v>267</v>
      </c>
      <c r="C3086" t="s">
        <v>30</v>
      </c>
      <c r="D3086">
        <v>2001</v>
      </c>
      <c r="E3086">
        <v>0.49</v>
      </c>
      <c r="F3086">
        <v>0</v>
      </c>
      <c r="G3086">
        <v>1.98</v>
      </c>
      <c r="H3086">
        <v>6.15</v>
      </c>
      <c r="I3086">
        <v>2.4700000000000002</v>
      </c>
      <c r="J3086">
        <v>1051.8699999999999</v>
      </c>
      <c r="K3086">
        <v>17.3</v>
      </c>
      <c r="L3086">
        <v>72.2</v>
      </c>
    </row>
    <row r="3087" spans="1:12" x14ac:dyDescent="0.35">
      <c r="A3087" t="s">
        <v>266</v>
      </c>
      <c r="B3087" t="s">
        <v>267</v>
      </c>
      <c r="C3087" t="s">
        <v>30</v>
      </c>
      <c r="D3087">
        <v>2002</v>
      </c>
      <c r="E3087">
        <v>0.64</v>
      </c>
      <c r="F3087">
        <v>0</v>
      </c>
      <c r="G3087">
        <v>1.91</v>
      </c>
      <c r="H3087">
        <v>1.92</v>
      </c>
      <c r="I3087">
        <v>2.5499999999999998</v>
      </c>
      <c r="J3087">
        <v>1014.33</v>
      </c>
      <c r="K3087">
        <v>17.63</v>
      </c>
      <c r="L3087">
        <v>74.099999999999994</v>
      </c>
    </row>
    <row r="3088" spans="1:12" x14ac:dyDescent="0.35">
      <c r="A3088" t="s">
        <v>266</v>
      </c>
      <c r="B3088" t="s">
        <v>267</v>
      </c>
      <c r="C3088" t="s">
        <v>30</v>
      </c>
      <c r="D3088">
        <v>2003</v>
      </c>
      <c r="E3088">
        <v>0.74</v>
      </c>
      <c r="F3088">
        <v>0</v>
      </c>
      <c r="G3088">
        <v>1.96</v>
      </c>
      <c r="H3088">
        <v>6.1</v>
      </c>
      <c r="I3088">
        <v>2.7</v>
      </c>
      <c r="J3088">
        <v>1021.35</v>
      </c>
      <c r="K3088">
        <v>18.71</v>
      </c>
      <c r="L3088">
        <v>74.599999999999994</v>
      </c>
    </row>
    <row r="3089" spans="1:12" x14ac:dyDescent="0.35">
      <c r="A3089" t="s">
        <v>266</v>
      </c>
      <c r="B3089" t="s">
        <v>267</v>
      </c>
      <c r="C3089" t="s">
        <v>30</v>
      </c>
      <c r="D3089">
        <v>2004</v>
      </c>
      <c r="E3089">
        <v>0.79</v>
      </c>
      <c r="F3089">
        <v>0</v>
      </c>
      <c r="G3089">
        <v>2.02</v>
      </c>
      <c r="H3089">
        <v>4.07</v>
      </c>
      <c r="I3089">
        <v>2.81</v>
      </c>
      <c r="J3089">
        <v>1098.6199999999999</v>
      </c>
      <c r="K3089">
        <v>19.47</v>
      </c>
      <c r="L3089">
        <v>75.2</v>
      </c>
    </row>
    <row r="3090" spans="1:12" x14ac:dyDescent="0.35">
      <c r="A3090" t="s">
        <v>266</v>
      </c>
      <c r="B3090" t="s">
        <v>267</v>
      </c>
      <c r="C3090" t="s">
        <v>30</v>
      </c>
      <c r="D3090">
        <v>2005</v>
      </c>
      <c r="E3090">
        <v>1.02</v>
      </c>
      <c r="F3090">
        <v>0</v>
      </c>
      <c r="G3090">
        <v>1.84</v>
      </c>
      <c r="H3090">
        <v>1.63</v>
      </c>
      <c r="I3090">
        <v>2.86</v>
      </c>
      <c r="J3090">
        <v>1183.3</v>
      </c>
      <c r="K3090">
        <v>19.79</v>
      </c>
      <c r="L3090">
        <v>73.8</v>
      </c>
    </row>
    <row r="3091" spans="1:12" x14ac:dyDescent="0.35">
      <c r="A3091" t="s">
        <v>266</v>
      </c>
      <c r="B3091" t="s">
        <v>267</v>
      </c>
      <c r="C3091" t="s">
        <v>30</v>
      </c>
      <c r="D3091">
        <v>2006</v>
      </c>
      <c r="E3091">
        <v>0.94</v>
      </c>
      <c r="F3091">
        <v>0</v>
      </c>
      <c r="G3091">
        <v>2.19</v>
      </c>
      <c r="H3091">
        <v>0.48</v>
      </c>
      <c r="I3091">
        <v>3.13</v>
      </c>
      <c r="J3091">
        <v>1248.18</v>
      </c>
      <c r="K3091">
        <v>19.88</v>
      </c>
      <c r="L3091">
        <v>76.3</v>
      </c>
    </row>
    <row r="3092" spans="1:12" x14ac:dyDescent="0.35">
      <c r="A3092" t="s">
        <v>266</v>
      </c>
      <c r="B3092" t="s">
        <v>267</v>
      </c>
      <c r="C3092" t="s">
        <v>30</v>
      </c>
      <c r="D3092">
        <v>2007</v>
      </c>
      <c r="E3092">
        <v>0.92</v>
      </c>
      <c r="F3092">
        <v>0</v>
      </c>
      <c r="G3092">
        <v>2.2799999999999998</v>
      </c>
      <c r="H3092">
        <v>4.1500000000000004</v>
      </c>
      <c r="I3092">
        <v>3.2</v>
      </c>
      <c r="J3092">
        <v>1350.39</v>
      </c>
      <c r="K3092">
        <v>20.71</v>
      </c>
      <c r="L3092">
        <v>76.900000000000006</v>
      </c>
    </row>
    <row r="3093" spans="1:12" x14ac:dyDescent="0.35">
      <c r="A3093" t="s">
        <v>266</v>
      </c>
      <c r="B3093" t="s">
        <v>267</v>
      </c>
      <c r="C3093" t="s">
        <v>30</v>
      </c>
      <c r="D3093">
        <v>2008</v>
      </c>
      <c r="E3093">
        <v>1.19</v>
      </c>
      <c r="F3093">
        <v>0</v>
      </c>
      <c r="G3093">
        <v>2.17</v>
      </c>
      <c r="H3093">
        <v>1.19</v>
      </c>
      <c r="I3093">
        <v>3.36</v>
      </c>
      <c r="J3093">
        <v>1523.68</v>
      </c>
      <c r="K3093">
        <v>20.95</v>
      </c>
      <c r="L3093">
        <v>77.5</v>
      </c>
    </row>
    <row r="3094" spans="1:12" x14ac:dyDescent="0.35">
      <c r="A3094" t="s">
        <v>266</v>
      </c>
      <c r="B3094" t="s">
        <v>267</v>
      </c>
      <c r="C3094" t="s">
        <v>30</v>
      </c>
      <c r="D3094">
        <v>2009</v>
      </c>
      <c r="E3094">
        <v>1.06</v>
      </c>
      <c r="F3094">
        <v>0</v>
      </c>
      <c r="G3094">
        <v>2.39</v>
      </c>
      <c r="H3094">
        <v>0.02</v>
      </c>
      <c r="I3094">
        <v>3.45</v>
      </c>
      <c r="J3094">
        <v>1467.08</v>
      </c>
      <c r="K3094">
        <v>20.96</v>
      </c>
      <c r="L3094">
        <v>77.900000000000006</v>
      </c>
    </row>
    <row r="3095" spans="1:12" x14ac:dyDescent="0.35">
      <c r="A3095" t="s">
        <v>266</v>
      </c>
      <c r="B3095" t="s">
        <v>267</v>
      </c>
      <c r="C3095" t="s">
        <v>30</v>
      </c>
      <c r="D3095">
        <v>2010</v>
      </c>
      <c r="E3095">
        <v>1.34</v>
      </c>
      <c r="F3095">
        <v>0</v>
      </c>
      <c r="G3095">
        <v>2.31</v>
      </c>
      <c r="H3095">
        <v>3.38</v>
      </c>
      <c r="I3095">
        <v>3.65</v>
      </c>
      <c r="J3095">
        <v>1526.56</v>
      </c>
      <c r="K3095">
        <v>21.67</v>
      </c>
      <c r="L3095">
        <v>80.099999999999994</v>
      </c>
    </row>
    <row r="3096" spans="1:12" x14ac:dyDescent="0.35">
      <c r="A3096" t="s">
        <v>266</v>
      </c>
      <c r="B3096" t="s">
        <v>267</v>
      </c>
      <c r="C3096" t="s">
        <v>30</v>
      </c>
      <c r="D3096">
        <v>2011</v>
      </c>
      <c r="E3096">
        <v>1.29</v>
      </c>
      <c r="F3096">
        <v>0</v>
      </c>
      <c r="G3096">
        <v>2.52</v>
      </c>
      <c r="H3096">
        <v>5.2</v>
      </c>
      <c r="I3096">
        <v>3.81</v>
      </c>
      <c r="J3096">
        <v>1679.71</v>
      </c>
      <c r="K3096">
        <v>22.79</v>
      </c>
      <c r="L3096">
        <v>81.2</v>
      </c>
    </row>
    <row r="3097" spans="1:12" x14ac:dyDescent="0.35">
      <c r="A3097" t="s">
        <v>266</v>
      </c>
      <c r="B3097" t="s">
        <v>267</v>
      </c>
      <c r="C3097" t="s">
        <v>30</v>
      </c>
      <c r="D3097">
        <v>2012</v>
      </c>
      <c r="E3097">
        <v>1.72</v>
      </c>
      <c r="F3097">
        <v>0</v>
      </c>
      <c r="G3097">
        <v>2.31</v>
      </c>
      <c r="H3097">
        <v>0.96</v>
      </c>
      <c r="I3097">
        <v>4.03</v>
      </c>
      <c r="J3097">
        <v>1784.69</v>
      </c>
      <c r="K3097">
        <v>23.01</v>
      </c>
      <c r="L3097">
        <v>81.3</v>
      </c>
    </row>
    <row r="3098" spans="1:12" x14ac:dyDescent="0.35">
      <c r="A3098" t="s">
        <v>266</v>
      </c>
      <c r="B3098" t="s">
        <v>267</v>
      </c>
      <c r="C3098" t="s">
        <v>30</v>
      </c>
      <c r="D3098">
        <v>2013</v>
      </c>
      <c r="E3098">
        <v>2.1800000000000002</v>
      </c>
      <c r="F3098">
        <v>0</v>
      </c>
      <c r="G3098">
        <v>1.99</v>
      </c>
      <c r="H3098">
        <v>6.16</v>
      </c>
      <c r="I3098">
        <v>4.17</v>
      </c>
      <c r="J3098">
        <v>1835.43</v>
      </c>
      <c r="K3098">
        <v>24.43</v>
      </c>
      <c r="L3098">
        <v>81.900000000000006</v>
      </c>
    </row>
    <row r="3099" spans="1:12" x14ac:dyDescent="0.35">
      <c r="A3099" t="s">
        <v>266</v>
      </c>
      <c r="B3099" t="s">
        <v>267</v>
      </c>
      <c r="C3099" t="s">
        <v>30</v>
      </c>
      <c r="D3099">
        <v>2014</v>
      </c>
      <c r="E3099">
        <v>2.4</v>
      </c>
      <c r="F3099">
        <v>0</v>
      </c>
      <c r="G3099">
        <v>2.06</v>
      </c>
      <c r="H3099">
        <v>6.09</v>
      </c>
      <c r="I3099">
        <v>4.46</v>
      </c>
      <c r="J3099">
        <v>1958.37</v>
      </c>
      <c r="K3099">
        <v>25.91</v>
      </c>
      <c r="L3099">
        <v>81.900000000000006</v>
      </c>
    </row>
    <row r="3100" spans="1:12" x14ac:dyDescent="0.35">
      <c r="A3100" t="s">
        <v>266</v>
      </c>
      <c r="B3100" t="s">
        <v>267</v>
      </c>
      <c r="C3100" t="s">
        <v>30</v>
      </c>
      <c r="D3100">
        <v>2015</v>
      </c>
      <c r="E3100">
        <v>2.2999999999999998</v>
      </c>
      <c r="F3100">
        <v>0</v>
      </c>
      <c r="G3100">
        <v>2.29</v>
      </c>
      <c r="H3100">
        <v>9.42</v>
      </c>
      <c r="I3100">
        <v>4.59</v>
      </c>
      <c r="J3100">
        <v>2074.4499999999998</v>
      </c>
      <c r="K3100">
        <v>28.36</v>
      </c>
      <c r="L3100">
        <v>83.2</v>
      </c>
    </row>
    <row r="3101" spans="1:12" x14ac:dyDescent="0.35">
      <c r="A3101" t="s">
        <v>266</v>
      </c>
      <c r="B3101" t="s">
        <v>267</v>
      </c>
      <c r="C3101" t="s">
        <v>30</v>
      </c>
      <c r="D3101">
        <v>2016</v>
      </c>
      <c r="E3101">
        <v>2.4</v>
      </c>
      <c r="F3101">
        <v>0</v>
      </c>
      <c r="G3101">
        <v>2.19</v>
      </c>
      <c r="H3101">
        <v>0.31</v>
      </c>
      <c r="I3101">
        <v>4.59</v>
      </c>
      <c r="J3101">
        <v>2131.69</v>
      </c>
      <c r="K3101">
        <v>28.44</v>
      </c>
      <c r="L3101">
        <v>83.9</v>
      </c>
    </row>
    <row r="3102" spans="1:12" x14ac:dyDescent="0.35">
      <c r="A3102" t="s">
        <v>266</v>
      </c>
      <c r="B3102" t="s">
        <v>267</v>
      </c>
      <c r="C3102" t="s">
        <v>30</v>
      </c>
      <c r="D3102">
        <v>2017</v>
      </c>
      <c r="E3102">
        <v>2.5299999999999998</v>
      </c>
      <c r="F3102">
        <v>0</v>
      </c>
      <c r="G3102">
        <v>1.99</v>
      </c>
      <c r="H3102">
        <v>-0.28999999999999998</v>
      </c>
      <c r="I3102">
        <v>4.5199999999999996</v>
      </c>
      <c r="J3102">
        <v>2182.62</v>
      </c>
      <c r="K3102">
        <v>28.36</v>
      </c>
      <c r="L3102">
        <v>84.6</v>
      </c>
    </row>
    <row r="3103" spans="1:12" x14ac:dyDescent="0.35">
      <c r="A3103" t="s">
        <v>266</v>
      </c>
      <c r="B3103" t="s">
        <v>267</v>
      </c>
      <c r="C3103" t="s">
        <v>30</v>
      </c>
      <c r="D3103">
        <v>2018</v>
      </c>
      <c r="E3103">
        <v>2.73</v>
      </c>
      <c r="F3103">
        <v>0</v>
      </c>
      <c r="G3103">
        <v>1.92</v>
      </c>
      <c r="H3103">
        <v>-0.76</v>
      </c>
      <c r="I3103">
        <v>4.6500000000000004</v>
      </c>
      <c r="J3103">
        <v>2035.17</v>
      </c>
      <c r="K3103">
        <v>28.14</v>
      </c>
      <c r="L3103">
        <v>85.2</v>
      </c>
    </row>
    <row r="3104" spans="1:12" x14ac:dyDescent="0.35">
      <c r="A3104" t="s">
        <v>266</v>
      </c>
      <c r="B3104" t="s">
        <v>267</v>
      </c>
      <c r="C3104" t="s">
        <v>30</v>
      </c>
      <c r="D3104">
        <v>2019</v>
      </c>
      <c r="E3104">
        <v>2.61</v>
      </c>
      <c r="F3104">
        <v>0</v>
      </c>
      <c r="G3104">
        <v>1.97</v>
      </c>
      <c r="H3104">
        <v>0.05</v>
      </c>
      <c r="I3104">
        <v>4.58</v>
      </c>
      <c r="J3104">
        <v>1958.62</v>
      </c>
      <c r="K3104">
        <v>28.16</v>
      </c>
      <c r="L3104">
        <v>85.7</v>
      </c>
    </row>
    <row r="3105" spans="1:12" x14ac:dyDescent="0.35">
      <c r="A3105" t="s">
        <v>266</v>
      </c>
      <c r="B3105" t="s">
        <v>267</v>
      </c>
      <c r="C3105" t="s">
        <v>30</v>
      </c>
      <c r="D3105">
        <v>2020</v>
      </c>
      <c r="E3105">
        <v>2.65</v>
      </c>
      <c r="F3105">
        <v>0</v>
      </c>
      <c r="G3105">
        <v>1.1399999999999999</v>
      </c>
      <c r="H3105">
        <v>1.67</v>
      </c>
      <c r="I3105">
        <v>3.79</v>
      </c>
      <c r="J3105">
        <v>1931.62</v>
      </c>
      <c r="K3105">
        <v>28.63</v>
      </c>
      <c r="L3105">
        <v>86</v>
      </c>
    </row>
    <row r="3106" spans="1:12" x14ac:dyDescent="0.35">
      <c r="A3106" t="s">
        <v>266</v>
      </c>
      <c r="B3106" t="s">
        <v>267</v>
      </c>
      <c r="C3106" t="s">
        <v>30</v>
      </c>
      <c r="D3106">
        <v>2021</v>
      </c>
      <c r="E3106">
        <v>2.91</v>
      </c>
      <c r="F3106">
        <v>0</v>
      </c>
      <c r="G3106">
        <v>1.3</v>
      </c>
      <c r="H3106">
        <v>2.06</v>
      </c>
      <c r="I3106">
        <v>4.21</v>
      </c>
      <c r="J3106">
        <v>2128.61</v>
      </c>
      <c r="K3106">
        <v>29.22</v>
      </c>
      <c r="L3106">
        <v>86.3</v>
      </c>
    </row>
    <row r="3107" spans="1:12" x14ac:dyDescent="0.35">
      <c r="A3107" t="s">
        <v>266</v>
      </c>
      <c r="B3107" t="s">
        <v>267</v>
      </c>
      <c r="C3107" t="s">
        <v>30</v>
      </c>
      <c r="D3107">
        <v>2022</v>
      </c>
      <c r="E3107">
        <v>2.95</v>
      </c>
      <c r="F3107">
        <v>0</v>
      </c>
      <c r="G3107">
        <v>1.35</v>
      </c>
      <c r="H3107">
        <v>0</v>
      </c>
      <c r="I3107">
        <v>4.3</v>
      </c>
      <c r="J3107">
        <v>2325.17</v>
      </c>
      <c r="L3107">
        <v>86.5</v>
      </c>
    </row>
    <row r="3108" spans="1:12" x14ac:dyDescent="0.35">
      <c r="A3108" t="s">
        <v>320</v>
      </c>
      <c r="B3108" t="s">
        <v>321</v>
      </c>
      <c r="C3108" t="s">
        <v>73</v>
      </c>
      <c r="D3108">
        <v>2000</v>
      </c>
      <c r="E3108">
        <v>0</v>
      </c>
      <c r="F3108">
        <v>0</v>
      </c>
      <c r="G3108">
        <v>0.21</v>
      </c>
      <c r="H3108">
        <v>-15.87</v>
      </c>
      <c r="I3108">
        <v>0.21</v>
      </c>
      <c r="J3108">
        <v>194.77</v>
      </c>
      <c r="K3108">
        <v>3.32</v>
      </c>
      <c r="L3108">
        <v>6.5</v>
      </c>
    </row>
    <row r="3109" spans="1:12" x14ac:dyDescent="0.35">
      <c r="A3109" t="s">
        <v>320</v>
      </c>
      <c r="B3109" t="s">
        <v>321</v>
      </c>
      <c r="C3109" t="s">
        <v>73</v>
      </c>
      <c r="D3109">
        <v>2001</v>
      </c>
      <c r="E3109">
        <v>0</v>
      </c>
      <c r="F3109">
        <v>0</v>
      </c>
      <c r="G3109">
        <v>0.18</v>
      </c>
      <c r="H3109">
        <v>-2.08</v>
      </c>
      <c r="I3109">
        <v>0.18</v>
      </c>
      <c r="J3109">
        <v>205.42</v>
      </c>
      <c r="K3109">
        <v>3.25</v>
      </c>
      <c r="L3109">
        <v>8.4</v>
      </c>
    </row>
    <row r="3110" spans="1:12" x14ac:dyDescent="0.35">
      <c r="A3110" t="s">
        <v>320</v>
      </c>
      <c r="B3110" t="s">
        <v>321</v>
      </c>
      <c r="C3110" t="s">
        <v>73</v>
      </c>
      <c r="D3110">
        <v>2002</v>
      </c>
      <c r="E3110">
        <v>0</v>
      </c>
      <c r="F3110">
        <v>0</v>
      </c>
      <c r="G3110">
        <v>0.19</v>
      </c>
      <c r="H3110">
        <v>6.34</v>
      </c>
      <c r="I3110">
        <v>0.19</v>
      </c>
      <c r="J3110">
        <v>225.29</v>
      </c>
      <c r="K3110">
        <v>3.45</v>
      </c>
      <c r="L3110">
        <v>8.8000000000000007</v>
      </c>
    </row>
    <row r="3111" spans="1:12" x14ac:dyDescent="0.35">
      <c r="A3111" t="s">
        <v>320</v>
      </c>
      <c r="B3111" t="s">
        <v>321</v>
      </c>
      <c r="C3111" t="s">
        <v>73</v>
      </c>
      <c r="D3111">
        <v>2003</v>
      </c>
      <c r="E3111">
        <v>0</v>
      </c>
      <c r="F3111">
        <v>0</v>
      </c>
      <c r="G3111">
        <v>0.2</v>
      </c>
      <c r="H3111">
        <v>9.9600000000000009</v>
      </c>
      <c r="I3111">
        <v>0.2</v>
      </c>
      <c r="J3111">
        <v>265.23</v>
      </c>
      <c r="K3111">
        <v>3.8</v>
      </c>
      <c r="L3111">
        <v>9.3000000000000007</v>
      </c>
    </row>
    <row r="3112" spans="1:12" x14ac:dyDescent="0.35">
      <c r="A3112" t="s">
        <v>320</v>
      </c>
      <c r="B3112" t="s">
        <v>321</v>
      </c>
      <c r="C3112" t="s">
        <v>73</v>
      </c>
      <c r="D3112">
        <v>2004</v>
      </c>
      <c r="E3112">
        <v>0</v>
      </c>
      <c r="F3112">
        <v>0</v>
      </c>
      <c r="G3112">
        <v>0.2</v>
      </c>
      <c r="H3112">
        <v>9.7200000000000006</v>
      </c>
      <c r="I3112">
        <v>0.2</v>
      </c>
      <c r="J3112">
        <v>283.47000000000003</v>
      </c>
      <c r="K3112">
        <v>4.17</v>
      </c>
      <c r="L3112">
        <v>9.6999999999999993</v>
      </c>
    </row>
    <row r="3113" spans="1:12" x14ac:dyDescent="0.35">
      <c r="A3113" t="s">
        <v>320</v>
      </c>
      <c r="B3113" t="s">
        <v>321</v>
      </c>
      <c r="C3113" t="s">
        <v>73</v>
      </c>
      <c r="D3113">
        <v>2005</v>
      </c>
      <c r="E3113">
        <v>0</v>
      </c>
      <c r="F3113">
        <v>0</v>
      </c>
      <c r="G3113">
        <v>0.23</v>
      </c>
      <c r="H3113">
        <v>-5.75</v>
      </c>
      <c r="I3113">
        <v>0.23</v>
      </c>
      <c r="J3113">
        <v>318.64</v>
      </c>
      <c r="K3113">
        <v>3.93</v>
      </c>
      <c r="L3113">
        <v>7.1</v>
      </c>
    </row>
    <row r="3114" spans="1:12" x14ac:dyDescent="0.35">
      <c r="A3114" t="s">
        <v>320</v>
      </c>
      <c r="B3114" t="s">
        <v>321</v>
      </c>
      <c r="C3114" t="s">
        <v>73</v>
      </c>
      <c r="D3114">
        <v>2006</v>
      </c>
      <c r="E3114">
        <v>0</v>
      </c>
      <c r="F3114">
        <v>0</v>
      </c>
      <c r="G3114">
        <v>0.22</v>
      </c>
      <c r="H3114">
        <v>0.61</v>
      </c>
      <c r="I3114">
        <v>0.22</v>
      </c>
      <c r="J3114">
        <v>333.35</v>
      </c>
      <c r="K3114">
        <v>3.95</v>
      </c>
      <c r="L3114">
        <v>9.3000000000000007</v>
      </c>
    </row>
    <row r="3115" spans="1:12" x14ac:dyDescent="0.35">
      <c r="A3115" t="s">
        <v>320</v>
      </c>
      <c r="B3115" t="s">
        <v>321</v>
      </c>
      <c r="C3115" t="s">
        <v>73</v>
      </c>
      <c r="D3115">
        <v>2007</v>
      </c>
      <c r="E3115">
        <v>0</v>
      </c>
      <c r="F3115">
        <v>0</v>
      </c>
      <c r="G3115">
        <v>0.22</v>
      </c>
      <c r="H3115">
        <v>7.61</v>
      </c>
      <c r="I3115">
        <v>0.22</v>
      </c>
      <c r="J3115">
        <v>387.17</v>
      </c>
      <c r="K3115">
        <v>4.25</v>
      </c>
      <c r="L3115">
        <v>11.2</v>
      </c>
    </row>
    <row r="3116" spans="1:12" x14ac:dyDescent="0.35">
      <c r="A3116" t="s">
        <v>320</v>
      </c>
      <c r="B3116" t="s">
        <v>321</v>
      </c>
      <c r="C3116" t="s">
        <v>73</v>
      </c>
      <c r="D3116">
        <v>2008</v>
      </c>
      <c r="E3116">
        <v>0</v>
      </c>
      <c r="F3116">
        <v>0</v>
      </c>
      <c r="G3116">
        <v>0.22</v>
      </c>
      <c r="H3116">
        <v>11.14</v>
      </c>
      <c r="I3116">
        <v>0.22</v>
      </c>
      <c r="J3116">
        <v>475.04</v>
      </c>
      <c r="K3116">
        <v>4.7300000000000004</v>
      </c>
      <c r="L3116">
        <v>11.8</v>
      </c>
    </row>
    <row r="3117" spans="1:12" x14ac:dyDescent="0.35">
      <c r="A3117" t="s">
        <v>320</v>
      </c>
      <c r="B3117" t="s">
        <v>321</v>
      </c>
      <c r="C3117" t="s">
        <v>73</v>
      </c>
      <c r="D3117">
        <v>2009</v>
      </c>
      <c r="E3117">
        <v>0</v>
      </c>
      <c r="F3117">
        <v>0</v>
      </c>
      <c r="G3117">
        <v>0.26</v>
      </c>
      <c r="H3117">
        <v>17.73</v>
      </c>
      <c r="I3117">
        <v>0.26</v>
      </c>
      <c r="J3117">
        <v>461.13</v>
      </c>
      <c r="K3117">
        <v>5.57</v>
      </c>
      <c r="L3117">
        <v>12.3</v>
      </c>
    </row>
    <row r="3118" spans="1:12" x14ac:dyDescent="0.35">
      <c r="A3118" t="s">
        <v>320</v>
      </c>
      <c r="B3118" t="s">
        <v>321</v>
      </c>
      <c r="C3118" t="s">
        <v>73</v>
      </c>
      <c r="D3118">
        <v>2010</v>
      </c>
      <c r="E3118">
        <v>0</v>
      </c>
      <c r="F3118">
        <v>0</v>
      </c>
      <c r="G3118">
        <v>0.28999999999999998</v>
      </c>
      <c r="H3118">
        <v>23.77</v>
      </c>
      <c r="I3118">
        <v>0.28999999999999998</v>
      </c>
      <c r="J3118">
        <v>474.43</v>
      </c>
      <c r="K3118">
        <v>6.89</v>
      </c>
      <c r="L3118">
        <v>13.6</v>
      </c>
    </row>
    <row r="3119" spans="1:12" x14ac:dyDescent="0.35">
      <c r="A3119" t="s">
        <v>320</v>
      </c>
      <c r="B3119" t="s">
        <v>321</v>
      </c>
      <c r="C3119" t="s">
        <v>73</v>
      </c>
      <c r="D3119">
        <v>2011</v>
      </c>
      <c r="E3119">
        <v>0</v>
      </c>
      <c r="F3119">
        <v>0</v>
      </c>
      <c r="G3119">
        <v>0.34</v>
      </c>
      <c r="H3119">
        <v>0.38</v>
      </c>
      <c r="I3119">
        <v>0.34</v>
      </c>
      <c r="J3119">
        <v>510.76</v>
      </c>
      <c r="K3119">
        <v>6.91</v>
      </c>
      <c r="L3119">
        <v>14.3</v>
      </c>
    </row>
    <row r="3120" spans="1:12" x14ac:dyDescent="0.35">
      <c r="A3120" t="s">
        <v>320</v>
      </c>
      <c r="B3120" t="s">
        <v>321</v>
      </c>
      <c r="C3120" t="s">
        <v>73</v>
      </c>
      <c r="D3120">
        <v>2012</v>
      </c>
      <c r="E3120">
        <v>0</v>
      </c>
      <c r="F3120">
        <v>0</v>
      </c>
      <c r="G3120">
        <v>0.39</v>
      </c>
      <c r="H3120">
        <v>32.97</v>
      </c>
      <c r="I3120">
        <v>0.39</v>
      </c>
      <c r="J3120">
        <v>528.51</v>
      </c>
      <c r="K3120">
        <v>9.19</v>
      </c>
      <c r="L3120">
        <v>14.4</v>
      </c>
    </row>
    <row r="3121" spans="1:12" x14ac:dyDescent="0.35">
      <c r="A3121" t="s">
        <v>320</v>
      </c>
      <c r="B3121" t="s">
        <v>321</v>
      </c>
      <c r="C3121" t="s">
        <v>73</v>
      </c>
      <c r="D3121">
        <v>2013</v>
      </c>
      <c r="E3121">
        <v>0</v>
      </c>
      <c r="F3121">
        <v>0</v>
      </c>
      <c r="G3121">
        <v>0.44</v>
      </c>
      <c r="H3121">
        <v>12.5</v>
      </c>
      <c r="I3121">
        <v>0.44</v>
      </c>
      <c r="J3121">
        <v>552.1</v>
      </c>
      <c r="K3121">
        <v>10.34</v>
      </c>
      <c r="L3121">
        <v>15.2</v>
      </c>
    </row>
    <row r="3122" spans="1:12" x14ac:dyDescent="0.35">
      <c r="A3122" t="s">
        <v>320</v>
      </c>
      <c r="B3122" t="s">
        <v>321</v>
      </c>
      <c r="C3122" t="s">
        <v>73</v>
      </c>
      <c r="D3122">
        <v>2018</v>
      </c>
      <c r="E3122">
        <v>0.05</v>
      </c>
      <c r="F3122">
        <v>0</v>
      </c>
      <c r="G3122">
        <v>0.52</v>
      </c>
      <c r="H3122">
        <v>10.35</v>
      </c>
      <c r="I3122">
        <v>0.56999999999999995</v>
      </c>
      <c r="J3122">
        <v>578.57000000000005</v>
      </c>
      <c r="K3122">
        <v>10.39</v>
      </c>
      <c r="L3122">
        <v>17.600000000000001</v>
      </c>
    </row>
    <row r="3123" spans="1:12" x14ac:dyDescent="0.35">
      <c r="A3123" t="s">
        <v>320</v>
      </c>
      <c r="B3123" t="s">
        <v>321</v>
      </c>
      <c r="C3123" t="s">
        <v>73</v>
      </c>
      <c r="D3123">
        <v>2019</v>
      </c>
      <c r="E3123">
        <v>0.05</v>
      </c>
      <c r="F3123">
        <v>0</v>
      </c>
      <c r="G3123">
        <v>0.59</v>
      </c>
      <c r="H3123">
        <v>5.71</v>
      </c>
      <c r="I3123">
        <v>0.64</v>
      </c>
      <c r="J3123">
        <v>561.69000000000005</v>
      </c>
      <c r="K3123">
        <v>10.98</v>
      </c>
      <c r="L3123">
        <v>18.5</v>
      </c>
    </row>
    <row r="3124" spans="1:12" x14ac:dyDescent="0.35">
      <c r="A3124" t="s">
        <v>320</v>
      </c>
      <c r="B3124" t="s">
        <v>321</v>
      </c>
      <c r="C3124" t="s">
        <v>73</v>
      </c>
      <c r="D3124">
        <v>2020</v>
      </c>
      <c r="E3124">
        <v>0.05</v>
      </c>
      <c r="F3124">
        <v>0</v>
      </c>
      <c r="G3124">
        <v>0.61</v>
      </c>
      <c r="H3124">
        <v>-1.98</v>
      </c>
      <c r="I3124">
        <v>0.66</v>
      </c>
      <c r="J3124">
        <v>579.51</v>
      </c>
      <c r="K3124">
        <v>10.77</v>
      </c>
      <c r="L3124">
        <v>18.7</v>
      </c>
    </row>
    <row r="3125" spans="1:12" x14ac:dyDescent="0.35">
      <c r="A3125" t="s">
        <v>320</v>
      </c>
      <c r="B3125" t="s">
        <v>321</v>
      </c>
      <c r="C3125" t="s">
        <v>73</v>
      </c>
      <c r="D3125">
        <v>2021</v>
      </c>
      <c r="E3125">
        <v>0.05</v>
      </c>
      <c r="F3125">
        <v>0</v>
      </c>
      <c r="G3125">
        <v>0.7</v>
      </c>
      <c r="H3125">
        <v>-3.88</v>
      </c>
      <c r="I3125">
        <v>0.75</v>
      </c>
      <c r="J3125">
        <v>608.72</v>
      </c>
      <c r="K3125">
        <v>10.35</v>
      </c>
      <c r="L3125">
        <v>18.600000000000001</v>
      </c>
    </row>
    <row r="3126" spans="1:12" x14ac:dyDescent="0.35">
      <c r="A3126" t="s">
        <v>320</v>
      </c>
      <c r="B3126" t="s">
        <v>321</v>
      </c>
      <c r="C3126" t="s">
        <v>73</v>
      </c>
      <c r="D3126">
        <v>2022</v>
      </c>
      <c r="E3126">
        <v>0.05</v>
      </c>
      <c r="F3126">
        <v>0</v>
      </c>
      <c r="G3126">
        <v>0.74</v>
      </c>
      <c r="H3126">
        <v>0</v>
      </c>
      <c r="I3126">
        <v>0.79</v>
      </c>
      <c r="J3126">
        <v>609.75</v>
      </c>
      <c r="L3126">
        <v>19.5</v>
      </c>
    </row>
    <row r="3127" spans="1:12" x14ac:dyDescent="0.35">
      <c r="A3127" t="s">
        <v>320</v>
      </c>
      <c r="B3127" t="s">
        <v>321</v>
      </c>
      <c r="C3127" t="s">
        <v>73</v>
      </c>
      <c r="D3127">
        <v>2014</v>
      </c>
      <c r="E3127">
        <v>0.01</v>
      </c>
      <c r="F3127">
        <v>0</v>
      </c>
      <c r="G3127">
        <v>0.44</v>
      </c>
      <c r="H3127">
        <v>-5.0999999999999996</v>
      </c>
      <c r="I3127">
        <v>0.45</v>
      </c>
      <c r="J3127">
        <v>565.30999999999995</v>
      </c>
      <c r="K3127">
        <v>9.81</v>
      </c>
      <c r="L3127">
        <v>15.7</v>
      </c>
    </row>
    <row r="3128" spans="1:12" x14ac:dyDescent="0.35">
      <c r="A3128" t="s">
        <v>320</v>
      </c>
      <c r="B3128" t="s">
        <v>321</v>
      </c>
      <c r="C3128" t="s">
        <v>73</v>
      </c>
      <c r="D3128">
        <v>2015</v>
      </c>
      <c r="E3128">
        <v>0.01</v>
      </c>
      <c r="F3128">
        <v>0</v>
      </c>
      <c r="G3128">
        <v>0.53</v>
      </c>
      <c r="H3128">
        <v>5.61</v>
      </c>
      <c r="I3128">
        <v>0.54</v>
      </c>
      <c r="J3128">
        <v>485.66</v>
      </c>
      <c r="K3128">
        <v>10.36</v>
      </c>
      <c r="L3128">
        <v>16.600000000000001</v>
      </c>
    </row>
    <row r="3129" spans="1:12" x14ac:dyDescent="0.35">
      <c r="A3129" t="s">
        <v>320</v>
      </c>
      <c r="B3129" t="s">
        <v>321</v>
      </c>
      <c r="C3129" t="s">
        <v>73</v>
      </c>
      <c r="D3129">
        <v>2016</v>
      </c>
      <c r="E3129">
        <v>0.01</v>
      </c>
      <c r="F3129">
        <v>0</v>
      </c>
      <c r="G3129">
        <v>0.69</v>
      </c>
      <c r="H3129">
        <v>-6.6</v>
      </c>
      <c r="I3129">
        <v>0.7</v>
      </c>
      <c r="J3129">
        <v>502.71</v>
      </c>
      <c r="K3129">
        <v>9.68</v>
      </c>
      <c r="L3129">
        <v>17</v>
      </c>
    </row>
    <row r="3130" spans="1:12" x14ac:dyDescent="0.35">
      <c r="A3130" t="s">
        <v>320</v>
      </c>
      <c r="B3130" t="s">
        <v>321</v>
      </c>
      <c r="C3130" t="s">
        <v>73</v>
      </c>
      <c r="D3130">
        <v>2017</v>
      </c>
      <c r="E3130">
        <v>0.01</v>
      </c>
      <c r="F3130">
        <v>0</v>
      </c>
      <c r="G3130">
        <v>0.55000000000000004</v>
      </c>
      <c r="H3130">
        <v>-2.75</v>
      </c>
      <c r="I3130">
        <v>0.56000000000000005</v>
      </c>
      <c r="J3130">
        <v>521.79999999999995</v>
      </c>
      <c r="K3130">
        <v>9.42</v>
      </c>
      <c r="L3130">
        <v>17.600000000000001</v>
      </c>
    </row>
    <row r="3131" spans="1:12" x14ac:dyDescent="0.35">
      <c r="A3131" t="s">
        <v>322</v>
      </c>
      <c r="B3131" t="s">
        <v>323</v>
      </c>
      <c r="C3131" t="s">
        <v>73</v>
      </c>
      <c r="D3131">
        <v>2000</v>
      </c>
      <c r="E3131">
        <v>5.64</v>
      </c>
      <c r="F3131">
        <v>0</v>
      </c>
      <c r="G3131">
        <v>9.1</v>
      </c>
      <c r="H3131">
        <v>-6.12</v>
      </c>
      <c r="I3131">
        <v>14.74</v>
      </c>
      <c r="J3131">
        <v>547.32000000000005</v>
      </c>
      <c r="K3131">
        <v>224.48</v>
      </c>
      <c r="L3131">
        <v>43.2</v>
      </c>
    </row>
    <row r="3132" spans="1:12" x14ac:dyDescent="0.35">
      <c r="A3132" t="s">
        <v>322</v>
      </c>
      <c r="B3132" t="s">
        <v>323</v>
      </c>
      <c r="C3132" t="s">
        <v>73</v>
      </c>
      <c r="D3132">
        <v>2001</v>
      </c>
      <c r="E3132">
        <v>5.92</v>
      </c>
      <c r="F3132">
        <v>0</v>
      </c>
      <c r="G3132">
        <v>9.5500000000000007</v>
      </c>
      <c r="H3132">
        <v>13.17</v>
      </c>
      <c r="I3132">
        <v>15.47</v>
      </c>
      <c r="J3132">
        <v>566.42999999999995</v>
      </c>
      <c r="K3132">
        <v>254.05</v>
      </c>
      <c r="L3132">
        <v>43.9</v>
      </c>
    </row>
    <row r="3133" spans="1:12" x14ac:dyDescent="0.35">
      <c r="A3133" t="s">
        <v>322</v>
      </c>
      <c r="B3133" t="s">
        <v>323</v>
      </c>
      <c r="C3133" t="s">
        <v>73</v>
      </c>
      <c r="D3133">
        <v>2002</v>
      </c>
      <c r="E3133">
        <v>8.24</v>
      </c>
      <c r="F3133">
        <v>0</v>
      </c>
      <c r="G3133">
        <v>13.31</v>
      </c>
      <c r="H3133">
        <v>4.42</v>
      </c>
      <c r="I3133">
        <v>21.55</v>
      </c>
      <c r="J3133">
        <v>712.16</v>
      </c>
      <c r="K3133">
        <v>265.27999999999997</v>
      </c>
      <c r="L3133">
        <v>44.6</v>
      </c>
    </row>
    <row r="3134" spans="1:12" x14ac:dyDescent="0.35">
      <c r="A3134" t="s">
        <v>322</v>
      </c>
      <c r="B3134" t="s">
        <v>323</v>
      </c>
      <c r="C3134" t="s">
        <v>73</v>
      </c>
      <c r="D3134">
        <v>2003</v>
      </c>
      <c r="E3134">
        <v>7.46</v>
      </c>
      <c r="F3134">
        <v>0</v>
      </c>
      <c r="G3134">
        <v>12.74</v>
      </c>
      <c r="H3134">
        <v>5.41</v>
      </c>
      <c r="I3134">
        <v>20.2</v>
      </c>
      <c r="J3134">
        <v>763.39</v>
      </c>
      <c r="K3134">
        <v>279.64</v>
      </c>
      <c r="L3134">
        <v>52.2</v>
      </c>
    </row>
    <row r="3135" spans="1:12" x14ac:dyDescent="0.35">
      <c r="A3135" t="s">
        <v>322</v>
      </c>
      <c r="B3135" t="s">
        <v>323</v>
      </c>
      <c r="C3135" t="s">
        <v>73</v>
      </c>
      <c r="D3135">
        <v>2004</v>
      </c>
      <c r="E3135">
        <v>8.1199999999999992</v>
      </c>
      <c r="F3135">
        <v>0</v>
      </c>
      <c r="G3135">
        <v>16.170000000000002</v>
      </c>
      <c r="H3135">
        <v>3.78</v>
      </c>
      <c r="I3135">
        <v>24.29</v>
      </c>
      <c r="J3135">
        <v>962.48</v>
      </c>
      <c r="K3135">
        <v>290.20999999999998</v>
      </c>
      <c r="L3135">
        <v>46.1</v>
      </c>
    </row>
    <row r="3136" spans="1:12" x14ac:dyDescent="0.35">
      <c r="A3136" t="s">
        <v>322</v>
      </c>
      <c r="B3136" t="s">
        <v>323</v>
      </c>
      <c r="C3136" t="s">
        <v>73</v>
      </c>
      <c r="D3136">
        <v>2005</v>
      </c>
      <c r="E3136">
        <v>7.78</v>
      </c>
      <c r="F3136">
        <v>0</v>
      </c>
      <c r="G3136">
        <v>15.77</v>
      </c>
      <c r="H3136">
        <v>9.3800000000000008</v>
      </c>
      <c r="I3136">
        <v>23.55</v>
      </c>
      <c r="J3136">
        <v>1211.3800000000001</v>
      </c>
      <c r="K3136">
        <v>317.44</v>
      </c>
      <c r="L3136">
        <v>46.8</v>
      </c>
    </row>
    <row r="3137" spans="1:12" x14ac:dyDescent="0.35">
      <c r="A3137" t="s">
        <v>322</v>
      </c>
      <c r="B3137" t="s">
        <v>323</v>
      </c>
      <c r="C3137" t="s">
        <v>73</v>
      </c>
      <c r="D3137">
        <v>2006</v>
      </c>
      <c r="E3137">
        <v>6.27</v>
      </c>
      <c r="F3137">
        <v>0</v>
      </c>
      <c r="G3137">
        <v>16.850000000000001</v>
      </c>
      <c r="H3137">
        <v>-10.84</v>
      </c>
      <c r="I3137">
        <v>23.12</v>
      </c>
      <c r="J3137">
        <v>1599.54</v>
      </c>
      <c r="K3137">
        <v>283.01</v>
      </c>
      <c r="L3137">
        <v>47.6</v>
      </c>
    </row>
    <row r="3138" spans="1:12" x14ac:dyDescent="0.35">
      <c r="A3138" t="s">
        <v>322</v>
      </c>
      <c r="B3138" t="s">
        <v>323</v>
      </c>
      <c r="C3138" t="s">
        <v>73</v>
      </c>
      <c r="D3138">
        <v>2007</v>
      </c>
      <c r="E3138">
        <v>6.24</v>
      </c>
      <c r="F3138">
        <v>0</v>
      </c>
      <c r="G3138">
        <v>16.75</v>
      </c>
      <c r="H3138">
        <v>-8.33</v>
      </c>
      <c r="I3138">
        <v>22.99</v>
      </c>
      <c r="J3138">
        <v>1815.53</v>
      </c>
      <c r="K3138">
        <v>259.44</v>
      </c>
      <c r="L3138">
        <v>50.1</v>
      </c>
    </row>
    <row r="3139" spans="1:12" x14ac:dyDescent="0.35">
      <c r="A3139" t="s">
        <v>322</v>
      </c>
      <c r="B3139" t="s">
        <v>323</v>
      </c>
      <c r="C3139" t="s">
        <v>73</v>
      </c>
      <c r="D3139">
        <v>2008</v>
      </c>
      <c r="E3139">
        <v>5.73</v>
      </c>
      <c r="F3139">
        <v>0</v>
      </c>
      <c r="G3139">
        <v>15.39</v>
      </c>
      <c r="H3139">
        <v>20.28</v>
      </c>
      <c r="I3139">
        <v>21.12</v>
      </c>
      <c r="J3139">
        <v>2154.11</v>
      </c>
      <c r="K3139">
        <v>312.05</v>
      </c>
      <c r="L3139">
        <v>50.3</v>
      </c>
    </row>
    <row r="3140" spans="1:12" x14ac:dyDescent="0.35">
      <c r="A3140" t="s">
        <v>322</v>
      </c>
      <c r="B3140" t="s">
        <v>323</v>
      </c>
      <c r="C3140" t="s">
        <v>73</v>
      </c>
      <c r="D3140">
        <v>2009</v>
      </c>
      <c r="E3140">
        <v>4.54</v>
      </c>
      <c r="F3140">
        <v>0</v>
      </c>
      <c r="G3140">
        <v>15.25</v>
      </c>
      <c r="H3140">
        <v>-37.25</v>
      </c>
      <c r="I3140">
        <v>19.79</v>
      </c>
      <c r="J3140">
        <v>1820.49</v>
      </c>
      <c r="K3140">
        <v>195.81</v>
      </c>
      <c r="L3140">
        <v>50</v>
      </c>
    </row>
    <row r="3141" spans="1:12" x14ac:dyDescent="0.35">
      <c r="A3141" t="s">
        <v>322</v>
      </c>
      <c r="B3141" t="s">
        <v>323</v>
      </c>
      <c r="C3141" t="s">
        <v>73</v>
      </c>
      <c r="D3141">
        <v>2010</v>
      </c>
      <c r="E3141">
        <v>6.38</v>
      </c>
      <c r="F3141">
        <v>0</v>
      </c>
      <c r="G3141">
        <v>19.75</v>
      </c>
      <c r="H3141">
        <v>24.46</v>
      </c>
      <c r="I3141">
        <v>26.13</v>
      </c>
      <c r="J3141">
        <v>2202.2600000000002</v>
      </c>
      <c r="K3141">
        <v>243.7</v>
      </c>
      <c r="L3141">
        <v>48</v>
      </c>
    </row>
    <row r="3142" spans="1:12" x14ac:dyDescent="0.35">
      <c r="A3142" t="s">
        <v>322</v>
      </c>
      <c r="B3142" t="s">
        <v>323</v>
      </c>
      <c r="C3142" t="s">
        <v>73</v>
      </c>
      <c r="D3142">
        <v>2011</v>
      </c>
      <c r="E3142">
        <v>5.89</v>
      </c>
      <c r="F3142">
        <v>0</v>
      </c>
      <c r="G3142">
        <v>21.15</v>
      </c>
      <c r="H3142">
        <v>42.28</v>
      </c>
      <c r="I3142">
        <v>27.04</v>
      </c>
      <c r="J3142">
        <v>2418.41</v>
      </c>
      <c r="K3142">
        <v>346.75</v>
      </c>
      <c r="L3142">
        <v>55.9</v>
      </c>
    </row>
    <row r="3143" spans="1:12" x14ac:dyDescent="0.35">
      <c r="A3143" t="s">
        <v>322</v>
      </c>
      <c r="B3143" t="s">
        <v>323</v>
      </c>
      <c r="C3143" t="s">
        <v>73</v>
      </c>
      <c r="D3143">
        <v>2012</v>
      </c>
      <c r="E3143">
        <v>5.69</v>
      </c>
      <c r="F3143">
        <v>0</v>
      </c>
      <c r="G3143">
        <v>23.05</v>
      </c>
      <c r="H3143">
        <v>-0.26</v>
      </c>
      <c r="I3143">
        <v>28.74</v>
      </c>
      <c r="J3143">
        <v>2633.2</v>
      </c>
      <c r="K3143">
        <v>345.86</v>
      </c>
      <c r="L3143">
        <v>53</v>
      </c>
    </row>
    <row r="3144" spans="1:12" x14ac:dyDescent="0.35">
      <c r="A3144" t="s">
        <v>322</v>
      </c>
      <c r="B3144" t="s">
        <v>323</v>
      </c>
      <c r="C3144" t="s">
        <v>73</v>
      </c>
      <c r="D3144">
        <v>2013</v>
      </c>
      <c r="E3144">
        <v>5.37</v>
      </c>
      <c r="F3144">
        <v>0</v>
      </c>
      <c r="G3144">
        <v>23.56</v>
      </c>
      <c r="H3144">
        <v>28.63</v>
      </c>
      <c r="I3144">
        <v>28.93</v>
      </c>
      <c r="J3144">
        <v>2872.79</v>
      </c>
      <c r="K3144">
        <v>444.88</v>
      </c>
      <c r="L3144">
        <v>55.6</v>
      </c>
    </row>
    <row r="3145" spans="1:12" x14ac:dyDescent="0.35">
      <c r="A3145" t="s">
        <v>322</v>
      </c>
      <c r="B3145" t="s">
        <v>323</v>
      </c>
      <c r="C3145" t="s">
        <v>73</v>
      </c>
      <c r="D3145">
        <v>2014</v>
      </c>
      <c r="E3145">
        <v>5.39</v>
      </c>
      <c r="F3145">
        <v>0</v>
      </c>
      <c r="G3145">
        <v>26.89</v>
      </c>
      <c r="H3145">
        <v>9.18</v>
      </c>
      <c r="I3145">
        <v>32.28</v>
      </c>
      <c r="J3145">
        <v>3088.72</v>
      </c>
      <c r="K3145">
        <v>485.73</v>
      </c>
      <c r="L3145">
        <v>54.2</v>
      </c>
    </row>
    <row r="3146" spans="1:12" x14ac:dyDescent="0.35">
      <c r="A3146" t="s">
        <v>322</v>
      </c>
      <c r="B3146" t="s">
        <v>323</v>
      </c>
      <c r="C3146" t="s">
        <v>73</v>
      </c>
      <c r="D3146">
        <v>2015</v>
      </c>
      <c r="E3146">
        <v>6.47</v>
      </c>
      <c r="F3146">
        <v>0</v>
      </c>
      <c r="G3146">
        <v>26.7</v>
      </c>
      <c r="H3146">
        <v>-5.46</v>
      </c>
      <c r="I3146">
        <v>33.17</v>
      </c>
      <c r="J3146">
        <v>2585.73</v>
      </c>
      <c r="K3146">
        <v>459.22</v>
      </c>
      <c r="L3146">
        <v>52.5</v>
      </c>
    </row>
    <row r="3147" spans="1:12" x14ac:dyDescent="0.35">
      <c r="A3147" t="s">
        <v>322</v>
      </c>
      <c r="B3147" t="s">
        <v>323</v>
      </c>
      <c r="C3147" t="s">
        <v>73</v>
      </c>
      <c r="D3147">
        <v>2016</v>
      </c>
      <c r="E3147">
        <v>8.2100000000000009</v>
      </c>
      <c r="F3147">
        <v>0</v>
      </c>
      <c r="G3147">
        <v>28.33</v>
      </c>
      <c r="H3147">
        <v>2.25</v>
      </c>
      <c r="I3147">
        <v>36.54</v>
      </c>
      <c r="J3147">
        <v>2070.41</v>
      </c>
      <c r="K3147">
        <v>469.57</v>
      </c>
      <c r="L3147">
        <v>59.3</v>
      </c>
    </row>
    <row r="3148" spans="1:12" x14ac:dyDescent="0.35">
      <c r="A3148" t="s">
        <v>322</v>
      </c>
      <c r="B3148" t="s">
        <v>323</v>
      </c>
      <c r="C3148" t="s">
        <v>73</v>
      </c>
      <c r="D3148">
        <v>2017</v>
      </c>
      <c r="E3148">
        <v>7.8</v>
      </c>
      <c r="F3148">
        <v>0</v>
      </c>
      <c r="G3148">
        <v>24.44</v>
      </c>
      <c r="H3148">
        <v>-2.8</v>
      </c>
      <c r="I3148">
        <v>32.24</v>
      </c>
      <c r="J3148">
        <v>1876.34</v>
      </c>
      <c r="K3148">
        <v>456.42</v>
      </c>
      <c r="L3148">
        <v>54.4</v>
      </c>
    </row>
    <row r="3149" spans="1:12" x14ac:dyDescent="0.35">
      <c r="A3149" t="s">
        <v>322</v>
      </c>
      <c r="B3149" t="s">
        <v>323</v>
      </c>
      <c r="C3149" t="s">
        <v>73</v>
      </c>
      <c r="D3149">
        <v>2018</v>
      </c>
      <c r="E3149">
        <v>7.75</v>
      </c>
      <c r="F3149">
        <v>0</v>
      </c>
      <c r="G3149">
        <v>25.66</v>
      </c>
      <c r="H3149">
        <v>7.01</v>
      </c>
      <c r="I3149">
        <v>33.409999999999997</v>
      </c>
      <c r="J3149">
        <v>2057.88</v>
      </c>
      <c r="K3149">
        <v>488.39</v>
      </c>
      <c r="L3149">
        <v>56.5</v>
      </c>
    </row>
    <row r="3150" spans="1:12" x14ac:dyDescent="0.35">
      <c r="A3150" t="s">
        <v>322</v>
      </c>
      <c r="B3150" t="s">
        <v>323</v>
      </c>
      <c r="C3150" t="s">
        <v>73</v>
      </c>
      <c r="D3150">
        <v>2019</v>
      </c>
      <c r="E3150">
        <v>8.49</v>
      </c>
      <c r="F3150">
        <v>0</v>
      </c>
      <c r="G3150">
        <v>24.63</v>
      </c>
      <c r="H3150">
        <v>3.35</v>
      </c>
      <c r="I3150">
        <v>33.119999999999997</v>
      </c>
      <c r="J3150">
        <v>2265.16</v>
      </c>
      <c r="K3150">
        <v>504.77</v>
      </c>
      <c r="L3150">
        <v>55.4</v>
      </c>
    </row>
    <row r="3151" spans="1:12" x14ac:dyDescent="0.35">
      <c r="A3151" t="s">
        <v>322</v>
      </c>
      <c r="B3151" t="s">
        <v>323</v>
      </c>
      <c r="C3151" t="s">
        <v>73</v>
      </c>
      <c r="D3151">
        <v>2020</v>
      </c>
      <c r="E3151">
        <v>7.75</v>
      </c>
      <c r="F3151">
        <v>0</v>
      </c>
      <c r="G3151">
        <v>27.32</v>
      </c>
      <c r="H3151">
        <v>0.91</v>
      </c>
      <c r="I3151">
        <v>35.07</v>
      </c>
      <c r="J3151">
        <v>2019.66</v>
      </c>
      <c r="K3151">
        <v>509.37</v>
      </c>
      <c r="L3151">
        <v>55.4</v>
      </c>
    </row>
    <row r="3152" spans="1:12" x14ac:dyDescent="0.35">
      <c r="A3152" t="s">
        <v>322</v>
      </c>
      <c r="B3152" t="s">
        <v>323</v>
      </c>
      <c r="C3152" t="s">
        <v>73</v>
      </c>
      <c r="D3152">
        <v>2021</v>
      </c>
      <c r="E3152">
        <v>8.01</v>
      </c>
      <c r="F3152">
        <v>0</v>
      </c>
      <c r="G3152">
        <v>28.05</v>
      </c>
      <c r="H3152">
        <v>6.75</v>
      </c>
      <c r="I3152">
        <v>36.06</v>
      </c>
      <c r="J3152">
        <v>2017.27</v>
      </c>
      <c r="K3152">
        <v>543.74</v>
      </c>
      <c r="L3152">
        <v>59.5</v>
      </c>
    </row>
    <row r="3153" spans="1:12" x14ac:dyDescent="0.35">
      <c r="A3153" t="s">
        <v>322</v>
      </c>
      <c r="B3153" t="s">
        <v>323</v>
      </c>
      <c r="C3153" t="s">
        <v>73</v>
      </c>
      <c r="D3153">
        <v>2022</v>
      </c>
      <c r="E3153">
        <v>8.01</v>
      </c>
      <c r="F3153">
        <v>0</v>
      </c>
      <c r="G3153">
        <v>28.97</v>
      </c>
      <c r="H3153">
        <v>0</v>
      </c>
      <c r="I3153">
        <v>36.979999999999997</v>
      </c>
      <c r="J3153">
        <v>2139.37</v>
      </c>
      <c r="L3153">
        <v>60.5</v>
      </c>
    </row>
    <row r="3154" spans="1:12" x14ac:dyDescent="0.35">
      <c r="A3154" t="s">
        <v>366</v>
      </c>
      <c r="B3154" t="s">
        <v>367</v>
      </c>
      <c r="C3154" t="s">
        <v>58</v>
      </c>
      <c r="D3154">
        <v>2016</v>
      </c>
      <c r="E3154">
        <v>0</v>
      </c>
      <c r="F3154">
        <v>0</v>
      </c>
      <c r="G3154">
        <v>0</v>
      </c>
      <c r="H3154">
        <v>-3.76</v>
      </c>
      <c r="I3154">
        <v>0</v>
      </c>
      <c r="J3154">
        <v>0</v>
      </c>
      <c r="K3154">
        <v>0.03</v>
      </c>
      <c r="L3154">
        <v>0</v>
      </c>
    </row>
    <row r="3155" spans="1:12" x14ac:dyDescent="0.35">
      <c r="A3155" t="s">
        <v>366</v>
      </c>
      <c r="B3155" t="s">
        <v>367</v>
      </c>
      <c r="C3155" t="s">
        <v>58</v>
      </c>
      <c r="D3155">
        <v>2022</v>
      </c>
      <c r="E3155">
        <v>0</v>
      </c>
      <c r="F3155">
        <v>0</v>
      </c>
      <c r="G3155">
        <v>0</v>
      </c>
      <c r="H3155">
        <v>0</v>
      </c>
      <c r="I3155">
        <v>0</v>
      </c>
      <c r="J3155">
        <v>0</v>
      </c>
      <c r="L3155">
        <v>0</v>
      </c>
    </row>
    <row r="3156" spans="1:12" x14ac:dyDescent="0.35">
      <c r="A3156" t="s">
        <v>366</v>
      </c>
      <c r="B3156" t="s">
        <v>367</v>
      </c>
      <c r="C3156" t="s">
        <v>58</v>
      </c>
      <c r="D3156">
        <v>2019</v>
      </c>
      <c r="E3156">
        <v>0</v>
      </c>
      <c r="F3156">
        <v>0</v>
      </c>
      <c r="G3156">
        <v>0</v>
      </c>
      <c r="H3156">
        <v>4.6500000000000004</v>
      </c>
      <c r="I3156">
        <v>0</v>
      </c>
      <c r="J3156">
        <v>0</v>
      </c>
      <c r="K3156">
        <v>0.03</v>
      </c>
      <c r="L3156">
        <v>0</v>
      </c>
    </row>
    <row r="3157" spans="1:12" x14ac:dyDescent="0.35">
      <c r="A3157" t="s">
        <v>366</v>
      </c>
      <c r="B3157" t="s">
        <v>367</v>
      </c>
      <c r="C3157" t="s">
        <v>58</v>
      </c>
      <c r="D3157">
        <v>2008</v>
      </c>
      <c r="E3157">
        <v>0</v>
      </c>
      <c r="F3157">
        <v>0</v>
      </c>
      <c r="G3157">
        <v>0</v>
      </c>
      <c r="H3157">
        <v>58.16</v>
      </c>
      <c r="I3157">
        <v>0</v>
      </c>
      <c r="J3157">
        <v>0</v>
      </c>
      <c r="K3157">
        <v>0.04</v>
      </c>
      <c r="L3157">
        <v>0</v>
      </c>
    </row>
    <row r="3158" spans="1:12" x14ac:dyDescent="0.35">
      <c r="A3158" t="s">
        <v>366</v>
      </c>
      <c r="B3158" t="s">
        <v>367</v>
      </c>
      <c r="C3158" t="s">
        <v>58</v>
      </c>
      <c r="D3158">
        <v>2005</v>
      </c>
      <c r="E3158">
        <v>0</v>
      </c>
      <c r="F3158">
        <v>0</v>
      </c>
      <c r="G3158">
        <v>0</v>
      </c>
      <c r="H3158">
        <v>3.38</v>
      </c>
      <c r="I3158">
        <v>0</v>
      </c>
      <c r="J3158">
        <v>0</v>
      </c>
      <c r="K3158">
        <v>0.03</v>
      </c>
      <c r="L3158">
        <v>0</v>
      </c>
    </row>
    <row r="3159" spans="1:12" x14ac:dyDescent="0.35">
      <c r="A3159" t="s">
        <v>366</v>
      </c>
      <c r="B3159" t="s">
        <v>367</v>
      </c>
      <c r="C3159" t="s">
        <v>58</v>
      </c>
      <c r="D3159">
        <v>2002</v>
      </c>
      <c r="E3159">
        <v>0</v>
      </c>
      <c r="F3159">
        <v>0</v>
      </c>
      <c r="G3159">
        <v>0</v>
      </c>
      <c r="H3159">
        <v>-3.52</v>
      </c>
      <c r="I3159">
        <v>0</v>
      </c>
      <c r="J3159">
        <v>0</v>
      </c>
      <c r="K3159">
        <v>0.03</v>
      </c>
      <c r="L3159">
        <v>0</v>
      </c>
    </row>
    <row r="3160" spans="1:12" x14ac:dyDescent="0.35">
      <c r="A3160" t="s">
        <v>366</v>
      </c>
      <c r="B3160" t="s">
        <v>367</v>
      </c>
      <c r="C3160" t="s">
        <v>58</v>
      </c>
      <c r="D3160">
        <v>2014</v>
      </c>
      <c r="E3160">
        <v>0</v>
      </c>
      <c r="F3160">
        <v>0</v>
      </c>
      <c r="G3160">
        <v>0</v>
      </c>
      <c r="H3160">
        <v>3.3</v>
      </c>
      <c r="I3160">
        <v>0</v>
      </c>
      <c r="J3160">
        <v>0</v>
      </c>
      <c r="K3160">
        <v>0.03</v>
      </c>
      <c r="L3160">
        <v>0</v>
      </c>
    </row>
    <row r="3161" spans="1:12" x14ac:dyDescent="0.35">
      <c r="A3161" t="s">
        <v>366</v>
      </c>
      <c r="B3161" t="s">
        <v>367</v>
      </c>
      <c r="C3161" t="s">
        <v>58</v>
      </c>
      <c r="D3161">
        <v>2011</v>
      </c>
      <c r="E3161">
        <v>0</v>
      </c>
      <c r="F3161">
        <v>0</v>
      </c>
      <c r="G3161">
        <v>0</v>
      </c>
      <c r="H3161">
        <v>11.19</v>
      </c>
      <c r="I3161">
        <v>0</v>
      </c>
      <c r="J3161">
        <v>0</v>
      </c>
      <c r="K3161">
        <v>0.03</v>
      </c>
      <c r="L3161">
        <v>0</v>
      </c>
    </row>
    <row r="3162" spans="1:12" x14ac:dyDescent="0.35">
      <c r="A3162" t="s">
        <v>366</v>
      </c>
      <c r="B3162" t="s">
        <v>367</v>
      </c>
      <c r="C3162" t="s">
        <v>58</v>
      </c>
      <c r="D3162">
        <v>2017</v>
      </c>
      <c r="E3162">
        <v>0</v>
      </c>
      <c r="F3162">
        <v>0</v>
      </c>
      <c r="G3162">
        <v>0</v>
      </c>
      <c r="H3162">
        <v>-2.5</v>
      </c>
      <c r="I3162">
        <v>0</v>
      </c>
      <c r="J3162">
        <v>0</v>
      </c>
      <c r="K3162">
        <v>0.03</v>
      </c>
      <c r="L3162">
        <v>0</v>
      </c>
    </row>
    <row r="3163" spans="1:12" x14ac:dyDescent="0.35">
      <c r="A3163" t="s">
        <v>366</v>
      </c>
      <c r="B3163" t="s">
        <v>367</v>
      </c>
      <c r="C3163" t="s">
        <v>58</v>
      </c>
      <c r="D3163">
        <v>2000</v>
      </c>
      <c r="E3163">
        <v>0</v>
      </c>
      <c r="F3163">
        <v>0</v>
      </c>
      <c r="G3163">
        <v>0</v>
      </c>
      <c r="H3163">
        <v>122.88</v>
      </c>
      <c r="I3163">
        <v>0</v>
      </c>
      <c r="J3163">
        <v>0</v>
      </c>
      <c r="K3163">
        <v>0.03</v>
      </c>
      <c r="L3163">
        <v>0</v>
      </c>
    </row>
    <row r="3164" spans="1:12" x14ac:dyDescent="0.35">
      <c r="A3164" t="s">
        <v>366</v>
      </c>
      <c r="B3164" t="s">
        <v>367</v>
      </c>
      <c r="C3164" t="s">
        <v>58</v>
      </c>
      <c r="D3164">
        <v>2020</v>
      </c>
      <c r="E3164">
        <v>0</v>
      </c>
      <c r="F3164">
        <v>0</v>
      </c>
      <c r="G3164">
        <v>0</v>
      </c>
      <c r="H3164">
        <v>-5.21</v>
      </c>
      <c r="I3164">
        <v>0</v>
      </c>
      <c r="J3164">
        <v>0</v>
      </c>
      <c r="K3164">
        <v>0.03</v>
      </c>
      <c r="L3164">
        <v>0</v>
      </c>
    </row>
    <row r="3165" spans="1:12" x14ac:dyDescent="0.35">
      <c r="A3165" t="s">
        <v>366</v>
      </c>
      <c r="B3165" t="s">
        <v>367</v>
      </c>
      <c r="C3165" t="s">
        <v>58</v>
      </c>
      <c r="D3165">
        <v>2003</v>
      </c>
      <c r="E3165">
        <v>0</v>
      </c>
      <c r="F3165">
        <v>0</v>
      </c>
      <c r="G3165">
        <v>0</v>
      </c>
      <c r="H3165">
        <v>-6.12</v>
      </c>
      <c r="I3165">
        <v>0</v>
      </c>
      <c r="J3165">
        <v>0</v>
      </c>
      <c r="K3165">
        <v>0.03</v>
      </c>
      <c r="L3165">
        <v>0</v>
      </c>
    </row>
    <row r="3166" spans="1:12" x14ac:dyDescent="0.35">
      <c r="A3166" t="s">
        <v>366</v>
      </c>
      <c r="B3166" t="s">
        <v>367</v>
      </c>
      <c r="C3166" t="s">
        <v>58</v>
      </c>
      <c r="D3166">
        <v>2006</v>
      </c>
      <c r="E3166">
        <v>0</v>
      </c>
      <c r="F3166">
        <v>0</v>
      </c>
      <c r="G3166">
        <v>0</v>
      </c>
      <c r="H3166">
        <v>-0.98</v>
      </c>
      <c r="I3166">
        <v>0</v>
      </c>
      <c r="J3166">
        <v>0</v>
      </c>
      <c r="K3166">
        <v>0.03</v>
      </c>
      <c r="L3166">
        <v>0</v>
      </c>
    </row>
    <row r="3167" spans="1:12" x14ac:dyDescent="0.35">
      <c r="A3167" t="s">
        <v>366</v>
      </c>
      <c r="B3167" t="s">
        <v>367</v>
      </c>
      <c r="C3167" t="s">
        <v>58</v>
      </c>
      <c r="D3167">
        <v>2012</v>
      </c>
      <c r="E3167">
        <v>0</v>
      </c>
      <c r="F3167">
        <v>0</v>
      </c>
      <c r="G3167">
        <v>0</v>
      </c>
      <c r="H3167">
        <v>-1.46</v>
      </c>
      <c r="I3167">
        <v>0</v>
      </c>
      <c r="J3167">
        <v>0</v>
      </c>
      <c r="K3167">
        <v>0.03</v>
      </c>
      <c r="L3167">
        <v>0</v>
      </c>
    </row>
    <row r="3168" spans="1:12" x14ac:dyDescent="0.35">
      <c r="A3168" t="s">
        <v>366</v>
      </c>
      <c r="B3168" t="s">
        <v>367</v>
      </c>
      <c r="C3168" t="s">
        <v>58</v>
      </c>
      <c r="D3168">
        <v>2009</v>
      </c>
      <c r="E3168">
        <v>0</v>
      </c>
      <c r="F3168">
        <v>0</v>
      </c>
      <c r="G3168">
        <v>0</v>
      </c>
      <c r="H3168">
        <v>-34.19</v>
      </c>
      <c r="I3168">
        <v>0</v>
      </c>
      <c r="J3168">
        <v>0</v>
      </c>
      <c r="K3168">
        <v>0.03</v>
      </c>
      <c r="L3168">
        <v>0</v>
      </c>
    </row>
    <row r="3169" spans="1:12" x14ac:dyDescent="0.35">
      <c r="A3169" t="s">
        <v>366</v>
      </c>
      <c r="B3169" t="s">
        <v>367</v>
      </c>
      <c r="C3169" t="s">
        <v>58</v>
      </c>
      <c r="D3169">
        <v>2015</v>
      </c>
      <c r="E3169">
        <v>0</v>
      </c>
      <c r="F3169">
        <v>0</v>
      </c>
      <c r="G3169">
        <v>0</v>
      </c>
      <c r="H3169">
        <v>8.17</v>
      </c>
      <c r="I3169">
        <v>0</v>
      </c>
      <c r="J3169">
        <v>0</v>
      </c>
      <c r="K3169">
        <v>0.03</v>
      </c>
      <c r="L3169">
        <v>0</v>
      </c>
    </row>
    <row r="3170" spans="1:12" x14ac:dyDescent="0.35">
      <c r="A3170" t="s">
        <v>366</v>
      </c>
      <c r="B3170" t="s">
        <v>367</v>
      </c>
      <c r="C3170" t="s">
        <v>58</v>
      </c>
      <c r="D3170">
        <v>2018</v>
      </c>
      <c r="E3170">
        <v>0</v>
      </c>
      <c r="F3170">
        <v>0</v>
      </c>
      <c r="G3170">
        <v>0</v>
      </c>
      <c r="H3170">
        <v>3.54</v>
      </c>
      <c r="I3170">
        <v>0</v>
      </c>
      <c r="J3170">
        <v>0</v>
      </c>
      <c r="K3170">
        <v>0.03</v>
      </c>
      <c r="L3170">
        <v>0</v>
      </c>
    </row>
    <row r="3171" spans="1:12" x14ac:dyDescent="0.35">
      <c r="A3171" t="s">
        <v>366</v>
      </c>
      <c r="B3171" t="s">
        <v>367</v>
      </c>
      <c r="C3171" t="s">
        <v>58</v>
      </c>
      <c r="D3171">
        <v>2001</v>
      </c>
      <c r="E3171">
        <v>0</v>
      </c>
      <c r="F3171">
        <v>0</v>
      </c>
      <c r="G3171">
        <v>0</v>
      </c>
      <c r="H3171">
        <v>2.48</v>
      </c>
      <c r="I3171">
        <v>0</v>
      </c>
      <c r="J3171">
        <v>0</v>
      </c>
      <c r="K3171">
        <v>0.03</v>
      </c>
      <c r="L3171">
        <v>0</v>
      </c>
    </row>
    <row r="3172" spans="1:12" x14ac:dyDescent="0.35">
      <c r="A3172" t="s">
        <v>366</v>
      </c>
      <c r="B3172" t="s">
        <v>367</v>
      </c>
      <c r="C3172" t="s">
        <v>58</v>
      </c>
      <c r="D3172">
        <v>2021</v>
      </c>
      <c r="E3172">
        <v>0</v>
      </c>
      <c r="F3172">
        <v>0</v>
      </c>
      <c r="G3172">
        <v>0</v>
      </c>
      <c r="H3172">
        <v>3.24</v>
      </c>
      <c r="I3172">
        <v>0</v>
      </c>
      <c r="J3172">
        <v>0</v>
      </c>
      <c r="K3172">
        <v>0.03</v>
      </c>
      <c r="L3172">
        <v>0</v>
      </c>
    </row>
    <row r="3173" spans="1:12" x14ac:dyDescent="0.35">
      <c r="A3173" t="s">
        <v>366</v>
      </c>
      <c r="B3173" t="s">
        <v>367</v>
      </c>
      <c r="C3173" t="s">
        <v>58</v>
      </c>
      <c r="D3173">
        <v>2004</v>
      </c>
      <c r="E3173">
        <v>0</v>
      </c>
      <c r="F3173">
        <v>0</v>
      </c>
      <c r="G3173">
        <v>0</v>
      </c>
      <c r="H3173">
        <v>-0.2</v>
      </c>
      <c r="I3173">
        <v>0</v>
      </c>
      <c r="J3173">
        <v>0</v>
      </c>
      <c r="K3173">
        <v>0.03</v>
      </c>
      <c r="L3173">
        <v>0</v>
      </c>
    </row>
    <row r="3174" spans="1:12" x14ac:dyDescent="0.35">
      <c r="A3174" t="s">
        <v>366</v>
      </c>
      <c r="B3174" t="s">
        <v>367</v>
      </c>
      <c r="C3174" t="s">
        <v>58</v>
      </c>
      <c r="D3174">
        <v>2013</v>
      </c>
      <c r="E3174">
        <v>0</v>
      </c>
      <c r="F3174">
        <v>0</v>
      </c>
      <c r="G3174">
        <v>0</v>
      </c>
      <c r="H3174">
        <v>7.5</v>
      </c>
      <c r="I3174">
        <v>0</v>
      </c>
      <c r="J3174">
        <v>0</v>
      </c>
      <c r="K3174">
        <v>0.03</v>
      </c>
      <c r="L3174">
        <v>0</v>
      </c>
    </row>
    <row r="3175" spans="1:12" x14ac:dyDescent="0.35">
      <c r="A3175" t="s">
        <v>366</v>
      </c>
      <c r="B3175" t="s">
        <v>367</v>
      </c>
      <c r="C3175" t="s">
        <v>58</v>
      </c>
      <c r="D3175">
        <v>2007</v>
      </c>
      <c r="E3175">
        <v>0</v>
      </c>
      <c r="F3175">
        <v>0</v>
      </c>
      <c r="G3175">
        <v>0</v>
      </c>
      <c r="H3175">
        <v>-7.71</v>
      </c>
      <c r="I3175">
        <v>0</v>
      </c>
      <c r="J3175">
        <v>0</v>
      </c>
      <c r="K3175">
        <v>0.02</v>
      </c>
      <c r="L3175">
        <v>0</v>
      </c>
    </row>
    <row r="3176" spans="1:12" x14ac:dyDescent="0.35">
      <c r="A3176" t="s">
        <v>366</v>
      </c>
      <c r="B3176" t="s">
        <v>367</v>
      </c>
      <c r="C3176" t="s">
        <v>58</v>
      </c>
      <c r="D3176">
        <v>2010</v>
      </c>
      <c r="E3176">
        <v>0</v>
      </c>
      <c r="F3176">
        <v>0</v>
      </c>
      <c r="G3176">
        <v>0</v>
      </c>
      <c r="H3176">
        <v>-6.83</v>
      </c>
      <c r="I3176">
        <v>0</v>
      </c>
      <c r="J3176">
        <v>0</v>
      </c>
      <c r="K3176">
        <v>0.02</v>
      </c>
      <c r="L3176">
        <v>0</v>
      </c>
    </row>
    <row r="3177" spans="1:12" x14ac:dyDescent="0.35">
      <c r="A3177" t="s">
        <v>220</v>
      </c>
      <c r="B3177" t="s">
        <v>221</v>
      </c>
      <c r="C3177" t="s">
        <v>9</v>
      </c>
      <c r="D3177">
        <v>2000</v>
      </c>
      <c r="E3177">
        <v>10.1</v>
      </c>
      <c r="F3177">
        <v>0</v>
      </c>
      <c r="G3177">
        <v>9.1999999999999993</v>
      </c>
      <c r="H3177">
        <v>-10.99</v>
      </c>
      <c r="I3177">
        <v>19.3</v>
      </c>
      <c r="J3177">
        <v>0</v>
      </c>
      <c r="K3177">
        <v>287.12</v>
      </c>
      <c r="L3177">
        <v>0</v>
      </c>
    </row>
    <row r="3178" spans="1:12" x14ac:dyDescent="0.35">
      <c r="A3178" t="s">
        <v>220</v>
      </c>
      <c r="B3178" t="s">
        <v>221</v>
      </c>
      <c r="C3178" t="s">
        <v>9</v>
      </c>
      <c r="D3178">
        <v>2001</v>
      </c>
      <c r="E3178">
        <v>10.49</v>
      </c>
      <c r="F3178">
        <v>0</v>
      </c>
      <c r="G3178">
        <v>9.6</v>
      </c>
      <c r="H3178">
        <v>-2.75</v>
      </c>
      <c r="I3178">
        <v>20.09</v>
      </c>
      <c r="J3178">
        <v>0</v>
      </c>
      <c r="K3178">
        <v>279.24</v>
      </c>
      <c r="L3178">
        <v>0</v>
      </c>
    </row>
    <row r="3179" spans="1:12" x14ac:dyDescent="0.35">
      <c r="A3179" t="s">
        <v>220</v>
      </c>
      <c r="B3179" t="s">
        <v>221</v>
      </c>
      <c r="C3179" t="s">
        <v>9</v>
      </c>
      <c r="D3179">
        <v>2002</v>
      </c>
      <c r="E3179">
        <v>10.51</v>
      </c>
      <c r="F3179">
        <v>0</v>
      </c>
      <c r="G3179">
        <v>9.15</v>
      </c>
      <c r="H3179">
        <v>-2.2599999999999998</v>
      </c>
      <c r="I3179">
        <v>19.66</v>
      </c>
      <c r="J3179">
        <v>0</v>
      </c>
      <c r="K3179">
        <v>272.91000000000003</v>
      </c>
      <c r="L3179">
        <v>0</v>
      </c>
    </row>
    <row r="3180" spans="1:12" x14ac:dyDescent="0.35">
      <c r="A3180" t="s">
        <v>220</v>
      </c>
      <c r="B3180" t="s">
        <v>221</v>
      </c>
      <c r="C3180" t="s">
        <v>9</v>
      </c>
      <c r="D3180">
        <v>2003</v>
      </c>
      <c r="E3180">
        <v>11.6</v>
      </c>
      <c r="F3180">
        <v>0</v>
      </c>
      <c r="G3180">
        <v>9.2799999999999994</v>
      </c>
      <c r="H3180">
        <v>-0.41</v>
      </c>
      <c r="I3180">
        <v>20.88</v>
      </c>
      <c r="J3180">
        <v>0</v>
      </c>
      <c r="K3180">
        <v>271.79000000000002</v>
      </c>
      <c r="L3180">
        <v>0</v>
      </c>
    </row>
    <row r="3181" spans="1:12" x14ac:dyDescent="0.35">
      <c r="A3181" t="s">
        <v>220</v>
      </c>
      <c r="B3181" t="s">
        <v>221</v>
      </c>
      <c r="C3181" t="s">
        <v>9</v>
      </c>
      <c r="D3181">
        <v>2004</v>
      </c>
      <c r="E3181">
        <v>12.38</v>
      </c>
      <c r="F3181">
        <v>0</v>
      </c>
      <c r="G3181">
        <v>9.48</v>
      </c>
      <c r="H3181">
        <v>4.26</v>
      </c>
      <c r="I3181">
        <v>21.86</v>
      </c>
      <c r="J3181">
        <v>0</v>
      </c>
      <c r="K3181">
        <v>283.36</v>
      </c>
      <c r="L3181">
        <v>0</v>
      </c>
    </row>
    <row r="3182" spans="1:12" x14ac:dyDescent="0.35">
      <c r="A3182" t="s">
        <v>220</v>
      </c>
      <c r="B3182" t="s">
        <v>221</v>
      </c>
      <c r="C3182" t="s">
        <v>9</v>
      </c>
      <c r="D3182">
        <v>2005</v>
      </c>
      <c r="E3182">
        <v>13</v>
      </c>
      <c r="F3182">
        <v>0</v>
      </c>
      <c r="G3182">
        <v>9.77</v>
      </c>
      <c r="H3182">
        <v>-1.67</v>
      </c>
      <c r="I3182">
        <v>22.77</v>
      </c>
      <c r="J3182">
        <v>0</v>
      </c>
      <c r="K3182">
        <v>278.63</v>
      </c>
      <c r="L3182">
        <v>0</v>
      </c>
    </row>
    <row r="3183" spans="1:12" x14ac:dyDescent="0.35">
      <c r="A3183" t="s">
        <v>220</v>
      </c>
      <c r="B3183" t="s">
        <v>221</v>
      </c>
      <c r="C3183" t="s">
        <v>9</v>
      </c>
      <c r="D3183">
        <v>2006</v>
      </c>
      <c r="E3183">
        <v>12.49</v>
      </c>
      <c r="F3183">
        <v>0</v>
      </c>
      <c r="G3183">
        <v>9.82</v>
      </c>
      <c r="H3183">
        <v>-5.22</v>
      </c>
      <c r="I3183">
        <v>22.31</v>
      </c>
      <c r="J3183">
        <v>0</v>
      </c>
      <c r="K3183">
        <v>264.08999999999997</v>
      </c>
      <c r="L3183">
        <v>0</v>
      </c>
    </row>
    <row r="3184" spans="1:12" x14ac:dyDescent="0.35">
      <c r="A3184" t="s">
        <v>220</v>
      </c>
      <c r="B3184" t="s">
        <v>221</v>
      </c>
      <c r="C3184" t="s">
        <v>9</v>
      </c>
      <c r="D3184">
        <v>2007</v>
      </c>
      <c r="E3184">
        <v>13.15</v>
      </c>
      <c r="F3184">
        <v>0</v>
      </c>
      <c r="G3184">
        <v>8.24</v>
      </c>
      <c r="H3184">
        <v>-8.33</v>
      </c>
      <c r="I3184">
        <v>21.39</v>
      </c>
      <c r="J3184">
        <v>0</v>
      </c>
      <c r="K3184">
        <v>242.1</v>
      </c>
      <c r="L3184">
        <v>0</v>
      </c>
    </row>
    <row r="3185" spans="1:12" x14ac:dyDescent="0.35">
      <c r="A3185" t="s">
        <v>220</v>
      </c>
      <c r="B3185" t="s">
        <v>221</v>
      </c>
      <c r="C3185" t="s">
        <v>9</v>
      </c>
      <c r="D3185">
        <v>2008</v>
      </c>
      <c r="E3185">
        <v>13.93</v>
      </c>
      <c r="F3185">
        <v>0</v>
      </c>
      <c r="G3185">
        <v>9.1300000000000008</v>
      </c>
      <c r="H3185">
        <v>7.7</v>
      </c>
      <c r="I3185">
        <v>23.06</v>
      </c>
      <c r="J3185">
        <v>0</v>
      </c>
      <c r="K3185">
        <v>260.75</v>
      </c>
      <c r="L3185">
        <v>0</v>
      </c>
    </row>
    <row r="3186" spans="1:12" x14ac:dyDescent="0.35">
      <c r="A3186" t="s">
        <v>220</v>
      </c>
      <c r="B3186" t="s">
        <v>221</v>
      </c>
      <c r="C3186" t="s">
        <v>9</v>
      </c>
      <c r="D3186">
        <v>2009</v>
      </c>
      <c r="E3186">
        <v>12.38</v>
      </c>
      <c r="F3186">
        <v>0</v>
      </c>
      <c r="G3186">
        <v>11</v>
      </c>
      <c r="H3186">
        <v>-15.39</v>
      </c>
      <c r="I3186">
        <v>23.38</v>
      </c>
      <c r="J3186">
        <v>0</v>
      </c>
      <c r="K3186">
        <v>220.61</v>
      </c>
      <c r="L3186">
        <v>26</v>
      </c>
    </row>
    <row r="3187" spans="1:12" x14ac:dyDescent="0.35">
      <c r="A3187" t="s">
        <v>220</v>
      </c>
      <c r="B3187" t="s">
        <v>221</v>
      </c>
      <c r="C3187" t="s">
        <v>9</v>
      </c>
      <c r="D3187">
        <v>2010</v>
      </c>
      <c r="E3187">
        <v>13.27</v>
      </c>
      <c r="F3187">
        <v>0</v>
      </c>
      <c r="G3187">
        <v>10.3</v>
      </c>
      <c r="H3187">
        <v>-4.53</v>
      </c>
      <c r="I3187">
        <v>23.57</v>
      </c>
      <c r="J3187">
        <v>0</v>
      </c>
      <c r="K3187">
        <v>210.62</v>
      </c>
      <c r="L3187">
        <v>29.3</v>
      </c>
    </row>
    <row r="3188" spans="1:12" x14ac:dyDescent="0.35">
      <c r="A3188" t="s">
        <v>220</v>
      </c>
      <c r="B3188" t="s">
        <v>221</v>
      </c>
      <c r="C3188" t="s">
        <v>9</v>
      </c>
      <c r="D3188">
        <v>2011</v>
      </c>
      <c r="E3188">
        <v>13.07</v>
      </c>
      <c r="F3188">
        <v>0</v>
      </c>
      <c r="G3188">
        <v>7.8</v>
      </c>
      <c r="H3188">
        <v>-25.27</v>
      </c>
      <c r="I3188">
        <v>20.87</v>
      </c>
      <c r="J3188">
        <v>0</v>
      </c>
      <c r="K3188">
        <v>157.4</v>
      </c>
      <c r="L3188">
        <v>31.4</v>
      </c>
    </row>
    <row r="3189" spans="1:12" x14ac:dyDescent="0.35">
      <c r="A3189" t="s">
        <v>220</v>
      </c>
      <c r="B3189" t="s">
        <v>221</v>
      </c>
      <c r="C3189" t="s">
        <v>9</v>
      </c>
      <c r="D3189">
        <v>2012</v>
      </c>
      <c r="E3189">
        <v>13.36</v>
      </c>
      <c r="F3189">
        <v>0</v>
      </c>
      <c r="G3189">
        <v>8</v>
      </c>
      <c r="H3189">
        <v>-4.41</v>
      </c>
      <c r="I3189">
        <v>21.36</v>
      </c>
      <c r="J3189">
        <v>0</v>
      </c>
      <c r="K3189">
        <v>150.46</v>
      </c>
      <c r="L3189">
        <v>33.6</v>
      </c>
    </row>
    <row r="3190" spans="1:12" x14ac:dyDescent="0.35">
      <c r="A3190" t="s">
        <v>220</v>
      </c>
      <c r="B3190" t="s">
        <v>221</v>
      </c>
      <c r="C3190" t="s">
        <v>9</v>
      </c>
      <c r="D3190">
        <v>2013</v>
      </c>
      <c r="E3190">
        <v>13.77</v>
      </c>
      <c r="F3190">
        <v>0</v>
      </c>
      <c r="G3190">
        <v>8.1999999999999993</v>
      </c>
      <c r="H3190">
        <v>-21.2</v>
      </c>
      <c r="I3190">
        <v>21.97</v>
      </c>
      <c r="J3190">
        <v>0</v>
      </c>
      <c r="K3190">
        <v>118.56</v>
      </c>
      <c r="L3190">
        <v>35.700000000000003</v>
      </c>
    </row>
    <row r="3191" spans="1:12" x14ac:dyDescent="0.35">
      <c r="A3191" t="s">
        <v>220</v>
      </c>
      <c r="B3191" t="s">
        <v>221</v>
      </c>
      <c r="C3191" t="s">
        <v>9</v>
      </c>
      <c r="D3191">
        <v>2014</v>
      </c>
      <c r="E3191">
        <v>12.88</v>
      </c>
      <c r="F3191">
        <v>0</v>
      </c>
      <c r="G3191">
        <v>8.6</v>
      </c>
      <c r="H3191">
        <v>-5.95</v>
      </c>
      <c r="I3191">
        <v>21.48</v>
      </c>
      <c r="J3191">
        <v>0</v>
      </c>
      <c r="K3191">
        <v>111.5</v>
      </c>
      <c r="L3191">
        <v>37.799999999999997</v>
      </c>
    </row>
    <row r="3192" spans="1:12" x14ac:dyDescent="0.35">
      <c r="A3192" t="s">
        <v>220</v>
      </c>
      <c r="B3192" t="s">
        <v>221</v>
      </c>
      <c r="C3192" t="s">
        <v>9</v>
      </c>
      <c r="D3192">
        <v>2015</v>
      </c>
      <c r="E3192">
        <v>9.93</v>
      </c>
      <c r="F3192">
        <v>0</v>
      </c>
      <c r="G3192">
        <v>9</v>
      </c>
      <c r="H3192">
        <v>-11.46</v>
      </c>
      <c r="I3192">
        <v>18.93</v>
      </c>
      <c r="J3192">
        <v>0</v>
      </c>
      <c r="K3192">
        <v>98.72</v>
      </c>
      <c r="L3192">
        <v>40</v>
      </c>
    </row>
    <row r="3193" spans="1:12" x14ac:dyDescent="0.35">
      <c r="A3193" t="s">
        <v>220</v>
      </c>
      <c r="B3193" t="s">
        <v>221</v>
      </c>
      <c r="C3193" t="s">
        <v>9</v>
      </c>
      <c r="D3193">
        <v>2016</v>
      </c>
      <c r="E3193">
        <v>12.71</v>
      </c>
      <c r="F3193">
        <v>0</v>
      </c>
      <c r="G3193">
        <v>11.1</v>
      </c>
      <c r="H3193">
        <v>15.74</v>
      </c>
      <c r="I3193">
        <v>23.81</v>
      </c>
      <c r="J3193">
        <v>0</v>
      </c>
      <c r="K3193">
        <v>114.26</v>
      </c>
      <c r="L3193">
        <v>42.1</v>
      </c>
    </row>
    <row r="3194" spans="1:12" x14ac:dyDescent="0.35">
      <c r="A3194" t="s">
        <v>220</v>
      </c>
      <c r="B3194" t="s">
        <v>221</v>
      </c>
      <c r="C3194" t="s">
        <v>9</v>
      </c>
      <c r="D3194">
        <v>2017</v>
      </c>
      <c r="E3194">
        <v>11.83</v>
      </c>
      <c r="F3194">
        <v>0</v>
      </c>
      <c r="G3194">
        <v>11.6</v>
      </c>
      <c r="H3194">
        <v>-18.309999999999999</v>
      </c>
      <c r="I3194">
        <v>23.43</v>
      </c>
      <c r="J3194">
        <v>0</v>
      </c>
      <c r="K3194">
        <v>93.34</v>
      </c>
      <c r="L3194">
        <v>44.2</v>
      </c>
    </row>
    <row r="3195" spans="1:12" x14ac:dyDescent="0.35">
      <c r="A3195" t="s">
        <v>220</v>
      </c>
      <c r="B3195" t="s">
        <v>221</v>
      </c>
      <c r="C3195" t="s">
        <v>9</v>
      </c>
      <c r="D3195">
        <v>2018</v>
      </c>
      <c r="E3195">
        <v>12.72</v>
      </c>
      <c r="F3195">
        <v>0</v>
      </c>
      <c r="G3195">
        <v>12.1</v>
      </c>
      <c r="H3195">
        <v>3.66</v>
      </c>
      <c r="I3195">
        <v>24.82</v>
      </c>
      <c r="J3195">
        <v>0</v>
      </c>
      <c r="K3195">
        <v>96.75</v>
      </c>
      <c r="L3195">
        <v>46.3</v>
      </c>
    </row>
    <row r="3196" spans="1:12" x14ac:dyDescent="0.35">
      <c r="A3196" t="s">
        <v>220</v>
      </c>
      <c r="B3196" t="s">
        <v>221</v>
      </c>
      <c r="C3196" t="s">
        <v>9</v>
      </c>
      <c r="D3196">
        <v>2019</v>
      </c>
      <c r="E3196">
        <v>11.05</v>
      </c>
      <c r="F3196">
        <v>0</v>
      </c>
      <c r="G3196">
        <v>12.8</v>
      </c>
      <c r="H3196">
        <v>1.62</v>
      </c>
      <c r="I3196">
        <v>23.85</v>
      </c>
      <c r="J3196">
        <v>0</v>
      </c>
      <c r="K3196">
        <v>98.32</v>
      </c>
      <c r="L3196">
        <v>48.4</v>
      </c>
    </row>
    <row r="3197" spans="1:12" x14ac:dyDescent="0.35">
      <c r="A3197" t="s">
        <v>220</v>
      </c>
      <c r="B3197" t="s">
        <v>221</v>
      </c>
      <c r="C3197" t="s">
        <v>9</v>
      </c>
      <c r="D3197">
        <v>2020</v>
      </c>
      <c r="E3197">
        <v>12.85</v>
      </c>
      <c r="F3197">
        <v>0</v>
      </c>
      <c r="G3197">
        <v>11.2</v>
      </c>
      <c r="H3197">
        <v>1.53</v>
      </c>
      <c r="I3197">
        <v>24.05</v>
      </c>
      <c r="J3197">
        <v>0</v>
      </c>
      <c r="K3197">
        <v>99.83</v>
      </c>
      <c r="L3197">
        <v>50.5</v>
      </c>
    </row>
    <row r="3198" spans="1:12" x14ac:dyDescent="0.35">
      <c r="A3198" t="s">
        <v>220</v>
      </c>
      <c r="B3198" t="s">
        <v>221</v>
      </c>
      <c r="C3198" t="s">
        <v>9</v>
      </c>
      <c r="D3198">
        <v>2021</v>
      </c>
      <c r="E3198">
        <v>16.170000000000002</v>
      </c>
      <c r="F3198">
        <v>0</v>
      </c>
      <c r="G3198">
        <v>9.4</v>
      </c>
      <c r="H3198">
        <v>-0.25</v>
      </c>
      <c r="I3198">
        <v>25.57</v>
      </c>
      <c r="J3198">
        <v>0</v>
      </c>
      <c r="K3198">
        <v>99.58</v>
      </c>
      <c r="L3198">
        <v>52.6</v>
      </c>
    </row>
    <row r="3199" spans="1:12" x14ac:dyDescent="0.35">
      <c r="A3199" t="s">
        <v>220</v>
      </c>
      <c r="B3199" t="s">
        <v>221</v>
      </c>
      <c r="C3199" t="s">
        <v>9</v>
      </c>
      <c r="D3199">
        <v>2022</v>
      </c>
      <c r="E3199">
        <v>12.89</v>
      </c>
      <c r="F3199">
        <v>0</v>
      </c>
      <c r="G3199">
        <v>9.39</v>
      </c>
      <c r="H3199">
        <v>0</v>
      </c>
      <c r="I3199">
        <v>22.28</v>
      </c>
      <c r="J3199">
        <v>0</v>
      </c>
      <c r="L3199">
        <v>54.7</v>
      </c>
    </row>
    <row r="3200" spans="1:12" x14ac:dyDescent="0.35">
      <c r="A3200" t="s">
        <v>200</v>
      </c>
      <c r="B3200" t="s">
        <v>201</v>
      </c>
      <c r="C3200" t="s">
        <v>55</v>
      </c>
      <c r="D3200">
        <v>2000</v>
      </c>
      <c r="E3200">
        <v>1.17</v>
      </c>
      <c r="F3200">
        <v>0</v>
      </c>
      <c r="G3200">
        <v>5.64</v>
      </c>
      <c r="H3200">
        <v>-5.0999999999999996</v>
      </c>
      <c r="I3200">
        <v>6.81</v>
      </c>
      <c r="J3200">
        <v>1861.9</v>
      </c>
      <c r="K3200">
        <v>30.85</v>
      </c>
      <c r="L3200">
        <v>99</v>
      </c>
    </row>
    <row r="3201" spans="1:12" x14ac:dyDescent="0.35">
      <c r="A3201" t="s">
        <v>200</v>
      </c>
      <c r="B3201" t="s">
        <v>201</v>
      </c>
      <c r="C3201" t="s">
        <v>55</v>
      </c>
      <c r="D3201">
        <v>2001</v>
      </c>
      <c r="E3201">
        <v>0.63</v>
      </c>
      <c r="F3201">
        <v>0</v>
      </c>
      <c r="G3201">
        <v>5.74</v>
      </c>
      <c r="H3201">
        <v>-5.91</v>
      </c>
      <c r="I3201">
        <v>6.37</v>
      </c>
      <c r="J3201">
        <v>1823.02</v>
      </c>
      <c r="K3201">
        <v>29.02</v>
      </c>
      <c r="L3201">
        <v>99</v>
      </c>
    </row>
    <row r="3202" spans="1:12" x14ac:dyDescent="0.35">
      <c r="A3202" t="s">
        <v>200</v>
      </c>
      <c r="B3202" t="s">
        <v>201</v>
      </c>
      <c r="C3202" t="s">
        <v>55</v>
      </c>
      <c r="D3202">
        <v>2002</v>
      </c>
      <c r="E3202">
        <v>0.76</v>
      </c>
      <c r="F3202">
        <v>0</v>
      </c>
      <c r="G3202">
        <v>5.33</v>
      </c>
      <c r="H3202">
        <v>-2.2799999999999998</v>
      </c>
      <c r="I3202">
        <v>6.09</v>
      </c>
      <c r="J3202">
        <v>1989.14</v>
      </c>
      <c r="K3202">
        <v>28.36</v>
      </c>
      <c r="L3202">
        <v>99</v>
      </c>
    </row>
    <row r="3203" spans="1:12" x14ac:dyDescent="0.35">
      <c r="A3203" t="s">
        <v>200</v>
      </c>
      <c r="B3203" t="s">
        <v>201</v>
      </c>
      <c r="C3203" t="s">
        <v>55</v>
      </c>
      <c r="D3203">
        <v>2003</v>
      </c>
      <c r="E3203">
        <v>1.37</v>
      </c>
      <c r="F3203">
        <v>0</v>
      </c>
      <c r="G3203">
        <v>5.36</v>
      </c>
      <c r="H3203">
        <v>12.74</v>
      </c>
      <c r="I3203">
        <v>6.73</v>
      </c>
      <c r="J3203">
        <v>2445.36</v>
      </c>
      <c r="K3203">
        <v>31.98</v>
      </c>
      <c r="L3203">
        <v>99</v>
      </c>
    </row>
    <row r="3204" spans="1:12" x14ac:dyDescent="0.35">
      <c r="A3204" t="s">
        <v>200</v>
      </c>
      <c r="B3204" t="s">
        <v>201</v>
      </c>
      <c r="C3204" t="s">
        <v>55</v>
      </c>
      <c r="D3204">
        <v>2004</v>
      </c>
      <c r="E3204">
        <v>1.48</v>
      </c>
      <c r="F3204">
        <v>0</v>
      </c>
      <c r="G3204">
        <v>5.18</v>
      </c>
      <c r="H3204">
        <v>-1.25</v>
      </c>
      <c r="I3204">
        <v>6.66</v>
      </c>
      <c r="J3204">
        <v>2818.58</v>
      </c>
      <c r="K3204">
        <v>31.58</v>
      </c>
      <c r="L3204">
        <v>99.4</v>
      </c>
    </row>
    <row r="3205" spans="1:12" x14ac:dyDescent="0.35">
      <c r="A3205" t="s">
        <v>200</v>
      </c>
      <c r="B3205" t="s">
        <v>201</v>
      </c>
      <c r="C3205" t="s">
        <v>55</v>
      </c>
      <c r="D3205">
        <v>2005</v>
      </c>
      <c r="E3205">
        <v>1.49</v>
      </c>
      <c r="F3205">
        <v>0</v>
      </c>
      <c r="G3205">
        <v>5.45</v>
      </c>
      <c r="H3205">
        <v>3.19</v>
      </c>
      <c r="I3205">
        <v>6.94</v>
      </c>
      <c r="J3205">
        <v>3120.98</v>
      </c>
      <c r="K3205">
        <v>32.58</v>
      </c>
      <c r="L3205">
        <v>99.1</v>
      </c>
    </row>
    <row r="3206" spans="1:12" x14ac:dyDescent="0.35">
      <c r="A3206" t="s">
        <v>200</v>
      </c>
      <c r="B3206" t="s">
        <v>201</v>
      </c>
      <c r="C3206" t="s">
        <v>55</v>
      </c>
      <c r="D3206">
        <v>2006</v>
      </c>
      <c r="E3206">
        <v>1.65</v>
      </c>
      <c r="F3206">
        <v>0</v>
      </c>
      <c r="G3206">
        <v>5.36</v>
      </c>
      <c r="H3206">
        <v>1.84</v>
      </c>
      <c r="I3206">
        <v>7.01</v>
      </c>
      <c r="J3206">
        <v>3440.44</v>
      </c>
      <c r="K3206">
        <v>33.18</v>
      </c>
      <c r="L3206">
        <v>99</v>
      </c>
    </row>
    <row r="3207" spans="1:12" x14ac:dyDescent="0.35">
      <c r="A3207" t="s">
        <v>200</v>
      </c>
      <c r="B3207" t="s">
        <v>201</v>
      </c>
      <c r="C3207" t="s">
        <v>55</v>
      </c>
      <c r="D3207">
        <v>2007</v>
      </c>
      <c r="E3207">
        <v>1.01</v>
      </c>
      <c r="F3207">
        <v>0</v>
      </c>
      <c r="G3207">
        <v>5.49</v>
      </c>
      <c r="H3207">
        <v>-0.92</v>
      </c>
      <c r="I3207">
        <v>6.5</v>
      </c>
      <c r="J3207">
        <v>4204.1099999999997</v>
      </c>
      <c r="K3207">
        <v>32.880000000000003</v>
      </c>
      <c r="L3207">
        <v>99.1</v>
      </c>
    </row>
    <row r="3208" spans="1:12" x14ac:dyDescent="0.35">
      <c r="A3208" t="s">
        <v>200</v>
      </c>
      <c r="B3208" t="s">
        <v>201</v>
      </c>
      <c r="C3208" t="s">
        <v>55</v>
      </c>
      <c r="D3208">
        <v>2008</v>
      </c>
      <c r="E3208">
        <v>0.84</v>
      </c>
      <c r="F3208">
        <v>0</v>
      </c>
      <c r="G3208">
        <v>5.47</v>
      </c>
      <c r="H3208">
        <v>-3.29</v>
      </c>
      <c r="I3208">
        <v>6.31</v>
      </c>
      <c r="J3208">
        <v>5026.42</v>
      </c>
      <c r="K3208">
        <v>31.8</v>
      </c>
      <c r="L3208">
        <v>99.2</v>
      </c>
    </row>
    <row r="3209" spans="1:12" x14ac:dyDescent="0.35">
      <c r="A3209" t="s">
        <v>200</v>
      </c>
      <c r="B3209" t="s">
        <v>201</v>
      </c>
      <c r="C3209" t="s">
        <v>55</v>
      </c>
      <c r="D3209">
        <v>2009</v>
      </c>
      <c r="E3209">
        <v>1.27</v>
      </c>
      <c r="F3209">
        <v>0</v>
      </c>
      <c r="G3209">
        <v>5.55</v>
      </c>
      <c r="H3209">
        <v>-2.0699999999999998</v>
      </c>
      <c r="I3209">
        <v>6.82</v>
      </c>
      <c r="J3209">
        <v>4799.79</v>
      </c>
      <c r="K3209">
        <v>31.14</v>
      </c>
      <c r="L3209">
        <v>99.2</v>
      </c>
    </row>
    <row r="3210" spans="1:12" x14ac:dyDescent="0.35">
      <c r="A3210" t="s">
        <v>200</v>
      </c>
      <c r="B3210" t="s">
        <v>201</v>
      </c>
      <c r="C3210" t="s">
        <v>55</v>
      </c>
      <c r="D3210">
        <v>2010</v>
      </c>
      <c r="E3210">
        <v>2.4300000000000002</v>
      </c>
      <c r="F3210">
        <v>0</v>
      </c>
      <c r="G3210">
        <v>4.83</v>
      </c>
      <c r="H3210">
        <v>8.86</v>
      </c>
      <c r="I3210">
        <v>7.26</v>
      </c>
      <c r="J3210">
        <v>4833.37</v>
      </c>
      <c r="K3210">
        <v>33.9</v>
      </c>
      <c r="L3210">
        <v>99.5</v>
      </c>
    </row>
    <row r="3211" spans="1:12" x14ac:dyDescent="0.35">
      <c r="A3211" t="s">
        <v>200</v>
      </c>
      <c r="B3211" t="s">
        <v>201</v>
      </c>
      <c r="C3211" t="s">
        <v>55</v>
      </c>
      <c r="D3211">
        <v>2011</v>
      </c>
      <c r="E3211">
        <v>1.43</v>
      </c>
      <c r="F3211">
        <v>0</v>
      </c>
      <c r="G3211">
        <v>5.33</v>
      </c>
      <c r="H3211">
        <v>-0.32</v>
      </c>
      <c r="I3211">
        <v>6.76</v>
      </c>
      <c r="J3211">
        <v>5416.87</v>
      </c>
      <c r="K3211">
        <v>33.79</v>
      </c>
      <c r="L3211">
        <v>99.7</v>
      </c>
    </row>
    <row r="3212" spans="1:12" x14ac:dyDescent="0.35">
      <c r="A3212" t="s">
        <v>200</v>
      </c>
      <c r="B3212" t="s">
        <v>201</v>
      </c>
      <c r="C3212" t="s">
        <v>55</v>
      </c>
      <c r="D3212">
        <v>2012</v>
      </c>
      <c r="E3212">
        <v>1.04</v>
      </c>
      <c r="F3212">
        <v>0</v>
      </c>
      <c r="G3212">
        <v>5.22</v>
      </c>
      <c r="H3212">
        <v>-7.21</v>
      </c>
      <c r="I3212">
        <v>6.26</v>
      </c>
      <c r="J3212">
        <v>5049.83</v>
      </c>
      <c r="K3212">
        <v>31.35</v>
      </c>
      <c r="L3212">
        <v>99.6</v>
      </c>
    </row>
    <row r="3213" spans="1:12" x14ac:dyDescent="0.35">
      <c r="A3213" t="s">
        <v>200</v>
      </c>
      <c r="B3213" t="s">
        <v>201</v>
      </c>
      <c r="C3213" t="s">
        <v>55</v>
      </c>
      <c r="D3213">
        <v>2013</v>
      </c>
      <c r="E3213">
        <v>1.59</v>
      </c>
      <c r="F3213">
        <v>0</v>
      </c>
      <c r="G3213">
        <v>4.5</v>
      </c>
      <c r="H3213">
        <v>-3.94</v>
      </c>
      <c r="I3213">
        <v>6.09</v>
      </c>
      <c r="J3213">
        <v>5626.26</v>
      </c>
      <c r="K3213">
        <v>30.12</v>
      </c>
      <c r="L3213">
        <v>99.7</v>
      </c>
    </row>
    <row r="3214" spans="1:12" x14ac:dyDescent="0.35">
      <c r="A3214" t="s">
        <v>200</v>
      </c>
      <c r="B3214" t="s">
        <v>201</v>
      </c>
      <c r="C3214" t="s">
        <v>55</v>
      </c>
      <c r="D3214">
        <v>2014</v>
      </c>
      <c r="E3214">
        <v>1.29</v>
      </c>
      <c r="F3214">
        <v>0</v>
      </c>
      <c r="G3214">
        <v>4.09</v>
      </c>
      <c r="H3214">
        <v>-7.16</v>
      </c>
      <c r="I3214">
        <v>5.38</v>
      </c>
      <c r="J3214">
        <v>5925.39</v>
      </c>
      <c r="K3214">
        <v>27.96</v>
      </c>
      <c r="L3214">
        <v>99.8</v>
      </c>
    </row>
    <row r="3215" spans="1:12" x14ac:dyDescent="0.35">
      <c r="A3215" t="s">
        <v>200</v>
      </c>
      <c r="B3215" t="s">
        <v>201</v>
      </c>
      <c r="C3215" t="s">
        <v>55</v>
      </c>
      <c r="D3215">
        <v>2015</v>
      </c>
      <c r="E3215">
        <v>2.0299999999999998</v>
      </c>
      <c r="F3215">
        <v>0</v>
      </c>
      <c r="G3215">
        <v>3.62</v>
      </c>
      <c r="H3215">
        <v>5.41</v>
      </c>
      <c r="I3215">
        <v>5.65</v>
      </c>
      <c r="J3215">
        <v>5262.69</v>
      </c>
      <c r="K3215">
        <v>29.48</v>
      </c>
      <c r="L3215">
        <v>99.9</v>
      </c>
    </row>
    <row r="3216" spans="1:12" x14ac:dyDescent="0.35">
      <c r="A3216" t="s">
        <v>200</v>
      </c>
      <c r="B3216" t="s">
        <v>201</v>
      </c>
      <c r="C3216" t="s">
        <v>55</v>
      </c>
      <c r="D3216">
        <v>2018</v>
      </c>
      <c r="E3216">
        <v>1.96</v>
      </c>
      <c r="F3216">
        <v>0</v>
      </c>
      <c r="G3216">
        <v>3.65</v>
      </c>
      <c r="H3216">
        <v>3.37</v>
      </c>
      <c r="I3216">
        <v>5.61</v>
      </c>
      <c r="J3216">
        <v>6713.99</v>
      </c>
      <c r="K3216">
        <v>30.43</v>
      </c>
      <c r="L3216">
        <v>99.8</v>
      </c>
    </row>
    <row r="3217" spans="1:12" x14ac:dyDescent="0.35">
      <c r="A3217" t="s">
        <v>200</v>
      </c>
      <c r="B3217" t="s">
        <v>201</v>
      </c>
      <c r="C3217" t="s">
        <v>55</v>
      </c>
      <c r="D3217">
        <v>2016</v>
      </c>
      <c r="E3217">
        <v>2.0699999999999998</v>
      </c>
      <c r="F3217">
        <v>0</v>
      </c>
      <c r="G3217">
        <v>3.56</v>
      </c>
      <c r="H3217">
        <v>3.78</v>
      </c>
      <c r="I3217">
        <v>5.63</v>
      </c>
      <c r="J3217">
        <v>5598.49</v>
      </c>
      <c r="K3217">
        <v>30.59</v>
      </c>
      <c r="L3217">
        <v>100</v>
      </c>
    </row>
    <row r="3218" spans="1:12" x14ac:dyDescent="0.35">
      <c r="A3218" t="s">
        <v>200</v>
      </c>
      <c r="B3218" t="s">
        <v>201</v>
      </c>
      <c r="C3218" t="s">
        <v>55</v>
      </c>
      <c r="D3218">
        <v>2017</v>
      </c>
      <c r="E3218">
        <v>1.29</v>
      </c>
      <c r="F3218">
        <v>0</v>
      </c>
      <c r="G3218">
        <v>4.3099999999999996</v>
      </c>
      <c r="H3218">
        <v>-3.79</v>
      </c>
      <c r="I3218">
        <v>5.6</v>
      </c>
      <c r="J3218">
        <v>5955.3</v>
      </c>
      <c r="K3218">
        <v>29.43</v>
      </c>
      <c r="L3218">
        <v>100</v>
      </c>
    </row>
    <row r="3219" spans="1:12" x14ac:dyDescent="0.35">
      <c r="A3219" t="s">
        <v>200</v>
      </c>
      <c r="B3219" t="s">
        <v>201</v>
      </c>
      <c r="C3219" t="s">
        <v>55</v>
      </c>
      <c r="D3219">
        <v>2019</v>
      </c>
      <c r="E3219">
        <v>1.34</v>
      </c>
      <c r="F3219">
        <v>0</v>
      </c>
      <c r="G3219">
        <v>4.53</v>
      </c>
      <c r="H3219">
        <v>2.0699999999999998</v>
      </c>
      <c r="I3219">
        <v>5.87</v>
      </c>
      <c r="J3219">
        <v>6718.86</v>
      </c>
      <c r="K3219">
        <v>31.06</v>
      </c>
      <c r="L3219">
        <v>100</v>
      </c>
    </row>
    <row r="3220" spans="1:12" x14ac:dyDescent="0.35">
      <c r="A3220" t="s">
        <v>200</v>
      </c>
      <c r="B3220" t="s">
        <v>201</v>
      </c>
      <c r="C3220" t="s">
        <v>55</v>
      </c>
      <c r="D3220">
        <v>2020</v>
      </c>
      <c r="E3220">
        <v>1.48</v>
      </c>
      <c r="F3220">
        <v>0</v>
      </c>
      <c r="G3220">
        <v>3.86</v>
      </c>
      <c r="H3220">
        <v>-10.78</v>
      </c>
      <c r="I3220">
        <v>5.34</v>
      </c>
      <c r="J3220">
        <v>6659.6</v>
      </c>
      <c r="K3220">
        <v>27.71</v>
      </c>
      <c r="L3220">
        <v>100</v>
      </c>
    </row>
    <row r="3221" spans="1:12" x14ac:dyDescent="0.35">
      <c r="A3221" t="s">
        <v>200</v>
      </c>
      <c r="B3221" t="s">
        <v>201</v>
      </c>
      <c r="C3221" t="s">
        <v>55</v>
      </c>
      <c r="D3221">
        <v>2021</v>
      </c>
      <c r="E3221">
        <v>1.63</v>
      </c>
      <c r="F3221">
        <v>0</v>
      </c>
      <c r="G3221">
        <v>3.88</v>
      </c>
      <c r="H3221">
        <v>4.66</v>
      </c>
      <c r="I3221">
        <v>5.51</v>
      </c>
      <c r="J3221">
        <v>7620.8</v>
      </c>
      <c r="K3221">
        <v>29</v>
      </c>
      <c r="L3221">
        <v>100</v>
      </c>
    </row>
    <row r="3222" spans="1:12" x14ac:dyDescent="0.35">
      <c r="A3222" t="s">
        <v>200</v>
      </c>
      <c r="B3222" t="s">
        <v>201</v>
      </c>
      <c r="C3222" t="s">
        <v>55</v>
      </c>
      <c r="D3222">
        <v>2022</v>
      </c>
      <c r="E3222">
        <v>1.54</v>
      </c>
      <c r="F3222">
        <v>0</v>
      </c>
      <c r="G3222">
        <v>4.18</v>
      </c>
      <c r="H3222">
        <v>5.63</v>
      </c>
      <c r="I3222">
        <v>5.72</v>
      </c>
      <c r="J3222">
        <v>7606.24</v>
      </c>
      <c r="K3222">
        <v>30.63</v>
      </c>
      <c r="L3222">
        <v>100</v>
      </c>
    </row>
    <row r="3223" spans="1:12" x14ac:dyDescent="0.35">
      <c r="A3223" t="s">
        <v>202</v>
      </c>
      <c r="B3223" t="s">
        <v>203</v>
      </c>
      <c r="C3223" t="s">
        <v>55</v>
      </c>
      <c r="D3223">
        <v>2000</v>
      </c>
      <c r="E3223">
        <v>142.11000000000001</v>
      </c>
      <c r="F3223">
        <v>0</v>
      </c>
      <c r="G3223">
        <v>0.41</v>
      </c>
      <c r="H3223">
        <v>10.95</v>
      </c>
      <c r="I3223">
        <v>142.52000000000001</v>
      </c>
      <c r="J3223">
        <v>38178.239999999998</v>
      </c>
      <c r="K3223">
        <v>583.17999999999995</v>
      </c>
      <c r="L3223">
        <v>100</v>
      </c>
    </row>
    <row r="3224" spans="1:12" x14ac:dyDescent="0.35">
      <c r="A3224" t="s">
        <v>202</v>
      </c>
      <c r="B3224" t="s">
        <v>203</v>
      </c>
      <c r="C3224" t="s">
        <v>55</v>
      </c>
      <c r="D3224">
        <v>2001</v>
      </c>
      <c r="E3224">
        <v>120.74</v>
      </c>
      <c r="F3224">
        <v>0</v>
      </c>
      <c r="G3224">
        <v>0.57999999999999996</v>
      </c>
      <c r="H3224">
        <v>-10.98</v>
      </c>
      <c r="I3224">
        <v>121.32</v>
      </c>
      <c r="J3224">
        <v>38601.9</v>
      </c>
      <c r="K3224">
        <v>519.16</v>
      </c>
      <c r="L3224">
        <v>100</v>
      </c>
    </row>
    <row r="3225" spans="1:12" x14ac:dyDescent="0.35">
      <c r="A3225" t="s">
        <v>202</v>
      </c>
      <c r="B3225" t="s">
        <v>203</v>
      </c>
      <c r="C3225" t="s">
        <v>55</v>
      </c>
      <c r="D3225">
        <v>2002</v>
      </c>
      <c r="E3225">
        <v>129.69999999999999</v>
      </c>
      <c r="F3225">
        <v>0</v>
      </c>
      <c r="G3225">
        <v>0.54</v>
      </c>
      <c r="H3225">
        <v>4.68</v>
      </c>
      <c r="I3225">
        <v>130.24</v>
      </c>
      <c r="J3225">
        <v>43170.559999999998</v>
      </c>
      <c r="K3225">
        <v>543.44000000000005</v>
      </c>
      <c r="L3225">
        <v>100</v>
      </c>
    </row>
    <row r="3226" spans="1:12" x14ac:dyDescent="0.35">
      <c r="A3226" t="s">
        <v>202</v>
      </c>
      <c r="B3226" t="s">
        <v>203</v>
      </c>
      <c r="C3226" t="s">
        <v>55</v>
      </c>
      <c r="D3226">
        <v>2003</v>
      </c>
      <c r="E3226">
        <v>106.03</v>
      </c>
      <c r="F3226">
        <v>0</v>
      </c>
      <c r="G3226">
        <v>0.64</v>
      </c>
      <c r="H3226">
        <v>-11.69</v>
      </c>
      <c r="I3226">
        <v>106.67</v>
      </c>
      <c r="J3226">
        <v>50250.33</v>
      </c>
      <c r="K3226">
        <v>479.93</v>
      </c>
      <c r="L3226">
        <v>100</v>
      </c>
    </row>
    <row r="3227" spans="1:12" x14ac:dyDescent="0.35">
      <c r="A3227" t="s">
        <v>202</v>
      </c>
      <c r="B3227" t="s">
        <v>203</v>
      </c>
      <c r="C3227" t="s">
        <v>55</v>
      </c>
      <c r="D3227">
        <v>2004</v>
      </c>
      <c r="E3227">
        <v>109.39</v>
      </c>
      <c r="F3227">
        <v>0</v>
      </c>
      <c r="G3227">
        <v>0.71</v>
      </c>
      <c r="H3227">
        <v>1.37</v>
      </c>
      <c r="I3227">
        <v>110.1</v>
      </c>
      <c r="J3227">
        <v>57768.7</v>
      </c>
      <c r="K3227">
        <v>486.5</v>
      </c>
      <c r="L3227">
        <v>100</v>
      </c>
    </row>
    <row r="3228" spans="1:12" x14ac:dyDescent="0.35">
      <c r="A3228" t="s">
        <v>202</v>
      </c>
      <c r="B3228" t="s">
        <v>203</v>
      </c>
      <c r="C3228" t="s">
        <v>55</v>
      </c>
      <c r="D3228">
        <v>2005</v>
      </c>
      <c r="E3228">
        <v>136.52000000000001</v>
      </c>
      <c r="F3228">
        <v>0</v>
      </c>
      <c r="G3228">
        <v>0.73</v>
      </c>
      <c r="H3228">
        <v>14.74</v>
      </c>
      <c r="I3228">
        <v>137.25</v>
      </c>
      <c r="J3228">
        <v>67047.17</v>
      </c>
      <c r="K3228">
        <v>558.19000000000005</v>
      </c>
      <c r="L3228">
        <v>100</v>
      </c>
    </row>
    <row r="3229" spans="1:12" x14ac:dyDescent="0.35">
      <c r="A3229" t="s">
        <v>202</v>
      </c>
      <c r="B3229" t="s">
        <v>203</v>
      </c>
      <c r="C3229" t="s">
        <v>55</v>
      </c>
      <c r="D3229">
        <v>2006</v>
      </c>
      <c r="E3229">
        <v>120.4</v>
      </c>
      <c r="F3229">
        <v>0</v>
      </c>
      <c r="G3229">
        <v>0.82</v>
      </c>
      <c r="H3229">
        <v>-8.44</v>
      </c>
      <c r="I3229">
        <v>121.22</v>
      </c>
      <c r="J3229">
        <v>74434.5</v>
      </c>
      <c r="K3229">
        <v>511.09</v>
      </c>
      <c r="L3229">
        <v>100</v>
      </c>
    </row>
    <row r="3230" spans="1:12" x14ac:dyDescent="0.35">
      <c r="A3230" t="s">
        <v>202</v>
      </c>
      <c r="B3230" t="s">
        <v>203</v>
      </c>
      <c r="C3230" t="s">
        <v>55</v>
      </c>
      <c r="D3230">
        <v>2007</v>
      </c>
      <c r="E3230">
        <v>134.94</v>
      </c>
      <c r="F3230">
        <v>0</v>
      </c>
      <c r="G3230">
        <v>1.17</v>
      </c>
      <c r="H3230">
        <v>8.34</v>
      </c>
      <c r="I3230">
        <v>136.11000000000001</v>
      </c>
      <c r="J3230">
        <v>85502.27</v>
      </c>
      <c r="K3230">
        <v>553.72</v>
      </c>
      <c r="L3230">
        <v>100</v>
      </c>
    </row>
    <row r="3231" spans="1:12" x14ac:dyDescent="0.35">
      <c r="A3231" t="s">
        <v>202</v>
      </c>
      <c r="B3231" t="s">
        <v>203</v>
      </c>
      <c r="C3231" t="s">
        <v>55</v>
      </c>
      <c r="D3231">
        <v>2008</v>
      </c>
      <c r="E3231">
        <v>140.35</v>
      </c>
      <c r="F3231">
        <v>0</v>
      </c>
      <c r="G3231">
        <v>0.84</v>
      </c>
      <c r="H3231">
        <v>1.45</v>
      </c>
      <c r="I3231">
        <v>141.19</v>
      </c>
      <c r="J3231">
        <v>97503.54</v>
      </c>
      <c r="K3231">
        <v>561.74</v>
      </c>
      <c r="L3231">
        <v>100</v>
      </c>
    </row>
    <row r="3232" spans="1:12" x14ac:dyDescent="0.35">
      <c r="A3232" t="s">
        <v>202</v>
      </c>
      <c r="B3232" t="s">
        <v>203</v>
      </c>
      <c r="C3232" t="s">
        <v>55</v>
      </c>
      <c r="D3232">
        <v>2009</v>
      </c>
      <c r="E3232">
        <v>126.48</v>
      </c>
      <c r="F3232">
        <v>0</v>
      </c>
      <c r="G3232">
        <v>4.49</v>
      </c>
      <c r="H3232">
        <v>-8.1</v>
      </c>
      <c r="I3232">
        <v>130.97</v>
      </c>
      <c r="J3232">
        <v>80347.570000000007</v>
      </c>
      <c r="K3232">
        <v>516.21</v>
      </c>
      <c r="L3232">
        <v>100</v>
      </c>
    </row>
    <row r="3233" spans="1:12" x14ac:dyDescent="0.35">
      <c r="A3233" t="s">
        <v>202</v>
      </c>
      <c r="B3233" t="s">
        <v>203</v>
      </c>
      <c r="C3233" t="s">
        <v>55</v>
      </c>
      <c r="D3233">
        <v>2010</v>
      </c>
      <c r="E3233">
        <v>117.96</v>
      </c>
      <c r="F3233">
        <v>0</v>
      </c>
      <c r="G3233">
        <v>5.18</v>
      </c>
      <c r="H3233">
        <v>-3.31</v>
      </c>
      <c r="I3233">
        <v>123.14</v>
      </c>
      <c r="J3233">
        <v>88163.21</v>
      </c>
      <c r="K3233">
        <v>499.14</v>
      </c>
      <c r="L3233">
        <v>100</v>
      </c>
    </row>
    <row r="3234" spans="1:12" x14ac:dyDescent="0.35">
      <c r="A3234" t="s">
        <v>202</v>
      </c>
      <c r="B3234" t="s">
        <v>203</v>
      </c>
      <c r="C3234" t="s">
        <v>55</v>
      </c>
      <c r="D3234">
        <v>2011</v>
      </c>
      <c r="E3234">
        <v>121.91</v>
      </c>
      <c r="F3234">
        <v>0</v>
      </c>
      <c r="G3234">
        <v>4.0199999999999996</v>
      </c>
      <c r="H3234">
        <v>1.06</v>
      </c>
      <c r="I3234">
        <v>125.93</v>
      </c>
      <c r="J3234">
        <v>101221.81</v>
      </c>
      <c r="K3234">
        <v>504.42</v>
      </c>
      <c r="L3234">
        <v>100</v>
      </c>
    </row>
    <row r="3235" spans="1:12" x14ac:dyDescent="0.35">
      <c r="A3235" t="s">
        <v>202</v>
      </c>
      <c r="B3235" t="s">
        <v>203</v>
      </c>
      <c r="C3235" t="s">
        <v>55</v>
      </c>
      <c r="D3235">
        <v>2012</v>
      </c>
      <c r="E3235">
        <v>143.59</v>
      </c>
      <c r="F3235">
        <v>0</v>
      </c>
      <c r="G3235">
        <v>2.59</v>
      </c>
      <c r="H3235">
        <v>11.39</v>
      </c>
      <c r="I3235">
        <v>146.18</v>
      </c>
      <c r="J3235">
        <v>102175.92</v>
      </c>
      <c r="K3235">
        <v>561.88</v>
      </c>
      <c r="L3235">
        <v>100</v>
      </c>
    </row>
    <row r="3236" spans="1:12" x14ac:dyDescent="0.35">
      <c r="A3236" t="s">
        <v>202</v>
      </c>
      <c r="B3236" t="s">
        <v>203</v>
      </c>
      <c r="C3236" t="s">
        <v>55</v>
      </c>
      <c r="D3236">
        <v>2013</v>
      </c>
      <c r="E3236">
        <v>130.41999999999999</v>
      </c>
      <c r="F3236">
        <v>0</v>
      </c>
      <c r="G3236">
        <v>2.72</v>
      </c>
      <c r="H3236">
        <v>-6.73</v>
      </c>
      <c r="I3236">
        <v>133.13999999999999</v>
      </c>
      <c r="J3236">
        <v>103553.84</v>
      </c>
      <c r="K3236">
        <v>524.07000000000005</v>
      </c>
      <c r="L3236">
        <v>100</v>
      </c>
    </row>
    <row r="3237" spans="1:12" x14ac:dyDescent="0.35">
      <c r="A3237" t="s">
        <v>202</v>
      </c>
      <c r="B3237" t="s">
        <v>203</v>
      </c>
      <c r="C3237" t="s">
        <v>55</v>
      </c>
      <c r="D3237">
        <v>2014</v>
      </c>
      <c r="E3237">
        <v>137.94</v>
      </c>
      <c r="F3237">
        <v>0</v>
      </c>
      <c r="G3237">
        <v>2.94</v>
      </c>
      <c r="H3237">
        <v>3.59</v>
      </c>
      <c r="I3237">
        <v>140.88</v>
      </c>
      <c r="J3237">
        <v>97666.7</v>
      </c>
      <c r="K3237">
        <v>542.89</v>
      </c>
      <c r="L3237">
        <v>100</v>
      </c>
    </row>
    <row r="3238" spans="1:12" x14ac:dyDescent="0.35">
      <c r="A3238" t="s">
        <v>202</v>
      </c>
      <c r="B3238" t="s">
        <v>203</v>
      </c>
      <c r="C3238" t="s">
        <v>55</v>
      </c>
      <c r="D3238">
        <v>2015</v>
      </c>
      <c r="E3238">
        <v>140.07</v>
      </c>
      <c r="F3238">
        <v>0</v>
      </c>
      <c r="G3238">
        <v>2.93</v>
      </c>
      <c r="H3238">
        <v>1.35</v>
      </c>
      <c r="I3238">
        <v>143</v>
      </c>
      <c r="J3238">
        <v>74809.97</v>
      </c>
      <c r="K3238">
        <v>550.20000000000005</v>
      </c>
      <c r="L3238">
        <v>100</v>
      </c>
    </row>
    <row r="3239" spans="1:12" x14ac:dyDescent="0.35">
      <c r="A3239" t="s">
        <v>202</v>
      </c>
      <c r="B3239" t="s">
        <v>203</v>
      </c>
      <c r="C3239" t="s">
        <v>55</v>
      </c>
      <c r="D3239">
        <v>2016</v>
      </c>
      <c r="E3239">
        <v>145.15</v>
      </c>
      <c r="F3239">
        <v>0</v>
      </c>
      <c r="G3239">
        <v>2.88</v>
      </c>
      <c r="H3239">
        <v>1.51</v>
      </c>
      <c r="I3239">
        <v>148.03</v>
      </c>
      <c r="J3239">
        <v>70867.360000000001</v>
      </c>
      <c r="K3239">
        <v>558.52</v>
      </c>
      <c r="L3239">
        <v>100</v>
      </c>
    </row>
    <row r="3240" spans="1:12" x14ac:dyDescent="0.35">
      <c r="A3240" t="s">
        <v>202</v>
      </c>
      <c r="B3240" t="s">
        <v>203</v>
      </c>
      <c r="C3240" t="s">
        <v>55</v>
      </c>
      <c r="D3240">
        <v>2017</v>
      </c>
      <c r="E3240">
        <v>145.47999999999999</v>
      </c>
      <c r="F3240">
        <v>0</v>
      </c>
      <c r="G3240">
        <v>2.79</v>
      </c>
      <c r="H3240">
        <v>0.46</v>
      </c>
      <c r="I3240">
        <v>148.27000000000001</v>
      </c>
      <c r="J3240">
        <v>76131.839999999997</v>
      </c>
      <c r="K3240">
        <v>561.08000000000004</v>
      </c>
      <c r="L3240">
        <v>100</v>
      </c>
    </row>
    <row r="3241" spans="1:12" x14ac:dyDescent="0.35">
      <c r="A3241" t="s">
        <v>202</v>
      </c>
      <c r="B3241" t="s">
        <v>203</v>
      </c>
      <c r="C3241" t="s">
        <v>55</v>
      </c>
      <c r="D3241">
        <v>2018</v>
      </c>
      <c r="E3241">
        <v>143.05000000000001</v>
      </c>
      <c r="F3241">
        <v>0</v>
      </c>
      <c r="G3241">
        <v>2.89</v>
      </c>
      <c r="H3241">
        <v>-1.52</v>
      </c>
      <c r="I3241">
        <v>145.94</v>
      </c>
      <c r="J3241">
        <v>82792.84</v>
      </c>
      <c r="K3241">
        <v>552.54</v>
      </c>
      <c r="L3241">
        <v>100</v>
      </c>
    </row>
    <row r="3242" spans="1:12" x14ac:dyDescent="0.35">
      <c r="A3242" t="s">
        <v>202</v>
      </c>
      <c r="B3242" t="s">
        <v>203</v>
      </c>
      <c r="C3242" t="s">
        <v>55</v>
      </c>
      <c r="D3242">
        <v>2019</v>
      </c>
      <c r="E3242">
        <v>131.07</v>
      </c>
      <c r="F3242">
        <v>0</v>
      </c>
      <c r="G3242">
        <v>2.76</v>
      </c>
      <c r="H3242">
        <v>-6.47</v>
      </c>
      <c r="I3242">
        <v>133.83000000000001</v>
      </c>
      <c r="J3242">
        <v>76430.59</v>
      </c>
      <c r="K3242">
        <v>516.77</v>
      </c>
      <c r="L3242">
        <v>100</v>
      </c>
    </row>
    <row r="3243" spans="1:12" x14ac:dyDescent="0.35">
      <c r="A3243" t="s">
        <v>202</v>
      </c>
      <c r="B3243" t="s">
        <v>203</v>
      </c>
      <c r="C3243" t="s">
        <v>55</v>
      </c>
      <c r="D3243">
        <v>2020</v>
      </c>
      <c r="E3243">
        <v>152.03</v>
      </c>
      <c r="F3243">
        <v>0</v>
      </c>
      <c r="G3243">
        <v>2.29</v>
      </c>
      <c r="H3243">
        <v>7.85</v>
      </c>
      <c r="I3243">
        <v>154.32</v>
      </c>
      <c r="J3243">
        <v>68340.02</v>
      </c>
      <c r="K3243">
        <v>557.35</v>
      </c>
      <c r="L3243">
        <v>100</v>
      </c>
    </row>
    <row r="3244" spans="1:12" x14ac:dyDescent="0.35">
      <c r="A3244" t="s">
        <v>202</v>
      </c>
      <c r="B3244" t="s">
        <v>203</v>
      </c>
      <c r="C3244" t="s">
        <v>55</v>
      </c>
      <c r="D3244">
        <v>2021</v>
      </c>
      <c r="E3244">
        <v>156.06</v>
      </c>
      <c r="F3244">
        <v>0</v>
      </c>
      <c r="G3244">
        <v>1.07</v>
      </c>
      <c r="H3244">
        <v>2</v>
      </c>
      <c r="I3244">
        <v>157.13</v>
      </c>
      <c r="J3244">
        <v>93072.89</v>
      </c>
      <c r="K3244">
        <v>568.48</v>
      </c>
      <c r="L3244">
        <v>100</v>
      </c>
    </row>
    <row r="3245" spans="1:12" x14ac:dyDescent="0.35">
      <c r="A3245" t="s">
        <v>202</v>
      </c>
      <c r="B3245" t="s">
        <v>203</v>
      </c>
      <c r="C3245" t="s">
        <v>55</v>
      </c>
      <c r="D3245">
        <v>2022</v>
      </c>
      <c r="E3245">
        <v>144.55000000000001</v>
      </c>
      <c r="F3245">
        <v>0</v>
      </c>
      <c r="G3245">
        <v>1.97</v>
      </c>
      <c r="H3245">
        <v>-6.29</v>
      </c>
      <c r="I3245">
        <v>146.52000000000001</v>
      </c>
      <c r="J3245">
        <v>108798.45</v>
      </c>
      <c r="K3245">
        <v>532.71</v>
      </c>
      <c r="L3245">
        <v>100</v>
      </c>
    </row>
    <row r="3246" spans="1:12" x14ac:dyDescent="0.35">
      <c r="A3246" t="s">
        <v>18</v>
      </c>
      <c r="B3246" t="s">
        <v>19</v>
      </c>
      <c r="C3246" t="s">
        <v>9</v>
      </c>
      <c r="D3246">
        <v>2005</v>
      </c>
      <c r="E3246">
        <v>0</v>
      </c>
      <c r="F3246">
        <v>0</v>
      </c>
      <c r="G3246">
        <v>12.65</v>
      </c>
      <c r="H3246">
        <v>10.35</v>
      </c>
      <c r="I3246">
        <v>12.65</v>
      </c>
      <c r="J3246">
        <v>14434.86</v>
      </c>
      <c r="K3246">
        <v>156.05000000000001</v>
      </c>
      <c r="L3246">
        <v>99.9</v>
      </c>
    </row>
    <row r="3247" spans="1:12" x14ac:dyDescent="0.35">
      <c r="A3247" t="s">
        <v>18</v>
      </c>
      <c r="B3247" t="s">
        <v>19</v>
      </c>
      <c r="C3247" t="s">
        <v>9</v>
      </c>
      <c r="D3247">
        <v>2006</v>
      </c>
      <c r="E3247">
        <v>0</v>
      </c>
      <c r="F3247">
        <v>0</v>
      </c>
      <c r="G3247">
        <v>13.29</v>
      </c>
      <c r="H3247">
        <v>9.2200000000000006</v>
      </c>
      <c r="I3247">
        <v>13.29</v>
      </c>
      <c r="J3247">
        <v>16930.86</v>
      </c>
      <c r="K3247">
        <v>170.44</v>
      </c>
      <c r="L3247">
        <v>99.9</v>
      </c>
    </row>
    <row r="3248" spans="1:12" x14ac:dyDescent="0.35">
      <c r="A3248" t="s">
        <v>18</v>
      </c>
      <c r="B3248" t="s">
        <v>19</v>
      </c>
      <c r="C3248" t="s">
        <v>9</v>
      </c>
      <c r="D3248">
        <v>2000</v>
      </c>
      <c r="E3248">
        <v>0</v>
      </c>
      <c r="F3248">
        <v>0</v>
      </c>
      <c r="G3248">
        <v>9.11</v>
      </c>
      <c r="H3248">
        <v>41.09</v>
      </c>
      <c r="I3248">
        <v>9.11</v>
      </c>
      <c r="J3248">
        <v>9753.85</v>
      </c>
      <c r="K3248">
        <v>110.92</v>
      </c>
      <c r="L3248">
        <v>100</v>
      </c>
    </row>
    <row r="3249" spans="1:12" x14ac:dyDescent="0.35">
      <c r="A3249" t="s">
        <v>18</v>
      </c>
      <c r="B3249" t="s">
        <v>19</v>
      </c>
      <c r="C3249" t="s">
        <v>9</v>
      </c>
      <c r="D3249">
        <v>2001</v>
      </c>
      <c r="E3249">
        <v>0</v>
      </c>
      <c r="F3249">
        <v>0</v>
      </c>
      <c r="G3249">
        <v>9.74</v>
      </c>
      <c r="H3249">
        <v>11.03</v>
      </c>
      <c r="I3249">
        <v>9.74</v>
      </c>
      <c r="J3249">
        <v>9611.9599999999991</v>
      </c>
      <c r="K3249">
        <v>123.16</v>
      </c>
      <c r="L3249">
        <v>100</v>
      </c>
    </row>
    <row r="3250" spans="1:12" x14ac:dyDescent="0.35">
      <c r="A3250" t="s">
        <v>18</v>
      </c>
      <c r="B3250" t="s">
        <v>19</v>
      </c>
      <c r="C3250" t="s">
        <v>9</v>
      </c>
      <c r="D3250">
        <v>2002</v>
      </c>
      <c r="E3250">
        <v>0</v>
      </c>
      <c r="F3250">
        <v>0</v>
      </c>
      <c r="G3250">
        <v>10.33</v>
      </c>
      <c r="H3250">
        <v>6.46</v>
      </c>
      <c r="I3250">
        <v>10.33</v>
      </c>
      <c r="J3250">
        <v>9869.1299999999992</v>
      </c>
      <c r="K3250">
        <v>131.11000000000001</v>
      </c>
      <c r="L3250">
        <v>100</v>
      </c>
    </row>
    <row r="3251" spans="1:12" x14ac:dyDescent="0.35">
      <c r="A3251" t="s">
        <v>18</v>
      </c>
      <c r="B3251" t="s">
        <v>19</v>
      </c>
      <c r="C3251" t="s">
        <v>9</v>
      </c>
      <c r="D3251">
        <v>2003</v>
      </c>
      <c r="E3251">
        <v>0</v>
      </c>
      <c r="F3251">
        <v>0</v>
      </c>
      <c r="G3251">
        <v>10.71</v>
      </c>
      <c r="H3251">
        <v>3.78</v>
      </c>
      <c r="I3251">
        <v>10.71</v>
      </c>
      <c r="J3251">
        <v>10463.540000000001</v>
      </c>
      <c r="K3251">
        <v>136.08000000000001</v>
      </c>
      <c r="L3251">
        <v>100</v>
      </c>
    </row>
    <row r="3252" spans="1:12" x14ac:dyDescent="0.35">
      <c r="A3252" t="s">
        <v>18</v>
      </c>
      <c r="B3252" t="s">
        <v>19</v>
      </c>
      <c r="C3252" t="s">
        <v>9</v>
      </c>
      <c r="D3252">
        <v>2004</v>
      </c>
      <c r="E3252">
        <v>0</v>
      </c>
      <c r="F3252">
        <v>0</v>
      </c>
      <c r="G3252">
        <v>11.5</v>
      </c>
      <c r="H3252">
        <v>3.92</v>
      </c>
      <c r="I3252">
        <v>11.5</v>
      </c>
      <c r="J3252">
        <v>11800.85</v>
      </c>
      <c r="K3252">
        <v>141.41</v>
      </c>
      <c r="L3252">
        <v>100</v>
      </c>
    </row>
    <row r="3253" spans="1:12" x14ac:dyDescent="0.35">
      <c r="A3253" t="s">
        <v>18</v>
      </c>
      <c r="B3253" t="s">
        <v>19</v>
      </c>
      <c r="C3253" t="s">
        <v>9</v>
      </c>
      <c r="D3253">
        <v>2007</v>
      </c>
      <c r="E3253">
        <v>0</v>
      </c>
      <c r="F3253">
        <v>0</v>
      </c>
      <c r="G3253">
        <v>14.17</v>
      </c>
      <c r="H3253">
        <v>0.85</v>
      </c>
      <c r="I3253">
        <v>14.17</v>
      </c>
      <c r="J3253">
        <v>18792.650000000001</v>
      </c>
      <c r="K3253">
        <v>171.89</v>
      </c>
      <c r="L3253">
        <v>100</v>
      </c>
    </row>
    <row r="3254" spans="1:12" x14ac:dyDescent="0.35">
      <c r="A3254" t="s">
        <v>18</v>
      </c>
      <c r="B3254" t="s">
        <v>19</v>
      </c>
      <c r="C3254" t="s">
        <v>9</v>
      </c>
      <c r="D3254">
        <v>2008</v>
      </c>
      <c r="E3254">
        <v>0</v>
      </c>
      <c r="F3254">
        <v>0</v>
      </c>
      <c r="G3254">
        <v>16.05</v>
      </c>
      <c r="H3254">
        <v>16.809999999999999</v>
      </c>
      <c r="I3254">
        <v>16.05</v>
      </c>
      <c r="J3254">
        <v>26576.78</v>
      </c>
      <c r="K3254">
        <v>200.78</v>
      </c>
      <c r="L3254">
        <v>100</v>
      </c>
    </row>
    <row r="3255" spans="1:12" x14ac:dyDescent="0.35">
      <c r="A3255" t="s">
        <v>18</v>
      </c>
      <c r="B3255" t="s">
        <v>19</v>
      </c>
      <c r="C3255" t="s">
        <v>9</v>
      </c>
      <c r="D3255">
        <v>2009</v>
      </c>
      <c r="E3255">
        <v>0</v>
      </c>
      <c r="F3255">
        <v>0</v>
      </c>
      <c r="G3255">
        <v>18.45</v>
      </c>
      <c r="H3255">
        <v>-0.79</v>
      </c>
      <c r="I3255">
        <v>18.45</v>
      </c>
      <c r="J3255">
        <v>20655.919999999998</v>
      </c>
      <c r="K3255">
        <v>199.2</v>
      </c>
      <c r="L3255">
        <v>100</v>
      </c>
    </row>
    <row r="3256" spans="1:12" x14ac:dyDescent="0.35">
      <c r="A3256" t="s">
        <v>18</v>
      </c>
      <c r="B3256" t="s">
        <v>19</v>
      </c>
      <c r="C3256" t="s">
        <v>9</v>
      </c>
      <c r="D3256">
        <v>2010</v>
      </c>
      <c r="E3256">
        <v>0</v>
      </c>
      <c r="F3256">
        <v>0</v>
      </c>
      <c r="G3256">
        <v>19.809999999999999</v>
      </c>
      <c r="H3256">
        <v>18.940000000000001</v>
      </c>
      <c r="I3256">
        <v>19.809999999999999</v>
      </c>
      <c r="J3256">
        <v>23570.18</v>
      </c>
      <c r="K3256">
        <v>236.93</v>
      </c>
      <c r="L3256">
        <v>100</v>
      </c>
    </row>
    <row r="3257" spans="1:12" x14ac:dyDescent="0.35">
      <c r="A3257" t="s">
        <v>18</v>
      </c>
      <c r="B3257" t="s">
        <v>19</v>
      </c>
      <c r="C3257" t="s">
        <v>9</v>
      </c>
      <c r="D3257">
        <v>2011</v>
      </c>
      <c r="E3257">
        <v>0</v>
      </c>
      <c r="F3257">
        <v>0</v>
      </c>
      <c r="G3257">
        <v>21.87</v>
      </c>
      <c r="H3257">
        <v>9.6</v>
      </c>
      <c r="I3257">
        <v>21.87</v>
      </c>
      <c r="J3257">
        <v>25188.01</v>
      </c>
      <c r="K3257">
        <v>259.68</v>
      </c>
      <c r="L3257">
        <v>100</v>
      </c>
    </row>
    <row r="3258" spans="1:12" x14ac:dyDescent="0.35">
      <c r="A3258" t="s">
        <v>18</v>
      </c>
      <c r="B3258" t="s">
        <v>19</v>
      </c>
      <c r="C3258" t="s">
        <v>9</v>
      </c>
      <c r="D3258">
        <v>2012</v>
      </c>
      <c r="E3258">
        <v>0</v>
      </c>
      <c r="F3258">
        <v>0</v>
      </c>
      <c r="G3258">
        <v>25.02</v>
      </c>
      <c r="H3258">
        <v>9.1</v>
      </c>
      <c r="I3258">
        <v>25.02</v>
      </c>
      <c r="J3258">
        <v>24642.3</v>
      </c>
      <c r="K3258">
        <v>283.3</v>
      </c>
      <c r="L3258">
        <v>100</v>
      </c>
    </row>
    <row r="3259" spans="1:12" x14ac:dyDescent="0.35">
      <c r="A3259" t="s">
        <v>18</v>
      </c>
      <c r="B3259" t="s">
        <v>19</v>
      </c>
      <c r="C3259" t="s">
        <v>9</v>
      </c>
      <c r="D3259">
        <v>2013</v>
      </c>
      <c r="E3259">
        <v>0</v>
      </c>
      <c r="F3259">
        <v>0</v>
      </c>
      <c r="G3259">
        <v>26.24</v>
      </c>
      <c r="H3259">
        <v>12.07</v>
      </c>
      <c r="I3259">
        <v>26.24</v>
      </c>
      <c r="J3259">
        <v>23458.02</v>
      </c>
      <c r="K3259">
        <v>317.48</v>
      </c>
      <c r="L3259">
        <v>100</v>
      </c>
    </row>
    <row r="3260" spans="1:12" x14ac:dyDescent="0.35">
      <c r="A3260" t="s">
        <v>18</v>
      </c>
      <c r="B3260" t="s">
        <v>19</v>
      </c>
      <c r="C3260" t="s">
        <v>9</v>
      </c>
      <c r="D3260">
        <v>2014</v>
      </c>
      <c r="E3260">
        <v>0</v>
      </c>
      <c r="F3260">
        <v>0</v>
      </c>
      <c r="G3260">
        <v>29.13</v>
      </c>
      <c r="H3260">
        <v>-0.53</v>
      </c>
      <c r="I3260">
        <v>29.13</v>
      </c>
      <c r="J3260">
        <v>23160.65</v>
      </c>
      <c r="K3260">
        <v>315.8</v>
      </c>
      <c r="L3260">
        <v>100</v>
      </c>
    </row>
    <row r="3261" spans="1:12" x14ac:dyDescent="0.35">
      <c r="A3261" t="s">
        <v>18</v>
      </c>
      <c r="B3261" t="s">
        <v>19</v>
      </c>
      <c r="C3261" t="s">
        <v>9</v>
      </c>
      <c r="D3261">
        <v>2015</v>
      </c>
      <c r="E3261">
        <v>0</v>
      </c>
      <c r="F3261">
        <v>0</v>
      </c>
      <c r="G3261">
        <v>32.75</v>
      </c>
      <c r="H3261">
        <v>6.79</v>
      </c>
      <c r="I3261">
        <v>32.75</v>
      </c>
      <c r="J3261">
        <v>18808.310000000001</v>
      </c>
      <c r="K3261">
        <v>337.25</v>
      </c>
      <c r="L3261">
        <v>100</v>
      </c>
    </row>
    <row r="3262" spans="1:12" x14ac:dyDescent="0.35">
      <c r="A3262" t="s">
        <v>18</v>
      </c>
      <c r="B3262" t="s">
        <v>19</v>
      </c>
      <c r="C3262" t="s">
        <v>9</v>
      </c>
      <c r="D3262">
        <v>2016</v>
      </c>
      <c r="E3262">
        <v>0</v>
      </c>
      <c r="F3262">
        <v>0</v>
      </c>
      <c r="G3262">
        <v>34.229999999999997</v>
      </c>
      <c r="H3262">
        <v>0.37</v>
      </c>
      <c r="I3262">
        <v>34.229999999999997</v>
      </c>
      <c r="J3262">
        <v>17110.189999999999</v>
      </c>
      <c r="K3262">
        <v>338.49</v>
      </c>
      <c r="L3262">
        <v>100</v>
      </c>
    </row>
    <row r="3263" spans="1:12" x14ac:dyDescent="0.35">
      <c r="A3263" t="s">
        <v>18</v>
      </c>
      <c r="B3263" t="s">
        <v>19</v>
      </c>
      <c r="C3263" t="s">
        <v>9</v>
      </c>
      <c r="D3263">
        <v>2017</v>
      </c>
      <c r="E3263">
        <v>0.02</v>
      </c>
      <c r="F3263">
        <v>0</v>
      </c>
      <c r="G3263">
        <v>36.130000000000003</v>
      </c>
      <c r="H3263">
        <v>4.4000000000000004</v>
      </c>
      <c r="I3263">
        <v>36.15</v>
      </c>
      <c r="J3263">
        <v>17820.07</v>
      </c>
      <c r="K3263">
        <v>353.38</v>
      </c>
      <c r="L3263">
        <v>100</v>
      </c>
    </row>
    <row r="3264" spans="1:12" x14ac:dyDescent="0.35">
      <c r="A3264" t="s">
        <v>18</v>
      </c>
      <c r="B3264" t="s">
        <v>19</v>
      </c>
      <c r="C3264" t="s">
        <v>9</v>
      </c>
      <c r="D3264">
        <v>2018</v>
      </c>
      <c r="E3264">
        <v>0.02</v>
      </c>
      <c r="F3264">
        <v>0</v>
      </c>
      <c r="G3264">
        <v>37.71</v>
      </c>
      <c r="H3264">
        <v>6.33</v>
      </c>
      <c r="I3264">
        <v>37.729999999999997</v>
      </c>
      <c r="J3264">
        <v>19901.759999999998</v>
      </c>
      <c r="K3264">
        <v>375.74</v>
      </c>
      <c r="L3264">
        <v>100</v>
      </c>
    </row>
    <row r="3265" spans="1:12" x14ac:dyDescent="0.35">
      <c r="A3265" t="s">
        <v>18</v>
      </c>
      <c r="B3265" t="s">
        <v>19</v>
      </c>
      <c r="C3265" t="s">
        <v>9</v>
      </c>
      <c r="D3265">
        <v>2019</v>
      </c>
      <c r="E3265">
        <v>0.02</v>
      </c>
      <c r="F3265">
        <v>0</v>
      </c>
      <c r="G3265">
        <v>38.83</v>
      </c>
      <c r="H3265">
        <v>-0.69</v>
      </c>
      <c r="I3265">
        <v>38.85</v>
      </c>
      <c r="J3265">
        <v>19180.189999999999</v>
      </c>
      <c r="K3265">
        <v>373.15</v>
      </c>
      <c r="L3265">
        <v>100</v>
      </c>
    </row>
    <row r="3266" spans="1:12" x14ac:dyDescent="0.35">
      <c r="A3266" t="s">
        <v>18</v>
      </c>
      <c r="B3266" t="s">
        <v>19</v>
      </c>
      <c r="C3266" t="s">
        <v>9</v>
      </c>
      <c r="D3266">
        <v>2020</v>
      </c>
      <c r="E3266">
        <v>0.21</v>
      </c>
      <c r="F3266">
        <v>0</v>
      </c>
      <c r="G3266">
        <v>38.33</v>
      </c>
      <c r="H3266">
        <v>-3.39</v>
      </c>
      <c r="I3266">
        <v>38.54</v>
      </c>
      <c r="J3266">
        <v>16784.86</v>
      </c>
      <c r="K3266">
        <v>360.49</v>
      </c>
      <c r="L3266">
        <v>100</v>
      </c>
    </row>
    <row r="3267" spans="1:12" x14ac:dyDescent="0.35">
      <c r="A3267" t="s">
        <v>18</v>
      </c>
      <c r="B3267" t="s">
        <v>19</v>
      </c>
      <c r="C3267" t="s">
        <v>9</v>
      </c>
      <c r="D3267">
        <v>2021</v>
      </c>
      <c r="E3267">
        <v>0.26</v>
      </c>
      <c r="F3267">
        <v>0</v>
      </c>
      <c r="G3267">
        <v>41.02</v>
      </c>
      <c r="H3267">
        <v>9.1300000000000008</v>
      </c>
      <c r="I3267">
        <v>41.28</v>
      </c>
      <c r="J3267">
        <v>19403.46</v>
      </c>
      <c r="K3267">
        <v>393.39</v>
      </c>
      <c r="L3267">
        <v>100</v>
      </c>
    </row>
    <row r="3268" spans="1:12" x14ac:dyDescent="0.35">
      <c r="A3268" t="s">
        <v>18</v>
      </c>
      <c r="B3268" t="s">
        <v>19</v>
      </c>
      <c r="C3268" t="s">
        <v>9</v>
      </c>
      <c r="D3268">
        <v>2022</v>
      </c>
      <c r="E3268">
        <v>0.27</v>
      </c>
      <c r="F3268">
        <v>0</v>
      </c>
      <c r="G3268">
        <v>42.78</v>
      </c>
      <c r="H3268">
        <v>5.98</v>
      </c>
      <c r="I3268">
        <v>43.05</v>
      </c>
      <c r="J3268">
        <v>23665.64</v>
      </c>
      <c r="K3268">
        <v>416.91</v>
      </c>
      <c r="L3268">
        <v>100</v>
      </c>
    </row>
    <row r="3269" spans="1:12" x14ac:dyDescent="0.35">
      <c r="A3269" t="s">
        <v>404</v>
      </c>
      <c r="B3269" t="s">
        <v>405</v>
      </c>
      <c r="C3269" t="s">
        <v>9</v>
      </c>
      <c r="D3269">
        <v>2000</v>
      </c>
      <c r="E3269">
        <v>17.190000000000001</v>
      </c>
      <c r="F3269">
        <v>0.38</v>
      </c>
      <c r="G3269">
        <v>48.92</v>
      </c>
      <c r="H3269">
        <v>2.12</v>
      </c>
      <c r="I3269">
        <v>66.489999999999995</v>
      </c>
      <c r="J3269">
        <v>642.34</v>
      </c>
      <c r="K3269">
        <v>483.75</v>
      </c>
      <c r="L3269">
        <v>72.8</v>
      </c>
    </row>
    <row r="3270" spans="1:12" x14ac:dyDescent="0.35">
      <c r="A3270" t="s">
        <v>404</v>
      </c>
      <c r="B3270" t="s">
        <v>405</v>
      </c>
      <c r="C3270" t="s">
        <v>9</v>
      </c>
      <c r="D3270">
        <v>2001</v>
      </c>
      <c r="E3270">
        <v>18.940000000000001</v>
      </c>
      <c r="F3270">
        <v>1.98</v>
      </c>
      <c r="G3270">
        <v>51.19</v>
      </c>
      <c r="H3270">
        <v>2.36</v>
      </c>
      <c r="I3270">
        <v>72.11</v>
      </c>
      <c r="J3270">
        <v>609.94000000000005</v>
      </c>
      <c r="K3270">
        <v>495.15</v>
      </c>
      <c r="L3270">
        <v>73.900000000000006</v>
      </c>
    </row>
    <row r="3271" spans="1:12" x14ac:dyDescent="0.35">
      <c r="A3271" t="s">
        <v>404</v>
      </c>
      <c r="B3271" t="s">
        <v>405</v>
      </c>
      <c r="C3271" t="s">
        <v>9</v>
      </c>
      <c r="D3271">
        <v>2002</v>
      </c>
      <c r="E3271">
        <v>22.35</v>
      </c>
      <c r="F3271">
        <v>1.8</v>
      </c>
      <c r="G3271">
        <v>51.62</v>
      </c>
      <c r="H3271">
        <v>3.83</v>
      </c>
      <c r="I3271">
        <v>75.77</v>
      </c>
      <c r="J3271">
        <v>599.94000000000005</v>
      </c>
      <c r="K3271">
        <v>514.11</v>
      </c>
      <c r="L3271">
        <v>74.900000000000006</v>
      </c>
    </row>
    <row r="3272" spans="1:12" x14ac:dyDescent="0.35">
      <c r="A3272" t="s">
        <v>404</v>
      </c>
      <c r="B3272" t="s">
        <v>405</v>
      </c>
      <c r="C3272" t="s">
        <v>9</v>
      </c>
      <c r="D3272">
        <v>2003</v>
      </c>
      <c r="E3272">
        <v>28.14</v>
      </c>
      <c r="F3272">
        <v>1.81</v>
      </c>
      <c r="G3272">
        <v>52.13</v>
      </c>
      <c r="H3272">
        <v>8.91</v>
      </c>
      <c r="I3272">
        <v>82.08</v>
      </c>
      <c r="J3272">
        <v>672.44</v>
      </c>
      <c r="K3272">
        <v>559.92999999999995</v>
      </c>
      <c r="L3272">
        <v>76</v>
      </c>
    </row>
    <row r="3273" spans="1:12" x14ac:dyDescent="0.35">
      <c r="A3273" t="s">
        <v>404</v>
      </c>
      <c r="B3273" t="s">
        <v>405</v>
      </c>
      <c r="C3273" t="s">
        <v>9</v>
      </c>
      <c r="D3273">
        <v>2004</v>
      </c>
      <c r="E3273">
        <v>26.87</v>
      </c>
      <c r="F3273">
        <v>1.93</v>
      </c>
      <c r="G3273">
        <v>57.16</v>
      </c>
      <c r="H3273">
        <v>11.28</v>
      </c>
      <c r="I3273">
        <v>85.96</v>
      </c>
      <c r="J3273">
        <v>771.9</v>
      </c>
      <c r="K3273">
        <v>623.05999999999995</v>
      </c>
      <c r="L3273">
        <v>77</v>
      </c>
    </row>
    <row r="3274" spans="1:12" x14ac:dyDescent="0.35">
      <c r="A3274" t="s">
        <v>404</v>
      </c>
      <c r="B3274" t="s">
        <v>405</v>
      </c>
      <c r="C3274" t="s">
        <v>9</v>
      </c>
      <c r="D3274">
        <v>2005</v>
      </c>
      <c r="E3274">
        <v>31.86</v>
      </c>
      <c r="F3274">
        <v>2.41</v>
      </c>
      <c r="G3274">
        <v>60.29</v>
      </c>
      <c r="H3274">
        <v>3.76</v>
      </c>
      <c r="I3274">
        <v>94.56</v>
      </c>
      <c r="J3274">
        <v>827.62</v>
      </c>
      <c r="K3274">
        <v>646.48</v>
      </c>
      <c r="L3274">
        <v>78.099999999999994</v>
      </c>
    </row>
    <row r="3275" spans="1:12" x14ac:dyDescent="0.35">
      <c r="A3275" t="s">
        <v>404</v>
      </c>
      <c r="B3275" t="s">
        <v>405</v>
      </c>
      <c r="C3275" t="s">
        <v>9</v>
      </c>
      <c r="D3275">
        <v>2006</v>
      </c>
      <c r="E3275">
        <v>33.01</v>
      </c>
      <c r="F3275">
        <v>2.5499999999999998</v>
      </c>
      <c r="G3275">
        <v>63.97</v>
      </c>
      <c r="H3275">
        <v>5.39</v>
      </c>
      <c r="I3275">
        <v>99.53</v>
      </c>
      <c r="J3275">
        <v>900.87</v>
      </c>
      <c r="K3275">
        <v>681.33</v>
      </c>
      <c r="L3275">
        <v>79.099999999999994</v>
      </c>
    </row>
    <row r="3276" spans="1:12" x14ac:dyDescent="0.35">
      <c r="A3276" t="s">
        <v>404</v>
      </c>
      <c r="B3276" t="s">
        <v>405</v>
      </c>
      <c r="C3276" t="s">
        <v>9</v>
      </c>
      <c r="D3276">
        <v>2007</v>
      </c>
      <c r="E3276">
        <v>29.96</v>
      </c>
      <c r="F3276">
        <v>2.31</v>
      </c>
      <c r="G3276">
        <v>63.88</v>
      </c>
      <c r="H3276">
        <v>6.32</v>
      </c>
      <c r="I3276">
        <v>96.15</v>
      </c>
      <c r="J3276">
        <v>998.09</v>
      </c>
      <c r="K3276">
        <v>724.41</v>
      </c>
      <c r="L3276">
        <v>80.2</v>
      </c>
    </row>
    <row r="3277" spans="1:12" x14ac:dyDescent="0.35">
      <c r="A3277" t="s">
        <v>404</v>
      </c>
      <c r="B3277" t="s">
        <v>405</v>
      </c>
      <c r="C3277" t="s">
        <v>9</v>
      </c>
      <c r="D3277">
        <v>2008</v>
      </c>
      <c r="E3277">
        <v>29.06</v>
      </c>
      <c r="F3277">
        <v>1.74</v>
      </c>
      <c r="G3277">
        <v>62.21</v>
      </c>
      <c r="H3277">
        <v>0.5</v>
      </c>
      <c r="I3277">
        <v>93.01</v>
      </c>
      <c r="J3277">
        <v>1067.04</v>
      </c>
      <c r="K3277">
        <v>728</v>
      </c>
      <c r="L3277">
        <v>81.400000000000006</v>
      </c>
    </row>
    <row r="3278" spans="1:12" x14ac:dyDescent="0.35">
      <c r="A3278" t="s">
        <v>404</v>
      </c>
      <c r="B3278" t="s">
        <v>405</v>
      </c>
      <c r="C3278" t="s">
        <v>9</v>
      </c>
      <c r="D3278">
        <v>2009</v>
      </c>
      <c r="E3278">
        <v>29.1</v>
      </c>
      <c r="F3278">
        <v>2.64</v>
      </c>
      <c r="G3278">
        <v>64.37</v>
      </c>
      <c r="H3278">
        <v>1.32</v>
      </c>
      <c r="I3278">
        <v>96.11</v>
      </c>
      <c r="J3278">
        <v>963.79</v>
      </c>
      <c r="K3278">
        <v>737.61</v>
      </c>
      <c r="L3278">
        <v>82.5</v>
      </c>
    </row>
    <row r="3279" spans="1:12" x14ac:dyDescent="0.35">
      <c r="A3279" t="s">
        <v>404</v>
      </c>
      <c r="B3279" t="s">
        <v>405</v>
      </c>
      <c r="C3279" t="s">
        <v>9</v>
      </c>
      <c r="D3279">
        <v>2010</v>
      </c>
      <c r="E3279">
        <v>32.82</v>
      </c>
      <c r="F3279">
        <v>2.56</v>
      </c>
      <c r="G3279">
        <v>59.16</v>
      </c>
      <c r="H3279">
        <v>0.43</v>
      </c>
      <c r="I3279">
        <v>94.54</v>
      </c>
      <c r="J3279">
        <v>987.3</v>
      </c>
      <c r="K3279">
        <v>740.76</v>
      </c>
      <c r="L3279">
        <v>87.1</v>
      </c>
    </row>
    <row r="3280" spans="1:12" x14ac:dyDescent="0.35">
      <c r="A3280" t="s">
        <v>404</v>
      </c>
      <c r="B3280" t="s">
        <v>405</v>
      </c>
      <c r="C3280" t="s">
        <v>9</v>
      </c>
      <c r="D3280">
        <v>2011</v>
      </c>
      <c r="E3280">
        <v>29.68</v>
      </c>
      <c r="F3280">
        <v>3.84</v>
      </c>
      <c r="G3280">
        <v>61.31</v>
      </c>
      <c r="H3280">
        <v>-7.0000000000000007E-2</v>
      </c>
      <c r="I3280">
        <v>94.83</v>
      </c>
      <c r="J3280">
        <v>1131.74</v>
      </c>
      <c r="K3280">
        <v>740.26</v>
      </c>
      <c r="L3280">
        <v>87.8</v>
      </c>
    </row>
    <row r="3281" spans="1:12" x14ac:dyDescent="0.35">
      <c r="A3281" t="s">
        <v>404</v>
      </c>
      <c r="B3281" t="s">
        <v>405</v>
      </c>
      <c r="C3281" t="s">
        <v>9</v>
      </c>
      <c r="D3281">
        <v>2012</v>
      </c>
      <c r="E3281">
        <v>31.11</v>
      </c>
      <c r="F3281">
        <v>5.27</v>
      </c>
      <c r="G3281">
        <v>61.72</v>
      </c>
      <c r="H3281">
        <v>-7.08</v>
      </c>
      <c r="I3281">
        <v>98.1</v>
      </c>
      <c r="J3281">
        <v>1204.3599999999999</v>
      </c>
      <c r="K3281">
        <v>687.84</v>
      </c>
      <c r="L3281">
        <v>88.6</v>
      </c>
    </row>
    <row r="3282" spans="1:12" x14ac:dyDescent="0.35">
      <c r="A3282" t="s">
        <v>404</v>
      </c>
      <c r="B3282" t="s">
        <v>405</v>
      </c>
      <c r="C3282" t="s">
        <v>9</v>
      </c>
      <c r="D3282">
        <v>2013</v>
      </c>
      <c r="E3282">
        <v>33.76</v>
      </c>
      <c r="F3282">
        <v>4.4000000000000004</v>
      </c>
      <c r="G3282">
        <v>66.72</v>
      </c>
      <c r="H3282">
        <v>9.2899999999999991</v>
      </c>
      <c r="I3282">
        <v>104.88</v>
      </c>
      <c r="J3282">
        <v>1225.43</v>
      </c>
      <c r="K3282">
        <v>751.74</v>
      </c>
      <c r="L3282">
        <v>89.3</v>
      </c>
    </row>
    <row r="3283" spans="1:12" x14ac:dyDescent="0.35">
      <c r="A3283" t="s">
        <v>404</v>
      </c>
      <c r="B3283" t="s">
        <v>405</v>
      </c>
      <c r="C3283" t="s">
        <v>9</v>
      </c>
      <c r="D3283">
        <v>2014</v>
      </c>
      <c r="E3283">
        <v>35.43</v>
      </c>
      <c r="F3283">
        <v>4.58</v>
      </c>
      <c r="G3283">
        <v>67.900000000000006</v>
      </c>
      <c r="H3283">
        <v>3.22</v>
      </c>
      <c r="I3283">
        <v>107.91</v>
      </c>
      <c r="J3283">
        <v>1266.6099999999999</v>
      </c>
      <c r="K3283">
        <v>775.94</v>
      </c>
      <c r="L3283">
        <v>90.1</v>
      </c>
    </row>
    <row r="3284" spans="1:12" x14ac:dyDescent="0.35">
      <c r="A3284" t="s">
        <v>404</v>
      </c>
      <c r="B3284" t="s">
        <v>405</v>
      </c>
      <c r="C3284" t="s">
        <v>9</v>
      </c>
      <c r="D3284">
        <v>2015</v>
      </c>
      <c r="E3284">
        <v>37.950000000000003</v>
      </c>
      <c r="F3284">
        <v>4.33</v>
      </c>
      <c r="G3284">
        <v>70.510000000000005</v>
      </c>
      <c r="H3284">
        <v>5.15</v>
      </c>
      <c r="I3284">
        <v>112.79</v>
      </c>
      <c r="J3284">
        <v>1380.47</v>
      </c>
      <c r="K3284">
        <v>815.86</v>
      </c>
      <c r="L3284">
        <v>91</v>
      </c>
    </row>
    <row r="3285" spans="1:12" x14ac:dyDescent="0.35">
      <c r="A3285" t="s">
        <v>404</v>
      </c>
      <c r="B3285" t="s">
        <v>405</v>
      </c>
      <c r="C3285" t="s">
        <v>9</v>
      </c>
      <c r="D3285">
        <v>2016</v>
      </c>
      <c r="E3285">
        <v>35.85</v>
      </c>
      <c r="F3285">
        <v>5.44</v>
      </c>
      <c r="G3285">
        <v>81.61</v>
      </c>
      <c r="H3285">
        <v>-33.54</v>
      </c>
      <c r="I3285">
        <v>122.9</v>
      </c>
      <c r="J3285">
        <v>1424.69</v>
      </c>
      <c r="K3285">
        <v>542.20000000000005</v>
      </c>
      <c r="L3285">
        <v>91.8</v>
      </c>
    </row>
    <row r="3286" spans="1:12" x14ac:dyDescent="0.35">
      <c r="A3286" t="s">
        <v>404</v>
      </c>
      <c r="B3286" t="s">
        <v>405</v>
      </c>
      <c r="C3286" t="s">
        <v>9</v>
      </c>
      <c r="D3286">
        <v>2017</v>
      </c>
      <c r="E3286">
        <v>32.64</v>
      </c>
      <c r="F3286">
        <v>8.11</v>
      </c>
      <c r="G3286">
        <v>89.61</v>
      </c>
      <c r="H3286">
        <v>73.55</v>
      </c>
      <c r="I3286">
        <v>130.36000000000001</v>
      </c>
      <c r="J3286">
        <v>1519.23</v>
      </c>
      <c r="K3286">
        <v>941</v>
      </c>
      <c r="L3286">
        <v>92.7</v>
      </c>
    </row>
    <row r="3287" spans="1:12" x14ac:dyDescent="0.35">
      <c r="A3287" t="s">
        <v>404</v>
      </c>
      <c r="B3287" t="s">
        <v>405</v>
      </c>
      <c r="C3287" t="s">
        <v>9</v>
      </c>
      <c r="D3287">
        <v>2018</v>
      </c>
      <c r="E3287">
        <v>33.130000000000003</v>
      </c>
      <c r="F3287">
        <v>9.2899999999999991</v>
      </c>
      <c r="G3287">
        <v>86.6</v>
      </c>
      <c r="H3287">
        <v>3.19</v>
      </c>
      <c r="I3287">
        <v>129.02000000000001</v>
      </c>
      <c r="J3287">
        <v>1569.34</v>
      </c>
      <c r="K3287">
        <v>971.03</v>
      </c>
      <c r="L3287">
        <v>93.4</v>
      </c>
    </row>
    <row r="3288" spans="1:12" x14ac:dyDescent="0.35">
      <c r="A3288" t="s">
        <v>404</v>
      </c>
      <c r="B3288" t="s">
        <v>405</v>
      </c>
      <c r="C3288" t="s">
        <v>9</v>
      </c>
      <c r="D3288">
        <v>2019</v>
      </c>
      <c r="E3288">
        <v>39.1</v>
      </c>
      <c r="F3288">
        <v>9.07</v>
      </c>
      <c r="G3288">
        <v>85.12</v>
      </c>
      <c r="H3288">
        <v>1.18</v>
      </c>
      <c r="I3288">
        <v>133.29</v>
      </c>
      <c r="J3288">
        <v>1390.42</v>
      </c>
      <c r="K3288">
        <v>982.52</v>
      </c>
      <c r="L3288">
        <v>93.9</v>
      </c>
    </row>
    <row r="3289" spans="1:12" x14ac:dyDescent="0.35">
      <c r="A3289" t="s">
        <v>404</v>
      </c>
      <c r="B3289" t="s">
        <v>405</v>
      </c>
      <c r="C3289" t="s">
        <v>9</v>
      </c>
      <c r="D3289">
        <v>2020</v>
      </c>
      <c r="E3289">
        <v>39.229999999999997</v>
      </c>
      <c r="F3289">
        <v>9.64</v>
      </c>
      <c r="G3289">
        <v>94.22</v>
      </c>
      <c r="H3289">
        <v>-0.54</v>
      </c>
      <c r="I3289">
        <v>143.09</v>
      </c>
      <c r="J3289">
        <v>1278.4000000000001</v>
      </c>
      <c r="K3289">
        <v>977.22</v>
      </c>
      <c r="L3289">
        <v>94.5</v>
      </c>
    </row>
    <row r="3290" spans="1:12" x14ac:dyDescent="0.35">
      <c r="A3290" t="s">
        <v>404</v>
      </c>
      <c r="B3290" t="s">
        <v>405</v>
      </c>
      <c r="C3290" t="s">
        <v>9</v>
      </c>
      <c r="D3290">
        <v>2021</v>
      </c>
      <c r="E3290">
        <v>39.79</v>
      </c>
      <c r="F3290">
        <v>15.74</v>
      </c>
      <c r="G3290">
        <v>102.14</v>
      </c>
      <c r="H3290">
        <v>10.91</v>
      </c>
      <c r="I3290">
        <v>157.66999999999999</v>
      </c>
      <c r="J3290">
        <v>1455.32</v>
      </c>
      <c r="K3290">
        <v>1083.79</v>
      </c>
      <c r="L3290">
        <v>94.9</v>
      </c>
    </row>
    <row r="3291" spans="1:12" x14ac:dyDescent="0.35">
      <c r="A3291" t="s">
        <v>404</v>
      </c>
      <c r="B3291" t="s">
        <v>405</v>
      </c>
      <c r="C3291" t="s">
        <v>9</v>
      </c>
      <c r="D3291">
        <v>2022</v>
      </c>
      <c r="E3291">
        <v>40.98</v>
      </c>
      <c r="F3291">
        <v>22.28</v>
      </c>
      <c r="G3291">
        <v>105.27</v>
      </c>
      <c r="H3291">
        <v>-7.85</v>
      </c>
      <c r="I3291">
        <v>168.53</v>
      </c>
      <c r="J3291">
        <v>1538.32</v>
      </c>
      <c r="K3291">
        <v>998.71</v>
      </c>
      <c r="L3291">
        <v>95</v>
      </c>
    </row>
    <row r="3292" spans="1:12" x14ac:dyDescent="0.35">
      <c r="A3292" t="s">
        <v>86</v>
      </c>
      <c r="B3292" t="s">
        <v>87</v>
      </c>
      <c r="C3292" t="s">
        <v>9</v>
      </c>
      <c r="D3292">
        <v>2000</v>
      </c>
      <c r="E3292">
        <v>0</v>
      </c>
      <c r="F3292">
        <v>0</v>
      </c>
      <c r="G3292">
        <v>0.03</v>
      </c>
      <c r="H3292">
        <v>31.28</v>
      </c>
      <c r="I3292">
        <v>0.03</v>
      </c>
      <c r="J3292">
        <v>1476.17</v>
      </c>
      <c r="K3292">
        <v>5.76</v>
      </c>
      <c r="L3292">
        <v>99.7</v>
      </c>
    </row>
    <row r="3293" spans="1:12" x14ac:dyDescent="0.35">
      <c r="A3293" t="s">
        <v>86</v>
      </c>
      <c r="B3293" t="s">
        <v>87</v>
      </c>
      <c r="C3293" t="s">
        <v>9</v>
      </c>
      <c r="D3293">
        <v>2001</v>
      </c>
      <c r="E3293">
        <v>0</v>
      </c>
      <c r="F3293">
        <v>0</v>
      </c>
      <c r="G3293">
        <v>0.04</v>
      </c>
      <c r="H3293">
        <v>35.68</v>
      </c>
      <c r="I3293">
        <v>0.04</v>
      </c>
      <c r="J3293">
        <v>1335.55</v>
      </c>
      <c r="K3293">
        <v>7.82</v>
      </c>
      <c r="L3293">
        <v>99.1</v>
      </c>
    </row>
    <row r="3294" spans="1:12" x14ac:dyDescent="0.35">
      <c r="A3294" t="s">
        <v>86</v>
      </c>
      <c r="B3294" t="s">
        <v>87</v>
      </c>
      <c r="C3294" t="s">
        <v>9</v>
      </c>
      <c r="D3294">
        <v>2002</v>
      </c>
      <c r="E3294">
        <v>0</v>
      </c>
      <c r="F3294">
        <v>0</v>
      </c>
      <c r="G3294">
        <v>0.15</v>
      </c>
      <c r="H3294">
        <v>-7.41</v>
      </c>
      <c r="I3294">
        <v>0.15</v>
      </c>
      <c r="J3294">
        <v>1156.22</v>
      </c>
      <c r="K3294">
        <v>7.24</v>
      </c>
      <c r="L3294">
        <v>99.2</v>
      </c>
    </row>
    <row r="3295" spans="1:12" x14ac:dyDescent="0.35">
      <c r="A3295" t="s">
        <v>86</v>
      </c>
      <c r="B3295" t="s">
        <v>87</v>
      </c>
      <c r="C3295" t="s">
        <v>9</v>
      </c>
      <c r="D3295">
        <v>2003</v>
      </c>
      <c r="E3295">
        <v>0</v>
      </c>
      <c r="F3295">
        <v>0</v>
      </c>
      <c r="G3295">
        <v>0.34</v>
      </c>
      <c r="H3295">
        <v>7.27</v>
      </c>
      <c r="I3295">
        <v>0.34</v>
      </c>
      <c r="J3295">
        <v>1257.7</v>
      </c>
      <c r="K3295">
        <v>7.77</v>
      </c>
      <c r="L3295">
        <v>99.1</v>
      </c>
    </row>
    <row r="3296" spans="1:12" x14ac:dyDescent="0.35">
      <c r="A3296" t="s">
        <v>86</v>
      </c>
      <c r="B3296" t="s">
        <v>87</v>
      </c>
      <c r="C3296" t="s">
        <v>9</v>
      </c>
      <c r="D3296">
        <v>2004</v>
      </c>
      <c r="E3296">
        <v>0</v>
      </c>
      <c r="F3296">
        <v>0</v>
      </c>
      <c r="G3296">
        <v>0.4</v>
      </c>
      <c r="H3296">
        <v>52.09</v>
      </c>
      <c r="I3296">
        <v>0.4</v>
      </c>
      <c r="J3296">
        <v>1422.19</v>
      </c>
      <c r="K3296">
        <v>11.82</v>
      </c>
      <c r="L3296">
        <v>99.5</v>
      </c>
    </row>
    <row r="3297" spans="1:12" x14ac:dyDescent="0.35">
      <c r="A3297" t="s">
        <v>86</v>
      </c>
      <c r="B3297" t="s">
        <v>87</v>
      </c>
      <c r="C3297" t="s">
        <v>9</v>
      </c>
      <c r="D3297">
        <v>2005</v>
      </c>
      <c r="E3297">
        <v>0</v>
      </c>
      <c r="F3297">
        <v>0</v>
      </c>
      <c r="G3297">
        <v>0.5</v>
      </c>
      <c r="H3297">
        <v>22.55</v>
      </c>
      <c r="I3297">
        <v>0.5</v>
      </c>
      <c r="J3297">
        <v>1543.7</v>
      </c>
      <c r="K3297">
        <v>14.48</v>
      </c>
      <c r="L3297">
        <v>99.6</v>
      </c>
    </row>
    <row r="3298" spans="1:12" x14ac:dyDescent="0.35">
      <c r="A3298" t="s">
        <v>86</v>
      </c>
      <c r="B3298" t="s">
        <v>87</v>
      </c>
      <c r="C3298" t="s">
        <v>9</v>
      </c>
      <c r="D3298">
        <v>2006</v>
      </c>
      <c r="E3298">
        <v>0</v>
      </c>
      <c r="F3298">
        <v>0</v>
      </c>
      <c r="G3298">
        <v>0.35</v>
      </c>
      <c r="H3298">
        <v>-11.7</v>
      </c>
      <c r="I3298">
        <v>0.35</v>
      </c>
      <c r="J3298">
        <v>1570.1</v>
      </c>
      <c r="K3298">
        <v>12.79</v>
      </c>
      <c r="L3298">
        <v>99.7</v>
      </c>
    </row>
    <row r="3299" spans="1:12" x14ac:dyDescent="0.35">
      <c r="A3299" t="s">
        <v>86</v>
      </c>
      <c r="B3299" t="s">
        <v>87</v>
      </c>
      <c r="C3299" t="s">
        <v>9</v>
      </c>
      <c r="D3299">
        <v>2007</v>
      </c>
      <c r="E3299">
        <v>0</v>
      </c>
      <c r="F3299">
        <v>0</v>
      </c>
      <c r="G3299">
        <v>0.42</v>
      </c>
      <c r="H3299">
        <v>2.99</v>
      </c>
      <c r="I3299">
        <v>0.42</v>
      </c>
      <c r="J3299">
        <v>1664.25</v>
      </c>
      <c r="K3299">
        <v>13.17</v>
      </c>
      <c r="L3299">
        <v>98.8</v>
      </c>
    </row>
    <row r="3300" spans="1:12" x14ac:dyDescent="0.35">
      <c r="A3300" t="s">
        <v>86</v>
      </c>
      <c r="B3300" t="s">
        <v>87</v>
      </c>
      <c r="C3300" t="s">
        <v>9</v>
      </c>
      <c r="D3300">
        <v>2008</v>
      </c>
      <c r="E3300">
        <v>0</v>
      </c>
      <c r="F3300">
        <v>0</v>
      </c>
      <c r="G3300">
        <v>0.43</v>
      </c>
      <c r="H3300">
        <v>-4.09</v>
      </c>
      <c r="I3300">
        <v>0.43</v>
      </c>
      <c r="J3300">
        <v>2035.2</v>
      </c>
      <c r="K3300">
        <v>12.63</v>
      </c>
      <c r="L3300">
        <v>99.8</v>
      </c>
    </row>
    <row r="3301" spans="1:12" x14ac:dyDescent="0.35">
      <c r="A3301" t="s">
        <v>86</v>
      </c>
      <c r="B3301" t="s">
        <v>87</v>
      </c>
      <c r="C3301" t="s">
        <v>9</v>
      </c>
      <c r="D3301">
        <v>2009</v>
      </c>
      <c r="E3301">
        <v>0</v>
      </c>
      <c r="F3301">
        <v>0</v>
      </c>
      <c r="G3301">
        <v>0.5</v>
      </c>
      <c r="H3301">
        <v>2.57</v>
      </c>
      <c r="I3301">
        <v>0.5</v>
      </c>
      <c r="J3301">
        <v>2191.7800000000002</v>
      </c>
      <c r="K3301">
        <v>12.95</v>
      </c>
      <c r="L3301">
        <v>99.9</v>
      </c>
    </row>
    <row r="3302" spans="1:12" x14ac:dyDescent="0.35">
      <c r="A3302" t="s">
        <v>86</v>
      </c>
      <c r="B3302" t="s">
        <v>87</v>
      </c>
      <c r="C3302" t="s">
        <v>9</v>
      </c>
      <c r="D3302">
        <v>2010</v>
      </c>
      <c r="E3302">
        <v>0</v>
      </c>
      <c r="F3302">
        <v>0</v>
      </c>
      <c r="G3302">
        <v>0.47</v>
      </c>
      <c r="H3302">
        <v>-0.05</v>
      </c>
      <c r="I3302">
        <v>0.47</v>
      </c>
      <c r="J3302">
        <v>2557.08</v>
      </c>
      <c r="K3302">
        <v>12.95</v>
      </c>
      <c r="L3302">
        <v>99.9</v>
      </c>
    </row>
    <row r="3303" spans="1:12" x14ac:dyDescent="0.35">
      <c r="A3303" t="s">
        <v>86</v>
      </c>
      <c r="B3303" t="s">
        <v>87</v>
      </c>
      <c r="C3303" t="s">
        <v>9</v>
      </c>
      <c r="D3303">
        <v>2011</v>
      </c>
      <c r="E3303">
        <v>0</v>
      </c>
      <c r="F3303">
        <v>0</v>
      </c>
      <c r="G3303">
        <v>0.56999999999999995</v>
      </c>
      <c r="H3303">
        <v>11.19</v>
      </c>
      <c r="I3303">
        <v>0.56999999999999995</v>
      </c>
      <c r="J3303">
        <v>2880.8</v>
      </c>
      <c r="K3303">
        <v>14.4</v>
      </c>
      <c r="L3303">
        <v>99.7</v>
      </c>
    </row>
    <row r="3304" spans="1:12" x14ac:dyDescent="0.35">
      <c r="A3304" t="s">
        <v>86</v>
      </c>
      <c r="B3304" t="s">
        <v>87</v>
      </c>
      <c r="C3304" t="s">
        <v>9</v>
      </c>
      <c r="D3304">
        <v>2012</v>
      </c>
      <c r="E3304">
        <v>0</v>
      </c>
      <c r="F3304">
        <v>0</v>
      </c>
      <c r="G3304">
        <v>0.46</v>
      </c>
      <c r="H3304">
        <v>0.05</v>
      </c>
      <c r="I3304">
        <v>0.46</v>
      </c>
      <c r="J3304">
        <v>3067.44</v>
      </c>
      <c r="K3304">
        <v>14.4</v>
      </c>
      <c r="L3304">
        <v>99.8</v>
      </c>
    </row>
    <row r="3305" spans="1:12" x14ac:dyDescent="0.35">
      <c r="A3305" t="s">
        <v>86</v>
      </c>
      <c r="B3305" t="s">
        <v>87</v>
      </c>
      <c r="C3305" t="s">
        <v>9</v>
      </c>
      <c r="D3305">
        <v>2013</v>
      </c>
      <c r="E3305">
        <v>0</v>
      </c>
      <c r="F3305">
        <v>0</v>
      </c>
      <c r="G3305">
        <v>0.53</v>
      </c>
      <c r="H3305">
        <v>6.21</v>
      </c>
      <c r="I3305">
        <v>0.53</v>
      </c>
      <c r="J3305">
        <v>3315.3</v>
      </c>
      <c r="K3305">
        <v>15.3</v>
      </c>
      <c r="L3305">
        <v>99.9</v>
      </c>
    </row>
    <row r="3306" spans="1:12" x14ac:dyDescent="0.35">
      <c r="A3306" t="s">
        <v>86</v>
      </c>
      <c r="B3306" t="s">
        <v>87</v>
      </c>
      <c r="C3306" t="s">
        <v>9</v>
      </c>
      <c r="D3306">
        <v>2014</v>
      </c>
      <c r="E3306">
        <v>0</v>
      </c>
      <c r="F3306">
        <v>0</v>
      </c>
      <c r="G3306">
        <v>0.34</v>
      </c>
      <c r="H3306">
        <v>7.88</v>
      </c>
      <c r="I3306">
        <v>0.34</v>
      </c>
      <c r="J3306">
        <v>3352.11</v>
      </c>
      <c r="K3306">
        <v>16.5</v>
      </c>
      <c r="L3306">
        <v>99.9</v>
      </c>
    </row>
    <row r="3307" spans="1:12" x14ac:dyDescent="0.35">
      <c r="A3307" t="s">
        <v>86</v>
      </c>
      <c r="B3307" t="s">
        <v>87</v>
      </c>
      <c r="C3307" t="s">
        <v>9</v>
      </c>
      <c r="D3307">
        <v>2015</v>
      </c>
      <c r="E3307">
        <v>0.01</v>
      </c>
      <c r="F3307">
        <v>0</v>
      </c>
      <c r="G3307">
        <v>0.51</v>
      </c>
      <c r="H3307">
        <v>11.02</v>
      </c>
      <c r="I3307">
        <v>0.52</v>
      </c>
      <c r="J3307">
        <v>3272.15</v>
      </c>
      <c r="K3307">
        <v>18.32</v>
      </c>
      <c r="L3307">
        <v>99.9</v>
      </c>
    </row>
    <row r="3308" spans="1:12" x14ac:dyDescent="0.35">
      <c r="A3308" t="s">
        <v>86</v>
      </c>
      <c r="B3308" t="s">
        <v>87</v>
      </c>
      <c r="C3308" t="s">
        <v>9</v>
      </c>
      <c r="D3308">
        <v>2017</v>
      </c>
      <c r="E3308">
        <v>0.05</v>
      </c>
      <c r="F3308">
        <v>0</v>
      </c>
      <c r="G3308">
        <v>0.5</v>
      </c>
      <c r="H3308">
        <v>0.38</v>
      </c>
      <c r="I3308">
        <v>0.55000000000000004</v>
      </c>
      <c r="J3308">
        <v>3620.36</v>
      </c>
      <c r="K3308">
        <v>19.309999999999999</v>
      </c>
      <c r="L3308">
        <v>99.9</v>
      </c>
    </row>
    <row r="3309" spans="1:12" x14ac:dyDescent="0.35">
      <c r="A3309" t="s">
        <v>86</v>
      </c>
      <c r="B3309" t="s">
        <v>87</v>
      </c>
      <c r="C3309" t="s">
        <v>9</v>
      </c>
      <c r="D3309">
        <v>2016</v>
      </c>
      <c r="E3309">
        <v>0.04</v>
      </c>
      <c r="F3309">
        <v>0</v>
      </c>
      <c r="G3309">
        <v>0.49</v>
      </c>
      <c r="H3309">
        <v>5</v>
      </c>
      <c r="I3309">
        <v>0.53</v>
      </c>
      <c r="J3309">
        <v>3527.61</v>
      </c>
      <c r="K3309">
        <v>19.239999999999998</v>
      </c>
      <c r="L3309">
        <v>100</v>
      </c>
    </row>
    <row r="3310" spans="1:12" x14ac:dyDescent="0.35">
      <c r="A3310" t="s">
        <v>86</v>
      </c>
      <c r="B3310" t="s">
        <v>87</v>
      </c>
      <c r="C3310" t="s">
        <v>9</v>
      </c>
      <c r="D3310">
        <v>2018</v>
      </c>
      <c r="E3310">
        <v>0.06</v>
      </c>
      <c r="F3310">
        <v>0</v>
      </c>
      <c r="G3310">
        <v>0.36</v>
      </c>
      <c r="H3310">
        <v>1.95</v>
      </c>
      <c r="I3310">
        <v>0.42</v>
      </c>
      <c r="J3310">
        <v>3562.33</v>
      </c>
      <c r="K3310">
        <v>19.690000000000001</v>
      </c>
      <c r="L3310">
        <v>100</v>
      </c>
    </row>
    <row r="3311" spans="1:12" x14ac:dyDescent="0.35">
      <c r="A3311" t="s">
        <v>86</v>
      </c>
      <c r="B3311" t="s">
        <v>87</v>
      </c>
      <c r="C3311" t="s">
        <v>9</v>
      </c>
      <c r="D3311">
        <v>2019</v>
      </c>
      <c r="E3311">
        <v>0.12</v>
      </c>
      <c r="F3311">
        <v>0</v>
      </c>
      <c r="G3311">
        <v>0.69</v>
      </c>
      <c r="H3311">
        <v>4.38</v>
      </c>
      <c r="I3311">
        <v>0.81</v>
      </c>
      <c r="J3311">
        <v>3656.86</v>
      </c>
      <c r="K3311">
        <v>20.55</v>
      </c>
      <c r="L3311">
        <v>100</v>
      </c>
    </row>
    <row r="3312" spans="1:12" x14ac:dyDescent="0.35">
      <c r="A3312" t="s">
        <v>86</v>
      </c>
      <c r="B3312" t="s">
        <v>87</v>
      </c>
      <c r="C3312" t="s">
        <v>9</v>
      </c>
      <c r="D3312">
        <v>2020</v>
      </c>
      <c r="E3312">
        <v>0.18</v>
      </c>
      <c r="F3312">
        <v>0</v>
      </c>
      <c r="G3312">
        <v>0.66</v>
      </c>
      <c r="H3312">
        <v>-2.5499999999999998</v>
      </c>
      <c r="I3312">
        <v>0.84</v>
      </c>
      <c r="J3312">
        <v>3233.57</v>
      </c>
      <c r="K3312">
        <v>20.03</v>
      </c>
      <c r="L3312">
        <v>100</v>
      </c>
    </row>
    <row r="3313" spans="1:12" x14ac:dyDescent="0.35">
      <c r="A3313" t="s">
        <v>86</v>
      </c>
      <c r="B3313" t="s">
        <v>87</v>
      </c>
      <c r="C3313" t="s">
        <v>9</v>
      </c>
      <c r="D3313">
        <v>2021</v>
      </c>
      <c r="E3313">
        <v>0.2</v>
      </c>
      <c r="F3313">
        <v>0</v>
      </c>
      <c r="G3313">
        <v>0.69</v>
      </c>
      <c r="H3313">
        <v>2.5</v>
      </c>
      <c r="I3313">
        <v>0.89</v>
      </c>
      <c r="J3313">
        <v>3678.64</v>
      </c>
      <c r="K3313">
        <v>20.53</v>
      </c>
      <c r="L3313">
        <v>100</v>
      </c>
    </row>
    <row r="3314" spans="1:12" x14ac:dyDescent="0.35">
      <c r="A3314" t="s">
        <v>86</v>
      </c>
      <c r="B3314" t="s">
        <v>87</v>
      </c>
      <c r="C3314" t="s">
        <v>9</v>
      </c>
      <c r="D3314">
        <v>2022</v>
      </c>
      <c r="E3314">
        <v>0.21</v>
      </c>
      <c r="F3314">
        <v>0</v>
      </c>
      <c r="G3314">
        <v>0.72</v>
      </c>
      <c r="H3314">
        <v>0</v>
      </c>
      <c r="I3314">
        <v>0.93</v>
      </c>
      <c r="J3314">
        <v>3799.96</v>
      </c>
      <c r="L3314">
        <v>100</v>
      </c>
    </row>
    <row r="3315" spans="1:12" x14ac:dyDescent="0.35">
      <c r="A3315" t="s">
        <v>268</v>
      </c>
      <c r="B3315" t="s">
        <v>269</v>
      </c>
      <c r="C3315" t="s">
        <v>30</v>
      </c>
      <c r="D3315">
        <v>2000</v>
      </c>
      <c r="E3315">
        <v>3.44</v>
      </c>
      <c r="F3315">
        <v>0</v>
      </c>
      <c r="G3315">
        <v>1.45</v>
      </c>
      <c r="H3315">
        <v>57.97</v>
      </c>
      <c r="I3315">
        <v>4.8899999999999997</v>
      </c>
      <c r="J3315">
        <v>3975.09</v>
      </c>
      <c r="K3315">
        <v>67.069999999999993</v>
      </c>
      <c r="L3315">
        <v>81.400000000000006</v>
      </c>
    </row>
    <row r="3316" spans="1:12" x14ac:dyDescent="0.35">
      <c r="A3316" t="s">
        <v>268</v>
      </c>
      <c r="B3316" t="s">
        <v>269</v>
      </c>
      <c r="C3316" t="s">
        <v>30</v>
      </c>
      <c r="D3316">
        <v>2001</v>
      </c>
      <c r="E3316">
        <v>2.52</v>
      </c>
      <c r="F3316">
        <v>0</v>
      </c>
      <c r="G3316">
        <v>2.6</v>
      </c>
      <c r="H3316">
        <v>1.64</v>
      </c>
      <c r="I3316">
        <v>5.12</v>
      </c>
      <c r="J3316">
        <v>3991.78</v>
      </c>
      <c r="K3316">
        <v>68.16</v>
      </c>
      <c r="L3316">
        <v>81.5</v>
      </c>
    </row>
    <row r="3317" spans="1:12" x14ac:dyDescent="0.35">
      <c r="A3317" t="s">
        <v>268</v>
      </c>
      <c r="B3317" t="s">
        <v>269</v>
      </c>
      <c r="C3317" t="s">
        <v>30</v>
      </c>
      <c r="D3317">
        <v>2002</v>
      </c>
      <c r="E3317">
        <v>3.42</v>
      </c>
      <c r="F3317">
        <v>0</v>
      </c>
      <c r="G3317">
        <v>1.87</v>
      </c>
      <c r="H3317">
        <v>-1.2</v>
      </c>
      <c r="I3317">
        <v>5.29</v>
      </c>
      <c r="J3317">
        <v>4090.59</v>
      </c>
      <c r="K3317">
        <v>67.34</v>
      </c>
      <c r="L3317">
        <v>82.1</v>
      </c>
    </row>
    <row r="3318" spans="1:12" x14ac:dyDescent="0.35">
      <c r="A3318" t="s">
        <v>268</v>
      </c>
      <c r="B3318" t="s">
        <v>269</v>
      </c>
      <c r="C3318" t="s">
        <v>30</v>
      </c>
      <c r="D3318">
        <v>2003</v>
      </c>
      <c r="E3318">
        <v>2.84</v>
      </c>
      <c r="F3318">
        <v>0</v>
      </c>
      <c r="G3318">
        <v>2.73</v>
      </c>
      <c r="H3318">
        <v>0.85</v>
      </c>
      <c r="I3318">
        <v>5.57</v>
      </c>
      <c r="J3318">
        <v>4264.66</v>
      </c>
      <c r="K3318">
        <v>67.91</v>
      </c>
      <c r="L3318">
        <v>87.8</v>
      </c>
    </row>
    <row r="3319" spans="1:12" x14ac:dyDescent="0.35">
      <c r="A3319" t="s">
        <v>268</v>
      </c>
      <c r="B3319" t="s">
        <v>269</v>
      </c>
      <c r="C3319" t="s">
        <v>30</v>
      </c>
      <c r="D3319">
        <v>2004</v>
      </c>
      <c r="E3319">
        <v>3.8</v>
      </c>
      <c r="F3319">
        <v>0</v>
      </c>
      <c r="G3319">
        <v>1.96</v>
      </c>
      <c r="H3319">
        <v>1.97</v>
      </c>
      <c r="I3319">
        <v>5.76</v>
      </c>
      <c r="J3319">
        <v>4644.57</v>
      </c>
      <c r="K3319">
        <v>69.25</v>
      </c>
      <c r="L3319">
        <v>83.4</v>
      </c>
    </row>
    <row r="3320" spans="1:12" x14ac:dyDescent="0.35">
      <c r="A3320" t="s">
        <v>268</v>
      </c>
      <c r="B3320" t="s">
        <v>269</v>
      </c>
      <c r="C3320" t="s">
        <v>30</v>
      </c>
      <c r="D3320">
        <v>2005</v>
      </c>
      <c r="E3320">
        <v>3.74</v>
      </c>
      <c r="F3320">
        <v>0</v>
      </c>
      <c r="G3320">
        <v>2.08</v>
      </c>
      <c r="H3320">
        <v>-0.1</v>
      </c>
      <c r="I3320">
        <v>5.82</v>
      </c>
      <c r="J3320">
        <v>5017.74</v>
      </c>
      <c r="K3320">
        <v>69.19</v>
      </c>
      <c r="L3320">
        <v>84.1</v>
      </c>
    </row>
    <row r="3321" spans="1:12" x14ac:dyDescent="0.35">
      <c r="A3321" t="s">
        <v>268</v>
      </c>
      <c r="B3321" t="s">
        <v>269</v>
      </c>
      <c r="C3321" t="s">
        <v>30</v>
      </c>
      <c r="D3321">
        <v>2006</v>
      </c>
      <c r="E3321">
        <v>3.6</v>
      </c>
      <c r="F3321">
        <v>0</v>
      </c>
      <c r="G3321">
        <v>2.38</v>
      </c>
      <c r="H3321">
        <v>8.58</v>
      </c>
      <c r="I3321">
        <v>5.98</v>
      </c>
      <c r="J3321">
        <v>5528.77</v>
      </c>
      <c r="K3321">
        <v>75.13</v>
      </c>
      <c r="L3321">
        <v>84.8</v>
      </c>
    </row>
    <row r="3322" spans="1:12" x14ac:dyDescent="0.35">
      <c r="A3322" t="s">
        <v>268</v>
      </c>
      <c r="B3322" t="s">
        <v>269</v>
      </c>
      <c r="C3322" t="s">
        <v>30</v>
      </c>
      <c r="D3322">
        <v>2007</v>
      </c>
      <c r="E3322">
        <v>3.73</v>
      </c>
      <c r="F3322">
        <v>0</v>
      </c>
      <c r="G3322">
        <v>2.73</v>
      </c>
      <c r="H3322">
        <v>-5.63</v>
      </c>
      <c r="I3322">
        <v>6.46</v>
      </c>
      <c r="J3322">
        <v>6317.82</v>
      </c>
      <c r="K3322">
        <v>70.900000000000006</v>
      </c>
      <c r="L3322">
        <v>85.5</v>
      </c>
    </row>
    <row r="3323" spans="1:12" x14ac:dyDescent="0.35">
      <c r="A3323" t="s">
        <v>268</v>
      </c>
      <c r="B3323" t="s">
        <v>269</v>
      </c>
      <c r="C3323" t="s">
        <v>30</v>
      </c>
      <c r="D3323">
        <v>2008</v>
      </c>
      <c r="E3323">
        <v>3.99</v>
      </c>
      <c r="F3323">
        <v>0</v>
      </c>
      <c r="G3323">
        <v>2.44</v>
      </c>
      <c r="H3323">
        <v>17.14</v>
      </c>
      <c r="I3323">
        <v>6.43</v>
      </c>
      <c r="J3323">
        <v>7347.59</v>
      </c>
      <c r="K3323">
        <v>83.06</v>
      </c>
      <c r="L3323">
        <v>86.3</v>
      </c>
    </row>
    <row r="3324" spans="1:12" x14ac:dyDescent="0.35">
      <c r="A3324" t="s">
        <v>268</v>
      </c>
      <c r="B3324" t="s">
        <v>269</v>
      </c>
      <c r="C3324" t="s">
        <v>30</v>
      </c>
      <c r="D3324">
        <v>2009</v>
      </c>
      <c r="E3324">
        <v>3.92</v>
      </c>
      <c r="F3324">
        <v>0</v>
      </c>
      <c r="G3324">
        <v>2.99</v>
      </c>
      <c r="H3324">
        <v>-3.11</v>
      </c>
      <c r="I3324">
        <v>6.91</v>
      </c>
      <c r="J3324">
        <v>7796.93</v>
      </c>
      <c r="K3324">
        <v>80.47</v>
      </c>
      <c r="L3324">
        <v>87</v>
      </c>
    </row>
    <row r="3325" spans="1:12" x14ac:dyDescent="0.35">
      <c r="A3325" t="s">
        <v>268</v>
      </c>
      <c r="B3325" t="s">
        <v>269</v>
      </c>
      <c r="C3325" t="s">
        <v>30</v>
      </c>
      <c r="D3325">
        <v>2010</v>
      </c>
      <c r="E3325">
        <v>4.21</v>
      </c>
      <c r="F3325">
        <v>0</v>
      </c>
      <c r="G3325">
        <v>3.17</v>
      </c>
      <c r="H3325">
        <v>13.44</v>
      </c>
      <c r="I3325">
        <v>7.38</v>
      </c>
      <c r="J3325">
        <v>8331.4599999999991</v>
      </c>
      <c r="K3325">
        <v>91.29</v>
      </c>
      <c r="L3325">
        <v>86.9</v>
      </c>
    </row>
    <row r="3326" spans="1:12" x14ac:dyDescent="0.35">
      <c r="A3326" t="s">
        <v>268</v>
      </c>
      <c r="B3326" t="s">
        <v>269</v>
      </c>
      <c r="C3326" t="s">
        <v>30</v>
      </c>
      <c r="D3326">
        <v>2011</v>
      </c>
      <c r="E3326">
        <v>4.12</v>
      </c>
      <c r="F3326">
        <v>0</v>
      </c>
      <c r="G3326">
        <v>3.7</v>
      </c>
      <c r="H3326">
        <v>0.87</v>
      </c>
      <c r="I3326">
        <v>7.82</v>
      </c>
      <c r="J3326">
        <v>9662.2999999999993</v>
      </c>
      <c r="K3326">
        <v>92.08</v>
      </c>
      <c r="L3326">
        <v>88.6</v>
      </c>
    </row>
    <row r="3327" spans="1:12" x14ac:dyDescent="0.35">
      <c r="A3327" t="s">
        <v>268</v>
      </c>
      <c r="B3327" t="s">
        <v>269</v>
      </c>
      <c r="C3327" t="s">
        <v>30</v>
      </c>
      <c r="D3327">
        <v>2012</v>
      </c>
      <c r="E3327">
        <v>5.42</v>
      </c>
      <c r="F3327">
        <v>0</v>
      </c>
      <c r="G3327">
        <v>3.19</v>
      </c>
      <c r="H3327">
        <v>11.01</v>
      </c>
      <c r="I3327">
        <v>8.61</v>
      </c>
      <c r="J3327">
        <v>11064.81</v>
      </c>
      <c r="K3327">
        <v>102.22</v>
      </c>
      <c r="L3327">
        <v>89.3</v>
      </c>
    </row>
    <row r="3328" spans="1:12" x14ac:dyDescent="0.35">
      <c r="A3328" t="s">
        <v>268</v>
      </c>
      <c r="B3328" t="s">
        <v>269</v>
      </c>
      <c r="C3328" t="s">
        <v>30</v>
      </c>
      <c r="D3328">
        <v>2013</v>
      </c>
      <c r="E3328">
        <v>5.18</v>
      </c>
      <c r="F3328">
        <v>0</v>
      </c>
      <c r="G3328">
        <v>3.77</v>
      </c>
      <c r="H3328">
        <v>-1.58</v>
      </c>
      <c r="I3328">
        <v>8.9499999999999993</v>
      </c>
      <c r="J3328">
        <v>12273.32</v>
      </c>
      <c r="K3328">
        <v>100.6</v>
      </c>
      <c r="L3328">
        <v>89.1</v>
      </c>
    </row>
    <row r="3329" spans="1:12" x14ac:dyDescent="0.35">
      <c r="A3329" t="s">
        <v>268</v>
      </c>
      <c r="B3329" t="s">
        <v>269</v>
      </c>
      <c r="C3329" t="s">
        <v>30</v>
      </c>
      <c r="D3329">
        <v>2014</v>
      </c>
      <c r="E3329">
        <v>5.19</v>
      </c>
      <c r="F3329">
        <v>0</v>
      </c>
      <c r="G3329">
        <v>4.1100000000000003</v>
      </c>
      <c r="H3329">
        <v>2.2599999999999998</v>
      </c>
      <c r="I3329">
        <v>9.3000000000000007</v>
      </c>
      <c r="J3329">
        <v>13213.2</v>
      </c>
      <c r="K3329">
        <v>102.88</v>
      </c>
      <c r="L3329">
        <v>90.8</v>
      </c>
    </row>
    <row r="3330" spans="1:12" x14ac:dyDescent="0.35">
      <c r="A3330" t="s">
        <v>268</v>
      </c>
      <c r="B3330" t="s">
        <v>269</v>
      </c>
      <c r="C3330" t="s">
        <v>30</v>
      </c>
      <c r="D3330">
        <v>2015</v>
      </c>
      <c r="E3330">
        <v>6.73</v>
      </c>
      <c r="F3330">
        <v>0</v>
      </c>
      <c r="G3330">
        <v>3.57</v>
      </c>
      <c r="H3330">
        <v>9.24</v>
      </c>
      <c r="I3330">
        <v>10.3</v>
      </c>
      <c r="J3330">
        <v>14082.65</v>
      </c>
      <c r="K3330">
        <v>112.38</v>
      </c>
      <c r="L3330">
        <v>91.6</v>
      </c>
    </row>
    <row r="3331" spans="1:12" x14ac:dyDescent="0.35">
      <c r="A3331" t="s">
        <v>268</v>
      </c>
      <c r="B3331" t="s">
        <v>269</v>
      </c>
      <c r="C3331" t="s">
        <v>30</v>
      </c>
      <c r="D3331">
        <v>2016</v>
      </c>
      <c r="E3331">
        <v>7.25</v>
      </c>
      <c r="F3331">
        <v>0</v>
      </c>
      <c r="G3331">
        <v>3.63</v>
      </c>
      <c r="H3331">
        <v>5.67</v>
      </c>
      <c r="I3331">
        <v>10.88</v>
      </c>
      <c r="J3331">
        <v>14832.36</v>
      </c>
      <c r="K3331">
        <v>118.76</v>
      </c>
      <c r="L3331">
        <v>92.4</v>
      </c>
    </row>
    <row r="3332" spans="1:12" x14ac:dyDescent="0.35">
      <c r="A3332" t="s">
        <v>268</v>
      </c>
      <c r="B3332" t="s">
        <v>269</v>
      </c>
      <c r="C3332" t="s">
        <v>30</v>
      </c>
      <c r="D3332">
        <v>2017</v>
      </c>
      <c r="E3332">
        <v>7.93</v>
      </c>
      <c r="F3332">
        <v>0</v>
      </c>
      <c r="G3332">
        <v>3.11</v>
      </c>
      <c r="H3332">
        <v>7.55</v>
      </c>
      <c r="I3332">
        <v>11.04</v>
      </c>
      <c r="J3332">
        <v>15694.63</v>
      </c>
      <c r="K3332">
        <v>127.72</v>
      </c>
      <c r="L3332">
        <v>93.7</v>
      </c>
    </row>
    <row r="3333" spans="1:12" x14ac:dyDescent="0.35">
      <c r="A3333" t="s">
        <v>268</v>
      </c>
      <c r="B3333" t="s">
        <v>269</v>
      </c>
      <c r="C3333" t="s">
        <v>30</v>
      </c>
      <c r="D3333">
        <v>2018</v>
      </c>
      <c r="E3333">
        <v>8.7100000000000009</v>
      </c>
      <c r="F3333">
        <v>0</v>
      </c>
      <c r="G3333">
        <v>2.4900000000000002</v>
      </c>
      <c r="H3333">
        <v>1.93</v>
      </c>
      <c r="I3333">
        <v>11.2</v>
      </c>
      <c r="J3333">
        <v>16151.33</v>
      </c>
      <c r="K3333">
        <v>130.19</v>
      </c>
      <c r="L3333">
        <v>93.8</v>
      </c>
    </row>
    <row r="3334" spans="1:12" x14ac:dyDescent="0.35">
      <c r="A3334" t="s">
        <v>268</v>
      </c>
      <c r="B3334" t="s">
        <v>269</v>
      </c>
      <c r="C3334" t="s">
        <v>30</v>
      </c>
      <c r="D3334">
        <v>2019</v>
      </c>
      <c r="E3334">
        <v>6.14</v>
      </c>
      <c r="F3334">
        <v>0</v>
      </c>
      <c r="G3334">
        <v>5.5</v>
      </c>
      <c r="H3334">
        <v>-9.3699999999999992</v>
      </c>
      <c r="I3334">
        <v>11.64</v>
      </c>
      <c r="J3334">
        <v>16477.91</v>
      </c>
      <c r="K3334">
        <v>117.98</v>
      </c>
      <c r="L3334">
        <v>93.9</v>
      </c>
    </row>
    <row r="3335" spans="1:12" x14ac:dyDescent="0.35">
      <c r="A3335" t="s">
        <v>268</v>
      </c>
      <c r="B3335" t="s">
        <v>269</v>
      </c>
      <c r="C3335" t="s">
        <v>30</v>
      </c>
      <c r="D3335">
        <v>2020</v>
      </c>
      <c r="E3335">
        <v>8.2799999999999994</v>
      </c>
      <c r="F3335">
        <v>0</v>
      </c>
      <c r="G3335">
        <v>2.66</v>
      </c>
      <c r="H3335">
        <v>0.61</v>
      </c>
      <c r="I3335">
        <v>10.94</v>
      </c>
      <c r="J3335">
        <v>13290.56</v>
      </c>
      <c r="K3335">
        <v>118.7</v>
      </c>
      <c r="L3335">
        <v>95.3</v>
      </c>
    </row>
    <row r="3336" spans="1:12" x14ac:dyDescent="0.35">
      <c r="A3336" t="s">
        <v>268</v>
      </c>
      <c r="B3336" t="s">
        <v>269</v>
      </c>
      <c r="C3336" t="s">
        <v>30</v>
      </c>
      <c r="D3336">
        <v>2021</v>
      </c>
      <c r="E3336">
        <v>9.49</v>
      </c>
      <c r="F3336">
        <v>0</v>
      </c>
      <c r="G3336">
        <v>2.62</v>
      </c>
      <c r="H3336">
        <v>-0.78</v>
      </c>
      <c r="I3336">
        <v>12.11</v>
      </c>
      <c r="J3336">
        <v>15509.81</v>
      </c>
      <c r="K3336">
        <v>117.78</v>
      </c>
      <c r="L3336">
        <v>95.3</v>
      </c>
    </row>
    <row r="3337" spans="1:12" x14ac:dyDescent="0.35">
      <c r="A3337" t="s">
        <v>268</v>
      </c>
      <c r="B3337" t="s">
        <v>269</v>
      </c>
      <c r="C3337" t="s">
        <v>30</v>
      </c>
      <c r="D3337">
        <v>2022</v>
      </c>
      <c r="E3337">
        <v>10.45</v>
      </c>
      <c r="F3337">
        <v>0</v>
      </c>
      <c r="G3337">
        <v>2.91</v>
      </c>
      <c r="H3337">
        <v>0</v>
      </c>
      <c r="I3337">
        <v>13.36</v>
      </c>
      <c r="J3337">
        <v>17332.439999999999</v>
      </c>
      <c r="L3337">
        <v>95</v>
      </c>
    </row>
    <row r="3338" spans="1:12" x14ac:dyDescent="0.35">
      <c r="A3338" t="s">
        <v>224</v>
      </c>
      <c r="B3338" t="s">
        <v>225</v>
      </c>
      <c r="C3338" t="s">
        <v>58</v>
      </c>
      <c r="D3338">
        <v>2000</v>
      </c>
      <c r="E3338">
        <v>0.92</v>
      </c>
      <c r="F3338">
        <v>0</v>
      </c>
      <c r="G3338">
        <v>1.25</v>
      </c>
      <c r="H3338">
        <v>13.95</v>
      </c>
      <c r="I3338">
        <v>2.17</v>
      </c>
      <c r="J3338">
        <v>635.96</v>
      </c>
      <c r="K3338">
        <v>15.13</v>
      </c>
      <c r="L3338">
        <v>12.4</v>
      </c>
    </row>
    <row r="3339" spans="1:12" x14ac:dyDescent="0.35">
      <c r="A3339" t="s">
        <v>224</v>
      </c>
      <c r="B3339" t="s">
        <v>225</v>
      </c>
      <c r="C3339" t="s">
        <v>58</v>
      </c>
      <c r="D3339">
        <v>2001</v>
      </c>
      <c r="E3339">
        <v>0.92</v>
      </c>
      <c r="F3339">
        <v>0</v>
      </c>
      <c r="G3339">
        <v>1.76</v>
      </c>
      <c r="H3339">
        <v>14.37</v>
      </c>
      <c r="I3339">
        <v>2.68</v>
      </c>
      <c r="J3339">
        <v>537.85</v>
      </c>
      <c r="K3339">
        <v>17.309999999999999</v>
      </c>
      <c r="L3339">
        <v>12.7</v>
      </c>
    </row>
    <row r="3340" spans="1:12" x14ac:dyDescent="0.35">
      <c r="A3340" t="s">
        <v>224</v>
      </c>
      <c r="B3340" t="s">
        <v>225</v>
      </c>
      <c r="C3340" t="s">
        <v>58</v>
      </c>
      <c r="D3340">
        <v>2002</v>
      </c>
      <c r="E3340">
        <v>0.92</v>
      </c>
      <c r="F3340">
        <v>0</v>
      </c>
      <c r="G3340">
        <v>1.95</v>
      </c>
      <c r="H3340">
        <v>4.6500000000000004</v>
      </c>
      <c r="I3340">
        <v>2.87</v>
      </c>
      <c r="J3340">
        <v>506.33</v>
      </c>
      <c r="K3340">
        <v>18.11</v>
      </c>
      <c r="L3340">
        <v>13.1</v>
      </c>
    </row>
    <row r="3341" spans="1:12" x14ac:dyDescent="0.35">
      <c r="A3341" t="s">
        <v>224</v>
      </c>
      <c r="B3341" t="s">
        <v>225</v>
      </c>
      <c r="C3341" t="s">
        <v>58</v>
      </c>
      <c r="D3341">
        <v>2003</v>
      </c>
      <c r="E3341">
        <v>0.97</v>
      </c>
      <c r="F3341">
        <v>0</v>
      </c>
      <c r="G3341">
        <v>2.25</v>
      </c>
      <c r="H3341">
        <v>13.54</v>
      </c>
      <c r="I3341">
        <v>3.22</v>
      </c>
      <c r="J3341">
        <v>577.47</v>
      </c>
      <c r="K3341">
        <v>20.56</v>
      </c>
      <c r="L3341">
        <v>13.4</v>
      </c>
    </row>
    <row r="3342" spans="1:12" x14ac:dyDescent="0.35">
      <c r="A3342" t="s">
        <v>224</v>
      </c>
      <c r="B3342" t="s">
        <v>225</v>
      </c>
      <c r="C3342" t="s">
        <v>58</v>
      </c>
      <c r="D3342">
        <v>2004</v>
      </c>
      <c r="E3342">
        <v>0.94</v>
      </c>
      <c r="F3342">
        <v>0</v>
      </c>
      <c r="G3342">
        <v>2.57</v>
      </c>
      <c r="H3342">
        <v>11.76</v>
      </c>
      <c r="I3342">
        <v>3.51</v>
      </c>
      <c r="J3342">
        <v>620.6</v>
      </c>
      <c r="K3342">
        <v>22.98</v>
      </c>
      <c r="L3342">
        <v>13.8</v>
      </c>
    </row>
    <row r="3343" spans="1:12" x14ac:dyDescent="0.35">
      <c r="A3343" t="s">
        <v>224</v>
      </c>
      <c r="B3343" t="s">
        <v>225</v>
      </c>
      <c r="C3343" t="s">
        <v>58</v>
      </c>
      <c r="D3343">
        <v>2005</v>
      </c>
      <c r="E3343">
        <v>1.18</v>
      </c>
      <c r="F3343">
        <v>0</v>
      </c>
      <c r="G3343">
        <v>2.44</v>
      </c>
      <c r="H3343">
        <v>-3.37</v>
      </c>
      <c r="I3343">
        <v>3.62</v>
      </c>
      <c r="J3343">
        <v>744.49</v>
      </c>
      <c r="K3343">
        <v>22.21</v>
      </c>
      <c r="L3343">
        <v>14.1</v>
      </c>
    </row>
    <row r="3344" spans="1:12" x14ac:dyDescent="0.35">
      <c r="A3344" t="s">
        <v>224</v>
      </c>
      <c r="B3344" t="s">
        <v>225</v>
      </c>
      <c r="C3344" t="s">
        <v>58</v>
      </c>
      <c r="D3344">
        <v>2006</v>
      </c>
      <c r="E3344">
        <v>1.1499999999999999</v>
      </c>
      <c r="F3344">
        <v>0</v>
      </c>
      <c r="G3344">
        <v>2.25</v>
      </c>
      <c r="H3344">
        <v>2.5</v>
      </c>
      <c r="I3344">
        <v>3.4</v>
      </c>
      <c r="J3344">
        <v>1238.18</v>
      </c>
      <c r="K3344">
        <v>22.76</v>
      </c>
      <c r="L3344">
        <v>12.4</v>
      </c>
    </row>
    <row r="3345" spans="1:12" x14ac:dyDescent="0.35">
      <c r="A3345" t="s">
        <v>224</v>
      </c>
      <c r="B3345" t="s">
        <v>225</v>
      </c>
      <c r="C3345" t="s">
        <v>58</v>
      </c>
      <c r="D3345">
        <v>2007</v>
      </c>
      <c r="E3345">
        <v>1.25</v>
      </c>
      <c r="F3345">
        <v>0</v>
      </c>
      <c r="G3345">
        <v>2.1</v>
      </c>
      <c r="H3345">
        <v>7.77</v>
      </c>
      <c r="I3345">
        <v>3.35</v>
      </c>
      <c r="J3345">
        <v>1370.75</v>
      </c>
      <c r="K3345">
        <v>24.53</v>
      </c>
      <c r="L3345">
        <v>14.9</v>
      </c>
    </row>
    <row r="3346" spans="1:12" x14ac:dyDescent="0.35">
      <c r="A3346" t="s">
        <v>224</v>
      </c>
      <c r="B3346" t="s">
        <v>225</v>
      </c>
      <c r="C3346" t="s">
        <v>58</v>
      </c>
      <c r="D3346">
        <v>2008</v>
      </c>
      <c r="E3346">
        <v>1.25</v>
      </c>
      <c r="F3346">
        <v>0</v>
      </c>
      <c r="G3346">
        <v>2.16</v>
      </c>
      <c r="H3346">
        <v>-11.05</v>
      </c>
      <c r="I3346">
        <v>3.41</v>
      </c>
      <c r="J3346">
        <v>1624.79</v>
      </c>
      <c r="K3346">
        <v>21.82</v>
      </c>
      <c r="L3346">
        <v>15.3</v>
      </c>
    </row>
    <row r="3347" spans="1:12" x14ac:dyDescent="0.35">
      <c r="A3347" t="s">
        <v>224</v>
      </c>
      <c r="B3347" t="s">
        <v>225</v>
      </c>
      <c r="C3347" t="s">
        <v>58</v>
      </c>
      <c r="D3347">
        <v>2009</v>
      </c>
      <c r="E3347">
        <v>1.25</v>
      </c>
      <c r="F3347">
        <v>0</v>
      </c>
      <c r="G3347">
        <v>2.12</v>
      </c>
      <c r="H3347">
        <v>9.91</v>
      </c>
      <c r="I3347">
        <v>3.37</v>
      </c>
      <c r="J3347">
        <v>1568.83</v>
      </c>
      <c r="K3347">
        <v>23.98</v>
      </c>
      <c r="L3347">
        <v>17.2</v>
      </c>
    </row>
    <row r="3348" spans="1:12" x14ac:dyDescent="0.35">
      <c r="A3348" t="s">
        <v>224</v>
      </c>
      <c r="B3348" t="s">
        <v>225</v>
      </c>
      <c r="C3348" t="s">
        <v>58</v>
      </c>
      <c r="D3348">
        <v>2010</v>
      </c>
      <c r="E3348">
        <v>1.25</v>
      </c>
      <c r="F3348">
        <v>0</v>
      </c>
      <c r="G3348">
        <v>2.2599999999999998</v>
      </c>
      <c r="H3348">
        <v>-9.33</v>
      </c>
      <c r="I3348">
        <v>3.51</v>
      </c>
      <c r="J3348">
        <v>1866.87</v>
      </c>
      <c r="K3348">
        <v>21.75</v>
      </c>
      <c r="L3348">
        <v>19.5</v>
      </c>
    </row>
    <row r="3349" spans="1:12" x14ac:dyDescent="0.35">
      <c r="A3349" t="s">
        <v>224</v>
      </c>
      <c r="B3349" t="s">
        <v>225</v>
      </c>
      <c r="C3349" t="s">
        <v>58</v>
      </c>
      <c r="D3349">
        <v>2011</v>
      </c>
      <c r="E3349">
        <v>1.36</v>
      </c>
      <c r="F3349">
        <v>0</v>
      </c>
      <c r="G3349">
        <v>2.27</v>
      </c>
      <c r="H3349">
        <v>4.74</v>
      </c>
      <c r="I3349">
        <v>3.63</v>
      </c>
      <c r="J3349">
        <v>2288.38</v>
      </c>
      <c r="K3349">
        <v>22.78</v>
      </c>
      <c r="L3349">
        <v>17.3</v>
      </c>
    </row>
    <row r="3350" spans="1:12" x14ac:dyDescent="0.35">
      <c r="A3350" t="s">
        <v>224</v>
      </c>
      <c r="B3350" t="s">
        <v>225</v>
      </c>
      <c r="C3350" t="s">
        <v>58</v>
      </c>
      <c r="D3350">
        <v>2012</v>
      </c>
      <c r="E3350">
        <v>1.37</v>
      </c>
      <c r="F3350">
        <v>0</v>
      </c>
      <c r="G3350">
        <v>2.36</v>
      </c>
      <c r="H3350">
        <v>-3.37</v>
      </c>
      <c r="I3350">
        <v>3.73</v>
      </c>
      <c r="J3350">
        <v>2635.09</v>
      </c>
      <c r="K3350">
        <v>22.01</v>
      </c>
      <c r="L3350">
        <v>17.5</v>
      </c>
    </row>
    <row r="3351" spans="1:12" x14ac:dyDescent="0.35">
      <c r="A3351" t="s">
        <v>224</v>
      </c>
      <c r="B3351" t="s">
        <v>225</v>
      </c>
      <c r="C3351" t="s">
        <v>58</v>
      </c>
      <c r="D3351">
        <v>2013</v>
      </c>
      <c r="E3351">
        <v>1.41</v>
      </c>
      <c r="F3351">
        <v>0</v>
      </c>
      <c r="G3351">
        <v>2.6</v>
      </c>
      <c r="H3351">
        <v>2.3199999999999998</v>
      </c>
      <c r="I3351">
        <v>4.01</v>
      </c>
      <c r="J3351">
        <v>2560.77</v>
      </c>
      <c r="K3351">
        <v>22.52</v>
      </c>
      <c r="L3351">
        <v>17.8</v>
      </c>
    </row>
    <row r="3352" spans="1:12" x14ac:dyDescent="0.35">
      <c r="A3352" t="s">
        <v>224</v>
      </c>
      <c r="B3352" t="s">
        <v>225</v>
      </c>
      <c r="C3352" t="s">
        <v>58</v>
      </c>
      <c r="D3352">
        <v>2014</v>
      </c>
      <c r="E3352">
        <v>1.43</v>
      </c>
      <c r="F3352">
        <v>0</v>
      </c>
      <c r="G3352">
        <v>2.85</v>
      </c>
      <c r="H3352">
        <v>5.86</v>
      </c>
      <c r="I3352">
        <v>4.28</v>
      </c>
      <c r="J3352">
        <v>2723.18</v>
      </c>
      <c r="K3352">
        <v>23.84</v>
      </c>
      <c r="L3352">
        <v>18.100000000000001</v>
      </c>
    </row>
    <row r="3353" spans="1:12" x14ac:dyDescent="0.35">
      <c r="A3353" t="s">
        <v>224</v>
      </c>
      <c r="B3353" t="s">
        <v>225</v>
      </c>
      <c r="C3353" t="s">
        <v>58</v>
      </c>
      <c r="D3353">
        <v>2015</v>
      </c>
      <c r="E3353">
        <v>1.42</v>
      </c>
      <c r="F3353">
        <v>0</v>
      </c>
      <c r="G3353">
        <v>3.11</v>
      </c>
      <c r="H3353">
        <v>15.47</v>
      </c>
      <c r="I3353">
        <v>4.53</v>
      </c>
      <c r="J3353">
        <v>2484.6</v>
      </c>
      <c r="K3353">
        <v>27.53</v>
      </c>
      <c r="L3353">
        <v>18.399999999999999</v>
      </c>
    </row>
    <row r="3354" spans="1:12" x14ac:dyDescent="0.35">
      <c r="A3354" t="s">
        <v>224</v>
      </c>
      <c r="B3354" t="s">
        <v>225</v>
      </c>
      <c r="C3354" t="s">
        <v>58</v>
      </c>
      <c r="D3354">
        <v>2016</v>
      </c>
      <c r="E3354">
        <v>1.42</v>
      </c>
      <c r="F3354">
        <v>0</v>
      </c>
      <c r="G3354">
        <v>3.35</v>
      </c>
      <c r="H3354">
        <v>6.15</v>
      </c>
      <c r="I3354">
        <v>4.7699999999999996</v>
      </c>
      <c r="J3354">
        <v>2316.39</v>
      </c>
      <c r="K3354">
        <v>29.22</v>
      </c>
      <c r="L3354">
        <v>13.5</v>
      </c>
    </row>
    <row r="3355" spans="1:12" x14ac:dyDescent="0.35">
      <c r="A3355" t="s">
        <v>224</v>
      </c>
      <c r="B3355" t="s">
        <v>225</v>
      </c>
      <c r="C3355" t="s">
        <v>58</v>
      </c>
      <c r="D3355">
        <v>2017</v>
      </c>
      <c r="E3355">
        <v>1.21</v>
      </c>
      <c r="F3355">
        <v>0</v>
      </c>
      <c r="G3355">
        <v>3.14</v>
      </c>
      <c r="H3355">
        <v>-3.36</v>
      </c>
      <c r="I3355">
        <v>4.3499999999999996</v>
      </c>
      <c r="J3355">
        <v>2477.77</v>
      </c>
      <c r="K3355">
        <v>28.24</v>
      </c>
      <c r="L3355">
        <v>19.2</v>
      </c>
    </row>
    <row r="3356" spans="1:12" x14ac:dyDescent="0.35">
      <c r="A3356" t="s">
        <v>224</v>
      </c>
      <c r="B3356" t="s">
        <v>225</v>
      </c>
      <c r="C3356" t="s">
        <v>58</v>
      </c>
      <c r="D3356">
        <v>2018</v>
      </c>
      <c r="E3356">
        <v>1.2</v>
      </c>
      <c r="F3356">
        <v>0</v>
      </c>
      <c r="G3356">
        <v>3.36</v>
      </c>
      <c r="H3356">
        <v>4.07</v>
      </c>
      <c r="I3356">
        <v>4.5599999999999996</v>
      </c>
      <c r="J3356">
        <v>2566.37</v>
      </c>
      <c r="K3356">
        <v>29.39</v>
      </c>
      <c r="L3356">
        <v>16.600000000000001</v>
      </c>
    </row>
    <row r="3357" spans="1:12" x14ac:dyDescent="0.35">
      <c r="A3357" t="s">
        <v>224</v>
      </c>
      <c r="B3357" t="s">
        <v>225</v>
      </c>
      <c r="C3357" t="s">
        <v>58</v>
      </c>
      <c r="D3357">
        <v>2019</v>
      </c>
      <c r="E3357">
        <v>1.22</v>
      </c>
      <c r="F3357">
        <v>0</v>
      </c>
      <c r="G3357">
        <v>3.15</v>
      </c>
      <c r="H3357">
        <v>2.59</v>
      </c>
      <c r="I3357">
        <v>4.37</v>
      </c>
      <c r="J3357">
        <v>2575.77</v>
      </c>
      <c r="K3357">
        <v>30.15</v>
      </c>
      <c r="L3357">
        <v>23.6</v>
      </c>
    </row>
    <row r="3358" spans="1:12" x14ac:dyDescent="0.35">
      <c r="A3358" t="s">
        <v>224</v>
      </c>
      <c r="B3358" t="s">
        <v>225</v>
      </c>
      <c r="C3358" t="s">
        <v>58</v>
      </c>
      <c r="D3358">
        <v>2020</v>
      </c>
      <c r="E3358">
        <v>1.21</v>
      </c>
      <c r="F3358">
        <v>0</v>
      </c>
      <c r="G3358">
        <v>2.98</v>
      </c>
      <c r="H3358">
        <v>-30.03</v>
      </c>
      <c r="I3358">
        <v>4.1900000000000004</v>
      </c>
      <c r="J3358">
        <v>2429.61</v>
      </c>
      <c r="K3358">
        <v>21.1</v>
      </c>
      <c r="L3358">
        <v>20.5</v>
      </c>
    </row>
    <row r="3359" spans="1:12" x14ac:dyDescent="0.35">
      <c r="A3359" t="s">
        <v>224</v>
      </c>
      <c r="B3359" t="s">
        <v>225</v>
      </c>
      <c r="C3359" t="s">
        <v>58</v>
      </c>
      <c r="D3359">
        <v>2021</v>
      </c>
      <c r="E3359">
        <v>1.21</v>
      </c>
      <c r="F3359">
        <v>0</v>
      </c>
      <c r="G3359">
        <v>3.41</v>
      </c>
      <c r="H3359">
        <v>0.15</v>
      </c>
      <c r="I3359">
        <v>4.62</v>
      </c>
      <c r="J3359">
        <v>2607.58</v>
      </c>
      <c r="K3359">
        <v>21.13</v>
      </c>
      <c r="L3359">
        <v>20.9</v>
      </c>
    </row>
    <row r="3360" spans="1:12" x14ac:dyDescent="0.35">
      <c r="A3360" t="s">
        <v>224</v>
      </c>
      <c r="B3360" t="s">
        <v>225</v>
      </c>
      <c r="C3360" t="s">
        <v>58</v>
      </c>
      <c r="D3360">
        <v>2022</v>
      </c>
      <c r="E3360">
        <v>1.21</v>
      </c>
      <c r="F3360">
        <v>0</v>
      </c>
      <c r="G3360">
        <v>3.62</v>
      </c>
      <c r="H3360">
        <v>0</v>
      </c>
      <c r="I3360">
        <v>4.83</v>
      </c>
      <c r="J3360">
        <v>3101.71</v>
      </c>
      <c r="L3360">
        <v>19</v>
      </c>
    </row>
    <row r="3361" spans="1:12" x14ac:dyDescent="0.35">
      <c r="A3361" t="s">
        <v>124</v>
      </c>
      <c r="B3361" t="s">
        <v>125</v>
      </c>
      <c r="C3361" t="s">
        <v>30</v>
      </c>
      <c r="D3361">
        <v>2000</v>
      </c>
      <c r="E3361">
        <v>53.49</v>
      </c>
      <c r="F3361">
        <v>0</v>
      </c>
      <c r="G3361">
        <v>0</v>
      </c>
      <c r="H3361">
        <v>-0.22</v>
      </c>
      <c r="I3361">
        <v>53.49</v>
      </c>
      <c r="J3361">
        <v>1736.12</v>
      </c>
      <c r="K3361">
        <v>124.69</v>
      </c>
      <c r="L3361">
        <v>89.6</v>
      </c>
    </row>
    <row r="3362" spans="1:12" x14ac:dyDescent="0.35">
      <c r="A3362" t="s">
        <v>124</v>
      </c>
      <c r="B3362" t="s">
        <v>125</v>
      </c>
      <c r="C3362" t="s">
        <v>30</v>
      </c>
      <c r="D3362">
        <v>2001</v>
      </c>
      <c r="E3362">
        <v>45.32</v>
      </c>
      <c r="F3362">
        <v>0</v>
      </c>
      <c r="G3362">
        <v>0</v>
      </c>
      <c r="H3362">
        <v>-11.07</v>
      </c>
      <c r="I3362">
        <v>45.32</v>
      </c>
      <c r="J3362">
        <v>1637.69</v>
      </c>
      <c r="K3362">
        <v>110.89</v>
      </c>
      <c r="L3362">
        <v>91</v>
      </c>
    </row>
    <row r="3363" spans="1:12" x14ac:dyDescent="0.35">
      <c r="A3363" t="s">
        <v>124</v>
      </c>
      <c r="B3363" t="s">
        <v>125</v>
      </c>
      <c r="C3363" t="s">
        <v>30</v>
      </c>
      <c r="D3363">
        <v>2002</v>
      </c>
      <c r="E3363">
        <v>48.21</v>
      </c>
      <c r="F3363">
        <v>0</v>
      </c>
      <c r="G3363">
        <v>0</v>
      </c>
      <c r="H3363">
        <v>4.2</v>
      </c>
      <c r="I3363">
        <v>48.21</v>
      </c>
      <c r="J3363">
        <v>1367.77</v>
      </c>
      <c r="K3363">
        <v>115.54</v>
      </c>
      <c r="L3363">
        <v>91.7</v>
      </c>
    </row>
    <row r="3364" spans="1:12" x14ac:dyDescent="0.35">
      <c r="A3364" t="s">
        <v>124</v>
      </c>
      <c r="B3364" t="s">
        <v>125</v>
      </c>
      <c r="C3364" t="s">
        <v>30</v>
      </c>
      <c r="D3364">
        <v>2003</v>
      </c>
      <c r="E3364">
        <v>51.77</v>
      </c>
      <c r="F3364">
        <v>0</v>
      </c>
      <c r="G3364">
        <v>0</v>
      </c>
      <c r="H3364">
        <v>6.02</v>
      </c>
      <c r="I3364">
        <v>51.77</v>
      </c>
      <c r="J3364">
        <v>1444</v>
      </c>
      <c r="K3364">
        <v>122.49</v>
      </c>
      <c r="L3364">
        <v>92.6</v>
      </c>
    </row>
    <row r="3365" spans="1:12" x14ac:dyDescent="0.35">
      <c r="A3365" t="s">
        <v>124</v>
      </c>
      <c r="B3365" t="s">
        <v>125</v>
      </c>
      <c r="C3365" t="s">
        <v>30</v>
      </c>
      <c r="D3365">
        <v>2004</v>
      </c>
      <c r="E3365">
        <v>51.93</v>
      </c>
      <c r="F3365">
        <v>0</v>
      </c>
      <c r="G3365">
        <v>0</v>
      </c>
      <c r="H3365">
        <v>-0.73</v>
      </c>
      <c r="I3365">
        <v>51.93</v>
      </c>
      <c r="J3365">
        <v>1786.22</v>
      </c>
      <c r="K3365">
        <v>121.59</v>
      </c>
      <c r="L3365">
        <v>93.2</v>
      </c>
    </row>
    <row r="3366" spans="1:12" x14ac:dyDescent="0.35">
      <c r="A3366" t="s">
        <v>124</v>
      </c>
      <c r="B3366" t="s">
        <v>125</v>
      </c>
      <c r="C3366" t="s">
        <v>30</v>
      </c>
      <c r="D3366">
        <v>2005</v>
      </c>
      <c r="E3366">
        <v>51.17</v>
      </c>
      <c r="F3366">
        <v>0</v>
      </c>
      <c r="G3366">
        <v>0</v>
      </c>
      <c r="H3366">
        <v>-2.02</v>
      </c>
      <c r="I3366">
        <v>51.17</v>
      </c>
      <c r="J3366">
        <v>1970.87</v>
      </c>
      <c r="K3366">
        <v>119.13</v>
      </c>
      <c r="L3366">
        <v>94.7</v>
      </c>
    </row>
    <row r="3367" spans="1:12" x14ac:dyDescent="0.35">
      <c r="A3367" t="s">
        <v>124</v>
      </c>
      <c r="B3367" t="s">
        <v>125</v>
      </c>
      <c r="C3367" t="s">
        <v>30</v>
      </c>
      <c r="D3367">
        <v>2006</v>
      </c>
      <c r="E3367">
        <v>53.77</v>
      </c>
      <c r="F3367">
        <v>0</v>
      </c>
      <c r="G3367">
        <v>0</v>
      </c>
      <c r="H3367">
        <v>4.7</v>
      </c>
      <c r="I3367">
        <v>53.77</v>
      </c>
      <c r="J3367">
        <v>2439.4299999999998</v>
      </c>
      <c r="K3367">
        <v>124.74</v>
      </c>
      <c r="L3367">
        <v>96.7</v>
      </c>
    </row>
    <row r="3368" spans="1:12" x14ac:dyDescent="0.35">
      <c r="A3368" t="s">
        <v>124</v>
      </c>
      <c r="B3368" t="s">
        <v>125</v>
      </c>
      <c r="C3368" t="s">
        <v>30</v>
      </c>
      <c r="D3368">
        <v>2007</v>
      </c>
      <c r="E3368">
        <v>53.71</v>
      </c>
      <c r="F3368">
        <v>0</v>
      </c>
      <c r="G3368">
        <v>0</v>
      </c>
      <c r="H3368">
        <v>0.43</v>
      </c>
      <c r="I3368">
        <v>53.71</v>
      </c>
      <c r="J3368">
        <v>3211.94</v>
      </c>
      <c r="K3368">
        <v>125.27</v>
      </c>
      <c r="L3368">
        <v>96.5</v>
      </c>
    </row>
    <row r="3369" spans="1:12" x14ac:dyDescent="0.35">
      <c r="A3369" t="s">
        <v>124</v>
      </c>
      <c r="B3369" t="s">
        <v>125</v>
      </c>
      <c r="C3369" t="s">
        <v>30</v>
      </c>
      <c r="D3369">
        <v>2008</v>
      </c>
      <c r="E3369">
        <v>55.46</v>
      </c>
      <c r="F3369">
        <v>0</v>
      </c>
      <c r="G3369">
        <v>0</v>
      </c>
      <c r="H3369">
        <v>3.14</v>
      </c>
      <c r="I3369">
        <v>55.46</v>
      </c>
      <c r="J3369">
        <v>4384.95</v>
      </c>
      <c r="K3369">
        <v>129.19999999999999</v>
      </c>
      <c r="L3369">
        <v>96.7</v>
      </c>
    </row>
    <row r="3370" spans="1:12" x14ac:dyDescent="0.35">
      <c r="A3370" t="s">
        <v>124</v>
      </c>
      <c r="B3370" t="s">
        <v>125</v>
      </c>
      <c r="C3370" t="s">
        <v>30</v>
      </c>
      <c r="D3370">
        <v>2009</v>
      </c>
      <c r="E3370">
        <v>54.94</v>
      </c>
      <c r="F3370">
        <v>0</v>
      </c>
      <c r="G3370">
        <v>0</v>
      </c>
      <c r="H3370">
        <v>-0.9</v>
      </c>
      <c r="I3370">
        <v>54.94</v>
      </c>
      <c r="J3370">
        <v>3941.85</v>
      </c>
      <c r="K3370">
        <v>128.05000000000001</v>
      </c>
      <c r="L3370">
        <v>96.9</v>
      </c>
    </row>
    <row r="3371" spans="1:12" x14ac:dyDescent="0.35">
      <c r="A3371" t="s">
        <v>124</v>
      </c>
      <c r="B3371" t="s">
        <v>125</v>
      </c>
      <c r="C3371" t="s">
        <v>30</v>
      </c>
      <c r="D3371">
        <v>2010</v>
      </c>
      <c r="E3371">
        <v>54.06</v>
      </c>
      <c r="F3371">
        <v>0</v>
      </c>
      <c r="G3371">
        <v>0</v>
      </c>
      <c r="H3371">
        <v>1.1299999999999999</v>
      </c>
      <c r="I3371">
        <v>54.06</v>
      </c>
      <c r="J3371">
        <v>4750.96</v>
      </c>
      <c r="K3371">
        <v>129.49</v>
      </c>
      <c r="L3371">
        <v>97.4</v>
      </c>
    </row>
    <row r="3372" spans="1:12" x14ac:dyDescent="0.35">
      <c r="A3372" t="s">
        <v>124</v>
      </c>
      <c r="B3372" t="s">
        <v>125</v>
      </c>
      <c r="C3372" t="s">
        <v>30</v>
      </c>
      <c r="D3372">
        <v>2011</v>
      </c>
      <c r="E3372">
        <v>57.62</v>
      </c>
      <c r="F3372">
        <v>0</v>
      </c>
      <c r="G3372">
        <v>0</v>
      </c>
      <c r="H3372">
        <v>5.36</v>
      </c>
      <c r="I3372">
        <v>57.62</v>
      </c>
      <c r="J3372">
        <v>5805.4</v>
      </c>
      <c r="K3372">
        <v>136.43</v>
      </c>
      <c r="L3372">
        <v>98.2</v>
      </c>
    </row>
    <row r="3373" spans="1:12" x14ac:dyDescent="0.35">
      <c r="A3373" t="s">
        <v>124</v>
      </c>
      <c r="B3373" t="s">
        <v>125</v>
      </c>
      <c r="C3373" t="s">
        <v>30</v>
      </c>
      <c r="D3373">
        <v>2012</v>
      </c>
      <c r="E3373">
        <v>60.23</v>
      </c>
      <c r="F3373">
        <v>0</v>
      </c>
      <c r="G3373">
        <v>0</v>
      </c>
      <c r="H3373">
        <v>2.63</v>
      </c>
      <c r="I3373">
        <v>60.23</v>
      </c>
      <c r="J3373">
        <v>5642.17</v>
      </c>
      <c r="K3373">
        <v>140.02000000000001</v>
      </c>
      <c r="L3373">
        <v>97.8</v>
      </c>
    </row>
    <row r="3374" spans="1:12" x14ac:dyDescent="0.35">
      <c r="A3374" t="s">
        <v>124</v>
      </c>
      <c r="B3374" t="s">
        <v>125</v>
      </c>
      <c r="C3374" t="s">
        <v>30</v>
      </c>
      <c r="D3374">
        <v>2013</v>
      </c>
      <c r="E3374">
        <v>60.51</v>
      </c>
      <c r="F3374">
        <v>0</v>
      </c>
      <c r="G3374">
        <v>0</v>
      </c>
      <c r="H3374">
        <v>0.86</v>
      </c>
      <c r="I3374">
        <v>60.51</v>
      </c>
      <c r="J3374">
        <v>6435.68</v>
      </c>
      <c r="K3374">
        <v>141.22</v>
      </c>
      <c r="L3374">
        <v>99</v>
      </c>
    </row>
    <row r="3375" spans="1:12" x14ac:dyDescent="0.35">
      <c r="A3375" t="s">
        <v>124</v>
      </c>
      <c r="B3375" t="s">
        <v>125</v>
      </c>
      <c r="C3375" t="s">
        <v>30</v>
      </c>
      <c r="D3375">
        <v>2014</v>
      </c>
      <c r="E3375">
        <v>55.42</v>
      </c>
      <c r="F3375">
        <v>0</v>
      </c>
      <c r="G3375">
        <v>0.01</v>
      </c>
      <c r="H3375">
        <v>-5.35</v>
      </c>
      <c r="I3375">
        <v>55.43</v>
      </c>
      <c r="J3375">
        <v>6652.25</v>
      </c>
      <c r="K3375">
        <v>133.66</v>
      </c>
      <c r="L3375">
        <v>99</v>
      </c>
    </row>
    <row r="3376" spans="1:12" x14ac:dyDescent="0.35">
      <c r="A3376" t="s">
        <v>124</v>
      </c>
      <c r="B3376" t="s">
        <v>125</v>
      </c>
      <c r="C3376" t="s">
        <v>30</v>
      </c>
      <c r="D3376">
        <v>2015</v>
      </c>
      <c r="E3376">
        <v>55.89</v>
      </c>
      <c r="F3376">
        <v>0</v>
      </c>
      <c r="G3376">
        <v>0</v>
      </c>
      <c r="H3376">
        <v>2.57</v>
      </c>
      <c r="I3376">
        <v>55.89</v>
      </c>
      <c r="J3376">
        <v>5879.34</v>
      </c>
      <c r="K3376">
        <v>137.1</v>
      </c>
      <c r="L3376">
        <v>99.3</v>
      </c>
    </row>
    <row r="3377" spans="1:12" x14ac:dyDescent="0.35">
      <c r="A3377" t="s">
        <v>124</v>
      </c>
      <c r="B3377" t="s">
        <v>125</v>
      </c>
      <c r="C3377" t="s">
        <v>30</v>
      </c>
      <c r="D3377">
        <v>2016</v>
      </c>
      <c r="E3377">
        <v>63.94</v>
      </c>
      <c r="F3377">
        <v>0</v>
      </c>
      <c r="G3377">
        <v>0</v>
      </c>
      <c r="H3377">
        <v>12.99</v>
      </c>
      <c r="I3377">
        <v>63.94</v>
      </c>
      <c r="J3377">
        <v>5775.16</v>
      </c>
      <c r="K3377">
        <v>154.9</v>
      </c>
      <c r="L3377">
        <v>98.4</v>
      </c>
    </row>
    <row r="3378" spans="1:12" x14ac:dyDescent="0.35">
      <c r="A3378" t="s">
        <v>124</v>
      </c>
      <c r="B3378" t="s">
        <v>125</v>
      </c>
      <c r="C3378" t="s">
        <v>30</v>
      </c>
      <c r="D3378">
        <v>2017</v>
      </c>
      <c r="E3378">
        <v>59.82</v>
      </c>
      <c r="F3378">
        <v>0</v>
      </c>
      <c r="G3378">
        <v>0</v>
      </c>
      <c r="H3378">
        <v>-3.85</v>
      </c>
      <c r="I3378">
        <v>59.82</v>
      </c>
      <c r="J3378">
        <v>6152.27</v>
      </c>
      <c r="K3378">
        <v>148.94</v>
      </c>
      <c r="L3378">
        <v>99.3</v>
      </c>
    </row>
    <row r="3379" spans="1:12" x14ac:dyDescent="0.35">
      <c r="A3379" t="s">
        <v>124</v>
      </c>
      <c r="B3379" t="s">
        <v>125</v>
      </c>
      <c r="C3379" t="s">
        <v>30</v>
      </c>
      <c r="D3379">
        <v>2018</v>
      </c>
      <c r="E3379">
        <v>59.34</v>
      </c>
      <c r="F3379">
        <v>0</v>
      </c>
      <c r="G3379">
        <v>0</v>
      </c>
      <c r="H3379">
        <v>0.1</v>
      </c>
      <c r="I3379">
        <v>59.34</v>
      </c>
      <c r="J3379">
        <v>6258.45</v>
      </c>
      <c r="K3379">
        <v>149.1</v>
      </c>
      <c r="L3379">
        <v>99.6</v>
      </c>
    </row>
    <row r="3380" spans="1:12" x14ac:dyDescent="0.35">
      <c r="A3380" t="s">
        <v>124</v>
      </c>
      <c r="B3380" t="s">
        <v>125</v>
      </c>
      <c r="C3380" t="s">
        <v>30</v>
      </c>
      <c r="D3380">
        <v>2019</v>
      </c>
      <c r="E3380">
        <v>49.59</v>
      </c>
      <c r="F3380">
        <v>0</v>
      </c>
      <c r="G3380">
        <v>0</v>
      </c>
      <c r="H3380">
        <v>-12.83</v>
      </c>
      <c r="I3380">
        <v>49.59</v>
      </c>
      <c r="J3380">
        <v>5821.18</v>
      </c>
      <c r="K3380">
        <v>129.97</v>
      </c>
      <c r="L3380">
        <v>99.7</v>
      </c>
    </row>
    <row r="3381" spans="1:12" x14ac:dyDescent="0.35">
      <c r="A3381" t="s">
        <v>124</v>
      </c>
      <c r="B3381" t="s">
        <v>125</v>
      </c>
      <c r="C3381" t="s">
        <v>30</v>
      </c>
      <c r="D3381">
        <v>2020</v>
      </c>
      <c r="E3381">
        <v>46.51</v>
      </c>
      <c r="F3381">
        <v>0</v>
      </c>
      <c r="G3381">
        <v>0</v>
      </c>
      <c r="H3381">
        <v>-5.83</v>
      </c>
      <c r="I3381">
        <v>46.51</v>
      </c>
      <c r="J3381">
        <v>5365.47</v>
      </c>
      <c r="K3381">
        <v>122.4</v>
      </c>
      <c r="L3381">
        <v>99.7</v>
      </c>
    </row>
    <row r="3382" spans="1:12" x14ac:dyDescent="0.35">
      <c r="A3382" t="s">
        <v>124</v>
      </c>
      <c r="B3382" t="s">
        <v>125</v>
      </c>
      <c r="C3382" t="s">
        <v>30</v>
      </c>
      <c r="D3382">
        <v>2021</v>
      </c>
      <c r="E3382">
        <v>40.71</v>
      </c>
      <c r="F3382">
        <v>0</v>
      </c>
      <c r="G3382">
        <v>0</v>
      </c>
      <c r="H3382">
        <v>-13.56</v>
      </c>
      <c r="I3382">
        <v>40.71</v>
      </c>
      <c r="J3382">
        <v>5976.93</v>
      </c>
      <c r="K3382">
        <v>105.8</v>
      </c>
      <c r="L3382">
        <v>100</v>
      </c>
    </row>
    <row r="3383" spans="1:12" x14ac:dyDescent="0.35">
      <c r="A3383" t="s">
        <v>124</v>
      </c>
      <c r="B3383" t="s">
        <v>125</v>
      </c>
      <c r="C3383" t="s">
        <v>30</v>
      </c>
      <c r="D3383">
        <v>2022</v>
      </c>
      <c r="E3383">
        <v>44.01</v>
      </c>
      <c r="F3383">
        <v>0</v>
      </c>
      <c r="G3383">
        <v>0</v>
      </c>
      <c r="H3383">
        <v>0</v>
      </c>
      <c r="I3383">
        <v>44.01</v>
      </c>
      <c r="J3383">
        <v>6205.63</v>
      </c>
      <c r="L3383">
        <v>100</v>
      </c>
    </row>
    <row r="3384" spans="1:12" x14ac:dyDescent="0.35">
      <c r="A3384" t="s">
        <v>270</v>
      </c>
      <c r="B3384" t="s">
        <v>271</v>
      </c>
      <c r="C3384" t="s">
        <v>30</v>
      </c>
      <c r="D3384">
        <v>2000</v>
      </c>
      <c r="E3384">
        <v>16.329999999999998</v>
      </c>
      <c r="F3384">
        <v>0</v>
      </c>
      <c r="G3384">
        <v>3.59</v>
      </c>
      <c r="H3384">
        <v>3.31</v>
      </c>
      <c r="I3384">
        <v>19.920000000000002</v>
      </c>
      <c r="J3384">
        <v>1945.41</v>
      </c>
      <c r="K3384">
        <v>147.36000000000001</v>
      </c>
      <c r="L3384">
        <v>72.5</v>
      </c>
    </row>
    <row r="3385" spans="1:12" x14ac:dyDescent="0.35">
      <c r="A3385" t="s">
        <v>270</v>
      </c>
      <c r="B3385" t="s">
        <v>271</v>
      </c>
      <c r="C3385" t="s">
        <v>30</v>
      </c>
      <c r="D3385">
        <v>2001</v>
      </c>
      <c r="E3385">
        <v>17.77</v>
      </c>
      <c r="F3385">
        <v>0</v>
      </c>
      <c r="G3385">
        <v>3</v>
      </c>
      <c r="H3385">
        <v>-0.87</v>
      </c>
      <c r="I3385">
        <v>20.77</v>
      </c>
      <c r="J3385">
        <v>1929.57</v>
      </c>
      <c r="K3385">
        <v>146.08000000000001</v>
      </c>
      <c r="L3385">
        <v>72.099999999999994</v>
      </c>
    </row>
    <row r="3386" spans="1:12" x14ac:dyDescent="0.35">
      <c r="A3386" t="s">
        <v>270</v>
      </c>
      <c r="B3386" t="s">
        <v>271</v>
      </c>
      <c r="C3386" t="s">
        <v>30</v>
      </c>
      <c r="D3386">
        <v>2002</v>
      </c>
      <c r="E3386">
        <v>18.23</v>
      </c>
      <c r="F3386">
        <v>0</v>
      </c>
      <c r="G3386">
        <v>3.76</v>
      </c>
      <c r="H3386">
        <v>2.4</v>
      </c>
      <c r="I3386">
        <v>21.99</v>
      </c>
      <c r="J3386">
        <v>2007.37</v>
      </c>
      <c r="K3386">
        <v>149.58000000000001</v>
      </c>
      <c r="L3386">
        <v>74.400000000000006</v>
      </c>
    </row>
    <row r="3387" spans="1:12" x14ac:dyDescent="0.35">
      <c r="A3387" t="s">
        <v>270</v>
      </c>
      <c r="B3387" t="s">
        <v>271</v>
      </c>
      <c r="C3387" t="s">
        <v>30</v>
      </c>
      <c r="D3387">
        <v>2003</v>
      </c>
      <c r="E3387">
        <v>18.73</v>
      </c>
      <c r="F3387">
        <v>0</v>
      </c>
      <c r="G3387">
        <v>4.2</v>
      </c>
      <c r="H3387">
        <v>-1.27</v>
      </c>
      <c r="I3387">
        <v>22.93</v>
      </c>
      <c r="J3387">
        <v>2129.44</v>
      </c>
      <c r="K3387">
        <v>147.66999999999999</v>
      </c>
      <c r="L3387">
        <v>74.400000000000006</v>
      </c>
    </row>
    <row r="3388" spans="1:12" x14ac:dyDescent="0.35">
      <c r="A3388" t="s">
        <v>270</v>
      </c>
      <c r="B3388" t="s">
        <v>271</v>
      </c>
      <c r="C3388" t="s">
        <v>30</v>
      </c>
      <c r="D3388">
        <v>2004</v>
      </c>
      <c r="E3388">
        <v>17.670000000000002</v>
      </c>
      <c r="F3388">
        <v>0</v>
      </c>
      <c r="G3388">
        <v>6.58</v>
      </c>
      <c r="H3388">
        <v>6.59</v>
      </c>
      <c r="I3388">
        <v>24.25</v>
      </c>
      <c r="J3388">
        <v>2397.25</v>
      </c>
      <c r="K3388">
        <v>157.4</v>
      </c>
      <c r="L3388">
        <v>75.7</v>
      </c>
    </row>
    <row r="3389" spans="1:12" x14ac:dyDescent="0.35">
      <c r="A3389" t="s">
        <v>270</v>
      </c>
      <c r="B3389" t="s">
        <v>271</v>
      </c>
      <c r="C3389" t="s">
        <v>30</v>
      </c>
      <c r="D3389">
        <v>2005</v>
      </c>
      <c r="E3389">
        <v>18.43</v>
      </c>
      <c r="F3389">
        <v>0</v>
      </c>
      <c r="G3389">
        <v>7.07</v>
      </c>
      <c r="H3389">
        <v>4.0199999999999996</v>
      </c>
      <c r="I3389">
        <v>25.5</v>
      </c>
      <c r="J3389">
        <v>2706.67</v>
      </c>
      <c r="K3389">
        <v>163.72999999999999</v>
      </c>
      <c r="L3389">
        <v>77.2</v>
      </c>
    </row>
    <row r="3390" spans="1:12" x14ac:dyDescent="0.35">
      <c r="A3390" t="s">
        <v>270</v>
      </c>
      <c r="B3390" t="s">
        <v>271</v>
      </c>
      <c r="C3390" t="s">
        <v>30</v>
      </c>
      <c r="D3390">
        <v>2006</v>
      </c>
      <c r="E3390">
        <v>20.05</v>
      </c>
      <c r="F3390">
        <v>0</v>
      </c>
      <c r="G3390">
        <v>7.31</v>
      </c>
      <c r="H3390">
        <v>1.1399999999999999</v>
      </c>
      <c r="I3390">
        <v>27.36</v>
      </c>
      <c r="J3390">
        <v>3129.56</v>
      </c>
      <c r="K3390">
        <v>165.59</v>
      </c>
      <c r="L3390">
        <v>80.2</v>
      </c>
    </row>
    <row r="3391" spans="1:12" x14ac:dyDescent="0.35">
      <c r="A3391" t="s">
        <v>270</v>
      </c>
      <c r="B3391" t="s">
        <v>271</v>
      </c>
      <c r="C3391" t="s">
        <v>30</v>
      </c>
      <c r="D3391">
        <v>2007</v>
      </c>
      <c r="E3391">
        <v>19.97</v>
      </c>
      <c r="F3391">
        <v>0</v>
      </c>
      <c r="G3391">
        <v>9.9600000000000009</v>
      </c>
      <c r="H3391">
        <v>8.8699999999999992</v>
      </c>
      <c r="I3391">
        <v>29.93</v>
      </c>
      <c r="J3391">
        <v>3581.09</v>
      </c>
      <c r="K3391">
        <v>180.28</v>
      </c>
      <c r="L3391">
        <v>82</v>
      </c>
    </row>
    <row r="3392" spans="1:12" x14ac:dyDescent="0.35">
      <c r="A3392" t="s">
        <v>270</v>
      </c>
      <c r="B3392" t="s">
        <v>271</v>
      </c>
      <c r="C3392" t="s">
        <v>30</v>
      </c>
      <c r="D3392">
        <v>2008</v>
      </c>
      <c r="E3392">
        <v>19.5</v>
      </c>
      <c r="F3392">
        <v>0</v>
      </c>
      <c r="G3392">
        <v>12.93</v>
      </c>
      <c r="H3392">
        <v>7.96</v>
      </c>
      <c r="I3392">
        <v>32.43</v>
      </c>
      <c r="J3392">
        <v>4197.58</v>
      </c>
      <c r="K3392">
        <v>194.64</v>
      </c>
      <c r="L3392">
        <v>84.7</v>
      </c>
    </row>
    <row r="3393" spans="1:12" x14ac:dyDescent="0.35">
      <c r="A3393" t="s">
        <v>270</v>
      </c>
      <c r="B3393" t="s">
        <v>271</v>
      </c>
      <c r="C3393" t="s">
        <v>30</v>
      </c>
      <c r="D3393">
        <v>2009</v>
      </c>
      <c r="E3393">
        <v>19.95</v>
      </c>
      <c r="F3393">
        <v>0</v>
      </c>
      <c r="G3393">
        <v>12.97</v>
      </c>
      <c r="H3393">
        <v>1.95</v>
      </c>
      <c r="I3393">
        <v>32.92</v>
      </c>
      <c r="J3393">
        <v>4181.1899999999996</v>
      </c>
      <c r="K3393">
        <v>198.44</v>
      </c>
      <c r="L3393">
        <v>86.4</v>
      </c>
    </row>
    <row r="3394" spans="1:12" x14ac:dyDescent="0.35">
      <c r="A3394" t="s">
        <v>270</v>
      </c>
      <c r="B3394" t="s">
        <v>271</v>
      </c>
      <c r="C3394" t="s">
        <v>30</v>
      </c>
      <c r="D3394">
        <v>2010</v>
      </c>
      <c r="E3394">
        <v>20.71</v>
      </c>
      <c r="F3394">
        <v>0</v>
      </c>
      <c r="G3394">
        <v>15.18</v>
      </c>
      <c r="H3394">
        <v>13.53</v>
      </c>
      <c r="I3394">
        <v>35.89</v>
      </c>
      <c r="J3394">
        <v>5072.1099999999997</v>
      </c>
      <c r="K3394">
        <v>225.29</v>
      </c>
      <c r="L3394">
        <v>88.1</v>
      </c>
    </row>
    <row r="3395" spans="1:12" x14ac:dyDescent="0.35">
      <c r="A3395" t="s">
        <v>270</v>
      </c>
      <c r="B3395" t="s">
        <v>271</v>
      </c>
      <c r="C3395" t="s">
        <v>30</v>
      </c>
      <c r="D3395">
        <v>2011</v>
      </c>
      <c r="E3395">
        <v>22.27</v>
      </c>
      <c r="F3395">
        <v>0</v>
      </c>
      <c r="G3395">
        <v>16.96</v>
      </c>
      <c r="H3395">
        <v>10.33</v>
      </c>
      <c r="I3395">
        <v>39.229999999999997</v>
      </c>
      <c r="J3395">
        <v>5861.36</v>
      </c>
      <c r="K3395">
        <v>248.56</v>
      </c>
      <c r="L3395">
        <v>89.7</v>
      </c>
    </row>
    <row r="3396" spans="1:12" x14ac:dyDescent="0.35">
      <c r="A3396" t="s">
        <v>270</v>
      </c>
      <c r="B3396" t="s">
        <v>271</v>
      </c>
      <c r="C3396" t="s">
        <v>30</v>
      </c>
      <c r="D3396">
        <v>2012</v>
      </c>
      <c r="E3396">
        <v>22.08</v>
      </c>
      <c r="F3396">
        <v>0</v>
      </c>
      <c r="G3396">
        <v>17.88</v>
      </c>
      <c r="H3396">
        <v>3.29</v>
      </c>
      <c r="I3396">
        <v>39.96</v>
      </c>
      <c r="J3396">
        <v>6519.38</v>
      </c>
      <c r="K3396">
        <v>256.73</v>
      </c>
      <c r="L3396">
        <v>91.1</v>
      </c>
    </row>
    <row r="3397" spans="1:12" x14ac:dyDescent="0.35">
      <c r="A3397" t="s">
        <v>270</v>
      </c>
      <c r="B3397" t="s">
        <v>271</v>
      </c>
      <c r="C3397" t="s">
        <v>30</v>
      </c>
      <c r="D3397">
        <v>2013</v>
      </c>
      <c r="E3397">
        <v>23.47</v>
      </c>
      <c r="F3397">
        <v>0</v>
      </c>
      <c r="G3397">
        <v>20.04</v>
      </c>
      <c r="H3397">
        <v>2.2799999999999998</v>
      </c>
      <c r="I3397">
        <v>43.51</v>
      </c>
      <c r="J3397">
        <v>6746.8</v>
      </c>
      <c r="K3397">
        <v>262.58</v>
      </c>
      <c r="L3397">
        <v>92.1</v>
      </c>
    </row>
    <row r="3398" spans="1:12" x14ac:dyDescent="0.35">
      <c r="A3398" t="s">
        <v>270</v>
      </c>
      <c r="B3398" t="s">
        <v>271</v>
      </c>
      <c r="C3398" t="s">
        <v>30</v>
      </c>
      <c r="D3398">
        <v>2014</v>
      </c>
      <c r="E3398">
        <v>23.95</v>
      </c>
      <c r="F3398">
        <v>0</v>
      </c>
      <c r="G3398">
        <v>21.78</v>
      </c>
      <c r="H3398">
        <v>2.38</v>
      </c>
      <c r="I3398">
        <v>45.73</v>
      </c>
      <c r="J3398">
        <v>6667.13</v>
      </c>
      <c r="K3398">
        <v>268.83</v>
      </c>
      <c r="L3398">
        <v>92.9</v>
      </c>
    </row>
    <row r="3399" spans="1:12" x14ac:dyDescent="0.35">
      <c r="A3399" t="s">
        <v>270</v>
      </c>
      <c r="B3399" t="s">
        <v>271</v>
      </c>
      <c r="C3399" t="s">
        <v>30</v>
      </c>
      <c r="D3399">
        <v>2015</v>
      </c>
      <c r="E3399">
        <v>25.45</v>
      </c>
      <c r="F3399">
        <v>0</v>
      </c>
      <c r="G3399">
        <v>22.82</v>
      </c>
      <c r="H3399">
        <v>4.78</v>
      </c>
      <c r="I3399">
        <v>48.27</v>
      </c>
      <c r="J3399">
        <v>6231.71</v>
      </c>
      <c r="K3399">
        <v>281.67</v>
      </c>
      <c r="L3399">
        <v>93.9</v>
      </c>
    </row>
    <row r="3400" spans="1:12" x14ac:dyDescent="0.35">
      <c r="A3400" t="s">
        <v>270</v>
      </c>
      <c r="B3400" t="s">
        <v>271</v>
      </c>
      <c r="C3400" t="s">
        <v>30</v>
      </c>
      <c r="D3400">
        <v>2016</v>
      </c>
      <c r="E3400">
        <v>26.02</v>
      </c>
      <c r="F3400">
        <v>0</v>
      </c>
      <c r="G3400">
        <v>25.61</v>
      </c>
      <c r="H3400">
        <v>6.13</v>
      </c>
      <c r="I3400">
        <v>51.63</v>
      </c>
      <c r="J3400">
        <v>6217.04</v>
      </c>
      <c r="K3400">
        <v>298.94</v>
      </c>
      <c r="L3400">
        <v>94.2</v>
      </c>
    </row>
    <row r="3401" spans="1:12" x14ac:dyDescent="0.35">
      <c r="A3401" t="s">
        <v>270</v>
      </c>
      <c r="B3401" t="s">
        <v>271</v>
      </c>
      <c r="C3401" t="s">
        <v>30</v>
      </c>
      <c r="D3401">
        <v>2017</v>
      </c>
      <c r="E3401">
        <v>30.89</v>
      </c>
      <c r="F3401">
        <v>0</v>
      </c>
      <c r="G3401">
        <v>21.82</v>
      </c>
      <c r="H3401">
        <v>1.56</v>
      </c>
      <c r="I3401">
        <v>52.71</v>
      </c>
      <c r="J3401">
        <v>6736.17</v>
      </c>
      <c r="K3401">
        <v>303.58999999999997</v>
      </c>
      <c r="L3401">
        <v>94.8</v>
      </c>
    </row>
    <row r="3402" spans="1:12" x14ac:dyDescent="0.35">
      <c r="A3402" t="s">
        <v>270</v>
      </c>
      <c r="B3402" t="s">
        <v>271</v>
      </c>
      <c r="C3402" t="s">
        <v>30</v>
      </c>
      <c r="D3402">
        <v>2018</v>
      </c>
      <c r="E3402">
        <v>33.39</v>
      </c>
      <c r="F3402">
        <v>0</v>
      </c>
      <c r="G3402">
        <v>21.56</v>
      </c>
      <c r="H3402">
        <v>4.8899999999999997</v>
      </c>
      <c r="I3402">
        <v>54.95</v>
      </c>
      <c r="J3402">
        <v>6978.49</v>
      </c>
      <c r="K3402">
        <v>318.42</v>
      </c>
      <c r="L3402">
        <v>95.2</v>
      </c>
    </row>
    <row r="3403" spans="1:12" x14ac:dyDescent="0.35">
      <c r="A3403" t="s">
        <v>270</v>
      </c>
      <c r="B3403" t="s">
        <v>271</v>
      </c>
      <c r="C3403" t="s">
        <v>30</v>
      </c>
      <c r="D3403">
        <v>2019</v>
      </c>
      <c r="E3403">
        <v>34.43</v>
      </c>
      <c r="F3403">
        <v>0</v>
      </c>
      <c r="G3403">
        <v>22.59</v>
      </c>
      <c r="H3403">
        <v>2.56</v>
      </c>
      <c r="I3403">
        <v>57.02</v>
      </c>
      <c r="J3403">
        <v>7037.01</v>
      </c>
      <c r="K3403">
        <v>326.58999999999997</v>
      </c>
      <c r="L3403">
        <v>95.6</v>
      </c>
    </row>
    <row r="3404" spans="1:12" x14ac:dyDescent="0.35">
      <c r="A3404" t="s">
        <v>270</v>
      </c>
      <c r="B3404" t="s">
        <v>271</v>
      </c>
      <c r="C3404" t="s">
        <v>30</v>
      </c>
      <c r="D3404">
        <v>2020</v>
      </c>
      <c r="E3404">
        <v>33.64</v>
      </c>
      <c r="F3404">
        <v>0</v>
      </c>
      <c r="G3404">
        <v>19.13</v>
      </c>
      <c r="H3404">
        <v>-11.86</v>
      </c>
      <c r="I3404">
        <v>52.77</v>
      </c>
      <c r="J3404">
        <v>6133.33</v>
      </c>
      <c r="K3404">
        <v>287.86</v>
      </c>
      <c r="L3404">
        <v>96.2</v>
      </c>
    </row>
    <row r="3405" spans="1:12" x14ac:dyDescent="0.35">
      <c r="A3405" t="s">
        <v>270</v>
      </c>
      <c r="B3405" t="s">
        <v>271</v>
      </c>
      <c r="C3405" t="s">
        <v>30</v>
      </c>
      <c r="D3405">
        <v>2021</v>
      </c>
      <c r="E3405">
        <v>35.090000000000003</v>
      </c>
      <c r="F3405">
        <v>0</v>
      </c>
      <c r="G3405">
        <v>21.68</v>
      </c>
      <c r="H3405">
        <v>13.74</v>
      </c>
      <c r="I3405">
        <v>56.77</v>
      </c>
      <c r="J3405">
        <v>6826.97</v>
      </c>
      <c r="K3405">
        <v>327.41000000000003</v>
      </c>
      <c r="L3405">
        <v>95.6</v>
      </c>
    </row>
    <row r="3406" spans="1:12" x14ac:dyDescent="0.35">
      <c r="A3406" t="s">
        <v>270</v>
      </c>
      <c r="B3406" t="s">
        <v>271</v>
      </c>
      <c r="C3406" t="s">
        <v>30</v>
      </c>
      <c r="D3406">
        <v>2022</v>
      </c>
      <c r="E3406">
        <v>35.369999999999997</v>
      </c>
      <c r="F3406">
        <v>0</v>
      </c>
      <c r="G3406">
        <v>22.27</v>
      </c>
      <c r="H3406">
        <v>3.22</v>
      </c>
      <c r="I3406">
        <v>57.64</v>
      </c>
      <c r="J3406">
        <v>7363.27</v>
      </c>
      <c r="K3406">
        <v>337.96</v>
      </c>
      <c r="L3406">
        <v>96.2</v>
      </c>
    </row>
    <row r="3407" spans="1:12" x14ac:dyDescent="0.35">
      <c r="A3407" t="s">
        <v>250</v>
      </c>
      <c r="B3407" t="s">
        <v>251</v>
      </c>
      <c r="C3407" t="s">
        <v>9</v>
      </c>
      <c r="D3407">
        <v>2000</v>
      </c>
      <c r="E3407">
        <v>19.43</v>
      </c>
      <c r="F3407">
        <v>0</v>
      </c>
      <c r="G3407">
        <v>25.87</v>
      </c>
      <c r="H3407">
        <v>0.82</v>
      </c>
      <c r="I3407">
        <v>45.3</v>
      </c>
      <c r="J3407">
        <v>1050.79</v>
      </c>
      <c r="K3407">
        <v>307.70999999999998</v>
      </c>
      <c r="L3407">
        <v>74.7</v>
      </c>
    </row>
    <row r="3408" spans="1:12" x14ac:dyDescent="0.35">
      <c r="A3408" t="s">
        <v>250</v>
      </c>
      <c r="B3408" t="s">
        <v>251</v>
      </c>
      <c r="C3408" t="s">
        <v>9</v>
      </c>
      <c r="D3408">
        <v>2001</v>
      </c>
      <c r="E3408">
        <v>17.54</v>
      </c>
      <c r="F3408">
        <v>0</v>
      </c>
      <c r="G3408">
        <v>29.51</v>
      </c>
      <c r="H3408">
        <v>-2.23</v>
      </c>
      <c r="I3408">
        <v>47.05</v>
      </c>
      <c r="J3408">
        <v>969.53</v>
      </c>
      <c r="K3408">
        <v>300.85000000000002</v>
      </c>
      <c r="L3408">
        <v>75.7</v>
      </c>
    </row>
    <row r="3409" spans="1:12" x14ac:dyDescent="0.35">
      <c r="A3409" t="s">
        <v>250</v>
      </c>
      <c r="B3409" t="s">
        <v>251</v>
      </c>
      <c r="C3409" t="s">
        <v>9</v>
      </c>
      <c r="D3409">
        <v>2002</v>
      </c>
      <c r="E3409">
        <v>17.27</v>
      </c>
      <c r="F3409">
        <v>0</v>
      </c>
      <c r="G3409">
        <v>31.19</v>
      </c>
      <c r="H3409">
        <v>0.48</v>
      </c>
      <c r="I3409">
        <v>48.46</v>
      </c>
      <c r="J3409">
        <v>1014.91</v>
      </c>
      <c r="K3409">
        <v>302.29000000000002</v>
      </c>
      <c r="L3409">
        <v>76.7</v>
      </c>
    </row>
    <row r="3410" spans="1:12" x14ac:dyDescent="0.35">
      <c r="A3410" t="s">
        <v>250</v>
      </c>
      <c r="B3410" t="s">
        <v>251</v>
      </c>
      <c r="C3410" t="s">
        <v>9</v>
      </c>
      <c r="D3410">
        <v>2003</v>
      </c>
      <c r="E3410">
        <v>17.690000000000001</v>
      </c>
      <c r="F3410">
        <v>0</v>
      </c>
      <c r="G3410">
        <v>35.25</v>
      </c>
      <c r="H3410">
        <v>3.18</v>
      </c>
      <c r="I3410">
        <v>52.94</v>
      </c>
      <c r="J3410">
        <v>1027.23</v>
      </c>
      <c r="K3410">
        <v>311.88</v>
      </c>
      <c r="L3410">
        <v>76.599999999999994</v>
      </c>
    </row>
    <row r="3411" spans="1:12" x14ac:dyDescent="0.35">
      <c r="A3411" t="s">
        <v>250</v>
      </c>
      <c r="B3411" t="s">
        <v>251</v>
      </c>
      <c r="C3411" t="s">
        <v>9</v>
      </c>
      <c r="D3411">
        <v>2004</v>
      </c>
      <c r="E3411">
        <v>18.87</v>
      </c>
      <c r="F3411">
        <v>0</v>
      </c>
      <c r="G3411">
        <v>37.07</v>
      </c>
      <c r="H3411">
        <v>2.37</v>
      </c>
      <c r="I3411">
        <v>55.94</v>
      </c>
      <c r="J3411">
        <v>1099.6300000000001</v>
      </c>
      <c r="K3411">
        <v>319.26</v>
      </c>
      <c r="L3411">
        <v>87.6</v>
      </c>
    </row>
    <row r="3412" spans="1:12" x14ac:dyDescent="0.35">
      <c r="A3412" t="s">
        <v>250</v>
      </c>
      <c r="B3412" t="s">
        <v>251</v>
      </c>
      <c r="C3412" t="s">
        <v>9</v>
      </c>
      <c r="D3412">
        <v>2005</v>
      </c>
      <c r="E3412">
        <v>18.309999999999999</v>
      </c>
      <c r="F3412">
        <v>0</v>
      </c>
      <c r="G3412">
        <v>38.26</v>
      </c>
      <c r="H3412">
        <v>0.03</v>
      </c>
      <c r="I3412">
        <v>56.57</v>
      </c>
      <c r="J3412">
        <v>1220.46</v>
      </c>
      <c r="K3412">
        <v>319.33999999999997</v>
      </c>
      <c r="L3412">
        <v>79.8</v>
      </c>
    </row>
    <row r="3413" spans="1:12" x14ac:dyDescent="0.35">
      <c r="A3413" t="s">
        <v>250</v>
      </c>
      <c r="B3413" t="s">
        <v>251</v>
      </c>
      <c r="C3413" t="s">
        <v>9</v>
      </c>
      <c r="D3413">
        <v>2006</v>
      </c>
      <c r="E3413">
        <v>20.46</v>
      </c>
      <c r="F3413">
        <v>0</v>
      </c>
      <c r="G3413">
        <v>36.32</v>
      </c>
      <c r="H3413">
        <v>-4.3899999999999997</v>
      </c>
      <c r="I3413">
        <v>56.78</v>
      </c>
      <c r="J3413">
        <v>1426.15</v>
      </c>
      <c r="K3413">
        <v>305.31</v>
      </c>
      <c r="L3413">
        <v>80.2</v>
      </c>
    </row>
    <row r="3414" spans="1:12" x14ac:dyDescent="0.35">
      <c r="A3414" t="s">
        <v>250</v>
      </c>
      <c r="B3414" t="s">
        <v>251</v>
      </c>
      <c r="C3414" t="s">
        <v>9</v>
      </c>
      <c r="D3414">
        <v>2007</v>
      </c>
      <c r="E3414">
        <v>18.84</v>
      </c>
      <c r="F3414">
        <v>0</v>
      </c>
      <c r="G3414">
        <v>40.78</v>
      </c>
      <c r="H3414">
        <v>3.76</v>
      </c>
      <c r="I3414">
        <v>59.62</v>
      </c>
      <c r="J3414">
        <v>1712.66</v>
      </c>
      <c r="K3414">
        <v>316.8</v>
      </c>
      <c r="L3414">
        <v>82</v>
      </c>
    </row>
    <row r="3415" spans="1:12" x14ac:dyDescent="0.35">
      <c r="A3415" t="s">
        <v>250</v>
      </c>
      <c r="B3415" t="s">
        <v>251</v>
      </c>
      <c r="C3415" t="s">
        <v>9</v>
      </c>
      <c r="D3415">
        <v>2008</v>
      </c>
      <c r="E3415">
        <v>20.62</v>
      </c>
      <c r="F3415">
        <v>0</v>
      </c>
      <c r="G3415">
        <v>40.200000000000003</v>
      </c>
      <c r="H3415">
        <v>3.39</v>
      </c>
      <c r="I3415">
        <v>60.82</v>
      </c>
      <c r="J3415">
        <v>1959.29</v>
      </c>
      <c r="K3415">
        <v>327.55</v>
      </c>
      <c r="L3415">
        <v>83.3</v>
      </c>
    </row>
    <row r="3416" spans="1:12" x14ac:dyDescent="0.35">
      <c r="A3416" t="s">
        <v>250</v>
      </c>
      <c r="B3416" t="s">
        <v>251</v>
      </c>
      <c r="C3416" t="s">
        <v>9</v>
      </c>
      <c r="D3416">
        <v>2009</v>
      </c>
      <c r="E3416">
        <v>20.170000000000002</v>
      </c>
      <c r="F3416">
        <v>0</v>
      </c>
      <c r="G3416">
        <v>41.75</v>
      </c>
      <c r="H3416">
        <v>1.18</v>
      </c>
      <c r="I3416">
        <v>61.92</v>
      </c>
      <c r="J3416">
        <v>1864.45</v>
      </c>
      <c r="K3416">
        <v>331.4</v>
      </c>
      <c r="L3416">
        <v>84.3</v>
      </c>
    </row>
    <row r="3417" spans="1:12" x14ac:dyDescent="0.35">
      <c r="A3417" t="s">
        <v>250</v>
      </c>
      <c r="B3417" t="s">
        <v>251</v>
      </c>
      <c r="C3417" t="s">
        <v>9</v>
      </c>
      <c r="D3417">
        <v>2010</v>
      </c>
      <c r="E3417">
        <v>17.809999999999999</v>
      </c>
      <c r="F3417">
        <v>0</v>
      </c>
      <c r="G3417">
        <v>49.92</v>
      </c>
      <c r="H3417">
        <v>2.91</v>
      </c>
      <c r="I3417">
        <v>67.73</v>
      </c>
      <c r="J3417">
        <v>2162.91</v>
      </c>
      <c r="K3417">
        <v>341.03</v>
      </c>
      <c r="L3417">
        <v>85.5</v>
      </c>
    </row>
    <row r="3418" spans="1:12" x14ac:dyDescent="0.35">
      <c r="A3418" t="s">
        <v>250</v>
      </c>
      <c r="B3418" t="s">
        <v>251</v>
      </c>
      <c r="C3418" t="s">
        <v>9</v>
      </c>
      <c r="D3418">
        <v>2011</v>
      </c>
      <c r="E3418">
        <v>19.82</v>
      </c>
      <c r="F3418">
        <v>0</v>
      </c>
      <c r="G3418">
        <v>49.33</v>
      </c>
      <c r="H3418">
        <v>2</v>
      </c>
      <c r="I3418">
        <v>69.150000000000006</v>
      </c>
      <c r="J3418">
        <v>2383.92</v>
      </c>
      <c r="K3418">
        <v>347.84</v>
      </c>
      <c r="L3418">
        <v>87.2</v>
      </c>
    </row>
    <row r="3419" spans="1:12" x14ac:dyDescent="0.35">
      <c r="A3419" t="s">
        <v>250</v>
      </c>
      <c r="B3419" t="s">
        <v>251</v>
      </c>
      <c r="C3419" t="s">
        <v>9</v>
      </c>
      <c r="D3419">
        <v>2012</v>
      </c>
      <c r="E3419">
        <v>20.74</v>
      </c>
      <c r="F3419">
        <v>0</v>
      </c>
      <c r="G3419">
        <v>52.15</v>
      </c>
      <c r="H3419">
        <v>3.46</v>
      </c>
      <c r="I3419">
        <v>72.89</v>
      </c>
      <c r="J3419">
        <v>2614.62</v>
      </c>
      <c r="K3419">
        <v>359.89</v>
      </c>
      <c r="L3419">
        <v>87.1</v>
      </c>
    </row>
    <row r="3420" spans="1:12" x14ac:dyDescent="0.35">
      <c r="A3420" t="s">
        <v>250</v>
      </c>
      <c r="B3420" t="s">
        <v>251</v>
      </c>
      <c r="C3420" t="s">
        <v>9</v>
      </c>
      <c r="D3420">
        <v>2013</v>
      </c>
      <c r="E3420">
        <v>19.87</v>
      </c>
      <c r="F3420">
        <v>0</v>
      </c>
      <c r="G3420">
        <v>55.36</v>
      </c>
      <c r="H3420">
        <v>6.96</v>
      </c>
      <c r="I3420">
        <v>75.23</v>
      </c>
      <c r="J3420">
        <v>2781.28</v>
      </c>
      <c r="K3420">
        <v>384.94</v>
      </c>
      <c r="L3420">
        <v>87.5</v>
      </c>
    </row>
    <row r="3421" spans="1:12" x14ac:dyDescent="0.35">
      <c r="A3421" t="s">
        <v>250</v>
      </c>
      <c r="B3421" t="s">
        <v>251</v>
      </c>
      <c r="C3421" t="s">
        <v>9</v>
      </c>
      <c r="D3421">
        <v>2014</v>
      </c>
      <c r="E3421">
        <v>19.78</v>
      </c>
      <c r="F3421">
        <v>0</v>
      </c>
      <c r="G3421">
        <v>57.45</v>
      </c>
      <c r="H3421">
        <v>5.12</v>
      </c>
      <c r="I3421">
        <v>77.23</v>
      </c>
      <c r="J3421">
        <v>2866.84</v>
      </c>
      <c r="K3421">
        <v>404.66</v>
      </c>
      <c r="L3421">
        <v>89.8</v>
      </c>
    </row>
    <row r="3422" spans="1:12" x14ac:dyDescent="0.35">
      <c r="A3422" t="s">
        <v>250</v>
      </c>
      <c r="B3422" t="s">
        <v>251</v>
      </c>
      <c r="C3422" t="s">
        <v>9</v>
      </c>
      <c r="D3422">
        <v>2015</v>
      </c>
      <c r="E3422">
        <v>20.94</v>
      </c>
      <c r="F3422">
        <v>0</v>
      </c>
      <c r="G3422">
        <v>61.46</v>
      </c>
      <c r="H3422">
        <v>9.68</v>
      </c>
      <c r="I3422">
        <v>82.4</v>
      </c>
      <c r="J3422">
        <v>2909.86</v>
      </c>
      <c r="K3422">
        <v>443.82</v>
      </c>
      <c r="L3422">
        <v>89.1</v>
      </c>
    </row>
    <row r="3423" spans="1:12" x14ac:dyDescent="0.35">
      <c r="A3423" t="s">
        <v>250</v>
      </c>
      <c r="B3423" t="s">
        <v>251</v>
      </c>
      <c r="C3423" t="s">
        <v>9</v>
      </c>
      <c r="D3423">
        <v>2016</v>
      </c>
      <c r="E3423">
        <v>21.98</v>
      </c>
      <c r="F3423">
        <v>0</v>
      </c>
      <c r="G3423">
        <v>68.81</v>
      </c>
      <c r="H3423">
        <v>9.19</v>
      </c>
      <c r="I3423">
        <v>90.79</v>
      </c>
      <c r="J3423">
        <v>2985.2</v>
      </c>
      <c r="K3423">
        <v>484.61</v>
      </c>
      <c r="L3423">
        <v>92</v>
      </c>
    </row>
    <row r="3424" spans="1:12" x14ac:dyDescent="0.35">
      <c r="A3424" t="s">
        <v>250</v>
      </c>
      <c r="B3424" t="s">
        <v>251</v>
      </c>
      <c r="C3424" t="s">
        <v>9</v>
      </c>
      <c r="D3424">
        <v>2017</v>
      </c>
      <c r="E3424">
        <v>23.17</v>
      </c>
      <c r="F3424">
        <v>0</v>
      </c>
      <c r="G3424">
        <v>71.19</v>
      </c>
      <c r="H3424">
        <v>9.75</v>
      </c>
      <c r="I3424">
        <v>94.36</v>
      </c>
      <c r="J3424">
        <v>3038.12</v>
      </c>
      <c r="K3424">
        <v>531.86</v>
      </c>
      <c r="L3424">
        <v>93</v>
      </c>
    </row>
    <row r="3425" spans="1:12" x14ac:dyDescent="0.35">
      <c r="A3425" t="s">
        <v>250</v>
      </c>
      <c r="B3425" t="s">
        <v>251</v>
      </c>
      <c r="C3425" t="s">
        <v>9</v>
      </c>
      <c r="D3425">
        <v>2018</v>
      </c>
      <c r="E3425">
        <v>23.31</v>
      </c>
      <c r="F3425">
        <v>0</v>
      </c>
      <c r="G3425">
        <v>76.430000000000007</v>
      </c>
      <c r="H3425">
        <v>3.35</v>
      </c>
      <c r="I3425">
        <v>99.74</v>
      </c>
      <c r="J3425">
        <v>3168.51</v>
      </c>
      <c r="K3425">
        <v>549.70000000000005</v>
      </c>
      <c r="L3425">
        <v>94.2</v>
      </c>
    </row>
    <row r="3426" spans="1:12" x14ac:dyDescent="0.35">
      <c r="A3426" t="s">
        <v>250</v>
      </c>
      <c r="B3426" t="s">
        <v>251</v>
      </c>
      <c r="C3426" t="s">
        <v>9</v>
      </c>
      <c r="D3426">
        <v>2019</v>
      </c>
      <c r="E3426">
        <v>22.04</v>
      </c>
      <c r="F3426">
        <v>0</v>
      </c>
      <c r="G3426">
        <v>83.99</v>
      </c>
      <c r="H3426">
        <v>2.99</v>
      </c>
      <c r="I3426">
        <v>106.03</v>
      </c>
      <c r="J3426">
        <v>3400.79</v>
      </c>
      <c r="K3426">
        <v>566.12</v>
      </c>
      <c r="L3426">
        <v>95.3</v>
      </c>
    </row>
    <row r="3427" spans="1:12" x14ac:dyDescent="0.35">
      <c r="A3427" t="s">
        <v>250</v>
      </c>
      <c r="B3427" t="s">
        <v>251</v>
      </c>
      <c r="C3427" t="s">
        <v>9</v>
      </c>
      <c r="D3427">
        <v>2020</v>
      </c>
      <c r="E3427">
        <v>21.6</v>
      </c>
      <c r="F3427">
        <v>0</v>
      </c>
      <c r="G3427">
        <v>80.150000000000006</v>
      </c>
      <c r="H3427">
        <v>-9.25</v>
      </c>
      <c r="I3427">
        <v>101.75</v>
      </c>
      <c r="J3427">
        <v>3227.58</v>
      </c>
      <c r="K3427">
        <v>513.75</v>
      </c>
      <c r="L3427">
        <v>96.4</v>
      </c>
    </row>
    <row r="3428" spans="1:12" x14ac:dyDescent="0.35">
      <c r="A3428" t="s">
        <v>250</v>
      </c>
      <c r="B3428" t="s">
        <v>251</v>
      </c>
      <c r="C3428" t="s">
        <v>9</v>
      </c>
      <c r="D3428">
        <v>2021</v>
      </c>
      <c r="E3428">
        <v>23.77</v>
      </c>
      <c r="F3428">
        <v>0</v>
      </c>
      <c r="G3428">
        <v>82.35</v>
      </c>
      <c r="H3428">
        <v>6.18</v>
      </c>
      <c r="I3428">
        <v>106.12</v>
      </c>
      <c r="J3428">
        <v>3484.39</v>
      </c>
      <c r="K3428">
        <v>545.51</v>
      </c>
      <c r="L3428">
        <v>97.5</v>
      </c>
    </row>
    <row r="3429" spans="1:12" x14ac:dyDescent="0.35">
      <c r="A3429" t="s">
        <v>250</v>
      </c>
      <c r="B3429" t="s">
        <v>251</v>
      </c>
      <c r="C3429" t="s">
        <v>9</v>
      </c>
      <c r="D3429">
        <v>2022</v>
      </c>
      <c r="E3429">
        <v>24.67</v>
      </c>
      <c r="F3429">
        <v>0</v>
      </c>
      <c r="G3429">
        <v>88.34</v>
      </c>
      <c r="H3429">
        <v>4.67</v>
      </c>
      <c r="I3429">
        <v>113.01</v>
      </c>
      <c r="J3429">
        <v>3548.07</v>
      </c>
      <c r="K3429">
        <v>570.99</v>
      </c>
      <c r="L3429">
        <v>94.8</v>
      </c>
    </row>
    <row r="3430" spans="1:12" x14ac:dyDescent="0.35">
      <c r="A3430" t="s">
        <v>204</v>
      </c>
      <c r="B3430" t="s">
        <v>205</v>
      </c>
      <c r="C3430" t="s">
        <v>55</v>
      </c>
      <c r="D3430">
        <v>2003</v>
      </c>
      <c r="E3430">
        <v>2.25</v>
      </c>
      <c r="F3430">
        <v>0</v>
      </c>
      <c r="G3430">
        <v>147.76</v>
      </c>
      <c r="H3430">
        <v>3.46</v>
      </c>
      <c r="I3430">
        <v>150.01</v>
      </c>
      <c r="J3430">
        <v>5720.81</v>
      </c>
      <c r="K3430">
        <v>1034.21</v>
      </c>
      <c r="L3430">
        <v>99.9</v>
      </c>
    </row>
    <row r="3431" spans="1:12" x14ac:dyDescent="0.35">
      <c r="A3431" t="s">
        <v>204</v>
      </c>
      <c r="B3431" t="s">
        <v>205</v>
      </c>
      <c r="C3431" t="s">
        <v>55</v>
      </c>
      <c r="D3431">
        <v>2004</v>
      </c>
      <c r="E3431">
        <v>3.2</v>
      </c>
      <c r="F3431">
        <v>0</v>
      </c>
      <c r="G3431">
        <v>149.34</v>
      </c>
      <c r="H3431">
        <v>0.68</v>
      </c>
      <c r="I3431">
        <v>152.54</v>
      </c>
      <c r="J3431">
        <v>6711.73</v>
      </c>
      <c r="K3431">
        <v>1041.22</v>
      </c>
      <c r="L3431">
        <v>99.9</v>
      </c>
    </row>
    <row r="3432" spans="1:12" x14ac:dyDescent="0.35">
      <c r="A3432" t="s">
        <v>204</v>
      </c>
      <c r="B3432" t="s">
        <v>205</v>
      </c>
      <c r="C3432" t="s">
        <v>55</v>
      </c>
      <c r="D3432">
        <v>2005</v>
      </c>
      <c r="E3432">
        <v>3.85</v>
      </c>
      <c r="F3432">
        <v>0</v>
      </c>
      <c r="G3432">
        <v>151.44</v>
      </c>
      <c r="H3432">
        <v>1.99</v>
      </c>
      <c r="I3432">
        <v>155.29</v>
      </c>
      <c r="J3432">
        <v>8043.92</v>
      </c>
      <c r="K3432">
        <v>1061.94</v>
      </c>
      <c r="L3432">
        <v>99.8</v>
      </c>
    </row>
    <row r="3433" spans="1:12" x14ac:dyDescent="0.35">
      <c r="A3433" t="s">
        <v>204</v>
      </c>
      <c r="B3433" t="s">
        <v>205</v>
      </c>
      <c r="C3433" t="s">
        <v>55</v>
      </c>
      <c r="D3433">
        <v>2006</v>
      </c>
      <c r="E3433">
        <v>4.29</v>
      </c>
      <c r="F3433">
        <v>0</v>
      </c>
      <c r="G3433">
        <v>156.41</v>
      </c>
      <c r="H3433">
        <v>4.5599999999999996</v>
      </c>
      <c r="I3433">
        <v>160.69999999999999</v>
      </c>
      <c r="J3433">
        <v>9068.86</v>
      </c>
      <c r="K3433">
        <v>1110.3599999999999</v>
      </c>
      <c r="L3433">
        <v>99.8</v>
      </c>
    </row>
    <row r="3434" spans="1:12" x14ac:dyDescent="0.35">
      <c r="A3434" t="s">
        <v>204</v>
      </c>
      <c r="B3434" t="s">
        <v>205</v>
      </c>
      <c r="C3434" t="s">
        <v>55</v>
      </c>
      <c r="D3434">
        <v>2007</v>
      </c>
      <c r="E3434">
        <v>5.43</v>
      </c>
      <c r="F3434">
        <v>0</v>
      </c>
      <c r="G3434">
        <v>153.09</v>
      </c>
      <c r="H3434">
        <v>-0.51</v>
      </c>
      <c r="I3434">
        <v>158.52000000000001</v>
      </c>
      <c r="J3434">
        <v>11272.53</v>
      </c>
      <c r="K3434">
        <v>1104.6400000000001</v>
      </c>
      <c r="L3434">
        <v>99.8</v>
      </c>
    </row>
    <row r="3435" spans="1:12" x14ac:dyDescent="0.35">
      <c r="A3435" t="s">
        <v>204</v>
      </c>
      <c r="B3435" t="s">
        <v>205</v>
      </c>
      <c r="C3435" t="s">
        <v>55</v>
      </c>
      <c r="D3435">
        <v>2008</v>
      </c>
      <c r="E3435">
        <v>6.61</v>
      </c>
      <c r="F3435">
        <v>0</v>
      </c>
      <c r="G3435">
        <v>147.88999999999999</v>
      </c>
      <c r="H3435">
        <v>1.79</v>
      </c>
      <c r="I3435">
        <v>154.5</v>
      </c>
      <c r="J3435">
        <v>14048.56</v>
      </c>
      <c r="K3435">
        <v>1124.43</v>
      </c>
      <c r="L3435">
        <v>99.8</v>
      </c>
    </row>
    <row r="3436" spans="1:12" x14ac:dyDescent="0.35">
      <c r="A3436" t="s">
        <v>204</v>
      </c>
      <c r="B3436" t="s">
        <v>205</v>
      </c>
      <c r="C3436" t="s">
        <v>55</v>
      </c>
      <c r="D3436">
        <v>2000</v>
      </c>
      <c r="E3436">
        <v>2.33</v>
      </c>
      <c r="F3436">
        <v>0</v>
      </c>
      <c r="G3436">
        <v>140.85</v>
      </c>
      <c r="H3436">
        <v>-6.02</v>
      </c>
      <c r="I3436">
        <v>143.18</v>
      </c>
      <c r="J3436">
        <v>4520.6400000000003</v>
      </c>
      <c r="K3436">
        <v>1017.52</v>
      </c>
      <c r="L3436">
        <v>100</v>
      </c>
    </row>
    <row r="3437" spans="1:12" x14ac:dyDescent="0.35">
      <c r="A3437" t="s">
        <v>204</v>
      </c>
      <c r="B3437" t="s">
        <v>205</v>
      </c>
      <c r="C3437" t="s">
        <v>55</v>
      </c>
      <c r="D3437">
        <v>2001</v>
      </c>
      <c r="E3437">
        <v>2.78</v>
      </c>
      <c r="F3437">
        <v>0</v>
      </c>
      <c r="G3437">
        <v>140.94</v>
      </c>
      <c r="H3437">
        <v>-0.69</v>
      </c>
      <c r="I3437">
        <v>143.72</v>
      </c>
      <c r="J3437">
        <v>5015.24</v>
      </c>
      <c r="K3437">
        <v>1010.46</v>
      </c>
      <c r="L3437">
        <v>100</v>
      </c>
    </row>
    <row r="3438" spans="1:12" x14ac:dyDescent="0.35">
      <c r="A3438" t="s">
        <v>204</v>
      </c>
      <c r="B3438" t="s">
        <v>205</v>
      </c>
      <c r="C3438" t="s">
        <v>55</v>
      </c>
      <c r="D3438">
        <v>2002</v>
      </c>
      <c r="E3438">
        <v>2.77</v>
      </c>
      <c r="F3438">
        <v>0</v>
      </c>
      <c r="G3438">
        <v>139.72</v>
      </c>
      <c r="H3438">
        <v>-1.08</v>
      </c>
      <c r="I3438">
        <v>142.49</v>
      </c>
      <c r="J3438">
        <v>5223.45</v>
      </c>
      <c r="K3438">
        <v>999.58</v>
      </c>
      <c r="L3438">
        <v>100</v>
      </c>
    </row>
    <row r="3439" spans="1:12" x14ac:dyDescent="0.35">
      <c r="A3439" t="s">
        <v>204</v>
      </c>
      <c r="B3439" t="s">
        <v>205</v>
      </c>
      <c r="C3439" t="s">
        <v>55</v>
      </c>
      <c r="D3439">
        <v>2009</v>
      </c>
      <c r="E3439">
        <v>8.69</v>
      </c>
      <c r="F3439">
        <v>0</v>
      </c>
      <c r="G3439">
        <v>142.16999999999999</v>
      </c>
      <c r="H3439">
        <v>-3.49</v>
      </c>
      <c r="I3439">
        <v>150.86000000000001</v>
      </c>
      <c r="J3439">
        <v>11556.3</v>
      </c>
      <c r="K3439">
        <v>1085.19</v>
      </c>
      <c r="L3439">
        <v>100</v>
      </c>
    </row>
    <row r="3440" spans="1:12" x14ac:dyDescent="0.35">
      <c r="A3440" t="s">
        <v>204</v>
      </c>
      <c r="B3440" t="s">
        <v>205</v>
      </c>
      <c r="C3440" t="s">
        <v>55</v>
      </c>
      <c r="D3440">
        <v>2010</v>
      </c>
      <c r="E3440">
        <v>10.88</v>
      </c>
      <c r="F3440">
        <v>0</v>
      </c>
      <c r="G3440">
        <v>145.88999999999999</v>
      </c>
      <c r="H3440">
        <v>6.64</v>
      </c>
      <c r="I3440">
        <v>156.77000000000001</v>
      </c>
      <c r="J3440">
        <v>12567.73</v>
      </c>
      <c r="K3440">
        <v>1157.25</v>
      </c>
      <c r="L3440">
        <v>100</v>
      </c>
    </row>
    <row r="3441" spans="1:12" x14ac:dyDescent="0.35">
      <c r="A3441" t="s">
        <v>204</v>
      </c>
      <c r="B3441" t="s">
        <v>205</v>
      </c>
      <c r="C3441" t="s">
        <v>55</v>
      </c>
      <c r="D3441">
        <v>2011</v>
      </c>
      <c r="E3441">
        <v>13.13</v>
      </c>
      <c r="F3441">
        <v>0</v>
      </c>
      <c r="G3441">
        <v>149.74</v>
      </c>
      <c r="H3441">
        <v>0.47</v>
      </c>
      <c r="I3441">
        <v>162.87</v>
      </c>
      <c r="J3441">
        <v>13867.67</v>
      </c>
      <c r="K3441">
        <v>1162.67</v>
      </c>
      <c r="L3441">
        <v>100</v>
      </c>
    </row>
    <row r="3442" spans="1:12" x14ac:dyDescent="0.35">
      <c r="A3442" t="s">
        <v>204</v>
      </c>
      <c r="B3442" t="s">
        <v>205</v>
      </c>
      <c r="C3442" t="s">
        <v>55</v>
      </c>
      <c r="D3442">
        <v>2012</v>
      </c>
      <c r="E3442">
        <v>16.88</v>
      </c>
      <c r="F3442">
        <v>0</v>
      </c>
      <c r="G3442">
        <v>144.6</v>
      </c>
      <c r="H3442">
        <v>-2.99</v>
      </c>
      <c r="I3442">
        <v>161.47999999999999</v>
      </c>
      <c r="J3442">
        <v>13087.42</v>
      </c>
      <c r="K3442">
        <v>1127.93</v>
      </c>
      <c r="L3442">
        <v>100</v>
      </c>
    </row>
    <row r="3443" spans="1:12" x14ac:dyDescent="0.35">
      <c r="A3443" t="s">
        <v>204</v>
      </c>
      <c r="B3443" t="s">
        <v>205</v>
      </c>
      <c r="C3443" t="s">
        <v>55</v>
      </c>
      <c r="D3443">
        <v>2013</v>
      </c>
      <c r="E3443">
        <v>17.059999999999999</v>
      </c>
      <c r="F3443">
        <v>0</v>
      </c>
      <c r="G3443">
        <v>146.72</v>
      </c>
      <c r="H3443">
        <v>0.3</v>
      </c>
      <c r="I3443">
        <v>163.78</v>
      </c>
      <c r="J3443">
        <v>13621.9</v>
      </c>
      <c r="K3443">
        <v>1131.32</v>
      </c>
      <c r="L3443">
        <v>100</v>
      </c>
    </row>
    <row r="3444" spans="1:12" x14ac:dyDescent="0.35">
      <c r="A3444" t="s">
        <v>204</v>
      </c>
      <c r="B3444" t="s">
        <v>205</v>
      </c>
      <c r="C3444" t="s">
        <v>55</v>
      </c>
      <c r="D3444">
        <v>2014</v>
      </c>
      <c r="E3444">
        <v>19.850000000000001</v>
      </c>
      <c r="F3444">
        <v>0</v>
      </c>
      <c r="G3444">
        <v>138.5</v>
      </c>
      <c r="H3444">
        <v>-3.71</v>
      </c>
      <c r="I3444">
        <v>158.35</v>
      </c>
      <c r="J3444">
        <v>14262.28</v>
      </c>
      <c r="K3444">
        <v>1089.3499999999999</v>
      </c>
      <c r="L3444">
        <v>100</v>
      </c>
    </row>
    <row r="3445" spans="1:12" x14ac:dyDescent="0.35">
      <c r="A3445" t="s">
        <v>204</v>
      </c>
      <c r="B3445" t="s">
        <v>205</v>
      </c>
      <c r="C3445" t="s">
        <v>55</v>
      </c>
      <c r="D3445">
        <v>2015</v>
      </c>
      <c r="E3445">
        <v>22.69</v>
      </c>
      <c r="F3445">
        <v>0</v>
      </c>
      <c r="G3445">
        <v>141.61000000000001</v>
      </c>
      <c r="H3445">
        <v>1.25</v>
      </c>
      <c r="I3445">
        <v>164.3</v>
      </c>
      <c r="J3445">
        <v>12637.52</v>
      </c>
      <c r="K3445">
        <v>1103.01</v>
      </c>
      <c r="L3445">
        <v>100</v>
      </c>
    </row>
    <row r="3446" spans="1:12" x14ac:dyDescent="0.35">
      <c r="A3446" t="s">
        <v>204</v>
      </c>
      <c r="B3446" t="s">
        <v>205</v>
      </c>
      <c r="C3446" t="s">
        <v>55</v>
      </c>
      <c r="D3446">
        <v>2016</v>
      </c>
      <c r="E3446">
        <v>22.81</v>
      </c>
      <c r="F3446">
        <v>0</v>
      </c>
      <c r="G3446">
        <v>143.19</v>
      </c>
      <c r="H3446">
        <v>4.28</v>
      </c>
      <c r="I3446">
        <v>166</v>
      </c>
      <c r="J3446">
        <v>12464.01</v>
      </c>
      <c r="K3446">
        <v>1150.25</v>
      </c>
      <c r="L3446">
        <v>100</v>
      </c>
    </row>
    <row r="3447" spans="1:12" x14ac:dyDescent="0.35">
      <c r="A3447" t="s">
        <v>204</v>
      </c>
      <c r="B3447" t="s">
        <v>205</v>
      </c>
      <c r="C3447" t="s">
        <v>55</v>
      </c>
      <c r="D3447">
        <v>2017</v>
      </c>
      <c r="E3447">
        <v>24.13</v>
      </c>
      <c r="F3447">
        <v>0</v>
      </c>
      <c r="G3447">
        <v>145.78</v>
      </c>
      <c r="H3447">
        <v>5.05</v>
      </c>
      <c r="I3447">
        <v>169.91</v>
      </c>
      <c r="J3447">
        <v>13913.34</v>
      </c>
      <c r="K3447">
        <v>1208.29</v>
      </c>
      <c r="L3447">
        <v>100</v>
      </c>
    </row>
    <row r="3448" spans="1:12" x14ac:dyDescent="0.35">
      <c r="A3448" t="s">
        <v>204</v>
      </c>
      <c r="B3448" t="s">
        <v>205</v>
      </c>
      <c r="C3448" t="s">
        <v>55</v>
      </c>
      <c r="D3448">
        <v>2018</v>
      </c>
      <c r="E3448">
        <v>21.62</v>
      </c>
      <c r="F3448">
        <v>0</v>
      </c>
      <c r="G3448">
        <v>147.81</v>
      </c>
      <c r="H3448">
        <v>1.1399999999999999</v>
      </c>
      <c r="I3448">
        <v>169.43</v>
      </c>
      <c r="J3448">
        <v>15658.21</v>
      </c>
      <c r="K3448">
        <v>1222.08</v>
      </c>
      <c r="L3448">
        <v>100</v>
      </c>
    </row>
    <row r="3449" spans="1:12" x14ac:dyDescent="0.35">
      <c r="A3449" t="s">
        <v>204</v>
      </c>
      <c r="B3449" t="s">
        <v>205</v>
      </c>
      <c r="C3449" t="s">
        <v>55</v>
      </c>
      <c r="D3449">
        <v>2019</v>
      </c>
      <c r="E3449">
        <v>25.46</v>
      </c>
      <c r="F3449">
        <v>0</v>
      </c>
      <c r="G3449">
        <v>137.76</v>
      </c>
      <c r="H3449">
        <v>-2.85</v>
      </c>
      <c r="I3449">
        <v>163.22</v>
      </c>
      <c r="J3449">
        <v>15874.52</v>
      </c>
      <c r="K3449">
        <v>1187.27</v>
      </c>
      <c r="L3449">
        <v>100</v>
      </c>
    </row>
    <row r="3450" spans="1:12" x14ac:dyDescent="0.35">
      <c r="A3450" t="s">
        <v>204</v>
      </c>
      <c r="B3450" t="s">
        <v>205</v>
      </c>
      <c r="C3450" t="s">
        <v>55</v>
      </c>
      <c r="D3450">
        <v>2020</v>
      </c>
      <c r="E3450">
        <v>28.23</v>
      </c>
      <c r="F3450">
        <v>0</v>
      </c>
      <c r="G3450">
        <v>128.91999999999999</v>
      </c>
      <c r="H3450">
        <v>-4.05</v>
      </c>
      <c r="I3450">
        <v>157.15</v>
      </c>
      <c r="J3450">
        <v>15987.58</v>
      </c>
      <c r="K3450">
        <v>1139.23</v>
      </c>
      <c r="L3450">
        <v>100</v>
      </c>
    </row>
    <row r="3451" spans="1:12" x14ac:dyDescent="0.35">
      <c r="A3451" t="s">
        <v>204</v>
      </c>
      <c r="B3451" t="s">
        <v>205</v>
      </c>
      <c r="C3451" t="s">
        <v>55</v>
      </c>
      <c r="D3451">
        <v>2021</v>
      </c>
      <c r="E3451">
        <v>30.56</v>
      </c>
      <c r="F3451">
        <v>0</v>
      </c>
      <c r="G3451">
        <v>148.22999999999999</v>
      </c>
      <c r="H3451">
        <v>7.51</v>
      </c>
      <c r="I3451">
        <v>178.79</v>
      </c>
      <c r="J3451">
        <v>18635.509999999998</v>
      </c>
      <c r="K3451">
        <v>1224.76</v>
      </c>
      <c r="L3451">
        <v>100</v>
      </c>
    </row>
    <row r="3452" spans="1:12" x14ac:dyDescent="0.35">
      <c r="A3452" t="s">
        <v>204</v>
      </c>
      <c r="B3452" t="s">
        <v>205</v>
      </c>
      <c r="C3452" t="s">
        <v>55</v>
      </c>
      <c r="D3452">
        <v>2022</v>
      </c>
      <c r="E3452">
        <v>37.64</v>
      </c>
      <c r="F3452">
        <v>0</v>
      </c>
      <c r="G3452">
        <v>140.91</v>
      </c>
      <c r="H3452">
        <v>-3.09</v>
      </c>
      <c r="I3452">
        <v>178.55</v>
      </c>
      <c r="J3452">
        <v>18891.21</v>
      </c>
      <c r="K3452">
        <v>1186.8699999999999</v>
      </c>
      <c r="L3452">
        <v>100</v>
      </c>
    </row>
    <row r="3453" spans="1:12" x14ac:dyDescent="0.35">
      <c r="A3453" t="s">
        <v>206</v>
      </c>
      <c r="B3453" t="s">
        <v>207</v>
      </c>
      <c r="C3453" t="s">
        <v>55</v>
      </c>
      <c r="D3453">
        <v>2000</v>
      </c>
      <c r="E3453">
        <v>12.87</v>
      </c>
      <c r="F3453">
        <v>0</v>
      </c>
      <c r="G3453">
        <v>30.34</v>
      </c>
      <c r="H3453">
        <v>3.14</v>
      </c>
      <c r="I3453">
        <v>43.21</v>
      </c>
      <c r="J3453">
        <v>11526.37</v>
      </c>
      <c r="K3453">
        <v>294.02999999999997</v>
      </c>
      <c r="L3453">
        <v>100</v>
      </c>
    </row>
    <row r="3454" spans="1:12" x14ac:dyDescent="0.35">
      <c r="A3454" t="s">
        <v>206</v>
      </c>
      <c r="B3454" t="s">
        <v>207</v>
      </c>
      <c r="C3454" t="s">
        <v>55</v>
      </c>
      <c r="D3454">
        <v>2001</v>
      </c>
      <c r="E3454">
        <v>15.74</v>
      </c>
      <c r="F3454">
        <v>0</v>
      </c>
      <c r="G3454">
        <v>30.32</v>
      </c>
      <c r="H3454">
        <v>1.62</v>
      </c>
      <c r="I3454">
        <v>46.06</v>
      </c>
      <c r="J3454">
        <v>11734.76</v>
      </c>
      <c r="K3454">
        <v>298.77999999999997</v>
      </c>
      <c r="L3454">
        <v>100</v>
      </c>
    </row>
    <row r="3455" spans="1:12" x14ac:dyDescent="0.35">
      <c r="A3455" t="s">
        <v>206</v>
      </c>
      <c r="B3455" t="s">
        <v>207</v>
      </c>
      <c r="C3455" t="s">
        <v>55</v>
      </c>
      <c r="D3455">
        <v>2002</v>
      </c>
      <c r="E3455">
        <v>9.73</v>
      </c>
      <c r="F3455">
        <v>0</v>
      </c>
      <c r="G3455">
        <v>35.82</v>
      </c>
      <c r="H3455">
        <v>-0.63</v>
      </c>
      <c r="I3455">
        <v>45.55</v>
      </c>
      <c r="J3455">
        <v>12936.69</v>
      </c>
      <c r="K3455">
        <v>296.89</v>
      </c>
      <c r="L3455">
        <v>100</v>
      </c>
    </row>
    <row r="3456" spans="1:12" x14ac:dyDescent="0.35">
      <c r="A3456" t="s">
        <v>206</v>
      </c>
      <c r="B3456" t="s">
        <v>207</v>
      </c>
      <c r="C3456" t="s">
        <v>55</v>
      </c>
      <c r="D3456">
        <v>2003</v>
      </c>
      <c r="E3456">
        <v>17.7</v>
      </c>
      <c r="F3456">
        <v>0</v>
      </c>
      <c r="G3456">
        <v>28.69</v>
      </c>
      <c r="H3456">
        <v>2.79</v>
      </c>
      <c r="I3456">
        <v>46.39</v>
      </c>
      <c r="J3456">
        <v>15797.78</v>
      </c>
      <c r="K3456">
        <v>305.18</v>
      </c>
      <c r="L3456">
        <v>100</v>
      </c>
    </row>
    <row r="3457" spans="1:12" x14ac:dyDescent="0.35">
      <c r="A3457" t="s">
        <v>206</v>
      </c>
      <c r="B3457" t="s">
        <v>207</v>
      </c>
      <c r="C3457" t="s">
        <v>55</v>
      </c>
      <c r="D3457">
        <v>2004</v>
      </c>
      <c r="E3457">
        <v>12.31</v>
      </c>
      <c r="F3457">
        <v>0</v>
      </c>
      <c r="G3457">
        <v>32.369999999999997</v>
      </c>
      <c r="H3457">
        <v>-2.11</v>
      </c>
      <c r="I3457">
        <v>44.68</v>
      </c>
      <c r="J3457">
        <v>18064.16</v>
      </c>
      <c r="K3457">
        <v>298.75</v>
      </c>
      <c r="L3457">
        <v>100</v>
      </c>
    </row>
    <row r="3458" spans="1:12" x14ac:dyDescent="0.35">
      <c r="A3458" t="s">
        <v>206</v>
      </c>
      <c r="B3458" t="s">
        <v>207</v>
      </c>
      <c r="C3458" t="s">
        <v>55</v>
      </c>
      <c r="D3458">
        <v>2005</v>
      </c>
      <c r="E3458">
        <v>8.25</v>
      </c>
      <c r="F3458">
        <v>0</v>
      </c>
      <c r="G3458">
        <v>37.76</v>
      </c>
      <c r="H3458">
        <v>-0.16</v>
      </c>
      <c r="I3458">
        <v>46.01</v>
      </c>
      <c r="J3458">
        <v>18780.13</v>
      </c>
      <c r="K3458">
        <v>298.26</v>
      </c>
      <c r="L3458">
        <v>100</v>
      </c>
    </row>
    <row r="3459" spans="1:12" x14ac:dyDescent="0.35">
      <c r="A3459" t="s">
        <v>206</v>
      </c>
      <c r="B3459" t="s">
        <v>207</v>
      </c>
      <c r="C3459" t="s">
        <v>55</v>
      </c>
      <c r="D3459">
        <v>2006</v>
      </c>
      <c r="E3459">
        <v>15.72</v>
      </c>
      <c r="F3459">
        <v>0</v>
      </c>
      <c r="G3459">
        <v>32.68</v>
      </c>
      <c r="H3459">
        <v>-0.8</v>
      </c>
      <c r="I3459">
        <v>48.4</v>
      </c>
      <c r="J3459">
        <v>19839.45</v>
      </c>
      <c r="K3459">
        <v>295.87</v>
      </c>
      <c r="L3459">
        <v>100</v>
      </c>
    </row>
    <row r="3460" spans="1:12" x14ac:dyDescent="0.35">
      <c r="A3460" t="s">
        <v>206</v>
      </c>
      <c r="B3460" t="s">
        <v>207</v>
      </c>
      <c r="C3460" t="s">
        <v>55</v>
      </c>
      <c r="D3460">
        <v>2007</v>
      </c>
      <c r="E3460">
        <v>16.21</v>
      </c>
      <c r="F3460">
        <v>0</v>
      </c>
      <c r="G3460">
        <v>30.5</v>
      </c>
      <c r="H3460">
        <v>0.55000000000000004</v>
      </c>
      <c r="I3460">
        <v>46.71</v>
      </c>
      <c r="J3460">
        <v>22811.06</v>
      </c>
      <c r="K3460">
        <v>297.49</v>
      </c>
      <c r="L3460">
        <v>100</v>
      </c>
    </row>
    <row r="3461" spans="1:12" x14ac:dyDescent="0.35">
      <c r="A3461" t="s">
        <v>206</v>
      </c>
      <c r="B3461" t="s">
        <v>207</v>
      </c>
      <c r="C3461" t="s">
        <v>55</v>
      </c>
      <c r="D3461">
        <v>2008</v>
      </c>
      <c r="E3461">
        <v>14.64</v>
      </c>
      <c r="F3461">
        <v>0</v>
      </c>
      <c r="G3461">
        <v>30.7</v>
      </c>
      <c r="H3461">
        <v>-4.03</v>
      </c>
      <c r="I3461">
        <v>45.34</v>
      </c>
      <c r="J3461">
        <v>24949.040000000001</v>
      </c>
      <c r="K3461">
        <v>285.5</v>
      </c>
      <c r="L3461">
        <v>100</v>
      </c>
    </row>
    <row r="3462" spans="1:12" x14ac:dyDescent="0.35">
      <c r="A3462" t="s">
        <v>206</v>
      </c>
      <c r="B3462" t="s">
        <v>207</v>
      </c>
      <c r="C3462" t="s">
        <v>55</v>
      </c>
      <c r="D3462">
        <v>2009</v>
      </c>
      <c r="E3462">
        <v>18.29</v>
      </c>
      <c r="F3462">
        <v>0</v>
      </c>
      <c r="G3462">
        <v>31.09</v>
      </c>
      <c r="H3462">
        <v>0.96</v>
      </c>
      <c r="I3462">
        <v>49.38</v>
      </c>
      <c r="J3462">
        <v>23151.22</v>
      </c>
      <c r="K3462">
        <v>288.23</v>
      </c>
      <c r="L3462">
        <v>100</v>
      </c>
    </row>
    <row r="3463" spans="1:12" x14ac:dyDescent="0.35">
      <c r="A3463" t="s">
        <v>206</v>
      </c>
      <c r="B3463" t="s">
        <v>207</v>
      </c>
      <c r="C3463" t="s">
        <v>55</v>
      </c>
      <c r="D3463">
        <v>2010</v>
      </c>
      <c r="E3463">
        <v>28.35</v>
      </c>
      <c r="F3463">
        <v>0</v>
      </c>
      <c r="G3463">
        <v>25.13</v>
      </c>
      <c r="H3463">
        <v>5.51</v>
      </c>
      <c r="I3463">
        <v>53.48</v>
      </c>
      <c r="J3463">
        <v>22551.94</v>
      </c>
      <c r="K3463">
        <v>304.10000000000002</v>
      </c>
      <c r="L3463">
        <v>100</v>
      </c>
    </row>
    <row r="3464" spans="1:12" x14ac:dyDescent="0.35">
      <c r="A3464" t="s">
        <v>206</v>
      </c>
      <c r="B3464" t="s">
        <v>207</v>
      </c>
      <c r="C3464" t="s">
        <v>55</v>
      </c>
      <c r="D3464">
        <v>2011</v>
      </c>
      <c r="E3464">
        <v>24.11</v>
      </c>
      <c r="F3464">
        <v>0</v>
      </c>
      <c r="G3464">
        <v>27.67</v>
      </c>
      <c r="H3464">
        <v>-4.6900000000000004</v>
      </c>
      <c r="I3464">
        <v>51.78</v>
      </c>
      <c r="J3464">
        <v>23246.54</v>
      </c>
      <c r="K3464">
        <v>289.83</v>
      </c>
      <c r="L3464">
        <v>100</v>
      </c>
    </row>
    <row r="3465" spans="1:12" x14ac:dyDescent="0.35">
      <c r="A3465" t="s">
        <v>206</v>
      </c>
      <c r="B3465" t="s">
        <v>207</v>
      </c>
      <c r="C3465" t="s">
        <v>55</v>
      </c>
      <c r="D3465">
        <v>2012</v>
      </c>
      <c r="E3465">
        <v>19.37</v>
      </c>
      <c r="F3465">
        <v>0</v>
      </c>
      <c r="G3465">
        <v>26.07</v>
      </c>
      <c r="H3465">
        <v>-8.75</v>
      </c>
      <c r="I3465">
        <v>45.44</v>
      </c>
      <c r="J3465">
        <v>20593.43</v>
      </c>
      <c r="K3465">
        <v>264.47000000000003</v>
      </c>
      <c r="L3465">
        <v>100</v>
      </c>
    </row>
    <row r="3466" spans="1:12" x14ac:dyDescent="0.35">
      <c r="A3466" t="s">
        <v>206</v>
      </c>
      <c r="B3466" t="s">
        <v>207</v>
      </c>
      <c r="C3466" t="s">
        <v>55</v>
      </c>
      <c r="D3466">
        <v>2013</v>
      </c>
      <c r="E3466">
        <v>29.47</v>
      </c>
      <c r="F3466">
        <v>0</v>
      </c>
      <c r="G3466">
        <v>20.88</v>
      </c>
      <c r="H3466">
        <v>9.5299999999999994</v>
      </c>
      <c r="I3466">
        <v>50.35</v>
      </c>
      <c r="J3466">
        <v>21676.49</v>
      </c>
      <c r="K3466">
        <v>289.66000000000003</v>
      </c>
      <c r="L3466">
        <v>100</v>
      </c>
    </row>
    <row r="3467" spans="1:12" x14ac:dyDescent="0.35">
      <c r="A3467" t="s">
        <v>206</v>
      </c>
      <c r="B3467" t="s">
        <v>207</v>
      </c>
      <c r="C3467" t="s">
        <v>55</v>
      </c>
      <c r="D3467">
        <v>2014</v>
      </c>
      <c r="E3467">
        <v>31.57</v>
      </c>
      <c r="F3467">
        <v>0</v>
      </c>
      <c r="G3467">
        <v>20.23</v>
      </c>
      <c r="H3467">
        <v>0.73</v>
      </c>
      <c r="I3467">
        <v>51.8</v>
      </c>
      <c r="J3467">
        <v>22120.69</v>
      </c>
      <c r="K3467">
        <v>291.77</v>
      </c>
      <c r="L3467">
        <v>100</v>
      </c>
    </row>
    <row r="3468" spans="1:12" x14ac:dyDescent="0.35">
      <c r="A3468" t="s">
        <v>206</v>
      </c>
      <c r="B3468" t="s">
        <v>207</v>
      </c>
      <c r="C3468" t="s">
        <v>55</v>
      </c>
      <c r="D3468">
        <v>2015</v>
      </c>
      <c r="E3468">
        <v>24.36</v>
      </c>
      <c r="F3468">
        <v>0</v>
      </c>
      <c r="G3468">
        <v>26.78</v>
      </c>
      <c r="H3468">
        <v>-0.77</v>
      </c>
      <c r="I3468">
        <v>51.14</v>
      </c>
      <c r="J3468">
        <v>19215.78</v>
      </c>
      <c r="K3468">
        <v>289.52</v>
      </c>
      <c r="L3468">
        <v>100</v>
      </c>
    </row>
    <row r="3469" spans="1:12" x14ac:dyDescent="0.35">
      <c r="A3469" t="s">
        <v>206</v>
      </c>
      <c r="B3469" t="s">
        <v>207</v>
      </c>
      <c r="C3469" t="s">
        <v>55</v>
      </c>
      <c r="D3469">
        <v>2016</v>
      </c>
      <c r="E3469">
        <v>32.299999999999997</v>
      </c>
      <c r="F3469">
        <v>0</v>
      </c>
      <c r="G3469">
        <v>26.75</v>
      </c>
      <c r="H3469">
        <v>7.03</v>
      </c>
      <c r="I3469">
        <v>59.05</v>
      </c>
      <c r="J3469">
        <v>19980.28</v>
      </c>
      <c r="K3469">
        <v>309.87</v>
      </c>
      <c r="L3469">
        <v>100</v>
      </c>
    </row>
    <row r="3470" spans="1:12" x14ac:dyDescent="0.35">
      <c r="A3470" t="s">
        <v>206</v>
      </c>
      <c r="B3470" t="s">
        <v>207</v>
      </c>
      <c r="C3470" t="s">
        <v>55</v>
      </c>
      <c r="D3470">
        <v>2017</v>
      </c>
      <c r="E3470">
        <v>22.58</v>
      </c>
      <c r="F3470">
        <v>0</v>
      </c>
      <c r="G3470">
        <v>35.01</v>
      </c>
      <c r="H3470">
        <v>-2.58</v>
      </c>
      <c r="I3470">
        <v>57.59</v>
      </c>
      <c r="J3470">
        <v>21442.38</v>
      </c>
      <c r="K3470">
        <v>301.88</v>
      </c>
      <c r="L3470">
        <v>100</v>
      </c>
    </row>
    <row r="3471" spans="1:12" x14ac:dyDescent="0.35">
      <c r="A3471" t="s">
        <v>206</v>
      </c>
      <c r="B3471" t="s">
        <v>207</v>
      </c>
      <c r="C3471" t="s">
        <v>55</v>
      </c>
      <c r="D3471">
        <v>2018</v>
      </c>
      <c r="E3471">
        <v>29.41</v>
      </c>
      <c r="F3471">
        <v>0</v>
      </c>
      <c r="G3471">
        <v>28.94</v>
      </c>
      <c r="H3471">
        <v>1.93</v>
      </c>
      <c r="I3471">
        <v>58.35</v>
      </c>
      <c r="J3471">
        <v>23541.14</v>
      </c>
      <c r="K3471">
        <v>307.70999999999998</v>
      </c>
      <c r="L3471">
        <v>100</v>
      </c>
    </row>
    <row r="3472" spans="1:12" x14ac:dyDescent="0.35">
      <c r="A3472" t="s">
        <v>206</v>
      </c>
      <c r="B3472" t="s">
        <v>207</v>
      </c>
      <c r="C3472" t="s">
        <v>55</v>
      </c>
      <c r="D3472">
        <v>2019</v>
      </c>
      <c r="E3472">
        <v>27.41</v>
      </c>
      <c r="F3472">
        <v>0</v>
      </c>
      <c r="G3472">
        <v>24.19</v>
      </c>
      <c r="H3472">
        <v>-4.76</v>
      </c>
      <c r="I3472">
        <v>51.6</v>
      </c>
      <c r="J3472">
        <v>23343.360000000001</v>
      </c>
      <c r="K3472">
        <v>293.06</v>
      </c>
      <c r="L3472">
        <v>100</v>
      </c>
    </row>
    <row r="3473" spans="1:12" x14ac:dyDescent="0.35">
      <c r="A3473" t="s">
        <v>206</v>
      </c>
      <c r="B3473" t="s">
        <v>207</v>
      </c>
      <c r="C3473" t="s">
        <v>55</v>
      </c>
      <c r="D3473">
        <v>2020</v>
      </c>
      <c r="E3473">
        <v>30.11</v>
      </c>
      <c r="F3473">
        <v>0</v>
      </c>
      <c r="G3473">
        <v>21.28</v>
      </c>
      <c r="H3473">
        <v>-9.49</v>
      </c>
      <c r="I3473">
        <v>51.39</v>
      </c>
      <c r="J3473">
        <v>22299.4</v>
      </c>
      <c r="K3473">
        <v>265.25</v>
      </c>
      <c r="L3473">
        <v>100</v>
      </c>
    </row>
    <row r="3474" spans="1:12" x14ac:dyDescent="0.35">
      <c r="A3474" t="s">
        <v>206</v>
      </c>
      <c r="B3474" t="s">
        <v>207</v>
      </c>
      <c r="C3474" t="s">
        <v>55</v>
      </c>
      <c r="D3474">
        <v>2021</v>
      </c>
      <c r="E3474">
        <v>31.54</v>
      </c>
      <c r="F3474">
        <v>0</v>
      </c>
      <c r="G3474">
        <v>17.68</v>
      </c>
      <c r="H3474">
        <v>0.47</v>
      </c>
      <c r="I3474">
        <v>49.22</v>
      </c>
      <c r="J3474">
        <v>24711.45</v>
      </c>
      <c r="K3474">
        <v>266.49</v>
      </c>
      <c r="L3474">
        <v>100</v>
      </c>
    </row>
    <row r="3475" spans="1:12" x14ac:dyDescent="0.35">
      <c r="A3475" t="s">
        <v>206</v>
      </c>
      <c r="B3475" t="s">
        <v>207</v>
      </c>
      <c r="C3475" t="s">
        <v>55</v>
      </c>
      <c r="D3475">
        <v>2022</v>
      </c>
      <c r="E3475">
        <v>27.64</v>
      </c>
      <c r="F3475">
        <v>0</v>
      </c>
      <c r="G3475">
        <v>18.72</v>
      </c>
      <c r="H3475">
        <v>-1.43</v>
      </c>
      <c r="I3475">
        <v>46.36</v>
      </c>
      <c r="J3475">
        <v>24620.52</v>
      </c>
      <c r="K3475">
        <v>262.68</v>
      </c>
      <c r="L3475">
        <v>100</v>
      </c>
    </row>
    <row r="3476" spans="1:12" x14ac:dyDescent="0.35">
      <c r="A3476" t="s">
        <v>126</v>
      </c>
      <c r="B3476" t="s">
        <v>127</v>
      </c>
      <c r="C3476" t="s">
        <v>30</v>
      </c>
      <c r="D3476">
        <v>2000</v>
      </c>
      <c r="E3476">
        <v>0.15</v>
      </c>
      <c r="F3476">
        <v>0</v>
      </c>
      <c r="G3476">
        <v>21.7</v>
      </c>
      <c r="H3476">
        <v>93.74</v>
      </c>
      <c r="I3476">
        <v>21.85</v>
      </c>
      <c r="J3476">
        <v>16192.13</v>
      </c>
      <c r="K3476">
        <v>129.38999999999999</v>
      </c>
      <c r="L3476">
        <v>100</v>
      </c>
    </row>
    <row r="3477" spans="1:12" x14ac:dyDescent="0.35">
      <c r="A3477" t="s">
        <v>126</v>
      </c>
      <c r="B3477" t="s">
        <v>127</v>
      </c>
      <c r="C3477" t="s">
        <v>30</v>
      </c>
      <c r="D3477">
        <v>2001</v>
      </c>
      <c r="E3477">
        <v>0.13</v>
      </c>
      <c r="F3477">
        <v>0</v>
      </c>
      <c r="G3477">
        <v>22.18</v>
      </c>
      <c r="H3477">
        <v>8.85</v>
      </c>
      <c r="I3477">
        <v>22.31</v>
      </c>
      <c r="J3477">
        <v>18123.2</v>
      </c>
      <c r="K3477">
        <v>140.83000000000001</v>
      </c>
      <c r="L3477">
        <v>100</v>
      </c>
    </row>
    <row r="3478" spans="1:12" x14ac:dyDescent="0.35">
      <c r="A3478" t="s">
        <v>126</v>
      </c>
      <c r="B3478" t="s">
        <v>127</v>
      </c>
      <c r="C3478" t="s">
        <v>30</v>
      </c>
      <c r="D3478">
        <v>2002</v>
      </c>
      <c r="E3478">
        <v>0.11</v>
      </c>
      <c r="F3478">
        <v>0</v>
      </c>
      <c r="G3478">
        <v>23.05</v>
      </c>
      <c r="H3478">
        <v>2.66</v>
      </c>
      <c r="I3478">
        <v>23.16</v>
      </c>
      <c r="J3478">
        <v>18731.46</v>
      </c>
      <c r="K3478">
        <v>144.58000000000001</v>
      </c>
      <c r="L3478">
        <v>100</v>
      </c>
    </row>
    <row r="3479" spans="1:12" x14ac:dyDescent="0.35">
      <c r="A3479" t="s">
        <v>126</v>
      </c>
      <c r="B3479" t="s">
        <v>127</v>
      </c>
      <c r="C3479" t="s">
        <v>30</v>
      </c>
      <c r="D3479">
        <v>2003</v>
      </c>
      <c r="E3479">
        <v>0.1</v>
      </c>
      <c r="F3479">
        <v>0</v>
      </c>
      <c r="G3479">
        <v>23.82</v>
      </c>
      <c r="H3479">
        <v>4.09</v>
      </c>
      <c r="I3479">
        <v>23.92</v>
      </c>
      <c r="J3479">
        <v>19557.12</v>
      </c>
      <c r="K3479">
        <v>150.49</v>
      </c>
      <c r="L3479">
        <v>100</v>
      </c>
    </row>
    <row r="3480" spans="1:12" x14ac:dyDescent="0.35">
      <c r="A3480" t="s">
        <v>126</v>
      </c>
      <c r="B3480" t="s">
        <v>127</v>
      </c>
      <c r="C3480" t="s">
        <v>30</v>
      </c>
      <c r="D3480">
        <v>2004</v>
      </c>
      <c r="E3480">
        <v>0.14000000000000001</v>
      </c>
      <c r="F3480">
        <v>0</v>
      </c>
      <c r="G3480">
        <v>24.01</v>
      </c>
      <c r="H3480">
        <v>3.29</v>
      </c>
      <c r="I3480">
        <v>24.15</v>
      </c>
      <c r="J3480">
        <v>20988.99</v>
      </c>
      <c r="K3480">
        <v>155.44</v>
      </c>
      <c r="L3480">
        <v>100</v>
      </c>
    </row>
    <row r="3481" spans="1:12" x14ac:dyDescent="0.35">
      <c r="A3481" t="s">
        <v>126</v>
      </c>
      <c r="B3481" t="s">
        <v>127</v>
      </c>
      <c r="C3481" t="s">
        <v>30</v>
      </c>
      <c r="D3481">
        <v>2005</v>
      </c>
      <c r="E3481">
        <v>0.14000000000000001</v>
      </c>
      <c r="F3481">
        <v>0</v>
      </c>
      <c r="G3481">
        <v>24.82</v>
      </c>
      <c r="H3481">
        <v>-3.14</v>
      </c>
      <c r="I3481">
        <v>24.96</v>
      </c>
      <c r="J3481">
        <v>21959.32</v>
      </c>
      <c r="K3481">
        <v>150.57</v>
      </c>
      <c r="L3481">
        <v>100</v>
      </c>
    </row>
    <row r="3482" spans="1:12" x14ac:dyDescent="0.35">
      <c r="A3482" t="s">
        <v>126</v>
      </c>
      <c r="B3482" t="s">
        <v>127</v>
      </c>
      <c r="C3482" t="s">
        <v>30</v>
      </c>
      <c r="D3482">
        <v>2006</v>
      </c>
      <c r="E3482">
        <v>0.14000000000000001</v>
      </c>
      <c r="F3482">
        <v>0</v>
      </c>
      <c r="G3482">
        <v>24.83</v>
      </c>
      <c r="H3482">
        <v>-9.19</v>
      </c>
      <c r="I3482">
        <v>24.97</v>
      </c>
      <c r="J3482">
        <v>22935.94</v>
      </c>
      <c r="K3482">
        <v>136.72999999999999</v>
      </c>
      <c r="L3482">
        <v>100</v>
      </c>
    </row>
    <row r="3483" spans="1:12" x14ac:dyDescent="0.35">
      <c r="A3483" t="s">
        <v>126</v>
      </c>
      <c r="B3483" t="s">
        <v>127</v>
      </c>
      <c r="C3483" t="s">
        <v>30</v>
      </c>
      <c r="D3483">
        <v>2007</v>
      </c>
      <c r="E3483">
        <v>0.16</v>
      </c>
      <c r="F3483">
        <v>0</v>
      </c>
      <c r="G3483">
        <v>24.52</v>
      </c>
      <c r="H3483">
        <v>-3.49</v>
      </c>
      <c r="I3483">
        <v>24.68</v>
      </c>
      <c r="J3483">
        <v>23664.880000000001</v>
      </c>
      <c r="K3483">
        <v>131.96</v>
      </c>
      <c r="L3483">
        <v>100</v>
      </c>
    </row>
    <row r="3484" spans="1:12" x14ac:dyDescent="0.35">
      <c r="A3484" t="s">
        <v>126</v>
      </c>
      <c r="B3484" t="s">
        <v>127</v>
      </c>
      <c r="C3484" t="s">
        <v>30</v>
      </c>
      <c r="D3484">
        <v>2008</v>
      </c>
      <c r="E3484">
        <v>0.16</v>
      </c>
      <c r="F3484">
        <v>0</v>
      </c>
      <c r="G3484">
        <v>23.09</v>
      </c>
      <c r="H3484">
        <v>-6.39</v>
      </c>
      <c r="I3484">
        <v>23.25</v>
      </c>
      <c r="J3484">
        <v>24898.33</v>
      </c>
      <c r="K3484">
        <v>123.53</v>
      </c>
      <c r="L3484">
        <v>100</v>
      </c>
    </row>
    <row r="3485" spans="1:12" x14ac:dyDescent="0.35">
      <c r="A3485" t="s">
        <v>126</v>
      </c>
      <c r="B3485" t="s">
        <v>127</v>
      </c>
      <c r="C3485" t="s">
        <v>30</v>
      </c>
      <c r="D3485">
        <v>2009</v>
      </c>
      <c r="E3485">
        <v>0.17</v>
      </c>
      <c r="F3485">
        <v>0</v>
      </c>
      <c r="G3485">
        <v>22.87</v>
      </c>
      <c r="H3485">
        <v>-6.39</v>
      </c>
      <c r="I3485">
        <v>23.04</v>
      </c>
      <c r="J3485">
        <v>25768.73</v>
      </c>
      <c r="K3485">
        <v>115.64</v>
      </c>
      <c r="L3485">
        <v>100</v>
      </c>
    </row>
    <row r="3486" spans="1:12" x14ac:dyDescent="0.35">
      <c r="A3486" t="s">
        <v>126</v>
      </c>
      <c r="B3486" t="s">
        <v>127</v>
      </c>
      <c r="C3486" t="s">
        <v>30</v>
      </c>
      <c r="D3486">
        <v>2010</v>
      </c>
      <c r="E3486">
        <v>0.16</v>
      </c>
      <c r="F3486">
        <v>0</v>
      </c>
      <c r="G3486">
        <v>23.09</v>
      </c>
      <c r="H3486">
        <v>-15.21</v>
      </c>
      <c r="I3486">
        <v>23.25</v>
      </c>
      <c r="J3486">
        <v>26435.75</v>
      </c>
      <c r="K3486">
        <v>98.05</v>
      </c>
      <c r="L3486">
        <v>100</v>
      </c>
    </row>
    <row r="3487" spans="1:12" x14ac:dyDescent="0.35">
      <c r="A3487" t="s">
        <v>126</v>
      </c>
      <c r="B3487" t="s">
        <v>127</v>
      </c>
      <c r="C3487" t="s">
        <v>30</v>
      </c>
      <c r="D3487">
        <v>2011</v>
      </c>
      <c r="E3487">
        <v>0.15</v>
      </c>
      <c r="F3487">
        <v>0</v>
      </c>
      <c r="G3487">
        <v>22.11</v>
      </c>
      <c r="H3487">
        <v>8.2899999999999991</v>
      </c>
      <c r="I3487">
        <v>22.26</v>
      </c>
      <c r="J3487">
        <v>27278.880000000001</v>
      </c>
      <c r="K3487">
        <v>106.17</v>
      </c>
      <c r="L3487">
        <v>100</v>
      </c>
    </row>
    <row r="3488" spans="1:12" x14ac:dyDescent="0.35">
      <c r="A3488" t="s">
        <v>126</v>
      </c>
      <c r="B3488" t="s">
        <v>127</v>
      </c>
      <c r="C3488" t="s">
        <v>30</v>
      </c>
      <c r="D3488">
        <v>2012</v>
      </c>
      <c r="E3488">
        <v>0.12</v>
      </c>
      <c r="F3488">
        <v>0</v>
      </c>
      <c r="G3488">
        <v>22.18</v>
      </c>
      <c r="H3488">
        <v>5.34</v>
      </c>
      <c r="I3488">
        <v>22.3</v>
      </c>
      <c r="J3488">
        <v>27944.73</v>
      </c>
      <c r="K3488">
        <v>111.84</v>
      </c>
      <c r="L3488">
        <v>100</v>
      </c>
    </row>
    <row r="3489" spans="1:12" x14ac:dyDescent="0.35">
      <c r="A3489" t="s">
        <v>126</v>
      </c>
      <c r="B3489" t="s">
        <v>127</v>
      </c>
      <c r="C3489" t="s">
        <v>30</v>
      </c>
      <c r="D3489">
        <v>2013</v>
      </c>
      <c r="E3489">
        <v>0.28999999999999998</v>
      </c>
      <c r="F3489">
        <v>0</v>
      </c>
      <c r="G3489">
        <v>21.19</v>
      </c>
      <c r="H3489">
        <v>-11.96</v>
      </c>
      <c r="I3489">
        <v>21.48</v>
      </c>
      <c r="J3489">
        <v>28513.17</v>
      </c>
      <c r="K3489">
        <v>98.46</v>
      </c>
      <c r="L3489">
        <v>100</v>
      </c>
    </row>
    <row r="3490" spans="1:12" x14ac:dyDescent="0.35">
      <c r="A3490" t="s">
        <v>126</v>
      </c>
      <c r="B3490" t="s">
        <v>127</v>
      </c>
      <c r="C3490" t="s">
        <v>30</v>
      </c>
      <c r="D3490">
        <v>2014</v>
      </c>
      <c r="E3490">
        <v>0.35</v>
      </c>
      <c r="F3490">
        <v>0</v>
      </c>
      <c r="G3490">
        <v>20.71</v>
      </c>
      <c r="H3490">
        <v>-4.71</v>
      </c>
      <c r="I3490">
        <v>21.06</v>
      </c>
      <c r="J3490">
        <v>28981.46</v>
      </c>
      <c r="K3490">
        <v>93.82</v>
      </c>
      <c r="L3490">
        <v>100</v>
      </c>
    </row>
    <row r="3491" spans="1:12" x14ac:dyDescent="0.35">
      <c r="A3491" t="s">
        <v>126</v>
      </c>
      <c r="B3491" t="s">
        <v>127</v>
      </c>
      <c r="C3491" t="s">
        <v>30</v>
      </c>
      <c r="D3491">
        <v>2015</v>
      </c>
      <c r="E3491">
        <v>0.38</v>
      </c>
      <c r="F3491">
        <v>0</v>
      </c>
      <c r="G3491">
        <v>20.52</v>
      </c>
      <c r="H3491">
        <v>0.02</v>
      </c>
      <c r="I3491">
        <v>20.9</v>
      </c>
      <c r="J3491">
        <v>29763.49</v>
      </c>
      <c r="K3491">
        <v>93.85</v>
      </c>
      <c r="L3491">
        <v>100</v>
      </c>
    </row>
    <row r="3492" spans="1:12" x14ac:dyDescent="0.35">
      <c r="A3492" t="s">
        <v>126</v>
      </c>
      <c r="B3492" t="s">
        <v>127</v>
      </c>
      <c r="C3492" t="s">
        <v>30</v>
      </c>
      <c r="D3492">
        <v>2016</v>
      </c>
      <c r="E3492">
        <v>0.39</v>
      </c>
      <c r="F3492">
        <v>0</v>
      </c>
      <c r="G3492">
        <v>20.25</v>
      </c>
      <c r="H3492">
        <v>-6.43</v>
      </c>
      <c r="I3492">
        <v>20.64</v>
      </c>
      <c r="J3492">
        <v>30627.16</v>
      </c>
      <c r="K3492">
        <v>87.81</v>
      </c>
      <c r="L3492">
        <v>100</v>
      </c>
    </row>
    <row r="3493" spans="1:12" x14ac:dyDescent="0.35">
      <c r="A3493" t="s">
        <v>126</v>
      </c>
      <c r="B3493" t="s">
        <v>127</v>
      </c>
      <c r="C3493" t="s">
        <v>30</v>
      </c>
      <c r="D3493">
        <v>2017</v>
      </c>
      <c r="E3493">
        <v>0.37</v>
      </c>
      <c r="F3493">
        <v>0</v>
      </c>
      <c r="G3493">
        <v>16.010000000000002</v>
      </c>
      <c r="H3493">
        <v>-2.93</v>
      </c>
      <c r="I3493">
        <v>16.38</v>
      </c>
      <c r="J3493">
        <v>31108.75</v>
      </c>
      <c r="K3493">
        <v>85.24</v>
      </c>
      <c r="L3493">
        <v>100</v>
      </c>
    </row>
    <row r="3494" spans="1:12" x14ac:dyDescent="0.35">
      <c r="A3494" t="s">
        <v>126</v>
      </c>
      <c r="B3494" t="s">
        <v>127</v>
      </c>
      <c r="C3494" t="s">
        <v>30</v>
      </c>
      <c r="D3494">
        <v>2018</v>
      </c>
      <c r="E3494">
        <v>0.24</v>
      </c>
      <c r="F3494">
        <v>0</v>
      </c>
      <c r="G3494">
        <v>17.22</v>
      </c>
      <c r="H3494">
        <v>0.5</v>
      </c>
      <c r="I3494">
        <v>17.46</v>
      </c>
      <c r="J3494">
        <v>31615.07</v>
      </c>
      <c r="K3494">
        <v>85.66</v>
      </c>
      <c r="L3494">
        <v>100</v>
      </c>
    </row>
    <row r="3495" spans="1:12" x14ac:dyDescent="0.35">
      <c r="A3495" t="s">
        <v>126</v>
      </c>
      <c r="B3495" t="s">
        <v>127</v>
      </c>
      <c r="C3495" t="s">
        <v>30</v>
      </c>
      <c r="D3495">
        <v>2019</v>
      </c>
      <c r="E3495">
        <v>0.47</v>
      </c>
      <c r="F3495">
        <v>0</v>
      </c>
      <c r="G3495">
        <v>18.420000000000002</v>
      </c>
      <c r="H3495">
        <v>-5.69</v>
      </c>
      <c r="I3495">
        <v>18.89</v>
      </c>
      <c r="J3495">
        <v>32916.870000000003</v>
      </c>
      <c r="K3495">
        <v>80.78</v>
      </c>
      <c r="L3495">
        <v>100</v>
      </c>
    </row>
    <row r="3496" spans="1:12" x14ac:dyDescent="0.35">
      <c r="A3496" t="s">
        <v>126</v>
      </c>
      <c r="B3496" t="s">
        <v>127</v>
      </c>
      <c r="C3496" t="s">
        <v>30</v>
      </c>
      <c r="D3496">
        <v>2020</v>
      </c>
      <c r="E3496">
        <v>0.46</v>
      </c>
      <c r="F3496">
        <v>0</v>
      </c>
      <c r="G3496">
        <v>18.309999999999999</v>
      </c>
      <c r="H3496">
        <v>-13.09</v>
      </c>
      <c r="I3496">
        <v>18.77</v>
      </c>
      <c r="J3496">
        <v>31427.43</v>
      </c>
      <c r="K3496">
        <v>70.209999999999994</v>
      </c>
      <c r="L3496">
        <v>100</v>
      </c>
    </row>
    <row r="3497" spans="1:12" x14ac:dyDescent="0.35">
      <c r="A3497" t="s">
        <v>126</v>
      </c>
      <c r="B3497" t="s">
        <v>127</v>
      </c>
      <c r="C3497" t="s">
        <v>30</v>
      </c>
      <c r="D3497">
        <v>2021</v>
      </c>
      <c r="E3497">
        <v>0.49</v>
      </c>
      <c r="F3497">
        <v>0</v>
      </c>
      <c r="G3497">
        <v>18.46</v>
      </c>
      <c r="H3497">
        <v>12.13</v>
      </c>
      <c r="I3497">
        <v>18.95</v>
      </c>
      <c r="J3497">
        <v>32619.25</v>
      </c>
      <c r="K3497">
        <v>78.72</v>
      </c>
      <c r="L3497">
        <v>100</v>
      </c>
    </row>
    <row r="3498" spans="1:12" x14ac:dyDescent="0.35">
      <c r="A3498" t="s">
        <v>126</v>
      </c>
      <c r="B3498" t="s">
        <v>127</v>
      </c>
      <c r="C3498" t="s">
        <v>30</v>
      </c>
      <c r="D3498">
        <v>2022</v>
      </c>
      <c r="E3498">
        <v>0.5</v>
      </c>
      <c r="F3498">
        <v>0</v>
      </c>
      <c r="G3498">
        <v>18.829999999999998</v>
      </c>
      <c r="H3498">
        <v>0</v>
      </c>
      <c r="I3498">
        <v>19.329999999999998</v>
      </c>
      <c r="J3498">
        <v>35268.080000000002</v>
      </c>
      <c r="L3498">
        <v>100</v>
      </c>
    </row>
    <row r="3499" spans="1:12" x14ac:dyDescent="0.35">
      <c r="A3499" t="s">
        <v>20</v>
      </c>
      <c r="B3499" t="s">
        <v>21</v>
      </c>
      <c r="C3499" t="s">
        <v>9</v>
      </c>
      <c r="D3499">
        <v>2000</v>
      </c>
      <c r="E3499">
        <v>0</v>
      </c>
      <c r="F3499">
        <v>0</v>
      </c>
      <c r="G3499">
        <v>9.1300000000000008</v>
      </c>
      <c r="H3499">
        <v>-10.64</v>
      </c>
      <c r="I3499">
        <v>9.1300000000000008</v>
      </c>
      <c r="J3499">
        <v>27535.18</v>
      </c>
      <c r="K3499">
        <v>134.84</v>
      </c>
      <c r="L3499">
        <v>100</v>
      </c>
    </row>
    <row r="3500" spans="1:12" x14ac:dyDescent="0.35">
      <c r="A3500" t="s">
        <v>20</v>
      </c>
      <c r="B3500" t="s">
        <v>21</v>
      </c>
      <c r="C3500" t="s">
        <v>9</v>
      </c>
      <c r="D3500">
        <v>2001</v>
      </c>
      <c r="E3500">
        <v>0</v>
      </c>
      <c r="F3500">
        <v>0</v>
      </c>
      <c r="G3500">
        <v>9.9499999999999993</v>
      </c>
      <c r="H3500">
        <v>-3.87</v>
      </c>
      <c r="I3500">
        <v>9.9499999999999993</v>
      </c>
      <c r="J3500">
        <v>25870.799999999999</v>
      </c>
      <c r="K3500">
        <v>129.63</v>
      </c>
      <c r="L3500">
        <v>100</v>
      </c>
    </row>
    <row r="3501" spans="1:12" x14ac:dyDescent="0.35">
      <c r="A3501" t="s">
        <v>20</v>
      </c>
      <c r="B3501" t="s">
        <v>21</v>
      </c>
      <c r="C3501" t="s">
        <v>9</v>
      </c>
      <c r="D3501">
        <v>2002</v>
      </c>
      <c r="E3501">
        <v>0</v>
      </c>
      <c r="F3501">
        <v>0</v>
      </c>
      <c r="G3501">
        <v>10.94</v>
      </c>
      <c r="H3501">
        <v>10.08</v>
      </c>
      <c r="I3501">
        <v>10.94</v>
      </c>
      <c r="J3501">
        <v>27226.66</v>
      </c>
      <c r="K3501">
        <v>142.69999999999999</v>
      </c>
      <c r="L3501">
        <v>100</v>
      </c>
    </row>
    <row r="3502" spans="1:12" x14ac:dyDescent="0.35">
      <c r="A3502" t="s">
        <v>20</v>
      </c>
      <c r="B3502" t="s">
        <v>21</v>
      </c>
      <c r="C3502" t="s">
        <v>9</v>
      </c>
      <c r="D3502">
        <v>2003</v>
      </c>
      <c r="E3502">
        <v>0</v>
      </c>
      <c r="F3502">
        <v>0</v>
      </c>
      <c r="G3502">
        <v>12.01</v>
      </c>
      <c r="H3502">
        <v>14.66</v>
      </c>
      <c r="I3502">
        <v>12.01</v>
      </c>
      <c r="J3502">
        <v>31602.47</v>
      </c>
      <c r="K3502">
        <v>163.62</v>
      </c>
      <c r="L3502">
        <v>100</v>
      </c>
    </row>
    <row r="3503" spans="1:12" x14ac:dyDescent="0.35">
      <c r="A3503" t="s">
        <v>20</v>
      </c>
      <c r="B3503" t="s">
        <v>21</v>
      </c>
      <c r="C3503" t="s">
        <v>9</v>
      </c>
      <c r="D3503">
        <v>2004</v>
      </c>
      <c r="E3503">
        <v>0</v>
      </c>
      <c r="F3503">
        <v>0</v>
      </c>
      <c r="G3503">
        <v>13.23</v>
      </c>
      <c r="H3503">
        <v>20.75</v>
      </c>
      <c r="I3503">
        <v>13.23</v>
      </c>
      <c r="J3503">
        <v>41035.5</v>
      </c>
      <c r="K3503">
        <v>197.57</v>
      </c>
      <c r="L3503">
        <v>100</v>
      </c>
    </row>
    <row r="3504" spans="1:12" x14ac:dyDescent="0.35">
      <c r="A3504" t="s">
        <v>20</v>
      </c>
      <c r="B3504" t="s">
        <v>21</v>
      </c>
      <c r="C3504" t="s">
        <v>9</v>
      </c>
      <c r="D3504">
        <v>2005</v>
      </c>
      <c r="E3504">
        <v>0</v>
      </c>
      <c r="F3504">
        <v>0</v>
      </c>
      <c r="G3504">
        <v>14.4</v>
      </c>
      <c r="H3504">
        <v>13.21</v>
      </c>
      <c r="I3504">
        <v>14.4</v>
      </c>
      <c r="J3504">
        <v>53949.68</v>
      </c>
      <c r="K3504">
        <v>223.67</v>
      </c>
      <c r="L3504">
        <v>100</v>
      </c>
    </row>
    <row r="3505" spans="1:12" x14ac:dyDescent="0.35">
      <c r="A3505" t="s">
        <v>20</v>
      </c>
      <c r="B3505" t="s">
        <v>21</v>
      </c>
      <c r="C3505" t="s">
        <v>9</v>
      </c>
      <c r="D3505">
        <v>2006</v>
      </c>
      <c r="E3505">
        <v>0</v>
      </c>
      <c r="F3505">
        <v>0</v>
      </c>
      <c r="G3505">
        <v>17.079999999999998</v>
      </c>
      <c r="H3505">
        <v>5.13</v>
      </c>
      <c r="I3505">
        <v>17.079999999999998</v>
      </c>
      <c r="J3505">
        <v>62582.45</v>
      </c>
      <c r="K3505">
        <v>235.15</v>
      </c>
      <c r="L3505">
        <v>100</v>
      </c>
    </row>
    <row r="3506" spans="1:12" x14ac:dyDescent="0.35">
      <c r="A3506" t="s">
        <v>20</v>
      </c>
      <c r="B3506" t="s">
        <v>21</v>
      </c>
      <c r="C3506" t="s">
        <v>9</v>
      </c>
      <c r="D3506">
        <v>2007</v>
      </c>
      <c r="E3506">
        <v>0</v>
      </c>
      <c r="F3506">
        <v>0</v>
      </c>
      <c r="G3506">
        <v>19.46</v>
      </c>
      <c r="H3506">
        <v>8.98</v>
      </c>
      <c r="I3506">
        <v>19.46</v>
      </c>
      <c r="J3506">
        <v>65954.34</v>
      </c>
      <c r="K3506">
        <v>256.27999999999997</v>
      </c>
      <c r="L3506">
        <v>100</v>
      </c>
    </row>
    <row r="3507" spans="1:12" x14ac:dyDescent="0.35">
      <c r="A3507" t="s">
        <v>20</v>
      </c>
      <c r="B3507" t="s">
        <v>21</v>
      </c>
      <c r="C3507" t="s">
        <v>9</v>
      </c>
      <c r="D3507">
        <v>2008</v>
      </c>
      <c r="E3507">
        <v>0</v>
      </c>
      <c r="F3507">
        <v>0</v>
      </c>
      <c r="G3507">
        <v>21.62</v>
      </c>
      <c r="H3507">
        <v>10.87</v>
      </c>
      <c r="I3507">
        <v>21.62</v>
      </c>
      <c r="J3507">
        <v>80781.399999999994</v>
      </c>
      <c r="K3507">
        <v>284.14</v>
      </c>
      <c r="L3507">
        <v>100</v>
      </c>
    </row>
    <row r="3508" spans="1:12" x14ac:dyDescent="0.35">
      <c r="A3508" t="s">
        <v>20</v>
      </c>
      <c r="B3508" t="s">
        <v>21</v>
      </c>
      <c r="C3508" t="s">
        <v>9</v>
      </c>
      <c r="D3508">
        <v>2009</v>
      </c>
      <c r="E3508">
        <v>0</v>
      </c>
      <c r="F3508">
        <v>0</v>
      </c>
      <c r="G3508">
        <v>24.16</v>
      </c>
      <c r="H3508">
        <v>1.42</v>
      </c>
      <c r="I3508">
        <v>24.16</v>
      </c>
      <c r="J3508">
        <v>60785.74</v>
      </c>
      <c r="K3508">
        <v>288.18</v>
      </c>
      <c r="L3508">
        <v>100</v>
      </c>
    </row>
    <row r="3509" spans="1:12" x14ac:dyDescent="0.35">
      <c r="A3509" t="s">
        <v>20</v>
      </c>
      <c r="B3509" t="s">
        <v>21</v>
      </c>
      <c r="C3509" t="s">
        <v>9</v>
      </c>
      <c r="D3509">
        <v>2010</v>
      </c>
      <c r="E3509">
        <v>0</v>
      </c>
      <c r="F3509">
        <v>0</v>
      </c>
      <c r="G3509">
        <v>28.14</v>
      </c>
      <c r="H3509">
        <v>16.29</v>
      </c>
      <c r="I3509">
        <v>28.14</v>
      </c>
      <c r="J3509">
        <v>77387.33</v>
      </c>
      <c r="K3509">
        <v>335.14</v>
      </c>
      <c r="L3509">
        <v>100</v>
      </c>
    </row>
    <row r="3510" spans="1:12" x14ac:dyDescent="0.35">
      <c r="A3510" t="s">
        <v>20</v>
      </c>
      <c r="B3510" t="s">
        <v>21</v>
      </c>
      <c r="C3510" t="s">
        <v>9</v>
      </c>
      <c r="D3510">
        <v>2011</v>
      </c>
      <c r="E3510">
        <v>0</v>
      </c>
      <c r="F3510">
        <v>0</v>
      </c>
      <c r="G3510">
        <v>30.73</v>
      </c>
      <c r="H3510">
        <v>16.97</v>
      </c>
      <c r="I3510">
        <v>30.73</v>
      </c>
      <c r="J3510">
        <v>103261.51</v>
      </c>
      <c r="K3510">
        <v>392.01</v>
      </c>
      <c r="L3510">
        <v>100</v>
      </c>
    </row>
    <row r="3511" spans="1:12" x14ac:dyDescent="0.35">
      <c r="A3511" t="s">
        <v>20</v>
      </c>
      <c r="B3511" t="s">
        <v>21</v>
      </c>
      <c r="C3511" t="s">
        <v>9</v>
      </c>
      <c r="D3511">
        <v>2012</v>
      </c>
      <c r="E3511">
        <v>0.01</v>
      </c>
      <c r="F3511">
        <v>0</v>
      </c>
      <c r="G3511">
        <v>34.79</v>
      </c>
      <c r="H3511">
        <v>13.33</v>
      </c>
      <c r="I3511">
        <v>34.799999999999997</v>
      </c>
      <c r="J3511">
        <v>108470.38</v>
      </c>
      <c r="K3511">
        <v>444.28</v>
      </c>
      <c r="L3511">
        <v>100</v>
      </c>
    </row>
    <row r="3512" spans="1:12" x14ac:dyDescent="0.35">
      <c r="A3512" t="s">
        <v>20</v>
      </c>
      <c r="B3512" t="s">
        <v>21</v>
      </c>
      <c r="C3512" t="s">
        <v>9</v>
      </c>
      <c r="D3512">
        <v>2013</v>
      </c>
      <c r="E3512">
        <v>0.08</v>
      </c>
      <c r="F3512">
        <v>0</v>
      </c>
      <c r="G3512">
        <v>34.67</v>
      </c>
      <c r="H3512">
        <v>8.57</v>
      </c>
      <c r="I3512">
        <v>34.75</v>
      </c>
      <c r="J3512">
        <v>103697.01</v>
      </c>
      <c r="K3512">
        <v>482.34</v>
      </c>
      <c r="L3512">
        <v>100</v>
      </c>
    </row>
    <row r="3513" spans="1:12" x14ac:dyDescent="0.35">
      <c r="A3513" t="s">
        <v>20</v>
      </c>
      <c r="B3513" t="s">
        <v>21</v>
      </c>
      <c r="C3513" t="s">
        <v>9</v>
      </c>
      <c r="D3513">
        <v>2014</v>
      </c>
      <c r="E3513">
        <v>0.11</v>
      </c>
      <c r="F3513">
        <v>0</v>
      </c>
      <c r="G3513">
        <v>38.69</v>
      </c>
      <c r="H3513">
        <v>8.1199999999999992</v>
      </c>
      <c r="I3513">
        <v>38.799999999999997</v>
      </c>
      <c r="J3513">
        <v>95840.63</v>
      </c>
      <c r="K3513">
        <v>521.49</v>
      </c>
      <c r="L3513">
        <v>100</v>
      </c>
    </row>
    <row r="3514" spans="1:12" x14ac:dyDescent="0.35">
      <c r="A3514" t="s">
        <v>20</v>
      </c>
      <c r="B3514" t="s">
        <v>21</v>
      </c>
      <c r="C3514" t="s">
        <v>9</v>
      </c>
      <c r="D3514">
        <v>2015</v>
      </c>
      <c r="E3514">
        <v>0.13</v>
      </c>
      <c r="F3514">
        <v>0</v>
      </c>
      <c r="G3514">
        <v>41.5</v>
      </c>
      <c r="H3514">
        <v>13.77</v>
      </c>
      <c r="I3514">
        <v>41.63</v>
      </c>
      <c r="J3514">
        <v>68985.289999999994</v>
      </c>
      <c r="K3514">
        <v>593.32000000000005</v>
      </c>
      <c r="L3514">
        <v>100</v>
      </c>
    </row>
    <row r="3515" spans="1:12" x14ac:dyDescent="0.35">
      <c r="A3515" t="s">
        <v>20</v>
      </c>
      <c r="B3515" t="s">
        <v>21</v>
      </c>
      <c r="C3515" t="s">
        <v>9</v>
      </c>
      <c r="D3515">
        <v>2016</v>
      </c>
      <c r="E3515">
        <v>0.13</v>
      </c>
      <c r="F3515">
        <v>0</v>
      </c>
      <c r="G3515">
        <v>42.31</v>
      </c>
      <c r="H3515">
        <v>-1.81</v>
      </c>
      <c r="I3515">
        <v>42.44</v>
      </c>
      <c r="J3515">
        <v>61253.64</v>
      </c>
      <c r="K3515">
        <v>582.57000000000005</v>
      </c>
      <c r="L3515">
        <v>100</v>
      </c>
    </row>
    <row r="3516" spans="1:12" x14ac:dyDescent="0.35">
      <c r="A3516" t="s">
        <v>20</v>
      </c>
      <c r="B3516" t="s">
        <v>21</v>
      </c>
      <c r="C3516" t="s">
        <v>9</v>
      </c>
      <c r="D3516">
        <v>2017</v>
      </c>
      <c r="E3516">
        <v>0.14000000000000001</v>
      </c>
      <c r="F3516">
        <v>0</v>
      </c>
      <c r="G3516">
        <v>45.56</v>
      </c>
      <c r="H3516">
        <v>-3.17</v>
      </c>
      <c r="I3516">
        <v>45.7</v>
      </c>
      <c r="J3516">
        <v>63279.86</v>
      </c>
      <c r="K3516">
        <v>564.09</v>
      </c>
      <c r="L3516">
        <v>100</v>
      </c>
    </row>
    <row r="3517" spans="1:12" x14ac:dyDescent="0.35">
      <c r="A3517" t="s">
        <v>20</v>
      </c>
      <c r="B3517" t="s">
        <v>21</v>
      </c>
      <c r="C3517" t="s">
        <v>9</v>
      </c>
      <c r="D3517">
        <v>2018</v>
      </c>
      <c r="E3517">
        <v>0.15</v>
      </c>
      <c r="F3517">
        <v>0</v>
      </c>
      <c r="G3517">
        <v>47.91</v>
      </c>
      <c r="H3517">
        <v>-0.92</v>
      </c>
      <c r="I3517">
        <v>48.06</v>
      </c>
      <c r="J3517">
        <v>71039.850000000006</v>
      </c>
      <c r="K3517">
        <v>558.88</v>
      </c>
      <c r="L3517">
        <v>100</v>
      </c>
    </row>
    <row r="3518" spans="1:12" x14ac:dyDescent="0.35">
      <c r="A3518" t="s">
        <v>20</v>
      </c>
      <c r="B3518" t="s">
        <v>21</v>
      </c>
      <c r="C3518" t="s">
        <v>9</v>
      </c>
      <c r="D3518">
        <v>2019</v>
      </c>
      <c r="E3518">
        <v>0.13</v>
      </c>
      <c r="F3518">
        <v>0</v>
      </c>
      <c r="G3518">
        <v>49.87</v>
      </c>
      <c r="H3518">
        <v>4.41</v>
      </c>
      <c r="I3518">
        <v>50</v>
      </c>
      <c r="J3518">
        <v>66841.3</v>
      </c>
      <c r="K3518">
        <v>583.5</v>
      </c>
      <c r="L3518">
        <v>100</v>
      </c>
    </row>
    <row r="3519" spans="1:12" x14ac:dyDescent="0.35">
      <c r="A3519" t="s">
        <v>20</v>
      </c>
      <c r="B3519" t="s">
        <v>21</v>
      </c>
      <c r="C3519" t="s">
        <v>9</v>
      </c>
      <c r="D3519">
        <v>2020</v>
      </c>
      <c r="E3519">
        <v>0.14000000000000001</v>
      </c>
      <c r="F3519">
        <v>0</v>
      </c>
      <c r="G3519">
        <v>49.26</v>
      </c>
      <c r="H3519">
        <v>-12.33</v>
      </c>
      <c r="I3519">
        <v>49.4</v>
      </c>
      <c r="J3519">
        <v>51683.51</v>
      </c>
      <c r="K3519">
        <v>511.54</v>
      </c>
      <c r="L3519">
        <v>100</v>
      </c>
    </row>
    <row r="3520" spans="1:12" x14ac:dyDescent="0.35">
      <c r="A3520" t="s">
        <v>20</v>
      </c>
      <c r="B3520" t="s">
        <v>21</v>
      </c>
      <c r="C3520" t="s">
        <v>9</v>
      </c>
      <c r="D3520">
        <v>2021</v>
      </c>
      <c r="E3520">
        <v>0.15</v>
      </c>
      <c r="F3520">
        <v>0</v>
      </c>
      <c r="G3520">
        <v>51.64</v>
      </c>
      <c r="H3520">
        <v>5.93</v>
      </c>
      <c r="I3520">
        <v>51.79</v>
      </c>
      <c r="J3520">
        <v>71751.88</v>
      </c>
      <c r="K3520">
        <v>541.85</v>
      </c>
      <c r="L3520">
        <v>100</v>
      </c>
    </row>
    <row r="3521" spans="1:12" x14ac:dyDescent="0.35">
      <c r="A3521" t="s">
        <v>20</v>
      </c>
      <c r="B3521" t="s">
        <v>21</v>
      </c>
      <c r="C3521" t="s">
        <v>9</v>
      </c>
      <c r="D3521">
        <v>2022</v>
      </c>
      <c r="E3521">
        <v>0.15</v>
      </c>
      <c r="F3521">
        <v>0</v>
      </c>
      <c r="G3521">
        <v>53.9</v>
      </c>
      <c r="H3521">
        <v>4.58</v>
      </c>
      <c r="I3521">
        <v>54.05</v>
      </c>
      <c r="J3521">
        <v>88701.46</v>
      </c>
      <c r="K3521">
        <v>566.66999999999996</v>
      </c>
      <c r="L3521">
        <v>100</v>
      </c>
    </row>
    <row r="3522" spans="1:12" x14ac:dyDescent="0.35">
      <c r="A3522" t="s">
        <v>406</v>
      </c>
      <c r="B3522" t="s">
        <v>407</v>
      </c>
      <c r="C3522" t="s">
        <v>55</v>
      </c>
      <c r="D3522">
        <v>2017</v>
      </c>
      <c r="E3522">
        <v>24.29</v>
      </c>
      <c r="F3522">
        <v>11.51</v>
      </c>
      <c r="G3522">
        <v>27.74</v>
      </c>
      <c r="H3522">
        <v>1.8</v>
      </c>
      <c r="I3522">
        <v>63.54</v>
      </c>
      <c r="J3522">
        <v>10727.98</v>
      </c>
      <c r="K3522">
        <v>387.94</v>
      </c>
      <c r="L3522">
        <v>100</v>
      </c>
    </row>
    <row r="3523" spans="1:12" x14ac:dyDescent="0.35">
      <c r="A3523" t="s">
        <v>406</v>
      </c>
      <c r="B3523" t="s">
        <v>407</v>
      </c>
      <c r="C3523" t="s">
        <v>55</v>
      </c>
      <c r="D3523">
        <v>2019</v>
      </c>
      <c r="E3523">
        <v>24.63</v>
      </c>
      <c r="F3523">
        <v>11.28</v>
      </c>
      <c r="G3523">
        <v>22.85</v>
      </c>
      <c r="H3523">
        <v>-2.1</v>
      </c>
      <c r="I3523">
        <v>58.76</v>
      </c>
      <c r="J3523">
        <v>12992.03</v>
      </c>
      <c r="K3523">
        <v>383.82</v>
      </c>
      <c r="L3523">
        <v>100</v>
      </c>
    </row>
    <row r="3524" spans="1:12" x14ac:dyDescent="0.35">
      <c r="A3524" t="s">
        <v>406</v>
      </c>
      <c r="B3524" t="s">
        <v>407</v>
      </c>
      <c r="C3524" t="s">
        <v>55</v>
      </c>
      <c r="D3524">
        <v>2020</v>
      </c>
      <c r="E3524">
        <v>24.61</v>
      </c>
      <c r="F3524">
        <v>11.47</v>
      </c>
      <c r="G3524">
        <v>19.13</v>
      </c>
      <c r="H3524">
        <v>-3.73</v>
      </c>
      <c r="I3524">
        <v>55.21</v>
      </c>
      <c r="J3524">
        <v>13082.3</v>
      </c>
      <c r="K3524">
        <v>369.49</v>
      </c>
      <c r="L3524">
        <v>100</v>
      </c>
    </row>
    <row r="3525" spans="1:12" x14ac:dyDescent="0.35">
      <c r="A3525" t="s">
        <v>406</v>
      </c>
      <c r="B3525" t="s">
        <v>407</v>
      </c>
      <c r="C3525" t="s">
        <v>55</v>
      </c>
      <c r="D3525">
        <v>2021</v>
      </c>
      <c r="E3525">
        <v>26.34</v>
      </c>
      <c r="F3525">
        <v>11.28</v>
      </c>
      <c r="G3525">
        <v>20.94</v>
      </c>
      <c r="H3525">
        <v>5.55</v>
      </c>
      <c r="I3525">
        <v>58.56</v>
      </c>
      <c r="J3525">
        <v>14986.79</v>
      </c>
      <c r="K3525">
        <v>390</v>
      </c>
      <c r="L3525">
        <v>100</v>
      </c>
    </row>
    <row r="3526" spans="1:12" x14ac:dyDescent="0.35">
      <c r="A3526" t="s">
        <v>406</v>
      </c>
      <c r="B3526" t="s">
        <v>407</v>
      </c>
      <c r="C3526" t="s">
        <v>55</v>
      </c>
      <c r="D3526">
        <v>2022</v>
      </c>
      <c r="E3526">
        <v>23.59</v>
      </c>
      <c r="F3526">
        <v>11.09</v>
      </c>
      <c r="G3526">
        <v>20.03</v>
      </c>
      <c r="H3526">
        <v>-7.66</v>
      </c>
      <c r="I3526">
        <v>54.71</v>
      </c>
      <c r="J3526">
        <v>15557.88</v>
      </c>
      <c r="K3526">
        <v>360.13</v>
      </c>
      <c r="L3526">
        <v>100</v>
      </c>
    </row>
    <row r="3527" spans="1:12" x14ac:dyDescent="0.35">
      <c r="A3527" t="s">
        <v>406</v>
      </c>
      <c r="B3527" t="s">
        <v>407</v>
      </c>
      <c r="C3527" t="s">
        <v>55</v>
      </c>
      <c r="D3527">
        <v>2000</v>
      </c>
      <c r="E3527">
        <v>14.78</v>
      </c>
      <c r="F3527">
        <v>5.46</v>
      </c>
      <c r="G3527">
        <v>31.32</v>
      </c>
      <c r="H3527">
        <v>-0.2</v>
      </c>
      <c r="I3527">
        <v>51.56</v>
      </c>
      <c r="J3527">
        <v>1659.93</v>
      </c>
      <c r="K3527">
        <v>420.33</v>
      </c>
      <c r="L3527">
        <v>94.4</v>
      </c>
    </row>
    <row r="3528" spans="1:12" x14ac:dyDescent="0.35">
      <c r="A3528" t="s">
        <v>406</v>
      </c>
      <c r="B3528" t="s">
        <v>407</v>
      </c>
      <c r="C3528" t="s">
        <v>55</v>
      </c>
      <c r="D3528">
        <v>2001</v>
      </c>
      <c r="E3528">
        <v>14.92</v>
      </c>
      <c r="F3528">
        <v>5.45</v>
      </c>
      <c r="G3528">
        <v>33.18</v>
      </c>
      <c r="H3528">
        <v>1.1399999999999999</v>
      </c>
      <c r="I3528">
        <v>53.55</v>
      </c>
      <c r="J3528">
        <v>1825.19</v>
      </c>
      <c r="K3528">
        <v>425.11</v>
      </c>
      <c r="L3528">
        <v>94.6</v>
      </c>
    </row>
    <row r="3529" spans="1:12" x14ac:dyDescent="0.35">
      <c r="A3529" t="s">
        <v>406</v>
      </c>
      <c r="B3529" t="s">
        <v>407</v>
      </c>
      <c r="C3529" t="s">
        <v>55</v>
      </c>
      <c r="D3529">
        <v>2002</v>
      </c>
      <c r="E3529">
        <v>16.05</v>
      </c>
      <c r="F3529">
        <v>5.51</v>
      </c>
      <c r="G3529">
        <v>32.86</v>
      </c>
      <c r="H3529">
        <v>3.81</v>
      </c>
      <c r="I3529">
        <v>54.42</v>
      </c>
      <c r="J3529">
        <v>2119.86</v>
      </c>
      <c r="K3529">
        <v>441.31</v>
      </c>
      <c r="L3529">
        <v>94.9</v>
      </c>
    </row>
    <row r="3530" spans="1:12" x14ac:dyDescent="0.35">
      <c r="A3530" t="s">
        <v>406</v>
      </c>
      <c r="B3530" t="s">
        <v>407</v>
      </c>
      <c r="C3530" t="s">
        <v>55</v>
      </c>
      <c r="D3530">
        <v>2003</v>
      </c>
      <c r="E3530">
        <v>13.26</v>
      </c>
      <c r="F3530">
        <v>4.91</v>
      </c>
      <c r="G3530">
        <v>36.67</v>
      </c>
      <c r="H3530">
        <v>-0.01</v>
      </c>
      <c r="I3530">
        <v>54.84</v>
      </c>
      <c r="J3530">
        <v>2679.41</v>
      </c>
      <c r="K3530">
        <v>441.24</v>
      </c>
      <c r="L3530">
        <v>95.1</v>
      </c>
    </row>
    <row r="3531" spans="1:12" x14ac:dyDescent="0.35">
      <c r="A3531" t="s">
        <v>406</v>
      </c>
      <c r="B3531" t="s">
        <v>407</v>
      </c>
      <c r="C3531" t="s">
        <v>55</v>
      </c>
      <c r="D3531">
        <v>2004</v>
      </c>
      <c r="E3531">
        <v>16.510000000000002</v>
      </c>
      <c r="F3531">
        <v>5.55</v>
      </c>
      <c r="G3531">
        <v>34.409999999999997</v>
      </c>
      <c r="H3531">
        <v>3.71</v>
      </c>
      <c r="I3531">
        <v>56.47</v>
      </c>
      <c r="J3531">
        <v>3494.99</v>
      </c>
      <c r="K3531">
        <v>457.62</v>
      </c>
      <c r="L3531">
        <v>95.3</v>
      </c>
    </row>
    <row r="3532" spans="1:12" x14ac:dyDescent="0.35">
      <c r="A3532" t="s">
        <v>406</v>
      </c>
      <c r="B3532" t="s">
        <v>407</v>
      </c>
      <c r="C3532" t="s">
        <v>55</v>
      </c>
      <c r="D3532">
        <v>2005</v>
      </c>
      <c r="E3532">
        <v>20.22</v>
      </c>
      <c r="F3532">
        <v>5.55</v>
      </c>
      <c r="G3532">
        <v>33.56</v>
      </c>
      <c r="H3532">
        <v>0.62</v>
      </c>
      <c r="I3532">
        <v>59.33</v>
      </c>
      <c r="J3532">
        <v>4618</v>
      </c>
      <c r="K3532">
        <v>460.45</v>
      </c>
      <c r="L3532">
        <v>95.6</v>
      </c>
    </row>
    <row r="3533" spans="1:12" x14ac:dyDescent="0.35">
      <c r="A3533" t="s">
        <v>406</v>
      </c>
      <c r="B3533" t="s">
        <v>407</v>
      </c>
      <c r="C3533" t="s">
        <v>55</v>
      </c>
      <c r="D3533">
        <v>2006</v>
      </c>
      <c r="E3533">
        <v>18.36</v>
      </c>
      <c r="F3533">
        <v>5.63</v>
      </c>
      <c r="G3533">
        <v>38.57</v>
      </c>
      <c r="H3533">
        <v>1.56</v>
      </c>
      <c r="I3533">
        <v>62.56</v>
      </c>
      <c r="J3533">
        <v>5757.53</v>
      </c>
      <c r="K3533">
        <v>467.61</v>
      </c>
      <c r="L3533">
        <v>95.9</v>
      </c>
    </row>
    <row r="3534" spans="1:12" x14ac:dyDescent="0.35">
      <c r="A3534" t="s">
        <v>406</v>
      </c>
      <c r="B3534" t="s">
        <v>407</v>
      </c>
      <c r="C3534" t="s">
        <v>55</v>
      </c>
      <c r="D3534">
        <v>2007</v>
      </c>
      <c r="E3534">
        <v>16.010000000000002</v>
      </c>
      <c r="F3534">
        <v>7.71</v>
      </c>
      <c r="G3534">
        <v>37.840000000000003</v>
      </c>
      <c r="H3534">
        <v>-3.55</v>
      </c>
      <c r="I3534">
        <v>61.56</v>
      </c>
      <c r="J3534">
        <v>8360.34</v>
      </c>
      <c r="K3534">
        <v>451</v>
      </c>
      <c r="L3534">
        <v>96.1</v>
      </c>
    </row>
    <row r="3535" spans="1:12" x14ac:dyDescent="0.35">
      <c r="A3535" t="s">
        <v>406</v>
      </c>
      <c r="B3535" t="s">
        <v>407</v>
      </c>
      <c r="C3535" t="s">
        <v>55</v>
      </c>
      <c r="D3535">
        <v>2008</v>
      </c>
      <c r="E3535">
        <v>17.22</v>
      </c>
      <c r="F3535">
        <v>11.23</v>
      </c>
      <c r="G3535">
        <v>36.409999999999997</v>
      </c>
      <c r="H3535">
        <v>-0.27</v>
      </c>
      <c r="I3535">
        <v>64.86</v>
      </c>
      <c r="J3535">
        <v>10435.16</v>
      </c>
      <c r="K3535">
        <v>449.8</v>
      </c>
      <c r="L3535">
        <v>96.5</v>
      </c>
    </row>
    <row r="3536" spans="1:12" x14ac:dyDescent="0.35">
      <c r="A3536" t="s">
        <v>406</v>
      </c>
      <c r="B3536" t="s">
        <v>407</v>
      </c>
      <c r="C3536" t="s">
        <v>55</v>
      </c>
      <c r="D3536">
        <v>2009</v>
      </c>
      <c r="E3536">
        <v>15.55</v>
      </c>
      <c r="F3536">
        <v>11.75</v>
      </c>
      <c r="G3536">
        <v>30.29</v>
      </c>
      <c r="H3536">
        <v>-12.82</v>
      </c>
      <c r="I3536">
        <v>57.59</v>
      </c>
      <c r="J3536">
        <v>8548.4500000000007</v>
      </c>
      <c r="K3536">
        <v>392.12</v>
      </c>
      <c r="L3536">
        <v>96.8</v>
      </c>
    </row>
    <row r="3537" spans="1:12" x14ac:dyDescent="0.35">
      <c r="A3537" t="s">
        <v>406</v>
      </c>
      <c r="B3537" t="s">
        <v>407</v>
      </c>
      <c r="C3537" t="s">
        <v>55</v>
      </c>
      <c r="D3537">
        <v>2010</v>
      </c>
      <c r="E3537">
        <v>20.3</v>
      </c>
      <c r="F3537">
        <v>11.62</v>
      </c>
      <c r="G3537">
        <v>28.5</v>
      </c>
      <c r="H3537">
        <v>1.1000000000000001</v>
      </c>
      <c r="I3537">
        <v>60.42</v>
      </c>
      <c r="J3537">
        <v>8399.5400000000009</v>
      </c>
      <c r="K3537">
        <v>396.42</v>
      </c>
      <c r="L3537">
        <v>97.1</v>
      </c>
    </row>
    <row r="3538" spans="1:12" x14ac:dyDescent="0.35">
      <c r="A3538" t="s">
        <v>406</v>
      </c>
      <c r="B3538" t="s">
        <v>407</v>
      </c>
      <c r="C3538" t="s">
        <v>55</v>
      </c>
      <c r="D3538">
        <v>2011</v>
      </c>
      <c r="E3538">
        <v>16.32</v>
      </c>
      <c r="F3538">
        <v>11.75</v>
      </c>
      <c r="G3538">
        <v>33.729999999999997</v>
      </c>
      <c r="H3538">
        <v>3.01</v>
      </c>
      <c r="I3538">
        <v>61.8</v>
      </c>
      <c r="J3538">
        <v>9560.68</v>
      </c>
      <c r="K3538">
        <v>408.34</v>
      </c>
      <c r="L3538">
        <v>97.4</v>
      </c>
    </row>
    <row r="3539" spans="1:12" x14ac:dyDescent="0.35">
      <c r="A3539" t="s">
        <v>406</v>
      </c>
      <c r="B3539" t="s">
        <v>407</v>
      </c>
      <c r="C3539" t="s">
        <v>55</v>
      </c>
      <c r="D3539">
        <v>2012</v>
      </c>
      <c r="E3539">
        <v>14.93</v>
      </c>
      <c r="F3539">
        <v>11.47</v>
      </c>
      <c r="G3539">
        <v>32.14</v>
      </c>
      <c r="H3539">
        <v>-3.68</v>
      </c>
      <c r="I3539">
        <v>58.54</v>
      </c>
      <c r="J3539">
        <v>8929.9500000000007</v>
      </c>
      <c r="K3539">
        <v>393.33</v>
      </c>
      <c r="L3539">
        <v>97.8</v>
      </c>
    </row>
    <row r="3540" spans="1:12" x14ac:dyDescent="0.35">
      <c r="A3540" t="s">
        <v>406</v>
      </c>
      <c r="B3540" t="s">
        <v>407</v>
      </c>
      <c r="C3540" t="s">
        <v>55</v>
      </c>
      <c r="D3540">
        <v>2013</v>
      </c>
      <c r="E3540">
        <v>20.149999999999999</v>
      </c>
      <c r="F3540">
        <v>11.62</v>
      </c>
      <c r="G3540">
        <v>26.42</v>
      </c>
      <c r="H3540">
        <v>-6.04</v>
      </c>
      <c r="I3540">
        <v>58.19</v>
      </c>
      <c r="J3540">
        <v>9497.67</v>
      </c>
      <c r="K3540">
        <v>369.58</v>
      </c>
      <c r="L3540">
        <v>98.1</v>
      </c>
    </row>
    <row r="3541" spans="1:12" x14ac:dyDescent="0.35">
      <c r="A3541" t="s">
        <v>406</v>
      </c>
      <c r="B3541" t="s">
        <v>407</v>
      </c>
      <c r="C3541" t="s">
        <v>55</v>
      </c>
      <c r="D3541">
        <v>2014</v>
      </c>
      <c r="E3541">
        <v>27.12</v>
      </c>
      <c r="F3541">
        <v>11.68</v>
      </c>
      <c r="G3541">
        <v>26.12</v>
      </c>
      <c r="H3541">
        <v>2.58</v>
      </c>
      <c r="I3541">
        <v>64.92</v>
      </c>
      <c r="J3541">
        <v>10031.77</v>
      </c>
      <c r="K3541">
        <v>379.12</v>
      </c>
      <c r="L3541">
        <v>98.4</v>
      </c>
    </row>
    <row r="3542" spans="1:12" x14ac:dyDescent="0.35">
      <c r="A3542" t="s">
        <v>406</v>
      </c>
      <c r="B3542" t="s">
        <v>407</v>
      </c>
      <c r="C3542" t="s">
        <v>55</v>
      </c>
      <c r="D3542">
        <v>2015</v>
      </c>
      <c r="E3542">
        <v>26.19</v>
      </c>
      <c r="F3542">
        <v>11.64</v>
      </c>
      <c r="G3542">
        <v>27.83</v>
      </c>
      <c r="H3542">
        <v>0.53</v>
      </c>
      <c r="I3542">
        <v>65.66</v>
      </c>
      <c r="J3542">
        <v>8977.02</v>
      </c>
      <c r="K3542">
        <v>381.14</v>
      </c>
      <c r="L3542">
        <v>98.8</v>
      </c>
    </row>
    <row r="3543" spans="1:12" x14ac:dyDescent="0.35">
      <c r="A3543" t="s">
        <v>406</v>
      </c>
      <c r="B3543" t="s">
        <v>407</v>
      </c>
      <c r="C3543" t="s">
        <v>55</v>
      </c>
      <c r="D3543">
        <v>2016</v>
      </c>
      <c r="E3543">
        <v>26.97</v>
      </c>
      <c r="F3543">
        <v>11.29</v>
      </c>
      <c r="G3543">
        <v>25.96</v>
      </c>
      <c r="H3543">
        <v>-0.01</v>
      </c>
      <c r="I3543">
        <v>64.22</v>
      </c>
      <c r="J3543">
        <v>9404.5400000000009</v>
      </c>
      <c r="K3543">
        <v>381.09</v>
      </c>
      <c r="L3543">
        <v>99.1</v>
      </c>
    </row>
    <row r="3544" spans="1:12" x14ac:dyDescent="0.35">
      <c r="A3544" t="s">
        <v>406</v>
      </c>
      <c r="B3544" t="s">
        <v>407</v>
      </c>
      <c r="C3544" t="s">
        <v>55</v>
      </c>
      <c r="D3544">
        <v>2018</v>
      </c>
      <c r="E3544">
        <v>26.19</v>
      </c>
      <c r="F3544">
        <v>11.38</v>
      </c>
      <c r="G3544">
        <v>26.5</v>
      </c>
      <c r="H3544">
        <v>1.06</v>
      </c>
      <c r="I3544">
        <v>64.069999999999993</v>
      </c>
      <c r="J3544">
        <v>12502.26</v>
      </c>
      <c r="K3544">
        <v>392.05</v>
      </c>
      <c r="L3544">
        <v>99.8</v>
      </c>
    </row>
    <row r="3545" spans="1:12" x14ac:dyDescent="0.35">
      <c r="A3545" t="s">
        <v>408</v>
      </c>
      <c r="B3545" t="s">
        <v>409</v>
      </c>
      <c r="C3545" t="s">
        <v>55</v>
      </c>
      <c r="D3545">
        <v>2012</v>
      </c>
      <c r="E3545">
        <v>163.96</v>
      </c>
      <c r="F3545">
        <v>177.53</v>
      </c>
      <c r="G3545">
        <v>727.78</v>
      </c>
      <c r="H3545">
        <v>0.59</v>
      </c>
      <c r="I3545">
        <v>1069.27</v>
      </c>
      <c r="J3545">
        <v>15401.85</v>
      </c>
      <c r="K3545">
        <v>8128.36</v>
      </c>
      <c r="L3545">
        <v>100</v>
      </c>
    </row>
    <row r="3546" spans="1:12" x14ac:dyDescent="0.35">
      <c r="A3546" t="s">
        <v>408</v>
      </c>
      <c r="B3546" t="s">
        <v>409</v>
      </c>
      <c r="C3546" t="s">
        <v>55</v>
      </c>
      <c r="D3546">
        <v>2013</v>
      </c>
      <c r="E3546">
        <v>181.64</v>
      </c>
      <c r="F3546">
        <v>172.51</v>
      </c>
      <c r="G3546">
        <v>704.93</v>
      </c>
      <c r="H3546">
        <v>-1.18</v>
      </c>
      <c r="I3546">
        <v>1059.08</v>
      </c>
      <c r="J3546">
        <v>15941.45</v>
      </c>
      <c r="K3546">
        <v>8032.53</v>
      </c>
      <c r="L3546">
        <v>100</v>
      </c>
    </row>
    <row r="3547" spans="1:12" x14ac:dyDescent="0.35">
      <c r="A3547" t="s">
        <v>408</v>
      </c>
      <c r="B3547" t="s">
        <v>409</v>
      </c>
      <c r="C3547" t="s">
        <v>55</v>
      </c>
      <c r="D3547">
        <v>2014</v>
      </c>
      <c r="E3547">
        <v>174.21</v>
      </c>
      <c r="F3547">
        <v>180.76</v>
      </c>
      <c r="G3547">
        <v>709.23</v>
      </c>
      <c r="H3547">
        <v>0.31</v>
      </c>
      <c r="I3547">
        <v>1064.2</v>
      </c>
      <c r="J3547">
        <v>14055.47</v>
      </c>
      <c r="K3547">
        <v>8057.76</v>
      </c>
      <c r="L3547">
        <v>100</v>
      </c>
    </row>
    <row r="3548" spans="1:12" x14ac:dyDescent="0.35">
      <c r="A3548" t="s">
        <v>408</v>
      </c>
      <c r="B3548" t="s">
        <v>409</v>
      </c>
      <c r="C3548" t="s">
        <v>55</v>
      </c>
      <c r="D3548">
        <v>2017</v>
      </c>
      <c r="E3548">
        <v>186.36</v>
      </c>
      <c r="F3548">
        <v>203.14</v>
      </c>
      <c r="G3548">
        <v>701.67</v>
      </c>
      <c r="H3548">
        <v>0.61</v>
      </c>
      <c r="I3548">
        <v>1091.17</v>
      </c>
      <c r="J3548">
        <v>10658.91</v>
      </c>
      <c r="K3548">
        <v>8135.74</v>
      </c>
      <c r="L3548">
        <v>100</v>
      </c>
    </row>
    <row r="3549" spans="1:12" x14ac:dyDescent="0.35">
      <c r="A3549" t="s">
        <v>408</v>
      </c>
      <c r="B3549" t="s">
        <v>409</v>
      </c>
      <c r="C3549" t="s">
        <v>55</v>
      </c>
      <c r="D3549">
        <v>2018</v>
      </c>
      <c r="E3549">
        <v>192</v>
      </c>
      <c r="F3549">
        <v>204.58</v>
      </c>
      <c r="G3549">
        <v>712.61</v>
      </c>
      <c r="H3549">
        <v>3.64</v>
      </c>
      <c r="I3549">
        <v>1109.19</v>
      </c>
      <c r="J3549">
        <v>11211.89</v>
      </c>
      <c r="K3549">
        <v>8432.2099999999991</v>
      </c>
      <c r="L3549">
        <v>100</v>
      </c>
    </row>
    <row r="3550" spans="1:12" x14ac:dyDescent="0.35">
      <c r="A3550" t="s">
        <v>408</v>
      </c>
      <c r="B3550" t="s">
        <v>409</v>
      </c>
      <c r="C3550" t="s">
        <v>55</v>
      </c>
      <c r="D3550">
        <v>2021</v>
      </c>
      <c r="E3550">
        <v>220.24</v>
      </c>
      <c r="F3550">
        <v>222.39</v>
      </c>
      <c r="G3550">
        <v>714.44</v>
      </c>
      <c r="H3550">
        <v>3.17</v>
      </c>
      <c r="I3550">
        <v>1157.07</v>
      </c>
      <c r="J3550">
        <v>12521.52</v>
      </c>
      <c r="K3550">
        <v>8335.36</v>
      </c>
      <c r="L3550">
        <v>100</v>
      </c>
    </row>
    <row r="3551" spans="1:12" x14ac:dyDescent="0.35">
      <c r="A3551" t="s">
        <v>408</v>
      </c>
      <c r="B3551" t="s">
        <v>409</v>
      </c>
      <c r="C3551" t="s">
        <v>55</v>
      </c>
      <c r="D3551">
        <v>2022</v>
      </c>
      <c r="E3551">
        <v>205.11</v>
      </c>
      <c r="F3551">
        <v>223.7</v>
      </c>
      <c r="G3551">
        <v>738.13</v>
      </c>
      <c r="H3551">
        <v>3.56</v>
      </c>
      <c r="I3551">
        <v>1166.94</v>
      </c>
      <c r="J3551">
        <v>15445.24</v>
      </c>
      <c r="K3551">
        <v>8632.18</v>
      </c>
      <c r="L3551">
        <v>100</v>
      </c>
    </row>
    <row r="3552" spans="1:12" x14ac:dyDescent="0.35">
      <c r="A3552" t="s">
        <v>408</v>
      </c>
      <c r="B3552" t="s">
        <v>409</v>
      </c>
      <c r="C3552" t="s">
        <v>55</v>
      </c>
      <c r="D3552">
        <v>2000</v>
      </c>
      <c r="E3552">
        <v>164.16</v>
      </c>
      <c r="F3552">
        <v>130.71</v>
      </c>
      <c r="G3552">
        <v>582.89</v>
      </c>
      <c r="H3552">
        <v>1.8</v>
      </c>
      <c r="I3552">
        <v>877.76</v>
      </c>
      <c r="J3552">
        <v>1771.59</v>
      </c>
      <c r="K3552">
        <v>7214.09</v>
      </c>
      <c r="L3552">
        <v>97.8</v>
      </c>
    </row>
    <row r="3553" spans="1:12" x14ac:dyDescent="0.35">
      <c r="A3553" t="s">
        <v>408</v>
      </c>
      <c r="B3553" t="s">
        <v>409</v>
      </c>
      <c r="C3553" t="s">
        <v>55</v>
      </c>
      <c r="D3553">
        <v>2001</v>
      </c>
      <c r="E3553">
        <v>174.01</v>
      </c>
      <c r="F3553">
        <v>136.93</v>
      </c>
      <c r="G3553">
        <v>580.33000000000004</v>
      </c>
      <c r="H3553">
        <v>1.58</v>
      </c>
      <c r="I3553">
        <v>891.27</v>
      </c>
      <c r="J3553">
        <v>2100.35</v>
      </c>
      <c r="K3553">
        <v>7328.27</v>
      </c>
      <c r="L3553">
        <v>97.9</v>
      </c>
    </row>
    <row r="3554" spans="1:12" x14ac:dyDescent="0.35">
      <c r="A3554" t="s">
        <v>408</v>
      </c>
      <c r="B3554" t="s">
        <v>409</v>
      </c>
      <c r="C3554" t="s">
        <v>55</v>
      </c>
      <c r="D3554">
        <v>2002</v>
      </c>
      <c r="E3554">
        <v>162.35</v>
      </c>
      <c r="F3554">
        <v>141.63</v>
      </c>
      <c r="G3554">
        <v>587.29999999999995</v>
      </c>
      <c r="H3554">
        <v>-0.41</v>
      </c>
      <c r="I3554">
        <v>891.28</v>
      </c>
      <c r="J3554">
        <v>2377.5300000000002</v>
      </c>
      <c r="K3554">
        <v>7298.46</v>
      </c>
      <c r="L3554">
        <v>97.9</v>
      </c>
    </row>
    <row r="3555" spans="1:12" x14ac:dyDescent="0.35">
      <c r="A3555" t="s">
        <v>408</v>
      </c>
      <c r="B3555" t="s">
        <v>409</v>
      </c>
      <c r="C3555" t="s">
        <v>55</v>
      </c>
      <c r="D3555">
        <v>2003</v>
      </c>
      <c r="E3555">
        <v>156.05000000000001</v>
      </c>
      <c r="F3555">
        <v>150.34</v>
      </c>
      <c r="G3555">
        <v>609.9</v>
      </c>
      <c r="H3555">
        <v>2.06</v>
      </c>
      <c r="I3555">
        <v>916.29</v>
      </c>
      <c r="J3555">
        <v>2975.12</v>
      </c>
      <c r="K3555">
        <v>7448.47</v>
      </c>
      <c r="L3555">
        <v>97.9</v>
      </c>
    </row>
    <row r="3556" spans="1:12" x14ac:dyDescent="0.35">
      <c r="A3556" t="s">
        <v>408</v>
      </c>
      <c r="B3556" t="s">
        <v>409</v>
      </c>
      <c r="C3556" t="s">
        <v>55</v>
      </c>
      <c r="D3556">
        <v>2004</v>
      </c>
      <c r="E3556">
        <v>176.14</v>
      </c>
      <c r="F3556">
        <v>144.71</v>
      </c>
      <c r="G3556">
        <v>611.05999999999995</v>
      </c>
      <c r="H3556">
        <v>0.88</v>
      </c>
      <c r="I3556">
        <v>931.91</v>
      </c>
      <c r="J3556">
        <v>4102.3599999999997</v>
      </c>
      <c r="K3556">
        <v>7514.09</v>
      </c>
      <c r="L3556">
        <v>98</v>
      </c>
    </row>
    <row r="3557" spans="1:12" x14ac:dyDescent="0.35">
      <c r="A3557" t="s">
        <v>408</v>
      </c>
      <c r="B3557" t="s">
        <v>409</v>
      </c>
      <c r="C3557" t="s">
        <v>55</v>
      </c>
      <c r="D3557">
        <v>2005</v>
      </c>
      <c r="E3557">
        <v>173.07</v>
      </c>
      <c r="F3557">
        <v>149.44999999999999</v>
      </c>
      <c r="G3557">
        <v>631.59</v>
      </c>
      <c r="H3557">
        <v>-0.14000000000000001</v>
      </c>
      <c r="I3557">
        <v>954.11</v>
      </c>
      <c r="J3557">
        <v>5323.46</v>
      </c>
      <c r="K3557">
        <v>7503.9</v>
      </c>
      <c r="L3557">
        <v>98</v>
      </c>
    </row>
    <row r="3558" spans="1:12" x14ac:dyDescent="0.35">
      <c r="A3558" t="s">
        <v>408</v>
      </c>
      <c r="B3558" t="s">
        <v>409</v>
      </c>
      <c r="C3558" t="s">
        <v>55</v>
      </c>
      <c r="D3558">
        <v>2006</v>
      </c>
      <c r="E3558">
        <v>173.81</v>
      </c>
      <c r="F3558">
        <v>156.44</v>
      </c>
      <c r="G3558">
        <v>661.87</v>
      </c>
      <c r="H3558">
        <v>4.4400000000000004</v>
      </c>
      <c r="I3558">
        <v>992.12</v>
      </c>
      <c r="J3558">
        <v>6920.2</v>
      </c>
      <c r="K3558">
        <v>7836.94</v>
      </c>
      <c r="L3558">
        <v>98.1</v>
      </c>
    </row>
    <row r="3559" spans="1:12" x14ac:dyDescent="0.35">
      <c r="A3559" t="s">
        <v>408</v>
      </c>
      <c r="B3559" t="s">
        <v>409</v>
      </c>
      <c r="C3559" t="s">
        <v>55</v>
      </c>
      <c r="D3559">
        <v>2007</v>
      </c>
      <c r="E3559">
        <v>177.53</v>
      </c>
      <c r="F3559">
        <v>160.06</v>
      </c>
      <c r="G3559">
        <v>681.11</v>
      </c>
      <c r="H3559">
        <v>0.53</v>
      </c>
      <c r="I3559">
        <v>1018.7</v>
      </c>
      <c r="J3559">
        <v>9101.24</v>
      </c>
      <c r="K3559">
        <v>7878.33</v>
      </c>
      <c r="L3559">
        <v>98.2</v>
      </c>
    </row>
    <row r="3560" spans="1:12" x14ac:dyDescent="0.35">
      <c r="A3560" t="s">
        <v>408</v>
      </c>
      <c r="B3560" t="s">
        <v>409</v>
      </c>
      <c r="C3560" t="s">
        <v>55</v>
      </c>
      <c r="D3560">
        <v>2008</v>
      </c>
      <c r="E3560">
        <v>165.28</v>
      </c>
      <c r="F3560">
        <v>163.08000000000001</v>
      </c>
      <c r="G3560">
        <v>711.64</v>
      </c>
      <c r="H3560">
        <v>0.46</v>
      </c>
      <c r="I3560">
        <v>1040</v>
      </c>
      <c r="J3560">
        <v>11635.28</v>
      </c>
      <c r="K3560">
        <v>7914.63</v>
      </c>
      <c r="L3560">
        <v>98.3</v>
      </c>
    </row>
    <row r="3561" spans="1:12" x14ac:dyDescent="0.35">
      <c r="A3561" t="s">
        <v>408</v>
      </c>
      <c r="B3561" t="s">
        <v>409</v>
      </c>
      <c r="C3561" t="s">
        <v>55</v>
      </c>
      <c r="D3561">
        <v>2009</v>
      </c>
      <c r="E3561">
        <v>174.7</v>
      </c>
      <c r="F3561">
        <v>163.58000000000001</v>
      </c>
      <c r="G3561">
        <v>654.82000000000005</v>
      </c>
      <c r="H3561">
        <v>-4.96</v>
      </c>
      <c r="I3561">
        <v>993.1</v>
      </c>
      <c r="J3561">
        <v>8562.82</v>
      </c>
      <c r="K3561">
        <v>7522.19</v>
      </c>
      <c r="L3561">
        <v>98.4</v>
      </c>
    </row>
    <row r="3562" spans="1:12" x14ac:dyDescent="0.35">
      <c r="A3562" t="s">
        <v>408</v>
      </c>
      <c r="B3562" t="s">
        <v>409</v>
      </c>
      <c r="C3562" t="s">
        <v>55</v>
      </c>
      <c r="D3562">
        <v>2010</v>
      </c>
      <c r="E3562">
        <v>167.02</v>
      </c>
      <c r="F3562">
        <v>170.41</v>
      </c>
      <c r="G3562">
        <v>700.59</v>
      </c>
      <c r="H3562">
        <v>3.88</v>
      </c>
      <c r="I3562">
        <v>1038.02</v>
      </c>
      <c r="J3562">
        <v>10674.99</v>
      </c>
      <c r="K3562">
        <v>7814.24</v>
      </c>
      <c r="L3562">
        <v>99.3</v>
      </c>
    </row>
    <row r="3563" spans="1:12" x14ac:dyDescent="0.35">
      <c r="A3563" t="s">
        <v>408</v>
      </c>
      <c r="B3563" t="s">
        <v>409</v>
      </c>
      <c r="C3563" t="s">
        <v>55</v>
      </c>
      <c r="D3563">
        <v>2011</v>
      </c>
      <c r="E3563">
        <v>163.62</v>
      </c>
      <c r="F3563">
        <v>172.94</v>
      </c>
      <c r="G3563">
        <v>718.3</v>
      </c>
      <c r="H3563">
        <v>3.41</v>
      </c>
      <c r="I3563">
        <v>1054.8599999999999</v>
      </c>
      <c r="J3563">
        <v>14305.33</v>
      </c>
      <c r="K3563">
        <v>8080.55</v>
      </c>
      <c r="L3563">
        <v>99.2</v>
      </c>
    </row>
    <row r="3564" spans="1:12" x14ac:dyDescent="0.35">
      <c r="A3564" t="s">
        <v>408</v>
      </c>
      <c r="B3564" t="s">
        <v>409</v>
      </c>
      <c r="C3564" t="s">
        <v>55</v>
      </c>
      <c r="D3564">
        <v>2015</v>
      </c>
      <c r="E3564">
        <v>168.96</v>
      </c>
      <c r="F3564">
        <v>195.47</v>
      </c>
      <c r="G3564">
        <v>703.12</v>
      </c>
      <c r="H3564">
        <v>-1.58</v>
      </c>
      <c r="I3564">
        <v>1067.55</v>
      </c>
      <c r="J3564">
        <v>9277.7099999999991</v>
      </c>
      <c r="K3564">
        <v>7930.56</v>
      </c>
      <c r="L3564">
        <v>95.5</v>
      </c>
    </row>
    <row r="3565" spans="1:12" x14ac:dyDescent="0.35">
      <c r="A3565" t="s">
        <v>408</v>
      </c>
      <c r="B3565" t="s">
        <v>409</v>
      </c>
      <c r="C3565" t="s">
        <v>55</v>
      </c>
      <c r="D3565">
        <v>2016</v>
      </c>
      <c r="E3565">
        <v>185.68</v>
      </c>
      <c r="F3565">
        <v>196.61</v>
      </c>
      <c r="G3565">
        <v>708.68</v>
      </c>
      <c r="H3565">
        <v>1.96</v>
      </c>
      <c r="I3565">
        <v>1090.97</v>
      </c>
      <c r="J3565">
        <v>8663.16</v>
      </c>
      <c r="K3565">
        <v>8086.06</v>
      </c>
      <c r="L3565">
        <v>99.4</v>
      </c>
    </row>
    <row r="3566" spans="1:12" x14ac:dyDescent="0.35">
      <c r="A3566" t="s">
        <v>408</v>
      </c>
      <c r="B3566" t="s">
        <v>409</v>
      </c>
      <c r="C3566" t="s">
        <v>55</v>
      </c>
      <c r="D3566">
        <v>2019</v>
      </c>
      <c r="E3566">
        <v>196.22</v>
      </c>
      <c r="F3566">
        <v>208.99</v>
      </c>
      <c r="G3566">
        <v>712.95</v>
      </c>
      <c r="H3566">
        <v>-0.74</v>
      </c>
      <c r="I3566">
        <v>1118.1600000000001</v>
      </c>
      <c r="J3566">
        <v>11447.7</v>
      </c>
      <c r="K3566">
        <v>8370.0300000000007</v>
      </c>
      <c r="L3566">
        <v>99.8</v>
      </c>
    </row>
    <row r="3567" spans="1:12" x14ac:dyDescent="0.35">
      <c r="A3567" t="s">
        <v>408</v>
      </c>
      <c r="B3567" t="s">
        <v>409</v>
      </c>
      <c r="C3567" t="s">
        <v>55</v>
      </c>
      <c r="D3567">
        <v>2020</v>
      </c>
      <c r="E3567">
        <v>216.25</v>
      </c>
      <c r="F3567">
        <v>215.91</v>
      </c>
      <c r="G3567">
        <v>653.26</v>
      </c>
      <c r="H3567">
        <v>-3.48</v>
      </c>
      <c r="I3567">
        <v>1085.42</v>
      </c>
      <c r="J3567">
        <v>10108.33</v>
      </c>
      <c r="K3567">
        <v>8078.97</v>
      </c>
      <c r="L3567">
        <v>99.9</v>
      </c>
    </row>
    <row r="3568" spans="1:12" x14ac:dyDescent="0.35">
      <c r="A3568" t="s">
        <v>324</v>
      </c>
      <c r="B3568" t="s">
        <v>325</v>
      </c>
      <c r="C3568" t="s">
        <v>73</v>
      </c>
      <c r="D3568">
        <v>2000</v>
      </c>
      <c r="E3568">
        <v>0.1</v>
      </c>
      <c r="F3568">
        <v>0</v>
      </c>
      <c r="G3568">
        <v>0.06</v>
      </c>
      <c r="H3568">
        <v>-14.28</v>
      </c>
      <c r="I3568">
        <v>0.16</v>
      </c>
      <c r="J3568">
        <v>251.87</v>
      </c>
      <c r="K3568">
        <v>2.9</v>
      </c>
      <c r="L3568">
        <v>6.2</v>
      </c>
    </row>
    <row r="3569" spans="1:12" x14ac:dyDescent="0.35">
      <c r="A3569" t="s">
        <v>324</v>
      </c>
      <c r="B3569" t="s">
        <v>325</v>
      </c>
      <c r="C3569" t="s">
        <v>73</v>
      </c>
      <c r="D3569">
        <v>2001</v>
      </c>
      <c r="E3569">
        <v>0.09</v>
      </c>
      <c r="F3569">
        <v>0</v>
      </c>
      <c r="G3569">
        <v>0.06</v>
      </c>
      <c r="H3569">
        <v>-1.62</v>
      </c>
      <c r="I3569">
        <v>0.15</v>
      </c>
      <c r="J3569">
        <v>237.31</v>
      </c>
      <c r="K3569">
        <v>2.85</v>
      </c>
      <c r="L3569">
        <v>4.7</v>
      </c>
    </row>
    <row r="3570" spans="1:12" x14ac:dyDescent="0.35">
      <c r="A3570" t="s">
        <v>324</v>
      </c>
      <c r="B3570" t="s">
        <v>325</v>
      </c>
      <c r="C3570" t="s">
        <v>73</v>
      </c>
      <c r="D3570">
        <v>2002</v>
      </c>
      <c r="E3570">
        <v>0.1</v>
      </c>
      <c r="F3570">
        <v>0</v>
      </c>
      <c r="G3570">
        <v>7.0000000000000007E-2</v>
      </c>
      <c r="H3570">
        <v>2.2400000000000002</v>
      </c>
      <c r="I3570">
        <v>0.17</v>
      </c>
      <c r="J3570">
        <v>234.04</v>
      </c>
      <c r="K3570">
        <v>2.92</v>
      </c>
      <c r="L3570">
        <v>6</v>
      </c>
    </row>
    <row r="3571" spans="1:12" x14ac:dyDescent="0.35">
      <c r="A3571" t="s">
        <v>324</v>
      </c>
      <c r="B3571" t="s">
        <v>325</v>
      </c>
      <c r="C3571" t="s">
        <v>73</v>
      </c>
      <c r="D3571">
        <v>2003</v>
      </c>
      <c r="E3571">
        <v>0.12</v>
      </c>
      <c r="F3571">
        <v>0</v>
      </c>
      <c r="G3571">
        <v>0.06</v>
      </c>
      <c r="H3571">
        <v>-0.48</v>
      </c>
      <c r="I3571">
        <v>0.18</v>
      </c>
      <c r="J3571">
        <v>249.01</v>
      </c>
      <c r="K3571">
        <v>2.9</v>
      </c>
      <c r="L3571">
        <v>7.4</v>
      </c>
    </row>
    <row r="3572" spans="1:12" x14ac:dyDescent="0.35">
      <c r="A3572" t="s">
        <v>324</v>
      </c>
      <c r="B3572" t="s">
        <v>325</v>
      </c>
      <c r="C3572" t="s">
        <v>73</v>
      </c>
      <c r="D3572">
        <v>2004</v>
      </c>
      <c r="E3572">
        <v>0.08</v>
      </c>
      <c r="F3572">
        <v>0</v>
      </c>
      <c r="G3572">
        <v>0.06</v>
      </c>
      <c r="H3572">
        <v>-3.63</v>
      </c>
      <c r="I3572">
        <v>0.14000000000000001</v>
      </c>
      <c r="J3572">
        <v>269.54000000000002</v>
      </c>
      <c r="K3572">
        <v>2.8</v>
      </c>
      <c r="L3572">
        <v>8.6999999999999993</v>
      </c>
    </row>
    <row r="3573" spans="1:12" x14ac:dyDescent="0.35">
      <c r="A3573" t="s">
        <v>324</v>
      </c>
      <c r="B3573" t="s">
        <v>325</v>
      </c>
      <c r="C3573" t="s">
        <v>73</v>
      </c>
      <c r="D3573">
        <v>2005</v>
      </c>
      <c r="E3573">
        <v>0.1</v>
      </c>
      <c r="F3573">
        <v>0</v>
      </c>
      <c r="G3573">
        <v>0.09</v>
      </c>
      <c r="H3573">
        <v>-3.04</v>
      </c>
      <c r="I3573">
        <v>0.19</v>
      </c>
      <c r="J3573">
        <v>324.02</v>
      </c>
      <c r="K3573">
        <v>2.71</v>
      </c>
      <c r="L3573">
        <v>4.8</v>
      </c>
    </row>
    <row r="3574" spans="1:12" x14ac:dyDescent="0.35">
      <c r="A3574" t="s">
        <v>324</v>
      </c>
      <c r="B3574" t="s">
        <v>325</v>
      </c>
      <c r="C3574" t="s">
        <v>73</v>
      </c>
      <c r="D3574">
        <v>2006</v>
      </c>
      <c r="E3574">
        <v>0.13</v>
      </c>
      <c r="F3574">
        <v>0</v>
      </c>
      <c r="G3574">
        <v>0.14000000000000001</v>
      </c>
      <c r="H3574">
        <v>-2.99</v>
      </c>
      <c r="I3574">
        <v>0.27</v>
      </c>
      <c r="J3574">
        <v>357</v>
      </c>
      <c r="K3574">
        <v>2.63</v>
      </c>
      <c r="L3574">
        <v>11.4</v>
      </c>
    </row>
    <row r="3575" spans="1:12" x14ac:dyDescent="0.35">
      <c r="A3575" t="s">
        <v>324</v>
      </c>
      <c r="B3575" t="s">
        <v>325</v>
      </c>
      <c r="C3575" t="s">
        <v>73</v>
      </c>
      <c r="D3575">
        <v>2007</v>
      </c>
      <c r="E3575">
        <v>0.12</v>
      </c>
      <c r="F3575">
        <v>0</v>
      </c>
      <c r="G3575">
        <v>0.13</v>
      </c>
      <c r="H3575">
        <v>2.2400000000000002</v>
      </c>
      <c r="I3575">
        <v>0.25</v>
      </c>
      <c r="J3575">
        <v>426.23</v>
      </c>
      <c r="K3575">
        <v>2.69</v>
      </c>
      <c r="L3575">
        <v>12.8</v>
      </c>
    </row>
    <row r="3576" spans="1:12" x14ac:dyDescent="0.35">
      <c r="A3576" t="s">
        <v>324</v>
      </c>
      <c r="B3576" t="s">
        <v>325</v>
      </c>
      <c r="C3576" t="s">
        <v>73</v>
      </c>
      <c r="D3576">
        <v>2008</v>
      </c>
      <c r="E3576">
        <v>0.16</v>
      </c>
      <c r="F3576">
        <v>0</v>
      </c>
      <c r="G3576">
        <v>0.13</v>
      </c>
      <c r="H3576">
        <v>5.22</v>
      </c>
      <c r="I3576">
        <v>0.28999999999999998</v>
      </c>
      <c r="J3576">
        <v>528.33000000000004</v>
      </c>
      <c r="K3576">
        <v>2.83</v>
      </c>
      <c r="L3576">
        <v>6</v>
      </c>
    </row>
    <row r="3577" spans="1:12" x14ac:dyDescent="0.35">
      <c r="A3577" t="s">
        <v>324</v>
      </c>
      <c r="B3577" t="s">
        <v>325</v>
      </c>
      <c r="C3577" t="s">
        <v>73</v>
      </c>
      <c r="D3577">
        <v>2009</v>
      </c>
      <c r="E3577">
        <v>0.16</v>
      </c>
      <c r="F3577">
        <v>0</v>
      </c>
      <c r="G3577">
        <v>0.15</v>
      </c>
      <c r="H3577">
        <v>5.35</v>
      </c>
      <c r="I3577">
        <v>0.31</v>
      </c>
      <c r="J3577">
        <v>564.04</v>
      </c>
      <c r="K3577">
        <v>2.98</v>
      </c>
      <c r="L3577">
        <v>15.6</v>
      </c>
    </row>
    <row r="3578" spans="1:12" x14ac:dyDescent="0.35">
      <c r="A3578" t="s">
        <v>324</v>
      </c>
      <c r="B3578" t="s">
        <v>325</v>
      </c>
      <c r="C3578" t="s">
        <v>73</v>
      </c>
      <c r="D3578">
        <v>2010</v>
      </c>
      <c r="E3578">
        <v>0.11</v>
      </c>
      <c r="F3578">
        <v>0</v>
      </c>
      <c r="G3578">
        <v>0.17</v>
      </c>
      <c r="H3578">
        <v>12.27</v>
      </c>
      <c r="I3578">
        <v>0.28000000000000003</v>
      </c>
      <c r="J3578">
        <v>593.62</v>
      </c>
      <c r="K3578">
        <v>3.35</v>
      </c>
      <c r="L3578">
        <v>9.6999999999999993</v>
      </c>
    </row>
    <row r="3579" spans="1:12" x14ac:dyDescent="0.35">
      <c r="A3579" t="s">
        <v>324</v>
      </c>
      <c r="B3579" t="s">
        <v>325</v>
      </c>
      <c r="C3579" t="s">
        <v>73</v>
      </c>
      <c r="D3579">
        <v>2011</v>
      </c>
      <c r="E3579">
        <v>0.15</v>
      </c>
      <c r="F3579">
        <v>0</v>
      </c>
      <c r="G3579">
        <v>0.2</v>
      </c>
      <c r="H3579">
        <v>11.12</v>
      </c>
      <c r="I3579">
        <v>0.35</v>
      </c>
      <c r="J3579">
        <v>651.13</v>
      </c>
      <c r="K3579">
        <v>3.72</v>
      </c>
      <c r="L3579">
        <v>10.8</v>
      </c>
    </row>
    <row r="3580" spans="1:12" x14ac:dyDescent="0.35">
      <c r="A3580" t="s">
        <v>324</v>
      </c>
      <c r="B3580" t="s">
        <v>325</v>
      </c>
      <c r="C3580" t="s">
        <v>73</v>
      </c>
      <c r="D3580">
        <v>2012</v>
      </c>
      <c r="E3580">
        <v>0.18</v>
      </c>
      <c r="F3580">
        <v>0</v>
      </c>
      <c r="G3580">
        <v>0.21</v>
      </c>
      <c r="H3580">
        <v>9.75</v>
      </c>
      <c r="I3580">
        <v>0.39</v>
      </c>
      <c r="J3580">
        <v>706.82</v>
      </c>
      <c r="K3580">
        <v>4.09</v>
      </c>
      <c r="L3580">
        <v>17.5</v>
      </c>
    </row>
    <row r="3581" spans="1:12" x14ac:dyDescent="0.35">
      <c r="A3581" t="s">
        <v>324</v>
      </c>
      <c r="B3581" t="s">
        <v>325</v>
      </c>
      <c r="C3581" t="s">
        <v>73</v>
      </c>
      <c r="D3581">
        <v>2013</v>
      </c>
      <c r="E3581">
        <v>0.15</v>
      </c>
      <c r="F3581">
        <v>0</v>
      </c>
      <c r="G3581">
        <v>0.22</v>
      </c>
      <c r="H3581">
        <v>6.17</v>
      </c>
      <c r="I3581">
        <v>0.37</v>
      </c>
      <c r="J3581">
        <v>704.92</v>
      </c>
      <c r="K3581">
        <v>4.34</v>
      </c>
      <c r="L3581">
        <v>15.2</v>
      </c>
    </row>
    <row r="3582" spans="1:12" x14ac:dyDescent="0.35">
      <c r="A3582" t="s">
        <v>324</v>
      </c>
      <c r="B3582" t="s">
        <v>325</v>
      </c>
      <c r="C3582" t="s">
        <v>73</v>
      </c>
      <c r="D3582">
        <v>2014</v>
      </c>
      <c r="E3582">
        <v>0.2</v>
      </c>
      <c r="F3582">
        <v>0</v>
      </c>
      <c r="G3582">
        <v>0.21</v>
      </c>
      <c r="H3582">
        <v>5.73</v>
      </c>
      <c r="I3582">
        <v>0.41</v>
      </c>
      <c r="J3582">
        <v>724.96</v>
      </c>
      <c r="K3582">
        <v>4.59</v>
      </c>
      <c r="L3582">
        <v>19.8</v>
      </c>
    </row>
    <row r="3583" spans="1:12" x14ac:dyDescent="0.35">
      <c r="A3583" t="s">
        <v>324</v>
      </c>
      <c r="B3583" t="s">
        <v>325</v>
      </c>
      <c r="C3583" t="s">
        <v>73</v>
      </c>
      <c r="D3583">
        <v>2015</v>
      </c>
      <c r="E3583">
        <v>0.28999999999999998</v>
      </c>
      <c r="F3583">
        <v>0</v>
      </c>
      <c r="G3583">
        <v>0.22</v>
      </c>
      <c r="H3583">
        <v>10.74</v>
      </c>
      <c r="I3583">
        <v>0.51</v>
      </c>
      <c r="J3583">
        <v>734</v>
      </c>
      <c r="K3583">
        <v>5.08</v>
      </c>
      <c r="L3583">
        <v>22.8</v>
      </c>
    </row>
    <row r="3584" spans="1:12" x14ac:dyDescent="0.35">
      <c r="A3584" t="s">
        <v>324</v>
      </c>
      <c r="B3584" t="s">
        <v>325</v>
      </c>
      <c r="C3584" t="s">
        <v>73</v>
      </c>
      <c r="D3584">
        <v>2016</v>
      </c>
      <c r="E3584">
        <v>0.32</v>
      </c>
      <c r="F3584">
        <v>0</v>
      </c>
      <c r="G3584">
        <v>0.32</v>
      </c>
      <c r="H3584">
        <v>0.9</v>
      </c>
      <c r="I3584">
        <v>0.64</v>
      </c>
      <c r="J3584">
        <v>729.52</v>
      </c>
      <c r="K3584">
        <v>5.12</v>
      </c>
      <c r="L3584">
        <v>29.4</v>
      </c>
    </row>
    <row r="3585" spans="1:12" x14ac:dyDescent="0.35">
      <c r="A3585" t="s">
        <v>324</v>
      </c>
      <c r="B3585" t="s">
        <v>325</v>
      </c>
      <c r="C3585" t="s">
        <v>73</v>
      </c>
      <c r="D3585">
        <v>2017</v>
      </c>
      <c r="E3585">
        <v>0.3</v>
      </c>
      <c r="F3585">
        <v>0</v>
      </c>
      <c r="G3585">
        <v>0.35</v>
      </c>
      <c r="H3585">
        <v>9.5</v>
      </c>
      <c r="I3585">
        <v>0.65</v>
      </c>
      <c r="J3585">
        <v>758.3</v>
      </c>
      <c r="K3585">
        <v>5.61</v>
      </c>
      <c r="L3585">
        <v>34.1</v>
      </c>
    </row>
    <row r="3586" spans="1:12" x14ac:dyDescent="0.35">
      <c r="A3586" t="s">
        <v>324</v>
      </c>
      <c r="B3586" t="s">
        <v>325</v>
      </c>
      <c r="C3586" t="s">
        <v>73</v>
      </c>
      <c r="D3586">
        <v>2018</v>
      </c>
      <c r="E3586">
        <v>0.33</v>
      </c>
      <c r="F3586">
        <v>0</v>
      </c>
      <c r="G3586">
        <v>0.48</v>
      </c>
      <c r="H3586">
        <v>9.68</v>
      </c>
      <c r="I3586">
        <v>0.81</v>
      </c>
      <c r="J3586">
        <v>771.77</v>
      </c>
      <c r="K3586">
        <v>6.15</v>
      </c>
      <c r="L3586">
        <v>38</v>
      </c>
    </row>
    <row r="3587" spans="1:12" x14ac:dyDescent="0.35">
      <c r="A3587" t="s">
        <v>324</v>
      </c>
      <c r="B3587" t="s">
        <v>325</v>
      </c>
      <c r="C3587" t="s">
        <v>73</v>
      </c>
      <c r="D3587">
        <v>2019</v>
      </c>
      <c r="E3587">
        <v>0.42</v>
      </c>
      <c r="F3587">
        <v>0</v>
      </c>
      <c r="G3587">
        <v>0.44</v>
      </c>
      <c r="H3587">
        <v>9.6</v>
      </c>
      <c r="I3587">
        <v>0.86</v>
      </c>
      <c r="J3587">
        <v>810.05</v>
      </c>
      <c r="K3587">
        <v>6.75</v>
      </c>
      <c r="L3587">
        <v>46.6</v>
      </c>
    </row>
    <row r="3588" spans="1:12" x14ac:dyDescent="0.35">
      <c r="A3588" t="s">
        <v>324</v>
      </c>
      <c r="B3588" t="s">
        <v>325</v>
      </c>
      <c r="C3588" t="s">
        <v>73</v>
      </c>
      <c r="D3588">
        <v>2020</v>
      </c>
      <c r="E3588">
        <v>0.55000000000000004</v>
      </c>
      <c r="F3588">
        <v>0</v>
      </c>
      <c r="G3588">
        <v>0.33</v>
      </c>
      <c r="H3588">
        <v>-3.16</v>
      </c>
      <c r="I3588">
        <v>0.88</v>
      </c>
      <c r="J3588">
        <v>778.7</v>
      </c>
      <c r="K3588">
        <v>6.53</v>
      </c>
      <c r="L3588">
        <v>45.2</v>
      </c>
    </row>
    <row r="3589" spans="1:12" x14ac:dyDescent="0.35">
      <c r="A3589" t="s">
        <v>324</v>
      </c>
      <c r="B3589" t="s">
        <v>325</v>
      </c>
      <c r="C3589" t="s">
        <v>73</v>
      </c>
      <c r="D3589">
        <v>2021</v>
      </c>
      <c r="E3589">
        <v>0.56999999999999995</v>
      </c>
      <c r="F3589">
        <v>0</v>
      </c>
      <c r="G3589">
        <v>0.41</v>
      </c>
      <c r="H3589">
        <v>-2.86</v>
      </c>
      <c r="I3589">
        <v>0.98</v>
      </c>
      <c r="J3589">
        <v>828.83</v>
      </c>
      <c r="K3589">
        <v>6.35</v>
      </c>
      <c r="L3589">
        <v>48.7</v>
      </c>
    </row>
    <row r="3590" spans="1:12" x14ac:dyDescent="0.35">
      <c r="A3590" t="s">
        <v>324</v>
      </c>
      <c r="B3590" t="s">
        <v>325</v>
      </c>
      <c r="C3590" t="s">
        <v>73</v>
      </c>
      <c r="D3590">
        <v>2022</v>
      </c>
      <c r="E3590">
        <v>0.53</v>
      </c>
      <c r="F3590">
        <v>0</v>
      </c>
      <c r="G3590">
        <v>0.45</v>
      </c>
      <c r="H3590">
        <v>0</v>
      </c>
      <c r="I3590">
        <v>0.98</v>
      </c>
      <c r="J3590">
        <v>975.47</v>
      </c>
      <c r="L3590">
        <v>50.6</v>
      </c>
    </row>
    <row r="3591" spans="1:12" x14ac:dyDescent="0.35">
      <c r="A3591" t="s">
        <v>368</v>
      </c>
      <c r="B3591" t="s">
        <v>369</v>
      </c>
      <c r="C3591" t="s">
        <v>73</v>
      </c>
      <c r="D3591">
        <v>2018</v>
      </c>
      <c r="E3591">
        <v>0</v>
      </c>
      <c r="F3591">
        <v>0</v>
      </c>
      <c r="G3591">
        <v>0.01</v>
      </c>
      <c r="H3591">
        <v>-6.02</v>
      </c>
      <c r="I3591">
        <v>0.01</v>
      </c>
      <c r="J3591">
        <v>0</v>
      </c>
      <c r="K3591">
        <v>0.04</v>
      </c>
      <c r="L3591">
        <v>0</v>
      </c>
    </row>
    <row r="3592" spans="1:12" x14ac:dyDescent="0.35">
      <c r="A3592" t="s">
        <v>368</v>
      </c>
      <c r="B3592" t="s">
        <v>369</v>
      </c>
      <c r="C3592" t="s">
        <v>73</v>
      </c>
      <c r="D3592">
        <v>2001</v>
      </c>
      <c r="E3592">
        <v>0</v>
      </c>
      <c r="F3592">
        <v>0</v>
      </c>
      <c r="G3592">
        <v>0.01</v>
      </c>
      <c r="H3592">
        <v>-0.15</v>
      </c>
      <c r="I3592">
        <v>0.01</v>
      </c>
      <c r="J3592">
        <v>0</v>
      </c>
      <c r="K3592">
        <v>0.05</v>
      </c>
      <c r="L3592">
        <v>0</v>
      </c>
    </row>
    <row r="3593" spans="1:12" x14ac:dyDescent="0.35">
      <c r="A3593" t="s">
        <v>368</v>
      </c>
      <c r="B3593" t="s">
        <v>369</v>
      </c>
      <c r="C3593" t="s">
        <v>73</v>
      </c>
      <c r="D3593">
        <v>2021</v>
      </c>
      <c r="E3593">
        <v>0</v>
      </c>
      <c r="F3593">
        <v>0</v>
      </c>
      <c r="G3593">
        <v>0.01</v>
      </c>
      <c r="H3593">
        <v>5.53</v>
      </c>
      <c r="I3593">
        <v>0.01</v>
      </c>
      <c r="J3593">
        <v>0</v>
      </c>
      <c r="K3593">
        <v>0.05</v>
      </c>
      <c r="L3593">
        <v>0</v>
      </c>
    </row>
    <row r="3594" spans="1:12" x14ac:dyDescent="0.35">
      <c r="A3594" t="s">
        <v>368</v>
      </c>
      <c r="B3594" t="s">
        <v>369</v>
      </c>
      <c r="C3594" t="s">
        <v>73</v>
      </c>
      <c r="D3594">
        <v>2004</v>
      </c>
      <c r="E3594">
        <v>0</v>
      </c>
      <c r="F3594">
        <v>0</v>
      </c>
      <c r="G3594">
        <v>0.01</v>
      </c>
      <c r="H3594">
        <v>-34.729999999999997</v>
      </c>
      <c r="I3594">
        <v>0.01</v>
      </c>
      <c r="J3594">
        <v>0</v>
      </c>
      <c r="K3594">
        <v>0.03</v>
      </c>
      <c r="L3594">
        <v>0</v>
      </c>
    </row>
    <row r="3595" spans="1:12" x14ac:dyDescent="0.35">
      <c r="A3595" t="s">
        <v>368</v>
      </c>
      <c r="B3595" t="s">
        <v>369</v>
      </c>
      <c r="C3595" t="s">
        <v>73</v>
      </c>
      <c r="D3595">
        <v>2010</v>
      </c>
      <c r="E3595">
        <v>0</v>
      </c>
      <c r="F3595">
        <v>0</v>
      </c>
      <c r="G3595">
        <v>0.01</v>
      </c>
      <c r="H3595">
        <v>13.37</v>
      </c>
      <c r="I3595">
        <v>0.01</v>
      </c>
      <c r="J3595">
        <v>0</v>
      </c>
      <c r="K3595">
        <v>0.04</v>
      </c>
      <c r="L3595">
        <v>0</v>
      </c>
    </row>
    <row r="3596" spans="1:12" x14ac:dyDescent="0.35">
      <c r="A3596" t="s">
        <v>368</v>
      </c>
      <c r="B3596" t="s">
        <v>369</v>
      </c>
      <c r="C3596" t="s">
        <v>73</v>
      </c>
      <c r="D3596">
        <v>2007</v>
      </c>
      <c r="E3596">
        <v>0</v>
      </c>
      <c r="F3596">
        <v>0</v>
      </c>
      <c r="G3596">
        <v>0.01</v>
      </c>
      <c r="H3596">
        <v>26.7</v>
      </c>
      <c r="I3596">
        <v>0.01</v>
      </c>
      <c r="J3596">
        <v>0</v>
      </c>
      <c r="K3596">
        <v>0.05</v>
      </c>
      <c r="L3596">
        <v>0</v>
      </c>
    </row>
    <row r="3597" spans="1:12" x14ac:dyDescent="0.35">
      <c r="A3597" t="s">
        <v>368</v>
      </c>
      <c r="B3597" t="s">
        <v>369</v>
      </c>
      <c r="C3597" t="s">
        <v>73</v>
      </c>
      <c r="D3597">
        <v>2013</v>
      </c>
      <c r="E3597">
        <v>0</v>
      </c>
      <c r="F3597">
        <v>0</v>
      </c>
      <c r="G3597">
        <v>0.01</v>
      </c>
      <c r="H3597">
        <v>-4.07</v>
      </c>
      <c r="I3597">
        <v>0.01</v>
      </c>
      <c r="J3597">
        <v>0</v>
      </c>
      <c r="K3597">
        <v>0.05</v>
      </c>
      <c r="L3597">
        <v>0</v>
      </c>
    </row>
    <row r="3598" spans="1:12" x14ac:dyDescent="0.35">
      <c r="A3598" t="s">
        <v>368</v>
      </c>
      <c r="B3598" t="s">
        <v>369</v>
      </c>
      <c r="C3598" t="s">
        <v>73</v>
      </c>
      <c r="D3598">
        <v>2016</v>
      </c>
      <c r="E3598">
        <v>0</v>
      </c>
      <c r="F3598">
        <v>0</v>
      </c>
      <c r="G3598">
        <v>0.01</v>
      </c>
      <c r="H3598">
        <v>0.75</v>
      </c>
      <c r="I3598">
        <v>0.01</v>
      </c>
      <c r="J3598">
        <v>0</v>
      </c>
      <c r="K3598">
        <v>0.04</v>
      </c>
      <c r="L3598">
        <v>0</v>
      </c>
    </row>
    <row r="3599" spans="1:12" x14ac:dyDescent="0.35">
      <c r="A3599" t="s">
        <v>368</v>
      </c>
      <c r="B3599" t="s">
        <v>369</v>
      </c>
      <c r="C3599" t="s">
        <v>73</v>
      </c>
      <c r="D3599">
        <v>2019</v>
      </c>
      <c r="E3599">
        <v>0</v>
      </c>
      <c r="F3599">
        <v>0</v>
      </c>
      <c r="G3599">
        <v>0.01</v>
      </c>
      <c r="H3599">
        <v>35.24</v>
      </c>
      <c r="I3599">
        <v>0.01</v>
      </c>
      <c r="J3599">
        <v>0</v>
      </c>
      <c r="K3599">
        <v>0.05</v>
      </c>
      <c r="L3599">
        <v>0</v>
      </c>
    </row>
    <row r="3600" spans="1:12" x14ac:dyDescent="0.35">
      <c r="A3600" t="s">
        <v>368</v>
      </c>
      <c r="B3600" t="s">
        <v>369</v>
      </c>
      <c r="C3600" t="s">
        <v>73</v>
      </c>
      <c r="D3600">
        <v>2005</v>
      </c>
      <c r="E3600">
        <v>0</v>
      </c>
      <c r="F3600">
        <v>0</v>
      </c>
      <c r="G3600">
        <v>0.01</v>
      </c>
      <c r="H3600">
        <v>24.81</v>
      </c>
      <c r="I3600">
        <v>0.01</v>
      </c>
      <c r="J3600">
        <v>0</v>
      </c>
      <c r="K3600">
        <v>0.04</v>
      </c>
      <c r="L3600">
        <v>0</v>
      </c>
    </row>
    <row r="3601" spans="1:12" x14ac:dyDescent="0.35">
      <c r="A3601" t="s">
        <v>368</v>
      </c>
      <c r="B3601" t="s">
        <v>369</v>
      </c>
      <c r="C3601" t="s">
        <v>73</v>
      </c>
      <c r="D3601">
        <v>2002</v>
      </c>
      <c r="E3601">
        <v>0</v>
      </c>
      <c r="F3601">
        <v>0</v>
      </c>
      <c r="G3601">
        <v>0.01</v>
      </c>
      <c r="H3601">
        <v>4.28</v>
      </c>
      <c r="I3601">
        <v>0.01</v>
      </c>
      <c r="J3601">
        <v>0</v>
      </c>
      <c r="K3601">
        <v>0.05</v>
      </c>
      <c r="L3601">
        <v>0</v>
      </c>
    </row>
    <row r="3602" spans="1:12" x14ac:dyDescent="0.35">
      <c r="A3602" t="s">
        <v>368</v>
      </c>
      <c r="B3602" t="s">
        <v>369</v>
      </c>
      <c r="C3602" t="s">
        <v>73</v>
      </c>
      <c r="D3602">
        <v>2022</v>
      </c>
      <c r="E3602">
        <v>0</v>
      </c>
      <c r="F3602">
        <v>0</v>
      </c>
      <c r="G3602">
        <v>0.01</v>
      </c>
      <c r="H3602">
        <v>0</v>
      </c>
      <c r="I3602">
        <v>0.01</v>
      </c>
      <c r="J3602">
        <v>0</v>
      </c>
      <c r="L3602">
        <v>0</v>
      </c>
    </row>
    <row r="3603" spans="1:12" x14ac:dyDescent="0.35">
      <c r="A3603" t="s">
        <v>368</v>
      </c>
      <c r="B3603" t="s">
        <v>369</v>
      </c>
      <c r="C3603" t="s">
        <v>73</v>
      </c>
      <c r="D3603">
        <v>2011</v>
      </c>
      <c r="E3603">
        <v>0</v>
      </c>
      <c r="F3603">
        <v>0</v>
      </c>
      <c r="G3603">
        <v>0.01</v>
      </c>
      <c r="H3603">
        <v>-2.17</v>
      </c>
      <c r="I3603">
        <v>0.01</v>
      </c>
      <c r="J3603">
        <v>0</v>
      </c>
      <c r="K3603">
        <v>0.04</v>
      </c>
      <c r="L3603">
        <v>0</v>
      </c>
    </row>
    <row r="3604" spans="1:12" x14ac:dyDescent="0.35">
      <c r="A3604" t="s">
        <v>368</v>
      </c>
      <c r="B3604" t="s">
        <v>369</v>
      </c>
      <c r="C3604" t="s">
        <v>73</v>
      </c>
      <c r="D3604">
        <v>2008</v>
      </c>
      <c r="E3604">
        <v>0</v>
      </c>
      <c r="F3604">
        <v>0</v>
      </c>
      <c r="G3604">
        <v>0.01</v>
      </c>
      <c r="H3604">
        <v>-18.62</v>
      </c>
      <c r="I3604">
        <v>0.01</v>
      </c>
      <c r="J3604">
        <v>0</v>
      </c>
      <c r="K3604">
        <v>0.04</v>
      </c>
      <c r="L3604">
        <v>0</v>
      </c>
    </row>
    <row r="3605" spans="1:12" x14ac:dyDescent="0.35">
      <c r="A3605" t="s">
        <v>368</v>
      </c>
      <c r="B3605" t="s">
        <v>369</v>
      </c>
      <c r="C3605" t="s">
        <v>73</v>
      </c>
      <c r="D3605">
        <v>2020</v>
      </c>
      <c r="E3605">
        <v>0</v>
      </c>
      <c r="F3605">
        <v>0</v>
      </c>
      <c r="G3605">
        <v>0.01</v>
      </c>
      <c r="H3605">
        <v>-4.53</v>
      </c>
      <c r="I3605">
        <v>0.01</v>
      </c>
      <c r="J3605">
        <v>0</v>
      </c>
      <c r="K3605">
        <v>0.05</v>
      </c>
      <c r="L3605">
        <v>0</v>
      </c>
    </row>
    <row r="3606" spans="1:12" x14ac:dyDescent="0.35">
      <c r="A3606" t="s">
        <v>368</v>
      </c>
      <c r="B3606" t="s">
        <v>369</v>
      </c>
      <c r="C3606" t="s">
        <v>73</v>
      </c>
      <c r="D3606">
        <v>2000</v>
      </c>
      <c r="E3606">
        <v>0</v>
      </c>
      <c r="F3606">
        <v>0</v>
      </c>
      <c r="G3606">
        <v>0.01</v>
      </c>
      <c r="H3606">
        <v>303.98</v>
      </c>
      <c r="I3606">
        <v>0.01</v>
      </c>
      <c r="J3606">
        <v>0</v>
      </c>
      <c r="K3606">
        <v>0.05</v>
      </c>
      <c r="L3606">
        <v>0</v>
      </c>
    </row>
    <row r="3607" spans="1:12" x14ac:dyDescent="0.35">
      <c r="A3607" t="s">
        <v>368</v>
      </c>
      <c r="B3607" t="s">
        <v>369</v>
      </c>
      <c r="C3607" t="s">
        <v>73</v>
      </c>
      <c r="D3607">
        <v>2017</v>
      </c>
      <c r="E3607">
        <v>0</v>
      </c>
      <c r="F3607">
        <v>0</v>
      </c>
      <c r="G3607">
        <v>0.01</v>
      </c>
      <c r="H3607">
        <v>6.92</v>
      </c>
      <c r="I3607">
        <v>0.01</v>
      </c>
      <c r="J3607">
        <v>0</v>
      </c>
      <c r="K3607">
        <v>0.04</v>
      </c>
      <c r="L3607">
        <v>0</v>
      </c>
    </row>
    <row r="3608" spans="1:12" x14ac:dyDescent="0.35">
      <c r="A3608" t="s">
        <v>368</v>
      </c>
      <c r="B3608" t="s">
        <v>369</v>
      </c>
      <c r="C3608" t="s">
        <v>73</v>
      </c>
      <c r="D3608">
        <v>2014</v>
      </c>
      <c r="E3608">
        <v>0</v>
      </c>
      <c r="F3608">
        <v>0</v>
      </c>
      <c r="G3608">
        <v>0.01</v>
      </c>
      <c r="H3608">
        <v>-5.07</v>
      </c>
      <c r="I3608">
        <v>0.01</v>
      </c>
      <c r="J3608">
        <v>0</v>
      </c>
      <c r="K3608">
        <v>0.04</v>
      </c>
      <c r="L3608">
        <v>0</v>
      </c>
    </row>
    <row r="3609" spans="1:12" x14ac:dyDescent="0.35">
      <c r="A3609" t="s">
        <v>368</v>
      </c>
      <c r="B3609" t="s">
        <v>369</v>
      </c>
      <c r="C3609" t="s">
        <v>73</v>
      </c>
      <c r="D3609">
        <v>2003</v>
      </c>
      <c r="E3609">
        <v>0</v>
      </c>
      <c r="F3609">
        <v>0</v>
      </c>
      <c r="G3609">
        <v>0.01</v>
      </c>
      <c r="H3609">
        <v>-1.06</v>
      </c>
      <c r="I3609">
        <v>0.01</v>
      </c>
      <c r="J3609">
        <v>0</v>
      </c>
      <c r="K3609">
        <v>0.05</v>
      </c>
      <c r="L3609">
        <v>0</v>
      </c>
    </row>
    <row r="3610" spans="1:12" x14ac:dyDescent="0.35">
      <c r="A3610" t="s">
        <v>368</v>
      </c>
      <c r="B3610" t="s">
        <v>369</v>
      </c>
      <c r="C3610" t="s">
        <v>73</v>
      </c>
      <c r="D3610">
        <v>2006</v>
      </c>
      <c r="E3610">
        <v>0</v>
      </c>
      <c r="F3610">
        <v>0</v>
      </c>
      <c r="G3610">
        <v>0.01</v>
      </c>
      <c r="H3610">
        <v>-7.9</v>
      </c>
      <c r="I3610">
        <v>0.01</v>
      </c>
      <c r="J3610">
        <v>0</v>
      </c>
      <c r="K3610">
        <v>0.04</v>
      </c>
      <c r="L3610">
        <v>0</v>
      </c>
    </row>
    <row r="3611" spans="1:12" x14ac:dyDescent="0.35">
      <c r="A3611" t="s">
        <v>368</v>
      </c>
      <c r="B3611" t="s">
        <v>369</v>
      </c>
      <c r="C3611" t="s">
        <v>73</v>
      </c>
      <c r="D3611">
        <v>2012</v>
      </c>
      <c r="E3611">
        <v>0</v>
      </c>
      <c r="F3611">
        <v>0</v>
      </c>
      <c r="G3611">
        <v>0.01</v>
      </c>
      <c r="H3611">
        <v>10.78</v>
      </c>
      <c r="I3611">
        <v>0.01</v>
      </c>
      <c r="J3611">
        <v>0</v>
      </c>
      <c r="K3611">
        <v>0.05</v>
      </c>
      <c r="L3611">
        <v>0</v>
      </c>
    </row>
    <row r="3612" spans="1:12" x14ac:dyDescent="0.35">
      <c r="A3612" t="s">
        <v>368</v>
      </c>
      <c r="B3612" t="s">
        <v>369</v>
      </c>
      <c r="C3612" t="s">
        <v>73</v>
      </c>
      <c r="D3612">
        <v>2009</v>
      </c>
      <c r="E3612">
        <v>0</v>
      </c>
      <c r="F3612">
        <v>0</v>
      </c>
      <c r="G3612">
        <v>0.01</v>
      </c>
      <c r="H3612">
        <v>-5.97</v>
      </c>
      <c r="I3612">
        <v>0.01</v>
      </c>
      <c r="J3612">
        <v>0</v>
      </c>
      <c r="K3612">
        <v>0.04</v>
      </c>
      <c r="L3612">
        <v>0</v>
      </c>
    </row>
    <row r="3613" spans="1:12" x14ac:dyDescent="0.35">
      <c r="A3613" t="s">
        <v>368</v>
      </c>
      <c r="B3613" t="s">
        <v>369</v>
      </c>
      <c r="C3613" t="s">
        <v>73</v>
      </c>
      <c r="D3613">
        <v>2015</v>
      </c>
      <c r="E3613">
        <v>0</v>
      </c>
      <c r="F3613">
        <v>0</v>
      </c>
      <c r="G3613">
        <v>0.01</v>
      </c>
      <c r="H3613">
        <v>-8.98</v>
      </c>
      <c r="I3613">
        <v>0.01</v>
      </c>
      <c r="J3613">
        <v>0</v>
      </c>
      <c r="K3613">
        <v>0.04</v>
      </c>
      <c r="L3613">
        <v>0</v>
      </c>
    </row>
    <row r="3614" spans="1:12" x14ac:dyDescent="0.35">
      <c r="A3614" t="s">
        <v>39</v>
      </c>
      <c r="B3614" t="s">
        <v>40</v>
      </c>
      <c r="C3614" t="s">
        <v>30</v>
      </c>
      <c r="D3614">
        <v>2000</v>
      </c>
      <c r="E3614">
        <v>0</v>
      </c>
      <c r="F3614">
        <v>0</v>
      </c>
      <c r="G3614">
        <v>0.15</v>
      </c>
      <c r="H3614">
        <v>82.64</v>
      </c>
      <c r="I3614">
        <v>0.15</v>
      </c>
      <c r="J3614">
        <v>9319.66</v>
      </c>
      <c r="K3614">
        <v>0.77</v>
      </c>
      <c r="L3614">
        <v>95.4</v>
      </c>
    </row>
    <row r="3615" spans="1:12" x14ac:dyDescent="0.35">
      <c r="A3615" t="s">
        <v>39</v>
      </c>
      <c r="B3615" t="s">
        <v>40</v>
      </c>
      <c r="C3615" t="s">
        <v>30</v>
      </c>
      <c r="D3615">
        <v>2001</v>
      </c>
      <c r="E3615">
        <v>0</v>
      </c>
      <c r="F3615">
        <v>0</v>
      </c>
      <c r="G3615">
        <v>0.16</v>
      </c>
      <c r="H3615">
        <v>3.37</v>
      </c>
      <c r="I3615">
        <v>0.16</v>
      </c>
      <c r="J3615">
        <v>10022.59</v>
      </c>
      <c r="K3615">
        <v>0.8</v>
      </c>
      <c r="L3615">
        <v>93.5</v>
      </c>
    </row>
    <row r="3616" spans="1:12" x14ac:dyDescent="0.35">
      <c r="A3616" t="s">
        <v>39</v>
      </c>
      <c r="B3616" t="s">
        <v>40</v>
      </c>
      <c r="C3616" t="s">
        <v>30</v>
      </c>
      <c r="D3616">
        <v>2002</v>
      </c>
      <c r="E3616">
        <v>0</v>
      </c>
      <c r="F3616">
        <v>0</v>
      </c>
      <c r="G3616">
        <v>0.18</v>
      </c>
      <c r="H3616">
        <v>9.4</v>
      </c>
      <c r="I3616">
        <v>0.18</v>
      </c>
      <c r="J3616">
        <v>10453.66</v>
      </c>
      <c r="K3616">
        <v>0.87</v>
      </c>
      <c r="L3616">
        <v>95.8</v>
      </c>
    </row>
    <row r="3617" spans="1:12" x14ac:dyDescent="0.35">
      <c r="A3617" t="s">
        <v>39</v>
      </c>
      <c r="B3617" t="s">
        <v>40</v>
      </c>
      <c r="C3617" t="s">
        <v>30</v>
      </c>
      <c r="D3617">
        <v>2003</v>
      </c>
      <c r="E3617">
        <v>0</v>
      </c>
      <c r="F3617">
        <v>0</v>
      </c>
      <c r="G3617">
        <v>0.18</v>
      </c>
      <c r="H3617">
        <v>0.16</v>
      </c>
      <c r="I3617">
        <v>0.18</v>
      </c>
      <c r="J3617">
        <v>10175.629999999999</v>
      </c>
      <c r="K3617">
        <v>0.87</v>
      </c>
      <c r="L3617">
        <v>96</v>
      </c>
    </row>
    <row r="3618" spans="1:12" x14ac:dyDescent="0.35">
      <c r="A3618" t="s">
        <v>39</v>
      </c>
      <c r="B3618" t="s">
        <v>40</v>
      </c>
      <c r="C3618" t="s">
        <v>30</v>
      </c>
      <c r="D3618">
        <v>2004</v>
      </c>
      <c r="E3618">
        <v>0</v>
      </c>
      <c r="F3618">
        <v>0</v>
      </c>
      <c r="G3618">
        <v>0.18</v>
      </c>
      <c r="H3618">
        <v>8.15</v>
      </c>
      <c r="I3618">
        <v>0.18</v>
      </c>
      <c r="J3618">
        <v>10944.62</v>
      </c>
      <c r="K3618">
        <v>0.94</v>
      </c>
      <c r="L3618">
        <v>96.3</v>
      </c>
    </row>
    <row r="3619" spans="1:12" x14ac:dyDescent="0.35">
      <c r="A3619" t="s">
        <v>39</v>
      </c>
      <c r="B3619" t="s">
        <v>40</v>
      </c>
      <c r="C3619" t="s">
        <v>30</v>
      </c>
      <c r="D3619">
        <v>2005</v>
      </c>
      <c r="E3619">
        <v>0</v>
      </c>
      <c r="F3619">
        <v>0</v>
      </c>
      <c r="G3619">
        <v>0.19</v>
      </c>
      <c r="H3619">
        <v>-6.83</v>
      </c>
      <c r="I3619">
        <v>0.19</v>
      </c>
      <c r="J3619">
        <v>11783.79</v>
      </c>
      <c r="K3619">
        <v>0.88</v>
      </c>
      <c r="L3619">
        <v>96.5</v>
      </c>
    </row>
    <row r="3620" spans="1:12" x14ac:dyDescent="0.35">
      <c r="A3620" t="s">
        <v>39</v>
      </c>
      <c r="B3620" t="s">
        <v>40</v>
      </c>
      <c r="C3620" t="s">
        <v>30</v>
      </c>
      <c r="D3620">
        <v>2006</v>
      </c>
      <c r="E3620">
        <v>0</v>
      </c>
      <c r="F3620">
        <v>0</v>
      </c>
      <c r="G3620">
        <v>0.19</v>
      </c>
      <c r="H3620">
        <v>3.63</v>
      </c>
      <c r="I3620">
        <v>0.19</v>
      </c>
      <c r="J3620">
        <v>13837.85</v>
      </c>
      <c r="K3620">
        <v>0.91</v>
      </c>
      <c r="L3620">
        <v>96.7</v>
      </c>
    </row>
    <row r="3621" spans="1:12" x14ac:dyDescent="0.35">
      <c r="A3621" t="s">
        <v>39</v>
      </c>
      <c r="B3621" t="s">
        <v>40</v>
      </c>
      <c r="C3621" t="s">
        <v>30</v>
      </c>
      <c r="D3621">
        <v>2007</v>
      </c>
      <c r="E3621">
        <v>0</v>
      </c>
      <c r="F3621">
        <v>0</v>
      </c>
      <c r="G3621">
        <v>0.21</v>
      </c>
      <c r="H3621">
        <v>5.73</v>
      </c>
      <c r="I3621">
        <v>0.21</v>
      </c>
      <c r="J3621">
        <v>14757.96</v>
      </c>
      <c r="K3621">
        <v>0.96</v>
      </c>
      <c r="L3621">
        <v>97</v>
      </c>
    </row>
    <row r="3622" spans="1:12" x14ac:dyDescent="0.35">
      <c r="A3622" t="s">
        <v>39</v>
      </c>
      <c r="B3622" t="s">
        <v>40</v>
      </c>
      <c r="C3622" t="s">
        <v>30</v>
      </c>
      <c r="D3622">
        <v>2008</v>
      </c>
      <c r="E3622">
        <v>0</v>
      </c>
      <c r="F3622">
        <v>0</v>
      </c>
      <c r="G3622">
        <v>0.2</v>
      </c>
      <c r="H3622">
        <v>-0.11</v>
      </c>
      <c r="I3622">
        <v>0.2</v>
      </c>
      <c r="J3622">
        <v>16604.939999999999</v>
      </c>
      <c r="K3622">
        <v>0.96</v>
      </c>
      <c r="L3622">
        <v>97.3</v>
      </c>
    </row>
    <row r="3623" spans="1:12" x14ac:dyDescent="0.35">
      <c r="A3623" t="s">
        <v>39</v>
      </c>
      <c r="B3623" t="s">
        <v>40</v>
      </c>
      <c r="C3623" t="s">
        <v>30</v>
      </c>
      <c r="D3623">
        <v>2009</v>
      </c>
      <c r="E3623">
        <v>0</v>
      </c>
      <c r="F3623">
        <v>0</v>
      </c>
      <c r="G3623">
        <v>0.22</v>
      </c>
      <c r="H3623">
        <v>2.33</v>
      </c>
      <c r="I3623">
        <v>0.22</v>
      </c>
      <c r="J3623">
        <v>16503.41</v>
      </c>
      <c r="K3623">
        <v>0.99</v>
      </c>
      <c r="L3623">
        <v>97.6</v>
      </c>
    </row>
    <row r="3624" spans="1:12" x14ac:dyDescent="0.35">
      <c r="A3624" t="s">
        <v>39</v>
      </c>
      <c r="B3624" t="s">
        <v>40</v>
      </c>
      <c r="C3624" t="s">
        <v>30</v>
      </c>
      <c r="D3624">
        <v>2010</v>
      </c>
      <c r="E3624">
        <v>0</v>
      </c>
      <c r="F3624">
        <v>0</v>
      </c>
      <c r="G3624">
        <v>0.21</v>
      </c>
      <c r="H3624">
        <v>0.71</v>
      </c>
      <c r="I3624">
        <v>0.21</v>
      </c>
      <c r="J3624">
        <v>16622.95</v>
      </c>
      <c r="K3624">
        <v>0.99</v>
      </c>
      <c r="L3624">
        <v>99.8</v>
      </c>
    </row>
    <row r="3625" spans="1:12" x14ac:dyDescent="0.35">
      <c r="A3625" t="s">
        <v>39</v>
      </c>
      <c r="B3625" t="s">
        <v>40</v>
      </c>
      <c r="C3625" t="s">
        <v>30</v>
      </c>
      <c r="D3625">
        <v>2011</v>
      </c>
      <c r="E3625">
        <v>0</v>
      </c>
      <c r="F3625">
        <v>0</v>
      </c>
      <c r="G3625">
        <v>0.22</v>
      </c>
      <c r="H3625">
        <v>4.79</v>
      </c>
      <c r="I3625">
        <v>0.22</v>
      </c>
      <c r="J3625">
        <v>17832.46</v>
      </c>
      <c r="K3625">
        <v>1.04</v>
      </c>
      <c r="L3625">
        <v>100</v>
      </c>
    </row>
    <row r="3626" spans="1:12" x14ac:dyDescent="0.35">
      <c r="A3626" t="s">
        <v>39</v>
      </c>
      <c r="B3626" t="s">
        <v>40</v>
      </c>
      <c r="C3626" t="s">
        <v>30</v>
      </c>
      <c r="D3626">
        <v>2017</v>
      </c>
      <c r="E3626">
        <v>0</v>
      </c>
      <c r="F3626">
        <v>0</v>
      </c>
      <c r="G3626">
        <v>0.22</v>
      </c>
      <c r="H3626">
        <v>-0.05</v>
      </c>
      <c r="I3626">
        <v>0.22</v>
      </c>
      <c r="J3626">
        <v>22464.99</v>
      </c>
      <c r="K3626">
        <v>1.1000000000000001</v>
      </c>
      <c r="L3626">
        <v>100</v>
      </c>
    </row>
    <row r="3627" spans="1:12" x14ac:dyDescent="0.35">
      <c r="A3627" t="s">
        <v>39</v>
      </c>
      <c r="B3627" t="s">
        <v>40</v>
      </c>
      <c r="C3627" t="s">
        <v>30</v>
      </c>
      <c r="D3627">
        <v>2012</v>
      </c>
      <c r="E3627">
        <v>0.01</v>
      </c>
      <c r="F3627">
        <v>0</v>
      </c>
      <c r="G3627">
        <v>0.21</v>
      </c>
      <c r="H3627">
        <v>-0.5</v>
      </c>
      <c r="I3627">
        <v>0.22</v>
      </c>
      <c r="J3627">
        <v>17532.060000000001</v>
      </c>
      <c r="K3627">
        <v>1.04</v>
      </c>
      <c r="L3627">
        <v>100</v>
      </c>
    </row>
    <row r="3628" spans="1:12" x14ac:dyDescent="0.35">
      <c r="A3628" t="s">
        <v>39</v>
      </c>
      <c r="B3628" t="s">
        <v>40</v>
      </c>
      <c r="C3628" t="s">
        <v>30</v>
      </c>
      <c r="D3628">
        <v>2013</v>
      </c>
      <c r="E3628">
        <v>0.01</v>
      </c>
      <c r="F3628">
        <v>0</v>
      </c>
      <c r="G3628">
        <v>0.21</v>
      </c>
      <c r="H3628">
        <v>-0.36</v>
      </c>
      <c r="I3628">
        <v>0.22</v>
      </c>
      <c r="J3628">
        <v>18580.13</v>
      </c>
      <c r="K3628">
        <v>1.03</v>
      </c>
      <c r="L3628">
        <v>100</v>
      </c>
    </row>
    <row r="3629" spans="1:12" x14ac:dyDescent="0.35">
      <c r="A3629" t="s">
        <v>39</v>
      </c>
      <c r="B3629" t="s">
        <v>40</v>
      </c>
      <c r="C3629" t="s">
        <v>30</v>
      </c>
      <c r="D3629">
        <v>2014</v>
      </c>
      <c r="E3629">
        <v>0.01</v>
      </c>
      <c r="F3629">
        <v>0</v>
      </c>
      <c r="G3629">
        <v>0.21</v>
      </c>
      <c r="H3629">
        <v>1.25</v>
      </c>
      <c r="I3629">
        <v>0.22</v>
      </c>
      <c r="J3629">
        <v>20219.400000000001</v>
      </c>
      <c r="K3629">
        <v>1.04</v>
      </c>
      <c r="L3629">
        <v>100</v>
      </c>
    </row>
    <row r="3630" spans="1:12" x14ac:dyDescent="0.35">
      <c r="A3630" t="s">
        <v>39</v>
      </c>
      <c r="B3630" t="s">
        <v>40</v>
      </c>
      <c r="C3630" t="s">
        <v>30</v>
      </c>
      <c r="D3630">
        <v>2015</v>
      </c>
      <c r="E3630">
        <v>0.01</v>
      </c>
      <c r="F3630">
        <v>0</v>
      </c>
      <c r="G3630">
        <v>0.21</v>
      </c>
      <c r="H3630">
        <v>2.37</v>
      </c>
      <c r="I3630">
        <v>0.22</v>
      </c>
      <c r="J3630">
        <v>20328.8</v>
      </c>
      <c r="K3630">
        <v>1.07</v>
      </c>
      <c r="L3630">
        <v>100</v>
      </c>
    </row>
    <row r="3631" spans="1:12" x14ac:dyDescent="0.35">
      <c r="A3631" t="s">
        <v>39</v>
      </c>
      <c r="B3631" t="s">
        <v>40</v>
      </c>
      <c r="C3631" t="s">
        <v>30</v>
      </c>
      <c r="D3631">
        <v>2016</v>
      </c>
      <c r="E3631">
        <v>0.01</v>
      </c>
      <c r="F3631">
        <v>0</v>
      </c>
      <c r="G3631">
        <v>0.22</v>
      </c>
      <c r="H3631">
        <v>2.64</v>
      </c>
      <c r="I3631">
        <v>0.23</v>
      </c>
      <c r="J3631">
        <v>21387.54</v>
      </c>
      <c r="K3631">
        <v>1.1000000000000001</v>
      </c>
      <c r="L3631">
        <v>100</v>
      </c>
    </row>
    <row r="3632" spans="1:12" x14ac:dyDescent="0.35">
      <c r="A3632" t="s">
        <v>39</v>
      </c>
      <c r="B3632" t="s">
        <v>40</v>
      </c>
      <c r="C3632" t="s">
        <v>30</v>
      </c>
      <c r="D3632">
        <v>2018</v>
      </c>
      <c r="E3632">
        <v>0.01</v>
      </c>
      <c r="F3632">
        <v>0</v>
      </c>
      <c r="G3632">
        <v>0.22</v>
      </c>
      <c r="H3632">
        <v>1.17</v>
      </c>
      <c r="I3632">
        <v>0.23</v>
      </c>
      <c r="J3632">
        <v>22901.38</v>
      </c>
      <c r="K3632">
        <v>1.1100000000000001</v>
      </c>
      <c r="L3632">
        <v>100</v>
      </c>
    </row>
    <row r="3633" spans="1:12" x14ac:dyDescent="0.35">
      <c r="A3633" t="s">
        <v>39</v>
      </c>
      <c r="B3633" t="s">
        <v>40</v>
      </c>
      <c r="C3633" t="s">
        <v>30</v>
      </c>
      <c r="D3633">
        <v>2019</v>
      </c>
      <c r="E3633">
        <v>0.01</v>
      </c>
      <c r="F3633">
        <v>0</v>
      </c>
      <c r="G3633">
        <v>0.22</v>
      </c>
      <c r="H3633">
        <v>-0.03</v>
      </c>
      <c r="I3633">
        <v>0.23</v>
      </c>
      <c r="J3633">
        <v>23595.49</v>
      </c>
      <c r="K3633">
        <v>1.1100000000000001</v>
      </c>
      <c r="L3633">
        <v>100</v>
      </c>
    </row>
    <row r="3634" spans="1:12" x14ac:dyDescent="0.35">
      <c r="A3634" t="s">
        <v>39</v>
      </c>
      <c r="B3634" t="s">
        <v>40</v>
      </c>
      <c r="C3634" t="s">
        <v>30</v>
      </c>
      <c r="D3634">
        <v>2020</v>
      </c>
      <c r="E3634">
        <v>0.01</v>
      </c>
      <c r="F3634">
        <v>0</v>
      </c>
      <c r="G3634">
        <v>0.21</v>
      </c>
      <c r="H3634">
        <v>-15.59</v>
      </c>
      <c r="I3634">
        <v>0.22</v>
      </c>
      <c r="J3634">
        <v>18859.02</v>
      </c>
      <c r="K3634">
        <v>0.94</v>
      </c>
      <c r="L3634">
        <v>100</v>
      </c>
    </row>
    <row r="3635" spans="1:12" x14ac:dyDescent="0.35">
      <c r="A3635" t="s">
        <v>39</v>
      </c>
      <c r="B3635" t="s">
        <v>40</v>
      </c>
      <c r="C3635" t="s">
        <v>30</v>
      </c>
      <c r="D3635">
        <v>2021</v>
      </c>
      <c r="E3635">
        <v>0.01</v>
      </c>
      <c r="F3635">
        <v>0</v>
      </c>
      <c r="G3635">
        <v>0.21</v>
      </c>
      <c r="H3635">
        <v>6.33</v>
      </c>
      <c r="I3635">
        <v>0.22</v>
      </c>
      <c r="J3635">
        <v>18361.14</v>
      </c>
      <c r="K3635">
        <v>1</v>
      </c>
      <c r="L3635">
        <v>100</v>
      </c>
    </row>
    <row r="3636" spans="1:12" x14ac:dyDescent="0.35">
      <c r="A3636" t="s">
        <v>39</v>
      </c>
      <c r="B3636" t="s">
        <v>40</v>
      </c>
      <c r="C3636" t="s">
        <v>30</v>
      </c>
      <c r="D3636">
        <v>2022</v>
      </c>
      <c r="E3636">
        <v>0.01</v>
      </c>
      <c r="F3636">
        <v>0</v>
      </c>
      <c r="G3636">
        <v>0.21</v>
      </c>
      <c r="H3636">
        <v>0</v>
      </c>
      <c r="I3636">
        <v>0.22</v>
      </c>
      <c r="J3636">
        <v>21011.57</v>
      </c>
      <c r="L3636">
        <v>100</v>
      </c>
    </row>
    <row r="3637" spans="1:12" x14ac:dyDescent="0.35">
      <c r="A3637" t="s">
        <v>41</v>
      </c>
      <c r="B3637" t="s">
        <v>42</v>
      </c>
      <c r="C3637" t="s">
        <v>30</v>
      </c>
      <c r="D3637">
        <v>2000</v>
      </c>
      <c r="E3637">
        <v>0</v>
      </c>
      <c r="F3637">
        <v>0</v>
      </c>
      <c r="G3637">
        <v>0.28000000000000003</v>
      </c>
      <c r="H3637">
        <v>69.459999999999994</v>
      </c>
      <c r="I3637">
        <v>0.28000000000000003</v>
      </c>
      <c r="J3637">
        <v>5879.56</v>
      </c>
      <c r="K3637">
        <v>1.46</v>
      </c>
      <c r="L3637">
        <v>86</v>
      </c>
    </row>
    <row r="3638" spans="1:12" x14ac:dyDescent="0.35">
      <c r="A3638" t="s">
        <v>41</v>
      </c>
      <c r="B3638" t="s">
        <v>42</v>
      </c>
      <c r="C3638" t="s">
        <v>30</v>
      </c>
      <c r="D3638">
        <v>2001</v>
      </c>
      <c r="E3638">
        <v>0</v>
      </c>
      <c r="F3638">
        <v>0</v>
      </c>
      <c r="G3638">
        <v>0.28999999999999998</v>
      </c>
      <c r="H3638">
        <v>8.44</v>
      </c>
      <c r="I3638">
        <v>0.28999999999999998</v>
      </c>
      <c r="J3638">
        <v>5570.45</v>
      </c>
      <c r="K3638">
        <v>1.59</v>
      </c>
      <c r="L3638">
        <v>89.9</v>
      </c>
    </row>
    <row r="3639" spans="1:12" x14ac:dyDescent="0.35">
      <c r="A3639" t="s">
        <v>41</v>
      </c>
      <c r="B3639" t="s">
        <v>42</v>
      </c>
      <c r="C3639" t="s">
        <v>30</v>
      </c>
      <c r="D3639">
        <v>2002</v>
      </c>
      <c r="E3639">
        <v>0</v>
      </c>
      <c r="F3639">
        <v>0</v>
      </c>
      <c r="G3639">
        <v>0.28999999999999998</v>
      </c>
      <c r="H3639">
        <v>-9.64</v>
      </c>
      <c r="I3639">
        <v>0.28999999999999998</v>
      </c>
      <c r="J3639">
        <v>5567.89</v>
      </c>
      <c r="K3639">
        <v>1.44</v>
      </c>
      <c r="L3639">
        <v>87.7</v>
      </c>
    </row>
    <row r="3640" spans="1:12" x14ac:dyDescent="0.35">
      <c r="A3640" t="s">
        <v>41</v>
      </c>
      <c r="B3640" t="s">
        <v>42</v>
      </c>
      <c r="C3640" t="s">
        <v>30</v>
      </c>
      <c r="D3640">
        <v>2003</v>
      </c>
      <c r="E3640">
        <v>0</v>
      </c>
      <c r="F3640">
        <v>0</v>
      </c>
      <c r="G3640">
        <v>0.3</v>
      </c>
      <c r="H3640">
        <v>10.66</v>
      </c>
      <c r="I3640">
        <v>0.3</v>
      </c>
      <c r="J3640">
        <v>6058.61</v>
      </c>
      <c r="K3640">
        <v>1.59</v>
      </c>
      <c r="L3640">
        <v>88.5</v>
      </c>
    </row>
    <row r="3641" spans="1:12" x14ac:dyDescent="0.35">
      <c r="A3641" t="s">
        <v>41</v>
      </c>
      <c r="B3641" t="s">
        <v>42</v>
      </c>
      <c r="C3641" t="s">
        <v>30</v>
      </c>
      <c r="D3641">
        <v>2004</v>
      </c>
      <c r="E3641">
        <v>0</v>
      </c>
      <c r="F3641">
        <v>0</v>
      </c>
      <c r="G3641">
        <v>0.31</v>
      </c>
      <c r="H3641">
        <v>0.36</v>
      </c>
      <c r="I3641">
        <v>0.31</v>
      </c>
      <c r="J3641">
        <v>6494.6</v>
      </c>
      <c r="K3641">
        <v>1.59</v>
      </c>
      <c r="L3641">
        <v>89.3</v>
      </c>
    </row>
    <row r="3642" spans="1:12" x14ac:dyDescent="0.35">
      <c r="A3642" t="s">
        <v>41</v>
      </c>
      <c r="B3642" t="s">
        <v>42</v>
      </c>
      <c r="C3642" t="s">
        <v>30</v>
      </c>
      <c r="D3642">
        <v>2005</v>
      </c>
      <c r="E3642">
        <v>0</v>
      </c>
      <c r="F3642">
        <v>0</v>
      </c>
      <c r="G3642">
        <v>0.32</v>
      </c>
      <c r="H3642">
        <v>3.15</v>
      </c>
      <c r="I3642">
        <v>0.32</v>
      </c>
      <c r="J3642">
        <v>6863.44</v>
      </c>
      <c r="K3642">
        <v>1.64</v>
      </c>
      <c r="L3642">
        <v>90.1</v>
      </c>
    </row>
    <row r="3643" spans="1:12" x14ac:dyDescent="0.35">
      <c r="A3643" t="s">
        <v>41</v>
      </c>
      <c r="B3643" t="s">
        <v>42</v>
      </c>
      <c r="C3643" t="s">
        <v>30</v>
      </c>
      <c r="D3643">
        <v>2006</v>
      </c>
      <c r="E3643">
        <v>0</v>
      </c>
      <c r="F3643">
        <v>0</v>
      </c>
      <c r="G3643">
        <v>0.33</v>
      </c>
      <c r="H3643">
        <v>0.87</v>
      </c>
      <c r="I3643">
        <v>0.33</v>
      </c>
      <c r="J3643">
        <v>7611.18</v>
      </c>
      <c r="K3643">
        <v>1.66</v>
      </c>
      <c r="L3643">
        <v>90.9</v>
      </c>
    </row>
    <row r="3644" spans="1:12" x14ac:dyDescent="0.35">
      <c r="A3644" t="s">
        <v>41</v>
      </c>
      <c r="B3644" t="s">
        <v>42</v>
      </c>
      <c r="C3644" t="s">
        <v>30</v>
      </c>
      <c r="D3644">
        <v>2007</v>
      </c>
      <c r="E3644">
        <v>0</v>
      </c>
      <c r="F3644">
        <v>0</v>
      </c>
      <c r="G3644">
        <v>0.35</v>
      </c>
      <c r="H3644">
        <v>3.39</v>
      </c>
      <c r="I3644">
        <v>0.35</v>
      </c>
      <c r="J3644">
        <v>7964.38</v>
      </c>
      <c r="K3644">
        <v>1.71</v>
      </c>
      <c r="L3644">
        <v>91.8</v>
      </c>
    </row>
    <row r="3645" spans="1:12" x14ac:dyDescent="0.35">
      <c r="A3645" t="s">
        <v>41</v>
      </c>
      <c r="B3645" t="s">
        <v>42</v>
      </c>
      <c r="C3645" t="s">
        <v>30</v>
      </c>
      <c r="D3645">
        <v>2008</v>
      </c>
      <c r="E3645">
        <v>0</v>
      </c>
      <c r="F3645">
        <v>0</v>
      </c>
      <c r="G3645">
        <v>0.35</v>
      </c>
      <c r="H3645">
        <v>2.78</v>
      </c>
      <c r="I3645">
        <v>0.35</v>
      </c>
      <c r="J3645">
        <v>8516.9599999999991</v>
      </c>
      <c r="K3645">
        <v>1.76</v>
      </c>
      <c r="L3645">
        <v>92.7</v>
      </c>
    </row>
    <row r="3646" spans="1:12" x14ac:dyDescent="0.35">
      <c r="A3646" t="s">
        <v>41</v>
      </c>
      <c r="B3646" t="s">
        <v>42</v>
      </c>
      <c r="C3646" t="s">
        <v>30</v>
      </c>
      <c r="D3646">
        <v>2009</v>
      </c>
      <c r="E3646">
        <v>0</v>
      </c>
      <c r="F3646">
        <v>0</v>
      </c>
      <c r="G3646">
        <v>0.36</v>
      </c>
      <c r="H3646">
        <v>-2.4500000000000002</v>
      </c>
      <c r="I3646">
        <v>0.36</v>
      </c>
      <c r="J3646">
        <v>8250.52</v>
      </c>
      <c r="K3646">
        <v>1.72</v>
      </c>
      <c r="L3646">
        <v>93.5</v>
      </c>
    </row>
    <row r="3647" spans="1:12" x14ac:dyDescent="0.35">
      <c r="A3647" t="s">
        <v>41</v>
      </c>
      <c r="B3647" t="s">
        <v>42</v>
      </c>
      <c r="C3647" t="s">
        <v>30</v>
      </c>
      <c r="D3647">
        <v>2010</v>
      </c>
      <c r="E3647">
        <v>0</v>
      </c>
      <c r="F3647">
        <v>0</v>
      </c>
      <c r="G3647">
        <v>0.38</v>
      </c>
      <c r="H3647">
        <v>4.5199999999999996</v>
      </c>
      <c r="I3647">
        <v>0.38</v>
      </c>
      <c r="J3647">
        <v>8673.69</v>
      </c>
      <c r="K3647">
        <v>1.8</v>
      </c>
      <c r="L3647">
        <v>94.2</v>
      </c>
    </row>
    <row r="3648" spans="1:12" x14ac:dyDescent="0.35">
      <c r="A3648" t="s">
        <v>41</v>
      </c>
      <c r="B3648" t="s">
        <v>42</v>
      </c>
      <c r="C3648" t="s">
        <v>30</v>
      </c>
      <c r="D3648">
        <v>2011</v>
      </c>
      <c r="E3648">
        <v>0</v>
      </c>
      <c r="F3648">
        <v>0</v>
      </c>
      <c r="G3648">
        <v>0.39</v>
      </c>
      <c r="H3648">
        <v>1.5</v>
      </c>
      <c r="I3648">
        <v>0.39</v>
      </c>
      <c r="J3648">
        <v>9128.99</v>
      </c>
      <c r="K3648">
        <v>1.82</v>
      </c>
      <c r="L3648">
        <v>95.4</v>
      </c>
    </row>
    <row r="3649" spans="1:12" x14ac:dyDescent="0.35">
      <c r="A3649" t="s">
        <v>41</v>
      </c>
      <c r="B3649" t="s">
        <v>42</v>
      </c>
      <c r="C3649" t="s">
        <v>30</v>
      </c>
      <c r="D3649">
        <v>2012</v>
      </c>
      <c r="E3649">
        <v>0</v>
      </c>
      <c r="F3649">
        <v>0</v>
      </c>
      <c r="G3649">
        <v>0.38</v>
      </c>
      <c r="H3649">
        <v>-0.46</v>
      </c>
      <c r="I3649">
        <v>0.38</v>
      </c>
      <c r="J3649">
        <v>9260.2999999999993</v>
      </c>
      <c r="K3649">
        <v>1.82</v>
      </c>
      <c r="L3649">
        <v>95.3</v>
      </c>
    </row>
    <row r="3650" spans="1:12" x14ac:dyDescent="0.35">
      <c r="A3650" t="s">
        <v>41</v>
      </c>
      <c r="B3650" t="s">
        <v>42</v>
      </c>
      <c r="C3650" t="s">
        <v>30</v>
      </c>
      <c r="D3650">
        <v>2013</v>
      </c>
      <c r="E3650">
        <v>0</v>
      </c>
      <c r="F3650">
        <v>0</v>
      </c>
      <c r="G3650">
        <v>0.38</v>
      </c>
      <c r="H3650">
        <v>-0.26</v>
      </c>
      <c r="I3650">
        <v>0.38</v>
      </c>
      <c r="J3650">
        <v>9576.23</v>
      </c>
      <c r="K3650">
        <v>1.81</v>
      </c>
      <c r="L3650">
        <v>97.2</v>
      </c>
    </row>
    <row r="3651" spans="1:12" x14ac:dyDescent="0.35">
      <c r="A3651" t="s">
        <v>41</v>
      </c>
      <c r="B3651" t="s">
        <v>42</v>
      </c>
      <c r="C3651" t="s">
        <v>30</v>
      </c>
      <c r="D3651">
        <v>2014</v>
      </c>
      <c r="E3651">
        <v>0</v>
      </c>
      <c r="F3651">
        <v>0</v>
      </c>
      <c r="G3651">
        <v>0.38</v>
      </c>
      <c r="H3651">
        <v>0.98</v>
      </c>
      <c r="I3651">
        <v>0.38</v>
      </c>
      <c r="J3651">
        <v>10044.82</v>
      </c>
      <c r="K3651">
        <v>1.83</v>
      </c>
      <c r="L3651">
        <v>98.1</v>
      </c>
    </row>
    <row r="3652" spans="1:12" x14ac:dyDescent="0.35">
      <c r="A3652" t="s">
        <v>41</v>
      </c>
      <c r="B3652" t="s">
        <v>42</v>
      </c>
      <c r="C3652" t="s">
        <v>30</v>
      </c>
      <c r="D3652">
        <v>2015</v>
      </c>
      <c r="E3652">
        <v>0</v>
      </c>
      <c r="F3652">
        <v>0</v>
      </c>
      <c r="G3652">
        <v>0.38</v>
      </c>
      <c r="H3652">
        <v>0.68</v>
      </c>
      <c r="I3652">
        <v>0.38</v>
      </c>
      <c r="J3652">
        <v>10334.92</v>
      </c>
      <c r="K3652">
        <v>1.84</v>
      </c>
      <c r="L3652">
        <v>99</v>
      </c>
    </row>
    <row r="3653" spans="1:12" x14ac:dyDescent="0.35">
      <c r="A3653" t="s">
        <v>41</v>
      </c>
      <c r="B3653" t="s">
        <v>42</v>
      </c>
      <c r="C3653" t="s">
        <v>30</v>
      </c>
      <c r="D3653">
        <v>2016</v>
      </c>
      <c r="E3653">
        <v>0</v>
      </c>
      <c r="F3653">
        <v>0</v>
      </c>
      <c r="G3653">
        <v>0.39</v>
      </c>
      <c r="H3653">
        <v>1.08</v>
      </c>
      <c r="I3653">
        <v>0.39</v>
      </c>
      <c r="J3653">
        <v>10638.19</v>
      </c>
      <c r="K3653">
        <v>1.86</v>
      </c>
      <c r="L3653">
        <v>99.8</v>
      </c>
    </row>
    <row r="3654" spans="1:12" x14ac:dyDescent="0.35">
      <c r="A3654" t="s">
        <v>41</v>
      </c>
      <c r="B3654" t="s">
        <v>42</v>
      </c>
      <c r="C3654" t="s">
        <v>30</v>
      </c>
      <c r="D3654">
        <v>2017</v>
      </c>
      <c r="E3654">
        <v>0</v>
      </c>
      <c r="F3654">
        <v>0</v>
      </c>
      <c r="G3654">
        <v>0.4</v>
      </c>
      <c r="H3654">
        <v>8.4</v>
      </c>
      <c r="I3654">
        <v>0.4</v>
      </c>
      <c r="J3654">
        <v>11333.2</v>
      </c>
      <c r="K3654">
        <v>2.02</v>
      </c>
      <c r="L3654">
        <v>99.9</v>
      </c>
    </row>
    <row r="3655" spans="1:12" x14ac:dyDescent="0.35">
      <c r="A3655" t="s">
        <v>41</v>
      </c>
      <c r="B3655" t="s">
        <v>42</v>
      </c>
      <c r="C3655" t="s">
        <v>30</v>
      </c>
      <c r="D3655">
        <v>2018</v>
      </c>
      <c r="E3655">
        <v>0</v>
      </c>
      <c r="F3655">
        <v>0</v>
      </c>
      <c r="G3655">
        <v>0.4</v>
      </c>
      <c r="H3655">
        <v>-8.08</v>
      </c>
      <c r="I3655">
        <v>0.4</v>
      </c>
      <c r="J3655">
        <v>11642.74</v>
      </c>
      <c r="K3655">
        <v>1.85</v>
      </c>
      <c r="L3655">
        <v>100</v>
      </c>
    </row>
    <row r="3656" spans="1:12" x14ac:dyDescent="0.35">
      <c r="A3656" t="s">
        <v>41</v>
      </c>
      <c r="B3656" t="s">
        <v>42</v>
      </c>
      <c r="C3656" t="s">
        <v>30</v>
      </c>
      <c r="D3656">
        <v>2019</v>
      </c>
      <c r="E3656">
        <v>0</v>
      </c>
      <c r="F3656">
        <v>0</v>
      </c>
      <c r="G3656">
        <v>0.41</v>
      </c>
      <c r="H3656">
        <v>46.95</v>
      </c>
      <c r="I3656">
        <v>0.41</v>
      </c>
      <c r="J3656">
        <v>11794.21</v>
      </c>
      <c r="K3656">
        <v>2.73</v>
      </c>
      <c r="L3656">
        <v>100</v>
      </c>
    </row>
    <row r="3657" spans="1:12" x14ac:dyDescent="0.35">
      <c r="A3657" t="s">
        <v>41</v>
      </c>
      <c r="B3657" t="s">
        <v>42</v>
      </c>
      <c r="C3657" t="s">
        <v>30</v>
      </c>
      <c r="D3657">
        <v>2020</v>
      </c>
      <c r="E3657">
        <v>0</v>
      </c>
      <c r="F3657">
        <v>0</v>
      </c>
      <c r="G3657">
        <v>0.37</v>
      </c>
      <c r="H3657">
        <v>-15.75</v>
      </c>
      <c r="I3657">
        <v>0.37</v>
      </c>
      <c r="J3657">
        <v>8411.2000000000007</v>
      </c>
      <c r="K3657">
        <v>2.2999999999999998</v>
      </c>
      <c r="L3657">
        <v>100</v>
      </c>
    </row>
    <row r="3658" spans="1:12" x14ac:dyDescent="0.35">
      <c r="A3658" t="s">
        <v>41</v>
      </c>
      <c r="B3658" t="s">
        <v>42</v>
      </c>
      <c r="C3658" t="s">
        <v>30</v>
      </c>
      <c r="D3658">
        <v>2021</v>
      </c>
      <c r="E3658">
        <v>0</v>
      </c>
      <c r="F3658">
        <v>0</v>
      </c>
      <c r="G3658">
        <v>0.39</v>
      </c>
      <c r="H3658">
        <v>6.41</v>
      </c>
      <c r="I3658">
        <v>0.39</v>
      </c>
      <c r="J3658">
        <v>10459.129999999999</v>
      </c>
      <c r="K3658">
        <v>2.44</v>
      </c>
      <c r="L3658">
        <v>100</v>
      </c>
    </row>
    <row r="3659" spans="1:12" x14ac:dyDescent="0.35">
      <c r="A3659" t="s">
        <v>41</v>
      </c>
      <c r="B3659" t="s">
        <v>42</v>
      </c>
      <c r="C3659" t="s">
        <v>30</v>
      </c>
      <c r="D3659">
        <v>2022</v>
      </c>
      <c r="E3659">
        <v>0</v>
      </c>
      <c r="F3659">
        <v>0</v>
      </c>
      <c r="G3659">
        <v>0.39</v>
      </c>
      <c r="H3659">
        <v>0</v>
      </c>
      <c r="I3659">
        <v>0.39</v>
      </c>
      <c r="J3659">
        <v>13103.76</v>
      </c>
      <c r="L3659">
        <v>100</v>
      </c>
    </row>
    <row r="3660" spans="1:12" x14ac:dyDescent="0.35">
      <c r="A3660" t="s">
        <v>370</v>
      </c>
      <c r="B3660" t="s">
        <v>371</v>
      </c>
      <c r="C3660" t="s">
        <v>30</v>
      </c>
      <c r="D3660">
        <v>2002</v>
      </c>
      <c r="E3660">
        <v>0</v>
      </c>
      <c r="F3660">
        <v>0</v>
      </c>
      <c r="G3660">
        <v>0.04</v>
      </c>
      <c r="H3660">
        <v>9.0500000000000007</v>
      </c>
      <c r="I3660">
        <v>0.04</v>
      </c>
      <c r="J3660">
        <v>0</v>
      </c>
      <c r="K3660">
        <v>0.31</v>
      </c>
      <c r="L3660">
        <v>0</v>
      </c>
    </row>
    <row r="3661" spans="1:12" x14ac:dyDescent="0.35">
      <c r="A3661" t="s">
        <v>370</v>
      </c>
      <c r="B3661" t="s">
        <v>371</v>
      </c>
      <c r="C3661" t="s">
        <v>30</v>
      </c>
      <c r="D3661">
        <v>2005</v>
      </c>
      <c r="E3661">
        <v>0</v>
      </c>
      <c r="F3661">
        <v>0</v>
      </c>
      <c r="G3661">
        <v>0.04</v>
      </c>
      <c r="H3661">
        <v>3.83</v>
      </c>
      <c r="I3661">
        <v>0.04</v>
      </c>
      <c r="J3661">
        <v>0</v>
      </c>
      <c r="K3661">
        <v>0.35</v>
      </c>
      <c r="L3661">
        <v>0</v>
      </c>
    </row>
    <row r="3662" spans="1:12" x14ac:dyDescent="0.35">
      <c r="A3662" t="s">
        <v>370</v>
      </c>
      <c r="B3662" t="s">
        <v>371</v>
      </c>
      <c r="C3662" t="s">
        <v>30</v>
      </c>
      <c r="D3662">
        <v>2022</v>
      </c>
      <c r="E3662">
        <v>0</v>
      </c>
      <c r="F3662">
        <v>0</v>
      </c>
      <c r="G3662">
        <v>0.05</v>
      </c>
      <c r="H3662">
        <v>0</v>
      </c>
      <c r="I3662">
        <v>0.05</v>
      </c>
      <c r="J3662">
        <v>0</v>
      </c>
      <c r="L3662">
        <v>0</v>
      </c>
    </row>
    <row r="3663" spans="1:12" x14ac:dyDescent="0.35">
      <c r="A3663" t="s">
        <v>370</v>
      </c>
      <c r="B3663" t="s">
        <v>371</v>
      </c>
      <c r="C3663" t="s">
        <v>30</v>
      </c>
      <c r="D3663">
        <v>2011</v>
      </c>
      <c r="E3663">
        <v>0</v>
      </c>
      <c r="F3663">
        <v>0</v>
      </c>
      <c r="G3663">
        <v>0.04</v>
      </c>
      <c r="H3663">
        <v>0.67</v>
      </c>
      <c r="I3663">
        <v>0.04</v>
      </c>
      <c r="J3663">
        <v>0</v>
      </c>
      <c r="K3663">
        <v>0.38</v>
      </c>
      <c r="L3663">
        <v>0</v>
      </c>
    </row>
    <row r="3664" spans="1:12" x14ac:dyDescent="0.35">
      <c r="A3664" t="s">
        <v>370</v>
      </c>
      <c r="B3664" t="s">
        <v>371</v>
      </c>
      <c r="C3664" t="s">
        <v>30</v>
      </c>
      <c r="D3664">
        <v>2008</v>
      </c>
      <c r="E3664">
        <v>0</v>
      </c>
      <c r="F3664">
        <v>0</v>
      </c>
      <c r="G3664">
        <v>0.04</v>
      </c>
      <c r="H3664">
        <v>0</v>
      </c>
      <c r="I3664">
        <v>0.04</v>
      </c>
      <c r="J3664">
        <v>0</v>
      </c>
      <c r="K3664">
        <v>0.36</v>
      </c>
      <c r="L3664">
        <v>0</v>
      </c>
    </row>
    <row r="3665" spans="1:12" x14ac:dyDescent="0.35">
      <c r="A3665" t="s">
        <v>370</v>
      </c>
      <c r="B3665" t="s">
        <v>371</v>
      </c>
      <c r="C3665" t="s">
        <v>30</v>
      </c>
      <c r="D3665">
        <v>2014</v>
      </c>
      <c r="E3665">
        <v>0</v>
      </c>
      <c r="F3665">
        <v>0</v>
      </c>
      <c r="G3665">
        <v>0.05</v>
      </c>
      <c r="H3665">
        <v>4.21</v>
      </c>
      <c r="I3665">
        <v>0.05</v>
      </c>
      <c r="J3665">
        <v>0</v>
      </c>
      <c r="K3665">
        <v>0.4</v>
      </c>
      <c r="L3665">
        <v>0</v>
      </c>
    </row>
    <row r="3666" spans="1:12" x14ac:dyDescent="0.35">
      <c r="A3666" t="s">
        <v>370</v>
      </c>
      <c r="B3666" t="s">
        <v>371</v>
      </c>
      <c r="C3666" t="s">
        <v>30</v>
      </c>
      <c r="D3666">
        <v>2017</v>
      </c>
      <c r="E3666">
        <v>0</v>
      </c>
      <c r="F3666">
        <v>0</v>
      </c>
      <c r="G3666">
        <v>0.05</v>
      </c>
      <c r="H3666">
        <v>-1.78</v>
      </c>
      <c r="I3666">
        <v>0.05</v>
      </c>
      <c r="J3666">
        <v>0</v>
      </c>
      <c r="K3666">
        <v>0.4</v>
      </c>
      <c r="L3666">
        <v>0</v>
      </c>
    </row>
    <row r="3667" spans="1:12" x14ac:dyDescent="0.35">
      <c r="A3667" t="s">
        <v>370</v>
      </c>
      <c r="B3667" t="s">
        <v>371</v>
      </c>
      <c r="C3667" t="s">
        <v>30</v>
      </c>
      <c r="D3667">
        <v>2020</v>
      </c>
      <c r="E3667">
        <v>0</v>
      </c>
      <c r="F3667">
        <v>0</v>
      </c>
      <c r="G3667">
        <v>0.05</v>
      </c>
      <c r="H3667">
        <v>-8.52</v>
      </c>
      <c r="I3667">
        <v>0.05</v>
      </c>
      <c r="J3667">
        <v>0</v>
      </c>
      <c r="K3667">
        <v>0.34</v>
      </c>
      <c r="L3667">
        <v>0</v>
      </c>
    </row>
    <row r="3668" spans="1:12" x14ac:dyDescent="0.35">
      <c r="A3668" t="s">
        <v>370</v>
      </c>
      <c r="B3668" t="s">
        <v>371</v>
      </c>
      <c r="C3668" t="s">
        <v>30</v>
      </c>
      <c r="D3668">
        <v>2000</v>
      </c>
      <c r="E3668">
        <v>0</v>
      </c>
      <c r="F3668">
        <v>0</v>
      </c>
      <c r="G3668">
        <v>0.04</v>
      </c>
      <c r="H3668">
        <v>12.89</v>
      </c>
      <c r="I3668">
        <v>0.04</v>
      </c>
      <c r="J3668">
        <v>0</v>
      </c>
      <c r="K3668">
        <v>0.28000000000000003</v>
      </c>
      <c r="L3668">
        <v>0</v>
      </c>
    </row>
    <row r="3669" spans="1:12" x14ac:dyDescent="0.35">
      <c r="A3669" t="s">
        <v>370</v>
      </c>
      <c r="B3669" t="s">
        <v>371</v>
      </c>
      <c r="C3669" t="s">
        <v>30</v>
      </c>
      <c r="D3669">
        <v>2003</v>
      </c>
      <c r="E3669">
        <v>0</v>
      </c>
      <c r="F3669">
        <v>0</v>
      </c>
      <c r="G3669">
        <v>0.04</v>
      </c>
      <c r="H3669">
        <v>12.58</v>
      </c>
      <c r="I3669">
        <v>0.04</v>
      </c>
      <c r="J3669">
        <v>0</v>
      </c>
      <c r="K3669">
        <v>0.35</v>
      </c>
      <c r="L3669">
        <v>0</v>
      </c>
    </row>
    <row r="3670" spans="1:12" x14ac:dyDescent="0.35">
      <c r="A3670" t="s">
        <v>370</v>
      </c>
      <c r="B3670" t="s">
        <v>371</v>
      </c>
      <c r="C3670" t="s">
        <v>30</v>
      </c>
      <c r="D3670">
        <v>2006</v>
      </c>
      <c r="E3670">
        <v>0</v>
      </c>
      <c r="F3670">
        <v>0</v>
      </c>
      <c r="G3670">
        <v>0.04</v>
      </c>
      <c r="H3670">
        <v>0</v>
      </c>
      <c r="I3670">
        <v>0.04</v>
      </c>
      <c r="J3670">
        <v>0</v>
      </c>
      <c r="K3670">
        <v>0.35</v>
      </c>
      <c r="L3670">
        <v>0</v>
      </c>
    </row>
    <row r="3671" spans="1:12" x14ac:dyDescent="0.35">
      <c r="A3671" t="s">
        <v>370</v>
      </c>
      <c r="B3671" t="s">
        <v>371</v>
      </c>
      <c r="C3671" t="s">
        <v>30</v>
      </c>
      <c r="D3671">
        <v>2009</v>
      </c>
      <c r="E3671">
        <v>0</v>
      </c>
      <c r="F3671">
        <v>0</v>
      </c>
      <c r="G3671">
        <v>0.04</v>
      </c>
      <c r="H3671">
        <v>0</v>
      </c>
      <c r="I3671">
        <v>0.04</v>
      </c>
      <c r="J3671">
        <v>0</v>
      </c>
      <c r="K3671">
        <v>0.36</v>
      </c>
      <c r="L3671">
        <v>0</v>
      </c>
    </row>
    <row r="3672" spans="1:12" x14ac:dyDescent="0.35">
      <c r="A3672" t="s">
        <v>370</v>
      </c>
      <c r="B3672" t="s">
        <v>371</v>
      </c>
      <c r="C3672" t="s">
        <v>30</v>
      </c>
      <c r="D3672">
        <v>2012</v>
      </c>
      <c r="E3672">
        <v>0</v>
      </c>
      <c r="F3672">
        <v>0</v>
      </c>
      <c r="G3672">
        <v>0.04</v>
      </c>
      <c r="H3672">
        <v>-1.37</v>
      </c>
      <c r="I3672">
        <v>0.04</v>
      </c>
      <c r="J3672">
        <v>0</v>
      </c>
      <c r="K3672">
        <v>0.37</v>
      </c>
      <c r="L3672">
        <v>0</v>
      </c>
    </row>
    <row r="3673" spans="1:12" x14ac:dyDescent="0.35">
      <c r="A3673" t="s">
        <v>370</v>
      </c>
      <c r="B3673" t="s">
        <v>371</v>
      </c>
      <c r="C3673" t="s">
        <v>30</v>
      </c>
      <c r="D3673">
        <v>2015</v>
      </c>
      <c r="E3673">
        <v>0</v>
      </c>
      <c r="F3673">
        <v>0</v>
      </c>
      <c r="G3673">
        <v>0.05</v>
      </c>
      <c r="H3673">
        <v>0</v>
      </c>
      <c r="I3673">
        <v>0.05</v>
      </c>
      <c r="J3673">
        <v>0</v>
      </c>
      <c r="K3673">
        <v>0.4</v>
      </c>
      <c r="L3673">
        <v>0</v>
      </c>
    </row>
    <row r="3674" spans="1:12" x14ac:dyDescent="0.35">
      <c r="A3674" t="s">
        <v>370</v>
      </c>
      <c r="B3674" t="s">
        <v>371</v>
      </c>
      <c r="C3674" t="s">
        <v>30</v>
      </c>
      <c r="D3674">
        <v>2001</v>
      </c>
      <c r="E3674">
        <v>0</v>
      </c>
      <c r="F3674">
        <v>0</v>
      </c>
      <c r="G3674">
        <v>0.04</v>
      </c>
      <c r="H3674">
        <v>0</v>
      </c>
      <c r="I3674">
        <v>0.04</v>
      </c>
      <c r="J3674">
        <v>0</v>
      </c>
      <c r="K3674">
        <v>0.28000000000000003</v>
      </c>
      <c r="L3674">
        <v>0</v>
      </c>
    </row>
    <row r="3675" spans="1:12" x14ac:dyDescent="0.35">
      <c r="A3675" t="s">
        <v>370</v>
      </c>
      <c r="B3675" t="s">
        <v>371</v>
      </c>
      <c r="C3675" t="s">
        <v>30</v>
      </c>
      <c r="D3675">
        <v>2018</v>
      </c>
      <c r="E3675">
        <v>0</v>
      </c>
      <c r="F3675">
        <v>0</v>
      </c>
      <c r="G3675">
        <v>0.05</v>
      </c>
      <c r="H3675">
        <v>8.8000000000000007</v>
      </c>
      <c r="I3675">
        <v>0.05</v>
      </c>
      <c r="J3675">
        <v>0</v>
      </c>
      <c r="K3675">
        <v>0.43</v>
      </c>
      <c r="L3675">
        <v>0</v>
      </c>
    </row>
    <row r="3676" spans="1:12" x14ac:dyDescent="0.35">
      <c r="A3676" t="s">
        <v>370</v>
      </c>
      <c r="B3676" t="s">
        <v>371</v>
      </c>
      <c r="C3676" t="s">
        <v>30</v>
      </c>
      <c r="D3676">
        <v>2021</v>
      </c>
      <c r="E3676">
        <v>0</v>
      </c>
      <c r="F3676">
        <v>0</v>
      </c>
      <c r="G3676">
        <v>0.05</v>
      </c>
      <c r="H3676">
        <v>0.97</v>
      </c>
      <c r="I3676">
        <v>0.05</v>
      </c>
      <c r="J3676">
        <v>0</v>
      </c>
      <c r="K3676">
        <v>0.34</v>
      </c>
      <c r="L3676">
        <v>0</v>
      </c>
    </row>
    <row r="3677" spans="1:12" x14ac:dyDescent="0.35">
      <c r="A3677" t="s">
        <v>370</v>
      </c>
      <c r="B3677" t="s">
        <v>371</v>
      </c>
      <c r="C3677" t="s">
        <v>30</v>
      </c>
      <c r="D3677">
        <v>2010</v>
      </c>
      <c r="E3677">
        <v>0</v>
      </c>
      <c r="F3677">
        <v>0</v>
      </c>
      <c r="G3677">
        <v>0.04</v>
      </c>
      <c r="H3677">
        <v>5.15</v>
      </c>
      <c r="I3677">
        <v>0.04</v>
      </c>
      <c r="J3677">
        <v>0</v>
      </c>
      <c r="K3677">
        <v>0.38</v>
      </c>
      <c r="L3677">
        <v>0</v>
      </c>
    </row>
    <row r="3678" spans="1:12" x14ac:dyDescent="0.35">
      <c r="A3678" t="s">
        <v>370</v>
      </c>
      <c r="B3678" t="s">
        <v>371</v>
      </c>
      <c r="C3678" t="s">
        <v>30</v>
      </c>
      <c r="D3678">
        <v>2004</v>
      </c>
      <c r="E3678">
        <v>0</v>
      </c>
      <c r="F3678">
        <v>0</v>
      </c>
      <c r="G3678">
        <v>0.04</v>
      </c>
      <c r="H3678">
        <v>-3.69</v>
      </c>
      <c r="I3678">
        <v>0.04</v>
      </c>
      <c r="J3678">
        <v>0</v>
      </c>
      <c r="K3678">
        <v>0.33</v>
      </c>
      <c r="L3678">
        <v>0</v>
      </c>
    </row>
    <row r="3679" spans="1:12" x14ac:dyDescent="0.35">
      <c r="A3679" t="s">
        <v>370</v>
      </c>
      <c r="B3679" t="s">
        <v>371</v>
      </c>
      <c r="C3679" t="s">
        <v>30</v>
      </c>
      <c r="D3679">
        <v>2007</v>
      </c>
      <c r="E3679">
        <v>0</v>
      </c>
      <c r="F3679">
        <v>0</v>
      </c>
      <c r="G3679">
        <v>0.04</v>
      </c>
      <c r="H3679">
        <v>3.69</v>
      </c>
      <c r="I3679">
        <v>0.04</v>
      </c>
      <c r="J3679">
        <v>0</v>
      </c>
      <c r="K3679">
        <v>0.36</v>
      </c>
      <c r="L3679">
        <v>0</v>
      </c>
    </row>
    <row r="3680" spans="1:12" x14ac:dyDescent="0.35">
      <c r="A3680" t="s">
        <v>370</v>
      </c>
      <c r="B3680" t="s">
        <v>371</v>
      </c>
      <c r="C3680" t="s">
        <v>30</v>
      </c>
      <c r="D3680">
        <v>2016</v>
      </c>
      <c r="E3680">
        <v>0</v>
      </c>
      <c r="F3680">
        <v>0</v>
      </c>
      <c r="G3680">
        <v>0.05</v>
      </c>
      <c r="H3680">
        <v>1.81</v>
      </c>
      <c r="I3680">
        <v>0.05</v>
      </c>
      <c r="J3680">
        <v>0</v>
      </c>
      <c r="K3680">
        <v>0.41</v>
      </c>
      <c r="L3680">
        <v>0</v>
      </c>
    </row>
    <row r="3681" spans="1:12" x14ac:dyDescent="0.35">
      <c r="A3681" t="s">
        <v>370</v>
      </c>
      <c r="B3681" t="s">
        <v>371</v>
      </c>
      <c r="C3681" t="s">
        <v>30</v>
      </c>
      <c r="D3681">
        <v>2019</v>
      </c>
      <c r="E3681">
        <v>0</v>
      </c>
      <c r="F3681">
        <v>0</v>
      </c>
      <c r="G3681">
        <v>0.05</v>
      </c>
      <c r="H3681">
        <v>-14.01</v>
      </c>
      <c r="I3681">
        <v>0.05</v>
      </c>
      <c r="J3681">
        <v>0</v>
      </c>
      <c r="K3681">
        <v>0.37</v>
      </c>
      <c r="L3681">
        <v>0</v>
      </c>
    </row>
    <row r="3682" spans="1:12" x14ac:dyDescent="0.35">
      <c r="A3682" t="s">
        <v>370</v>
      </c>
      <c r="B3682" t="s">
        <v>371</v>
      </c>
      <c r="C3682" t="s">
        <v>30</v>
      </c>
      <c r="D3682">
        <v>2013</v>
      </c>
      <c r="E3682">
        <v>0</v>
      </c>
      <c r="F3682">
        <v>0</v>
      </c>
      <c r="G3682">
        <v>0.05</v>
      </c>
      <c r="H3682">
        <v>2.39</v>
      </c>
      <c r="I3682">
        <v>0.05</v>
      </c>
      <c r="J3682">
        <v>0</v>
      </c>
      <c r="K3682">
        <v>0.38</v>
      </c>
      <c r="L3682">
        <v>0</v>
      </c>
    </row>
    <row r="3683" spans="1:12" x14ac:dyDescent="0.35">
      <c r="A3683" t="s">
        <v>128</v>
      </c>
      <c r="B3683" t="s">
        <v>129</v>
      </c>
      <c r="C3683" t="s">
        <v>30</v>
      </c>
      <c r="D3683">
        <v>2000</v>
      </c>
      <c r="E3683">
        <v>0.03</v>
      </c>
      <c r="F3683">
        <v>0</v>
      </c>
      <c r="G3683">
        <v>7.0000000000000007E-2</v>
      </c>
      <c r="H3683">
        <v>-3.98</v>
      </c>
      <c r="I3683">
        <v>0.1</v>
      </c>
      <c r="J3683">
        <v>3768.96</v>
      </c>
      <c r="K3683">
        <v>0.7</v>
      </c>
      <c r="L3683">
        <v>80</v>
      </c>
    </row>
    <row r="3684" spans="1:12" x14ac:dyDescent="0.35">
      <c r="A3684" t="s">
        <v>128</v>
      </c>
      <c r="B3684" t="s">
        <v>129</v>
      </c>
      <c r="C3684" t="s">
        <v>30</v>
      </c>
      <c r="D3684">
        <v>2001</v>
      </c>
      <c r="E3684">
        <v>0.02</v>
      </c>
      <c r="F3684">
        <v>0</v>
      </c>
      <c r="G3684">
        <v>0.08</v>
      </c>
      <c r="H3684">
        <v>15.73</v>
      </c>
      <c r="I3684">
        <v>0.1</v>
      </c>
      <c r="J3684">
        <v>4071.09</v>
      </c>
      <c r="K3684">
        <v>0.81</v>
      </c>
      <c r="L3684">
        <v>82.4</v>
      </c>
    </row>
    <row r="3685" spans="1:12" x14ac:dyDescent="0.35">
      <c r="A3685" t="s">
        <v>128</v>
      </c>
      <c r="B3685" t="s">
        <v>129</v>
      </c>
      <c r="C3685" t="s">
        <v>30</v>
      </c>
      <c r="D3685">
        <v>2002</v>
      </c>
      <c r="E3685">
        <v>0.02</v>
      </c>
      <c r="F3685">
        <v>0</v>
      </c>
      <c r="G3685">
        <v>0.08</v>
      </c>
      <c r="H3685">
        <v>8.1199999999999992</v>
      </c>
      <c r="I3685">
        <v>0.1</v>
      </c>
      <c r="J3685">
        <v>4303.28</v>
      </c>
      <c r="K3685">
        <v>0.88</v>
      </c>
      <c r="L3685">
        <v>82.4</v>
      </c>
    </row>
    <row r="3686" spans="1:12" x14ac:dyDescent="0.35">
      <c r="A3686" t="s">
        <v>128</v>
      </c>
      <c r="B3686" t="s">
        <v>129</v>
      </c>
      <c r="C3686" t="s">
        <v>30</v>
      </c>
      <c r="D3686">
        <v>2003</v>
      </c>
      <c r="E3686">
        <v>0.02</v>
      </c>
      <c r="F3686">
        <v>0</v>
      </c>
      <c r="G3686">
        <v>0.09</v>
      </c>
      <c r="H3686">
        <v>4.79</v>
      </c>
      <c r="I3686">
        <v>0.11</v>
      </c>
      <c r="J3686">
        <v>4499.6099999999997</v>
      </c>
      <c r="K3686">
        <v>0.92</v>
      </c>
      <c r="L3686">
        <v>83.7</v>
      </c>
    </row>
    <row r="3687" spans="1:12" x14ac:dyDescent="0.35">
      <c r="A3687" t="s">
        <v>128</v>
      </c>
      <c r="B3687" t="s">
        <v>129</v>
      </c>
      <c r="C3687" t="s">
        <v>30</v>
      </c>
      <c r="D3687">
        <v>2004</v>
      </c>
      <c r="E3687">
        <v>0.03</v>
      </c>
      <c r="F3687">
        <v>0</v>
      </c>
      <c r="G3687">
        <v>0.09</v>
      </c>
      <c r="H3687">
        <v>10.46</v>
      </c>
      <c r="I3687">
        <v>0.12</v>
      </c>
      <c r="J3687">
        <v>4873.49</v>
      </c>
      <c r="K3687">
        <v>1.02</v>
      </c>
      <c r="L3687">
        <v>84.9</v>
      </c>
    </row>
    <row r="3688" spans="1:12" x14ac:dyDescent="0.35">
      <c r="A3688" t="s">
        <v>128</v>
      </c>
      <c r="B3688" t="s">
        <v>129</v>
      </c>
      <c r="C3688" t="s">
        <v>30</v>
      </c>
      <c r="D3688">
        <v>2005</v>
      </c>
      <c r="E3688">
        <v>0.03</v>
      </c>
      <c r="F3688">
        <v>0</v>
      </c>
      <c r="G3688">
        <v>0.11</v>
      </c>
      <c r="H3688">
        <v>0.38</v>
      </c>
      <c r="I3688">
        <v>0.14000000000000001</v>
      </c>
      <c r="J3688">
        <v>5157.3900000000003</v>
      </c>
      <c r="K3688">
        <v>1.02</v>
      </c>
      <c r="L3688">
        <v>86.2</v>
      </c>
    </row>
    <row r="3689" spans="1:12" x14ac:dyDescent="0.35">
      <c r="A3689" t="s">
        <v>128</v>
      </c>
      <c r="B3689" t="s">
        <v>129</v>
      </c>
      <c r="C3689" t="s">
        <v>30</v>
      </c>
      <c r="D3689">
        <v>2006</v>
      </c>
      <c r="E3689">
        <v>0.02</v>
      </c>
      <c r="F3689">
        <v>0</v>
      </c>
      <c r="G3689">
        <v>0.11</v>
      </c>
      <c r="H3689">
        <v>-0.8</v>
      </c>
      <c r="I3689">
        <v>0.13</v>
      </c>
      <c r="J3689">
        <v>5744.83</v>
      </c>
      <c r="K3689">
        <v>1.01</v>
      </c>
      <c r="L3689">
        <v>87.5</v>
      </c>
    </row>
    <row r="3690" spans="1:12" x14ac:dyDescent="0.35">
      <c r="A3690" t="s">
        <v>128</v>
      </c>
      <c r="B3690" t="s">
        <v>129</v>
      </c>
      <c r="C3690" t="s">
        <v>30</v>
      </c>
      <c r="D3690">
        <v>2007</v>
      </c>
      <c r="E3690">
        <v>0.02</v>
      </c>
      <c r="F3690">
        <v>0</v>
      </c>
      <c r="G3690">
        <v>0.12</v>
      </c>
      <c r="H3690">
        <v>1.9</v>
      </c>
      <c r="I3690">
        <v>0.14000000000000001</v>
      </c>
      <c r="J3690">
        <v>6398.19</v>
      </c>
      <c r="K3690">
        <v>1.03</v>
      </c>
      <c r="L3690">
        <v>88.8</v>
      </c>
    </row>
    <row r="3691" spans="1:12" x14ac:dyDescent="0.35">
      <c r="A3691" t="s">
        <v>128</v>
      </c>
      <c r="B3691" t="s">
        <v>129</v>
      </c>
      <c r="C3691" t="s">
        <v>30</v>
      </c>
      <c r="D3691">
        <v>2008</v>
      </c>
      <c r="E3691">
        <v>0.02</v>
      </c>
      <c r="F3691">
        <v>0</v>
      </c>
      <c r="G3691">
        <v>0.12</v>
      </c>
      <c r="H3691">
        <v>0.11</v>
      </c>
      <c r="I3691">
        <v>0.14000000000000001</v>
      </c>
      <c r="J3691">
        <v>6598.91</v>
      </c>
      <c r="K3691">
        <v>1.03</v>
      </c>
      <c r="L3691">
        <v>90.1</v>
      </c>
    </row>
    <row r="3692" spans="1:12" x14ac:dyDescent="0.35">
      <c r="A3692" t="s">
        <v>128</v>
      </c>
      <c r="B3692" t="s">
        <v>129</v>
      </c>
      <c r="C3692" t="s">
        <v>30</v>
      </c>
      <c r="D3692">
        <v>2009</v>
      </c>
      <c r="E3692">
        <v>0.02</v>
      </c>
      <c r="F3692">
        <v>0</v>
      </c>
      <c r="G3692">
        <v>0.12</v>
      </c>
      <c r="H3692">
        <v>34.47</v>
      </c>
      <c r="I3692">
        <v>0.14000000000000001</v>
      </c>
      <c r="J3692">
        <v>6463.79</v>
      </c>
      <c r="K3692">
        <v>1.39</v>
      </c>
      <c r="L3692">
        <v>91.4</v>
      </c>
    </row>
    <row r="3693" spans="1:12" x14ac:dyDescent="0.35">
      <c r="A3693" t="s">
        <v>128</v>
      </c>
      <c r="B3693" t="s">
        <v>129</v>
      </c>
      <c r="C3693" t="s">
        <v>30</v>
      </c>
      <c r="D3693">
        <v>2010</v>
      </c>
      <c r="E3693">
        <v>0.03</v>
      </c>
      <c r="F3693">
        <v>0</v>
      </c>
      <c r="G3693">
        <v>0.12</v>
      </c>
      <c r="H3693">
        <v>-26.09</v>
      </c>
      <c r="I3693">
        <v>0.15</v>
      </c>
      <c r="J3693">
        <v>6551.97</v>
      </c>
      <c r="K3693">
        <v>1.03</v>
      </c>
      <c r="L3693">
        <v>92.7</v>
      </c>
    </row>
    <row r="3694" spans="1:12" x14ac:dyDescent="0.35">
      <c r="A3694" t="s">
        <v>128</v>
      </c>
      <c r="B3694" t="s">
        <v>129</v>
      </c>
      <c r="C3694" t="s">
        <v>30</v>
      </c>
      <c r="D3694">
        <v>2011</v>
      </c>
      <c r="E3694">
        <v>0.03</v>
      </c>
      <c r="F3694">
        <v>0</v>
      </c>
      <c r="G3694">
        <v>0.11</v>
      </c>
      <c r="H3694">
        <v>-7.3</v>
      </c>
      <c r="I3694">
        <v>0.14000000000000001</v>
      </c>
      <c r="J3694">
        <v>6527.69</v>
      </c>
      <c r="K3694">
        <v>0.95</v>
      </c>
      <c r="L3694">
        <v>94.1</v>
      </c>
    </row>
    <row r="3695" spans="1:12" x14ac:dyDescent="0.35">
      <c r="A3695" t="s">
        <v>128</v>
      </c>
      <c r="B3695" t="s">
        <v>129</v>
      </c>
      <c r="C3695" t="s">
        <v>30</v>
      </c>
      <c r="D3695">
        <v>2012</v>
      </c>
      <c r="E3695">
        <v>0.03</v>
      </c>
      <c r="F3695">
        <v>0</v>
      </c>
      <c r="G3695">
        <v>0.12</v>
      </c>
      <c r="H3695">
        <v>21.23</v>
      </c>
      <c r="I3695">
        <v>0.15</v>
      </c>
      <c r="J3695">
        <v>6713.81</v>
      </c>
      <c r="K3695">
        <v>1.1499999999999999</v>
      </c>
      <c r="L3695">
        <v>95.4</v>
      </c>
    </row>
    <row r="3696" spans="1:12" x14ac:dyDescent="0.35">
      <c r="A3696" t="s">
        <v>128</v>
      </c>
      <c r="B3696" t="s">
        <v>129</v>
      </c>
      <c r="C3696" t="s">
        <v>30</v>
      </c>
      <c r="D3696">
        <v>2013</v>
      </c>
      <c r="E3696">
        <v>0.02</v>
      </c>
      <c r="F3696">
        <v>0</v>
      </c>
      <c r="G3696">
        <v>0.12</v>
      </c>
      <c r="H3696">
        <v>-18.2</v>
      </c>
      <c r="I3696">
        <v>0.14000000000000001</v>
      </c>
      <c r="J3696">
        <v>7072.47</v>
      </c>
      <c r="K3696">
        <v>0.94</v>
      </c>
      <c r="L3696">
        <v>96.8</v>
      </c>
    </row>
    <row r="3697" spans="1:12" x14ac:dyDescent="0.35">
      <c r="A3697" t="s">
        <v>128</v>
      </c>
      <c r="B3697" t="s">
        <v>129</v>
      </c>
      <c r="C3697" t="s">
        <v>30</v>
      </c>
      <c r="D3697">
        <v>2014</v>
      </c>
      <c r="E3697">
        <v>0.01</v>
      </c>
      <c r="F3697">
        <v>0</v>
      </c>
      <c r="G3697">
        <v>0.13</v>
      </c>
      <c r="H3697">
        <v>3.04</v>
      </c>
      <c r="I3697">
        <v>0.14000000000000001</v>
      </c>
      <c r="J3697">
        <v>7168.83</v>
      </c>
      <c r="K3697">
        <v>0.97</v>
      </c>
      <c r="L3697">
        <v>98.1</v>
      </c>
    </row>
    <row r="3698" spans="1:12" x14ac:dyDescent="0.35">
      <c r="A3698" t="s">
        <v>128</v>
      </c>
      <c r="B3698" t="s">
        <v>129</v>
      </c>
      <c r="C3698" t="s">
        <v>30</v>
      </c>
      <c r="D3698">
        <v>2015</v>
      </c>
      <c r="E3698">
        <v>0.02</v>
      </c>
      <c r="F3698">
        <v>0</v>
      </c>
      <c r="G3698">
        <v>0.13</v>
      </c>
      <c r="H3698">
        <v>2.5099999999999998</v>
      </c>
      <c r="I3698">
        <v>0.15</v>
      </c>
      <c r="J3698">
        <v>7353.74</v>
      </c>
      <c r="K3698">
        <v>1</v>
      </c>
      <c r="L3698">
        <v>99.4</v>
      </c>
    </row>
    <row r="3699" spans="1:12" x14ac:dyDescent="0.35">
      <c r="A3699" t="s">
        <v>128</v>
      </c>
      <c r="B3699" t="s">
        <v>129</v>
      </c>
      <c r="C3699" t="s">
        <v>30</v>
      </c>
      <c r="D3699">
        <v>2016</v>
      </c>
      <c r="E3699">
        <v>0.02</v>
      </c>
      <c r="F3699">
        <v>0</v>
      </c>
      <c r="G3699">
        <v>0.14000000000000001</v>
      </c>
      <c r="H3699">
        <v>-0.2</v>
      </c>
      <c r="I3699">
        <v>0.16</v>
      </c>
      <c r="J3699">
        <v>7656.9</v>
      </c>
      <c r="K3699">
        <v>0.99</v>
      </c>
      <c r="L3699">
        <v>99.7</v>
      </c>
    </row>
    <row r="3700" spans="1:12" x14ac:dyDescent="0.35">
      <c r="A3700" t="s">
        <v>128</v>
      </c>
      <c r="B3700" t="s">
        <v>129</v>
      </c>
      <c r="C3700" t="s">
        <v>30</v>
      </c>
      <c r="D3700">
        <v>2017</v>
      </c>
      <c r="E3700">
        <v>0.02</v>
      </c>
      <c r="F3700">
        <v>0</v>
      </c>
      <c r="G3700">
        <v>0.13</v>
      </c>
      <c r="H3700">
        <v>15.16</v>
      </c>
      <c r="I3700">
        <v>0.15</v>
      </c>
      <c r="J3700">
        <v>7988.04</v>
      </c>
      <c r="K3700">
        <v>1.1399999999999999</v>
      </c>
      <c r="L3700">
        <v>100</v>
      </c>
    </row>
    <row r="3701" spans="1:12" x14ac:dyDescent="0.35">
      <c r="A3701" t="s">
        <v>128</v>
      </c>
      <c r="B3701" t="s">
        <v>129</v>
      </c>
      <c r="C3701" t="s">
        <v>30</v>
      </c>
      <c r="D3701">
        <v>2018</v>
      </c>
      <c r="E3701">
        <v>0.02</v>
      </c>
      <c r="F3701">
        <v>0</v>
      </c>
      <c r="G3701">
        <v>0.13</v>
      </c>
      <c r="H3701">
        <v>-7.97</v>
      </c>
      <c r="I3701">
        <v>0.15</v>
      </c>
      <c r="J3701">
        <v>8428.1299999999992</v>
      </c>
      <c r="K3701">
        <v>1.05</v>
      </c>
      <c r="L3701">
        <v>100</v>
      </c>
    </row>
    <row r="3702" spans="1:12" x14ac:dyDescent="0.35">
      <c r="A3702" t="s">
        <v>128</v>
      </c>
      <c r="B3702" t="s">
        <v>129</v>
      </c>
      <c r="C3702" t="s">
        <v>30</v>
      </c>
      <c r="D3702">
        <v>2019</v>
      </c>
      <c r="E3702">
        <v>0.02</v>
      </c>
      <c r="F3702">
        <v>0</v>
      </c>
      <c r="G3702">
        <v>0.13</v>
      </c>
      <c r="H3702">
        <v>-13.85</v>
      </c>
      <c r="I3702">
        <v>0.15</v>
      </c>
      <c r="J3702">
        <v>8743.33</v>
      </c>
      <c r="K3702">
        <v>0.91</v>
      </c>
      <c r="L3702">
        <v>100</v>
      </c>
    </row>
    <row r="3703" spans="1:12" x14ac:dyDescent="0.35">
      <c r="A3703" t="s">
        <v>128</v>
      </c>
      <c r="B3703" t="s">
        <v>129</v>
      </c>
      <c r="C3703" t="s">
        <v>30</v>
      </c>
      <c r="D3703">
        <v>2020</v>
      </c>
      <c r="E3703">
        <v>0.04</v>
      </c>
      <c r="F3703">
        <v>0</v>
      </c>
      <c r="G3703">
        <v>0.13</v>
      </c>
      <c r="H3703">
        <v>-10.14</v>
      </c>
      <c r="I3703">
        <v>0.17</v>
      </c>
      <c r="J3703">
        <v>8395.1</v>
      </c>
      <c r="K3703">
        <v>0.82</v>
      </c>
      <c r="L3703">
        <v>100</v>
      </c>
    </row>
    <row r="3704" spans="1:12" x14ac:dyDescent="0.35">
      <c r="A3704" t="s">
        <v>128</v>
      </c>
      <c r="B3704" t="s">
        <v>129</v>
      </c>
      <c r="C3704" t="s">
        <v>30</v>
      </c>
      <c r="D3704">
        <v>2021</v>
      </c>
      <c r="E3704">
        <v>0.04</v>
      </c>
      <c r="F3704">
        <v>0</v>
      </c>
      <c r="G3704">
        <v>0.13</v>
      </c>
      <c r="H3704">
        <v>5.56</v>
      </c>
      <c r="I3704">
        <v>0.17</v>
      </c>
      <c r="J3704">
        <v>8481.31</v>
      </c>
      <c r="K3704">
        <v>0.86</v>
      </c>
      <c r="L3704">
        <v>100</v>
      </c>
    </row>
    <row r="3705" spans="1:12" x14ac:dyDescent="0.35">
      <c r="A3705" t="s">
        <v>128</v>
      </c>
      <c r="B3705" t="s">
        <v>129</v>
      </c>
      <c r="C3705" t="s">
        <v>30</v>
      </c>
      <c r="D3705">
        <v>2022</v>
      </c>
      <c r="E3705">
        <v>0.04</v>
      </c>
      <c r="F3705">
        <v>0</v>
      </c>
      <c r="G3705">
        <v>0.13</v>
      </c>
      <c r="H3705">
        <v>0</v>
      </c>
      <c r="I3705">
        <v>0.17</v>
      </c>
      <c r="J3705">
        <v>9471.15</v>
      </c>
      <c r="L3705">
        <v>100</v>
      </c>
    </row>
    <row r="3706" spans="1:12" x14ac:dyDescent="0.35">
      <c r="A3706" t="s">
        <v>102</v>
      </c>
      <c r="B3706" t="s">
        <v>103</v>
      </c>
      <c r="C3706" t="s">
        <v>58</v>
      </c>
      <c r="D3706">
        <v>2000</v>
      </c>
      <c r="E3706">
        <v>0.04</v>
      </c>
      <c r="F3706">
        <v>0</v>
      </c>
      <c r="G3706">
        <v>0.04</v>
      </c>
      <c r="H3706">
        <v>40.08</v>
      </c>
      <c r="I3706">
        <v>0.08</v>
      </c>
      <c r="J3706">
        <v>1424.75</v>
      </c>
      <c r="K3706">
        <v>0.93</v>
      </c>
      <c r="L3706">
        <v>88</v>
      </c>
    </row>
    <row r="3707" spans="1:12" x14ac:dyDescent="0.35">
      <c r="A3707" t="s">
        <v>102</v>
      </c>
      <c r="B3707" t="s">
        <v>103</v>
      </c>
      <c r="C3707" t="s">
        <v>58</v>
      </c>
      <c r="D3707">
        <v>2001</v>
      </c>
      <c r="E3707">
        <v>0.05</v>
      </c>
      <c r="F3707">
        <v>0</v>
      </c>
      <c r="G3707">
        <v>0.05</v>
      </c>
      <c r="H3707">
        <v>6.85</v>
      </c>
      <c r="I3707">
        <v>0.1</v>
      </c>
      <c r="J3707">
        <v>1453.87</v>
      </c>
      <c r="K3707">
        <v>0.99</v>
      </c>
      <c r="L3707">
        <v>88.7</v>
      </c>
    </row>
    <row r="3708" spans="1:12" x14ac:dyDescent="0.35">
      <c r="A3708" t="s">
        <v>102</v>
      </c>
      <c r="B3708" t="s">
        <v>103</v>
      </c>
      <c r="C3708" t="s">
        <v>58</v>
      </c>
      <c r="D3708">
        <v>2002</v>
      </c>
      <c r="E3708">
        <v>0.06</v>
      </c>
      <c r="F3708">
        <v>0</v>
      </c>
      <c r="G3708">
        <v>0.05</v>
      </c>
      <c r="H3708">
        <v>5.59</v>
      </c>
      <c r="I3708">
        <v>0.11</v>
      </c>
      <c r="J3708">
        <v>1527.56</v>
      </c>
      <c r="K3708">
        <v>1.05</v>
      </c>
      <c r="L3708">
        <v>89.3</v>
      </c>
    </row>
    <row r="3709" spans="1:12" x14ac:dyDescent="0.35">
      <c r="A3709" t="s">
        <v>102</v>
      </c>
      <c r="B3709" t="s">
        <v>103</v>
      </c>
      <c r="C3709" t="s">
        <v>58</v>
      </c>
      <c r="D3709">
        <v>2003</v>
      </c>
      <c r="E3709">
        <v>0.05</v>
      </c>
      <c r="F3709">
        <v>0</v>
      </c>
      <c r="G3709">
        <v>0.05</v>
      </c>
      <c r="H3709">
        <v>0.88</v>
      </c>
      <c r="I3709">
        <v>0.1</v>
      </c>
      <c r="J3709">
        <v>1798.12</v>
      </c>
      <c r="K3709">
        <v>1.06</v>
      </c>
      <c r="L3709">
        <v>89.9</v>
      </c>
    </row>
    <row r="3710" spans="1:12" x14ac:dyDescent="0.35">
      <c r="A3710" t="s">
        <v>102</v>
      </c>
      <c r="B3710" t="s">
        <v>103</v>
      </c>
      <c r="C3710" t="s">
        <v>58</v>
      </c>
      <c r="D3710">
        <v>2004</v>
      </c>
      <c r="E3710">
        <v>0.05</v>
      </c>
      <c r="F3710">
        <v>0</v>
      </c>
      <c r="G3710">
        <v>0.06</v>
      </c>
      <c r="H3710">
        <v>0</v>
      </c>
      <c r="I3710">
        <v>0.11</v>
      </c>
      <c r="J3710">
        <v>2189.2600000000002</v>
      </c>
      <c r="K3710">
        <v>1.06</v>
      </c>
      <c r="L3710">
        <v>90.5</v>
      </c>
    </row>
    <row r="3711" spans="1:12" x14ac:dyDescent="0.35">
      <c r="A3711" t="s">
        <v>102</v>
      </c>
      <c r="B3711" t="s">
        <v>103</v>
      </c>
      <c r="C3711" t="s">
        <v>58</v>
      </c>
      <c r="D3711">
        <v>2005</v>
      </c>
      <c r="E3711">
        <v>0.05</v>
      </c>
      <c r="F3711">
        <v>0</v>
      </c>
      <c r="G3711">
        <v>0.06</v>
      </c>
      <c r="H3711">
        <v>1.25</v>
      </c>
      <c r="I3711">
        <v>0.11</v>
      </c>
      <c r="J3711">
        <v>2550.04</v>
      </c>
      <c r="K3711">
        <v>1.07</v>
      </c>
      <c r="L3711">
        <v>91.1</v>
      </c>
    </row>
    <row r="3712" spans="1:12" x14ac:dyDescent="0.35">
      <c r="A3712" t="s">
        <v>102</v>
      </c>
      <c r="B3712" t="s">
        <v>103</v>
      </c>
      <c r="C3712" t="s">
        <v>58</v>
      </c>
      <c r="D3712">
        <v>2006</v>
      </c>
      <c r="E3712">
        <v>0.05</v>
      </c>
      <c r="F3712">
        <v>0</v>
      </c>
      <c r="G3712">
        <v>7.0000000000000007E-2</v>
      </c>
      <c r="H3712">
        <v>3.33</v>
      </c>
      <c r="I3712">
        <v>0.12</v>
      </c>
      <c r="J3712">
        <v>2663.29</v>
      </c>
      <c r="K3712">
        <v>1.1100000000000001</v>
      </c>
      <c r="L3712">
        <v>96.4</v>
      </c>
    </row>
    <row r="3713" spans="1:12" x14ac:dyDescent="0.35">
      <c r="A3713" t="s">
        <v>102</v>
      </c>
      <c r="B3713" t="s">
        <v>103</v>
      </c>
      <c r="C3713" t="s">
        <v>58</v>
      </c>
      <c r="D3713">
        <v>2007</v>
      </c>
      <c r="E3713">
        <v>0.05</v>
      </c>
      <c r="F3713">
        <v>0</v>
      </c>
      <c r="G3713">
        <v>7.0000000000000007E-2</v>
      </c>
      <c r="H3713">
        <v>6.72</v>
      </c>
      <c r="I3713">
        <v>0.12</v>
      </c>
      <c r="J3713">
        <v>3038.62</v>
      </c>
      <c r="K3713">
        <v>1.18</v>
      </c>
      <c r="L3713">
        <v>92.5</v>
      </c>
    </row>
    <row r="3714" spans="1:12" x14ac:dyDescent="0.35">
      <c r="A3714" t="s">
        <v>102</v>
      </c>
      <c r="B3714" t="s">
        <v>103</v>
      </c>
      <c r="C3714" t="s">
        <v>58</v>
      </c>
      <c r="D3714">
        <v>2008</v>
      </c>
      <c r="E3714">
        <v>0.05</v>
      </c>
      <c r="F3714">
        <v>0</v>
      </c>
      <c r="G3714">
        <v>0.06</v>
      </c>
      <c r="H3714">
        <v>2.58</v>
      </c>
      <c r="I3714">
        <v>0.11</v>
      </c>
      <c r="J3714">
        <v>3373.61</v>
      </c>
      <c r="K3714">
        <v>1.21</v>
      </c>
      <c r="L3714">
        <v>98.1</v>
      </c>
    </row>
    <row r="3715" spans="1:12" x14ac:dyDescent="0.35">
      <c r="A3715" t="s">
        <v>102</v>
      </c>
      <c r="B3715" t="s">
        <v>103</v>
      </c>
      <c r="C3715" t="s">
        <v>58</v>
      </c>
      <c r="D3715">
        <v>2009</v>
      </c>
      <c r="E3715">
        <v>0.05</v>
      </c>
      <c r="F3715">
        <v>0</v>
      </c>
      <c r="G3715">
        <v>0.08</v>
      </c>
      <c r="H3715">
        <v>4.6500000000000004</v>
      </c>
      <c r="I3715">
        <v>0.13</v>
      </c>
      <c r="J3715">
        <v>3279.18</v>
      </c>
      <c r="K3715">
        <v>1.27</v>
      </c>
      <c r="L3715">
        <v>97.9</v>
      </c>
    </row>
    <row r="3716" spans="1:12" x14ac:dyDescent="0.35">
      <c r="A3716" t="s">
        <v>102</v>
      </c>
      <c r="B3716" t="s">
        <v>103</v>
      </c>
      <c r="C3716" t="s">
        <v>58</v>
      </c>
      <c r="D3716">
        <v>2010</v>
      </c>
      <c r="E3716">
        <v>0.05</v>
      </c>
      <c r="F3716">
        <v>0</v>
      </c>
      <c r="G3716">
        <v>7.0000000000000007E-2</v>
      </c>
      <c r="H3716">
        <v>-0.21</v>
      </c>
      <c r="I3716">
        <v>0.12</v>
      </c>
      <c r="J3716">
        <v>3524.25</v>
      </c>
      <c r="K3716">
        <v>1.27</v>
      </c>
      <c r="L3716">
        <v>96.4</v>
      </c>
    </row>
    <row r="3717" spans="1:12" x14ac:dyDescent="0.35">
      <c r="A3717" t="s">
        <v>102</v>
      </c>
      <c r="B3717" t="s">
        <v>103</v>
      </c>
      <c r="C3717" t="s">
        <v>58</v>
      </c>
      <c r="D3717">
        <v>2011</v>
      </c>
      <c r="E3717">
        <v>0.05</v>
      </c>
      <c r="F3717">
        <v>0</v>
      </c>
      <c r="G3717">
        <v>0.08</v>
      </c>
      <c r="H3717">
        <v>1.19</v>
      </c>
      <c r="I3717">
        <v>0.13</v>
      </c>
      <c r="J3717">
        <v>3821.51</v>
      </c>
      <c r="K3717">
        <v>1.28</v>
      </c>
      <c r="L3717">
        <v>96.7</v>
      </c>
    </row>
    <row r="3718" spans="1:12" x14ac:dyDescent="0.35">
      <c r="A3718" t="s">
        <v>102</v>
      </c>
      <c r="B3718" t="s">
        <v>103</v>
      </c>
      <c r="C3718" t="s">
        <v>58</v>
      </c>
      <c r="D3718">
        <v>2012</v>
      </c>
      <c r="E3718">
        <v>0.04</v>
      </c>
      <c r="F3718">
        <v>0</v>
      </c>
      <c r="G3718">
        <v>7.0000000000000007E-2</v>
      </c>
      <c r="H3718">
        <v>-3.21</v>
      </c>
      <c r="I3718">
        <v>0.11</v>
      </c>
      <c r="J3718">
        <v>3934.6</v>
      </c>
      <c r="K3718">
        <v>1.24</v>
      </c>
      <c r="L3718">
        <v>96.8</v>
      </c>
    </row>
    <row r="3719" spans="1:12" x14ac:dyDescent="0.35">
      <c r="A3719" t="s">
        <v>102</v>
      </c>
      <c r="B3719" t="s">
        <v>103</v>
      </c>
      <c r="C3719" t="s">
        <v>58</v>
      </c>
      <c r="D3719">
        <v>2013</v>
      </c>
      <c r="E3719">
        <v>0.03</v>
      </c>
      <c r="F3719">
        <v>0</v>
      </c>
      <c r="G3719">
        <v>0.09</v>
      </c>
      <c r="H3719">
        <v>-2.95</v>
      </c>
      <c r="I3719">
        <v>0.12</v>
      </c>
      <c r="J3719">
        <v>4023.53</v>
      </c>
      <c r="K3719">
        <v>1.2</v>
      </c>
      <c r="L3719">
        <v>97</v>
      </c>
    </row>
    <row r="3720" spans="1:12" x14ac:dyDescent="0.35">
      <c r="A3720" t="s">
        <v>102</v>
      </c>
      <c r="B3720" t="s">
        <v>103</v>
      </c>
      <c r="C3720" t="s">
        <v>58</v>
      </c>
      <c r="D3720">
        <v>2014</v>
      </c>
      <c r="E3720">
        <v>0.03</v>
      </c>
      <c r="F3720">
        <v>0</v>
      </c>
      <c r="G3720">
        <v>0.1</v>
      </c>
      <c r="H3720">
        <v>1.67</v>
      </c>
      <c r="I3720">
        <v>0.13</v>
      </c>
      <c r="J3720">
        <v>3982.68</v>
      </c>
      <c r="K3720">
        <v>1.22</v>
      </c>
      <c r="L3720">
        <v>97.9</v>
      </c>
    </row>
    <row r="3721" spans="1:12" x14ac:dyDescent="0.35">
      <c r="A3721" t="s">
        <v>102</v>
      </c>
      <c r="B3721" t="s">
        <v>103</v>
      </c>
      <c r="C3721" t="s">
        <v>58</v>
      </c>
      <c r="D3721">
        <v>2015</v>
      </c>
      <c r="E3721">
        <v>0.04</v>
      </c>
      <c r="F3721">
        <v>0</v>
      </c>
      <c r="G3721">
        <v>0.09</v>
      </c>
      <c r="H3721">
        <v>16.04</v>
      </c>
      <c r="I3721">
        <v>0.13</v>
      </c>
      <c r="J3721">
        <v>4084.36</v>
      </c>
      <c r="K3721">
        <v>1.42</v>
      </c>
      <c r="L3721">
        <v>98.2</v>
      </c>
    </row>
    <row r="3722" spans="1:12" x14ac:dyDescent="0.35">
      <c r="A3722" t="s">
        <v>102</v>
      </c>
      <c r="B3722" t="s">
        <v>103</v>
      </c>
      <c r="C3722" t="s">
        <v>58</v>
      </c>
      <c r="D3722">
        <v>2016</v>
      </c>
      <c r="E3722">
        <v>0.05</v>
      </c>
      <c r="F3722">
        <v>0</v>
      </c>
      <c r="G3722">
        <v>0.1</v>
      </c>
      <c r="H3722">
        <v>6.55</v>
      </c>
      <c r="I3722">
        <v>0.15</v>
      </c>
      <c r="J3722">
        <v>4147.07</v>
      </c>
      <c r="K3722">
        <v>1.51</v>
      </c>
      <c r="L3722">
        <v>98.9</v>
      </c>
    </row>
    <row r="3723" spans="1:12" x14ac:dyDescent="0.35">
      <c r="A3723" t="s">
        <v>102</v>
      </c>
      <c r="B3723" t="s">
        <v>103</v>
      </c>
      <c r="C3723" t="s">
        <v>58</v>
      </c>
      <c r="D3723">
        <v>2017</v>
      </c>
      <c r="E3723">
        <v>0.05</v>
      </c>
      <c r="F3723">
        <v>0</v>
      </c>
      <c r="G3723">
        <v>0.11</v>
      </c>
      <c r="H3723">
        <v>0.89</v>
      </c>
      <c r="I3723">
        <v>0.16</v>
      </c>
      <c r="J3723">
        <v>4307.59</v>
      </c>
      <c r="K3723">
        <v>1.53</v>
      </c>
      <c r="L3723">
        <v>96.8</v>
      </c>
    </row>
    <row r="3724" spans="1:12" x14ac:dyDescent="0.35">
      <c r="A3724" t="s">
        <v>102</v>
      </c>
      <c r="B3724" t="s">
        <v>103</v>
      </c>
      <c r="C3724" t="s">
        <v>58</v>
      </c>
      <c r="D3724">
        <v>2018</v>
      </c>
      <c r="E3724">
        <v>0.06</v>
      </c>
      <c r="F3724">
        <v>0</v>
      </c>
      <c r="G3724">
        <v>0.09</v>
      </c>
      <c r="H3724">
        <v>-0.79</v>
      </c>
      <c r="I3724">
        <v>0.15</v>
      </c>
      <c r="J3724">
        <v>4231.8100000000004</v>
      </c>
      <c r="K3724">
        <v>1.51</v>
      </c>
      <c r="L3724">
        <v>99.8</v>
      </c>
    </row>
    <row r="3725" spans="1:12" x14ac:dyDescent="0.35">
      <c r="A3725" t="s">
        <v>102</v>
      </c>
      <c r="B3725" t="s">
        <v>103</v>
      </c>
      <c r="C3725" t="s">
        <v>58</v>
      </c>
      <c r="D3725">
        <v>2019</v>
      </c>
      <c r="E3725">
        <v>0.06</v>
      </c>
      <c r="F3725">
        <v>0</v>
      </c>
      <c r="G3725">
        <v>0.1</v>
      </c>
      <c r="H3725">
        <v>7.77</v>
      </c>
      <c r="I3725">
        <v>0.16</v>
      </c>
      <c r="J3725">
        <v>4351.9399999999996</v>
      </c>
      <c r="K3725">
        <v>1.63</v>
      </c>
      <c r="L3725">
        <v>99.2</v>
      </c>
    </row>
    <row r="3726" spans="1:12" x14ac:dyDescent="0.35">
      <c r="A3726" t="s">
        <v>102</v>
      </c>
      <c r="B3726" t="s">
        <v>103</v>
      </c>
      <c r="C3726" t="s">
        <v>58</v>
      </c>
      <c r="D3726">
        <v>2021</v>
      </c>
      <c r="E3726">
        <v>0.06</v>
      </c>
      <c r="F3726">
        <v>0</v>
      </c>
      <c r="G3726">
        <v>0.09</v>
      </c>
      <c r="H3726">
        <v>2.92</v>
      </c>
      <c r="I3726">
        <v>0.15</v>
      </c>
      <c r="J3726">
        <v>3947.65</v>
      </c>
      <c r="K3726">
        <v>1.6</v>
      </c>
      <c r="L3726">
        <v>98.3</v>
      </c>
    </row>
    <row r="3727" spans="1:12" x14ac:dyDescent="0.35">
      <c r="A3727" t="s">
        <v>102</v>
      </c>
      <c r="B3727" t="s">
        <v>103</v>
      </c>
      <c r="C3727" t="s">
        <v>58</v>
      </c>
      <c r="D3727">
        <v>2022</v>
      </c>
      <c r="E3727">
        <v>0.06</v>
      </c>
      <c r="F3727">
        <v>0</v>
      </c>
      <c r="G3727">
        <v>0.13</v>
      </c>
      <c r="H3727">
        <v>0</v>
      </c>
      <c r="I3727">
        <v>0.19</v>
      </c>
      <c r="J3727">
        <v>3869.47</v>
      </c>
      <c r="L3727">
        <v>98.3</v>
      </c>
    </row>
    <row r="3728" spans="1:12" x14ac:dyDescent="0.35">
      <c r="A3728" t="s">
        <v>102</v>
      </c>
      <c r="B3728" t="s">
        <v>103</v>
      </c>
      <c r="C3728" t="s">
        <v>58</v>
      </c>
      <c r="D3728">
        <v>2020</v>
      </c>
      <c r="E3728">
        <v>0.06</v>
      </c>
      <c r="F3728">
        <v>0</v>
      </c>
      <c r="G3728">
        <v>0.11</v>
      </c>
      <c r="H3728">
        <v>-4.84</v>
      </c>
      <c r="I3728">
        <v>0.17</v>
      </c>
      <c r="J3728">
        <v>4099.66</v>
      </c>
      <c r="K3728">
        <v>1.55</v>
      </c>
      <c r="L3728">
        <v>100</v>
      </c>
    </row>
    <row r="3729" spans="1:12" x14ac:dyDescent="0.35">
      <c r="A3729" t="s">
        <v>350</v>
      </c>
      <c r="B3729" t="s">
        <v>351</v>
      </c>
      <c r="C3729" t="s">
        <v>73</v>
      </c>
      <c r="D3729">
        <v>2001</v>
      </c>
      <c r="E3729">
        <v>0</v>
      </c>
      <c r="F3729">
        <v>0</v>
      </c>
      <c r="G3729">
        <v>0.02</v>
      </c>
      <c r="H3729">
        <v>-6.56</v>
      </c>
      <c r="I3729">
        <v>0.02</v>
      </c>
      <c r="J3729">
        <v>518.88</v>
      </c>
      <c r="K3729">
        <v>0.27</v>
      </c>
      <c r="L3729">
        <v>51.5</v>
      </c>
    </row>
    <row r="3730" spans="1:12" x14ac:dyDescent="0.35">
      <c r="A3730" t="s">
        <v>350</v>
      </c>
      <c r="B3730" t="s">
        <v>351</v>
      </c>
      <c r="C3730" t="s">
        <v>73</v>
      </c>
      <c r="D3730">
        <v>2005</v>
      </c>
      <c r="E3730">
        <v>0</v>
      </c>
      <c r="F3730">
        <v>0</v>
      </c>
      <c r="G3730">
        <v>0.04</v>
      </c>
      <c r="H3730">
        <v>5.7</v>
      </c>
      <c r="I3730">
        <v>0.04</v>
      </c>
      <c r="J3730">
        <v>844.17</v>
      </c>
      <c r="K3730">
        <v>0.41</v>
      </c>
      <c r="L3730">
        <v>55.8</v>
      </c>
    </row>
    <row r="3731" spans="1:12" x14ac:dyDescent="0.35">
      <c r="A3731" t="s">
        <v>350</v>
      </c>
      <c r="B3731" t="s">
        <v>351</v>
      </c>
      <c r="C3731" t="s">
        <v>73</v>
      </c>
      <c r="D3731">
        <v>2010</v>
      </c>
      <c r="E3731">
        <v>0</v>
      </c>
      <c r="F3731">
        <v>0</v>
      </c>
      <c r="G3731">
        <v>0.05</v>
      </c>
      <c r="H3731">
        <v>7.75</v>
      </c>
      <c r="I3731">
        <v>0.05</v>
      </c>
      <c r="J3731">
        <v>1045.21</v>
      </c>
      <c r="K3731">
        <v>0.56000000000000005</v>
      </c>
      <c r="L3731">
        <v>61.4</v>
      </c>
    </row>
    <row r="3732" spans="1:12" x14ac:dyDescent="0.35">
      <c r="A3732" t="s">
        <v>350</v>
      </c>
      <c r="B3732" t="s">
        <v>351</v>
      </c>
      <c r="C3732" t="s">
        <v>73</v>
      </c>
      <c r="D3732">
        <v>2017</v>
      </c>
      <c r="E3732">
        <v>0</v>
      </c>
      <c r="F3732">
        <v>0</v>
      </c>
      <c r="G3732">
        <v>0.1</v>
      </c>
      <c r="H3732">
        <v>1.7</v>
      </c>
      <c r="I3732">
        <v>0.1</v>
      </c>
      <c r="J3732">
        <v>1555.79</v>
      </c>
      <c r="K3732">
        <v>0.68</v>
      </c>
      <c r="L3732">
        <v>74.3</v>
      </c>
    </row>
    <row r="3733" spans="1:12" x14ac:dyDescent="0.35">
      <c r="A3733" t="s">
        <v>350</v>
      </c>
      <c r="B3733" t="s">
        <v>351</v>
      </c>
      <c r="C3733" t="s">
        <v>73</v>
      </c>
      <c r="D3733">
        <v>2018</v>
      </c>
      <c r="E3733">
        <v>0</v>
      </c>
      <c r="F3733">
        <v>0</v>
      </c>
      <c r="G3733">
        <v>0.1</v>
      </c>
      <c r="H3733">
        <v>-1.56</v>
      </c>
      <c r="I3733">
        <v>0.1</v>
      </c>
      <c r="J3733">
        <v>1825.6</v>
      </c>
      <c r="K3733">
        <v>0.67</v>
      </c>
      <c r="L3733">
        <v>71</v>
      </c>
    </row>
    <row r="3734" spans="1:12" x14ac:dyDescent="0.35">
      <c r="A3734" t="s">
        <v>350</v>
      </c>
      <c r="B3734" t="s">
        <v>351</v>
      </c>
      <c r="C3734" t="s">
        <v>73</v>
      </c>
      <c r="D3734">
        <v>2000</v>
      </c>
      <c r="E3734">
        <v>0.01</v>
      </c>
      <c r="F3734">
        <v>0</v>
      </c>
      <c r="G3734">
        <v>0.02</v>
      </c>
      <c r="H3734">
        <v>-18.96</v>
      </c>
      <c r="I3734">
        <v>0.03</v>
      </c>
      <c r="J3734">
        <v>529.09</v>
      </c>
      <c r="K3734">
        <v>0.28999999999999998</v>
      </c>
      <c r="L3734">
        <v>52.9</v>
      </c>
    </row>
    <row r="3735" spans="1:12" x14ac:dyDescent="0.35">
      <c r="A3735" t="s">
        <v>350</v>
      </c>
      <c r="B3735" t="s">
        <v>351</v>
      </c>
      <c r="C3735" t="s">
        <v>73</v>
      </c>
      <c r="D3735">
        <v>2002</v>
      </c>
      <c r="E3735">
        <v>0.01</v>
      </c>
      <c r="F3735">
        <v>0</v>
      </c>
      <c r="G3735">
        <v>0.03</v>
      </c>
      <c r="H3735">
        <v>13.18</v>
      </c>
      <c r="I3735">
        <v>0.04</v>
      </c>
      <c r="J3735">
        <v>568.1</v>
      </c>
      <c r="K3735">
        <v>0.31</v>
      </c>
      <c r="L3735">
        <v>52.5</v>
      </c>
    </row>
    <row r="3736" spans="1:12" x14ac:dyDescent="0.35">
      <c r="A3736" t="s">
        <v>350</v>
      </c>
      <c r="B3736" t="s">
        <v>351</v>
      </c>
      <c r="C3736" t="s">
        <v>73</v>
      </c>
      <c r="D3736">
        <v>2003</v>
      </c>
      <c r="E3736">
        <v>0.01</v>
      </c>
      <c r="F3736">
        <v>0</v>
      </c>
      <c r="G3736">
        <v>0.03</v>
      </c>
      <c r="H3736">
        <v>11.41</v>
      </c>
      <c r="I3736">
        <v>0.04</v>
      </c>
      <c r="J3736">
        <v>663.7</v>
      </c>
      <c r="K3736">
        <v>0.34</v>
      </c>
      <c r="L3736">
        <v>53.6</v>
      </c>
    </row>
    <row r="3737" spans="1:12" x14ac:dyDescent="0.35">
      <c r="A3737" t="s">
        <v>350</v>
      </c>
      <c r="B3737" t="s">
        <v>351</v>
      </c>
      <c r="C3737" t="s">
        <v>73</v>
      </c>
      <c r="D3737">
        <v>2004</v>
      </c>
      <c r="E3737">
        <v>0.01</v>
      </c>
      <c r="F3737">
        <v>0</v>
      </c>
      <c r="G3737">
        <v>0.03</v>
      </c>
      <c r="H3737">
        <v>13.12</v>
      </c>
      <c r="I3737">
        <v>0.04</v>
      </c>
      <c r="J3737">
        <v>726.56</v>
      </c>
      <c r="K3737">
        <v>0.39</v>
      </c>
      <c r="L3737">
        <v>54.7</v>
      </c>
    </row>
    <row r="3738" spans="1:12" x14ac:dyDescent="0.35">
      <c r="A3738" t="s">
        <v>350</v>
      </c>
      <c r="B3738" t="s">
        <v>351</v>
      </c>
      <c r="C3738" t="s">
        <v>73</v>
      </c>
      <c r="D3738">
        <v>2006</v>
      </c>
      <c r="E3738">
        <v>0.01</v>
      </c>
      <c r="F3738">
        <v>0</v>
      </c>
      <c r="G3738">
        <v>0.04</v>
      </c>
      <c r="H3738">
        <v>6.35</v>
      </c>
      <c r="I3738">
        <v>0.05</v>
      </c>
      <c r="J3738">
        <v>861.97</v>
      </c>
      <c r="K3738">
        <v>0.44</v>
      </c>
      <c r="L3738">
        <v>56.9</v>
      </c>
    </row>
    <row r="3739" spans="1:12" x14ac:dyDescent="0.35">
      <c r="A3739" t="s">
        <v>350</v>
      </c>
      <c r="B3739" t="s">
        <v>351</v>
      </c>
      <c r="C3739" t="s">
        <v>73</v>
      </c>
      <c r="D3739">
        <v>2007</v>
      </c>
      <c r="E3739">
        <v>0.01</v>
      </c>
      <c r="F3739">
        <v>0</v>
      </c>
      <c r="G3739">
        <v>0.04</v>
      </c>
      <c r="H3739">
        <v>4.05</v>
      </c>
      <c r="I3739">
        <v>0.05</v>
      </c>
      <c r="J3739">
        <v>878.89</v>
      </c>
      <c r="K3739">
        <v>0.46</v>
      </c>
      <c r="L3739">
        <v>58</v>
      </c>
    </row>
    <row r="3740" spans="1:12" x14ac:dyDescent="0.35">
      <c r="A3740" t="s">
        <v>350</v>
      </c>
      <c r="B3740" t="s">
        <v>351</v>
      </c>
      <c r="C3740" t="s">
        <v>73</v>
      </c>
      <c r="D3740">
        <v>2008</v>
      </c>
      <c r="E3740">
        <v>0.01</v>
      </c>
      <c r="F3740">
        <v>0</v>
      </c>
      <c r="G3740">
        <v>0.04</v>
      </c>
      <c r="H3740">
        <v>7.9</v>
      </c>
      <c r="I3740">
        <v>0.05</v>
      </c>
      <c r="J3740">
        <v>1081.8699999999999</v>
      </c>
      <c r="K3740">
        <v>0.49</v>
      </c>
      <c r="L3740">
        <v>59.1</v>
      </c>
    </row>
    <row r="3741" spans="1:12" x14ac:dyDescent="0.35">
      <c r="A3741" t="s">
        <v>350</v>
      </c>
      <c r="B3741" t="s">
        <v>351</v>
      </c>
      <c r="C3741" t="s">
        <v>73</v>
      </c>
      <c r="D3741">
        <v>2009</v>
      </c>
      <c r="E3741">
        <v>0.01</v>
      </c>
      <c r="F3741">
        <v>0</v>
      </c>
      <c r="G3741">
        <v>0.05</v>
      </c>
      <c r="H3741">
        <v>6.32</v>
      </c>
      <c r="I3741">
        <v>0.06</v>
      </c>
      <c r="J3741">
        <v>1128.28</v>
      </c>
      <c r="K3741">
        <v>0.52</v>
      </c>
      <c r="L3741">
        <v>56.9</v>
      </c>
    </row>
    <row r="3742" spans="1:12" x14ac:dyDescent="0.35">
      <c r="A3742" t="s">
        <v>350</v>
      </c>
      <c r="B3742" t="s">
        <v>351</v>
      </c>
      <c r="C3742" t="s">
        <v>73</v>
      </c>
      <c r="D3742">
        <v>2011</v>
      </c>
      <c r="E3742">
        <v>0.01</v>
      </c>
      <c r="F3742">
        <v>0</v>
      </c>
      <c r="G3742">
        <v>0.06</v>
      </c>
      <c r="H3742">
        <v>3.49</v>
      </c>
      <c r="I3742">
        <v>7.0000000000000007E-2</v>
      </c>
      <c r="J3742">
        <v>1219.8</v>
      </c>
      <c r="K3742">
        <v>0.57999999999999996</v>
      </c>
      <c r="L3742">
        <v>62.6</v>
      </c>
    </row>
    <row r="3743" spans="1:12" x14ac:dyDescent="0.35">
      <c r="A3743" t="s">
        <v>350</v>
      </c>
      <c r="B3743" t="s">
        <v>351</v>
      </c>
      <c r="C3743" t="s">
        <v>73</v>
      </c>
      <c r="D3743">
        <v>2012</v>
      </c>
      <c r="E3743">
        <v>0.01</v>
      </c>
      <c r="F3743">
        <v>0</v>
      </c>
      <c r="G3743">
        <v>7.0000000000000007E-2</v>
      </c>
      <c r="H3743">
        <v>5.66</v>
      </c>
      <c r="I3743">
        <v>0.08</v>
      </c>
      <c r="J3743">
        <v>1210.79</v>
      </c>
      <c r="K3743">
        <v>0.62</v>
      </c>
      <c r="L3743">
        <v>57.9</v>
      </c>
    </row>
    <row r="3744" spans="1:12" x14ac:dyDescent="0.35">
      <c r="A3744" t="s">
        <v>350</v>
      </c>
      <c r="B3744" t="s">
        <v>351</v>
      </c>
      <c r="C3744" t="s">
        <v>73</v>
      </c>
      <c r="D3744">
        <v>2013</v>
      </c>
      <c r="E3744">
        <v>0.01</v>
      </c>
      <c r="F3744">
        <v>0</v>
      </c>
      <c r="G3744">
        <v>0.06</v>
      </c>
      <c r="H3744">
        <v>0.01</v>
      </c>
      <c r="I3744">
        <v>7.0000000000000007E-2</v>
      </c>
      <c r="J3744">
        <v>1382.58</v>
      </c>
      <c r="K3744">
        <v>0.62</v>
      </c>
      <c r="L3744">
        <v>65</v>
      </c>
    </row>
    <row r="3745" spans="1:12" x14ac:dyDescent="0.35">
      <c r="A3745" t="s">
        <v>350</v>
      </c>
      <c r="B3745" t="s">
        <v>351</v>
      </c>
      <c r="C3745" t="s">
        <v>73</v>
      </c>
      <c r="D3745">
        <v>2014</v>
      </c>
      <c r="E3745">
        <v>0.01</v>
      </c>
      <c r="F3745">
        <v>0</v>
      </c>
      <c r="G3745">
        <v>7.0000000000000007E-2</v>
      </c>
      <c r="H3745">
        <v>-0.01</v>
      </c>
      <c r="I3745">
        <v>0.08</v>
      </c>
      <c r="J3745">
        <v>1489.68</v>
      </c>
      <c r="K3745">
        <v>0.62</v>
      </c>
      <c r="L3745">
        <v>68.599999999999994</v>
      </c>
    </row>
    <row r="3746" spans="1:12" x14ac:dyDescent="0.35">
      <c r="A3746" t="s">
        <v>350</v>
      </c>
      <c r="B3746" t="s">
        <v>351</v>
      </c>
      <c r="C3746" t="s">
        <v>73</v>
      </c>
      <c r="D3746">
        <v>2015</v>
      </c>
      <c r="E3746">
        <v>0.01</v>
      </c>
      <c r="F3746">
        <v>0</v>
      </c>
      <c r="G3746">
        <v>0.09</v>
      </c>
      <c r="H3746">
        <v>4.58</v>
      </c>
      <c r="I3746">
        <v>0.1</v>
      </c>
      <c r="J3746">
        <v>1298.1099999999999</v>
      </c>
      <c r="K3746">
        <v>0.64</v>
      </c>
      <c r="L3746">
        <v>67.3</v>
      </c>
    </row>
    <row r="3747" spans="1:12" x14ac:dyDescent="0.35">
      <c r="A3747" t="s">
        <v>350</v>
      </c>
      <c r="B3747" t="s">
        <v>351</v>
      </c>
      <c r="C3747" t="s">
        <v>73</v>
      </c>
      <c r="D3747">
        <v>2016</v>
      </c>
      <c r="E3747">
        <v>0.01</v>
      </c>
      <c r="F3747">
        <v>0</v>
      </c>
      <c r="G3747">
        <v>0.1</v>
      </c>
      <c r="H3747">
        <v>3.31</v>
      </c>
      <c r="I3747">
        <v>0.11</v>
      </c>
      <c r="J3747">
        <v>1434.87</v>
      </c>
      <c r="K3747">
        <v>0.66</v>
      </c>
      <c r="L3747">
        <v>69.400000000000006</v>
      </c>
    </row>
    <row r="3748" spans="1:12" x14ac:dyDescent="0.35">
      <c r="A3748" t="s">
        <v>350</v>
      </c>
      <c r="B3748" t="s">
        <v>351</v>
      </c>
      <c r="C3748" t="s">
        <v>73</v>
      </c>
      <c r="D3748">
        <v>2019</v>
      </c>
      <c r="E3748">
        <v>0.01</v>
      </c>
      <c r="F3748">
        <v>0</v>
      </c>
      <c r="G3748">
        <v>0.1</v>
      </c>
      <c r="H3748">
        <v>10.199999999999999</v>
      </c>
      <c r="I3748">
        <v>0.11</v>
      </c>
      <c r="J3748">
        <v>1935.29</v>
      </c>
      <c r="K3748">
        <v>0.73</v>
      </c>
      <c r="L3748">
        <v>75.099999999999994</v>
      </c>
    </row>
    <row r="3749" spans="1:12" x14ac:dyDescent="0.35">
      <c r="A3749" t="s">
        <v>350</v>
      </c>
      <c r="B3749" t="s">
        <v>351</v>
      </c>
      <c r="C3749" t="s">
        <v>73</v>
      </c>
      <c r="D3749">
        <v>2020</v>
      </c>
      <c r="E3749">
        <v>0.01</v>
      </c>
      <c r="F3749">
        <v>0</v>
      </c>
      <c r="G3749">
        <v>0.1</v>
      </c>
      <c r="H3749">
        <v>-4.41</v>
      </c>
      <c r="I3749">
        <v>0.11</v>
      </c>
      <c r="J3749">
        <v>2167.2199999999998</v>
      </c>
      <c r="K3749">
        <v>0.7</v>
      </c>
      <c r="L3749">
        <v>76.8</v>
      </c>
    </row>
    <row r="3750" spans="1:12" x14ac:dyDescent="0.35">
      <c r="A3750" t="s">
        <v>350</v>
      </c>
      <c r="B3750" t="s">
        <v>351</v>
      </c>
      <c r="C3750" t="s">
        <v>73</v>
      </c>
      <c r="D3750">
        <v>2021</v>
      </c>
      <c r="E3750">
        <v>0.01</v>
      </c>
      <c r="F3750">
        <v>0</v>
      </c>
      <c r="G3750">
        <v>0.1</v>
      </c>
      <c r="H3750">
        <v>5.31</v>
      </c>
      <c r="I3750">
        <v>0.11</v>
      </c>
      <c r="J3750">
        <v>2362.59</v>
      </c>
      <c r="K3750">
        <v>0.74</v>
      </c>
      <c r="L3750">
        <v>78.5</v>
      </c>
    </row>
    <row r="3751" spans="1:12" x14ac:dyDescent="0.35">
      <c r="A3751" t="s">
        <v>350</v>
      </c>
      <c r="B3751" t="s">
        <v>351</v>
      </c>
      <c r="C3751" t="s">
        <v>73</v>
      </c>
      <c r="D3751">
        <v>2022</v>
      </c>
      <c r="E3751">
        <v>0.01</v>
      </c>
      <c r="F3751">
        <v>0</v>
      </c>
      <c r="G3751">
        <v>0.13</v>
      </c>
      <c r="H3751">
        <v>0</v>
      </c>
      <c r="I3751">
        <v>0.14000000000000001</v>
      </c>
      <c r="J3751">
        <v>2389.7399999999998</v>
      </c>
      <c r="L3751">
        <v>78</v>
      </c>
    </row>
    <row r="3752" spans="1:12" x14ac:dyDescent="0.35">
      <c r="A3752" t="s">
        <v>22</v>
      </c>
      <c r="B3752" t="s">
        <v>23</v>
      </c>
      <c r="C3752" t="s">
        <v>9</v>
      </c>
      <c r="D3752">
        <v>2000</v>
      </c>
      <c r="E3752">
        <v>0</v>
      </c>
      <c r="F3752">
        <v>0</v>
      </c>
      <c r="G3752">
        <v>138.69</v>
      </c>
      <c r="H3752">
        <v>4.66</v>
      </c>
      <c r="I3752">
        <v>138.69</v>
      </c>
      <c r="J3752">
        <v>11714.56</v>
      </c>
      <c r="K3752">
        <v>1334.88</v>
      </c>
      <c r="L3752">
        <v>100</v>
      </c>
    </row>
    <row r="3753" spans="1:12" x14ac:dyDescent="0.35">
      <c r="A3753" t="s">
        <v>22</v>
      </c>
      <c r="B3753" t="s">
        <v>23</v>
      </c>
      <c r="C3753" t="s">
        <v>9</v>
      </c>
      <c r="D3753">
        <v>2001</v>
      </c>
      <c r="E3753">
        <v>0</v>
      </c>
      <c r="F3753">
        <v>0</v>
      </c>
      <c r="G3753">
        <v>146.09</v>
      </c>
      <c r="H3753">
        <v>6.55</v>
      </c>
      <c r="I3753">
        <v>146.09</v>
      </c>
      <c r="J3753">
        <v>10805.31</v>
      </c>
      <c r="K3753">
        <v>1422.33</v>
      </c>
      <c r="L3753">
        <v>100</v>
      </c>
    </row>
    <row r="3754" spans="1:12" x14ac:dyDescent="0.35">
      <c r="A3754" t="s">
        <v>22</v>
      </c>
      <c r="B3754" t="s">
        <v>23</v>
      </c>
      <c r="C3754" t="s">
        <v>9</v>
      </c>
      <c r="D3754">
        <v>2002</v>
      </c>
      <c r="E3754">
        <v>0</v>
      </c>
      <c r="F3754">
        <v>0</v>
      </c>
      <c r="G3754">
        <v>154.91</v>
      </c>
      <c r="H3754">
        <v>4.1500000000000004</v>
      </c>
      <c r="I3754">
        <v>154.91</v>
      </c>
      <c r="J3754">
        <v>10586.05</v>
      </c>
      <c r="K3754">
        <v>1481.38</v>
      </c>
      <c r="L3754">
        <v>100</v>
      </c>
    </row>
    <row r="3755" spans="1:12" x14ac:dyDescent="0.35">
      <c r="A3755" t="s">
        <v>22</v>
      </c>
      <c r="B3755" t="s">
        <v>23</v>
      </c>
      <c r="C3755" t="s">
        <v>9</v>
      </c>
      <c r="D3755">
        <v>2003</v>
      </c>
      <c r="E3755">
        <v>0</v>
      </c>
      <c r="F3755">
        <v>0</v>
      </c>
      <c r="G3755">
        <v>166.58</v>
      </c>
      <c r="H3755">
        <v>5.93</v>
      </c>
      <c r="I3755">
        <v>166.58</v>
      </c>
      <c r="J3755">
        <v>11487.22</v>
      </c>
      <c r="K3755">
        <v>1569.19</v>
      </c>
      <c r="L3755">
        <v>100</v>
      </c>
    </row>
    <row r="3756" spans="1:12" x14ac:dyDescent="0.35">
      <c r="A3756" t="s">
        <v>22</v>
      </c>
      <c r="B3756" t="s">
        <v>23</v>
      </c>
      <c r="C3756" t="s">
        <v>9</v>
      </c>
      <c r="D3756">
        <v>2004</v>
      </c>
      <c r="E3756">
        <v>0</v>
      </c>
      <c r="F3756">
        <v>0</v>
      </c>
      <c r="G3756">
        <v>173.41</v>
      </c>
      <c r="H3756">
        <v>8.49</v>
      </c>
      <c r="I3756">
        <v>173.41</v>
      </c>
      <c r="J3756">
        <v>13154.5</v>
      </c>
      <c r="K3756">
        <v>1702.45</v>
      </c>
      <c r="L3756">
        <v>100</v>
      </c>
    </row>
    <row r="3757" spans="1:12" x14ac:dyDescent="0.35">
      <c r="A3757" t="s">
        <v>22</v>
      </c>
      <c r="B3757" t="s">
        <v>23</v>
      </c>
      <c r="C3757" t="s">
        <v>9</v>
      </c>
      <c r="D3757">
        <v>2005</v>
      </c>
      <c r="E3757">
        <v>0</v>
      </c>
      <c r="F3757">
        <v>0</v>
      </c>
      <c r="G3757">
        <v>191.05</v>
      </c>
      <c r="H3757">
        <v>6.38</v>
      </c>
      <c r="I3757">
        <v>191.05</v>
      </c>
      <c r="J3757">
        <v>15975.75</v>
      </c>
      <c r="K3757">
        <v>1811.11</v>
      </c>
      <c r="L3757">
        <v>100</v>
      </c>
    </row>
    <row r="3758" spans="1:12" x14ac:dyDescent="0.35">
      <c r="A3758" t="s">
        <v>22</v>
      </c>
      <c r="B3758" t="s">
        <v>23</v>
      </c>
      <c r="C3758" t="s">
        <v>9</v>
      </c>
      <c r="D3758">
        <v>2006</v>
      </c>
      <c r="E3758">
        <v>0</v>
      </c>
      <c r="F3758">
        <v>0</v>
      </c>
      <c r="G3758">
        <v>196.31</v>
      </c>
      <c r="H3758">
        <v>4.92</v>
      </c>
      <c r="I3758">
        <v>196.31</v>
      </c>
      <c r="J3758">
        <v>17563.61</v>
      </c>
      <c r="K3758">
        <v>1900.17</v>
      </c>
      <c r="L3758">
        <v>100</v>
      </c>
    </row>
    <row r="3759" spans="1:12" x14ac:dyDescent="0.35">
      <c r="A3759" t="s">
        <v>22</v>
      </c>
      <c r="B3759" t="s">
        <v>23</v>
      </c>
      <c r="C3759" t="s">
        <v>9</v>
      </c>
      <c r="D3759">
        <v>2007</v>
      </c>
      <c r="E3759">
        <v>0</v>
      </c>
      <c r="F3759">
        <v>0</v>
      </c>
      <c r="G3759">
        <v>204.43</v>
      </c>
      <c r="H3759">
        <v>2.31</v>
      </c>
      <c r="I3759">
        <v>204.43</v>
      </c>
      <c r="J3759">
        <v>18596.150000000001</v>
      </c>
      <c r="K3759">
        <v>1944.06</v>
      </c>
      <c r="L3759">
        <v>100</v>
      </c>
    </row>
    <row r="3760" spans="1:12" x14ac:dyDescent="0.35">
      <c r="A3760" t="s">
        <v>22</v>
      </c>
      <c r="B3760" t="s">
        <v>23</v>
      </c>
      <c r="C3760" t="s">
        <v>9</v>
      </c>
      <c r="D3760">
        <v>2008</v>
      </c>
      <c r="E3760">
        <v>0</v>
      </c>
      <c r="F3760">
        <v>0</v>
      </c>
      <c r="G3760">
        <v>204.2</v>
      </c>
      <c r="H3760">
        <v>9.49</v>
      </c>
      <c r="I3760">
        <v>204.2</v>
      </c>
      <c r="J3760">
        <v>22320.49</v>
      </c>
      <c r="K3760">
        <v>2128.46</v>
      </c>
      <c r="L3760">
        <v>100</v>
      </c>
    </row>
    <row r="3761" spans="1:12" x14ac:dyDescent="0.35">
      <c r="A3761" t="s">
        <v>22</v>
      </c>
      <c r="B3761" t="s">
        <v>23</v>
      </c>
      <c r="C3761" t="s">
        <v>9</v>
      </c>
      <c r="D3761">
        <v>2009</v>
      </c>
      <c r="E3761">
        <v>0</v>
      </c>
      <c r="F3761">
        <v>0</v>
      </c>
      <c r="G3761">
        <v>217.31</v>
      </c>
      <c r="H3761">
        <v>3.6</v>
      </c>
      <c r="I3761">
        <v>217.31</v>
      </c>
      <c r="J3761">
        <v>17718.39</v>
      </c>
      <c r="K3761">
        <v>2205.14</v>
      </c>
      <c r="L3761">
        <v>100</v>
      </c>
    </row>
    <row r="3762" spans="1:12" x14ac:dyDescent="0.35">
      <c r="A3762" t="s">
        <v>22</v>
      </c>
      <c r="B3762" t="s">
        <v>23</v>
      </c>
      <c r="C3762" t="s">
        <v>9</v>
      </c>
      <c r="D3762">
        <v>2010</v>
      </c>
      <c r="E3762">
        <v>0</v>
      </c>
      <c r="F3762">
        <v>0</v>
      </c>
      <c r="G3762">
        <v>248.77</v>
      </c>
      <c r="H3762">
        <v>11.15</v>
      </c>
      <c r="I3762">
        <v>248.77</v>
      </c>
      <c r="J3762">
        <v>22028.38</v>
      </c>
      <c r="K3762">
        <v>2451.11</v>
      </c>
      <c r="L3762">
        <v>100</v>
      </c>
    </row>
    <row r="3763" spans="1:12" x14ac:dyDescent="0.35">
      <c r="A3763" t="s">
        <v>22</v>
      </c>
      <c r="B3763" t="s">
        <v>23</v>
      </c>
      <c r="C3763" t="s">
        <v>9</v>
      </c>
      <c r="D3763">
        <v>2016</v>
      </c>
      <c r="E3763">
        <v>0.05</v>
      </c>
      <c r="F3763">
        <v>0</v>
      </c>
      <c r="G3763">
        <v>357.61</v>
      </c>
      <c r="H3763">
        <v>4.03</v>
      </c>
      <c r="I3763">
        <v>357.66</v>
      </c>
      <c r="J3763">
        <v>21515.66</v>
      </c>
      <c r="K3763">
        <v>3179.84</v>
      </c>
      <c r="L3763">
        <v>99.9</v>
      </c>
    </row>
    <row r="3764" spans="1:12" x14ac:dyDescent="0.35">
      <c r="A3764" t="s">
        <v>22</v>
      </c>
      <c r="B3764" t="s">
        <v>23</v>
      </c>
      <c r="C3764" t="s">
        <v>9</v>
      </c>
      <c r="D3764">
        <v>2018</v>
      </c>
      <c r="E3764">
        <v>0.16</v>
      </c>
      <c r="F3764">
        <v>0</v>
      </c>
      <c r="G3764">
        <v>374.61</v>
      </c>
      <c r="H3764">
        <v>-2.52</v>
      </c>
      <c r="I3764">
        <v>374.77</v>
      </c>
      <c r="J3764">
        <v>28036.03</v>
      </c>
      <c r="K3764">
        <v>3101.68</v>
      </c>
      <c r="L3764">
        <v>99.9</v>
      </c>
    </row>
    <row r="3765" spans="1:12" x14ac:dyDescent="0.35">
      <c r="A3765" t="s">
        <v>22</v>
      </c>
      <c r="B3765" t="s">
        <v>23</v>
      </c>
      <c r="C3765" t="s">
        <v>9</v>
      </c>
      <c r="D3765">
        <v>2011</v>
      </c>
      <c r="E3765">
        <v>0.01</v>
      </c>
      <c r="F3765">
        <v>0</v>
      </c>
      <c r="G3765">
        <v>259.14</v>
      </c>
      <c r="H3765">
        <v>4.33</v>
      </c>
      <c r="I3765">
        <v>259.14999999999998</v>
      </c>
      <c r="J3765">
        <v>26966.29</v>
      </c>
      <c r="K3765">
        <v>2557.29</v>
      </c>
      <c r="L3765">
        <v>100</v>
      </c>
    </row>
    <row r="3766" spans="1:12" x14ac:dyDescent="0.35">
      <c r="A3766" t="s">
        <v>22</v>
      </c>
      <c r="B3766" t="s">
        <v>23</v>
      </c>
      <c r="C3766" t="s">
        <v>9</v>
      </c>
      <c r="D3766">
        <v>2012</v>
      </c>
      <c r="E3766">
        <v>0.03</v>
      </c>
      <c r="F3766">
        <v>0</v>
      </c>
      <c r="G3766">
        <v>281.60000000000002</v>
      </c>
      <c r="H3766">
        <v>6.14</v>
      </c>
      <c r="I3766">
        <v>281.63</v>
      </c>
      <c r="J3766">
        <v>28348.57</v>
      </c>
      <c r="K3766">
        <v>2714.21</v>
      </c>
      <c r="L3766">
        <v>100</v>
      </c>
    </row>
    <row r="3767" spans="1:12" x14ac:dyDescent="0.35">
      <c r="A3767" t="s">
        <v>22</v>
      </c>
      <c r="B3767" t="s">
        <v>23</v>
      </c>
      <c r="C3767" t="s">
        <v>9</v>
      </c>
      <c r="D3767">
        <v>2013</v>
      </c>
      <c r="E3767">
        <v>0.04</v>
      </c>
      <c r="F3767">
        <v>0</v>
      </c>
      <c r="G3767">
        <v>294.68</v>
      </c>
      <c r="H3767">
        <v>0.63</v>
      </c>
      <c r="I3767">
        <v>294.72000000000003</v>
      </c>
      <c r="J3767">
        <v>27290.2</v>
      </c>
      <c r="K3767">
        <v>2731.22</v>
      </c>
      <c r="L3767">
        <v>100</v>
      </c>
    </row>
    <row r="3768" spans="1:12" x14ac:dyDescent="0.35">
      <c r="A3768" t="s">
        <v>22</v>
      </c>
      <c r="B3768" t="s">
        <v>23</v>
      </c>
      <c r="C3768" t="s">
        <v>9</v>
      </c>
      <c r="D3768">
        <v>2014</v>
      </c>
      <c r="E3768">
        <v>0.05</v>
      </c>
      <c r="F3768">
        <v>0</v>
      </c>
      <c r="G3768">
        <v>328.15</v>
      </c>
      <c r="H3768">
        <v>7.34</v>
      </c>
      <c r="I3768">
        <v>328.2</v>
      </c>
      <c r="J3768">
        <v>27079.67</v>
      </c>
      <c r="K3768">
        <v>2931.72</v>
      </c>
      <c r="L3768">
        <v>100</v>
      </c>
    </row>
    <row r="3769" spans="1:12" x14ac:dyDescent="0.35">
      <c r="A3769" t="s">
        <v>22</v>
      </c>
      <c r="B3769" t="s">
        <v>23</v>
      </c>
      <c r="C3769" t="s">
        <v>9</v>
      </c>
      <c r="D3769">
        <v>2015</v>
      </c>
      <c r="E3769">
        <v>0.05</v>
      </c>
      <c r="F3769">
        <v>0</v>
      </c>
      <c r="G3769">
        <v>350.59</v>
      </c>
      <c r="H3769">
        <v>4.26</v>
      </c>
      <c r="I3769">
        <v>350.64</v>
      </c>
      <c r="J3769">
        <v>22453.57</v>
      </c>
      <c r="K3769">
        <v>3056.63</v>
      </c>
      <c r="L3769">
        <v>100</v>
      </c>
    </row>
    <row r="3770" spans="1:12" x14ac:dyDescent="0.35">
      <c r="A3770" t="s">
        <v>22</v>
      </c>
      <c r="B3770" t="s">
        <v>23</v>
      </c>
      <c r="C3770" t="s">
        <v>9</v>
      </c>
      <c r="D3770">
        <v>2017</v>
      </c>
      <c r="E3770">
        <v>7.0000000000000007E-2</v>
      </c>
      <c r="F3770">
        <v>0</v>
      </c>
      <c r="G3770">
        <v>394.92</v>
      </c>
      <c r="H3770">
        <v>0.06</v>
      </c>
      <c r="I3770">
        <v>394.99</v>
      </c>
      <c r="J3770">
        <v>23081.200000000001</v>
      </c>
      <c r="K3770">
        <v>3181.82</v>
      </c>
      <c r="L3770">
        <v>100</v>
      </c>
    </row>
    <row r="3771" spans="1:12" x14ac:dyDescent="0.35">
      <c r="A3771" t="s">
        <v>22</v>
      </c>
      <c r="B3771" t="s">
        <v>23</v>
      </c>
      <c r="C3771" t="s">
        <v>9</v>
      </c>
      <c r="D3771">
        <v>2019</v>
      </c>
      <c r="E3771">
        <v>0.22</v>
      </c>
      <c r="F3771">
        <v>0</v>
      </c>
      <c r="G3771">
        <v>378.33</v>
      </c>
      <c r="H3771">
        <v>-4.33</v>
      </c>
      <c r="I3771">
        <v>378.55</v>
      </c>
      <c r="J3771">
        <v>27892.84</v>
      </c>
      <c r="K3771">
        <v>2967.38</v>
      </c>
      <c r="L3771">
        <v>100</v>
      </c>
    </row>
    <row r="3772" spans="1:12" x14ac:dyDescent="0.35">
      <c r="A3772" t="s">
        <v>22</v>
      </c>
      <c r="B3772" t="s">
        <v>23</v>
      </c>
      <c r="C3772" t="s">
        <v>9</v>
      </c>
      <c r="D3772">
        <v>2020</v>
      </c>
      <c r="E3772">
        <v>0.22</v>
      </c>
      <c r="F3772">
        <v>0</v>
      </c>
      <c r="G3772">
        <v>380.68</v>
      </c>
      <c r="H3772">
        <v>-2.73</v>
      </c>
      <c r="I3772">
        <v>380.9</v>
      </c>
      <c r="J3772">
        <v>23271.4</v>
      </c>
      <c r="K3772">
        <v>2886.41</v>
      </c>
      <c r="L3772">
        <v>100</v>
      </c>
    </row>
    <row r="3773" spans="1:12" x14ac:dyDescent="0.35">
      <c r="A3773" t="s">
        <v>22</v>
      </c>
      <c r="B3773" t="s">
        <v>23</v>
      </c>
      <c r="C3773" t="s">
        <v>9</v>
      </c>
      <c r="D3773">
        <v>2021</v>
      </c>
      <c r="E3773">
        <v>0.84</v>
      </c>
      <c r="F3773">
        <v>0</v>
      </c>
      <c r="G3773">
        <v>392.1</v>
      </c>
      <c r="H3773">
        <v>3.31</v>
      </c>
      <c r="I3773">
        <v>392.94</v>
      </c>
      <c r="J3773">
        <v>28396.09</v>
      </c>
      <c r="K3773">
        <v>2981.92</v>
      </c>
      <c r="L3773">
        <v>100</v>
      </c>
    </row>
    <row r="3774" spans="1:12" x14ac:dyDescent="0.35">
      <c r="A3774" t="s">
        <v>22</v>
      </c>
      <c r="B3774" t="s">
        <v>23</v>
      </c>
      <c r="C3774" t="s">
        <v>9</v>
      </c>
      <c r="D3774">
        <v>2022</v>
      </c>
      <c r="E3774">
        <v>0.84</v>
      </c>
      <c r="F3774">
        <v>0</v>
      </c>
      <c r="G3774">
        <v>400.75</v>
      </c>
      <c r="H3774">
        <v>5.66</v>
      </c>
      <c r="I3774">
        <v>401.59</v>
      </c>
      <c r="J3774">
        <v>34454.199999999997</v>
      </c>
      <c r="K3774">
        <v>3150.76</v>
      </c>
      <c r="L3774">
        <v>100</v>
      </c>
    </row>
    <row r="3775" spans="1:12" x14ac:dyDescent="0.35">
      <c r="A3775" t="s">
        <v>326</v>
      </c>
      <c r="B3775" t="s">
        <v>327</v>
      </c>
      <c r="C3775" t="s">
        <v>73</v>
      </c>
      <c r="D3775">
        <v>2000</v>
      </c>
      <c r="E3775">
        <v>0.05</v>
      </c>
      <c r="F3775">
        <v>0</v>
      </c>
      <c r="G3775">
        <v>1.44</v>
      </c>
      <c r="H3775">
        <v>13.87</v>
      </c>
      <c r="I3775">
        <v>1.49</v>
      </c>
      <c r="J3775">
        <v>603.23</v>
      </c>
      <c r="K3775">
        <v>19.91</v>
      </c>
      <c r="L3775">
        <v>37.700000000000003</v>
      </c>
    </row>
    <row r="3776" spans="1:12" x14ac:dyDescent="0.35">
      <c r="A3776" t="s">
        <v>326</v>
      </c>
      <c r="B3776" t="s">
        <v>327</v>
      </c>
      <c r="C3776" t="s">
        <v>73</v>
      </c>
      <c r="D3776">
        <v>2001</v>
      </c>
      <c r="E3776">
        <v>0.06</v>
      </c>
      <c r="F3776">
        <v>0</v>
      </c>
      <c r="G3776">
        <v>1.73</v>
      </c>
      <c r="H3776">
        <v>8.98</v>
      </c>
      <c r="I3776">
        <v>1.79</v>
      </c>
      <c r="J3776">
        <v>637.21</v>
      </c>
      <c r="K3776">
        <v>21.69</v>
      </c>
      <c r="L3776">
        <v>38.9</v>
      </c>
    </row>
    <row r="3777" spans="1:12" x14ac:dyDescent="0.35">
      <c r="A3777" t="s">
        <v>326</v>
      </c>
      <c r="B3777" t="s">
        <v>327</v>
      </c>
      <c r="C3777" t="s">
        <v>73</v>
      </c>
      <c r="D3777">
        <v>2002</v>
      </c>
      <c r="E3777">
        <v>0.26</v>
      </c>
      <c r="F3777">
        <v>0</v>
      </c>
      <c r="G3777">
        <v>1.82</v>
      </c>
      <c r="H3777">
        <v>3.77</v>
      </c>
      <c r="I3777">
        <v>2.08</v>
      </c>
      <c r="J3777">
        <v>669.43</v>
      </c>
      <c r="K3777">
        <v>22.51</v>
      </c>
      <c r="L3777">
        <v>36.799999999999997</v>
      </c>
    </row>
    <row r="3778" spans="1:12" x14ac:dyDescent="0.35">
      <c r="A3778" t="s">
        <v>326</v>
      </c>
      <c r="B3778" t="s">
        <v>327</v>
      </c>
      <c r="C3778" t="s">
        <v>73</v>
      </c>
      <c r="D3778">
        <v>2003</v>
      </c>
      <c r="E3778">
        <v>0.38</v>
      </c>
      <c r="F3778">
        <v>0</v>
      </c>
      <c r="G3778">
        <v>1.95</v>
      </c>
      <c r="H3778">
        <v>0.82</v>
      </c>
      <c r="I3778">
        <v>2.33</v>
      </c>
      <c r="J3778">
        <v>817.89</v>
      </c>
      <c r="K3778">
        <v>22.7</v>
      </c>
      <c r="L3778">
        <v>41.9</v>
      </c>
    </row>
    <row r="3779" spans="1:12" x14ac:dyDescent="0.35">
      <c r="A3779" t="s">
        <v>326</v>
      </c>
      <c r="B3779" t="s">
        <v>327</v>
      </c>
      <c r="C3779" t="s">
        <v>73</v>
      </c>
      <c r="D3779">
        <v>2004</v>
      </c>
      <c r="E3779">
        <v>0.33</v>
      </c>
      <c r="F3779">
        <v>0</v>
      </c>
      <c r="G3779">
        <v>2.06</v>
      </c>
      <c r="H3779">
        <v>5.79</v>
      </c>
      <c r="I3779">
        <v>2.39</v>
      </c>
      <c r="J3779">
        <v>918.1</v>
      </c>
      <c r="K3779">
        <v>24.01</v>
      </c>
      <c r="L3779">
        <v>36.799999999999997</v>
      </c>
    </row>
    <row r="3780" spans="1:12" x14ac:dyDescent="0.35">
      <c r="A3780" t="s">
        <v>326</v>
      </c>
      <c r="B3780" t="s">
        <v>327</v>
      </c>
      <c r="C3780" t="s">
        <v>73</v>
      </c>
      <c r="D3780">
        <v>2005</v>
      </c>
      <c r="E3780">
        <v>0.31</v>
      </c>
      <c r="F3780">
        <v>0</v>
      </c>
      <c r="G3780">
        <v>2.34</v>
      </c>
      <c r="H3780">
        <v>3.76</v>
      </c>
      <c r="I3780">
        <v>2.65</v>
      </c>
      <c r="J3780">
        <v>979.85</v>
      </c>
      <c r="K3780">
        <v>24.91</v>
      </c>
      <c r="L3780">
        <v>47.1</v>
      </c>
    </row>
    <row r="3781" spans="1:12" x14ac:dyDescent="0.35">
      <c r="A3781" t="s">
        <v>326</v>
      </c>
      <c r="B3781" t="s">
        <v>327</v>
      </c>
      <c r="C3781" t="s">
        <v>73</v>
      </c>
      <c r="D3781">
        <v>2006</v>
      </c>
      <c r="E3781">
        <v>0.28000000000000003</v>
      </c>
      <c r="F3781">
        <v>0</v>
      </c>
      <c r="G3781">
        <v>2.36</v>
      </c>
      <c r="H3781">
        <v>-1.8</v>
      </c>
      <c r="I3781">
        <v>2.64</v>
      </c>
      <c r="J3781">
        <v>1017.2</v>
      </c>
      <c r="K3781">
        <v>24.47</v>
      </c>
      <c r="L3781">
        <v>49.9</v>
      </c>
    </row>
    <row r="3782" spans="1:12" x14ac:dyDescent="0.35">
      <c r="A3782" t="s">
        <v>326</v>
      </c>
      <c r="B3782" t="s">
        <v>327</v>
      </c>
      <c r="C3782" t="s">
        <v>73</v>
      </c>
      <c r="D3782">
        <v>2007</v>
      </c>
      <c r="E3782">
        <v>0.22</v>
      </c>
      <c r="F3782">
        <v>0</v>
      </c>
      <c r="G3782">
        <v>2.58</v>
      </c>
      <c r="H3782">
        <v>7.83</v>
      </c>
      <c r="I3782">
        <v>2.8</v>
      </c>
      <c r="J3782">
        <v>1188.94</v>
      </c>
      <c r="K3782">
        <v>26.38</v>
      </c>
      <c r="L3782">
        <v>48.1</v>
      </c>
    </row>
    <row r="3783" spans="1:12" x14ac:dyDescent="0.35">
      <c r="A3783" t="s">
        <v>326</v>
      </c>
      <c r="B3783" t="s">
        <v>327</v>
      </c>
      <c r="C3783" t="s">
        <v>73</v>
      </c>
      <c r="D3783">
        <v>2008</v>
      </c>
      <c r="E3783">
        <v>0.27</v>
      </c>
      <c r="F3783">
        <v>0</v>
      </c>
      <c r="G3783">
        <v>2.69</v>
      </c>
      <c r="H3783">
        <v>2.5</v>
      </c>
      <c r="I3783">
        <v>2.96</v>
      </c>
      <c r="J3783">
        <v>1398.79</v>
      </c>
      <c r="K3783">
        <v>27.04</v>
      </c>
      <c r="L3783">
        <v>49.7</v>
      </c>
    </row>
    <row r="3784" spans="1:12" x14ac:dyDescent="0.35">
      <c r="A3784" t="s">
        <v>326</v>
      </c>
      <c r="B3784" t="s">
        <v>327</v>
      </c>
      <c r="C3784" t="s">
        <v>73</v>
      </c>
      <c r="D3784">
        <v>2009</v>
      </c>
      <c r="E3784">
        <v>0.28999999999999998</v>
      </c>
      <c r="F3784">
        <v>0</v>
      </c>
      <c r="G3784">
        <v>2.76</v>
      </c>
      <c r="H3784">
        <v>-4.2699999999999996</v>
      </c>
      <c r="I3784">
        <v>3.05</v>
      </c>
      <c r="J3784">
        <v>1308.69</v>
      </c>
      <c r="K3784">
        <v>25.89</v>
      </c>
      <c r="L3784">
        <v>53.5</v>
      </c>
    </row>
    <row r="3785" spans="1:12" x14ac:dyDescent="0.35">
      <c r="A3785" t="s">
        <v>326</v>
      </c>
      <c r="B3785" t="s">
        <v>327</v>
      </c>
      <c r="C3785" t="s">
        <v>73</v>
      </c>
      <c r="D3785">
        <v>2010</v>
      </c>
      <c r="E3785">
        <v>0.32</v>
      </c>
      <c r="F3785">
        <v>0</v>
      </c>
      <c r="G3785">
        <v>2.91</v>
      </c>
      <c r="H3785">
        <v>3.69</v>
      </c>
      <c r="I3785">
        <v>3.23</v>
      </c>
      <c r="J3785">
        <v>1275.8800000000001</v>
      </c>
      <c r="K3785">
        <v>26.84</v>
      </c>
      <c r="L3785">
        <v>56.5</v>
      </c>
    </row>
    <row r="3786" spans="1:12" x14ac:dyDescent="0.35">
      <c r="A3786" t="s">
        <v>326</v>
      </c>
      <c r="B3786" t="s">
        <v>327</v>
      </c>
      <c r="C3786" t="s">
        <v>73</v>
      </c>
      <c r="D3786">
        <v>2011</v>
      </c>
      <c r="E3786">
        <v>0.33</v>
      </c>
      <c r="F3786">
        <v>0</v>
      </c>
      <c r="G3786">
        <v>2.96</v>
      </c>
      <c r="H3786">
        <v>4.76</v>
      </c>
      <c r="I3786">
        <v>3.29</v>
      </c>
      <c r="J3786">
        <v>1374.68</v>
      </c>
      <c r="K3786">
        <v>28.12</v>
      </c>
      <c r="L3786">
        <v>56.5</v>
      </c>
    </row>
    <row r="3787" spans="1:12" x14ac:dyDescent="0.35">
      <c r="A3787" t="s">
        <v>326</v>
      </c>
      <c r="B3787" t="s">
        <v>327</v>
      </c>
      <c r="C3787" t="s">
        <v>73</v>
      </c>
      <c r="D3787">
        <v>2012</v>
      </c>
      <c r="E3787">
        <v>0.34</v>
      </c>
      <c r="F3787">
        <v>0</v>
      </c>
      <c r="G3787">
        <v>3.28</v>
      </c>
      <c r="H3787">
        <v>-1.6</v>
      </c>
      <c r="I3787">
        <v>3.62</v>
      </c>
      <c r="J3787">
        <v>1326.84</v>
      </c>
      <c r="K3787">
        <v>27.67</v>
      </c>
      <c r="L3787">
        <v>56.5</v>
      </c>
    </row>
    <row r="3788" spans="1:12" x14ac:dyDescent="0.35">
      <c r="A3788" t="s">
        <v>326</v>
      </c>
      <c r="B3788" t="s">
        <v>327</v>
      </c>
      <c r="C3788" t="s">
        <v>73</v>
      </c>
      <c r="D3788">
        <v>2013</v>
      </c>
      <c r="E3788">
        <v>0.37</v>
      </c>
      <c r="F3788">
        <v>0</v>
      </c>
      <c r="G3788">
        <v>3.44</v>
      </c>
      <c r="H3788">
        <v>4.03</v>
      </c>
      <c r="I3788">
        <v>3.81</v>
      </c>
      <c r="J3788">
        <v>1379.83</v>
      </c>
      <c r="K3788">
        <v>28.79</v>
      </c>
      <c r="L3788">
        <v>57</v>
      </c>
    </row>
    <row r="3789" spans="1:12" x14ac:dyDescent="0.35">
      <c r="A3789" t="s">
        <v>326</v>
      </c>
      <c r="B3789" t="s">
        <v>327</v>
      </c>
      <c r="C3789" t="s">
        <v>73</v>
      </c>
      <c r="D3789">
        <v>2014</v>
      </c>
      <c r="E3789">
        <v>0.38</v>
      </c>
      <c r="F3789">
        <v>0</v>
      </c>
      <c r="G3789">
        <v>3.8</v>
      </c>
      <c r="H3789">
        <v>10.98</v>
      </c>
      <c r="I3789">
        <v>4.18</v>
      </c>
      <c r="J3789">
        <v>1398.89</v>
      </c>
      <c r="K3789">
        <v>31.95</v>
      </c>
      <c r="L3789">
        <v>61</v>
      </c>
    </row>
    <row r="3790" spans="1:12" x14ac:dyDescent="0.35">
      <c r="A3790" t="s">
        <v>326</v>
      </c>
      <c r="B3790" t="s">
        <v>327</v>
      </c>
      <c r="C3790" t="s">
        <v>73</v>
      </c>
      <c r="D3790">
        <v>2015</v>
      </c>
      <c r="E3790">
        <v>0.4</v>
      </c>
      <c r="F3790">
        <v>0</v>
      </c>
      <c r="G3790">
        <v>4.04</v>
      </c>
      <c r="H3790">
        <v>15.98</v>
      </c>
      <c r="I3790">
        <v>4.4400000000000004</v>
      </c>
      <c r="J3790">
        <v>1218.01</v>
      </c>
      <c r="K3790">
        <v>37.049999999999997</v>
      </c>
      <c r="L3790">
        <v>60.5</v>
      </c>
    </row>
    <row r="3791" spans="1:12" x14ac:dyDescent="0.35">
      <c r="A3791" t="s">
        <v>326</v>
      </c>
      <c r="B3791" t="s">
        <v>327</v>
      </c>
      <c r="C3791" t="s">
        <v>73</v>
      </c>
      <c r="D3791">
        <v>2016</v>
      </c>
      <c r="E3791">
        <v>0.43</v>
      </c>
      <c r="F3791">
        <v>0</v>
      </c>
      <c r="G3791">
        <v>4.3499999999999996</v>
      </c>
      <c r="H3791">
        <v>-3.26</v>
      </c>
      <c r="I3791">
        <v>4.78</v>
      </c>
      <c r="J3791">
        <v>1266.44</v>
      </c>
      <c r="K3791">
        <v>35.840000000000003</v>
      </c>
      <c r="L3791">
        <v>64.5</v>
      </c>
    </row>
    <row r="3792" spans="1:12" x14ac:dyDescent="0.35">
      <c r="A3792" t="s">
        <v>326</v>
      </c>
      <c r="B3792" t="s">
        <v>327</v>
      </c>
      <c r="C3792" t="s">
        <v>73</v>
      </c>
      <c r="D3792">
        <v>2017</v>
      </c>
      <c r="E3792">
        <v>0.53</v>
      </c>
      <c r="F3792">
        <v>0</v>
      </c>
      <c r="G3792">
        <v>4.1900000000000004</v>
      </c>
      <c r="H3792">
        <v>6.13</v>
      </c>
      <c r="I3792">
        <v>4.72</v>
      </c>
      <c r="J3792">
        <v>1356.81</v>
      </c>
      <c r="K3792">
        <v>38.04</v>
      </c>
      <c r="L3792">
        <v>61.7</v>
      </c>
    </row>
    <row r="3793" spans="1:12" x14ac:dyDescent="0.35">
      <c r="A3793" t="s">
        <v>326</v>
      </c>
      <c r="B3793" t="s">
        <v>327</v>
      </c>
      <c r="C3793" t="s">
        <v>73</v>
      </c>
      <c r="D3793">
        <v>2018</v>
      </c>
      <c r="E3793">
        <v>0.7</v>
      </c>
      <c r="F3793">
        <v>0</v>
      </c>
      <c r="G3793">
        <v>4.24</v>
      </c>
      <c r="H3793">
        <v>4.0599999999999996</v>
      </c>
      <c r="I3793">
        <v>4.9400000000000004</v>
      </c>
      <c r="J3793">
        <v>1452.56</v>
      </c>
      <c r="K3793">
        <v>39.590000000000003</v>
      </c>
      <c r="L3793">
        <v>66</v>
      </c>
    </row>
    <row r="3794" spans="1:12" x14ac:dyDescent="0.35">
      <c r="A3794" t="s">
        <v>326</v>
      </c>
      <c r="B3794" t="s">
        <v>327</v>
      </c>
      <c r="C3794" t="s">
        <v>73</v>
      </c>
      <c r="D3794">
        <v>2019</v>
      </c>
      <c r="E3794">
        <v>0.78</v>
      </c>
      <c r="F3794">
        <v>0</v>
      </c>
      <c r="G3794">
        <v>5.04</v>
      </c>
      <c r="H3794">
        <v>11.29</v>
      </c>
      <c r="I3794">
        <v>5.82</v>
      </c>
      <c r="J3794">
        <v>1431.18</v>
      </c>
      <c r="K3794">
        <v>44.06</v>
      </c>
      <c r="L3794">
        <v>70.400000000000006</v>
      </c>
    </row>
    <row r="3795" spans="1:12" x14ac:dyDescent="0.35">
      <c r="A3795" t="s">
        <v>326</v>
      </c>
      <c r="B3795" t="s">
        <v>327</v>
      </c>
      <c r="C3795" t="s">
        <v>73</v>
      </c>
      <c r="D3795">
        <v>2020</v>
      </c>
      <c r="E3795">
        <v>1.02</v>
      </c>
      <c r="F3795">
        <v>0</v>
      </c>
      <c r="G3795">
        <v>5.04</v>
      </c>
      <c r="H3795">
        <v>-5.52</v>
      </c>
      <c r="I3795">
        <v>6.06</v>
      </c>
      <c r="J3795">
        <v>1461.09</v>
      </c>
      <c r="K3795">
        <v>41.62</v>
      </c>
      <c r="L3795">
        <v>64.3</v>
      </c>
    </row>
    <row r="3796" spans="1:12" x14ac:dyDescent="0.35">
      <c r="A3796" t="s">
        <v>326</v>
      </c>
      <c r="B3796" t="s">
        <v>327</v>
      </c>
      <c r="C3796" t="s">
        <v>73</v>
      </c>
      <c r="D3796">
        <v>2021</v>
      </c>
      <c r="E3796">
        <v>1.35</v>
      </c>
      <c r="F3796">
        <v>0</v>
      </c>
      <c r="G3796">
        <v>5.31</v>
      </c>
      <c r="H3796">
        <v>1.58</v>
      </c>
      <c r="I3796">
        <v>6.66</v>
      </c>
      <c r="J3796">
        <v>1598.11</v>
      </c>
      <c r="K3796">
        <v>42.28</v>
      </c>
      <c r="L3796">
        <v>68</v>
      </c>
    </row>
    <row r="3797" spans="1:12" x14ac:dyDescent="0.35">
      <c r="A3797" t="s">
        <v>326</v>
      </c>
      <c r="B3797" t="s">
        <v>327</v>
      </c>
      <c r="C3797" t="s">
        <v>73</v>
      </c>
      <c r="D3797">
        <v>2022</v>
      </c>
      <c r="E3797">
        <v>2</v>
      </c>
      <c r="F3797">
        <v>0</v>
      </c>
      <c r="G3797">
        <v>5.76</v>
      </c>
      <c r="H3797">
        <v>0</v>
      </c>
      <c r="I3797">
        <v>7.76</v>
      </c>
      <c r="J3797">
        <v>1564.75</v>
      </c>
      <c r="L3797">
        <v>67.900000000000006</v>
      </c>
    </row>
    <row r="3798" spans="1:12" x14ac:dyDescent="0.35">
      <c r="A3798" t="s">
        <v>208</v>
      </c>
      <c r="B3798" t="s">
        <v>209</v>
      </c>
      <c r="C3798" t="s">
        <v>55</v>
      </c>
      <c r="D3798">
        <v>2000</v>
      </c>
      <c r="E3798">
        <v>10.34</v>
      </c>
      <c r="F3798">
        <v>0</v>
      </c>
      <c r="G3798">
        <v>22.13</v>
      </c>
      <c r="H3798">
        <v>0</v>
      </c>
      <c r="I3798">
        <v>32.47</v>
      </c>
      <c r="J3798">
        <v>974.73</v>
      </c>
      <c r="L3798">
        <v>99.9</v>
      </c>
    </row>
    <row r="3799" spans="1:12" x14ac:dyDescent="0.35">
      <c r="A3799" t="s">
        <v>208</v>
      </c>
      <c r="B3799" t="s">
        <v>209</v>
      </c>
      <c r="C3799" t="s">
        <v>55</v>
      </c>
      <c r="D3799">
        <v>2001</v>
      </c>
      <c r="E3799">
        <v>10.62</v>
      </c>
      <c r="F3799">
        <v>0</v>
      </c>
      <c r="G3799">
        <v>22.68</v>
      </c>
      <c r="H3799">
        <v>0</v>
      </c>
      <c r="I3799">
        <v>33.299999999999997</v>
      </c>
      <c r="J3799">
        <v>1812.42</v>
      </c>
      <c r="L3799">
        <v>99.8</v>
      </c>
    </row>
    <row r="3800" spans="1:12" x14ac:dyDescent="0.35">
      <c r="A3800" t="s">
        <v>208</v>
      </c>
      <c r="B3800" t="s">
        <v>209</v>
      </c>
      <c r="C3800" t="s">
        <v>55</v>
      </c>
      <c r="D3800">
        <v>2003</v>
      </c>
      <c r="E3800">
        <v>9.1199999999999992</v>
      </c>
      <c r="F3800">
        <v>0</v>
      </c>
      <c r="G3800">
        <v>25.52</v>
      </c>
      <c r="H3800">
        <v>0</v>
      </c>
      <c r="I3800">
        <v>34.64</v>
      </c>
      <c r="J3800">
        <v>3153.9</v>
      </c>
      <c r="L3800">
        <v>99.7</v>
      </c>
    </row>
    <row r="3801" spans="1:12" x14ac:dyDescent="0.35">
      <c r="A3801" t="s">
        <v>208</v>
      </c>
      <c r="B3801" t="s">
        <v>209</v>
      </c>
      <c r="C3801" t="s">
        <v>55</v>
      </c>
      <c r="D3801">
        <v>2004</v>
      </c>
      <c r="E3801">
        <v>11.12</v>
      </c>
      <c r="F3801">
        <v>0</v>
      </c>
      <c r="G3801">
        <v>26.57</v>
      </c>
      <c r="H3801">
        <v>0</v>
      </c>
      <c r="I3801">
        <v>37.69</v>
      </c>
      <c r="J3801">
        <v>3597.09</v>
      </c>
      <c r="L3801">
        <v>99.6</v>
      </c>
    </row>
    <row r="3802" spans="1:12" x14ac:dyDescent="0.35">
      <c r="A3802" t="s">
        <v>208</v>
      </c>
      <c r="B3802" t="s">
        <v>209</v>
      </c>
      <c r="C3802" t="s">
        <v>55</v>
      </c>
      <c r="D3802">
        <v>2005</v>
      </c>
      <c r="E3802">
        <v>12.03</v>
      </c>
      <c r="F3802">
        <v>0</v>
      </c>
      <c r="G3802">
        <v>24.45</v>
      </c>
      <c r="H3802">
        <v>0</v>
      </c>
      <c r="I3802">
        <v>36.479999999999997</v>
      </c>
      <c r="J3802">
        <v>3807.97</v>
      </c>
      <c r="L3802">
        <v>99.7</v>
      </c>
    </row>
    <row r="3803" spans="1:12" x14ac:dyDescent="0.35">
      <c r="A3803" t="s">
        <v>208</v>
      </c>
      <c r="B3803" t="s">
        <v>209</v>
      </c>
      <c r="C3803" t="s">
        <v>55</v>
      </c>
      <c r="D3803">
        <v>2006</v>
      </c>
      <c r="E3803">
        <v>10.97</v>
      </c>
      <c r="F3803">
        <v>0</v>
      </c>
      <c r="G3803">
        <v>25.52</v>
      </c>
      <c r="H3803">
        <v>0</v>
      </c>
      <c r="I3803">
        <v>36.49</v>
      </c>
      <c r="J3803">
        <v>4492.71</v>
      </c>
      <c r="K3803">
        <v>205.23</v>
      </c>
      <c r="L3803">
        <v>99.6</v>
      </c>
    </row>
    <row r="3804" spans="1:12" x14ac:dyDescent="0.35">
      <c r="A3804" t="s">
        <v>208</v>
      </c>
      <c r="B3804" t="s">
        <v>209</v>
      </c>
      <c r="C3804" t="s">
        <v>55</v>
      </c>
      <c r="D3804">
        <v>2007</v>
      </c>
      <c r="E3804">
        <v>10.039999999999999</v>
      </c>
      <c r="F3804">
        <v>0</v>
      </c>
      <c r="G3804">
        <v>26.51</v>
      </c>
      <c r="H3804">
        <v>-0.4</v>
      </c>
      <c r="I3804">
        <v>36.549999999999997</v>
      </c>
      <c r="J3804">
        <v>6081.09</v>
      </c>
      <c r="K3804">
        <v>204.42</v>
      </c>
      <c r="L3804">
        <v>99.6</v>
      </c>
    </row>
    <row r="3805" spans="1:12" x14ac:dyDescent="0.35">
      <c r="A3805" t="s">
        <v>208</v>
      </c>
      <c r="B3805" t="s">
        <v>209</v>
      </c>
      <c r="C3805" t="s">
        <v>55</v>
      </c>
      <c r="D3805">
        <v>2008</v>
      </c>
      <c r="E3805">
        <v>10.11</v>
      </c>
      <c r="F3805">
        <v>0</v>
      </c>
      <c r="G3805">
        <v>27.26</v>
      </c>
      <c r="H3805">
        <v>-0.37</v>
      </c>
      <c r="I3805">
        <v>37.369999999999997</v>
      </c>
      <c r="J3805">
        <v>7376.74</v>
      </c>
      <c r="K3805">
        <v>203.66</v>
      </c>
      <c r="L3805">
        <v>99.6</v>
      </c>
    </row>
    <row r="3806" spans="1:12" x14ac:dyDescent="0.35">
      <c r="A3806" t="s">
        <v>208</v>
      </c>
      <c r="B3806" t="s">
        <v>209</v>
      </c>
      <c r="C3806" t="s">
        <v>55</v>
      </c>
      <c r="D3806">
        <v>2009</v>
      </c>
      <c r="E3806">
        <v>11.14</v>
      </c>
      <c r="F3806">
        <v>0</v>
      </c>
      <c r="G3806">
        <v>27.17</v>
      </c>
      <c r="H3806">
        <v>-4.53</v>
      </c>
      <c r="I3806">
        <v>38.31</v>
      </c>
      <c r="J3806">
        <v>6414.04</v>
      </c>
      <c r="K3806">
        <v>194.43</v>
      </c>
      <c r="L3806">
        <v>99.6</v>
      </c>
    </row>
    <row r="3807" spans="1:12" x14ac:dyDescent="0.35">
      <c r="A3807" t="s">
        <v>208</v>
      </c>
      <c r="B3807" t="s">
        <v>209</v>
      </c>
      <c r="C3807" t="s">
        <v>55</v>
      </c>
      <c r="D3807">
        <v>2010</v>
      </c>
      <c r="E3807">
        <v>12.57</v>
      </c>
      <c r="F3807">
        <v>0</v>
      </c>
      <c r="G3807">
        <v>25.53</v>
      </c>
      <c r="H3807">
        <v>3.18</v>
      </c>
      <c r="I3807">
        <v>38.1</v>
      </c>
      <c r="J3807">
        <v>5970.93</v>
      </c>
      <c r="K3807">
        <v>200.62</v>
      </c>
      <c r="L3807">
        <v>99.7</v>
      </c>
    </row>
    <row r="3808" spans="1:12" x14ac:dyDescent="0.35">
      <c r="A3808" t="s">
        <v>208</v>
      </c>
      <c r="B3808" t="s">
        <v>209</v>
      </c>
      <c r="C3808" t="s">
        <v>55</v>
      </c>
      <c r="D3808">
        <v>2011</v>
      </c>
      <c r="E3808">
        <v>9.24</v>
      </c>
      <c r="F3808">
        <v>0</v>
      </c>
      <c r="G3808">
        <v>29.35</v>
      </c>
      <c r="H3808">
        <v>1.07</v>
      </c>
      <c r="I3808">
        <v>38.590000000000003</v>
      </c>
      <c r="J3808">
        <v>7082.29</v>
      </c>
      <c r="K3808">
        <v>202.77</v>
      </c>
      <c r="L3808">
        <v>99.7</v>
      </c>
    </row>
    <row r="3809" spans="1:12" x14ac:dyDescent="0.35">
      <c r="A3809" t="s">
        <v>208</v>
      </c>
      <c r="B3809" t="s">
        <v>209</v>
      </c>
      <c r="C3809" t="s">
        <v>55</v>
      </c>
      <c r="D3809">
        <v>2012</v>
      </c>
      <c r="E3809">
        <v>9.92</v>
      </c>
      <c r="F3809">
        <v>0</v>
      </c>
      <c r="G3809">
        <v>26.89</v>
      </c>
      <c r="H3809">
        <v>-5.82</v>
      </c>
      <c r="I3809">
        <v>36.81</v>
      </c>
      <c r="J3809">
        <v>6263.04</v>
      </c>
      <c r="K3809">
        <v>190.98</v>
      </c>
      <c r="L3809">
        <v>99.8</v>
      </c>
    </row>
    <row r="3810" spans="1:12" x14ac:dyDescent="0.35">
      <c r="A3810" t="s">
        <v>208</v>
      </c>
      <c r="B3810" t="s">
        <v>209</v>
      </c>
      <c r="C3810" t="s">
        <v>55</v>
      </c>
      <c r="D3810">
        <v>2013</v>
      </c>
      <c r="E3810">
        <v>10.87</v>
      </c>
      <c r="F3810">
        <v>0</v>
      </c>
      <c r="G3810">
        <v>29.01</v>
      </c>
      <c r="H3810">
        <v>-0.33</v>
      </c>
      <c r="I3810">
        <v>39.880000000000003</v>
      </c>
      <c r="J3810">
        <v>7040.42</v>
      </c>
      <c r="K3810">
        <v>190.35</v>
      </c>
      <c r="L3810">
        <v>99.9</v>
      </c>
    </row>
    <row r="3811" spans="1:12" x14ac:dyDescent="0.35">
      <c r="A3811" t="s">
        <v>208</v>
      </c>
      <c r="B3811" t="s">
        <v>209</v>
      </c>
      <c r="C3811" t="s">
        <v>55</v>
      </c>
      <c r="D3811">
        <v>2014</v>
      </c>
      <c r="E3811">
        <v>11.65</v>
      </c>
      <c r="F3811">
        <v>0</v>
      </c>
      <c r="G3811">
        <v>22.41</v>
      </c>
      <c r="H3811">
        <v>-10.93</v>
      </c>
      <c r="I3811">
        <v>34.06</v>
      </c>
      <c r="J3811">
        <v>6886.68</v>
      </c>
      <c r="K3811">
        <v>169.55</v>
      </c>
      <c r="L3811">
        <v>99.7</v>
      </c>
    </row>
    <row r="3812" spans="1:12" x14ac:dyDescent="0.35">
      <c r="A3812" t="s">
        <v>208</v>
      </c>
      <c r="B3812" t="s">
        <v>209</v>
      </c>
      <c r="C3812" t="s">
        <v>55</v>
      </c>
      <c r="D3812">
        <v>2015</v>
      </c>
      <c r="E3812">
        <v>10.81</v>
      </c>
      <c r="F3812">
        <v>0</v>
      </c>
      <c r="G3812">
        <v>27.48</v>
      </c>
      <c r="H3812">
        <v>10.72</v>
      </c>
      <c r="I3812">
        <v>38.29</v>
      </c>
      <c r="J3812">
        <v>5820.32</v>
      </c>
      <c r="K3812">
        <v>187.72</v>
      </c>
      <c r="L3812">
        <v>99.9</v>
      </c>
    </row>
    <row r="3813" spans="1:12" x14ac:dyDescent="0.35">
      <c r="A3813" t="s">
        <v>208</v>
      </c>
      <c r="B3813" t="s">
        <v>209</v>
      </c>
      <c r="C3813" t="s">
        <v>55</v>
      </c>
      <c r="D3813">
        <v>2016</v>
      </c>
      <c r="E3813">
        <v>11.59</v>
      </c>
      <c r="F3813">
        <v>0</v>
      </c>
      <c r="G3813">
        <v>27.75</v>
      </c>
      <c r="H3813">
        <v>2.4500000000000002</v>
      </c>
      <c r="I3813">
        <v>39.340000000000003</v>
      </c>
      <c r="J3813">
        <v>5982.37</v>
      </c>
      <c r="K3813">
        <v>192.32</v>
      </c>
      <c r="L3813">
        <v>99.9</v>
      </c>
    </row>
    <row r="3814" spans="1:12" x14ac:dyDescent="0.35">
      <c r="A3814" t="s">
        <v>208</v>
      </c>
      <c r="B3814" t="s">
        <v>209</v>
      </c>
      <c r="C3814" t="s">
        <v>55</v>
      </c>
      <c r="D3814">
        <v>2019</v>
      </c>
      <c r="E3814">
        <v>11.25</v>
      </c>
      <c r="F3814">
        <v>0</v>
      </c>
      <c r="G3814">
        <v>26.35</v>
      </c>
      <c r="H3814">
        <v>0.02</v>
      </c>
      <c r="I3814">
        <v>37.6</v>
      </c>
      <c r="J3814">
        <v>7755.63</v>
      </c>
      <c r="K3814">
        <v>196.89</v>
      </c>
      <c r="L3814">
        <v>99.8</v>
      </c>
    </row>
    <row r="3815" spans="1:12" x14ac:dyDescent="0.35">
      <c r="A3815" t="s">
        <v>208</v>
      </c>
      <c r="B3815" t="s">
        <v>209</v>
      </c>
      <c r="C3815" t="s">
        <v>55</v>
      </c>
      <c r="D3815">
        <v>2002</v>
      </c>
      <c r="E3815">
        <v>10.45</v>
      </c>
      <c r="F3815">
        <v>0</v>
      </c>
      <c r="G3815">
        <v>23.31</v>
      </c>
      <c r="H3815">
        <v>0</v>
      </c>
      <c r="I3815">
        <v>33.76</v>
      </c>
      <c r="J3815">
        <v>2390.73</v>
      </c>
      <c r="L3815">
        <v>100</v>
      </c>
    </row>
    <row r="3816" spans="1:12" x14ac:dyDescent="0.35">
      <c r="A3816" t="s">
        <v>208</v>
      </c>
      <c r="B3816" t="s">
        <v>209</v>
      </c>
      <c r="C3816" t="s">
        <v>55</v>
      </c>
      <c r="D3816">
        <v>2017</v>
      </c>
      <c r="E3816">
        <v>9.89</v>
      </c>
      <c r="F3816">
        <v>0</v>
      </c>
      <c r="G3816">
        <v>27.15</v>
      </c>
      <c r="H3816">
        <v>2.31</v>
      </c>
      <c r="I3816">
        <v>37.04</v>
      </c>
      <c r="J3816">
        <v>6548.04</v>
      </c>
      <c r="K3816">
        <v>196.77</v>
      </c>
      <c r="L3816">
        <v>100</v>
      </c>
    </row>
    <row r="3817" spans="1:12" x14ac:dyDescent="0.35">
      <c r="A3817" t="s">
        <v>208</v>
      </c>
      <c r="B3817" t="s">
        <v>209</v>
      </c>
      <c r="C3817" t="s">
        <v>55</v>
      </c>
      <c r="D3817">
        <v>2018</v>
      </c>
      <c r="E3817">
        <v>11.65</v>
      </c>
      <c r="F3817">
        <v>0</v>
      </c>
      <c r="G3817">
        <v>25.77</v>
      </c>
      <c r="H3817">
        <v>0.05</v>
      </c>
      <c r="I3817">
        <v>37.42</v>
      </c>
      <c r="J3817">
        <v>7559.86</v>
      </c>
      <c r="K3817">
        <v>196.86</v>
      </c>
      <c r="L3817">
        <v>100</v>
      </c>
    </row>
    <row r="3818" spans="1:12" x14ac:dyDescent="0.35">
      <c r="A3818" t="s">
        <v>208</v>
      </c>
      <c r="B3818" t="s">
        <v>209</v>
      </c>
      <c r="C3818" t="s">
        <v>55</v>
      </c>
      <c r="D3818">
        <v>2020</v>
      </c>
      <c r="E3818">
        <v>10.93</v>
      </c>
      <c r="F3818">
        <v>0</v>
      </c>
      <c r="G3818">
        <v>27.02</v>
      </c>
      <c r="H3818">
        <v>-2.04</v>
      </c>
      <c r="I3818">
        <v>37.950000000000003</v>
      </c>
      <c r="J3818">
        <v>8098.71</v>
      </c>
      <c r="K3818">
        <v>192.87</v>
      </c>
      <c r="L3818">
        <v>100</v>
      </c>
    </row>
    <row r="3819" spans="1:12" x14ac:dyDescent="0.35">
      <c r="A3819" t="s">
        <v>208</v>
      </c>
      <c r="B3819" t="s">
        <v>209</v>
      </c>
      <c r="C3819" t="s">
        <v>55</v>
      </c>
      <c r="D3819">
        <v>2021</v>
      </c>
      <c r="E3819">
        <v>13.32</v>
      </c>
      <c r="F3819">
        <v>0</v>
      </c>
      <c r="G3819">
        <v>24.91</v>
      </c>
      <c r="H3819">
        <v>4.57</v>
      </c>
      <c r="I3819">
        <v>38.229999999999997</v>
      </c>
      <c r="J3819">
        <v>9680.5300000000007</v>
      </c>
      <c r="K3819">
        <v>201.69</v>
      </c>
      <c r="L3819">
        <v>100</v>
      </c>
    </row>
    <row r="3820" spans="1:12" x14ac:dyDescent="0.35">
      <c r="A3820" t="s">
        <v>208</v>
      </c>
      <c r="B3820" t="s">
        <v>209</v>
      </c>
      <c r="C3820" t="s">
        <v>55</v>
      </c>
      <c r="D3820">
        <v>2022</v>
      </c>
      <c r="E3820">
        <v>10.54</v>
      </c>
      <c r="F3820">
        <v>0</v>
      </c>
      <c r="G3820">
        <v>25.41</v>
      </c>
      <c r="H3820">
        <v>0</v>
      </c>
      <c r="I3820">
        <v>35.950000000000003</v>
      </c>
      <c r="J3820">
        <v>10022.969999999999</v>
      </c>
      <c r="L3820">
        <v>100</v>
      </c>
    </row>
    <row r="3821" spans="1:12" x14ac:dyDescent="0.35">
      <c r="A3821" t="s">
        <v>71</v>
      </c>
      <c r="B3821" t="s">
        <v>72</v>
      </c>
      <c r="C3821" t="s">
        <v>73</v>
      </c>
      <c r="D3821">
        <v>2000</v>
      </c>
      <c r="E3821">
        <v>0</v>
      </c>
      <c r="F3821">
        <v>0</v>
      </c>
      <c r="G3821">
        <v>0.2</v>
      </c>
      <c r="H3821">
        <v>63.98</v>
      </c>
      <c r="I3821">
        <v>0.2</v>
      </c>
      <c r="J3821">
        <v>8063.66</v>
      </c>
      <c r="K3821">
        <v>3.76</v>
      </c>
      <c r="L3821">
        <v>94.1</v>
      </c>
    </row>
    <row r="3822" spans="1:12" x14ac:dyDescent="0.35">
      <c r="A3822" t="s">
        <v>71</v>
      </c>
      <c r="B3822" t="s">
        <v>72</v>
      </c>
      <c r="C3822" t="s">
        <v>73</v>
      </c>
      <c r="D3822">
        <v>2001</v>
      </c>
      <c r="E3822">
        <v>0</v>
      </c>
      <c r="F3822">
        <v>0</v>
      </c>
      <c r="G3822">
        <v>0.2</v>
      </c>
      <c r="H3822">
        <v>7.57</v>
      </c>
      <c r="I3822">
        <v>0.2</v>
      </c>
      <c r="J3822">
        <v>8153.3</v>
      </c>
      <c r="K3822">
        <v>4.05</v>
      </c>
      <c r="L3822">
        <v>94.4</v>
      </c>
    </row>
    <row r="3823" spans="1:12" x14ac:dyDescent="0.35">
      <c r="A3823" t="s">
        <v>71</v>
      </c>
      <c r="B3823" t="s">
        <v>72</v>
      </c>
      <c r="C3823" t="s">
        <v>73</v>
      </c>
      <c r="D3823">
        <v>2002</v>
      </c>
      <c r="E3823">
        <v>0</v>
      </c>
      <c r="F3823">
        <v>0</v>
      </c>
      <c r="G3823">
        <v>0.23</v>
      </c>
      <c r="H3823">
        <v>-12.92</v>
      </c>
      <c r="I3823">
        <v>0.23</v>
      </c>
      <c r="J3823">
        <v>8864.17</v>
      </c>
      <c r="K3823">
        <v>3.52</v>
      </c>
      <c r="L3823">
        <v>96.1</v>
      </c>
    </row>
    <row r="3824" spans="1:12" x14ac:dyDescent="0.35">
      <c r="A3824" t="s">
        <v>71</v>
      </c>
      <c r="B3824" t="s">
        <v>72</v>
      </c>
      <c r="C3824" t="s">
        <v>73</v>
      </c>
      <c r="D3824">
        <v>2003</v>
      </c>
      <c r="E3824">
        <v>0</v>
      </c>
      <c r="F3824">
        <v>0</v>
      </c>
      <c r="G3824">
        <v>0.23</v>
      </c>
      <c r="H3824">
        <v>-0.25</v>
      </c>
      <c r="I3824">
        <v>0.23</v>
      </c>
      <c r="J3824">
        <v>9070.2800000000007</v>
      </c>
      <c r="K3824">
        <v>3.51</v>
      </c>
      <c r="L3824">
        <v>94.9</v>
      </c>
    </row>
    <row r="3825" spans="1:12" x14ac:dyDescent="0.35">
      <c r="A3825" t="s">
        <v>71</v>
      </c>
      <c r="B3825" t="s">
        <v>72</v>
      </c>
      <c r="C3825" t="s">
        <v>73</v>
      </c>
      <c r="D3825">
        <v>2004</v>
      </c>
      <c r="E3825">
        <v>0</v>
      </c>
      <c r="F3825">
        <v>0</v>
      </c>
      <c r="G3825">
        <v>0.23</v>
      </c>
      <c r="H3825">
        <v>39.57</v>
      </c>
      <c r="I3825">
        <v>0.23</v>
      </c>
      <c r="J3825">
        <v>10827.67</v>
      </c>
      <c r="K3825">
        <v>4.9000000000000004</v>
      </c>
      <c r="L3825">
        <v>95.2</v>
      </c>
    </row>
    <row r="3826" spans="1:12" x14ac:dyDescent="0.35">
      <c r="A3826" t="s">
        <v>71</v>
      </c>
      <c r="B3826" t="s">
        <v>72</v>
      </c>
      <c r="C3826" t="s">
        <v>73</v>
      </c>
      <c r="D3826">
        <v>2005</v>
      </c>
      <c r="E3826">
        <v>0</v>
      </c>
      <c r="F3826">
        <v>0</v>
      </c>
      <c r="G3826">
        <v>0.3</v>
      </c>
      <c r="H3826">
        <v>-8.91</v>
      </c>
      <c r="I3826">
        <v>0.3</v>
      </c>
      <c r="J3826">
        <v>11802.11</v>
      </c>
      <c r="K3826">
        <v>4.47</v>
      </c>
      <c r="L3826">
        <v>95.5</v>
      </c>
    </row>
    <row r="3827" spans="1:12" x14ac:dyDescent="0.35">
      <c r="A3827" t="s">
        <v>71</v>
      </c>
      <c r="B3827" t="s">
        <v>72</v>
      </c>
      <c r="C3827" t="s">
        <v>73</v>
      </c>
      <c r="D3827">
        <v>2006</v>
      </c>
      <c r="E3827">
        <v>0</v>
      </c>
      <c r="F3827">
        <v>0</v>
      </c>
      <c r="G3827">
        <v>0.32</v>
      </c>
      <c r="H3827">
        <v>6.24</v>
      </c>
      <c r="I3827">
        <v>0.32</v>
      </c>
      <c r="J3827">
        <v>12782.99</v>
      </c>
      <c r="K3827">
        <v>4.75</v>
      </c>
      <c r="L3827">
        <v>99</v>
      </c>
    </row>
    <row r="3828" spans="1:12" x14ac:dyDescent="0.35">
      <c r="A3828" t="s">
        <v>71</v>
      </c>
      <c r="B3828" t="s">
        <v>72</v>
      </c>
      <c r="C3828" t="s">
        <v>73</v>
      </c>
      <c r="D3828">
        <v>2007</v>
      </c>
      <c r="E3828">
        <v>0</v>
      </c>
      <c r="F3828">
        <v>0</v>
      </c>
      <c r="G3828">
        <v>0.34</v>
      </c>
      <c r="H3828">
        <v>-17.79</v>
      </c>
      <c r="I3828">
        <v>0.34</v>
      </c>
      <c r="J3828">
        <v>12669.3</v>
      </c>
      <c r="K3828">
        <v>3.9</v>
      </c>
      <c r="L3828">
        <v>96.1</v>
      </c>
    </row>
    <row r="3829" spans="1:12" x14ac:dyDescent="0.35">
      <c r="A3829" t="s">
        <v>71</v>
      </c>
      <c r="B3829" t="s">
        <v>72</v>
      </c>
      <c r="C3829" t="s">
        <v>73</v>
      </c>
      <c r="D3829">
        <v>2008</v>
      </c>
      <c r="E3829">
        <v>0</v>
      </c>
      <c r="F3829">
        <v>0</v>
      </c>
      <c r="G3829">
        <v>0.34</v>
      </c>
      <c r="H3829">
        <v>9.01</v>
      </c>
      <c r="I3829">
        <v>0.34</v>
      </c>
      <c r="J3829">
        <v>11265.44</v>
      </c>
      <c r="K3829">
        <v>4.25</v>
      </c>
      <c r="L3829">
        <v>96.5</v>
      </c>
    </row>
    <row r="3830" spans="1:12" x14ac:dyDescent="0.35">
      <c r="A3830" t="s">
        <v>71</v>
      </c>
      <c r="B3830" t="s">
        <v>72</v>
      </c>
      <c r="C3830" t="s">
        <v>73</v>
      </c>
      <c r="D3830">
        <v>2009</v>
      </c>
      <c r="E3830">
        <v>0</v>
      </c>
      <c r="F3830">
        <v>0</v>
      </c>
      <c r="G3830">
        <v>0.35</v>
      </c>
      <c r="H3830">
        <v>9</v>
      </c>
      <c r="I3830">
        <v>0.35</v>
      </c>
      <c r="J3830">
        <v>9747.09</v>
      </c>
      <c r="K3830">
        <v>4.6399999999999997</v>
      </c>
      <c r="L3830">
        <v>96.8</v>
      </c>
    </row>
    <row r="3831" spans="1:12" x14ac:dyDescent="0.35">
      <c r="A3831" t="s">
        <v>71</v>
      </c>
      <c r="B3831" t="s">
        <v>72</v>
      </c>
      <c r="C3831" t="s">
        <v>73</v>
      </c>
      <c r="D3831">
        <v>2010</v>
      </c>
      <c r="E3831">
        <v>0</v>
      </c>
      <c r="F3831">
        <v>0</v>
      </c>
      <c r="G3831">
        <v>0.38</v>
      </c>
      <c r="H3831">
        <v>-9.57</v>
      </c>
      <c r="I3831">
        <v>0.38</v>
      </c>
      <c r="J3831">
        <v>10934.79</v>
      </c>
      <c r="K3831">
        <v>4.1900000000000004</v>
      </c>
      <c r="L3831">
        <v>97</v>
      </c>
    </row>
    <row r="3832" spans="1:12" x14ac:dyDescent="0.35">
      <c r="A3832" t="s">
        <v>71</v>
      </c>
      <c r="B3832" t="s">
        <v>72</v>
      </c>
      <c r="C3832" t="s">
        <v>73</v>
      </c>
      <c r="D3832">
        <v>2011</v>
      </c>
      <c r="E3832">
        <v>0</v>
      </c>
      <c r="F3832">
        <v>0</v>
      </c>
      <c r="G3832">
        <v>0.4</v>
      </c>
      <c r="H3832">
        <v>-14.14</v>
      </c>
      <c r="I3832">
        <v>0.4</v>
      </c>
      <c r="J3832">
        <v>12110.09</v>
      </c>
      <c r="K3832">
        <v>3.6</v>
      </c>
      <c r="L3832">
        <v>98.1</v>
      </c>
    </row>
    <row r="3833" spans="1:12" x14ac:dyDescent="0.35">
      <c r="A3833" t="s">
        <v>71</v>
      </c>
      <c r="B3833" t="s">
        <v>72</v>
      </c>
      <c r="C3833" t="s">
        <v>73</v>
      </c>
      <c r="D3833">
        <v>2012</v>
      </c>
      <c r="E3833">
        <v>0</v>
      </c>
      <c r="F3833">
        <v>0</v>
      </c>
      <c r="G3833">
        <v>0.41</v>
      </c>
      <c r="H3833">
        <v>15.06</v>
      </c>
      <c r="I3833">
        <v>0.41</v>
      </c>
      <c r="J3833">
        <v>12337.16</v>
      </c>
      <c r="K3833">
        <v>4.1399999999999997</v>
      </c>
      <c r="L3833">
        <v>98.3</v>
      </c>
    </row>
    <row r="3834" spans="1:12" x14ac:dyDescent="0.35">
      <c r="A3834" t="s">
        <v>71</v>
      </c>
      <c r="B3834" t="s">
        <v>72</v>
      </c>
      <c r="C3834" t="s">
        <v>73</v>
      </c>
      <c r="D3834">
        <v>2013</v>
      </c>
      <c r="E3834">
        <v>0.01</v>
      </c>
      <c r="F3834">
        <v>0</v>
      </c>
      <c r="G3834">
        <v>0.43</v>
      </c>
      <c r="H3834">
        <v>-9.67</v>
      </c>
      <c r="I3834">
        <v>0.44</v>
      </c>
      <c r="J3834">
        <v>14821.29</v>
      </c>
      <c r="K3834">
        <v>3.74</v>
      </c>
      <c r="L3834">
        <v>98</v>
      </c>
    </row>
    <row r="3835" spans="1:12" x14ac:dyDescent="0.35">
      <c r="A3835" t="s">
        <v>71</v>
      </c>
      <c r="B3835" t="s">
        <v>72</v>
      </c>
      <c r="C3835" t="s">
        <v>73</v>
      </c>
      <c r="D3835">
        <v>2014</v>
      </c>
      <c r="E3835">
        <v>0.01</v>
      </c>
      <c r="F3835">
        <v>0</v>
      </c>
      <c r="G3835">
        <v>0.44</v>
      </c>
      <c r="H3835">
        <v>16.940000000000001</v>
      </c>
      <c r="I3835">
        <v>0.45</v>
      </c>
      <c r="J3835">
        <v>15188.19</v>
      </c>
      <c r="K3835">
        <v>4.38</v>
      </c>
      <c r="L3835">
        <v>100</v>
      </c>
    </row>
    <row r="3836" spans="1:12" x14ac:dyDescent="0.35">
      <c r="A3836" t="s">
        <v>71</v>
      </c>
      <c r="B3836" t="s">
        <v>72</v>
      </c>
      <c r="C3836" t="s">
        <v>73</v>
      </c>
      <c r="D3836">
        <v>2015</v>
      </c>
      <c r="E3836">
        <v>0.01</v>
      </c>
      <c r="F3836">
        <v>0</v>
      </c>
      <c r="G3836">
        <v>0.45</v>
      </c>
      <c r="H3836">
        <v>3.64</v>
      </c>
      <c r="I3836">
        <v>0.46</v>
      </c>
      <c r="J3836">
        <v>15333.11</v>
      </c>
      <c r="K3836">
        <v>4.54</v>
      </c>
      <c r="L3836">
        <v>100</v>
      </c>
    </row>
    <row r="3837" spans="1:12" x14ac:dyDescent="0.35">
      <c r="A3837" t="s">
        <v>71</v>
      </c>
      <c r="B3837" t="s">
        <v>72</v>
      </c>
      <c r="C3837" t="s">
        <v>73</v>
      </c>
      <c r="D3837">
        <v>2016</v>
      </c>
      <c r="E3837">
        <v>0.01</v>
      </c>
      <c r="F3837">
        <v>0</v>
      </c>
      <c r="G3837">
        <v>0.49</v>
      </c>
      <c r="H3837">
        <v>11.35</v>
      </c>
      <c r="I3837">
        <v>0.5</v>
      </c>
      <c r="J3837">
        <v>16566.990000000002</v>
      </c>
      <c r="K3837">
        <v>5.05</v>
      </c>
      <c r="L3837">
        <v>100</v>
      </c>
    </row>
    <row r="3838" spans="1:12" x14ac:dyDescent="0.35">
      <c r="A3838" t="s">
        <v>71</v>
      </c>
      <c r="B3838" t="s">
        <v>72</v>
      </c>
      <c r="C3838" t="s">
        <v>73</v>
      </c>
      <c r="D3838">
        <v>2017</v>
      </c>
      <c r="E3838">
        <v>0.01</v>
      </c>
      <c r="F3838">
        <v>0</v>
      </c>
      <c r="G3838">
        <v>0.5</v>
      </c>
      <c r="H3838">
        <v>4.28</v>
      </c>
      <c r="I3838">
        <v>0.51</v>
      </c>
      <c r="J3838">
        <v>17480.37</v>
      </c>
      <c r="K3838">
        <v>5.27</v>
      </c>
      <c r="L3838">
        <v>100</v>
      </c>
    </row>
    <row r="3839" spans="1:12" x14ac:dyDescent="0.35">
      <c r="A3839" t="s">
        <v>71</v>
      </c>
      <c r="B3839" t="s">
        <v>72</v>
      </c>
      <c r="C3839" t="s">
        <v>73</v>
      </c>
      <c r="D3839">
        <v>2018</v>
      </c>
      <c r="E3839">
        <v>0.01</v>
      </c>
      <c r="F3839">
        <v>0</v>
      </c>
      <c r="G3839">
        <v>0.51</v>
      </c>
      <c r="H3839">
        <v>-11.29</v>
      </c>
      <c r="I3839">
        <v>0.52</v>
      </c>
      <c r="J3839">
        <v>18440.23</v>
      </c>
      <c r="K3839">
        <v>4.67</v>
      </c>
      <c r="L3839">
        <v>100</v>
      </c>
    </row>
    <row r="3840" spans="1:12" x14ac:dyDescent="0.35">
      <c r="A3840" t="s">
        <v>71</v>
      </c>
      <c r="B3840" t="s">
        <v>72</v>
      </c>
      <c r="C3840" t="s">
        <v>73</v>
      </c>
      <c r="D3840">
        <v>2019</v>
      </c>
      <c r="E3840">
        <v>0.04</v>
      </c>
      <c r="F3840">
        <v>0</v>
      </c>
      <c r="G3840">
        <v>0.53</v>
      </c>
      <c r="H3840">
        <v>2.2799999999999998</v>
      </c>
      <c r="I3840">
        <v>0.56999999999999995</v>
      </c>
      <c r="J3840">
        <v>19141.509999999998</v>
      </c>
      <c r="K3840">
        <v>4.78</v>
      </c>
      <c r="L3840">
        <v>100</v>
      </c>
    </row>
    <row r="3841" spans="1:12" x14ac:dyDescent="0.35">
      <c r="A3841" t="s">
        <v>71</v>
      </c>
      <c r="B3841" t="s">
        <v>72</v>
      </c>
      <c r="C3841" t="s">
        <v>73</v>
      </c>
      <c r="D3841">
        <v>2020</v>
      </c>
      <c r="E3841">
        <v>7.0000000000000007E-2</v>
      </c>
      <c r="F3841">
        <v>0</v>
      </c>
      <c r="G3841">
        <v>0.52</v>
      </c>
      <c r="H3841">
        <v>-3.47</v>
      </c>
      <c r="I3841">
        <v>0.59</v>
      </c>
      <c r="J3841">
        <v>14041.48</v>
      </c>
      <c r="K3841">
        <v>4.6100000000000003</v>
      </c>
      <c r="L3841">
        <v>100</v>
      </c>
    </row>
    <row r="3842" spans="1:12" x14ac:dyDescent="0.35">
      <c r="A3842" t="s">
        <v>71</v>
      </c>
      <c r="B3842" t="s">
        <v>72</v>
      </c>
      <c r="C3842" t="s">
        <v>73</v>
      </c>
      <c r="D3842">
        <v>2021</v>
      </c>
      <c r="E3842">
        <v>0.08</v>
      </c>
      <c r="F3842">
        <v>0</v>
      </c>
      <c r="G3842">
        <v>0.52</v>
      </c>
      <c r="H3842">
        <v>6.04</v>
      </c>
      <c r="I3842">
        <v>0.6</v>
      </c>
      <c r="J3842">
        <v>14982.91</v>
      </c>
      <c r="K3842">
        <v>4.8899999999999997</v>
      </c>
      <c r="L3842">
        <v>100</v>
      </c>
    </row>
    <row r="3843" spans="1:12" x14ac:dyDescent="0.35">
      <c r="A3843" t="s">
        <v>71</v>
      </c>
      <c r="B3843" t="s">
        <v>72</v>
      </c>
      <c r="C3843" t="s">
        <v>73</v>
      </c>
      <c r="D3843">
        <v>2022</v>
      </c>
      <c r="E3843">
        <v>0.09</v>
      </c>
      <c r="F3843">
        <v>0</v>
      </c>
      <c r="G3843">
        <v>0.53</v>
      </c>
      <c r="H3843">
        <v>0</v>
      </c>
      <c r="I3843">
        <v>0.62</v>
      </c>
      <c r="J3843">
        <v>17167.189999999999</v>
      </c>
      <c r="L3843">
        <v>100</v>
      </c>
    </row>
    <row r="3844" spans="1:12" x14ac:dyDescent="0.35">
      <c r="A3844" t="s">
        <v>328</v>
      </c>
      <c r="B3844" t="s">
        <v>329</v>
      </c>
      <c r="C3844" t="s">
        <v>73</v>
      </c>
      <c r="D3844">
        <v>2006</v>
      </c>
      <c r="E3844">
        <v>0</v>
      </c>
      <c r="F3844">
        <v>0</v>
      </c>
      <c r="G3844">
        <v>0.05</v>
      </c>
      <c r="H3844">
        <v>20.99</v>
      </c>
      <c r="I3844">
        <v>0.05</v>
      </c>
      <c r="J3844">
        <v>517.91</v>
      </c>
      <c r="K3844">
        <v>2.66</v>
      </c>
      <c r="L3844">
        <v>12.2</v>
      </c>
    </row>
    <row r="3845" spans="1:12" x14ac:dyDescent="0.35">
      <c r="A3845" t="s">
        <v>328</v>
      </c>
      <c r="B3845" t="s">
        <v>329</v>
      </c>
      <c r="C3845" t="s">
        <v>73</v>
      </c>
      <c r="D3845">
        <v>2002</v>
      </c>
      <c r="E3845">
        <v>0.02</v>
      </c>
      <c r="F3845">
        <v>0</v>
      </c>
      <c r="G3845">
        <v>0.14000000000000001</v>
      </c>
      <c r="H3845">
        <v>0.62</v>
      </c>
      <c r="I3845">
        <v>0.16</v>
      </c>
      <c r="J3845">
        <v>389</v>
      </c>
      <c r="K3845">
        <v>2.37</v>
      </c>
      <c r="L3845">
        <v>9.1999999999999993</v>
      </c>
    </row>
    <row r="3846" spans="1:12" x14ac:dyDescent="0.35">
      <c r="A3846" t="s">
        <v>328</v>
      </c>
      <c r="B3846" t="s">
        <v>329</v>
      </c>
      <c r="C3846" t="s">
        <v>73</v>
      </c>
      <c r="D3846">
        <v>2003</v>
      </c>
      <c r="E3846">
        <v>0.02</v>
      </c>
      <c r="F3846">
        <v>0</v>
      </c>
      <c r="G3846">
        <v>0.13</v>
      </c>
      <c r="H3846">
        <v>2.73</v>
      </c>
      <c r="I3846">
        <v>0.15</v>
      </c>
      <c r="J3846">
        <v>413.82</v>
      </c>
      <c r="K3846">
        <v>2.4300000000000002</v>
      </c>
      <c r="L3846">
        <v>9.9</v>
      </c>
    </row>
    <row r="3847" spans="1:12" x14ac:dyDescent="0.35">
      <c r="A3847" t="s">
        <v>328</v>
      </c>
      <c r="B3847" t="s">
        <v>329</v>
      </c>
      <c r="C3847" t="s">
        <v>73</v>
      </c>
      <c r="D3847">
        <v>2004</v>
      </c>
      <c r="E3847">
        <v>0.02</v>
      </c>
      <c r="F3847">
        <v>0</v>
      </c>
      <c r="G3847">
        <v>0.1</v>
      </c>
      <c r="H3847">
        <v>-0.22</v>
      </c>
      <c r="I3847">
        <v>0.12</v>
      </c>
      <c r="J3847">
        <v>417.75</v>
      </c>
      <c r="K3847">
        <v>2.4300000000000002</v>
      </c>
      <c r="L3847">
        <v>16.8</v>
      </c>
    </row>
    <row r="3848" spans="1:12" x14ac:dyDescent="0.35">
      <c r="A3848" t="s">
        <v>328</v>
      </c>
      <c r="B3848" t="s">
        <v>329</v>
      </c>
      <c r="C3848" t="s">
        <v>73</v>
      </c>
      <c r="D3848">
        <v>2005</v>
      </c>
      <c r="E3848">
        <v>0.02</v>
      </c>
      <c r="F3848">
        <v>0</v>
      </c>
      <c r="G3848">
        <v>0.06</v>
      </c>
      <c r="H3848">
        <v>-9.43</v>
      </c>
      <c r="I3848">
        <v>0.08</v>
      </c>
      <c r="J3848">
        <v>462.63</v>
      </c>
      <c r="K3848">
        <v>2.2000000000000002</v>
      </c>
      <c r="L3848">
        <v>11.3</v>
      </c>
    </row>
    <row r="3849" spans="1:12" x14ac:dyDescent="0.35">
      <c r="A3849" t="s">
        <v>328</v>
      </c>
      <c r="B3849" t="s">
        <v>329</v>
      </c>
      <c r="C3849" t="s">
        <v>73</v>
      </c>
      <c r="D3849">
        <v>2007</v>
      </c>
      <c r="E3849">
        <v>0.02</v>
      </c>
      <c r="F3849">
        <v>0</v>
      </c>
      <c r="G3849">
        <v>0.04</v>
      </c>
      <c r="H3849">
        <v>-5.55</v>
      </c>
      <c r="I3849">
        <v>0.06</v>
      </c>
      <c r="J3849">
        <v>578.65</v>
      </c>
      <c r="K3849">
        <v>2.5099999999999998</v>
      </c>
      <c r="L3849">
        <v>13</v>
      </c>
    </row>
    <row r="3850" spans="1:12" x14ac:dyDescent="0.35">
      <c r="A3850" t="s">
        <v>328</v>
      </c>
      <c r="B3850" t="s">
        <v>329</v>
      </c>
      <c r="C3850" t="s">
        <v>73</v>
      </c>
      <c r="D3850">
        <v>2008</v>
      </c>
      <c r="E3850">
        <v>0.02</v>
      </c>
      <c r="F3850">
        <v>0</v>
      </c>
      <c r="G3850">
        <v>0.04</v>
      </c>
      <c r="H3850">
        <v>-1.61</v>
      </c>
      <c r="I3850">
        <v>0.06</v>
      </c>
      <c r="J3850">
        <v>650.67999999999995</v>
      </c>
      <c r="K3850">
        <v>2.4700000000000002</v>
      </c>
      <c r="L3850">
        <v>12.1</v>
      </c>
    </row>
    <row r="3851" spans="1:12" x14ac:dyDescent="0.35">
      <c r="A3851" t="s">
        <v>328</v>
      </c>
      <c r="B3851" t="s">
        <v>329</v>
      </c>
      <c r="C3851" t="s">
        <v>73</v>
      </c>
      <c r="D3851">
        <v>2009</v>
      </c>
      <c r="E3851">
        <v>0.02</v>
      </c>
      <c r="F3851">
        <v>0</v>
      </c>
      <c r="G3851">
        <v>0.04</v>
      </c>
      <c r="H3851">
        <v>0.4</v>
      </c>
      <c r="I3851">
        <v>0.06</v>
      </c>
      <c r="J3851">
        <v>624.9</v>
      </c>
      <c r="K3851">
        <v>2.48</v>
      </c>
      <c r="L3851">
        <v>14.6</v>
      </c>
    </row>
    <row r="3852" spans="1:12" x14ac:dyDescent="0.35">
      <c r="A3852" t="s">
        <v>328</v>
      </c>
      <c r="B3852" t="s">
        <v>329</v>
      </c>
      <c r="C3852" t="s">
        <v>73</v>
      </c>
      <c r="D3852">
        <v>2010</v>
      </c>
      <c r="E3852">
        <v>0.12</v>
      </c>
      <c r="F3852">
        <v>0</v>
      </c>
      <c r="G3852">
        <v>0.02</v>
      </c>
      <c r="H3852">
        <v>18.82</v>
      </c>
      <c r="I3852">
        <v>0.14000000000000001</v>
      </c>
      <c r="J3852">
        <v>648.13</v>
      </c>
      <c r="K3852">
        <v>2.95</v>
      </c>
      <c r="L3852">
        <v>11.5</v>
      </c>
    </row>
    <row r="3853" spans="1:12" x14ac:dyDescent="0.35">
      <c r="A3853" t="s">
        <v>328</v>
      </c>
      <c r="B3853" t="s">
        <v>329</v>
      </c>
      <c r="C3853" t="s">
        <v>73</v>
      </c>
      <c r="D3853">
        <v>2011</v>
      </c>
      <c r="E3853">
        <v>0.15</v>
      </c>
      <c r="F3853">
        <v>0</v>
      </c>
      <c r="G3853">
        <v>0.02</v>
      </c>
      <c r="H3853">
        <v>26.58</v>
      </c>
      <c r="I3853">
        <v>0.17</v>
      </c>
      <c r="J3853">
        <v>718.16</v>
      </c>
      <c r="K3853">
        <v>3.73</v>
      </c>
      <c r="L3853">
        <v>14.2</v>
      </c>
    </row>
    <row r="3854" spans="1:12" x14ac:dyDescent="0.35">
      <c r="A3854" t="s">
        <v>328</v>
      </c>
      <c r="B3854" t="s">
        <v>329</v>
      </c>
      <c r="C3854" t="s">
        <v>73</v>
      </c>
      <c r="D3854">
        <v>2012</v>
      </c>
      <c r="E3854">
        <v>0.12</v>
      </c>
      <c r="F3854">
        <v>0</v>
      </c>
      <c r="G3854">
        <v>0.06</v>
      </c>
      <c r="H3854">
        <v>11.04</v>
      </c>
      <c r="I3854">
        <v>0.18</v>
      </c>
      <c r="J3854">
        <v>904.84</v>
      </c>
      <c r="K3854">
        <v>4.1500000000000004</v>
      </c>
      <c r="L3854">
        <v>17.2</v>
      </c>
    </row>
    <row r="3855" spans="1:12" x14ac:dyDescent="0.35">
      <c r="A3855" t="s">
        <v>328</v>
      </c>
      <c r="B3855" t="s">
        <v>329</v>
      </c>
      <c r="C3855" t="s">
        <v>73</v>
      </c>
      <c r="D3855">
        <v>2013</v>
      </c>
      <c r="E3855">
        <v>0.1</v>
      </c>
      <c r="F3855">
        <v>0</v>
      </c>
      <c r="G3855">
        <v>0.06</v>
      </c>
      <c r="H3855">
        <v>16.37</v>
      </c>
      <c r="I3855">
        <v>0.16</v>
      </c>
      <c r="J3855">
        <v>1146.42</v>
      </c>
      <c r="K3855">
        <v>4.82</v>
      </c>
      <c r="L3855">
        <v>13.5</v>
      </c>
    </row>
    <row r="3856" spans="1:12" x14ac:dyDescent="0.35">
      <c r="A3856" t="s">
        <v>328</v>
      </c>
      <c r="B3856" t="s">
        <v>329</v>
      </c>
      <c r="C3856" t="s">
        <v>73</v>
      </c>
      <c r="D3856">
        <v>2014</v>
      </c>
      <c r="E3856">
        <v>0.12</v>
      </c>
      <c r="F3856">
        <v>0</v>
      </c>
      <c r="G3856">
        <v>0.03</v>
      </c>
      <c r="H3856">
        <v>9.9700000000000006</v>
      </c>
      <c r="I3856">
        <v>0.15</v>
      </c>
      <c r="J3856">
        <v>1140.93</v>
      </c>
      <c r="K3856">
        <v>5.31</v>
      </c>
      <c r="L3856">
        <v>18.8</v>
      </c>
    </row>
    <row r="3857" spans="1:12" x14ac:dyDescent="0.35">
      <c r="A3857" t="s">
        <v>328</v>
      </c>
      <c r="B3857" t="s">
        <v>329</v>
      </c>
      <c r="C3857" t="s">
        <v>73</v>
      </c>
      <c r="D3857">
        <v>2015</v>
      </c>
      <c r="E3857">
        <v>0.12</v>
      </c>
      <c r="F3857">
        <v>0</v>
      </c>
      <c r="G3857">
        <v>0.04</v>
      </c>
      <c r="H3857">
        <v>-18.29</v>
      </c>
      <c r="I3857">
        <v>0.16</v>
      </c>
      <c r="J3857">
        <v>945.15</v>
      </c>
      <c r="K3857">
        <v>4.33</v>
      </c>
      <c r="L3857">
        <v>19.7</v>
      </c>
    </row>
    <row r="3858" spans="1:12" x14ac:dyDescent="0.35">
      <c r="A3858" t="s">
        <v>328</v>
      </c>
      <c r="B3858" t="s">
        <v>329</v>
      </c>
      <c r="C3858" t="s">
        <v>73</v>
      </c>
      <c r="D3858">
        <v>2016</v>
      </c>
      <c r="E3858">
        <v>0.13</v>
      </c>
      <c r="F3858">
        <v>0</v>
      </c>
      <c r="G3858">
        <v>0.08</v>
      </c>
      <c r="H3858">
        <v>2.2599999999999998</v>
      </c>
      <c r="I3858">
        <v>0.21</v>
      </c>
      <c r="J3858">
        <v>838.63</v>
      </c>
      <c r="K3858">
        <v>4.43</v>
      </c>
      <c r="L3858">
        <v>20.3</v>
      </c>
    </row>
    <row r="3859" spans="1:12" x14ac:dyDescent="0.35">
      <c r="A3859" t="s">
        <v>328</v>
      </c>
      <c r="B3859" t="s">
        <v>329</v>
      </c>
      <c r="C3859" t="s">
        <v>73</v>
      </c>
      <c r="D3859">
        <v>2017</v>
      </c>
      <c r="E3859">
        <v>0.14000000000000001</v>
      </c>
      <c r="F3859">
        <v>0</v>
      </c>
      <c r="G3859">
        <v>0.09</v>
      </c>
      <c r="H3859">
        <v>-0.63</v>
      </c>
      <c r="I3859">
        <v>0.23</v>
      </c>
      <c r="J3859">
        <v>788.49</v>
      </c>
      <c r="K3859">
        <v>4.4000000000000004</v>
      </c>
      <c r="L3859">
        <v>23.4</v>
      </c>
    </row>
    <row r="3860" spans="1:12" x14ac:dyDescent="0.35">
      <c r="A3860" t="s">
        <v>328</v>
      </c>
      <c r="B3860" t="s">
        <v>329</v>
      </c>
      <c r="C3860" t="s">
        <v>73</v>
      </c>
      <c r="D3860">
        <v>2018</v>
      </c>
      <c r="E3860">
        <v>0.18</v>
      </c>
      <c r="F3860">
        <v>0</v>
      </c>
      <c r="G3860">
        <v>0.09</v>
      </c>
      <c r="H3860">
        <v>1.4</v>
      </c>
      <c r="I3860">
        <v>0.27</v>
      </c>
      <c r="J3860">
        <v>845.91</v>
      </c>
      <c r="K3860">
        <v>4.47</v>
      </c>
      <c r="L3860">
        <v>26.1</v>
      </c>
    </row>
    <row r="3861" spans="1:12" x14ac:dyDescent="0.35">
      <c r="A3861" t="s">
        <v>328</v>
      </c>
      <c r="B3861" t="s">
        <v>329</v>
      </c>
      <c r="C3861" t="s">
        <v>73</v>
      </c>
      <c r="D3861">
        <v>2019</v>
      </c>
      <c r="E3861">
        <v>0.19</v>
      </c>
      <c r="F3861">
        <v>0</v>
      </c>
      <c r="G3861">
        <v>0.01</v>
      </c>
      <c r="H3861">
        <v>-7.58</v>
      </c>
      <c r="I3861">
        <v>0.2</v>
      </c>
      <c r="J3861">
        <v>843.71</v>
      </c>
      <c r="K3861">
        <v>4.13</v>
      </c>
      <c r="L3861">
        <v>22.7</v>
      </c>
    </row>
    <row r="3862" spans="1:12" x14ac:dyDescent="0.35">
      <c r="A3862" t="s">
        <v>328</v>
      </c>
      <c r="B3862" t="s">
        <v>329</v>
      </c>
      <c r="C3862" t="s">
        <v>73</v>
      </c>
      <c r="D3862">
        <v>2020</v>
      </c>
      <c r="E3862">
        <v>0.19</v>
      </c>
      <c r="F3862">
        <v>0</v>
      </c>
      <c r="G3862">
        <v>0.01</v>
      </c>
      <c r="H3862">
        <v>-4.1500000000000004</v>
      </c>
      <c r="I3862">
        <v>0.2</v>
      </c>
      <c r="J3862">
        <v>845.31</v>
      </c>
      <c r="K3862">
        <v>3.96</v>
      </c>
      <c r="L3862">
        <v>26.3</v>
      </c>
    </row>
    <row r="3863" spans="1:12" x14ac:dyDescent="0.35">
      <c r="A3863" t="s">
        <v>328</v>
      </c>
      <c r="B3863" t="s">
        <v>329</v>
      </c>
      <c r="C3863" t="s">
        <v>73</v>
      </c>
      <c r="D3863">
        <v>2021</v>
      </c>
      <c r="E3863">
        <v>0.19</v>
      </c>
      <c r="F3863">
        <v>0</v>
      </c>
      <c r="G3863">
        <v>0.01</v>
      </c>
      <c r="H3863">
        <v>4.84</v>
      </c>
      <c r="I3863">
        <v>0.2</v>
      </c>
      <c r="J3863">
        <v>885.18</v>
      </c>
      <c r="K3863">
        <v>4.1500000000000004</v>
      </c>
      <c r="L3863">
        <v>27.5</v>
      </c>
    </row>
    <row r="3864" spans="1:12" x14ac:dyDescent="0.35">
      <c r="A3864" t="s">
        <v>328</v>
      </c>
      <c r="B3864" t="s">
        <v>329</v>
      </c>
      <c r="C3864" t="s">
        <v>73</v>
      </c>
      <c r="D3864">
        <v>2022</v>
      </c>
      <c r="E3864">
        <v>0.19</v>
      </c>
      <c r="F3864">
        <v>0</v>
      </c>
      <c r="G3864">
        <v>0.01</v>
      </c>
      <c r="H3864">
        <v>0</v>
      </c>
      <c r="I3864">
        <v>0.2</v>
      </c>
      <c r="J3864">
        <v>860.13</v>
      </c>
      <c r="L3864">
        <v>29.4</v>
      </c>
    </row>
    <row r="3865" spans="1:12" x14ac:dyDescent="0.35">
      <c r="A3865" t="s">
        <v>328</v>
      </c>
      <c r="B3865" t="s">
        <v>329</v>
      </c>
      <c r="C3865" t="s">
        <v>73</v>
      </c>
      <c r="D3865">
        <v>2000</v>
      </c>
      <c r="E3865">
        <v>0.01</v>
      </c>
      <c r="F3865">
        <v>0</v>
      </c>
      <c r="G3865">
        <v>0.08</v>
      </c>
      <c r="H3865">
        <v>-49.26</v>
      </c>
      <c r="I3865">
        <v>0.09</v>
      </c>
      <c r="J3865">
        <v>143.74</v>
      </c>
      <c r="K3865">
        <v>1.88</v>
      </c>
      <c r="L3865">
        <v>7.7</v>
      </c>
    </row>
    <row r="3866" spans="1:12" x14ac:dyDescent="0.35">
      <c r="A3866" t="s">
        <v>328</v>
      </c>
      <c r="B3866" t="s">
        <v>329</v>
      </c>
      <c r="C3866" t="s">
        <v>73</v>
      </c>
      <c r="D3866">
        <v>2001</v>
      </c>
      <c r="E3866">
        <v>0.01</v>
      </c>
      <c r="F3866">
        <v>0</v>
      </c>
      <c r="G3866">
        <v>0.12</v>
      </c>
      <c r="H3866">
        <v>25.48</v>
      </c>
      <c r="I3866">
        <v>0.13</v>
      </c>
      <c r="J3866">
        <v>358.32</v>
      </c>
      <c r="K3866">
        <v>2.35</v>
      </c>
      <c r="L3866">
        <v>8.5</v>
      </c>
    </row>
    <row r="3867" spans="1:12" x14ac:dyDescent="0.35">
      <c r="A3867" t="s">
        <v>158</v>
      </c>
      <c r="B3867" t="s">
        <v>159</v>
      </c>
      <c r="C3867" t="s">
        <v>9</v>
      </c>
      <c r="D3867">
        <v>2000</v>
      </c>
      <c r="E3867">
        <v>0.49</v>
      </c>
      <c r="F3867">
        <v>0</v>
      </c>
      <c r="G3867">
        <v>31.18</v>
      </c>
      <c r="H3867">
        <v>6.92</v>
      </c>
      <c r="I3867">
        <v>31.67</v>
      </c>
      <c r="J3867">
        <v>23852.84</v>
      </c>
      <c r="K3867">
        <v>443.01</v>
      </c>
      <c r="L3867">
        <v>100</v>
      </c>
    </row>
    <row r="3868" spans="1:12" x14ac:dyDescent="0.35">
      <c r="A3868" t="s">
        <v>158</v>
      </c>
      <c r="B3868" t="s">
        <v>159</v>
      </c>
      <c r="C3868" t="s">
        <v>9</v>
      </c>
      <c r="D3868">
        <v>2001</v>
      </c>
      <c r="E3868">
        <v>0.69</v>
      </c>
      <c r="F3868">
        <v>0</v>
      </c>
      <c r="G3868">
        <v>32.369999999999997</v>
      </c>
      <c r="H3868">
        <v>13.03</v>
      </c>
      <c r="I3868">
        <v>33.06</v>
      </c>
      <c r="J3868">
        <v>21699.74</v>
      </c>
      <c r="K3868">
        <v>500.72</v>
      </c>
      <c r="L3868">
        <v>100</v>
      </c>
    </row>
    <row r="3869" spans="1:12" x14ac:dyDescent="0.35">
      <c r="A3869" t="s">
        <v>158</v>
      </c>
      <c r="B3869" t="s">
        <v>159</v>
      </c>
      <c r="C3869" t="s">
        <v>9</v>
      </c>
      <c r="D3869">
        <v>2002</v>
      </c>
      <c r="E3869">
        <v>0.77</v>
      </c>
      <c r="F3869">
        <v>0</v>
      </c>
      <c r="G3869">
        <v>33.89</v>
      </c>
      <c r="H3869">
        <v>-3.69</v>
      </c>
      <c r="I3869">
        <v>34.659999999999997</v>
      </c>
      <c r="J3869">
        <v>22159.84</v>
      </c>
      <c r="K3869">
        <v>482.24</v>
      </c>
      <c r="L3869">
        <v>100</v>
      </c>
    </row>
    <row r="3870" spans="1:12" x14ac:dyDescent="0.35">
      <c r="A3870" t="s">
        <v>158</v>
      </c>
      <c r="B3870" t="s">
        <v>159</v>
      </c>
      <c r="C3870" t="s">
        <v>9</v>
      </c>
      <c r="D3870">
        <v>2003</v>
      </c>
      <c r="E3870">
        <v>0.99</v>
      </c>
      <c r="F3870">
        <v>0</v>
      </c>
      <c r="G3870">
        <v>34.33</v>
      </c>
      <c r="H3870">
        <v>-5.8</v>
      </c>
      <c r="I3870">
        <v>35.32</v>
      </c>
      <c r="J3870">
        <v>23730.38</v>
      </c>
      <c r="K3870">
        <v>454.27</v>
      </c>
      <c r="L3870">
        <v>100</v>
      </c>
    </row>
    <row r="3871" spans="1:12" x14ac:dyDescent="0.35">
      <c r="A3871" t="s">
        <v>158</v>
      </c>
      <c r="B3871" t="s">
        <v>159</v>
      </c>
      <c r="C3871" t="s">
        <v>9</v>
      </c>
      <c r="D3871">
        <v>2004</v>
      </c>
      <c r="E3871">
        <v>0.96</v>
      </c>
      <c r="F3871">
        <v>0</v>
      </c>
      <c r="G3871">
        <v>35.86</v>
      </c>
      <c r="H3871">
        <v>12.11</v>
      </c>
      <c r="I3871">
        <v>36.82</v>
      </c>
      <c r="J3871">
        <v>27608.080000000002</v>
      </c>
      <c r="K3871">
        <v>509.3</v>
      </c>
      <c r="L3871">
        <v>100</v>
      </c>
    </row>
    <row r="3872" spans="1:12" x14ac:dyDescent="0.35">
      <c r="A3872" t="s">
        <v>158</v>
      </c>
      <c r="B3872" t="s">
        <v>159</v>
      </c>
      <c r="C3872" t="s">
        <v>9</v>
      </c>
      <c r="D3872">
        <v>2005</v>
      </c>
      <c r="E3872">
        <v>0.96</v>
      </c>
      <c r="F3872">
        <v>0</v>
      </c>
      <c r="G3872">
        <v>37.26</v>
      </c>
      <c r="H3872">
        <v>5.4</v>
      </c>
      <c r="I3872">
        <v>38.22</v>
      </c>
      <c r="J3872">
        <v>29961.32</v>
      </c>
      <c r="K3872">
        <v>536.79</v>
      </c>
      <c r="L3872">
        <v>100</v>
      </c>
    </row>
    <row r="3873" spans="1:12" x14ac:dyDescent="0.35">
      <c r="A3873" t="s">
        <v>158</v>
      </c>
      <c r="B3873" t="s">
        <v>159</v>
      </c>
      <c r="C3873" t="s">
        <v>9</v>
      </c>
      <c r="D3873">
        <v>2006</v>
      </c>
      <c r="E3873">
        <v>0.95</v>
      </c>
      <c r="F3873">
        <v>0</v>
      </c>
      <c r="G3873">
        <v>38.54</v>
      </c>
      <c r="H3873">
        <v>10.1</v>
      </c>
      <c r="I3873">
        <v>39.49</v>
      </c>
      <c r="J3873">
        <v>33768.449999999997</v>
      </c>
      <c r="K3873">
        <v>590.98</v>
      </c>
      <c r="L3873">
        <v>100</v>
      </c>
    </row>
    <row r="3874" spans="1:12" x14ac:dyDescent="0.35">
      <c r="A3874" t="s">
        <v>158</v>
      </c>
      <c r="B3874" t="s">
        <v>159</v>
      </c>
      <c r="C3874" t="s">
        <v>9</v>
      </c>
      <c r="D3874">
        <v>2007</v>
      </c>
      <c r="E3874">
        <v>0.99</v>
      </c>
      <c r="F3874">
        <v>0</v>
      </c>
      <c r="G3874">
        <v>40.14</v>
      </c>
      <c r="H3874">
        <v>7.52</v>
      </c>
      <c r="I3874">
        <v>41.13</v>
      </c>
      <c r="J3874">
        <v>39432.89</v>
      </c>
      <c r="K3874">
        <v>635.41</v>
      </c>
      <c r="L3874">
        <v>100</v>
      </c>
    </row>
    <row r="3875" spans="1:12" x14ac:dyDescent="0.35">
      <c r="A3875" t="s">
        <v>158</v>
      </c>
      <c r="B3875" t="s">
        <v>159</v>
      </c>
      <c r="C3875" t="s">
        <v>9</v>
      </c>
      <c r="D3875">
        <v>2008</v>
      </c>
      <c r="E3875">
        <v>1.04</v>
      </c>
      <c r="F3875">
        <v>0</v>
      </c>
      <c r="G3875">
        <v>40.630000000000003</v>
      </c>
      <c r="H3875">
        <v>6.65</v>
      </c>
      <c r="I3875">
        <v>41.67</v>
      </c>
      <c r="J3875">
        <v>40008.57</v>
      </c>
      <c r="K3875">
        <v>677.64</v>
      </c>
      <c r="L3875">
        <v>100</v>
      </c>
    </row>
    <row r="3876" spans="1:12" x14ac:dyDescent="0.35">
      <c r="A3876" t="s">
        <v>158</v>
      </c>
      <c r="B3876" t="s">
        <v>159</v>
      </c>
      <c r="C3876" t="s">
        <v>9</v>
      </c>
      <c r="D3876">
        <v>2009</v>
      </c>
      <c r="E3876">
        <v>1.05</v>
      </c>
      <c r="F3876">
        <v>0</v>
      </c>
      <c r="G3876">
        <v>40.75</v>
      </c>
      <c r="H3876">
        <v>7.48</v>
      </c>
      <c r="I3876">
        <v>41.8</v>
      </c>
      <c r="J3876">
        <v>38926.81</v>
      </c>
      <c r="K3876">
        <v>728.33</v>
      </c>
      <c r="L3876">
        <v>100</v>
      </c>
    </row>
    <row r="3877" spans="1:12" x14ac:dyDescent="0.35">
      <c r="A3877" t="s">
        <v>158</v>
      </c>
      <c r="B3877" t="s">
        <v>159</v>
      </c>
      <c r="C3877" t="s">
        <v>9</v>
      </c>
      <c r="D3877">
        <v>2010</v>
      </c>
      <c r="E3877">
        <v>1.18</v>
      </c>
      <c r="F3877">
        <v>0</v>
      </c>
      <c r="G3877">
        <v>44.18</v>
      </c>
      <c r="H3877">
        <v>6.18</v>
      </c>
      <c r="I3877">
        <v>45.36</v>
      </c>
      <c r="J3877">
        <v>47236.68</v>
      </c>
      <c r="K3877">
        <v>773.32</v>
      </c>
      <c r="L3877">
        <v>100</v>
      </c>
    </row>
    <row r="3878" spans="1:12" x14ac:dyDescent="0.35">
      <c r="A3878" t="s">
        <v>158</v>
      </c>
      <c r="B3878" t="s">
        <v>159</v>
      </c>
      <c r="C3878" t="s">
        <v>9</v>
      </c>
      <c r="D3878">
        <v>2011</v>
      </c>
      <c r="E3878">
        <v>1.2</v>
      </c>
      <c r="F3878">
        <v>0</v>
      </c>
      <c r="G3878">
        <v>44.8</v>
      </c>
      <c r="H3878">
        <v>3.78</v>
      </c>
      <c r="I3878">
        <v>46</v>
      </c>
      <c r="J3878">
        <v>53891.46</v>
      </c>
      <c r="K3878">
        <v>802.55</v>
      </c>
      <c r="L3878">
        <v>100</v>
      </c>
    </row>
    <row r="3879" spans="1:12" x14ac:dyDescent="0.35">
      <c r="A3879" t="s">
        <v>158</v>
      </c>
      <c r="B3879" t="s">
        <v>159</v>
      </c>
      <c r="C3879" t="s">
        <v>9</v>
      </c>
      <c r="D3879">
        <v>2012</v>
      </c>
      <c r="E3879">
        <v>1.27</v>
      </c>
      <c r="F3879">
        <v>0</v>
      </c>
      <c r="G3879">
        <v>45.67</v>
      </c>
      <c r="H3879">
        <v>0.22</v>
      </c>
      <c r="I3879">
        <v>46.94</v>
      </c>
      <c r="J3879">
        <v>55547.56</v>
      </c>
      <c r="K3879">
        <v>804.33</v>
      </c>
      <c r="L3879">
        <v>100</v>
      </c>
    </row>
    <row r="3880" spans="1:12" x14ac:dyDescent="0.35">
      <c r="A3880" t="s">
        <v>158</v>
      </c>
      <c r="B3880" t="s">
        <v>159</v>
      </c>
      <c r="C3880" t="s">
        <v>9</v>
      </c>
      <c r="D3880">
        <v>2013</v>
      </c>
      <c r="E3880">
        <v>1.69</v>
      </c>
      <c r="F3880">
        <v>0</v>
      </c>
      <c r="G3880">
        <v>46.28</v>
      </c>
      <c r="H3880">
        <v>1.01</v>
      </c>
      <c r="I3880">
        <v>47.97</v>
      </c>
      <c r="J3880">
        <v>56967.43</v>
      </c>
      <c r="K3880">
        <v>812.49</v>
      </c>
      <c r="L3880">
        <v>100</v>
      </c>
    </row>
    <row r="3881" spans="1:12" x14ac:dyDescent="0.35">
      <c r="A3881" t="s">
        <v>158</v>
      </c>
      <c r="B3881" t="s">
        <v>159</v>
      </c>
      <c r="C3881" t="s">
        <v>9</v>
      </c>
      <c r="D3881">
        <v>2014</v>
      </c>
      <c r="E3881">
        <v>1.38</v>
      </c>
      <c r="F3881">
        <v>0</v>
      </c>
      <c r="G3881">
        <v>47.92</v>
      </c>
      <c r="H3881">
        <v>1.94</v>
      </c>
      <c r="I3881">
        <v>49.3</v>
      </c>
      <c r="J3881">
        <v>57564.800000000003</v>
      </c>
      <c r="K3881">
        <v>828.29</v>
      </c>
      <c r="L3881">
        <v>100</v>
      </c>
    </row>
    <row r="3882" spans="1:12" x14ac:dyDescent="0.35">
      <c r="A3882" t="s">
        <v>158</v>
      </c>
      <c r="B3882" t="s">
        <v>159</v>
      </c>
      <c r="C3882" t="s">
        <v>9</v>
      </c>
      <c r="D3882">
        <v>2015</v>
      </c>
      <c r="E3882">
        <v>1.46</v>
      </c>
      <c r="F3882">
        <v>0</v>
      </c>
      <c r="G3882">
        <v>48.82</v>
      </c>
      <c r="H3882">
        <v>6.05</v>
      </c>
      <c r="I3882">
        <v>50.28</v>
      </c>
      <c r="J3882">
        <v>55645.61</v>
      </c>
      <c r="K3882">
        <v>878.4</v>
      </c>
      <c r="L3882">
        <v>100</v>
      </c>
    </row>
    <row r="3883" spans="1:12" x14ac:dyDescent="0.35">
      <c r="A3883" t="s">
        <v>158</v>
      </c>
      <c r="B3883" t="s">
        <v>159</v>
      </c>
      <c r="C3883" t="s">
        <v>9</v>
      </c>
      <c r="D3883">
        <v>2016</v>
      </c>
      <c r="E3883">
        <v>1.5</v>
      </c>
      <c r="F3883">
        <v>0</v>
      </c>
      <c r="G3883">
        <v>50.09</v>
      </c>
      <c r="H3883">
        <v>5.5</v>
      </c>
      <c r="I3883">
        <v>51.59</v>
      </c>
      <c r="J3883">
        <v>56899.92</v>
      </c>
      <c r="K3883">
        <v>926.75</v>
      </c>
      <c r="L3883">
        <v>100</v>
      </c>
    </row>
    <row r="3884" spans="1:12" x14ac:dyDescent="0.35">
      <c r="A3884" t="s">
        <v>158</v>
      </c>
      <c r="B3884" t="s">
        <v>159</v>
      </c>
      <c r="C3884" t="s">
        <v>9</v>
      </c>
      <c r="D3884">
        <v>2017</v>
      </c>
      <c r="E3884">
        <v>1.51</v>
      </c>
      <c r="F3884">
        <v>0</v>
      </c>
      <c r="G3884">
        <v>50.77</v>
      </c>
      <c r="H3884">
        <v>2.5099999999999998</v>
      </c>
      <c r="I3884">
        <v>52.28</v>
      </c>
      <c r="J3884">
        <v>61162.1</v>
      </c>
      <c r="K3884">
        <v>950</v>
      </c>
      <c r="L3884">
        <v>100</v>
      </c>
    </row>
    <row r="3885" spans="1:12" x14ac:dyDescent="0.35">
      <c r="A3885" t="s">
        <v>158</v>
      </c>
      <c r="B3885" t="s">
        <v>159</v>
      </c>
      <c r="C3885" t="s">
        <v>9</v>
      </c>
      <c r="D3885">
        <v>2018</v>
      </c>
      <c r="E3885">
        <v>1.49</v>
      </c>
      <c r="F3885">
        <v>0</v>
      </c>
      <c r="G3885">
        <v>51.48</v>
      </c>
      <c r="H3885">
        <v>0.06</v>
      </c>
      <c r="I3885">
        <v>52.97</v>
      </c>
      <c r="J3885">
        <v>66840.639999999999</v>
      </c>
      <c r="K3885">
        <v>950.59</v>
      </c>
      <c r="L3885">
        <v>100</v>
      </c>
    </row>
    <row r="3886" spans="1:12" x14ac:dyDescent="0.35">
      <c r="A3886" t="s">
        <v>158</v>
      </c>
      <c r="B3886" t="s">
        <v>159</v>
      </c>
      <c r="C3886" t="s">
        <v>9</v>
      </c>
      <c r="D3886">
        <v>2019</v>
      </c>
      <c r="E3886">
        <v>1.51</v>
      </c>
      <c r="F3886">
        <v>0</v>
      </c>
      <c r="G3886">
        <v>52.63</v>
      </c>
      <c r="H3886">
        <v>-2.2000000000000002</v>
      </c>
      <c r="I3886">
        <v>54.14</v>
      </c>
      <c r="J3886">
        <v>66081.72</v>
      </c>
      <c r="K3886">
        <v>929.68</v>
      </c>
      <c r="L3886">
        <v>100</v>
      </c>
    </row>
    <row r="3887" spans="1:12" x14ac:dyDescent="0.35">
      <c r="A3887" t="s">
        <v>158</v>
      </c>
      <c r="B3887" t="s">
        <v>159</v>
      </c>
      <c r="C3887" t="s">
        <v>9</v>
      </c>
      <c r="D3887">
        <v>2020</v>
      </c>
      <c r="E3887">
        <v>1.49</v>
      </c>
      <c r="F3887">
        <v>0</v>
      </c>
      <c r="G3887">
        <v>51.58</v>
      </c>
      <c r="H3887">
        <v>-2.06</v>
      </c>
      <c r="I3887">
        <v>53.07</v>
      </c>
      <c r="J3887">
        <v>61466.8</v>
      </c>
      <c r="K3887">
        <v>910.52</v>
      </c>
      <c r="L3887">
        <v>100</v>
      </c>
    </row>
    <row r="3888" spans="1:12" x14ac:dyDescent="0.35">
      <c r="A3888" t="s">
        <v>158</v>
      </c>
      <c r="B3888" t="s">
        <v>159</v>
      </c>
      <c r="C3888" t="s">
        <v>9</v>
      </c>
      <c r="D3888">
        <v>2021</v>
      </c>
      <c r="E3888">
        <v>1.62</v>
      </c>
      <c r="F3888">
        <v>0</v>
      </c>
      <c r="G3888">
        <v>54.17</v>
      </c>
      <c r="H3888">
        <v>0.02</v>
      </c>
      <c r="I3888">
        <v>55.79</v>
      </c>
      <c r="J3888">
        <v>79601.41</v>
      </c>
      <c r="K3888">
        <v>910.71</v>
      </c>
      <c r="L3888">
        <v>100</v>
      </c>
    </row>
    <row r="3889" spans="1:12" x14ac:dyDescent="0.35">
      <c r="A3889" t="s">
        <v>158</v>
      </c>
      <c r="B3889" t="s">
        <v>159</v>
      </c>
      <c r="C3889" t="s">
        <v>9</v>
      </c>
      <c r="D3889">
        <v>2022</v>
      </c>
      <c r="E3889">
        <v>2.33</v>
      </c>
      <c r="F3889">
        <v>0</v>
      </c>
      <c r="G3889">
        <v>54.59</v>
      </c>
      <c r="H3889">
        <v>-3.17</v>
      </c>
      <c r="I3889">
        <v>56.92</v>
      </c>
      <c r="J3889">
        <v>88428.7</v>
      </c>
      <c r="K3889">
        <v>881.85</v>
      </c>
      <c r="L3889">
        <v>100</v>
      </c>
    </row>
    <row r="3890" spans="1:12" x14ac:dyDescent="0.35">
      <c r="A3890" t="s">
        <v>410</v>
      </c>
      <c r="B3890" t="s">
        <v>411</v>
      </c>
      <c r="C3890" t="s">
        <v>55</v>
      </c>
      <c r="D3890">
        <v>2000</v>
      </c>
      <c r="E3890">
        <v>4.6100000000000003</v>
      </c>
      <c r="F3890">
        <v>16.489999999999998</v>
      </c>
      <c r="G3890">
        <v>9.68</v>
      </c>
      <c r="H3890">
        <v>3.29</v>
      </c>
      <c r="I3890">
        <v>30.78</v>
      </c>
      <c r="J3890">
        <v>5421.64</v>
      </c>
      <c r="K3890">
        <v>218.25</v>
      </c>
      <c r="L3890">
        <v>100</v>
      </c>
    </row>
    <row r="3891" spans="1:12" x14ac:dyDescent="0.35">
      <c r="A3891" t="s">
        <v>410</v>
      </c>
      <c r="B3891" t="s">
        <v>411</v>
      </c>
      <c r="C3891" t="s">
        <v>55</v>
      </c>
      <c r="D3891">
        <v>2001</v>
      </c>
      <c r="E3891">
        <v>5.08</v>
      </c>
      <c r="F3891">
        <v>17.100000000000001</v>
      </c>
      <c r="G3891">
        <v>9.64</v>
      </c>
      <c r="H3891">
        <v>2.89</v>
      </c>
      <c r="I3891">
        <v>31.82</v>
      </c>
      <c r="J3891">
        <v>5712.48</v>
      </c>
      <c r="K3891">
        <v>224.56</v>
      </c>
      <c r="L3891">
        <v>100</v>
      </c>
    </row>
    <row r="3892" spans="1:12" x14ac:dyDescent="0.35">
      <c r="A3892" t="s">
        <v>410</v>
      </c>
      <c r="B3892" t="s">
        <v>411</v>
      </c>
      <c r="C3892" t="s">
        <v>55</v>
      </c>
      <c r="D3892">
        <v>2002</v>
      </c>
      <c r="E3892">
        <v>5.42</v>
      </c>
      <c r="F3892">
        <v>17.95</v>
      </c>
      <c r="G3892">
        <v>8.81</v>
      </c>
      <c r="H3892">
        <v>0.83</v>
      </c>
      <c r="I3892">
        <v>32.18</v>
      </c>
      <c r="J3892">
        <v>6554.63</v>
      </c>
      <c r="K3892">
        <v>226.43</v>
      </c>
      <c r="L3892">
        <v>100</v>
      </c>
    </row>
    <row r="3893" spans="1:12" x14ac:dyDescent="0.35">
      <c r="A3893" t="s">
        <v>410</v>
      </c>
      <c r="B3893" t="s">
        <v>411</v>
      </c>
      <c r="C3893" t="s">
        <v>55</v>
      </c>
      <c r="D3893">
        <v>2003</v>
      </c>
      <c r="E3893">
        <v>3.58</v>
      </c>
      <c r="F3893">
        <v>17.86</v>
      </c>
      <c r="G3893">
        <v>9.5399999999999991</v>
      </c>
      <c r="H3893">
        <v>-2.89</v>
      </c>
      <c r="I3893">
        <v>30.98</v>
      </c>
      <c r="J3893">
        <v>8675.4</v>
      </c>
      <c r="K3893">
        <v>219.88</v>
      </c>
      <c r="L3893">
        <v>100</v>
      </c>
    </row>
    <row r="3894" spans="1:12" x14ac:dyDescent="0.35">
      <c r="A3894" t="s">
        <v>410</v>
      </c>
      <c r="B3894" t="s">
        <v>411</v>
      </c>
      <c r="C3894" t="s">
        <v>55</v>
      </c>
      <c r="D3894">
        <v>2004</v>
      </c>
      <c r="E3894">
        <v>4.13</v>
      </c>
      <c r="F3894">
        <v>17.03</v>
      </c>
      <c r="G3894">
        <v>9.3000000000000007</v>
      </c>
      <c r="H3894">
        <v>-2.2000000000000002</v>
      </c>
      <c r="I3894">
        <v>30.46</v>
      </c>
      <c r="J3894">
        <v>10650.13</v>
      </c>
      <c r="K3894">
        <v>215.04</v>
      </c>
      <c r="L3894">
        <v>100</v>
      </c>
    </row>
    <row r="3895" spans="1:12" x14ac:dyDescent="0.35">
      <c r="A3895" t="s">
        <v>410</v>
      </c>
      <c r="B3895" t="s">
        <v>411</v>
      </c>
      <c r="C3895" t="s">
        <v>55</v>
      </c>
      <c r="D3895">
        <v>2007</v>
      </c>
      <c r="E3895">
        <v>4.93</v>
      </c>
      <c r="F3895">
        <v>15.33</v>
      </c>
      <c r="G3895">
        <v>7.59</v>
      </c>
      <c r="H3895">
        <v>-6.15</v>
      </c>
      <c r="I3895">
        <v>27.85</v>
      </c>
      <c r="J3895">
        <v>16110.48</v>
      </c>
      <c r="K3895">
        <v>206.63</v>
      </c>
      <c r="L3895">
        <v>100</v>
      </c>
    </row>
    <row r="3896" spans="1:12" x14ac:dyDescent="0.35">
      <c r="A3896" t="s">
        <v>410</v>
      </c>
      <c r="B3896" t="s">
        <v>411</v>
      </c>
      <c r="C3896" t="s">
        <v>55</v>
      </c>
      <c r="D3896">
        <v>2008</v>
      </c>
      <c r="E3896">
        <v>4.57</v>
      </c>
      <c r="F3896">
        <v>16.7</v>
      </c>
      <c r="G3896">
        <v>7.43</v>
      </c>
      <c r="H3896">
        <v>2.7</v>
      </c>
      <c r="I3896">
        <v>28.7</v>
      </c>
      <c r="J3896">
        <v>18744.32</v>
      </c>
      <c r="K3896">
        <v>212.21</v>
      </c>
      <c r="L3896">
        <v>100</v>
      </c>
    </row>
    <row r="3897" spans="1:12" x14ac:dyDescent="0.35">
      <c r="A3897" t="s">
        <v>410</v>
      </c>
      <c r="B3897" t="s">
        <v>411</v>
      </c>
      <c r="C3897" t="s">
        <v>55</v>
      </c>
      <c r="D3897">
        <v>2009</v>
      </c>
      <c r="E3897">
        <v>4.92</v>
      </c>
      <c r="F3897">
        <v>14.08</v>
      </c>
      <c r="G3897">
        <v>6.93</v>
      </c>
      <c r="H3897">
        <v>-9.3699999999999992</v>
      </c>
      <c r="I3897">
        <v>25.93</v>
      </c>
      <c r="J3897">
        <v>16586.75</v>
      </c>
      <c r="K3897">
        <v>192.32</v>
      </c>
      <c r="L3897">
        <v>100</v>
      </c>
    </row>
    <row r="3898" spans="1:12" x14ac:dyDescent="0.35">
      <c r="A3898" t="s">
        <v>410</v>
      </c>
      <c r="B3898" t="s">
        <v>411</v>
      </c>
      <c r="C3898" t="s">
        <v>55</v>
      </c>
      <c r="D3898">
        <v>2010</v>
      </c>
      <c r="E3898">
        <v>5.95</v>
      </c>
      <c r="F3898">
        <v>14.57</v>
      </c>
      <c r="G3898">
        <v>6.94</v>
      </c>
      <c r="H3898">
        <v>6.85</v>
      </c>
      <c r="I3898">
        <v>27.46</v>
      </c>
      <c r="J3898">
        <v>16899.45</v>
      </c>
      <c r="K3898">
        <v>205.5</v>
      </c>
      <c r="L3898">
        <v>100</v>
      </c>
    </row>
    <row r="3899" spans="1:12" x14ac:dyDescent="0.35">
      <c r="A3899" t="s">
        <v>410</v>
      </c>
      <c r="B3899" t="s">
        <v>411</v>
      </c>
      <c r="C3899" t="s">
        <v>55</v>
      </c>
      <c r="D3899">
        <v>2011</v>
      </c>
      <c r="E3899">
        <v>5</v>
      </c>
      <c r="F3899">
        <v>15.41</v>
      </c>
      <c r="G3899">
        <v>7.87</v>
      </c>
      <c r="H3899">
        <v>-3.8</v>
      </c>
      <c r="I3899">
        <v>28.28</v>
      </c>
      <c r="J3899">
        <v>18469.439999999999</v>
      </c>
      <c r="K3899">
        <v>197.69</v>
      </c>
      <c r="L3899">
        <v>100</v>
      </c>
    </row>
    <row r="3900" spans="1:12" x14ac:dyDescent="0.35">
      <c r="A3900" t="s">
        <v>410</v>
      </c>
      <c r="B3900" t="s">
        <v>411</v>
      </c>
      <c r="C3900" t="s">
        <v>55</v>
      </c>
      <c r="D3900">
        <v>2012</v>
      </c>
      <c r="E3900">
        <v>5.47</v>
      </c>
      <c r="F3900">
        <v>15.49</v>
      </c>
      <c r="G3900">
        <v>7.34</v>
      </c>
      <c r="H3900">
        <v>-3.94</v>
      </c>
      <c r="I3900">
        <v>28.3</v>
      </c>
      <c r="J3900">
        <v>17516.97</v>
      </c>
      <c r="K3900">
        <v>189.89</v>
      </c>
      <c r="L3900">
        <v>100</v>
      </c>
    </row>
    <row r="3901" spans="1:12" x14ac:dyDescent="0.35">
      <c r="A3901" t="s">
        <v>410</v>
      </c>
      <c r="B3901" t="s">
        <v>411</v>
      </c>
      <c r="C3901" t="s">
        <v>55</v>
      </c>
      <c r="D3901">
        <v>2013</v>
      </c>
      <c r="E3901">
        <v>6.36</v>
      </c>
      <c r="F3901">
        <v>15.72</v>
      </c>
      <c r="G3901">
        <v>6.42</v>
      </c>
      <c r="H3901">
        <v>2.4700000000000002</v>
      </c>
      <c r="I3901">
        <v>28.5</v>
      </c>
      <c r="J3901">
        <v>18312.78</v>
      </c>
      <c r="K3901">
        <v>194.59</v>
      </c>
      <c r="L3901">
        <v>100</v>
      </c>
    </row>
    <row r="3902" spans="1:12" x14ac:dyDescent="0.35">
      <c r="A3902" t="s">
        <v>410</v>
      </c>
      <c r="B3902" t="s">
        <v>411</v>
      </c>
      <c r="C3902" t="s">
        <v>55</v>
      </c>
      <c r="D3902">
        <v>2014</v>
      </c>
      <c r="E3902">
        <v>6.24</v>
      </c>
      <c r="F3902">
        <v>15.5</v>
      </c>
      <c r="G3902">
        <v>5.39</v>
      </c>
      <c r="H3902">
        <v>-6.92</v>
      </c>
      <c r="I3902">
        <v>27.13</v>
      </c>
      <c r="J3902">
        <v>18770.93</v>
      </c>
      <c r="K3902">
        <v>181.12</v>
      </c>
      <c r="L3902">
        <v>100</v>
      </c>
    </row>
    <row r="3903" spans="1:12" x14ac:dyDescent="0.35">
      <c r="A3903" t="s">
        <v>410</v>
      </c>
      <c r="B3903" t="s">
        <v>411</v>
      </c>
      <c r="C3903" t="s">
        <v>55</v>
      </c>
      <c r="D3903">
        <v>2015</v>
      </c>
      <c r="E3903">
        <v>6.05</v>
      </c>
      <c r="F3903">
        <v>15.15</v>
      </c>
      <c r="G3903">
        <v>5.42</v>
      </c>
      <c r="H3903">
        <v>1.03</v>
      </c>
      <c r="I3903">
        <v>26.62</v>
      </c>
      <c r="J3903">
        <v>16442.080000000002</v>
      </c>
      <c r="K3903">
        <v>182.99</v>
      </c>
      <c r="L3903">
        <v>100</v>
      </c>
    </row>
    <row r="3904" spans="1:12" x14ac:dyDescent="0.35">
      <c r="A3904" t="s">
        <v>410</v>
      </c>
      <c r="B3904" t="s">
        <v>411</v>
      </c>
      <c r="C3904" t="s">
        <v>55</v>
      </c>
      <c r="D3904">
        <v>2016</v>
      </c>
      <c r="E3904">
        <v>6.63</v>
      </c>
      <c r="F3904">
        <v>14.77</v>
      </c>
      <c r="G3904">
        <v>5.4</v>
      </c>
      <c r="H3904">
        <v>0.96</v>
      </c>
      <c r="I3904">
        <v>26.8</v>
      </c>
      <c r="J3904">
        <v>16636.080000000002</v>
      </c>
      <c r="K3904">
        <v>184.74</v>
      </c>
      <c r="L3904">
        <v>100</v>
      </c>
    </row>
    <row r="3905" spans="1:12" x14ac:dyDescent="0.35">
      <c r="A3905" t="s">
        <v>410</v>
      </c>
      <c r="B3905" t="s">
        <v>411</v>
      </c>
      <c r="C3905" t="s">
        <v>55</v>
      </c>
      <c r="D3905">
        <v>2017</v>
      </c>
      <c r="E3905">
        <v>6.54</v>
      </c>
      <c r="F3905">
        <v>15.08</v>
      </c>
      <c r="G3905">
        <v>5.8</v>
      </c>
      <c r="H3905">
        <v>5.33</v>
      </c>
      <c r="I3905">
        <v>27.42</v>
      </c>
      <c r="J3905">
        <v>17645.53</v>
      </c>
      <c r="K3905">
        <v>194.59</v>
      </c>
      <c r="L3905">
        <v>100</v>
      </c>
    </row>
    <row r="3906" spans="1:12" x14ac:dyDescent="0.35">
      <c r="A3906" t="s">
        <v>410</v>
      </c>
      <c r="B3906" t="s">
        <v>411</v>
      </c>
      <c r="C3906" t="s">
        <v>55</v>
      </c>
      <c r="D3906">
        <v>2018</v>
      </c>
      <c r="E3906">
        <v>5.81</v>
      </c>
      <c r="F3906">
        <v>14.84</v>
      </c>
      <c r="G3906">
        <v>6.01</v>
      </c>
      <c r="H3906">
        <v>-1.7</v>
      </c>
      <c r="I3906">
        <v>26.66</v>
      </c>
      <c r="J3906">
        <v>19573.37</v>
      </c>
      <c r="K3906">
        <v>191.3</v>
      </c>
      <c r="L3906">
        <v>100</v>
      </c>
    </row>
    <row r="3907" spans="1:12" x14ac:dyDescent="0.35">
      <c r="A3907" t="s">
        <v>410</v>
      </c>
      <c r="B3907" t="s">
        <v>411</v>
      </c>
      <c r="C3907" t="s">
        <v>55</v>
      </c>
      <c r="D3907">
        <v>2019</v>
      </c>
      <c r="E3907">
        <v>6.65</v>
      </c>
      <c r="F3907">
        <v>15.28</v>
      </c>
      <c r="G3907">
        <v>6.28</v>
      </c>
      <c r="H3907">
        <v>-3.37</v>
      </c>
      <c r="I3907">
        <v>28.21</v>
      </c>
      <c r="J3907">
        <v>19406.060000000001</v>
      </c>
      <c r="K3907">
        <v>184.85</v>
      </c>
      <c r="L3907">
        <v>100</v>
      </c>
    </row>
    <row r="3908" spans="1:12" x14ac:dyDescent="0.35">
      <c r="A3908" t="s">
        <v>410</v>
      </c>
      <c r="B3908" t="s">
        <v>411</v>
      </c>
      <c r="C3908" t="s">
        <v>55</v>
      </c>
      <c r="D3908">
        <v>2020</v>
      </c>
      <c r="E3908">
        <v>6.85</v>
      </c>
      <c r="F3908">
        <v>15.44</v>
      </c>
      <c r="G3908">
        <v>6.22</v>
      </c>
      <c r="H3908">
        <v>-2.0099999999999998</v>
      </c>
      <c r="I3908">
        <v>28.51</v>
      </c>
      <c r="J3908">
        <v>19735.490000000002</v>
      </c>
      <c r="K3908">
        <v>181.13</v>
      </c>
      <c r="L3908">
        <v>100</v>
      </c>
    </row>
    <row r="3909" spans="1:12" x14ac:dyDescent="0.35">
      <c r="A3909" t="s">
        <v>410</v>
      </c>
      <c r="B3909" t="s">
        <v>411</v>
      </c>
      <c r="C3909" t="s">
        <v>55</v>
      </c>
      <c r="D3909">
        <v>2021</v>
      </c>
      <c r="E3909">
        <v>6.77</v>
      </c>
      <c r="F3909">
        <v>15.73</v>
      </c>
      <c r="G3909">
        <v>7.2</v>
      </c>
      <c r="H3909">
        <v>7.78</v>
      </c>
      <c r="I3909">
        <v>29.7</v>
      </c>
      <c r="J3909">
        <v>22138.19</v>
      </c>
      <c r="K3909">
        <v>195.22</v>
      </c>
      <c r="L3909">
        <v>100</v>
      </c>
    </row>
    <row r="3910" spans="1:12" x14ac:dyDescent="0.35">
      <c r="A3910" t="s">
        <v>410</v>
      </c>
      <c r="B3910" t="s">
        <v>411</v>
      </c>
      <c r="C3910" t="s">
        <v>55</v>
      </c>
      <c r="D3910">
        <v>2022</v>
      </c>
      <c r="E3910">
        <v>5.82</v>
      </c>
      <c r="F3910">
        <v>15.92</v>
      </c>
      <c r="G3910">
        <v>4.8</v>
      </c>
      <c r="H3910">
        <v>-7.85</v>
      </c>
      <c r="I3910">
        <v>26.54</v>
      </c>
      <c r="J3910">
        <v>21342.77</v>
      </c>
      <c r="K3910">
        <v>179.89</v>
      </c>
      <c r="L3910">
        <v>100</v>
      </c>
    </row>
    <row r="3911" spans="1:12" x14ac:dyDescent="0.35">
      <c r="A3911" t="s">
        <v>410</v>
      </c>
      <c r="B3911" t="s">
        <v>411</v>
      </c>
      <c r="C3911" t="s">
        <v>55</v>
      </c>
      <c r="D3911">
        <v>2005</v>
      </c>
      <c r="E3911">
        <v>4.68</v>
      </c>
      <c r="F3911">
        <v>17.73</v>
      </c>
      <c r="G3911">
        <v>8.93</v>
      </c>
      <c r="H3911">
        <v>5.22</v>
      </c>
      <c r="I3911">
        <v>31.34</v>
      </c>
      <c r="J3911">
        <v>11641.54</v>
      </c>
      <c r="K3911">
        <v>226.27</v>
      </c>
      <c r="L3911">
        <v>99.9</v>
      </c>
    </row>
    <row r="3912" spans="1:12" x14ac:dyDescent="0.35">
      <c r="A3912" t="s">
        <v>410</v>
      </c>
      <c r="B3912" t="s">
        <v>411</v>
      </c>
      <c r="C3912" t="s">
        <v>55</v>
      </c>
      <c r="D3912">
        <v>2006</v>
      </c>
      <c r="E3912">
        <v>4.8099999999999996</v>
      </c>
      <c r="F3912">
        <v>18.010000000000002</v>
      </c>
      <c r="G3912">
        <v>8.43</v>
      </c>
      <c r="H3912">
        <v>-2.69</v>
      </c>
      <c r="I3912">
        <v>31.25</v>
      </c>
      <c r="J3912">
        <v>13167.9</v>
      </c>
      <c r="K3912">
        <v>220.18</v>
      </c>
      <c r="L3912">
        <v>99.9</v>
      </c>
    </row>
    <row r="3913" spans="1:12" x14ac:dyDescent="0.35">
      <c r="A3913" t="s">
        <v>412</v>
      </c>
      <c r="B3913" t="s">
        <v>413</v>
      </c>
      <c r="C3913" t="s">
        <v>55</v>
      </c>
      <c r="D3913">
        <v>2000</v>
      </c>
      <c r="E3913">
        <v>3.9</v>
      </c>
      <c r="F3913">
        <v>4.76</v>
      </c>
      <c r="G3913">
        <v>4.95</v>
      </c>
      <c r="H3913">
        <v>-0.8</v>
      </c>
      <c r="I3913">
        <v>13.61</v>
      </c>
      <c r="J3913">
        <v>10135.719999999999</v>
      </c>
      <c r="K3913">
        <v>78.459999999999994</v>
      </c>
      <c r="L3913">
        <v>100</v>
      </c>
    </row>
    <row r="3914" spans="1:12" x14ac:dyDescent="0.35">
      <c r="A3914" t="s">
        <v>412</v>
      </c>
      <c r="B3914" t="s">
        <v>413</v>
      </c>
      <c r="C3914" t="s">
        <v>55</v>
      </c>
      <c r="D3914">
        <v>2001</v>
      </c>
      <c r="E3914">
        <v>3.87</v>
      </c>
      <c r="F3914">
        <v>5.26</v>
      </c>
      <c r="G3914">
        <v>5.35</v>
      </c>
      <c r="H3914">
        <v>4.8</v>
      </c>
      <c r="I3914">
        <v>14.48</v>
      </c>
      <c r="J3914">
        <v>10375.629999999999</v>
      </c>
      <c r="K3914">
        <v>82.23</v>
      </c>
      <c r="L3914">
        <v>100</v>
      </c>
    </row>
    <row r="3915" spans="1:12" x14ac:dyDescent="0.35">
      <c r="A3915" t="s">
        <v>412</v>
      </c>
      <c r="B3915" t="s">
        <v>413</v>
      </c>
      <c r="C3915" t="s">
        <v>55</v>
      </c>
      <c r="D3915">
        <v>2002</v>
      </c>
      <c r="E3915">
        <v>3.41</v>
      </c>
      <c r="F3915">
        <v>5.53</v>
      </c>
      <c r="G3915">
        <v>5.66</v>
      </c>
      <c r="H3915">
        <v>-0.52</v>
      </c>
      <c r="I3915">
        <v>14.6</v>
      </c>
      <c r="J3915">
        <v>11639.13</v>
      </c>
      <c r="K3915">
        <v>81.8</v>
      </c>
      <c r="L3915">
        <v>100</v>
      </c>
    </row>
    <row r="3916" spans="1:12" x14ac:dyDescent="0.35">
      <c r="A3916" t="s">
        <v>412</v>
      </c>
      <c r="B3916" t="s">
        <v>413</v>
      </c>
      <c r="C3916" t="s">
        <v>55</v>
      </c>
      <c r="D3916">
        <v>2003</v>
      </c>
      <c r="E3916">
        <v>3.08</v>
      </c>
      <c r="F3916">
        <v>5.21</v>
      </c>
      <c r="G3916">
        <v>5.54</v>
      </c>
      <c r="H3916">
        <v>-1.91</v>
      </c>
      <c r="I3916">
        <v>13.83</v>
      </c>
      <c r="J3916">
        <v>14711.67</v>
      </c>
      <c r="K3916">
        <v>80.239999999999995</v>
      </c>
      <c r="L3916">
        <v>100</v>
      </c>
    </row>
    <row r="3917" spans="1:12" x14ac:dyDescent="0.35">
      <c r="A3917" t="s">
        <v>412</v>
      </c>
      <c r="B3917" t="s">
        <v>413</v>
      </c>
      <c r="C3917" t="s">
        <v>55</v>
      </c>
      <c r="D3917">
        <v>2004</v>
      </c>
      <c r="E3917">
        <v>4.21</v>
      </c>
      <c r="F3917">
        <v>5.46</v>
      </c>
      <c r="G3917">
        <v>5.6</v>
      </c>
      <c r="H3917">
        <v>6.11</v>
      </c>
      <c r="I3917">
        <v>15.27</v>
      </c>
      <c r="J3917">
        <v>17103.830000000002</v>
      </c>
      <c r="K3917">
        <v>85.14</v>
      </c>
      <c r="L3917">
        <v>100</v>
      </c>
    </row>
    <row r="3918" spans="1:12" x14ac:dyDescent="0.35">
      <c r="A3918" t="s">
        <v>412</v>
      </c>
      <c r="B3918" t="s">
        <v>413</v>
      </c>
      <c r="C3918" t="s">
        <v>55</v>
      </c>
      <c r="D3918">
        <v>2005</v>
      </c>
      <c r="E3918">
        <v>3.57</v>
      </c>
      <c r="F3918">
        <v>5.88</v>
      </c>
      <c r="G3918">
        <v>5.66</v>
      </c>
      <c r="H3918">
        <v>0.19</v>
      </c>
      <c r="I3918">
        <v>15.11</v>
      </c>
      <c r="J3918">
        <v>17969.71</v>
      </c>
      <c r="K3918">
        <v>85.31</v>
      </c>
      <c r="L3918">
        <v>100</v>
      </c>
    </row>
    <row r="3919" spans="1:12" x14ac:dyDescent="0.35">
      <c r="A3919" t="s">
        <v>412</v>
      </c>
      <c r="B3919" t="s">
        <v>413</v>
      </c>
      <c r="C3919" t="s">
        <v>55</v>
      </c>
      <c r="D3919">
        <v>2006</v>
      </c>
      <c r="E3919">
        <v>3.7</v>
      </c>
      <c r="F3919">
        <v>5.55</v>
      </c>
      <c r="G3919">
        <v>5.86</v>
      </c>
      <c r="H3919">
        <v>0.61</v>
      </c>
      <c r="I3919">
        <v>15.11</v>
      </c>
      <c r="J3919">
        <v>19563.009999999998</v>
      </c>
      <c r="K3919">
        <v>85.83</v>
      </c>
      <c r="L3919">
        <v>100</v>
      </c>
    </row>
    <row r="3920" spans="1:12" x14ac:dyDescent="0.35">
      <c r="A3920" t="s">
        <v>412</v>
      </c>
      <c r="B3920" t="s">
        <v>413</v>
      </c>
      <c r="C3920" t="s">
        <v>55</v>
      </c>
      <c r="D3920">
        <v>2007</v>
      </c>
      <c r="E3920">
        <v>3.38</v>
      </c>
      <c r="F3920">
        <v>5.7</v>
      </c>
      <c r="G3920">
        <v>5.96</v>
      </c>
      <c r="H3920">
        <v>-0.53</v>
      </c>
      <c r="I3920">
        <v>15.04</v>
      </c>
      <c r="J3920">
        <v>23725.16</v>
      </c>
      <c r="K3920">
        <v>85.38</v>
      </c>
      <c r="L3920">
        <v>100</v>
      </c>
    </row>
    <row r="3921" spans="1:12" x14ac:dyDescent="0.35">
      <c r="A3921" t="s">
        <v>412</v>
      </c>
      <c r="B3921" t="s">
        <v>413</v>
      </c>
      <c r="C3921" t="s">
        <v>55</v>
      </c>
      <c r="D3921">
        <v>2008</v>
      </c>
      <c r="E3921">
        <v>4.3099999999999996</v>
      </c>
      <c r="F3921">
        <v>6.27</v>
      </c>
      <c r="G3921">
        <v>5.83</v>
      </c>
      <c r="H3921">
        <v>9.69</v>
      </c>
      <c r="I3921">
        <v>16.41</v>
      </c>
      <c r="J3921">
        <v>27461.98</v>
      </c>
      <c r="K3921">
        <v>93.66</v>
      </c>
      <c r="L3921">
        <v>100</v>
      </c>
    </row>
    <row r="3922" spans="1:12" x14ac:dyDescent="0.35">
      <c r="A3922" t="s">
        <v>412</v>
      </c>
      <c r="B3922" t="s">
        <v>413</v>
      </c>
      <c r="C3922" t="s">
        <v>55</v>
      </c>
      <c r="D3922">
        <v>2009</v>
      </c>
      <c r="E3922">
        <v>4.9000000000000004</v>
      </c>
      <c r="F3922">
        <v>5.74</v>
      </c>
      <c r="G3922">
        <v>5.75</v>
      </c>
      <c r="H3922">
        <v>-7.74</v>
      </c>
      <c r="I3922">
        <v>16.39</v>
      </c>
      <c r="J3922">
        <v>24501.79</v>
      </c>
      <c r="K3922">
        <v>86.41</v>
      </c>
      <c r="L3922">
        <v>100</v>
      </c>
    </row>
    <row r="3923" spans="1:12" x14ac:dyDescent="0.35">
      <c r="A3923" t="s">
        <v>412</v>
      </c>
      <c r="B3923" t="s">
        <v>413</v>
      </c>
      <c r="C3923" t="s">
        <v>55</v>
      </c>
      <c r="D3923">
        <v>2010</v>
      </c>
      <c r="E3923">
        <v>4.75</v>
      </c>
      <c r="F3923">
        <v>5.66</v>
      </c>
      <c r="G3923">
        <v>5.85</v>
      </c>
      <c r="H3923">
        <v>0.18</v>
      </c>
      <c r="I3923">
        <v>16.260000000000002</v>
      </c>
      <c r="J3923">
        <v>23329.84</v>
      </c>
      <c r="K3923">
        <v>86.57</v>
      </c>
      <c r="L3923">
        <v>100</v>
      </c>
    </row>
    <row r="3924" spans="1:12" x14ac:dyDescent="0.35">
      <c r="A3924" t="s">
        <v>412</v>
      </c>
      <c r="B3924" t="s">
        <v>413</v>
      </c>
      <c r="C3924" t="s">
        <v>55</v>
      </c>
      <c r="D3924">
        <v>2011</v>
      </c>
      <c r="E3924">
        <v>3.88</v>
      </c>
      <c r="F3924">
        <v>6.22</v>
      </c>
      <c r="G3924">
        <v>5.82</v>
      </c>
      <c r="H3924">
        <v>-2.92</v>
      </c>
      <c r="I3924">
        <v>15.92</v>
      </c>
      <c r="J3924">
        <v>24940.63</v>
      </c>
      <c r="K3924">
        <v>84.04</v>
      </c>
      <c r="L3924">
        <v>100</v>
      </c>
    </row>
    <row r="3925" spans="1:12" x14ac:dyDescent="0.35">
      <c r="A3925" t="s">
        <v>412</v>
      </c>
      <c r="B3925" t="s">
        <v>413</v>
      </c>
      <c r="C3925" t="s">
        <v>55</v>
      </c>
      <c r="D3925">
        <v>2012</v>
      </c>
      <c r="E3925">
        <v>4.33</v>
      </c>
      <c r="F3925">
        <v>5.53</v>
      </c>
      <c r="G3925">
        <v>5.69</v>
      </c>
      <c r="H3925">
        <v>-2.83</v>
      </c>
      <c r="I3925">
        <v>15.55</v>
      </c>
      <c r="J3925">
        <v>22442.14</v>
      </c>
      <c r="K3925">
        <v>81.66</v>
      </c>
      <c r="L3925">
        <v>100</v>
      </c>
    </row>
    <row r="3926" spans="1:12" x14ac:dyDescent="0.35">
      <c r="A3926" t="s">
        <v>412</v>
      </c>
      <c r="B3926" t="s">
        <v>413</v>
      </c>
      <c r="C3926" t="s">
        <v>55</v>
      </c>
      <c r="D3926">
        <v>2013</v>
      </c>
      <c r="E3926">
        <v>5.1100000000000003</v>
      </c>
      <c r="F3926">
        <v>5.3</v>
      </c>
      <c r="G3926">
        <v>5.39</v>
      </c>
      <c r="H3926">
        <v>-1.08</v>
      </c>
      <c r="I3926">
        <v>15.8</v>
      </c>
      <c r="J3926">
        <v>23236.97</v>
      </c>
      <c r="K3926">
        <v>80.78</v>
      </c>
      <c r="L3926">
        <v>100</v>
      </c>
    </row>
    <row r="3927" spans="1:12" x14ac:dyDescent="0.35">
      <c r="A3927" t="s">
        <v>412</v>
      </c>
      <c r="B3927" t="s">
        <v>413</v>
      </c>
      <c r="C3927" t="s">
        <v>55</v>
      </c>
      <c r="D3927">
        <v>2014</v>
      </c>
      <c r="E3927">
        <v>6.6</v>
      </c>
      <c r="F3927">
        <v>6.37</v>
      </c>
      <c r="G3927">
        <v>4.18</v>
      </c>
      <c r="H3927">
        <v>2.58</v>
      </c>
      <c r="I3927">
        <v>17.149999999999999</v>
      </c>
      <c r="J3927">
        <v>24013.07</v>
      </c>
      <c r="K3927">
        <v>82.86</v>
      </c>
      <c r="L3927">
        <v>100</v>
      </c>
    </row>
    <row r="3928" spans="1:12" x14ac:dyDescent="0.35">
      <c r="A3928" t="s">
        <v>412</v>
      </c>
      <c r="B3928" t="s">
        <v>413</v>
      </c>
      <c r="C3928" t="s">
        <v>55</v>
      </c>
      <c r="D3928">
        <v>2015</v>
      </c>
      <c r="E3928">
        <v>4.3499999999999996</v>
      </c>
      <c r="F3928">
        <v>5.65</v>
      </c>
      <c r="G3928">
        <v>4.8</v>
      </c>
      <c r="H3928">
        <v>-9.83</v>
      </c>
      <c r="I3928">
        <v>14.8</v>
      </c>
      <c r="J3928">
        <v>20697.27</v>
      </c>
      <c r="K3928">
        <v>74.72</v>
      </c>
      <c r="L3928">
        <v>100</v>
      </c>
    </row>
    <row r="3929" spans="1:12" x14ac:dyDescent="0.35">
      <c r="A3929" t="s">
        <v>412</v>
      </c>
      <c r="B3929" t="s">
        <v>413</v>
      </c>
      <c r="C3929" t="s">
        <v>55</v>
      </c>
      <c r="D3929">
        <v>2016</v>
      </c>
      <c r="E3929">
        <v>5.0599999999999996</v>
      </c>
      <c r="F3929">
        <v>5.72</v>
      </c>
      <c r="G3929">
        <v>5.45</v>
      </c>
      <c r="H3929">
        <v>6.88</v>
      </c>
      <c r="I3929">
        <v>16.23</v>
      </c>
      <c r="J3929">
        <v>21447.84</v>
      </c>
      <c r="K3929">
        <v>79.86</v>
      </c>
      <c r="L3929">
        <v>100</v>
      </c>
    </row>
    <row r="3930" spans="1:12" x14ac:dyDescent="0.35">
      <c r="A3930" t="s">
        <v>412</v>
      </c>
      <c r="B3930" t="s">
        <v>413</v>
      </c>
      <c r="C3930" t="s">
        <v>55</v>
      </c>
      <c r="D3930">
        <v>2017</v>
      </c>
      <c r="E3930">
        <v>4.4400000000000004</v>
      </c>
      <c r="F3930">
        <v>6.29</v>
      </c>
      <c r="G3930">
        <v>5.32</v>
      </c>
      <c r="H3930">
        <v>1.08</v>
      </c>
      <c r="I3930">
        <v>16.05</v>
      </c>
      <c r="J3930">
        <v>23303.08</v>
      </c>
      <c r="K3930">
        <v>80.72</v>
      </c>
      <c r="L3930">
        <v>100</v>
      </c>
    </row>
    <row r="3931" spans="1:12" x14ac:dyDescent="0.35">
      <c r="A3931" t="s">
        <v>412</v>
      </c>
      <c r="B3931" t="s">
        <v>413</v>
      </c>
      <c r="C3931" t="s">
        <v>55</v>
      </c>
      <c r="D3931">
        <v>2018</v>
      </c>
      <c r="E3931">
        <v>5.22</v>
      </c>
      <c r="F3931">
        <v>5.78</v>
      </c>
      <c r="G3931">
        <v>5.12</v>
      </c>
      <c r="H3931">
        <v>2.0699999999999998</v>
      </c>
      <c r="I3931">
        <v>16.12</v>
      </c>
      <c r="J3931">
        <v>25888.05</v>
      </c>
      <c r="K3931">
        <v>82.39</v>
      </c>
      <c r="L3931">
        <v>100</v>
      </c>
    </row>
    <row r="3932" spans="1:12" x14ac:dyDescent="0.35">
      <c r="A3932" t="s">
        <v>412</v>
      </c>
      <c r="B3932" t="s">
        <v>413</v>
      </c>
      <c r="C3932" t="s">
        <v>55</v>
      </c>
      <c r="D3932">
        <v>2019</v>
      </c>
      <c r="E3932">
        <v>5.04</v>
      </c>
      <c r="F3932">
        <v>5.82</v>
      </c>
      <c r="G3932">
        <v>5.03</v>
      </c>
      <c r="H3932">
        <v>-2.9</v>
      </c>
      <c r="I3932">
        <v>15.89</v>
      </c>
      <c r="J3932">
        <v>25814.17</v>
      </c>
      <c r="K3932">
        <v>80</v>
      </c>
      <c r="L3932">
        <v>100</v>
      </c>
    </row>
    <row r="3933" spans="1:12" x14ac:dyDescent="0.35">
      <c r="A3933" t="s">
        <v>412</v>
      </c>
      <c r="B3933" t="s">
        <v>413</v>
      </c>
      <c r="C3933" t="s">
        <v>55</v>
      </c>
      <c r="D3933">
        <v>2020</v>
      </c>
      <c r="E3933">
        <v>5.58</v>
      </c>
      <c r="F3933">
        <v>6.35</v>
      </c>
      <c r="G3933">
        <v>4.96</v>
      </c>
      <c r="H3933">
        <v>-3.38</v>
      </c>
      <c r="I3933">
        <v>16.89</v>
      </c>
      <c r="J3933">
        <v>25392.07</v>
      </c>
      <c r="K3933">
        <v>77.3</v>
      </c>
      <c r="L3933">
        <v>100</v>
      </c>
    </row>
    <row r="3934" spans="1:12" x14ac:dyDescent="0.35">
      <c r="A3934" t="s">
        <v>412</v>
      </c>
      <c r="B3934" t="s">
        <v>413</v>
      </c>
      <c r="C3934" t="s">
        <v>55</v>
      </c>
      <c r="D3934">
        <v>2021</v>
      </c>
      <c r="E3934">
        <v>5.44</v>
      </c>
      <c r="F3934">
        <v>5.71</v>
      </c>
      <c r="G3934">
        <v>4.4400000000000004</v>
      </c>
      <c r="H3934">
        <v>-0.92</v>
      </c>
      <c r="I3934">
        <v>15.59</v>
      </c>
      <c r="J3934">
        <v>29187.37</v>
      </c>
      <c r="K3934">
        <v>76.58</v>
      </c>
      <c r="L3934">
        <v>100</v>
      </c>
    </row>
    <row r="3935" spans="1:12" x14ac:dyDescent="0.35">
      <c r="A3935" t="s">
        <v>412</v>
      </c>
      <c r="B3935" t="s">
        <v>413</v>
      </c>
      <c r="C3935" t="s">
        <v>55</v>
      </c>
      <c r="D3935">
        <v>2022</v>
      </c>
      <c r="E3935">
        <v>4.07</v>
      </c>
      <c r="F3935">
        <v>5.61</v>
      </c>
      <c r="G3935">
        <v>3.68</v>
      </c>
      <c r="H3935">
        <v>-7.81</v>
      </c>
      <c r="I3935">
        <v>13.36</v>
      </c>
      <c r="J3935">
        <v>28373.84</v>
      </c>
      <c r="K3935">
        <v>70.599999999999994</v>
      </c>
      <c r="L3935">
        <v>100</v>
      </c>
    </row>
    <row r="3936" spans="1:12" x14ac:dyDescent="0.35">
      <c r="A3936" t="s">
        <v>362</v>
      </c>
      <c r="B3936" t="s">
        <v>363</v>
      </c>
      <c r="C3936" t="s">
        <v>58</v>
      </c>
      <c r="D3936">
        <v>2000</v>
      </c>
      <c r="E3936">
        <v>0</v>
      </c>
      <c r="F3936">
        <v>0</v>
      </c>
      <c r="G3936">
        <v>0.06</v>
      </c>
      <c r="H3936">
        <v>50.04</v>
      </c>
      <c r="I3936">
        <v>0.06</v>
      </c>
      <c r="J3936">
        <v>953.17</v>
      </c>
      <c r="K3936">
        <v>1.06</v>
      </c>
      <c r="L3936">
        <v>4.7</v>
      </c>
    </row>
    <row r="3937" spans="1:12" x14ac:dyDescent="0.35">
      <c r="A3937" t="s">
        <v>362</v>
      </c>
      <c r="B3937" t="s">
        <v>363</v>
      </c>
      <c r="C3937" t="s">
        <v>58</v>
      </c>
      <c r="D3937">
        <v>2001</v>
      </c>
      <c r="E3937">
        <v>0</v>
      </c>
      <c r="F3937">
        <v>0</v>
      </c>
      <c r="G3937">
        <v>0.06</v>
      </c>
      <c r="H3937">
        <v>4.59</v>
      </c>
      <c r="I3937">
        <v>0.06</v>
      </c>
      <c r="J3937">
        <v>911.79</v>
      </c>
      <c r="K3937">
        <v>1.1000000000000001</v>
      </c>
      <c r="L3937">
        <v>7.6</v>
      </c>
    </row>
    <row r="3938" spans="1:12" x14ac:dyDescent="0.35">
      <c r="A3938" t="s">
        <v>362</v>
      </c>
      <c r="B3938" t="s">
        <v>363</v>
      </c>
      <c r="C3938" t="s">
        <v>58</v>
      </c>
      <c r="D3938">
        <v>2002</v>
      </c>
      <c r="E3938">
        <v>0</v>
      </c>
      <c r="F3938">
        <v>0</v>
      </c>
      <c r="G3938">
        <v>0.06</v>
      </c>
      <c r="H3938">
        <v>3.34</v>
      </c>
      <c r="I3938">
        <v>0.06</v>
      </c>
      <c r="J3938">
        <v>756.89</v>
      </c>
      <c r="K3938">
        <v>1.1399999999999999</v>
      </c>
      <c r="L3938">
        <v>10.5</v>
      </c>
    </row>
    <row r="3939" spans="1:12" x14ac:dyDescent="0.35">
      <c r="A3939" t="s">
        <v>362</v>
      </c>
      <c r="B3939" t="s">
        <v>363</v>
      </c>
      <c r="C3939" t="s">
        <v>58</v>
      </c>
      <c r="D3939">
        <v>2003</v>
      </c>
      <c r="E3939">
        <v>0</v>
      </c>
      <c r="F3939">
        <v>0</v>
      </c>
      <c r="G3939">
        <v>0.06</v>
      </c>
      <c r="H3939">
        <v>4.51</v>
      </c>
      <c r="I3939">
        <v>0.06</v>
      </c>
      <c r="J3939">
        <v>895.99</v>
      </c>
      <c r="K3939">
        <v>1.19</v>
      </c>
      <c r="L3939">
        <v>13.4</v>
      </c>
    </row>
    <row r="3940" spans="1:12" x14ac:dyDescent="0.35">
      <c r="A3940" t="s">
        <v>362</v>
      </c>
      <c r="B3940" t="s">
        <v>363</v>
      </c>
      <c r="C3940" t="s">
        <v>58</v>
      </c>
      <c r="D3940">
        <v>2004</v>
      </c>
      <c r="E3940">
        <v>0</v>
      </c>
      <c r="F3940">
        <v>0</v>
      </c>
      <c r="G3940">
        <v>0.06</v>
      </c>
      <c r="H3940">
        <v>6.36</v>
      </c>
      <c r="I3940">
        <v>0.06</v>
      </c>
      <c r="J3940">
        <v>986.08</v>
      </c>
      <c r="K3940">
        <v>1.27</v>
      </c>
      <c r="L3940">
        <v>16.3</v>
      </c>
    </row>
    <row r="3941" spans="1:12" x14ac:dyDescent="0.35">
      <c r="A3941" t="s">
        <v>362</v>
      </c>
      <c r="B3941" t="s">
        <v>363</v>
      </c>
      <c r="C3941" t="s">
        <v>58</v>
      </c>
      <c r="D3941">
        <v>2005</v>
      </c>
      <c r="E3941">
        <v>0</v>
      </c>
      <c r="F3941">
        <v>0</v>
      </c>
      <c r="G3941">
        <v>7.0000000000000007E-2</v>
      </c>
      <c r="H3941">
        <v>2.4900000000000002</v>
      </c>
      <c r="I3941">
        <v>7.0000000000000007E-2</v>
      </c>
      <c r="J3941">
        <v>1144.46</v>
      </c>
      <c r="K3941">
        <v>1.3</v>
      </c>
      <c r="L3941">
        <v>19.2</v>
      </c>
    </row>
    <row r="3942" spans="1:12" x14ac:dyDescent="0.35">
      <c r="A3942" t="s">
        <v>362</v>
      </c>
      <c r="B3942" t="s">
        <v>363</v>
      </c>
      <c r="C3942" t="s">
        <v>58</v>
      </c>
      <c r="D3942">
        <v>2006</v>
      </c>
      <c r="E3942">
        <v>0</v>
      </c>
      <c r="F3942">
        <v>0</v>
      </c>
      <c r="G3942">
        <v>7.0000000000000007E-2</v>
      </c>
      <c r="H3942">
        <v>3.74</v>
      </c>
      <c r="I3942">
        <v>7.0000000000000007E-2</v>
      </c>
      <c r="J3942">
        <v>1255.6300000000001</v>
      </c>
      <c r="K3942">
        <v>1.35</v>
      </c>
      <c r="L3942">
        <v>14.4</v>
      </c>
    </row>
    <row r="3943" spans="1:12" x14ac:dyDescent="0.35">
      <c r="A3943" t="s">
        <v>362</v>
      </c>
      <c r="B3943" t="s">
        <v>363</v>
      </c>
      <c r="C3943" t="s">
        <v>58</v>
      </c>
      <c r="D3943">
        <v>2007</v>
      </c>
      <c r="E3943">
        <v>0</v>
      </c>
      <c r="F3943">
        <v>0</v>
      </c>
      <c r="G3943">
        <v>0.08</v>
      </c>
      <c r="H3943">
        <v>6.6</v>
      </c>
      <c r="I3943">
        <v>0.08</v>
      </c>
      <c r="J3943">
        <v>1390.16</v>
      </c>
      <c r="K3943">
        <v>1.44</v>
      </c>
      <c r="L3943">
        <v>12.9</v>
      </c>
    </row>
    <row r="3944" spans="1:12" x14ac:dyDescent="0.35">
      <c r="A3944" t="s">
        <v>362</v>
      </c>
      <c r="B3944" t="s">
        <v>363</v>
      </c>
      <c r="C3944" t="s">
        <v>58</v>
      </c>
      <c r="D3944">
        <v>2008</v>
      </c>
      <c r="E3944">
        <v>0</v>
      </c>
      <c r="F3944">
        <v>0</v>
      </c>
      <c r="G3944">
        <v>0.08</v>
      </c>
      <c r="H3944">
        <v>1.48</v>
      </c>
      <c r="I3944">
        <v>0.08</v>
      </c>
      <c r="J3944">
        <v>1525.85</v>
      </c>
      <c r="K3944">
        <v>1.46</v>
      </c>
      <c r="L3944">
        <v>28.1</v>
      </c>
    </row>
    <row r="3945" spans="1:12" x14ac:dyDescent="0.35">
      <c r="A3945" t="s">
        <v>362</v>
      </c>
      <c r="B3945" t="s">
        <v>363</v>
      </c>
      <c r="C3945" t="s">
        <v>58</v>
      </c>
      <c r="D3945">
        <v>2009</v>
      </c>
      <c r="E3945">
        <v>0</v>
      </c>
      <c r="F3945">
        <v>0</v>
      </c>
      <c r="G3945">
        <v>0.08</v>
      </c>
      <c r="H3945">
        <v>3.49</v>
      </c>
      <c r="I3945">
        <v>0.08</v>
      </c>
      <c r="J3945">
        <v>1554.71</v>
      </c>
      <c r="K3945">
        <v>1.51</v>
      </c>
      <c r="L3945">
        <v>21.2</v>
      </c>
    </row>
    <row r="3946" spans="1:12" x14ac:dyDescent="0.35">
      <c r="A3946" t="s">
        <v>362</v>
      </c>
      <c r="B3946" t="s">
        <v>363</v>
      </c>
      <c r="C3946" t="s">
        <v>58</v>
      </c>
      <c r="D3946">
        <v>2010</v>
      </c>
      <c r="E3946">
        <v>0</v>
      </c>
      <c r="F3946">
        <v>0</v>
      </c>
      <c r="G3946">
        <v>0.08</v>
      </c>
      <c r="H3946">
        <v>3.03</v>
      </c>
      <c r="I3946">
        <v>0.08</v>
      </c>
      <c r="J3946">
        <v>1685.15</v>
      </c>
      <c r="K3946">
        <v>1.56</v>
      </c>
      <c r="L3946">
        <v>35.4</v>
      </c>
    </row>
    <row r="3947" spans="1:12" x14ac:dyDescent="0.35">
      <c r="A3947" t="s">
        <v>362</v>
      </c>
      <c r="B3947" t="s">
        <v>363</v>
      </c>
      <c r="C3947" t="s">
        <v>58</v>
      </c>
      <c r="D3947">
        <v>2011</v>
      </c>
      <c r="E3947">
        <v>0</v>
      </c>
      <c r="F3947">
        <v>0</v>
      </c>
      <c r="G3947">
        <v>0.08</v>
      </c>
      <c r="H3947">
        <v>3.82</v>
      </c>
      <c r="I3947">
        <v>0.08</v>
      </c>
      <c r="J3947">
        <v>1924.05</v>
      </c>
      <c r="K3947">
        <v>1.62</v>
      </c>
      <c r="L3947">
        <v>39.1</v>
      </c>
    </row>
    <row r="3948" spans="1:12" x14ac:dyDescent="0.35">
      <c r="A3948" t="s">
        <v>362</v>
      </c>
      <c r="B3948" t="s">
        <v>363</v>
      </c>
      <c r="C3948" t="s">
        <v>58</v>
      </c>
      <c r="D3948">
        <v>2012</v>
      </c>
      <c r="E3948">
        <v>0</v>
      </c>
      <c r="F3948">
        <v>0</v>
      </c>
      <c r="G3948">
        <v>0.08</v>
      </c>
      <c r="H3948">
        <v>0.28000000000000003</v>
      </c>
      <c r="I3948">
        <v>0.08</v>
      </c>
      <c r="J3948">
        <v>2066.25</v>
      </c>
      <c r="K3948">
        <v>1.62</v>
      </c>
      <c r="L3948">
        <v>42.9</v>
      </c>
    </row>
    <row r="3949" spans="1:12" x14ac:dyDescent="0.35">
      <c r="A3949" t="s">
        <v>362</v>
      </c>
      <c r="B3949" t="s">
        <v>363</v>
      </c>
      <c r="C3949" t="s">
        <v>58</v>
      </c>
      <c r="D3949">
        <v>2013</v>
      </c>
      <c r="E3949">
        <v>0</v>
      </c>
      <c r="F3949">
        <v>0</v>
      </c>
      <c r="G3949">
        <v>0.08</v>
      </c>
      <c r="H3949">
        <v>-0.4</v>
      </c>
      <c r="I3949">
        <v>0.08</v>
      </c>
      <c r="J3949">
        <v>2161.4</v>
      </c>
      <c r="K3949">
        <v>1.61</v>
      </c>
      <c r="L3949">
        <v>44.7</v>
      </c>
    </row>
    <row r="3950" spans="1:12" x14ac:dyDescent="0.35">
      <c r="A3950" t="s">
        <v>362</v>
      </c>
      <c r="B3950" t="s">
        <v>363</v>
      </c>
      <c r="C3950" t="s">
        <v>58</v>
      </c>
      <c r="D3950">
        <v>2014</v>
      </c>
      <c r="E3950">
        <v>0</v>
      </c>
      <c r="F3950">
        <v>0</v>
      </c>
      <c r="G3950">
        <v>0.09</v>
      </c>
      <c r="H3950">
        <v>-5.85</v>
      </c>
      <c r="I3950">
        <v>0.09</v>
      </c>
      <c r="J3950">
        <v>2164.94</v>
      </c>
      <c r="K3950">
        <v>1.52</v>
      </c>
      <c r="L3950">
        <v>50.5</v>
      </c>
    </row>
    <row r="3951" spans="1:12" x14ac:dyDescent="0.35">
      <c r="A3951" t="s">
        <v>362</v>
      </c>
      <c r="B3951" t="s">
        <v>363</v>
      </c>
      <c r="C3951" t="s">
        <v>58</v>
      </c>
      <c r="D3951">
        <v>2015</v>
      </c>
      <c r="E3951">
        <v>0</v>
      </c>
      <c r="F3951">
        <v>0</v>
      </c>
      <c r="G3951">
        <v>0.09</v>
      </c>
      <c r="H3951">
        <v>-8.64</v>
      </c>
      <c r="I3951">
        <v>0.09</v>
      </c>
      <c r="J3951">
        <v>2045.48</v>
      </c>
      <c r="K3951">
        <v>1.39</v>
      </c>
      <c r="L3951">
        <v>55.1</v>
      </c>
    </row>
    <row r="3952" spans="1:12" x14ac:dyDescent="0.35">
      <c r="A3952" t="s">
        <v>362</v>
      </c>
      <c r="B3952" t="s">
        <v>363</v>
      </c>
      <c r="C3952" t="s">
        <v>58</v>
      </c>
      <c r="D3952">
        <v>2016</v>
      </c>
      <c r="E3952">
        <v>0</v>
      </c>
      <c r="F3952">
        <v>0</v>
      </c>
      <c r="G3952">
        <v>0.1</v>
      </c>
      <c r="H3952">
        <v>-3.88</v>
      </c>
      <c r="I3952">
        <v>0.1</v>
      </c>
      <c r="J3952">
        <v>2082.63</v>
      </c>
      <c r="K3952">
        <v>1.33</v>
      </c>
      <c r="L3952">
        <v>58.2</v>
      </c>
    </row>
    <row r="3953" spans="1:12" x14ac:dyDescent="0.35">
      <c r="A3953" t="s">
        <v>362</v>
      </c>
      <c r="B3953" t="s">
        <v>363</v>
      </c>
      <c r="C3953" t="s">
        <v>58</v>
      </c>
      <c r="D3953">
        <v>2017</v>
      </c>
      <c r="E3953">
        <v>0</v>
      </c>
      <c r="F3953">
        <v>0</v>
      </c>
      <c r="G3953">
        <v>0.1</v>
      </c>
      <c r="H3953">
        <v>-0.57999999999999996</v>
      </c>
      <c r="I3953">
        <v>0.1</v>
      </c>
      <c r="J3953">
        <v>2143.5700000000002</v>
      </c>
      <c r="K3953">
        <v>1.33</v>
      </c>
      <c r="L3953">
        <v>62.9</v>
      </c>
    </row>
    <row r="3954" spans="1:12" x14ac:dyDescent="0.35">
      <c r="A3954" t="s">
        <v>362</v>
      </c>
      <c r="B3954" t="s">
        <v>363</v>
      </c>
      <c r="C3954" t="s">
        <v>58</v>
      </c>
      <c r="D3954">
        <v>2018</v>
      </c>
      <c r="E3954">
        <v>0</v>
      </c>
      <c r="F3954">
        <v>0</v>
      </c>
      <c r="G3954">
        <v>0.1</v>
      </c>
      <c r="H3954">
        <v>4.72</v>
      </c>
      <c r="I3954">
        <v>0.1</v>
      </c>
      <c r="J3954">
        <v>2278.21</v>
      </c>
      <c r="K3954">
        <v>1.39</v>
      </c>
      <c r="L3954">
        <v>65.8</v>
      </c>
    </row>
    <row r="3955" spans="1:12" x14ac:dyDescent="0.35">
      <c r="A3955" t="s">
        <v>362</v>
      </c>
      <c r="B3955" t="s">
        <v>363</v>
      </c>
      <c r="C3955" t="s">
        <v>58</v>
      </c>
      <c r="D3955">
        <v>2019</v>
      </c>
      <c r="E3955">
        <v>0</v>
      </c>
      <c r="F3955">
        <v>0</v>
      </c>
      <c r="G3955">
        <v>0.1</v>
      </c>
      <c r="H3955">
        <v>-1.51</v>
      </c>
      <c r="I3955">
        <v>0.1</v>
      </c>
      <c r="J3955">
        <v>2223.67</v>
      </c>
      <c r="K3955">
        <v>1.37</v>
      </c>
      <c r="L3955">
        <v>69.400000000000006</v>
      </c>
    </row>
    <row r="3956" spans="1:12" x14ac:dyDescent="0.35">
      <c r="A3956" t="s">
        <v>362</v>
      </c>
      <c r="B3956" t="s">
        <v>363</v>
      </c>
      <c r="C3956" t="s">
        <v>58</v>
      </c>
      <c r="D3956">
        <v>2020</v>
      </c>
      <c r="E3956">
        <v>0</v>
      </c>
      <c r="F3956">
        <v>0</v>
      </c>
      <c r="G3956">
        <v>0.1</v>
      </c>
      <c r="H3956">
        <v>-5.18</v>
      </c>
      <c r="I3956">
        <v>0.1</v>
      </c>
      <c r="J3956">
        <v>2063.33</v>
      </c>
      <c r="K3956">
        <v>1.3</v>
      </c>
      <c r="L3956">
        <v>72.900000000000006</v>
      </c>
    </row>
    <row r="3957" spans="1:12" x14ac:dyDescent="0.35">
      <c r="A3957" t="s">
        <v>362</v>
      </c>
      <c r="B3957" t="s">
        <v>363</v>
      </c>
      <c r="C3957" t="s">
        <v>58</v>
      </c>
      <c r="D3957">
        <v>2021</v>
      </c>
      <c r="E3957">
        <v>0</v>
      </c>
      <c r="F3957">
        <v>0</v>
      </c>
      <c r="G3957">
        <v>0.1</v>
      </c>
      <c r="H3957">
        <v>3.22</v>
      </c>
      <c r="I3957">
        <v>0.1</v>
      </c>
      <c r="J3957">
        <v>1996.87</v>
      </c>
      <c r="K3957">
        <v>1.34</v>
      </c>
      <c r="L3957">
        <v>76.3</v>
      </c>
    </row>
    <row r="3958" spans="1:12" x14ac:dyDescent="0.35">
      <c r="A3958" t="s">
        <v>362</v>
      </c>
      <c r="B3958" t="s">
        <v>363</v>
      </c>
      <c r="C3958" t="s">
        <v>58</v>
      </c>
      <c r="D3958">
        <v>2022</v>
      </c>
      <c r="E3958">
        <v>0</v>
      </c>
      <c r="F3958">
        <v>0</v>
      </c>
      <c r="G3958">
        <v>0.1</v>
      </c>
      <c r="H3958">
        <v>0</v>
      </c>
      <c r="I3958">
        <v>0.1</v>
      </c>
      <c r="J3958">
        <v>2005.41</v>
      </c>
      <c r="L3958">
        <v>76</v>
      </c>
    </row>
    <row r="3959" spans="1:12" x14ac:dyDescent="0.35">
      <c r="A3959" t="s">
        <v>330</v>
      </c>
      <c r="B3959" t="s">
        <v>331</v>
      </c>
      <c r="C3959" t="s">
        <v>73</v>
      </c>
      <c r="D3959">
        <v>2000</v>
      </c>
      <c r="E3959">
        <v>0</v>
      </c>
      <c r="F3959">
        <v>0</v>
      </c>
      <c r="G3959">
        <v>0.25</v>
      </c>
      <c r="H3959">
        <v>25.08</v>
      </c>
      <c r="I3959">
        <v>0.25</v>
      </c>
      <c r="J3959">
        <v>386.12</v>
      </c>
      <c r="K3959">
        <v>2.97</v>
      </c>
      <c r="L3959">
        <v>2.1</v>
      </c>
    </row>
    <row r="3960" spans="1:12" x14ac:dyDescent="0.35">
      <c r="A3960" t="s">
        <v>330</v>
      </c>
      <c r="B3960" t="s">
        <v>331</v>
      </c>
      <c r="C3960" t="s">
        <v>73</v>
      </c>
      <c r="D3960">
        <v>2001</v>
      </c>
      <c r="E3960">
        <v>0</v>
      </c>
      <c r="F3960">
        <v>0</v>
      </c>
      <c r="G3960">
        <v>0.26</v>
      </c>
      <c r="H3960">
        <v>1.66</v>
      </c>
      <c r="I3960">
        <v>0.26</v>
      </c>
      <c r="J3960">
        <v>244.91</v>
      </c>
      <c r="K3960">
        <v>3.02</v>
      </c>
      <c r="L3960">
        <v>4.7</v>
      </c>
    </row>
    <row r="3961" spans="1:12" x14ac:dyDescent="0.35">
      <c r="A3961" t="s">
        <v>330</v>
      </c>
      <c r="B3961" t="s">
        <v>331</v>
      </c>
      <c r="C3961" t="s">
        <v>73</v>
      </c>
      <c r="D3961">
        <v>2002</v>
      </c>
      <c r="E3961">
        <v>0</v>
      </c>
      <c r="F3961">
        <v>0</v>
      </c>
      <c r="G3961">
        <v>0.27</v>
      </c>
      <c r="H3961">
        <v>8.1</v>
      </c>
      <c r="I3961">
        <v>0.27</v>
      </c>
      <c r="J3961">
        <v>229.6</v>
      </c>
      <c r="K3961">
        <v>3.26</v>
      </c>
      <c r="L3961">
        <v>7.4</v>
      </c>
    </row>
    <row r="3962" spans="1:12" x14ac:dyDescent="0.35">
      <c r="A3962" t="s">
        <v>330</v>
      </c>
      <c r="B3962" t="s">
        <v>331</v>
      </c>
      <c r="C3962" t="s">
        <v>73</v>
      </c>
      <c r="D3962">
        <v>2003</v>
      </c>
      <c r="E3962">
        <v>0</v>
      </c>
      <c r="F3962">
        <v>0</v>
      </c>
      <c r="G3962">
        <v>0.28000000000000003</v>
      </c>
      <c r="H3962">
        <v>0</v>
      </c>
      <c r="I3962">
        <v>0.28000000000000003</v>
      </c>
      <c r="J3962">
        <v>286.27</v>
      </c>
      <c r="K3962">
        <v>3.26</v>
      </c>
      <c r="L3962">
        <v>9.8000000000000007</v>
      </c>
    </row>
    <row r="3963" spans="1:12" x14ac:dyDescent="0.35">
      <c r="A3963" t="s">
        <v>330</v>
      </c>
      <c r="B3963" t="s">
        <v>331</v>
      </c>
      <c r="C3963" t="s">
        <v>73</v>
      </c>
      <c r="D3963">
        <v>2004</v>
      </c>
      <c r="E3963">
        <v>0</v>
      </c>
      <c r="F3963">
        <v>0</v>
      </c>
      <c r="G3963">
        <v>0.28000000000000003</v>
      </c>
      <c r="H3963">
        <v>7.0000000000000007E-2</v>
      </c>
      <c r="I3963">
        <v>0.28000000000000003</v>
      </c>
      <c r="J3963">
        <v>375.41</v>
      </c>
      <c r="K3963">
        <v>3.26</v>
      </c>
      <c r="L3963">
        <v>12.4</v>
      </c>
    </row>
    <row r="3964" spans="1:12" x14ac:dyDescent="0.35">
      <c r="A3964" t="s">
        <v>330</v>
      </c>
      <c r="B3964" t="s">
        <v>331</v>
      </c>
      <c r="C3964" t="s">
        <v>73</v>
      </c>
      <c r="D3964">
        <v>2005</v>
      </c>
      <c r="E3964">
        <v>0</v>
      </c>
      <c r="F3964">
        <v>0</v>
      </c>
      <c r="G3964">
        <v>0.28999999999999998</v>
      </c>
      <c r="H3964">
        <v>0.97</v>
      </c>
      <c r="I3964">
        <v>0.28999999999999998</v>
      </c>
      <c r="J3964">
        <v>439.98</v>
      </c>
      <c r="K3964">
        <v>3.29</v>
      </c>
      <c r="L3964">
        <v>15</v>
      </c>
    </row>
    <row r="3965" spans="1:12" x14ac:dyDescent="0.35">
      <c r="A3965" t="s">
        <v>330</v>
      </c>
      <c r="B3965" t="s">
        <v>331</v>
      </c>
      <c r="C3965" t="s">
        <v>73</v>
      </c>
      <c r="D3965">
        <v>2006</v>
      </c>
      <c r="E3965">
        <v>0</v>
      </c>
      <c r="F3965">
        <v>0</v>
      </c>
      <c r="G3965">
        <v>0.3</v>
      </c>
      <c r="H3965">
        <v>0.76</v>
      </c>
      <c r="I3965">
        <v>0.3</v>
      </c>
      <c r="J3965">
        <v>458</v>
      </c>
      <c r="K3965">
        <v>3.32</v>
      </c>
      <c r="L3965">
        <v>15.2</v>
      </c>
    </row>
    <row r="3966" spans="1:12" x14ac:dyDescent="0.35">
      <c r="A3966" t="s">
        <v>330</v>
      </c>
      <c r="B3966" t="s">
        <v>331</v>
      </c>
      <c r="C3966" t="s">
        <v>73</v>
      </c>
      <c r="D3966">
        <v>2007</v>
      </c>
      <c r="E3966">
        <v>0</v>
      </c>
      <c r="F3966">
        <v>0</v>
      </c>
      <c r="G3966">
        <v>0.31</v>
      </c>
      <c r="H3966">
        <v>1.44</v>
      </c>
      <c r="I3966">
        <v>0.31</v>
      </c>
      <c r="J3966">
        <v>479.64</v>
      </c>
      <c r="K3966">
        <v>3.37</v>
      </c>
      <c r="L3966">
        <v>20.2</v>
      </c>
    </row>
    <row r="3967" spans="1:12" x14ac:dyDescent="0.35">
      <c r="A3967" t="s">
        <v>330</v>
      </c>
      <c r="B3967" t="s">
        <v>331</v>
      </c>
      <c r="C3967" t="s">
        <v>73</v>
      </c>
      <c r="D3967">
        <v>2008</v>
      </c>
      <c r="E3967">
        <v>0</v>
      </c>
      <c r="F3967">
        <v>0</v>
      </c>
      <c r="G3967">
        <v>0.32</v>
      </c>
      <c r="H3967">
        <v>-1.06</v>
      </c>
      <c r="I3967">
        <v>0.32</v>
      </c>
      <c r="J3967">
        <v>507.04</v>
      </c>
      <c r="K3967">
        <v>3.33</v>
      </c>
      <c r="L3967">
        <v>22.9</v>
      </c>
    </row>
    <row r="3968" spans="1:12" x14ac:dyDescent="0.35">
      <c r="A3968" t="s">
        <v>330</v>
      </c>
      <c r="B3968" t="s">
        <v>331</v>
      </c>
      <c r="C3968" t="s">
        <v>73</v>
      </c>
      <c r="D3968">
        <v>2009</v>
      </c>
      <c r="E3968">
        <v>0</v>
      </c>
      <c r="F3968">
        <v>0</v>
      </c>
      <c r="G3968">
        <v>0.33</v>
      </c>
      <c r="H3968">
        <v>-0.27</v>
      </c>
      <c r="I3968">
        <v>0.33</v>
      </c>
      <c r="J3968">
        <v>246.51</v>
      </c>
      <c r="K3968">
        <v>3.32</v>
      </c>
      <c r="L3968">
        <v>25.5</v>
      </c>
    </row>
    <row r="3969" spans="1:12" x14ac:dyDescent="0.35">
      <c r="A3969" t="s">
        <v>330</v>
      </c>
      <c r="B3969" t="s">
        <v>331</v>
      </c>
      <c r="C3969" t="s">
        <v>73</v>
      </c>
      <c r="D3969">
        <v>2010</v>
      </c>
      <c r="E3969">
        <v>0</v>
      </c>
      <c r="F3969">
        <v>0</v>
      </c>
      <c r="G3969">
        <v>0.33</v>
      </c>
      <c r="H3969">
        <v>2.5</v>
      </c>
      <c r="I3969">
        <v>0.33</v>
      </c>
      <c r="J3969">
        <v>219.2</v>
      </c>
      <c r="K3969">
        <v>3.41</v>
      </c>
      <c r="L3969">
        <v>52.3</v>
      </c>
    </row>
    <row r="3970" spans="1:12" x14ac:dyDescent="0.35">
      <c r="A3970" t="s">
        <v>330</v>
      </c>
      <c r="B3970" t="s">
        <v>331</v>
      </c>
      <c r="C3970" t="s">
        <v>73</v>
      </c>
      <c r="D3970">
        <v>2011</v>
      </c>
      <c r="E3970">
        <v>0</v>
      </c>
      <c r="F3970">
        <v>0</v>
      </c>
      <c r="G3970">
        <v>0.33</v>
      </c>
      <c r="H3970">
        <v>0</v>
      </c>
      <c r="I3970">
        <v>0.33</v>
      </c>
      <c r="J3970">
        <v>235.33</v>
      </c>
      <c r="K3970">
        <v>3.41</v>
      </c>
      <c r="L3970">
        <v>52</v>
      </c>
    </row>
    <row r="3971" spans="1:12" x14ac:dyDescent="0.35">
      <c r="A3971" t="s">
        <v>330</v>
      </c>
      <c r="B3971" t="s">
        <v>331</v>
      </c>
      <c r="C3971" t="s">
        <v>73</v>
      </c>
      <c r="D3971">
        <v>2012</v>
      </c>
      <c r="E3971">
        <v>0</v>
      </c>
      <c r="F3971">
        <v>0</v>
      </c>
      <c r="G3971">
        <v>0.34</v>
      </c>
      <c r="H3971">
        <v>0.33</v>
      </c>
      <c r="I3971">
        <v>0.34</v>
      </c>
      <c r="J3971">
        <v>350.26</v>
      </c>
      <c r="K3971">
        <v>3.42</v>
      </c>
      <c r="L3971">
        <v>51.8</v>
      </c>
    </row>
    <row r="3972" spans="1:12" x14ac:dyDescent="0.35">
      <c r="A3972" t="s">
        <v>330</v>
      </c>
      <c r="B3972" t="s">
        <v>331</v>
      </c>
      <c r="C3972" t="s">
        <v>73</v>
      </c>
      <c r="D3972">
        <v>2013</v>
      </c>
      <c r="E3972">
        <v>0</v>
      </c>
      <c r="F3972">
        <v>0</v>
      </c>
      <c r="G3972">
        <v>0.35</v>
      </c>
      <c r="H3972">
        <v>0</v>
      </c>
      <c r="I3972">
        <v>0.35</v>
      </c>
      <c r="J3972">
        <v>393.4</v>
      </c>
      <c r="K3972">
        <v>3.42</v>
      </c>
      <c r="L3972">
        <v>51.5</v>
      </c>
    </row>
    <row r="3973" spans="1:12" x14ac:dyDescent="0.35">
      <c r="A3973" t="s">
        <v>330</v>
      </c>
      <c r="B3973" t="s">
        <v>331</v>
      </c>
      <c r="C3973" t="s">
        <v>73</v>
      </c>
      <c r="D3973">
        <v>2014</v>
      </c>
      <c r="E3973">
        <v>0</v>
      </c>
      <c r="F3973">
        <v>0</v>
      </c>
      <c r="G3973">
        <v>0.35</v>
      </c>
      <c r="H3973">
        <v>0.01</v>
      </c>
      <c r="I3973">
        <v>0.35</v>
      </c>
      <c r="J3973">
        <v>429.43</v>
      </c>
      <c r="K3973">
        <v>3.42</v>
      </c>
      <c r="L3973">
        <v>51.4</v>
      </c>
    </row>
    <row r="3974" spans="1:12" x14ac:dyDescent="0.35">
      <c r="A3974" t="s">
        <v>330</v>
      </c>
      <c r="B3974" t="s">
        <v>331</v>
      </c>
      <c r="C3974" t="s">
        <v>73</v>
      </c>
      <c r="D3974">
        <v>2015</v>
      </c>
      <c r="E3974">
        <v>0</v>
      </c>
      <c r="F3974">
        <v>0</v>
      </c>
      <c r="G3974">
        <v>0.35</v>
      </c>
      <c r="H3974">
        <v>3.76</v>
      </c>
      <c r="I3974">
        <v>0.35</v>
      </c>
      <c r="J3974">
        <v>445.58</v>
      </c>
      <c r="K3974">
        <v>3.54</v>
      </c>
      <c r="L3974">
        <v>51.2</v>
      </c>
    </row>
    <row r="3975" spans="1:12" x14ac:dyDescent="0.35">
      <c r="A3975" t="s">
        <v>330</v>
      </c>
      <c r="B3975" t="s">
        <v>331</v>
      </c>
      <c r="C3975" t="s">
        <v>73</v>
      </c>
      <c r="D3975">
        <v>2017</v>
      </c>
      <c r="E3975">
        <v>0.02</v>
      </c>
      <c r="F3975">
        <v>0</v>
      </c>
      <c r="G3975">
        <v>0.35</v>
      </c>
      <c r="H3975">
        <v>0.02</v>
      </c>
      <c r="I3975">
        <v>0.37</v>
      </c>
      <c r="J3975">
        <v>510.94</v>
      </c>
      <c r="K3975">
        <v>3.63</v>
      </c>
      <c r="L3975">
        <v>52.1</v>
      </c>
    </row>
    <row r="3976" spans="1:12" x14ac:dyDescent="0.35">
      <c r="A3976" t="s">
        <v>330</v>
      </c>
      <c r="B3976" t="s">
        <v>331</v>
      </c>
      <c r="C3976" t="s">
        <v>73</v>
      </c>
      <c r="D3976">
        <v>2018</v>
      </c>
      <c r="E3976">
        <v>0.02</v>
      </c>
      <c r="F3976">
        <v>0</v>
      </c>
      <c r="G3976">
        <v>0.35</v>
      </c>
      <c r="H3976">
        <v>0.38</v>
      </c>
      <c r="I3976">
        <v>0.37</v>
      </c>
      <c r="J3976">
        <v>509.53</v>
      </c>
      <c r="K3976">
        <v>3.64</v>
      </c>
      <c r="L3976">
        <v>50.7</v>
      </c>
    </row>
    <row r="3977" spans="1:12" x14ac:dyDescent="0.35">
      <c r="A3977" t="s">
        <v>330</v>
      </c>
      <c r="B3977" t="s">
        <v>331</v>
      </c>
      <c r="C3977" t="s">
        <v>73</v>
      </c>
      <c r="D3977">
        <v>2019</v>
      </c>
      <c r="E3977">
        <v>0.02</v>
      </c>
      <c r="F3977">
        <v>0</v>
      </c>
      <c r="G3977">
        <v>0.35</v>
      </c>
      <c r="H3977">
        <v>-0.12</v>
      </c>
      <c r="I3977">
        <v>0.37</v>
      </c>
      <c r="J3977">
        <v>539.89</v>
      </c>
      <c r="K3977">
        <v>3.64</v>
      </c>
      <c r="L3977">
        <v>49.2</v>
      </c>
    </row>
    <row r="3978" spans="1:12" x14ac:dyDescent="0.35">
      <c r="A3978" t="s">
        <v>330</v>
      </c>
      <c r="B3978" t="s">
        <v>331</v>
      </c>
      <c r="C3978" t="s">
        <v>73</v>
      </c>
      <c r="D3978">
        <v>2020</v>
      </c>
      <c r="E3978">
        <v>0.03</v>
      </c>
      <c r="F3978">
        <v>0</v>
      </c>
      <c r="G3978">
        <v>0.34</v>
      </c>
      <c r="H3978">
        <v>-3.56</v>
      </c>
      <c r="I3978">
        <v>0.37</v>
      </c>
      <c r="J3978">
        <v>518.17999999999995</v>
      </c>
      <c r="K3978">
        <v>3.51</v>
      </c>
      <c r="L3978">
        <v>49.9</v>
      </c>
    </row>
    <row r="3979" spans="1:12" x14ac:dyDescent="0.35">
      <c r="A3979" t="s">
        <v>330</v>
      </c>
      <c r="B3979" t="s">
        <v>331</v>
      </c>
      <c r="C3979" t="s">
        <v>73</v>
      </c>
      <c r="D3979">
        <v>2021</v>
      </c>
      <c r="E3979">
        <v>0.04</v>
      </c>
      <c r="F3979">
        <v>0</v>
      </c>
      <c r="G3979">
        <v>0.34</v>
      </c>
      <c r="H3979">
        <v>5.78</v>
      </c>
      <c r="I3979">
        <v>0.38</v>
      </c>
      <c r="J3979">
        <v>549.11</v>
      </c>
      <c r="K3979">
        <v>3.71</v>
      </c>
      <c r="L3979">
        <v>49.3</v>
      </c>
    </row>
    <row r="3980" spans="1:12" x14ac:dyDescent="0.35">
      <c r="A3980" t="s">
        <v>330</v>
      </c>
      <c r="B3980" t="s">
        <v>331</v>
      </c>
      <c r="C3980" t="s">
        <v>73</v>
      </c>
      <c r="D3980">
        <v>2022</v>
      </c>
      <c r="E3980">
        <v>0.04</v>
      </c>
      <c r="F3980">
        <v>0</v>
      </c>
      <c r="G3980">
        <v>0.34</v>
      </c>
      <c r="H3980">
        <v>0</v>
      </c>
      <c r="I3980">
        <v>0.38</v>
      </c>
      <c r="J3980">
        <v>573.13</v>
      </c>
      <c r="L3980">
        <v>48.9</v>
      </c>
    </row>
    <row r="3981" spans="1:12" x14ac:dyDescent="0.35">
      <c r="A3981" t="s">
        <v>330</v>
      </c>
      <c r="B3981" t="s">
        <v>331</v>
      </c>
      <c r="C3981" t="s">
        <v>73</v>
      </c>
      <c r="D3981">
        <v>2016</v>
      </c>
      <c r="E3981">
        <v>0.01</v>
      </c>
      <c r="F3981">
        <v>0</v>
      </c>
      <c r="G3981">
        <v>0.35</v>
      </c>
      <c r="H3981">
        <v>2.3199999999999998</v>
      </c>
      <c r="I3981">
        <v>0.36</v>
      </c>
      <c r="J3981">
        <v>460.93</v>
      </c>
      <c r="K3981">
        <v>3.63</v>
      </c>
      <c r="L3981">
        <v>51.1</v>
      </c>
    </row>
    <row r="3982" spans="1:12" x14ac:dyDescent="0.35">
      <c r="A3982" t="s">
        <v>414</v>
      </c>
      <c r="B3982" t="s">
        <v>415</v>
      </c>
      <c r="C3982" t="s">
        <v>73</v>
      </c>
      <c r="D3982">
        <v>2000</v>
      </c>
      <c r="E3982">
        <v>1.59</v>
      </c>
      <c r="F3982">
        <v>13.01</v>
      </c>
      <c r="G3982">
        <v>196.07</v>
      </c>
      <c r="H3982">
        <v>0.14000000000000001</v>
      </c>
      <c r="I3982">
        <v>210.67</v>
      </c>
      <c r="J3982">
        <v>3217.85</v>
      </c>
      <c r="K3982">
        <v>1185.3800000000001</v>
      </c>
      <c r="L3982">
        <v>72.400000000000006</v>
      </c>
    </row>
    <row r="3983" spans="1:12" x14ac:dyDescent="0.35">
      <c r="A3983" t="s">
        <v>414</v>
      </c>
      <c r="B3983" t="s">
        <v>415</v>
      </c>
      <c r="C3983" t="s">
        <v>73</v>
      </c>
      <c r="D3983">
        <v>2001</v>
      </c>
      <c r="E3983">
        <v>2.15</v>
      </c>
      <c r="F3983">
        <v>10.72</v>
      </c>
      <c r="G3983">
        <v>197.23</v>
      </c>
      <c r="H3983">
        <v>0.52</v>
      </c>
      <c r="I3983">
        <v>210.1</v>
      </c>
      <c r="J3983">
        <v>2847.15</v>
      </c>
      <c r="K3983">
        <v>1191.54</v>
      </c>
      <c r="L3983">
        <v>70.2</v>
      </c>
    </row>
    <row r="3984" spans="1:12" x14ac:dyDescent="0.35">
      <c r="A3984" t="s">
        <v>414</v>
      </c>
      <c r="B3984" t="s">
        <v>415</v>
      </c>
      <c r="C3984" t="s">
        <v>73</v>
      </c>
      <c r="D3984">
        <v>2002</v>
      </c>
      <c r="E3984">
        <v>2.5499999999999998</v>
      </c>
      <c r="F3984">
        <v>11.99</v>
      </c>
      <c r="G3984">
        <v>206.03</v>
      </c>
      <c r="H3984">
        <v>-2.5499999999999998</v>
      </c>
      <c r="I3984">
        <v>220.57</v>
      </c>
      <c r="J3984">
        <v>2688.24</v>
      </c>
      <c r="K3984">
        <v>1161.1199999999999</v>
      </c>
      <c r="L3984">
        <v>76.7</v>
      </c>
    </row>
    <row r="3985" spans="1:12" x14ac:dyDescent="0.35">
      <c r="A3985" t="s">
        <v>414</v>
      </c>
      <c r="B3985" t="s">
        <v>415</v>
      </c>
      <c r="C3985" t="s">
        <v>73</v>
      </c>
      <c r="D3985">
        <v>2003</v>
      </c>
      <c r="E3985">
        <v>1.26</v>
      </c>
      <c r="F3985">
        <v>12.66</v>
      </c>
      <c r="G3985">
        <v>220.31</v>
      </c>
      <c r="H3985">
        <v>8.34</v>
      </c>
      <c r="I3985">
        <v>234.23</v>
      </c>
      <c r="J3985">
        <v>4062.22</v>
      </c>
      <c r="K3985">
        <v>1257.96</v>
      </c>
      <c r="L3985">
        <v>78.8</v>
      </c>
    </row>
    <row r="3986" spans="1:12" x14ac:dyDescent="0.35">
      <c r="A3986" t="s">
        <v>414</v>
      </c>
      <c r="B3986" t="s">
        <v>415</v>
      </c>
      <c r="C3986" t="s">
        <v>73</v>
      </c>
      <c r="D3986">
        <v>2004</v>
      </c>
      <c r="E3986">
        <v>1.36</v>
      </c>
      <c r="F3986">
        <v>13.37</v>
      </c>
      <c r="G3986">
        <v>229.88</v>
      </c>
      <c r="H3986">
        <v>9.1300000000000008</v>
      </c>
      <c r="I3986">
        <v>244.61</v>
      </c>
      <c r="J3986">
        <v>5221.46</v>
      </c>
      <c r="K3986">
        <v>1372.77</v>
      </c>
      <c r="L3986">
        <v>80.599999999999994</v>
      </c>
    </row>
    <row r="3987" spans="1:12" x14ac:dyDescent="0.35">
      <c r="A3987" t="s">
        <v>414</v>
      </c>
      <c r="B3987" t="s">
        <v>415</v>
      </c>
      <c r="C3987" t="s">
        <v>73</v>
      </c>
      <c r="D3987">
        <v>2005</v>
      </c>
      <c r="E3987">
        <v>1.79</v>
      </c>
      <c r="F3987">
        <v>11.29</v>
      </c>
      <c r="G3987">
        <v>231.85</v>
      </c>
      <c r="H3987">
        <v>-5.35</v>
      </c>
      <c r="I3987">
        <v>244.93</v>
      </c>
      <c r="J3987">
        <v>5836.88</v>
      </c>
      <c r="K3987">
        <v>1299.32</v>
      </c>
      <c r="L3987">
        <v>80.8</v>
      </c>
    </row>
    <row r="3988" spans="1:12" x14ac:dyDescent="0.35">
      <c r="A3988" t="s">
        <v>414</v>
      </c>
      <c r="B3988" t="s">
        <v>415</v>
      </c>
      <c r="C3988" t="s">
        <v>73</v>
      </c>
      <c r="D3988">
        <v>2006</v>
      </c>
      <c r="E3988">
        <v>3.34</v>
      </c>
      <c r="F3988">
        <v>10.029999999999999</v>
      </c>
      <c r="G3988">
        <v>240.44</v>
      </c>
      <c r="H3988">
        <v>2.06</v>
      </c>
      <c r="I3988">
        <v>253.81</v>
      </c>
      <c r="J3988">
        <v>6077.38</v>
      </c>
      <c r="K3988">
        <v>1326.06</v>
      </c>
      <c r="L3988">
        <v>80.7</v>
      </c>
    </row>
    <row r="3989" spans="1:12" x14ac:dyDescent="0.35">
      <c r="A3989" t="s">
        <v>414</v>
      </c>
      <c r="B3989" t="s">
        <v>415</v>
      </c>
      <c r="C3989" t="s">
        <v>73</v>
      </c>
      <c r="D3989">
        <v>2007</v>
      </c>
      <c r="E3989">
        <v>3.33</v>
      </c>
      <c r="F3989">
        <v>11.32</v>
      </c>
      <c r="G3989">
        <v>248.84</v>
      </c>
      <c r="H3989">
        <v>2.72</v>
      </c>
      <c r="I3989">
        <v>263.49</v>
      </c>
      <c r="J3989">
        <v>6591.86</v>
      </c>
      <c r="K3989">
        <v>1362.2</v>
      </c>
      <c r="L3989">
        <v>82</v>
      </c>
    </row>
    <row r="3990" spans="1:12" x14ac:dyDescent="0.35">
      <c r="A3990" t="s">
        <v>414</v>
      </c>
      <c r="B3990" t="s">
        <v>415</v>
      </c>
      <c r="C3990" t="s">
        <v>73</v>
      </c>
      <c r="D3990">
        <v>2008</v>
      </c>
      <c r="E3990">
        <v>1.76</v>
      </c>
      <c r="F3990">
        <v>13</v>
      </c>
      <c r="G3990">
        <v>243.53</v>
      </c>
      <c r="H3990">
        <v>7.16</v>
      </c>
      <c r="I3990">
        <v>258.29000000000002</v>
      </c>
      <c r="J3990">
        <v>6184.75</v>
      </c>
      <c r="K3990">
        <v>1459.7</v>
      </c>
      <c r="L3990">
        <v>81.900000000000006</v>
      </c>
    </row>
    <row r="3991" spans="1:12" x14ac:dyDescent="0.35">
      <c r="A3991" t="s">
        <v>414</v>
      </c>
      <c r="B3991" t="s">
        <v>415</v>
      </c>
      <c r="C3991" t="s">
        <v>73</v>
      </c>
      <c r="D3991">
        <v>2009</v>
      </c>
      <c r="E3991">
        <v>1.95</v>
      </c>
      <c r="F3991">
        <v>12.81</v>
      </c>
      <c r="G3991">
        <v>234.8</v>
      </c>
      <c r="H3991">
        <v>-0.44</v>
      </c>
      <c r="I3991">
        <v>249.56</v>
      </c>
      <c r="J3991">
        <v>6374.71</v>
      </c>
      <c r="K3991">
        <v>1453.21</v>
      </c>
      <c r="L3991">
        <v>82.6</v>
      </c>
    </row>
    <row r="3992" spans="1:12" x14ac:dyDescent="0.35">
      <c r="A3992" t="s">
        <v>414</v>
      </c>
      <c r="B3992" t="s">
        <v>415</v>
      </c>
      <c r="C3992" t="s">
        <v>73</v>
      </c>
      <c r="D3992">
        <v>2010</v>
      </c>
      <c r="E3992">
        <v>1.6</v>
      </c>
      <c r="F3992">
        <v>13.53</v>
      </c>
      <c r="G3992">
        <v>244.47</v>
      </c>
      <c r="H3992">
        <v>0.74</v>
      </c>
      <c r="I3992">
        <v>259.60000000000002</v>
      </c>
      <c r="J3992">
        <v>7973.47</v>
      </c>
      <c r="K3992">
        <v>1463.99</v>
      </c>
      <c r="L3992">
        <v>82.8</v>
      </c>
    </row>
    <row r="3993" spans="1:12" x14ac:dyDescent="0.35">
      <c r="A3993" t="s">
        <v>414</v>
      </c>
      <c r="B3993" t="s">
        <v>415</v>
      </c>
      <c r="C3993" t="s">
        <v>73</v>
      </c>
      <c r="D3993">
        <v>2011</v>
      </c>
      <c r="E3993">
        <v>3.59</v>
      </c>
      <c r="F3993">
        <v>12.9</v>
      </c>
      <c r="G3993">
        <v>246.05</v>
      </c>
      <c r="H3993">
        <v>-1.21</v>
      </c>
      <c r="I3993">
        <v>262.54000000000002</v>
      </c>
      <c r="J3993">
        <v>8646.06</v>
      </c>
      <c r="K3993">
        <v>1446.21</v>
      </c>
      <c r="L3993">
        <v>83.6</v>
      </c>
    </row>
    <row r="3994" spans="1:12" x14ac:dyDescent="0.35">
      <c r="A3994" t="s">
        <v>414</v>
      </c>
      <c r="B3994" t="s">
        <v>415</v>
      </c>
      <c r="C3994" t="s">
        <v>73</v>
      </c>
      <c r="D3994">
        <v>2012</v>
      </c>
      <c r="E3994">
        <v>1.57</v>
      </c>
      <c r="F3994">
        <v>12.97</v>
      </c>
      <c r="G3994">
        <v>243.39</v>
      </c>
      <c r="H3994">
        <v>-1.55</v>
      </c>
      <c r="I3994">
        <v>257.93</v>
      </c>
      <c r="J3994">
        <v>8076.98</v>
      </c>
      <c r="K3994">
        <v>1423.83</v>
      </c>
      <c r="L3994">
        <v>85.2</v>
      </c>
    </row>
    <row r="3995" spans="1:12" x14ac:dyDescent="0.35">
      <c r="A3995" t="s">
        <v>414</v>
      </c>
      <c r="B3995" t="s">
        <v>415</v>
      </c>
      <c r="C3995" t="s">
        <v>73</v>
      </c>
      <c r="D3995">
        <v>2013</v>
      </c>
      <c r="E3995">
        <v>1.86</v>
      </c>
      <c r="F3995">
        <v>14.11</v>
      </c>
      <c r="G3995">
        <v>240.17</v>
      </c>
      <c r="H3995">
        <v>0.44</v>
      </c>
      <c r="I3995">
        <v>256.14</v>
      </c>
      <c r="J3995">
        <v>7331.65</v>
      </c>
      <c r="K3995">
        <v>1430.12</v>
      </c>
      <c r="L3995">
        <v>85.2</v>
      </c>
    </row>
    <row r="3996" spans="1:12" x14ac:dyDescent="0.35">
      <c r="A3996" t="s">
        <v>414</v>
      </c>
      <c r="B3996" t="s">
        <v>415</v>
      </c>
      <c r="C3996" t="s">
        <v>73</v>
      </c>
      <c r="D3996">
        <v>2014</v>
      </c>
      <c r="E3996">
        <v>4.3</v>
      </c>
      <c r="F3996">
        <v>13.79</v>
      </c>
      <c r="G3996">
        <v>236.67</v>
      </c>
      <c r="H3996">
        <v>1.1599999999999999</v>
      </c>
      <c r="I3996">
        <v>254.76</v>
      </c>
      <c r="J3996">
        <v>6856.73</v>
      </c>
      <c r="K3996">
        <v>1446.7</v>
      </c>
      <c r="L3996">
        <v>85.9</v>
      </c>
    </row>
    <row r="3997" spans="1:12" x14ac:dyDescent="0.35">
      <c r="A3997" t="s">
        <v>414</v>
      </c>
      <c r="B3997" t="s">
        <v>415</v>
      </c>
      <c r="C3997" t="s">
        <v>73</v>
      </c>
      <c r="D3997">
        <v>2015</v>
      </c>
      <c r="E3997">
        <v>6.87</v>
      </c>
      <c r="F3997">
        <v>12.24</v>
      </c>
      <c r="G3997">
        <v>231.29</v>
      </c>
      <c r="H3997">
        <v>-2</v>
      </c>
      <c r="I3997">
        <v>250.4</v>
      </c>
      <c r="J3997">
        <v>6112.27</v>
      </c>
      <c r="K3997">
        <v>1417.7</v>
      </c>
      <c r="L3997">
        <v>85.3</v>
      </c>
    </row>
    <row r="3998" spans="1:12" x14ac:dyDescent="0.35">
      <c r="A3998" t="s">
        <v>414</v>
      </c>
      <c r="B3998" t="s">
        <v>415</v>
      </c>
      <c r="C3998" t="s">
        <v>73</v>
      </c>
      <c r="D3998">
        <v>2016</v>
      </c>
      <c r="E3998">
        <v>8.43</v>
      </c>
      <c r="F3998">
        <v>15.03</v>
      </c>
      <c r="G3998">
        <v>229.61</v>
      </c>
      <c r="H3998">
        <v>4.57</v>
      </c>
      <c r="I3998">
        <v>253.07</v>
      </c>
      <c r="J3998">
        <v>5651.21</v>
      </c>
      <c r="K3998">
        <v>1482.44</v>
      </c>
      <c r="L3998">
        <v>83.9</v>
      </c>
    </row>
    <row r="3999" spans="1:12" x14ac:dyDescent="0.35">
      <c r="A3999" t="s">
        <v>414</v>
      </c>
      <c r="B3999" t="s">
        <v>415</v>
      </c>
      <c r="C3999" t="s">
        <v>73</v>
      </c>
      <c r="D3999">
        <v>2017</v>
      </c>
      <c r="E3999">
        <v>12.43</v>
      </c>
      <c r="F3999">
        <v>14.19</v>
      </c>
      <c r="G3999">
        <v>228.82</v>
      </c>
      <c r="H3999">
        <v>-0.37</v>
      </c>
      <c r="I3999">
        <v>255.44</v>
      </c>
      <c r="J3999">
        <v>6618.34</v>
      </c>
      <c r="K3999">
        <v>1476.94</v>
      </c>
      <c r="L3999">
        <v>84.4</v>
      </c>
    </row>
    <row r="4000" spans="1:12" x14ac:dyDescent="0.35">
      <c r="A4000" t="s">
        <v>414</v>
      </c>
      <c r="B4000" t="s">
        <v>415</v>
      </c>
      <c r="C4000" t="s">
        <v>73</v>
      </c>
      <c r="D4000">
        <v>2018</v>
      </c>
      <c r="E4000">
        <v>12.51</v>
      </c>
      <c r="F4000">
        <v>11.58</v>
      </c>
      <c r="G4000">
        <v>232.24</v>
      </c>
      <c r="H4000">
        <v>-3.78</v>
      </c>
      <c r="I4000">
        <v>256.33</v>
      </c>
      <c r="J4000">
        <v>6914.18</v>
      </c>
      <c r="K4000">
        <v>1421.17</v>
      </c>
      <c r="L4000">
        <v>84.7</v>
      </c>
    </row>
    <row r="4001" spans="1:12" x14ac:dyDescent="0.35">
      <c r="A4001" t="s">
        <v>414</v>
      </c>
      <c r="B4001" t="s">
        <v>415</v>
      </c>
      <c r="C4001" t="s">
        <v>73</v>
      </c>
      <c r="D4001">
        <v>2019</v>
      </c>
      <c r="E4001">
        <v>12.7</v>
      </c>
      <c r="F4001">
        <v>13.25</v>
      </c>
      <c r="G4001">
        <v>226.62</v>
      </c>
      <c r="H4001">
        <v>4.54</v>
      </c>
      <c r="I4001">
        <v>252.57</v>
      </c>
      <c r="J4001">
        <v>6533.71</v>
      </c>
      <c r="K4001">
        <v>1485.7</v>
      </c>
      <c r="L4001">
        <v>85</v>
      </c>
    </row>
    <row r="4002" spans="1:12" x14ac:dyDescent="0.35">
      <c r="A4002" t="s">
        <v>414</v>
      </c>
      <c r="B4002" t="s">
        <v>415</v>
      </c>
      <c r="C4002" t="s">
        <v>73</v>
      </c>
      <c r="D4002">
        <v>2020</v>
      </c>
      <c r="E4002">
        <v>14.01</v>
      </c>
      <c r="F4002">
        <v>9.9</v>
      </c>
      <c r="G4002">
        <v>215.55</v>
      </c>
      <c r="H4002">
        <v>-6.25</v>
      </c>
      <c r="I4002">
        <v>239.46</v>
      </c>
      <c r="J4002">
        <v>5580.6</v>
      </c>
      <c r="K4002">
        <v>1392.9</v>
      </c>
      <c r="L4002">
        <v>90</v>
      </c>
    </row>
    <row r="4003" spans="1:12" x14ac:dyDescent="0.35">
      <c r="A4003" t="s">
        <v>414</v>
      </c>
      <c r="B4003" t="s">
        <v>415</v>
      </c>
      <c r="C4003" t="s">
        <v>73</v>
      </c>
      <c r="D4003">
        <v>2021</v>
      </c>
      <c r="E4003">
        <v>17.88</v>
      </c>
      <c r="F4003">
        <v>12.35</v>
      </c>
      <c r="G4003">
        <v>214.08</v>
      </c>
      <c r="H4003">
        <v>0.95</v>
      </c>
      <c r="I4003">
        <v>244.31</v>
      </c>
      <c r="J4003">
        <v>6843.4</v>
      </c>
      <c r="K4003">
        <v>1406.09</v>
      </c>
      <c r="L4003">
        <v>89.3</v>
      </c>
    </row>
    <row r="4004" spans="1:12" x14ac:dyDescent="0.35">
      <c r="A4004" t="s">
        <v>414</v>
      </c>
      <c r="B4004" t="s">
        <v>415</v>
      </c>
      <c r="C4004" t="s">
        <v>73</v>
      </c>
      <c r="D4004">
        <v>2022</v>
      </c>
      <c r="E4004">
        <v>23.36</v>
      </c>
      <c r="F4004">
        <v>10.1</v>
      </c>
      <c r="G4004">
        <v>205.25</v>
      </c>
      <c r="H4004">
        <v>-3.76</v>
      </c>
      <c r="I4004">
        <v>238.71</v>
      </c>
      <c r="J4004">
        <v>6523.41</v>
      </c>
      <c r="K4004">
        <v>1353.27</v>
      </c>
      <c r="L4004">
        <v>86.5</v>
      </c>
    </row>
    <row r="4005" spans="1:12" x14ac:dyDescent="0.35">
      <c r="A4005" t="s">
        <v>416</v>
      </c>
      <c r="B4005" t="s">
        <v>417</v>
      </c>
      <c r="C4005" t="s">
        <v>9</v>
      </c>
      <c r="D4005">
        <v>2000</v>
      </c>
      <c r="E4005">
        <v>4.12</v>
      </c>
      <c r="F4005">
        <v>108.96</v>
      </c>
      <c r="G4005">
        <v>177.37</v>
      </c>
      <c r="H4005">
        <v>5.77</v>
      </c>
      <c r="I4005">
        <v>290.45</v>
      </c>
      <c r="J4005">
        <v>12257.02</v>
      </c>
      <c r="K4005">
        <v>2244.4899999999998</v>
      </c>
      <c r="L4005">
        <v>100</v>
      </c>
    </row>
    <row r="4006" spans="1:12" x14ac:dyDescent="0.35">
      <c r="A4006" t="s">
        <v>416</v>
      </c>
      <c r="B4006" t="s">
        <v>417</v>
      </c>
      <c r="C4006" t="s">
        <v>9</v>
      </c>
      <c r="D4006">
        <v>2001</v>
      </c>
      <c r="E4006">
        <v>2.44</v>
      </c>
      <c r="F4006">
        <v>112.13</v>
      </c>
      <c r="G4006">
        <v>195.31</v>
      </c>
      <c r="H4006">
        <v>2.41</v>
      </c>
      <c r="I4006">
        <v>309.88</v>
      </c>
      <c r="J4006">
        <v>11561.21</v>
      </c>
      <c r="K4006">
        <v>2298.66</v>
      </c>
      <c r="L4006">
        <v>100</v>
      </c>
    </row>
    <row r="4007" spans="1:12" x14ac:dyDescent="0.35">
      <c r="A4007" t="s">
        <v>416</v>
      </c>
      <c r="B4007" t="s">
        <v>417</v>
      </c>
      <c r="C4007" t="s">
        <v>9</v>
      </c>
      <c r="D4007">
        <v>2002</v>
      </c>
      <c r="E4007">
        <v>3.43</v>
      </c>
      <c r="F4007">
        <v>119.1</v>
      </c>
      <c r="G4007">
        <v>209.48</v>
      </c>
      <c r="H4007">
        <v>4.6100000000000003</v>
      </c>
      <c r="I4007">
        <v>332.01</v>
      </c>
      <c r="J4007">
        <v>13165.08</v>
      </c>
      <c r="K4007">
        <v>2404.67</v>
      </c>
      <c r="L4007">
        <v>100</v>
      </c>
    </row>
    <row r="4008" spans="1:12" x14ac:dyDescent="0.35">
      <c r="A4008" t="s">
        <v>416</v>
      </c>
      <c r="B4008" t="s">
        <v>417</v>
      </c>
      <c r="C4008" t="s">
        <v>9</v>
      </c>
      <c r="D4008">
        <v>2003</v>
      </c>
      <c r="E4008">
        <v>5.1100000000000003</v>
      </c>
      <c r="F4008">
        <v>129.66999999999999</v>
      </c>
      <c r="G4008">
        <v>212.99</v>
      </c>
      <c r="H4008">
        <v>3.23</v>
      </c>
      <c r="I4008">
        <v>347.77</v>
      </c>
      <c r="J4008">
        <v>14672.81</v>
      </c>
      <c r="K4008">
        <v>2482.2600000000002</v>
      </c>
      <c r="L4008">
        <v>100</v>
      </c>
    </row>
    <row r="4009" spans="1:12" x14ac:dyDescent="0.35">
      <c r="A4009" t="s">
        <v>416</v>
      </c>
      <c r="B4009" t="s">
        <v>417</v>
      </c>
      <c r="C4009" t="s">
        <v>9</v>
      </c>
      <c r="D4009">
        <v>2004</v>
      </c>
      <c r="E4009">
        <v>4.66</v>
      </c>
      <c r="F4009">
        <v>130.71</v>
      </c>
      <c r="G4009">
        <v>232.65</v>
      </c>
      <c r="H4009">
        <v>2.33</v>
      </c>
      <c r="I4009">
        <v>368.02</v>
      </c>
      <c r="J4009">
        <v>16496.13</v>
      </c>
      <c r="K4009">
        <v>2540.13</v>
      </c>
      <c r="L4009">
        <v>100</v>
      </c>
    </row>
    <row r="4010" spans="1:12" x14ac:dyDescent="0.35">
      <c r="A4010" t="s">
        <v>416</v>
      </c>
      <c r="B4010" t="s">
        <v>417</v>
      </c>
      <c r="C4010" t="s">
        <v>9</v>
      </c>
      <c r="D4010">
        <v>2005</v>
      </c>
      <c r="E4010">
        <v>4.07</v>
      </c>
      <c r="F4010">
        <v>146.78</v>
      </c>
      <c r="G4010">
        <v>238.62</v>
      </c>
      <c r="H4010">
        <v>3.36</v>
      </c>
      <c r="I4010">
        <v>389.47</v>
      </c>
      <c r="J4010">
        <v>19402.5</v>
      </c>
      <c r="K4010">
        <v>2625.47</v>
      </c>
      <c r="L4010">
        <v>100</v>
      </c>
    </row>
    <row r="4011" spans="1:12" x14ac:dyDescent="0.35">
      <c r="A4011" t="s">
        <v>416</v>
      </c>
      <c r="B4011" t="s">
        <v>417</v>
      </c>
      <c r="C4011" t="s">
        <v>9</v>
      </c>
      <c r="D4011">
        <v>2006</v>
      </c>
      <c r="E4011">
        <v>3.98</v>
      </c>
      <c r="F4011">
        <v>148.75</v>
      </c>
      <c r="G4011">
        <v>250.26</v>
      </c>
      <c r="H4011">
        <v>1.66</v>
      </c>
      <c r="I4011">
        <v>402.99</v>
      </c>
      <c r="J4011">
        <v>21743.48</v>
      </c>
      <c r="K4011">
        <v>2669.08</v>
      </c>
      <c r="L4011">
        <v>100</v>
      </c>
    </row>
    <row r="4012" spans="1:12" x14ac:dyDescent="0.35">
      <c r="A4012" t="s">
        <v>416</v>
      </c>
      <c r="B4012" t="s">
        <v>417</v>
      </c>
      <c r="C4012" t="s">
        <v>9</v>
      </c>
      <c r="D4012">
        <v>2007</v>
      </c>
      <c r="E4012">
        <v>4.46</v>
      </c>
      <c r="F4012">
        <v>142.94</v>
      </c>
      <c r="G4012">
        <v>278.01</v>
      </c>
      <c r="H4012">
        <v>3</v>
      </c>
      <c r="I4012">
        <v>425.41</v>
      </c>
      <c r="J4012">
        <v>24086.41</v>
      </c>
      <c r="K4012">
        <v>2749.14</v>
      </c>
      <c r="L4012">
        <v>100</v>
      </c>
    </row>
    <row r="4013" spans="1:12" x14ac:dyDescent="0.35">
      <c r="A4013" t="s">
        <v>416</v>
      </c>
      <c r="B4013" t="s">
        <v>417</v>
      </c>
      <c r="C4013" t="s">
        <v>9</v>
      </c>
      <c r="D4013">
        <v>2008</v>
      </c>
      <c r="E4013">
        <v>4.4400000000000004</v>
      </c>
      <c r="F4013">
        <v>150.96</v>
      </c>
      <c r="G4013">
        <v>287.20999999999998</v>
      </c>
      <c r="H4013">
        <v>1.66</v>
      </c>
      <c r="I4013">
        <v>442.61</v>
      </c>
      <c r="J4013">
        <v>21350.43</v>
      </c>
      <c r="K4013">
        <v>2794.91</v>
      </c>
      <c r="L4013">
        <v>100</v>
      </c>
    </row>
    <row r="4014" spans="1:12" x14ac:dyDescent="0.35">
      <c r="A4014" t="s">
        <v>416</v>
      </c>
      <c r="B4014" t="s">
        <v>417</v>
      </c>
      <c r="C4014" t="s">
        <v>9</v>
      </c>
      <c r="D4014">
        <v>2009</v>
      </c>
      <c r="E4014">
        <v>4.6100000000000003</v>
      </c>
      <c r="F4014">
        <v>147.77000000000001</v>
      </c>
      <c r="G4014">
        <v>300.07</v>
      </c>
      <c r="H4014">
        <v>0.56000000000000005</v>
      </c>
      <c r="I4014">
        <v>452.45</v>
      </c>
      <c r="J4014">
        <v>19143.849999999999</v>
      </c>
      <c r="K4014">
        <v>2810.56</v>
      </c>
      <c r="L4014">
        <v>100</v>
      </c>
    </row>
    <row r="4015" spans="1:12" x14ac:dyDescent="0.35">
      <c r="A4015" t="s">
        <v>416</v>
      </c>
      <c r="B4015" t="s">
        <v>417</v>
      </c>
      <c r="C4015" t="s">
        <v>9</v>
      </c>
      <c r="D4015">
        <v>2010</v>
      </c>
      <c r="E4015">
        <v>5.69</v>
      </c>
      <c r="F4015">
        <v>148.6</v>
      </c>
      <c r="G4015">
        <v>340.74</v>
      </c>
      <c r="H4015">
        <v>7.99</v>
      </c>
      <c r="I4015">
        <v>495.03</v>
      </c>
      <c r="J4015">
        <v>23079.26</v>
      </c>
      <c r="K4015">
        <v>3035.25</v>
      </c>
      <c r="L4015">
        <v>100</v>
      </c>
    </row>
    <row r="4016" spans="1:12" x14ac:dyDescent="0.35">
      <c r="A4016" t="s">
        <v>416</v>
      </c>
      <c r="B4016" t="s">
        <v>417</v>
      </c>
      <c r="C4016" t="s">
        <v>9</v>
      </c>
      <c r="D4016">
        <v>2011</v>
      </c>
      <c r="E4016">
        <v>7.05</v>
      </c>
      <c r="F4016">
        <v>154.72</v>
      </c>
      <c r="G4016">
        <v>356.39</v>
      </c>
      <c r="H4016">
        <v>4.6500000000000004</v>
      </c>
      <c r="I4016">
        <v>518.16</v>
      </c>
      <c r="J4016">
        <v>25097.599999999999</v>
      </c>
      <c r="K4016">
        <v>3176.25</v>
      </c>
      <c r="L4016">
        <v>100</v>
      </c>
    </row>
    <row r="4017" spans="1:12" x14ac:dyDescent="0.35">
      <c r="A4017" t="s">
        <v>416</v>
      </c>
      <c r="B4017" t="s">
        <v>417</v>
      </c>
      <c r="C4017" t="s">
        <v>9</v>
      </c>
      <c r="D4017">
        <v>2012</v>
      </c>
      <c r="E4017">
        <v>7.31</v>
      </c>
      <c r="F4017">
        <v>150.33000000000001</v>
      </c>
      <c r="G4017">
        <v>373.56</v>
      </c>
      <c r="H4017">
        <v>1.26</v>
      </c>
      <c r="I4017">
        <v>531.20000000000005</v>
      </c>
      <c r="J4017">
        <v>25459.17</v>
      </c>
      <c r="K4017">
        <v>3216.29</v>
      </c>
      <c r="L4017">
        <v>100</v>
      </c>
    </row>
    <row r="4018" spans="1:12" x14ac:dyDescent="0.35">
      <c r="A4018" t="s">
        <v>416</v>
      </c>
      <c r="B4018" t="s">
        <v>417</v>
      </c>
      <c r="C4018" t="s">
        <v>9</v>
      </c>
      <c r="D4018">
        <v>2013</v>
      </c>
      <c r="E4018">
        <v>9.17</v>
      </c>
      <c r="F4018">
        <v>138.78</v>
      </c>
      <c r="G4018">
        <v>389.22</v>
      </c>
      <c r="H4018">
        <v>0.3</v>
      </c>
      <c r="I4018">
        <v>537.16999999999996</v>
      </c>
      <c r="J4018">
        <v>27179.52</v>
      </c>
      <c r="K4018">
        <v>3225.87</v>
      </c>
      <c r="L4018">
        <v>100</v>
      </c>
    </row>
    <row r="4019" spans="1:12" x14ac:dyDescent="0.35">
      <c r="A4019" t="s">
        <v>416</v>
      </c>
      <c r="B4019" t="s">
        <v>417</v>
      </c>
      <c r="C4019" t="s">
        <v>9</v>
      </c>
      <c r="D4019">
        <v>2014</v>
      </c>
      <c r="E4019">
        <v>11.46</v>
      </c>
      <c r="F4019">
        <v>156.41</v>
      </c>
      <c r="G4019">
        <v>372.51</v>
      </c>
      <c r="H4019">
        <v>0.83</v>
      </c>
      <c r="I4019">
        <v>540.38</v>
      </c>
      <c r="J4019">
        <v>29252.93</v>
      </c>
      <c r="K4019">
        <v>3252.67</v>
      </c>
      <c r="L4019">
        <v>100</v>
      </c>
    </row>
    <row r="4020" spans="1:12" x14ac:dyDescent="0.35">
      <c r="A4020" t="s">
        <v>416</v>
      </c>
      <c r="B4020" t="s">
        <v>417</v>
      </c>
      <c r="C4020" t="s">
        <v>9</v>
      </c>
      <c r="D4020">
        <v>2015</v>
      </c>
      <c r="E4020">
        <v>13.61</v>
      </c>
      <c r="F4020">
        <v>164.76</v>
      </c>
      <c r="G4020">
        <v>369.43</v>
      </c>
      <c r="H4020">
        <v>1.75</v>
      </c>
      <c r="I4020">
        <v>547.79999999999995</v>
      </c>
      <c r="J4020">
        <v>28737.439999999999</v>
      </c>
      <c r="K4020">
        <v>3309.52</v>
      </c>
      <c r="L4020">
        <v>100</v>
      </c>
    </row>
    <row r="4021" spans="1:12" x14ac:dyDescent="0.35">
      <c r="A4021" t="s">
        <v>416</v>
      </c>
      <c r="B4021" t="s">
        <v>417</v>
      </c>
      <c r="C4021" t="s">
        <v>9</v>
      </c>
      <c r="D4021">
        <v>2016</v>
      </c>
      <c r="E4021">
        <v>16.489999999999998</v>
      </c>
      <c r="F4021">
        <v>161.99</v>
      </c>
      <c r="G4021">
        <v>382.5</v>
      </c>
      <c r="H4021">
        <v>2.96</v>
      </c>
      <c r="I4021">
        <v>560.98</v>
      </c>
      <c r="J4021">
        <v>29280.44</v>
      </c>
      <c r="K4021">
        <v>3407.43</v>
      </c>
      <c r="L4021">
        <v>100</v>
      </c>
    </row>
    <row r="4022" spans="1:12" x14ac:dyDescent="0.35">
      <c r="A4022" t="s">
        <v>416</v>
      </c>
      <c r="B4022" t="s">
        <v>417</v>
      </c>
      <c r="C4022" t="s">
        <v>9</v>
      </c>
      <c r="D4022">
        <v>2017</v>
      </c>
      <c r="E4022">
        <v>20.37</v>
      </c>
      <c r="F4022">
        <v>148.43</v>
      </c>
      <c r="G4022">
        <v>407.61</v>
      </c>
      <c r="H4022">
        <v>1.1299999999999999</v>
      </c>
      <c r="I4022">
        <v>576.41</v>
      </c>
      <c r="J4022">
        <v>31600.74</v>
      </c>
      <c r="K4022">
        <v>3445.81</v>
      </c>
      <c r="L4022">
        <v>100</v>
      </c>
    </row>
    <row r="4023" spans="1:12" x14ac:dyDescent="0.35">
      <c r="A4023" t="s">
        <v>416</v>
      </c>
      <c r="B4023" t="s">
        <v>417</v>
      </c>
      <c r="C4023" t="s">
        <v>9</v>
      </c>
      <c r="D4023">
        <v>2018</v>
      </c>
      <c r="E4023">
        <v>25.54</v>
      </c>
      <c r="F4023">
        <v>133.51</v>
      </c>
      <c r="G4023">
        <v>433.85</v>
      </c>
      <c r="H4023">
        <v>1.66</v>
      </c>
      <c r="I4023">
        <v>592.9</v>
      </c>
      <c r="J4023">
        <v>33447.160000000003</v>
      </c>
      <c r="K4023">
        <v>3503.05</v>
      </c>
      <c r="L4023">
        <v>100</v>
      </c>
    </row>
    <row r="4024" spans="1:12" x14ac:dyDescent="0.35">
      <c r="A4024" t="s">
        <v>416</v>
      </c>
      <c r="B4024" t="s">
        <v>417</v>
      </c>
      <c r="C4024" t="s">
        <v>9</v>
      </c>
      <c r="D4024">
        <v>2019</v>
      </c>
      <c r="E4024">
        <v>30.23</v>
      </c>
      <c r="F4024">
        <v>145.91</v>
      </c>
      <c r="G4024">
        <v>410.66</v>
      </c>
      <c r="H4024">
        <v>-1.1499999999999999</v>
      </c>
      <c r="I4024">
        <v>586.79999999999995</v>
      </c>
      <c r="J4024">
        <v>31902.42</v>
      </c>
      <c r="K4024">
        <v>3462.68</v>
      </c>
      <c r="L4024">
        <v>100</v>
      </c>
    </row>
    <row r="4025" spans="1:12" x14ac:dyDescent="0.35">
      <c r="A4025" t="s">
        <v>416</v>
      </c>
      <c r="B4025" t="s">
        <v>417</v>
      </c>
      <c r="C4025" t="s">
        <v>9</v>
      </c>
      <c r="D4025">
        <v>2020</v>
      </c>
      <c r="E4025">
        <v>36.4</v>
      </c>
      <c r="F4025">
        <v>160.18</v>
      </c>
      <c r="G4025">
        <v>380.54</v>
      </c>
      <c r="H4025">
        <v>-3.34</v>
      </c>
      <c r="I4025">
        <v>577.12</v>
      </c>
      <c r="J4025">
        <v>31721.3</v>
      </c>
      <c r="K4025">
        <v>3346.97</v>
      </c>
      <c r="L4025">
        <v>100</v>
      </c>
    </row>
    <row r="4026" spans="1:12" x14ac:dyDescent="0.35">
      <c r="A4026" t="s">
        <v>416</v>
      </c>
      <c r="B4026" t="s">
        <v>417</v>
      </c>
      <c r="C4026" t="s">
        <v>9</v>
      </c>
      <c r="D4026">
        <v>2021</v>
      </c>
      <c r="E4026">
        <v>42.85</v>
      </c>
      <c r="F4026">
        <v>158.01</v>
      </c>
      <c r="G4026">
        <v>401.07</v>
      </c>
      <c r="H4026">
        <v>4.7699999999999996</v>
      </c>
      <c r="I4026">
        <v>601.92999999999995</v>
      </c>
      <c r="J4026">
        <v>35125.519999999997</v>
      </c>
      <c r="K4026">
        <v>3506.51</v>
      </c>
      <c r="L4026">
        <v>100</v>
      </c>
    </row>
    <row r="4027" spans="1:12" x14ac:dyDescent="0.35">
      <c r="A4027" t="s">
        <v>416</v>
      </c>
      <c r="B4027" t="s">
        <v>417</v>
      </c>
      <c r="C4027" t="s">
        <v>9</v>
      </c>
      <c r="D4027">
        <v>2022</v>
      </c>
      <c r="E4027">
        <v>51.21</v>
      </c>
      <c r="F4027">
        <v>176.05</v>
      </c>
      <c r="G4027">
        <v>393.03</v>
      </c>
      <c r="H4027">
        <v>1.02</v>
      </c>
      <c r="I4027">
        <v>620.29</v>
      </c>
      <c r="J4027">
        <v>32394.68</v>
      </c>
      <c r="K4027">
        <v>3542.34</v>
      </c>
      <c r="L4027">
        <v>100</v>
      </c>
    </row>
    <row r="4028" spans="1:12" x14ac:dyDescent="0.35">
      <c r="A4028" t="s">
        <v>332</v>
      </c>
      <c r="B4028" t="s">
        <v>333</v>
      </c>
      <c r="C4028" t="s">
        <v>73</v>
      </c>
      <c r="D4028">
        <v>2016</v>
      </c>
      <c r="E4028">
        <v>0</v>
      </c>
      <c r="F4028">
        <v>0</v>
      </c>
      <c r="G4028">
        <v>0.52</v>
      </c>
      <c r="H4028">
        <v>-3.44</v>
      </c>
      <c r="I4028">
        <v>0.52</v>
      </c>
      <c r="J4028">
        <v>0</v>
      </c>
      <c r="K4028">
        <v>7.73</v>
      </c>
      <c r="L4028">
        <v>5.3</v>
      </c>
    </row>
    <row r="4029" spans="1:12" x14ac:dyDescent="0.35">
      <c r="A4029" t="s">
        <v>332</v>
      </c>
      <c r="B4029" t="s">
        <v>333</v>
      </c>
      <c r="C4029" t="s">
        <v>73</v>
      </c>
      <c r="D4029">
        <v>2017</v>
      </c>
      <c r="E4029">
        <v>0</v>
      </c>
      <c r="F4029">
        <v>0</v>
      </c>
      <c r="G4029">
        <v>0.54</v>
      </c>
      <c r="H4029">
        <v>-12.37</v>
      </c>
      <c r="I4029">
        <v>0.54</v>
      </c>
      <c r="J4029">
        <v>0</v>
      </c>
      <c r="K4029">
        <v>6.77</v>
      </c>
      <c r="L4029">
        <v>4.2</v>
      </c>
    </row>
    <row r="4030" spans="1:12" x14ac:dyDescent="0.35">
      <c r="A4030" t="s">
        <v>332</v>
      </c>
      <c r="B4030" t="s">
        <v>333</v>
      </c>
      <c r="C4030" t="s">
        <v>73</v>
      </c>
      <c r="D4030">
        <v>2012</v>
      </c>
      <c r="E4030">
        <v>0</v>
      </c>
      <c r="F4030">
        <v>0</v>
      </c>
      <c r="G4030">
        <v>0.44</v>
      </c>
      <c r="H4030">
        <v>0</v>
      </c>
      <c r="I4030">
        <v>0.44</v>
      </c>
      <c r="J4030">
        <v>1109.26</v>
      </c>
      <c r="K4030">
        <v>5.97</v>
      </c>
      <c r="L4030">
        <v>3.3</v>
      </c>
    </row>
    <row r="4031" spans="1:12" x14ac:dyDescent="0.35">
      <c r="A4031" t="s">
        <v>332</v>
      </c>
      <c r="B4031" t="s">
        <v>333</v>
      </c>
      <c r="C4031" t="s">
        <v>73</v>
      </c>
      <c r="D4031">
        <v>2013</v>
      </c>
      <c r="E4031">
        <v>0</v>
      </c>
      <c r="F4031">
        <v>0</v>
      </c>
      <c r="G4031">
        <v>0.47</v>
      </c>
      <c r="H4031">
        <v>5.77</v>
      </c>
      <c r="I4031">
        <v>0.47</v>
      </c>
      <c r="J4031">
        <v>1650.19</v>
      </c>
      <c r="K4031">
        <v>6.31</v>
      </c>
      <c r="L4031">
        <v>3.8</v>
      </c>
    </row>
    <row r="4032" spans="1:12" x14ac:dyDescent="0.35">
      <c r="A4032" t="s">
        <v>332</v>
      </c>
      <c r="B4032" t="s">
        <v>333</v>
      </c>
      <c r="C4032" t="s">
        <v>73</v>
      </c>
      <c r="D4032">
        <v>2014</v>
      </c>
      <c r="E4032">
        <v>0</v>
      </c>
      <c r="F4032">
        <v>0</v>
      </c>
      <c r="G4032">
        <v>0.48</v>
      </c>
      <c r="H4032">
        <v>3.46</v>
      </c>
      <c r="I4032">
        <v>0.48</v>
      </c>
      <c r="J4032">
        <v>1242.73</v>
      </c>
      <c r="K4032">
        <v>6.53</v>
      </c>
      <c r="L4032">
        <v>4.3</v>
      </c>
    </row>
    <row r="4033" spans="1:12" x14ac:dyDescent="0.35">
      <c r="A4033" t="s">
        <v>332</v>
      </c>
      <c r="B4033" t="s">
        <v>333</v>
      </c>
      <c r="C4033" t="s">
        <v>73</v>
      </c>
      <c r="D4033">
        <v>2015</v>
      </c>
      <c r="E4033">
        <v>0</v>
      </c>
      <c r="F4033">
        <v>0</v>
      </c>
      <c r="G4033">
        <v>0.57999999999999996</v>
      </c>
      <c r="H4033">
        <v>22.55</v>
      </c>
      <c r="I4033">
        <v>0.57999999999999996</v>
      </c>
      <c r="J4033">
        <v>1080.1500000000001</v>
      </c>
      <c r="K4033">
        <v>8</v>
      </c>
      <c r="L4033">
        <v>4.8</v>
      </c>
    </row>
    <row r="4034" spans="1:12" x14ac:dyDescent="0.35">
      <c r="A4034" t="s">
        <v>332</v>
      </c>
      <c r="B4034" t="s">
        <v>333</v>
      </c>
      <c r="C4034" t="s">
        <v>73</v>
      </c>
      <c r="D4034">
        <v>2021</v>
      </c>
      <c r="E4034">
        <v>0.02</v>
      </c>
      <c r="F4034">
        <v>0</v>
      </c>
      <c r="G4034">
        <v>0.56000000000000005</v>
      </c>
      <c r="H4034">
        <v>5.5</v>
      </c>
      <c r="I4034">
        <v>0.57999999999999996</v>
      </c>
      <c r="J4034">
        <v>0</v>
      </c>
      <c r="K4034">
        <v>7.87</v>
      </c>
      <c r="L4034">
        <v>7.7</v>
      </c>
    </row>
    <row r="4035" spans="1:12" x14ac:dyDescent="0.35">
      <c r="A4035" t="s">
        <v>332</v>
      </c>
      <c r="B4035" t="s">
        <v>333</v>
      </c>
      <c r="C4035" t="s">
        <v>73</v>
      </c>
      <c r="D4035">
        <v>2022</v>
      </c>
      <c r="E4035">
        <v>0.02</v>
      </c>
      <c r="F4035">
        <v>0</v>
      </c>
      <c r="G4035">
        <v>0.6</v>
      </c>
      <c r="H4035">
        <v>0</v>
      </c>
      <c r="I4035">
        <v>0.62</v>
      </c>
      <c r="J4035">
        <v>0</v>
      </c>
      <c r="L4035">
        <v>8.4</v>
      </c>
    </row>
    <row r="4036" spans="1:12" x14ac:dyDescent="0.35">
      <c r="A4036" t="s">
        <v>332</v>
      </c>
      <c r="B4036" t="s">
        <v>333</v>
      </c>
      <c r="C4036" t="s">
        <v>73</v>
      </c>
      <c r="D4036">
        <v>2018</v>
      </c>
      <c r="E4036">
        <v>0.01</v>
      </c>
      <c r="F4036">
        <v>0</v>
      </c>
      <c r="G4036">
        <v>0.54</v>
      </c>
      <c r="H4036">
        <v>3.11</v>
      </c>
      <c r="I4036">
        <v>0.55000000000000004</v>
      </c>
      <c r="J4036">
        <v>0</v>
      </c>
      <c r="K4036">
        <v>6.98</v>
      </c>
      <c r="L4036">
        <v>6.3</v>
      </c>
    </row>
    <row r="4037" spans="1:12" x14ac:dyDescent="0.35">
      <c r="A4037" t="s">
        <v>332</v>
      </c>
      <c r="B4037" t="s">
        <v>333</v>
      </c>
      <c r="C4037" t="s">
        <v>73</v>
      </c>
      <c r="D4037">
        <v>2019</v>
      </c>
      <c r="E4037">
        <v>0.01</v>
      </c>
      <c r="F4037">
        <v>0</v>
      </c>
      <c r="G4037">
        <v>0.55000000000000004</v>
      </c>
      <c r="H4037">
        <v>11.83</v>
      </c>
      <c r="I4037">
        <v>0.56000000000000005</v>
      </c>
      <c r="J4037">
        <v>0</v>
      </c>
      <c r="K4037">
        <v>7.81</v>
      </c>
      <c r="L4037">
        <v>6.8</v>
      </c>
    </row>
    <row r="4038" spans="1:12" x14ac:dyDescent="0.35">
      <c r="A4038" t="s">
        <v>332</v>
      </c>
      <c r="B4038" t="s">
        <v>333</v>
      </c>
      <c r="C4038" t="s">
        <v>73</v>
      </c>
      <c r="D4038">
        <v>2020</v>
      </c>
      <c r="E4038">
        <v>0.01</v>
      </c>
      <c r="F4038">
        <v>0</v>
      </c>
      <c r="G4038">
        <v>0.55000000000000004</v>
      </c>
      <c r="H4038">
        <v>-4.51</v>
      </c>
      <c r="I4038">
        <v>0.56000000000000005</v>
      </c>
      <c r="J4038">
        <v>0</v>
      </c>
      <c r="K4038">
        <v>7.46</v>
      </c>
      <c r="L4038">
        <v>7.3</v>
      </c>
    </row>
    <row r="4039" spans="1:12" x14ac:dyDescent="0.35">
      <c r="A4039" t="s">
        <v>418</v>
      </c>
      <c r="B4039" t="s">
        <v>419</v>
      </c>
      <c r="C4039" t="s">
        <v>55</v>
      </c>
      <c r="D4039">
        <v>2000</v>
      </c>
      <c r="E4039">
        <v>34.49</v>
      </c>
      <c r="F4039">
        <v>62.21</v>
      </c>
      <c r="G4039">
        <v>124.22</v>
      </c>
      <c r="H4039">
        <v>5.8</v>
      </c>
      <c r="I4039">
        <v>220.92</v>
      </c>
      <c r="J4039">
        <v>14743.27</v>
      </c>
      <c r="K4039">
        <v>1525.35</v>
      </c>
      <c r="L4039">
        <v>100</v>
      </c>
    </row>
    <row r="4040" spans="1:12" x14ac:dyDescent="0.35">
      <c r="A4040" t="s">
        <v>418</v>
      </c>
      <c r="B4040" t="s">
        <v>419</v>
      </c>
      <c r="C4040" t="s">
        <v>55</v>
      </c>
      <c r="D4040">
        <v>2001</v>
      </c>
      <c r="E4040">
        <v>49.3</v>
      </c>
      <c r="F4040">
        <v>63.71</v>
      </c>
      <c r="G4040">
        <v>120.06</v>
      </c>
      <c r="H4040">
        <v>4.05</v>
      </c>
      <c r="I4040">
        <v>233.07</v>
      </c>
      <c r="J4040">
        <v>15368.23</v>
      </c>
      <c r="K4040">
        <v>1587.08</v>
      </c>
      <c r="L4040">
        <v>100</v>
      </c>
    </row>
    <row r="4041" spans="1:12" x14ac:dyDescent="0.35">
      <c r="A4041" t="s">
        <v>418</v>
      </c>
      <c r="B4041" t="s">
        <v>419</v>
      </c>
      <c r="C4041" t="s">
        <v>55</v>
      </c>
      <c r="D4041">
        <v>2002</v>
      </c>
      <c r="E4041">
        <v>33.17</v>
      </c>
      <c r="F4041">
        <v>63.02</v>
      </c>
      <c r="G4041">
        <v>143.72</v>
      </c>
      <c r="H4041">
        <v>1.74</v>
      </c>
      <c r="I4041">
        <v>239.91</v>
      </c>
      <c r="J4041">
        <v>17111.07</v>
      </c>
      <c r="K4041">
        <v>1614.63</v>
      </c>
      <c r="L4041">
        <v>100</v>
      </c>
    </row>
    <row r="4042" spans="1:12" x14ac:dyDescent="0.35">
      <c r="A4042" t="s">
        <v>418</v>
      </c>
      <c r="B4042" t="s">
        <v>419</v>
      </c>
      <c r="C4042" t="s">
        <v>55</v>
      </c>
      <c r="D4042">
        <v>2003</v>
      </c>
      <c r="E4042">
        <v>55.75</v>
      </c>
      <c r="F4042">
        <v>61.88</v>
      </c>
      <c r="G4042">
        <v>139.66999999999999</v>
      </c>
      <c r="H4042">
        <v>4.96</v>
      </c>
      <c r="I4042">
        <v>257.3</v>
      </c>
      <c r="J4042">
        <v>21522.02</v>
      </c>
      <c r="K4042">
        <v>1694.78</v>
      </c>
      <c r="L4042">
        <v>100</v>
      </c>
    </row>
    <row r="4043" spans="1:12" x14ac:dyDescent="0.35">
      <c r="A4043" t="s">
        <v>418</v>
      </c>
      <c r="B4043" t="s">
        <v>419</v>
      </c>
      <c r="C4043" t="s">
        <v>55</v>
      </c>
      <c r="D4043">
        <v>2004</v>
      </c>
      <c r="E4043">
        <v>50.13</v>
      </c>
      <c r="F4043">
        <v>63.61</v>
      </c>
      <c r="G4043">
        <v>162.87</v>
      </c>
      <c r="H4043">
        <v>2.93</v>
      </c>
      <c r="I4043">
        <v>276.61</v>
      </c>
      <c r="J4043">
        <v>24925.03</v>
      </c>
      <c r="K4043">
        <v>1744.46</v>
      </c>
      <c r="L4043">
        <v>100</v>
      </c>
    </row>
    <row r="4044" spans="1:12" x14ac:dyDescent="0.35">
      <c r="A4044" t="s">
        <v>418</v>
      </c>
      <c r="B4044" t="s">
        <v>419</v>
      </c>
      <c r="C4044" t="s">
        <v>55</v>
      </c>
      <c r="D4044">
        <v>2005</v>
      </c>
      <c r="E4044">
        <v>42.27</v>
      </c>
      <c r="F4044">
        <v>57.54</v>
      </c>
      <c r="G4044">
        <v>189.65</v>
      </c>
      <c r="H4044">
        <v>1.48</v>
      </c>
      <c r="I4044">
        <v>289.45999999999998</v>
      </c>
      <c r="J4044">
        <v>26450.95</v>
      </c>
      <c r="K4044">
        <v>1770.33</v>
      </c>
      <c r="L4044">
        <v>100</v>
      </c>
    </row>
    <row r="4045" spans="1:12" x14ac:dyDescent="0.35">
      <c r="A4045" t="s">
        <v>418</v>
      </c>
      <c r="B4045" t="s">
        <v>419</v>
      </c>
      <c r="C4045" t="s">
        <v>55</v>
      </c>
      <c r="D4045">
        <v>2006</v>
      </c>
      <c r="E4045">
        <v>52.15</v>
      </c>
      <c r="F4045">
        <v>60.13</v>
      </c>
      <c r="G4045">
        <v>183.31</v>
      </c>
      <c r="H4045">
        <v>0.72</v>
      </c>
      <c r="I4045">
        <v>295.58999999999997</v>
      </c>
      <c r="J4045">
        <v>28421.69</v>
      </c>
      <c r="K4045">
        <v>1783.07</v>
      </c>
      <c r="L4045">
        <v>100</v>
      </c>
    </row>
    <row r="4046" spans="1:12" x14ac:dyDescent="0.35">
      <c r="A4046" t="s">
        <v>418</v>
      </c>
      <c r="B4046" t="s">
        <v>419</v>
      </c>
      <c r="C4046" t="s">
        <v>55</v>
      </c>
      <c r="D4046">
        <v>2007</v>
      </c>
      <c r="E4046">
        <v>58.3</v>
      </c>
      <c r="F4046">
        <v>55.1</v>
      </c>
      <c r="G4046">
        <v>188.46</v>
      </c>
      <c r="H4046">
        <v>2.54</v>
      </c>
      <c r="I4046">
        <v>301.86</v>
      </c>
      <c r="J4046">
        <v>32652.02</v>
      </c>
      <c r="K4046">
        <v>1828.41</v>
      </c>
      <c r="L4046">
        <v>100</v>
      </c>
    </row>
    <row r="4047" spans="1:12" x14ac:dyDescent="0.35">
      <c r="A4047" t="s">
        <v>418</v>
      </c>
      <c r="B4047" t="s">
        <v>419</v>
      </c>
      <c r="C4047" t="s">
        <v>55</v>
      </c>
      <c r="D4047">
        <v>2008</v>
      </c>
      <c r="E4047">
        <v>62.15</v>
      </c>
      <c r="F4047">
        <v>58.97</v>
      </c>
      <c r="G4047">
        <v>188.67</v>
      </c>
      <c r="H4047">
        <v>-2.94</v>
      </c>
      <c r="I4047">
        <v>309.79000000000002</v>
      </c>
      <c r="J4047">
        <v>35603.25</v>
      </c>
      <c r="K4047">
        <v>1774.59</v>
      </c>
      <c r="L4047">
        <v>100</v>
      </c>
    </row>
    <row r="4048" spans="1:12" x14ac:dyDescent="0.35">
      <c r="A4048" t="s">
        <v>418</v>
      </c>
      <c r="B4048" t="s">
        <v>419</v>
      </c>
      <c r="C4048" t="s">
        <v>55</v>
      </c>
      <c r="D4048">
        <v>2009</v>
      </c>
      <c r="E4048">
        <v>74.08</v>
      </c>
      <c r="F4048">
        <v>52.76</v>
      </c>
      <c r="G4048">
        <v>163.88</v>
      </c>
      <c r="H4048">
        <v>-6.9</v>
      </c>
      <c r="I4048">
        <v>290.72000000000003</v>
      </c>
      <c r="J4048">
        <v>32279.82</v>
      </c>
      <c r="K4048">
        <v>1652.1</v>
      </c>
      <c r="L4048">
        <v>100</v>
      </c>
    </row>
    <row r="4049" spans="1:12" x14ac:dyDescent="0.35">
      <c r="A4049" t="s">
        <v>418</v>
      </c>
      <c r="B4049" t="s">
        <v>419</v>
      </c>
      <c r="C4049" t="s">
        <v>55</v>
      </c>
      <c r="D4049">
        <v>2010</v>
      </c>
      <c r="E4049">
        <v>97.77</v>
      </c>
      <c r="F4049">
        <v>61.99</v>
      </c>
      <c r="G4049">
        <v>138.04</v>
      </c>
      <c r="H4049">
        <v>2.44</v>
      </c>
      <c r="I4049">
        <v>297.8</v>
      </c>
      <c r="J4049">
        <v>30658.74</v>
      </c>
      <c r="K4049">
        <v>1692.35</v>
      </c>
      <c r="L4049">
        <v>100</v>
      </c>
    </row>
    <row r="4050" spans="1:12" x14ac:dyDescent="0.35">
      <c r="A4050" t="s">
        <v>418</v>
      </c>
      <c r="B4050" t="s">
        <v>419</v>
      </c>
      <c r="C4050" t="s">
        <v>55</v>
      </c>
      <c r="D4050">
        <v>2011</v>
      </c>
      <c r="E4050">
        <v>87.53</v>
      </c>
      <c r="F4050">
        <v>57.72</v>
      </c>
      <c r="G4050">
        <v>146.29</v>
      </c>
      <c r="H4050">
        <v>-1.83</v>
      </c>
      <c r="I4050">
        <v>291.54000000000002</v>
      </c>
      <c r="J4050">
        <v>31824.62</v>
      </c>
      <c r="K4050">
        <v>1661.36</v>
      </c>
      <c r="L4050">
        <v>100</v>
      </c>
    </row>
    <row r="4051" spans="1:12" x14ac:dyDescent="0.35">
      <c r="A4051" t="s">
        <v>418</v>
      </c>
      <c r="B4051" t="s">
        <v>419</v>
      </c>
      <c r="C4051" t="s">
        <v>55</v>
      </c>
      <c r="D4051">
        <v>2012</v>
      </c>
      <c r="E4051">
        <v>86.97</v>
      </c>
      <c r="F4051">
        <v>61.47</v>
      </c>
      <c r="G4051">
        <v>145.51</v>
      </c>
      <c r="H4051">
        <v>-0.83</v>
      </c>
      <c r="I4051">
        <v>293.95</v>
      </c>
      <c r="J4051">
        <v>28456.44</v>
      </c>
      <c r="K4051">
        <v>1647.51</v>
      </c>
      <c r="L4051">
        <v>100</v>
      </c>
    </row>
    <row r="4052" spans="1:12" x14ac:dyDescent="0.35">
      <c r="A4052" t="s">
        <v>418</v>
      </c>
      <c r="B4052" t="s">
        <v>419</v>
      </c>
      <c r="C4052" t="s">
        <v>55</v>
      </c>
      <c r="D4052">
        <v>2013</v>
      </c>
      <c r="E4052">
        <v>111.41</v>
      </c>
      <c r="F4052">
        <v>56.73</v>
      </c>
      <c r="G4052">
        <v>113.32</v>
      </c>
      <c r="H4052">
        <v>-4.1900000000000004</v>
      </c>
      <c r="I4052">
        <v>281.45999999999998</v>
      </c>
      <c r="J4052">
        <v>29218.91</v>
      </c>
      <c r="K4052">
        <v>1578.53</v>
      </c>
      <c r="L4052">
        <v>100</v>
      </c>
    </row>
    <row r="4053" spans="1:12" x14ac:dyDescent="0.35">
      <c r="A4053" t="s">
        <v>418</v>
      </c>
      <c r="B4053" t="s">
        <v>419</v>
      </c>
      <c r="C4053" t="s">
        <v>55</v>
      </c>
      <c r="D4053">
        <v>2014</v>
      </c>
      <c r="E4053">
        <v>110.26</v>
      </c>
      <c r="F4053">
        <v>57.31</v>
      </c>
      <c r="G4053">
        <v>106.87</v>
      </c>
      <c r="H4053">
        <v>-1.54</v>
      </c>
      <c r="I4053">
        <v>274.44</v>
      </c>
      <c r="J4053">
        <v>29694.89</v>
      </c>
      <c r="K4053">
        <v>1554.22</v>
      </c>
      <c r="L4053">
        <v>100</v>
      </c>
    </row>
    <row r="4054" spans="1:12" x14ac:dyDescent="0.35">
      <c r="A4054" t="s">
        <v>418</v>
      </c>
      <c r="B4054" t="s">
        <v>419</v>
      </c>
      <c r="C4054" t="s">
        <v>55</v>
      </c>
      <c r="D4054">
        <v>2015</v>
      </c>
      <c r="E4054">
        <v>97.08</v>
      </c>
      <c r="F4054">
        <v>57.2</v>
      </c>
      <c r="G4054">
        <v>122.89</v>
      </c>
      <c r="H4054">
        <v>1.22</v>
      </c>
      <c r="I4054">
        <v>277.17</v>
      </c>
      <c r="J4054">
        <v>25969.84</v>
      </c>
      <c r="K4054">
        <v>1573.14</v>
      </c>
      <c r="L4054">
        <v>100</v>
      </c>
    </row>
    <row r="4055" spans="1:12" x14ac:dyDescent="0.35">
      <c r="A4055" t="s">
        <v>418</v>
      </c>
      <c r="B4055" t="s">
        <v>419</v>
      </c>
      <c r="C4055" t="s">
        <v>55</v>
      </c>
      <c r="D4055">
        <v>2016</v>
      </c>
      <c r="E4055">
        <v>104.63</v>
      </c>
      <c r="F4055">
        <v>58.63</v>
      </c>
      <c r="G4055">
        <v>107.44</v>
      </c>
      <c r="H4055">
        <v>0.62</v>
      </c>
      <c r="I4055">
        <v>270.7</v>
      </c>
      <c r="J4055">
        <v>26740.69</v>
      </c>
      <c r="K4055">
        <v>1582.91</v>
      </c>
      <c r="L4055">
        <v>100</v>
      </c>
    </row>
    <row r="4056" spans="1:12" x14ac:dyDescent="0.35">
      <c r="A4056" t="s">
        <v>418</v>
      </c>
      <c r="B4056" t="s">
        <v>419</v>
      </c>
      <c r="C4056" t="s">
        <v>55</v>
      </c>
      <c r="D4056">
        <v>2017</v>
      </c>
      <c r="E4056">
        <v>87.93</v>
      </c>
      <c r="F4056">
        <v>58.04</v>
      </c>
      <c r="G4056">
        <v>126.41</v>
      </c>
      <c r="H4056">
        <v>1.21</v>
      </c>
      <c r="I4056">
        <v>272.38</v>
      </c>
      <c r="J4056">
        <v>28367.94</v>
      </c>
      <c r="K4056">
        <v>1602.04</v>
      </c>
      <c r="L4056">
        <v>100</v>
      </c>
    </row>
    <row r="4057" spans="1:12" x14ac:dyDescent="0.35">
      <c r="A4057" t="s">
        <v>418</v>
      </c>
      <c r="B4057" t="s">
        <v>419</v>
      </c>
      <c r="C4057" t="s">
        <v>55</v>
      </c>
      <c r="D4057">
        <v>2018</v>
      </c>
      <c r="E4057">
        <v>103.87</v>
      </c>
      <c r="F4057">
        <v>55.77</v>
      </c>
      <c r="G4057">
        <v>111.76</v>
      </c>
      <c r="H4057">
        <v>1.66</v>
      </c>
      <c r="I4057">
        <v>271.39999999999998</v>
      </c>
      <c r="J4057">
        <v>30592.13</v>
      </c>
      <c r="K4057">
        <v>1628.67</v>
      </c>
      <c r="L4057">
        <v>100</v>
      </c>
    </row>
    <row r="4058" spans="1:12" x14ac:dyDescent="0.35">
      <c r="A4058" t="s">
        <v>418</v>
      </c>
      <c r="B4058" t="s">
        <v>419</v>
      </c>
      <c r="C4058" t="s">
        <v>55</v>
      </c>
      <c r="D4058">
        <v>2019</v>
      </c>
      <c r="E4058">
        <v>100.99</v>
      </c>
      <c r="F4058">
        <v>58.35</v>
      </c>
      <c r="G4058">
        <v>111.18</v>
      </c>
      <c r="H4058">
        <v>-2.75</v>
      </c>
      <c r="I4058">
        <v>270.52</v>
      </c>
      <c r="J4058">
        <v>29776.2</v>
      </c>
      <c r="K4058">
        <v>1583.87</v>
      </c>
      <c r="L4058">
        <v>100</v>
      </c>
    </row>
    <row r="4059" spans="1:12" x14ac:dyDescent="0.35">
      <c r="A4059" t="s">
        <v>418</v>
      </c>
      <c r="B4059" t="s">
        <v>419</v>
      </c>
      <c r="C4059" t="s">
        <v>55</v>
      </c>
      <c r="D4059">
        <v>2020</v>
      </c>
      <c r="E4059">
        <v>113.79</v>
      </c>
      <c r="F4059">
        <v>58.3</v>
      </c>
      <c r="G4059">
        <v>87.38</v>
      </c>
      <c r="H4059">
        <v>-10.16</v>
      </c>
      <c r="I4059">
        <v>259.47000000000003</v>
      </c>
      <c r="J4059">
        <v>27230.36</v>
      </c>
      <c r="K4059">
        <v>1422.96</v>
      </c>
      <c r="L4059">
        <v>100</v>
      </c>
    </row>
    <row r="4060" spans="1:12" x14ac:dyDescent="0.35">
      <c r="A4060" t="s">
        <v>418</v>
      </c>
      <c r="B4060" t="s">
        <v>419</v>
      </c>
      <c r="C4060" t="s">
        <v>55</v>
      </c>
      <c r="D4060">
        <v>2021</v>
      </c>
      <c r="E4060">
        <v>125.75</v>
      </c>
      <c r="F4060">
        <v>56.56</v>
      </c>
      <c r="G4060">
        <v>88.44</v>
      </c>
      <c r="H4060">
        <v>7.54</v>
      </c>
      <c r="I4060">
        <v>270.75</v>
      </c>
      <c r="J4060">
        <v>30817.68</v>
      </c>
      <c r="K4060">
        <v>1530.27</v>
      </c>
      <c r="L4060">
        <v>100</v>
      </c>
    </row>
    <row r="4061" spans="1:12" x14ac:dyDescent="0.35">
      <c r="A4061" t="s">
        <v>418</v>
      </c>
      <c r="B4061" t="s">
        <v>419</v>
      </c>
      <c r="C4061" t="s">
        <v>55</v>
      </c>
      <c r="D4061">
        <v>2022</v>
      </c>
      <c r="E4061">
        <v>122.03</v>
      </c>
      <c r="F4061">
        <v>58.59</v>
      </c>
      <c r="G4061">
        <v>105.65</v>
      </c>
      <c r="H4061">
        <v>3.97</v>
      </c>
      <c r="I4061">
        <v>286.27</v>
      </c>
      <c r="J4061">
        <v>30287.37</v>
      </c>
      <c r="K4061">
        <v>1591.03</v>
      </c>
      <c r="L4061">
        <v>100</v>
      </c>
    </row>
    <row r="4062" spans="1:12" x14ac:dyDescent="0.35">
      <c r="A4062" t="s">
        <v>160</v>
      </c>
      <c r="B4062" t="s">
        <v>161</v>
      </c>
      <c r="C4062" t="s">
        <v>9</v>
      </c>
      <c r="D4062">
        <v>2000</v>
      </c>
      <c r="E4062">
        <v>3.21</v>
      </c>
      <c r="F4062">
        <v>0</v>
      </c>
      <c r="G4062">
        <v>3.57</v>
      </c>
      <c r="H4062">
        <v>5.57</v>
      </c>
      <c r="I4062">
        <v>6.78</v>
      </c>
      <c r="J4062">
        <v>846.46</v>
      </c>
      <c r="K4062">
        <v>53.55</v>
      </c>
      <c r="L4062">
        <v>70.3</v>
      </c>
    </row>
    <row r="4063" spans="1:12" x14ac:dyDescent="0.35">
      <c r="A4063" t="s">
        <v>160</v>
      </c>
      <c r="B4063" t="s">
        <v>161</v>
      </c>
      <c r="C4063" t="s">
        <v>9</v>
      </c>
      <c r="D4063">
        <v>2001</v>
      </c>
      <c r="E4063">
        <v>3.12</v>
      </c>
      <c r="F4063">
        <v>0</v>
      </c>
      <c r="G4063">
        <v>3.55</v>
      </c>
      <c r="H4063">
        <v>-2.83</v>
      </c>
      <c r="I4063">
        <v>6.67</v>
      </c>
      <c r="J4063">
        <v>803.54</v>
      </c>
      <c r="K4063">
        <v>52.03</v>
      </c>
      <c r="L4063">
        <v>63.6</v>
      </c>
    </row>
    <row r="4064" spans="1:12" x14ac:dyDescent="0.35">
      <c r="A4064" t="s">
        <v>160</v>
      </c>
      <c r="B4064" t="s">
        <v>161</v>
      </c>
      <c r="C4064" t="s">
        <v>9</v>
      </c>
      <c r="D4064">
        <v>2002</v>
      </c>
      <c r="E4064">
        <v>2.7</v>
      </c>
      <c r="F4064">
        <v>0</v>
      </c>
      <c r="G4064">
        <v>4.24</v>
      </c>
      <c r="H4064">
        <v>2.84</v>
      </c>
      <c r="I4064">
        <v>6.94</v>
      </c>
      <c r="J4064">
        <v>834.94</v>
      </c>
      <c r="K4064">
        <v>53.51</v>
      </c>
      <c r="L4064">
        <v>80.7</v>
      </c>
    </row>
    <row r="4065" spans="1:12" x14ac:dyDescent="0.35">
      <c r="A4065" t="s">
        <v>160</v>
      </c>
      <c r="B4065" t="s">
        <v>161</v>
      </c>
      <c r="C4065" t="s">
        <v>9</v>
      </c>
      <c r="D4065">
        <v>2003</v>
      </c>
      <c r="E4065">
        <v>3.32</v>
      </c>
      <c r="F4065">
        <v>0</v>
      </c>
      <c r="G4065">
        <v>4.3099999999999996</v>
      </c>
      <c r="H4065">
        <v>2.9</v>
      </c>
      <c r="I4065">
        <v>7.63</v>
      </c>
      <c r="J4065">
        <v>946.38</v>
      </c>
      <c r="K4065">
        <v>55.06</v>
      </c>
      <c r="L4065">
        <v>75</v>
      </c>
    </row>
    <row r="4066" spans="1:12" x14ac:dyDescent="0.35">
      <c r="A4066" t="s">
        <v>160</v>
      </c>
      <c r="B4066" t="s">
        <v>161</v>
      </c>
      <c r="C4066" t="s">
        <v>9</v>
      </c>
      <c r="D4066">
        <v>2004</v>
      </c>
      <c r="E4066">
        <v>2.97</v>
      </c>
      <c r="F4066">
        <v>0</v>
      </c>
      <c r="G4066">
        <v>5.12</v>
      </c>
      <c r="H4066">
        <v>-2.82</v>
      </c>
      <c r="I4066">
        <v>8.09</v>
      </c>
      <c r="J4066">
        <v>1028.6199999999999</v>
      </c>
      <c r="K4066">
        <v>53.51</v>
      </c>
      <c r="L4066">
        <v>76.5</v>
      </c>
    </row>
    <row r="4067" spans="1:12" x14ac:dyDescent="0.35">
      <c r="A4067" t="s">
        <v>160</v>
      </c>
      <c r="B4067" t="s">
        <v>161</v>
      </c>
      <c r="C4067" t="s">
        <v>9</v>
      </c>
      <c r="D4067">
        <v>2005</v>
      </c>
      <c r="E4067">
        <v>3.47</v>
      </c>
      <c r="F4067">
        <v>0</v>
      </c>
      <c r="G4067">
        <v>5.35</v>
      </c>
      <c r="H4067">
        <v>15.47</v>
      </c>
      <c r="I4067">
        <v>8.82</v>
      </c>
      <c r="J4067">
        <v>1207.22</v>
      </c>
      <c r="K4067">
        <v>61.79</v>
      </c>
      <c r="L4067">
        <v>78.099999999999994</v>
      </c>
    </row>
    <row r="4068" spans="1:12" x14ac:dyDescent="0.35">
      <c r="A4068" t="s">
        <v>160</v>
      </c>
      <c r="B4068" t="s">
        <v>161</v>
      </c>
      <c r="C4068" t="s">
        <v>9</v>
      </c>
      <c r="D4068">
        <v>2006</v>
      </c>
      <c r="E4068">
        <v>4.6500000000000004</v>
      </c>
      <c r="F4068">
        <v>0</v>
      </c>
      <c r="G4068">
        <v>4.79</v>
      </c>
      <c r="H4068">
        <v>7.36</v>
      </c>
      <c r="I4068">
        <v>9.44</v>
      </c>
      <c r="J4068">
        <v>1389.51</v>
      </c>
      <c r="K4068">
        <v>66.33</v>
      </c>
      <c r="L4068">
        <v>82.1</v>
      </c>
    </row>
    <row r="4069" spans="1:12" x14ac:dyDescent="0.35">
      <c r="A4069" t="s">
        <v>160</v>
      </c>
      <c r="B4069" t="s">
        <v>161</v>
      </c>
      <c r="C4069" t="s">
        <v>9</v>
      </c>
      <c r="D4069">
        <v>2007</v>
      </c>
      <c r="E4069">
        <v>3.97</v>
      </c>
      <c r="F4069">
        <v>0</v>
      </c>
      <c r="G4069">
        <v>5.91</v>
      </c>
      <c r="H4069">
        <v>1.67</v>
      </c>
      <c r="I4069">
        <v>9.8800000000000008</v>
      </c>
      <c r="J4069">
        <v>1578.63</v>
      </c>
      <c r="K4069">
        <v>67.44</v>
      </c>
      <c r="L4069">
        <v>80</v>
      </c>
    </row>
    <row r="4070" spans="1:12" x14ac:dyDescent="0.35">
      <c r="A4070" t="s">
        <v>160</v>
      </c>
      <c r="B4070" t="s">
        <v>161</v>
      </c>
      <c r="C4070" t="s">
        <v>9</v>
      </c>
      <c r="D4070">
        <v>2008</v>
      </c>
      <c r="E4070">
        <v>4.16</v>
      </c>
      <c r="F4070">
        <v>0</v>
      </c>
      <c r="G4070">
        <v>5.76</v>
      </c>
      <c r="H4070">
        <v>-5.73</v>
      </c>
      <c r="I4070">
        <v>9.92</v>
      </c>
      <c r="J4070">
        <v>1973.58</v>
      </c>
      <c r="K4070">
        <v>63.58</v>
      </c>
      <c r="L4070">
        <v>82.9</v>
      </c>
    </row>
    <row r="4071" spans="1:12" x14ac:dyDescent="0.35">
      <c r="A4071" t="s">
        <v>160</v>
      </c>
      <c r="B4071" t="s">
        <v>161</v>
      </c>
      <c r="C4071" t="s">
        <v>9</v>
      </c>
      <c r="D4071">
        <v>2009</v>
      </c>
      <c r="E4071">
        <v>3.92</v>
      </c>
      <c r="F4071">
        <v>0</v>
      </c>
      <c r="G4071">
        <v>5.97</v>
      </c>
      <c r="H4071">
        <v>1.39</v>
      </c>
      <c r="I4071">
        <v>9.89</v>
      </c>
      <c r="J4071">
        <v>2026.66</v>
      </c>
      <c r="K4071">
        <v>64.459999999999994</v>
      </c>
      <c r="L4071">
        <v>87.1</v>
      </c>
    </row>
    <row r="4072" spans="1:12" x14ac:dyDescent="0.35">
      <c r="A4072" t="s">
        <v>160</v>
      </c>
      <c r="B4072" t="s">
        <v>161</v>
      </c>
      <c r="C4072" t="s">
        <v>9</v>
      </c>
      <c r="D4072">
        <v>2010</v>
      </c>
      <c r="E4072">
        <v>5.72</v>
      </c>
      <c r="F4072">
        <v>0</v>
      </c>
      <c r="G4072">
        <v>4.99</v>
      </c>
      <c r="H4072">
        <v>8</v>
      </c>
      <c r="I4072">
        <v>10.71</v>
      </c>
      <c r="J4072">
        <v>2808.37</v>
      </c>
      <c r="K4072">
        <v>69.62</v>
      </c>
      <c r="L4072">
        <v>85.3</v>
      </c>
    </row>
    <row r="4073" spans="1:12" x14ac:dyDescent="0.35">
      <c r="A4073" t="s">
        <v>160</v>
      </c>
      <c r="B4073" t="s">
        <v>161</v>
      </c>
      <c r="C4073" t="s">
        <v>9</v>
      </c>
      <c r="D4073">
        <v>2011</v>
      </c>
      <c r="E4073">
        <v>4.75</v>
      </c>
      <c r="F4073">
        <v>0</v>
      </c>
      <c r="G4073">
        <v>6.79</v>
      </c>
      <c r="H4073">
        <v>8.57</v>
      </c>
      <c r="I4073">
        <v>11.54</v>
      </c>
      <c r="J4073">
        <v>3224.96</v>
      </c>
      <c r="K4073">
        <v>75.58</v>
      </c>
      <c r="L4073">
        <v>87.8</v>
      </c>
    </row>
    <row r="4074" spans="1:12" x14ac:dyDescent="0.35">
      <c r="A4074" t="s">
        <v>160</v>
      </c>
      <c r="B4074" t="s">
        <v>161</v>
      </c>
      <c r="C4074" t="s">
        <v>9</v>
      </c>
      <c r="D4074">
        <v>2012</v>
      </c>
      <c r="E4074">
        <v>3.48</v>
      </c>
      <c r="F4074">
        <v>0</v>
      </c>
      <c r="G4074">
        <v>8.33</v>
      </c>
      <c r="H4074">
        <v>3.14</v>
      </c>
      <c r="I4074">
        <v>11.81</v>
      </c>
      <c r="J4074">
        <v>3327.78</v>
      </c>
      <c r="K4074">
        <v>77.95</v>
      </c>
      <c r="L4074">
        <v>87</v>
      </c>
    </row>
    <row r="4075" spans="1:12" x14ac:dyDescent="0.35">
      <c r="A4075" t="s">
        <v>160</v>
      </c>
      <c r="B4075" t="s">
        <v>161</v>
      </c>
      <c r="C4075" t="s">
        <v>9</v>
      </c>
      <c r="D4075">
        <v>2013</v>
      </c>
      <c r="E4075">
        <v>7.18</v>
      </c>
      <c r="F4075">
        <v>0</v>
      </c>
      <c r="G4075">
        <v>4.7300000000000004</v>
      </c>
      <c r="H4075">
        <v>1.62</v>
      </c>
      <c r="I4075">
        <v>11.91</v>
      </c>
      <c r="J4075">
        <v>3740.62</v>
      </c>
      <c r="K4075">
        <v>79.209999999999994</v>
      </c>
      <c r="L4075">
        <v>90.2</v>
      </c>
    </row>
    <row r="4076" spans="1:12" x14ac:dyDescent="0.35">
      <c r="A4076" t="s">
        <v>160</v>
      </c>
      <c r="B4076" t="s">
        <v>161</v>
      </c>
      <c r="C4076" t="s">
        <v>9</v>
      </c>
      <c r="D4076">
        <v>2014</v>
      </c>
      <c r="E4076">
        <v>6.57</v>
      </c>
      <c r="F4076">
        <v>0</v>
      </c>
      <c r="G4076">
        <v>5.8</v>
      </c>
      <c r="H4076">
        <v>8.43</v>
      </c>
      <c r="I4076">
        <v>12.37</v>
      </c>
      <c r="J4076">
        <v>3971.92</v>
      </c>
      <c r="K4076">
        <v>85.89</v>
      </c>
      <c r="L4076">
        <v>92.7</v>
      </c>
    </row>
    <row r="4077" spans="1:12" x14ac:dyDescent="0.35">
      <c r="A4077" t="s">
        <v>160</v>
      </c>
      <c r="B4077" t="s">
        <v>161</v>
      </c>
      <c r="C4077" t="s">
        <v>9</v>
      </c>
      <c r="D4077">
        <v>2015</v>
      </c>
      <c r="E4077">
        <v>6.39</v>
      </c>
      <c r="F4077">
        <v>0</v>
      </c>
      <c r="G4077">
        <v>6.72</v>
      </c>
      <c r="H4077">
        <v>6.3</v>
      </c>
      <c r="I4077">
        <v>13.11</v>
      </c>
      <c r="J4077">
        <v>4060.13</v>
      </c>
      <c r="K4077">
        <v>91.3</v>
      </c>
      <c r="L4077">
        <v>94.3</v>
      </c>
    </row>
    <row r="4078" spans="1:12" x14ac:dyDescent="0.35">
      <c r="A4078" t="s">
        <v>160</v>
      </c>
      <c r="B4078" t="s">
        <v>161</v>
      </c>
      <c r="C4078" t="s">
        <v>9</v>
      </c>
      <c r="D4078">
        <v>2016</v>
      </c>
      <c r="E4078">
        <v>4.67</v>
      </c>
      <c r="F4078">
        <v>0</v>
      </c>
      <c r="G4078">
        <v>9.51</v>
      </c>
      <c r="H4078">
        <v>10.48</v>
      </c>
      <c r="I4078">
        <v>14.18</v>
      </c>
      <c r="J4078">
        <v>4149.76</v>
      </c>
      <c r="K4078">
        <v>100.87</v>
      </c>
      <c r="L4078">
        <v>97.5</v>
      </c>
    </row>
    <row r="4079" spans="1:12" x14ac:dyDescent="0.35">
      <c r="A4079" t="s">
        <v>160</v>
      </c>
      <c r="B4079" t="s">
        <v>161</v>
      </c>
      <c r="C4079" t="s">
        <v>9</v>
      </c>
      <c r="D4079">
        <v>2017</v>
      </c>
      <c r="E4079">
        <v>4.54</v>
      </c>
      <c r="F4079">
        <v>0</v>
      </c>
      <c r="G4079">
        <v>10.18</v>
      </c>
      <c r="H4079">
        <v>5.81</v>
      </c>
      <c r="I4079">
        <v>14.72</v>
      </c>
      <c r="J4079">
        <v>4401.0600000000004</v>
      </c>
      <c r="K4079">
        <v>106.73</v>
      </c>
      <c r="L4079">
        <v>97.5</v>
      </c>
    </row>
    <row r="4080" spans="1:12" x14ac:dyDescent="0.35">
      <c r="A4080" t="s">
        <v>160</v>
      </c>
      <c r="B4080" t="s">
        <v>161</v>
      </c>
      <c r="C4080" t="s">
        <v>9</v>
      </c>
      <c r="D4080">
        <v>2018</v>
      </c>
      <c r="E4080">
        <v>7.01</v>
      </c>
      <c r="F4080">
        <v>0</v>
      </c>
      <c r="G4080">
        <v>8.43</v>
      </c>
      <c r="H4080">
        <v>5.28</v>
      </c>
      <c r="I4080">
        <v>15.44</v>
      </c>
      <c r="J4080">
        <v>4360.58</v>
      </c>
      <c r="K4080">
        <v>112.37</v>
      </c>
      <c r="L4080">
        <v>99.6</v>
      </c>
    </row>
    <row r="4081" spans="1:12" x14ac:dyDescent="0.35">
      <c r="A4081" t="s">
        <v>160</v>
      </c>
      <c r="B4081" t="s">
        <v>161</v>
      </c>
      <c r="C4081" t="s">
        <v>9</v>
      </c>
      <c r="D4081">
        <v>2019</v>
      </c>
      <c r="E4081">
        <v>5.57</v>
      </c>
      <c r="F4081">
        <v>0</v>
      </c>
      <c r="G4081">
        <v>10.41</v>
      </c>
      <c r="H4081">
        <v>0.59</v>
      </c>
      <c r="I4081">
        <v>15.98</v>
      </c>
      <c r="J4081">
        <v>4082.69</v>
      </c>
      <c r="K4081">
        <v>113.04</v>
      </c>
      <c r="L4081">
        <v>99.8</v>
      </c>
    </row>
    <row r="4082" spans="1:12" x14ac:dyDescent="0.35">
      <c r="A4082" t="s">
        <v>160</v>
      </c>
      <c r="B4082" t="s">
        <v>161</v>
      </c>
      <c r="C4082" t="s">
        <v>9</v>
      </c>
      <c r="D4082">
        <v>2020</v>
      </c>
      <c r="E4082">
        <v>5.8</v>
      </c>
      <c r="F4082">
        <v>0</v>
      </c>
      <c r="G4082">
        <v>9.9700000000000006</v>
      </c>
      <c r="H4082">
        <v>-6.22</v>
      </c>
      <c r="I4082">
        <v>15.77</v>
      </c>
      <c r="J4082">
        <v>3846.17</v>
      </c>
      <c r="K4082">
        <v>106</v>
      </c>
      <c r="L4082">
        <v>100</v>
      </c>
    </row>
    <row r="4083" spans="1:12" x14ac:dyDescent="0.35">
      <c r="A4083" t="s">
        <v>160</v>
      </c>
      <c r="B4083" t="s">
        <v>161</v>
      </c>
      <c r="C4083" t="s">
        <v>9</v>
      </c>
      <c r="D4083">
        <v>2021</v>
      </c>
      <c r="E4083">
        <v>8.59</v>
      </c>
      <c r="F4083">
        <v>0</v>
      </c>
      <c r="G4083">
        <v>8.19</v>
      </c>
      <c r="H4083">
        <v>3.43</v>
      </c>
      <c r="I4083">
        <v>16.78</v>
      </c>
      <c r="J4083">
        <v>3999.34</v>
      </c>
      <c r="K4083">
        <v>109.64</v>
      </c>
      <c r="L4083">
        <v>100</v>
      </c>
    </row>
    <row r="4084" spans="1:12" x14ac:dyDescent="0.35">
      <c r="A4084" t="s">
        <v>160</v>
      </c>
      <c r="B4084" t="s">
        <v>161</v>
      </c>
      <c r="C4084" t="s">
        <v>9</v>
      </c>
      <c r="D4084">
        <v>2022</v>
      </c>
      <c r="E4084">
        <v>6.44</v>
      </c>
      <c r="F4084">
        <v>0</v>
      </c>
      <c r="G4084">
        <v>10.94</v>
      </c>
      <c r="H4084">
        <v>-11</v>
      </c>
      <c r="I4084">
        <v>17.38</v>
      </c>
      <c r="J4084">
        <v>3342.72</v>
      </c>
      <c r="K4084">
        <v>97.58</v>
      </c>
      <c r="L4084">
        <v>100</v>
      </c>
    </row>
    <row r="4085" spans="1:12" x14ac:dyDescent="0.35">
      <c r="A4085" t="s">
        <v>334</v>
      </c>
      <c r="B4085" t="s">
        <v>335</v>
      </c>
      <c r="C4085" t="s">
        <v>73</v>
      </c>
      <c r="D4085">
        <v>2000</v>
      </c>
      <c r="E4085">
        <v>1.27</v>
      </c>
      <c r="F4085">
        <v>0</v>
      </c>
      <c r="G4085">
        <v>1.27</v>
      </c>
      <c r="H4085">
        <v>44.02</v>
      </c>
      <c r="I4085">
        <v>2.54</v>
      </c>
      <c r="J4085">
        <v>362.12</v>
      </c>
      <c r="K4085">
        <v>31.1</v>
      </c>
      <c r="L4085">
        <v>23</v>
      </c>
    </row>
    <row r="4086" spans="1:12" x14ac:dyDescent="0.35">
      <c r="A4086" t="s">
        <v>334</v>
      </c>
      <c r="B4086" t="s">
        <v>335</v>
      </c>
      <c r="C4086" t="s">
        <v>73</v>
      </c>
      <c r="D4086">
        <v>2001</v>
      </c>
      <c r="E4086">
        <v>1.36</v>
      </c>
      <c r="F4086">
        <v>0</v>
      </c>
      <c r="G4086">
        <v>1.32</v>
      </c>
      <c r="H4086">
        <v>7.44</v>
      </c>
      <c r="I4086">
        <v>2.68</v>
      </c>
      <c r="J4086">
        <v>451.29</v>
      </c>
      <c r="K4086">
        <v>33.409999999999997</v>
      </c>
      <c r="L4086">
        <v>29.4</v>
      </c>
    </row>
    <row r="4087" spans="1:12" x14ac:dyDescent="0.35">
      <c r="A4087" t="s">
        <v>334</v>
      </c>
      <c r="B4087" t="s">
        <v>335</v>
      </c>
      <c r="C4087" t="s">
        <v>73</v>
      </c>
      <c r="D4087">
        <v>2002</v>
      </c>
      <c r="E4087">
        <v>1.39</v>
      </c>
      <c r="F4087">
        <v>0</v>
      </c>
      <c r="G4087">
        <v>1.61</v>
      </c>
      <c r="H4087">
        <v>18.39</v>
      </c>
      <c r="I4087">
        <v>3</v>
      </c>
      <c r="J4087">
        <v>506.26</v>
      </c>
      <c r="K4087">
        <v>39.56</v>
      </c>
      <c r="L4087">
        <v>29.7</v>
      </c>
    </row>
    <row r="4088" spans="1:12" x14ac:dyDescent="0.35">
      <c r="A4088" t="s">
        <v>334</v>
      </c>
      <c r="B4088" t="s">
        <v>335</v>
      </c>
      <c r="C4088" t="s">
        <v>73</v>
      </c>
      <c r="D4088">
        <v>2003</v>
      </c>
      <c r="E4088">
        <v>1.28</v>
      </c>
      <c r="F4088">
        <v>0</v>
      </c>
      <c r="G4088">
        <v>2.19</v>
      </c>
      <c r="H4088">
        <v>3.7</v>
      </c>
      <c r="I4088">
        <v>3.47</v>
      </c>
      <c r="J4088">
        <v>580.32000000000005</v>
      </c>
      <c r="K4088">
        <v>41.02</v>
      </c>
      <c r="L4088">
        <v>29.9</v>
      </c>
    </row>
    <row r="4089" spans="1:12" x14ac:dyDescent="0.35">
      <c r="A4089" t="s">
        <v>334</v>
      </c>
      <c r="B4089" t="s">
        <v>335</v>
      </c>
      <c r="C4089" t="s">
        <v>73</v>
      </c>
      <c r="D4089">
        <v>2004</v>
      </c>
      <c r="E4089">
        <v>1.24</v>
      </c>
      <c r="F4089">
        <v>0</v>
      </c>
      <c r="G4089">
        <v>2.36</v>
      </c>
      <c r="H4089">
        <v>9.66</v>
      </c>
      <c r="I4089">
        <v>3.6</v>
      </c>
      <c r="J4089">
        <v>705.11</v>
      </c>
      <c r="K4089">
        <v>44.98</v>
      </c>
      <c r="L4089">
        <v>30.2</v>
      </c>
    </row>
    <row r="4090" spans="1:12" x14ac:dyDescent="0.35">
      <c r="A4090" t="s">
        <v>334</v>
      </c>
      <c r="B4090" t="s">
        <v>335</v>
      </c>
      <c r="C4090" t="s">
        <v>73</v>
      </c>
      <c r="D4090">
        <v>2005</v>
      </c>
      <c r="E4090">
        <v>1.39</v>
      </c>
      <c r="F4090">
        <v>0</v>
      </c>
      <c r="G4090">
        <v>2.57</v>
      </c>
      <c r="H4090">
        <v>16.09</v>
      </c>
      <c r="I4090">
        <v>3.96</v>
      </c>
      <c r="J4090">
        <v>905.54</v>
      </c>
      <c r="K4090">
        <v>52.22</v>
      </c>
      <c r="L4090">
        <v>30.5</v>
      </c>
    </row>
    <row r="4091" spans="1:12" x14ac:dyDescent="0.35">
      <c r="A4091" t="s">
        <v>334</v>
      </c>
      <c r="B4091" t="s">
        <v>335</v>
      </c>
      <c r="C4091" t="s">
        <v>73</v>
      </c>
      <c r="D4091">
        <v>2006</v>
      </c>
      <c r="E4091">
        <v>1.5</v>
      </c>
      <c r="F4091">
        <v>0</v>
      </c>
      <c r="G4091">
        <v>3.15</v>
      </c>
      <c r="H4091">
        <v>19.23</v>
      </c>
      <c r="I4091">
        <v>4.6500000000000004</v>
      </c>
      <c r="J4091">
        <v>1132.47</v>
      </c>
      <c r="K4091">
        <v>62.26</v>
      </c>
      <c r="L4091">
        <v>30.8</v>
      </c>
    </row>
    <row r="4092" spans="1:12" x14ac:dyDescent="0.35">
      <c r="A4092" t="s">
        <v>334</v>
      </c>
      <c r="B4092" t="s">
        <v>335</v>
      </c>
      <c r="C4092" t="s">
        <v>73</v>
      </c>
      <c r="D4092">
        <v>2007</v>
      </c>
      <c r="E4092">
        <v>1.59</v>
      </c>
      <c r="F4092">
        <v>0</v>
      </c>
      <c r="G4092">
        <v>3.57</v>
      </c>
      <c r="H4092">
        <v>6.15</v>
      </c>
      <c r="I4092">
        <v>5.16</v>
      </c>
      <c r="J4092">
        <v>1444.37</v>
      </c>
      <c r="K4092">
        <v>66.08</v>
      </c>
      <c r="L4092">
        <v>31.1</v>
      </c>
    </row>
    <row r="4093" spans="1:12" x14ac:dyDescent="0.35">
      <c r="A4093" t="s">
        <v>334</v>
      </c>
      <c r="B4093" t="s">
        <v>335</v>
      </c>
      <c r="C4093" t="s">
        <v>73</v>
      </c>
      <c r="D4093">
        <v>2008</v>
      </c>
      <c r="E4093">
        <v>1.6</v>
      </c>
      <c r="F4093">
        <v>0</v>
      </c>
      <c r="G4093">
        <v>4.04</v>
      </c>
      <c r="H4093">
        <v>8.99</v>
      </c>
      <c r="I4093">
        <v>5.64</v>
      </c>
      <c r="J4093">
        <v>1527.58</v>
      </c>
      <c r="K4093">
        <v>72.02</v>
      </c>
      <c r="L4093">
        <v>20</v>
      </c>
    </row>
    <row r="4094" spans="1:12" x14ac:dyDescent="0.35">
      <c r="A4094" t="s">
        <v>334</v>
      </c>
      <c r="B4094" t="s">
        <v>335</v>
      </c>
      <c r="C4094" t="s">
        <v>73</v>
      </c>
      <c r="D4094">
        <v>2009</v>
      </c>
      <c r="E4094">
        <v>3.35</v>
      </c>
      <c r="F4094">
        <v>0</v>
      </c>
      <c r="G4094">
        <v>3.26</v>
      </c>
      <c r="H4094">
        <v>7.73</v>
      </c>
      <c r="I4094">
        <v>6.61</v>
      </c>
      <c r="J4094">
        <v>1178.22</v>
      </c>
      <c r="K4094">
        <v>77.59</v>
      </c>
      <c r="L4094">
        <v>29</v>
      </c>
    </row>
    <row r="4095" spans="1:12" x14ac:dyDescent="0.35">
      <c r="A4095" t="s">
        <v>334</v>
      </c>
      <c r="B4095" t="s">
        <v>335</v>
      </c>
      <c r="C4095" t="s">
        <v>73</v>
      </c>
      <c r="D4095">
        <v>2010</v>
      </c>
      <c r="E4095">
        <v>6.28</v>
      </c>
      <c r="F4095">
        <v>0</v>
      </c>
      <c r="G4095">
        <v>1.3</v>
      </c>
      <c r="H4095">
        <v>13.25</v>
      </c>
      <c r="I4095">
        <v>7.58</v>
      </c>
      <c r="J4095">
        <v>1305.6400000000001</v>
      </c>
      <c r="K4095">
        <v>87.87</v>
      </c>
      <c r="L4095">
        <v>36</v>
      </c>
    </row>
    <row r="4096" spans="1:12" x14ac:dyDescent="0.35">
      <c r="A4096" t="s">
        <v>334</v>
      </c>
      <c r="B4096" t="s">
        <v>335</v>
      </c>
      <c r="C4096" t="s">
        <v>73</v>
      </c>
      <c r="D4096">
        <v>2011</v>
      </c>
      <c r="E4096">
        <v>6.52</v>
      </c>
      <c r="F4096">
        <v>0</v>
      </c>
      <c r="G4096">
        <v>1.99</v>
      </c>
      <c r="H4096">
        <v>-3.54</v>
      </c>
      <c r="I4096">
        <v>8.51</v>
      </c>
      <c r="J4096">
        <v>1332.66</v>
      </c>
      <c r="K4096">
        <v>84.76</v>
      </c>
      <c r="L4096">
        <v>38.299999999999997</v>
      </c>
    </row>
    <row r="4097" spans="1:12" x14ac:dyDescent="0.35">
      <c r="A4097" t="s">
        <v>334</v>
      </c>
      <c r="B4097" t="s">
        <v>335</v>
      </c>
      <c r="C4097" t="s">
        <v>73</v>
      </c>
      <c r="D4097">
        <v>2012</v>
      </c>
      <c r="E4097">
        <v>6.68</v>
      </c>
      <c r="F4097">
        <v>0</v>
      </c>
      <c r="G4097">
        <v>2.82</v>
      </c>
      <c r="H4097">
        <v>-3.51</v>
      </c>
      <c r="I4097">
        <v>9.5</v>
      </c>
      <c r="J4097">
        <v>1019.22</v>
      </c>
      <c r="K4097">
        <v>81.790000000000006</v>
      </c>
      <c r="L4097">
        <v>40.700000000000003</v>
      </c>
    </row>
    <row r="4098" spans="1:12" x14ac:dyDescent="0.35">
      <c r="A4098" t="s">
        <v>334</v>
      </c>
      <c r="B4098" t="s">
        <v>335</v>
      </c>
      <c r="C4098" t="s">
        <v>73</v>
      </c>
      <c r="D4098">
        <v>2013</v>
      </c>
      <c r="E4098">
        <v>8.3800000000000008</v>
      </c>
      <c r="F4098">
        <v>0</v>
      </c>
      <c r="G4098">
        <v>1.97</v>
      </c>
      <c r="H4098">
        <v>4.95</v>
      </c>
      <c r="I4098">
        <v>10.35</v>
      </c>
      <c r="J4098">
        <v>1138.6300000000001</v>
      </c>
      <c r="K4098">
        <v>85.84</v>
      </c>
      <c r="L4098">
        <v>43.1</v>
      </c>
    </row>
    <row r="4099" spans="1:12" x14ac:dyDescent="0.35">
      <c r="A4099" t="s">
        <v>334</v>
      </c>
      <c r="B4099" t="s">
        <v>335</v>
      </c>
      <c r="C4099" t="s">
        <v>73</v>
      </c>
      <c r="D4099">
        <v>2014</v>
      </c>
      <c r="E4099">
        <v>8.9499999999999993</v>
      </c>
      <c r="F4099">
        <v>0</v>
      </c>
      <c r="G4099">
        <v>2.46</v>
      </c>
      <c r="H4099">
        <v>2.5499999999999998</v>
      </c>
      <c r="I4099">
        <v>11.41</v>
      </c>
      <c r="J4099">
        <v>1275.44</v>
      </c>
      <c r="K4099">
        <v>88.02</v>
      </c>
      <c r="L4099">
        <v>44.9</v>
      </c>
    </row>
    <row r="4100" spans="1:12" x14ac:dyDescent="0.35">
      <c r="A4100" t="s">
        <v>334</v>
      </c>
      <c r="B4100" t="s">
        <v>335</v>
      </c>
      <c r="C4100" t="s">
        <v>73</v>
      </c>
      <c r="D4100">
        <v>2015</v>
      </c>
      <c r="E4100">
        <v>8.4600000000000009</v>
      </c>
      <c r="F4100">
        <v>0</v>
      </c>
      <c r="G4100">
        <v>4.63</v>
      </c>
      <c r="H4100">
        <v>3.39</v>
      </c>
      <c r="I4100">
        <v>13.09</v>
      </c>
      <c r="J4100">
        <v>1292.3800000000001</v>
      </c>
      <c r="K4100">
        <v>91.01</v>
      </c>
      <c r="L4100">
        <v>48</v>
      </c>
    </row>
    <row r="4101" spans="1:12" x14ac:dyDescent="0.35">
      <c r="A4101" t="s">
        <v>334</v>
      </c>
      <c r="B4101" t="s">
        <v>335</v>
      </c>
      <c r="C4101" t="s">
        <v>73</v>
      </c>
      <c r="D4101">
        <v>2016</v>
      </c>
      <c r="E4101">
        <v>8.19</v>
      </c>
      <c r="F4101">
        <v>0</v>
      </c>
      <c r="G4101">
        <v>6.38</v>
      </c>
      <c r="H4101">
        <v>16.13</v>
      </c>
      <c r="I4101">
        <v>14.57</v>
      </c>
      <c r="J4101">
        <v>1033.22</v>
      </c>
      <c r="K4101">
        <v>105.69</v>
      </c>
      <c r="L4101">
        <v>50.5</v>
      </c>
    </row>
    <row r="4102" spans="1:12" x14ac:dyDescent="0.35">
      <c r="A4102" t="s">
        <v>334</v>
      </c>
      <c r="B4102" t="s">
        <v>335</v>
      </c>
      <c r="C4102" t="s">
        <v>73</v>
      </c>
      <c r="D4102">
        <v>2017</v>
      </c>
      <c r="E4102">
        <v>9.5</v>
      </c>
      <c r="F4102">
        <v>0</v>
      </c>
      <c r="G4102">
        <v>6.2</v>
      </c>
      <c r="H4102">
        <v>2.17</v>
      </c>
      <c r="I4102">
        <v>15.7</v>
      </c>
      <c r="J4102">
        <v>966.51</v>
      </c>
      <c r="K4102">
        <v>107.99</v>
      </c>
      <c r="L4102">
        <v>53</v>
      </c>
    </row>
    <row r="4103" spans="1:12" x14ac:dyDescent="0.35">
      <c r="A4103" t="s">
        <v>334</v>
      </c>
      <c r="B4103" t="s">
        <v>335</v>
      </c>
      <c r="C4103" t="s">
        <v>73</v>
      </c>
      <c r="D4103">
        <v>2018</v>
      </c>
      <c r="E4103">
        <v>9.8000000000000007</v>
      </c>
      <c r="F4103">
        <v>0</v>
      </c>
      <c r="G4103">
        <v>6.6</v>
      </c>
      <c r="H4103">
        <v>-0.64</v>
      </c>
      <c r="I4103">
        <v>16.399999999999999</v>
      </c>
      <c r="J4103">
        <v>731.03</v>
      </c>
      <c r="K4103">
        <v>107.3</v>
      </c>
      <c r="L4103">
        <v>55.3</v>
      </c>
    </row>
    <row r="4104" spans="1:12" x14ac:dyDescent="0.35">
      <c r="A4104" t="s">
        <v>334</v>
      </c>
      <c r="B4104" t="s">
        <v>335</v>
      </c>
      <c r="C4104" t="s">
        <v>73</v>
      </c>
      <c r="D4104">
        <v>2019</v>
      </c>
      <c r="E4104">
        <v>10.34</v>
      </c>
      <c r="F4104">
        <v>0</v>
      </c>
      <c r="G4104">
        <v>5.88</v>
      </c>
      <c r="H4104">
        <v>-0.91</v>
      </c>
      <c r="I4104">
        <v>16.22</v>
      </c>
      <c r="J4104">
        <v>709.98</v>
      </c>
      <c r="K4104">
        <v>106.32</v>
      </c>
      <c r="L4104">
        <v>57.6</v>
      </c>
    </row>
    <row r="4105" spans="1:12" x14ac:dyDescent="0.35">
      <c r="A4105" t="s">
        <v>334</v>
      </c>
      <c r="B4105" t="s">
        <v>335</v>
      </c>
      <c r="C4105" t="s">
        <v>73</v>
      </c>
      <c r="D4105">
        <v>2020</v>
      </c>
      <c r="E4105">
        <v>11.15</v>
      </c>
      <c r="F4105">
        <v>0</v>
      </c>
      <c r="G4105">
        <v>6.05</v>
      </c>
      <c r="H4105">
        <v>-0.6</v>
      </c>
      <c r="I4105">
        <v>17.2</v>
      </c>
      <c r="J4105">
        <v>577.79999999999995</v>
      </c>
      <c r="K4105">
        <v>105.69</v>
      </c>
      <c r="L4105">
        <v>59.7</v>
      </c>
    </row>
    <row r="4106" spans="1:12" x14ac:dyDescent="0.35">
      <c r="A4106" t="s">
        <v>334</v>
      </c>
      <c r="B4106" t="s">
        <v>335</v>
      </c>
      <c r="C4106" t="s">
        <v>73</v>
      </c>
      <c r="D4106">
        <v>2021</v>
      </c>
      <c r="E4106">
        <v>11.09</v>
      </c>
      <c r="F4106">
        <v>0</v>
      </c>
      <c r="G4106">
        <v>6.61</v>
      </c>
      <c r="H4106">
        <v>0.11</v>
      </c>
      <c r="I4106">
        <v>17.7</v>
      </c>
      <c r="J4106">
        <v>712.12</v>
      </c>
      <c r="K4106">
        <v>105.81</v>
      </c>
      <c r="L4106">
        <v>61.8</v>
      </c>
    </row>
    <row r="4107" spans="1:12" x14ac:dyDescent="0.35">
      <c r="A4107" t="s">
        <v>334</v>
      </c>
      <c r="B4107" t="s">
        <v>335</v>
      </c>
      <c r="C4107" t="s">
        <v>73</v>
      </c>
      <c r="D4107">
        <v>2022</v>
      </c>
      <c r="E4107">
        <v>11.15</v>
      </c>
      <c r="F4107">
        <v>0</v>
      </c>
      <c r="G4107">
        <v>6.71</v>
      </c>
      <c r="H4107">
        <v>0</v>
      </c>
      <c r="I4107">
        <v>17.86</v>
      </c>
      <c r="J4107">
        <v>1046.24</v>
      </c>
      <c r="L4107">
        <v>63.2</v>
      </c>
    </row>
    <row r="4108" spans="1:12" x14ac:dyDescent="0.35">
      <c r="A4108" t="s">
        <v>272</v>
      </c>
      <c r="B4108" t="s">
        <v>273</v>
      </c>
      <c r="C4108" t="s">
        <v>30</v>
      </c>
      <c r="D4108">
        <v>2000</v>
      </c>
      <c r="E4108">
        <v>0.71</v>
      </c>
      <c r="F4108">
        <v>0</v>
      </c>
      <c r="G4108">
        <v>0.25</v>
      </c>
      <c r="H4108">
        <v>-17.09</v>
      </c>
      <c r="I4108">
        <v>0.96</v>
      </c>
      <c r="J4108">
        <v>1988.22</v>
      </c>
      <c r="K4108">
        <v>8.36</v>
      </c>
      <c r="L4108">
        <v>95.4</v>
      </c>
    </row>
    <row r="4109" spans="1:12" x14ac:dyDescent="0.35">
      <c r="A4109" t="s">
        <v>272</v>
      </c>
      <c r="B4109" t="s">
        <v>273</v>
      </c>
      <c r="C4109" t="s">
        <v>30</v>
      </c>
      <c r="D4109">
        <v>2001</v>
      </c>
      <c r="E4109">
        <v>0.73</v>
      </c>
      <c r="F4109">
        <v>0</v>
      </c>
      <c r="G4109">
        <v>0.31</v>
      </c>
      <c r="H4109">
        <v>-1.27</v>
      </c>
      <c r="I4109">
        <v>1.04</v>
      </c>
      <c r="J4109">
        <v>1714.65</v>
      </c>
      <c r="K4109">
        <v>8.26</v>
      </c>
      <c r="L4109">
        <v>95.3</v>
      </c>
    </row>
    <row r="4110" spans="1:12" x14ac:dyDescent="0.35">
      <c r="A4110" t="s">
        <v>272</v>
      </c>
      <c r="B4110" t="s">
        <v>273</v>
      </c>
      <c r="C4110" t="s">
        <v>30</v>
      </c>
      <c r="D4110">
        <v>2002</v>
      </c>
      <c r="E4110">
        <v>0.74</v>
      </c>
      <c r="F4110">
        <v>0</v>
      </c>
      <c r="G4110">
        <v>0.49</v>
      </c>
      <c r="H4110">
        <v>10.93</v>
      </c>
      <c r="I4110">
        <v>1.23</v>
      </c>
      <c r="J4110">
        <v>2202.34</v>
      </c>
      <c r="K4110">
        <v>9.16</v>
      </c>
      <c r="L4110">
        <v>95.2</v>
      </c>
    </row>
    <row r="4111" spans="1:12" x14ac:dyDescent="0.35">
      <c r="A4111" t="s">
        <v>272</v>
      </c>
      <c r="B4111" t="s">
        <v>273</v>
      </c>
      <c r="C4111" t="s">
        <v>30</v>
      </c>
      <c r="D4111">
        <v>2003</v>
      </c>
      <c r="E4111">
        <v>0.75</v>
      </c>
      <c r="F4111">
        <v>0</v>
      </c>
      <c r="G4111">
        <v>0.55000000000000004</v>
      </c>
      <c r="H4111">
        <v>-11.41</v>
      </c>
      <c r="I4111">
        <v>1.3</v>
      </c>
      <c r="J4111">
        <v>2516.1</v>
      </c>
      <c r="K4111">
        <v>8.11</v>
      </c>
      <c r="L4111">
        <v>95.1</v>
      </c>
    </row>
    <row r="4112" spans="1:12" x14ac:dyDescent="0.35">
      <c r="A4112" t="s">
        <v>272</v>
      </c>
      <c r="B4112" t="s">
        <v>273</v>
      </c>
      <c r="C4112" t="s">
        <v>30</v>
      </c>
      <c r="D4112">
        <v>2004</v>
      </c>
      <c r="E4112">
        <v>0.76</v>
      </c>
      <c r="F4112">
        <v>0</v>
      </c>
      <c r="G4112">
        <v>0.67</v>
      </c>
      <c r="H4112">
        <v>13.34</v>
      </c>
      <c r="I4112">
        <v>1.43</v>
      </c>
      <c r="J4112">
        <v>2887.77</v>
      </c>
      <c r="K4112">
        <v>9.1999999999999993</v>
      </c>
      <c r="L4112">
        <v>95</v>
      </c>
    </row>
    <row r="4113" spans="1:12" x14ac:dyDescent="0.35">
      <c r="A4113" t="s">
        <v>272</v>
      </c>
      <c r="B4113" t="s">
        <v>273</v>
      </c>
      <c r="C4113" t="s">
        <v>30</v>
      </c>
      <c r="D4113">
        <v>2005</v>
      </c>
      <c r="E4113">
        <v>0.82</v>
      </c>
      <c r="F4113">
        <v>0</v>
      </c>
      <c r="G4113">
        <v>0.87</v>
      </c>
      <c r="H4113">
        <v>1.76</v>
      </c>
      <c r="I4113">
        <v>1.69</v>
      </c>
      <c r="J4113">
        <v>3453.43</v>
      </c>
      <c r="K4113">
        <v>9.36</v>
      </c>
      <c r="L4113">
        <v>94.9</v>
      </c>
    </row>
    <row r="4114" spans="1:12" x14ac:dyDescent="0.35">
      <c r="A4114" t="s">
        <v>272</v>
      </c>
      <c r="B4114" t="s">
        <v>273</v>
      </c>
      <c r="C4114" t="s">
        <v>30</v>
      </c>
      <c r="D4114">
        <v>2006</v>
      </c>
      <c r="E4114">
        <v>0.86</v>
      </c>
      <c r="F4114">
        <v>0</v>
      </c>
      <c r="G4114">
        <v>0.71</v>
      </c>
      <c r="H4114">
        <v>8.99</v>
      </c>
      <c r="I4114">
        <v>1.57</v>
      </c>
      <c r="J4114">
        <v>5002.66</v>
      </c>
      <c r="K4114">
        <v>10.199999999999999</v>
      </c>
      <c r="L4114">
        <v>91</v>
      </c>
    </row>
    <row r="4115" spans="1:12" x14ac:dyDescent="0.35">
      <c r="A4115" t="s">
        <v>272</v>
      </c>
      <c r="B4115" t="s">
        <v>273</v>
      </c>
      <c r="C4115" t="s">
        <v>30</v>
      </c>
      <c r="D4115">
        <v>2007</v>
      </c>
      <c r="E4115">
        <v>0.86</v>
      </c>
      <c r="F4115">
        <v>0</v>
      </c>
      <c r="G4115">
        <v>0.64</v>
      </c>
      <c r="H4115">
        <v>-6.51</v>
      </c>
      <c r="I4115">
        <v>1.5</v>
      </c>
      <c r="J4115">
        <v>5530.18</v>
      </c>
      <c r="K4115">
        <v>9.5299999999999994</v>
      </c>
      <c r="L4115">
        <v>94.7</v>
      </c>
    </row>
    <row r="4116" spans="1:12" x14ac:dyDescent="0.35">
      <c r="A4116" t="s">
        <v>272</v>
      </c>
      <c r="B4116" t="s">
        <v>273</v>
      </c>
      <c r="C4116" t="s">
        <v>30</v>
      </c>
      <c r="D4116">
        <v>2008</v>
      </c>
      <c r="E4116">
        <v>0.86</v>
      </c>
      <c r="F4116">
        <v>0</v>
      </c>
      <c r="G4116">
        <v>0.65</v>
      </c>
      <c r="H4116">
        <v>18.309999999999999</v>
      </c>
      <c r="I4116">
        <v>1.51</v>
      </c>
      <c r="J4116">
        <v>6576.09</v>
      </c>
      <c r="K4116">
        <v>11.28</v>
      </c>
      <c r="L4116">
        <v>94.7</v>
      </c>
    </row>
    <row r="4117" spans="1:12" x14ac:dyDescent="0.35">
      <c r="A4117" t="s">
        <v>272</v>
      </c>
      <c r="B4117" t="s">
        <v>273</v>
      </c>
      <c r="C4117" t="s">
        <v>30</v>
      </c>
      <c r="D4117">
        <v>2009</v>
      </c>
      <c r="E4117">
        <v>0.86</v>
      </c>
      <c r="F4117">
        <v>0</v>
      </c>
      <c r="G4117">
        <v>0.67</v>
      </c>
      <c r="H4117">
        <v>1.7</v>
      </c>
      <c r="I4117">
        <v>1.53</v>
      </c>
      <c r="J4117">
        <v>7129.58</v>
      </c>
      <c r="K4117">
        <v>11.47</v>
      </c>
      <c r="L4117">
        <v>94.6</v>
      </c>
    </row>
    <row r="4118" spans="1:12" x14ac:dyDescent="0.35">
      <c r="A4118" t="s">
        <v>272</v>
      </c>
      <c r="B4118" t="s">
        <v>273</v>
      </c>
      <c r="C4118" t="s">
        <v>30</v>
      </c>
      <c r="D4118">
        <v>2010</v>
      </c>
      <c r="E4118">
        <v>1.2</v>
      </c>
      <c r="F4118">
        <v>0</v>
      </c>
      <c r="G4118">
        <v>0.76</v>
      </c>
      <c r="H4118">
        <v>20.11</v>
      </c>
      <c r="I4118">
        <v>1.96</v>
      </c>
      <c r="J4118">
        <v>7943.6</v>
      </c>
      <c r="K4118">
        <v>13.78</v>
      </c>
      <c r="L4118">
        <v>91.2</v>
      </c>
    </row>
    <row r="4119" spans="1:12" x14ac:dyDescent="0.35">
      <c r="A4119" t="s">
        <v>272</v>
      </c>
      <c r="B4119" t="s">
        <v>273</v>
      </c>
      <c r="C4119" t="s">
        <v>30</v>
      </c>
      <c r="D4119">
        <v>2011</v>
      </c>
      <c r="E4119">
        <v>1.03</v>
      </c>
      <c r="F4119">
        <v>0</v>
      </c>
      <c r="G4119">
        <v>0.5</v>
      </c>
      <c r="H4119">
        <v>-18.64</v>
      </c>
      <c r="I4119">
        <v>1.53</v>
      </c>
      <c r="J4119">
        <v>7949.89</v>
      </c>
      <c r="K4119">
        <v>11.21</v>
      </c>
      <c r="L4119">
        <v>94.6</v>
      </c>
    </row>
    <row r="4120" spans="1:12" x14ac:dyDescent="0.35">
      <c r="A4120" t="s">
        <v>272</v>
      </c>
      <c r="B4120" t="s">
        <v>273</v>
      </c>
      <c r="C4120" t="s">
        <v>30</v>
      </c>
      <c r="D4120">
        <v>2012</v>
      </c>
      <c r="E4120">
        <v>0.82</v>
      </c>
      <c r="F4120">
        <v>0</v>
      </c>
      <c r="G4120">
        <v>0.85</v>
      </c>
      <c r="H4120">
        <v>8.9</v>
      </c>
      <c r="I4120">
        <v>1.67</v>
      </c>
      <c r="J4120">
        <v>8851.24</v>
      </c>
      <c r="K4120">
        <v>12.21</v>
      </c>
      <c r="L4120">
        <v>94.6</v>
      </c>
    </row>
    <row r="4121" spans="1:12" x14ac:dyDescent="0.35">
      <c r="A4121" t="s">
        <v>272</v>
      </c>
      <c r="B4121" t="s">
        <v>273</v>
      </c>
      <c r="C4121" t="s">
        <v>30</v>
      </c>
      <c r="D4121">
        <v>2013</v>
      </c>
      <c r="E4121">
        <v>0.83</v>
      </c>
      <c r="F4121">
        <v>0</v>
      </c>
      <c r="G4121">
        <v>0.93</v>
      </c>
      <c r="H4121">
        <v>-3.74</v>
      </c>
      <c r="I4121">
        <v>1.76</v>
      </c>
      <c r="J4121">
        <v>9043.19</v>
      </c>
      <c r="K4121">
        <v>11.75</v>
      </c>
      <c r="L4121">
        <v>94.6</v>
      </c>
    </row>
    <row r="4122" spans="1:12" x14ac:dyDescent="0.35">
      <c r="A4122" t="s">
        <v>272</v>
      </c>
      <c r="B4122" t="s">
        <v>273</v>
      </c>
      <c r="C4122" t="s">
        <v>30</v>
      </c>
      <c r="D4122">
        <v>2014</v>
      </c>
      <c r="E4122">
        <v>0.55000000000000004</v>
      </c>
      <c r="F4122">
        <v>0</v>
      </c>
      <c r="G4122">
        <v>1.27</v>
      </c>
      <c r="H4122">
        <v>-2.66</v>
      </c>
      <c r="I4122">
        <v>1.82</v>
      </c>
      <c r="J4122">
        <v>9108.19</v>
      </c>
      <c r="K4122">
        <v>11.44</v>
      </c>
      <c r="L4122">
        <v>94.6</v>
      </c>
    </row>
    <row r="4123" spans="1:12" x14ac:dyDescent="0.35">
      <c r="A4123" t="s">
        <v>272</v>
      </c>
      <c r="B4123" t="s">
        <v>273</v>
      </c>
      <c r="C4123" t="s">
        <v>30</v>
      </c>
      <c r="D4123">
        <v>2015</v>
      </c>
      <c r="E4123">
        <v>0.49</v>
      </c>
      <c r="F4123">
        <v>0</v>
      </c>
      <c r="G4123">
        <v>1.37</v>
      </c>
      <c r="H4123">
        <v>-7.98</v>
      </c>
      <c r="I4123">
        <v>1.86</v>
      </c>
      <c r="J4123">
        <v>8813.6200000000008</v>
      </c>
      <c r="K4123">
        <v>10.53</v>
      </c>
      <c r="L4123">
        <v>95</v>
      </c>
    </row>
    <row r="4124" spans="1:12" x14ac:dyDescent="0.35">
      <c r="A4124" t="s">
        <v>272</v>
      </c>
      <c r="B4124" t="s">
        <v>273</v>
      </c>
      <c r="C4124" t="s">
        <v>30</v>
      </c>
      <c r="D4124">
        <v>2016</v>
      </c>
      <c r="E4124">
        <v>0.8</v>
      </c>
      <c r="F4124">
        <v>0</v>
      </c>
      <c r="G4124">
        <v>1.02</v>
      </c>
      <c r="H4124">
        <v>3.92</v>
      </c>
      <c r="I4124">
        <v>1.82</v>
      </c>
      <c r="J4124">
        <v>5644.21</v>
      </c>
      <c r="K4124">
        <v>10.94</v>
      </c>
      <c r="L4124">
        <v>95.8</v>
      </c>
    </row>
    <row r="4125" spans="1:12" x14ac:dyDescent="0.35">
      <c r="A4125" t="s">
        <v>272</v>
      </c>
      <c r="B4125" t="s">
        <v>273</v>
      </c>
      <c r="C4125" t="s">
        <v>30</v>
      </c>
      <c r="D4125">
        <v>2017</v>
      </c>
      <c r="E4125">
        <v>0.94</v>
      </c>
      <c r="F4125">
        <v>0</v>
      </c>
      <c r="G4125">
        <v>0.87</v>
      </c>
      <c r="H4125">
        <v>16.54</v>
      </c>
      <c r="I4125">
        <v>1.81</v>
      </c>
      <c r="J4125">
        <v>6049.52</v>
      </c>
      <c r="K4125">
        <v>12.75</v>
      </c>
      <c r="L4125">
        <v>96.6</v>
      </c>
    </row>
    <row r="4126" spans="1:12" x14ac:dyDescent="0.35">
      <c r="A4126" t="s">
        <v>272</v>
      </c>
      <c r="B4126" t="s">
        <v>273</v>
      </c>
      <c r="C4126" t="s">
        <v>30</v>
      </c>
      <c r="D4126">
        <v>2018</v>
      </c>
      <c r="E4126">
        <v>1.01</v>
      </c>
      <c r="F4126">
        <v>0</v>
      </c>
      <c r="G4126">
        <v>0.78</v>
      </c>
      <c r="H4126">
        <v>1</v>
      </c>
      <c r="I4126">
        <v>1.79</v>
      </c>
      <c r="J4126">
        <v>6665.74</v>
      </c>
      <c r="K4126">
        <v>12.88</v>
      </c>
      <c r="L4126">
        <v>97.4</v>
      </c>
    </row>
    <row r="4127" spans="1:12" x14ac:dyDescent="0.35">
      <c r="A4127" t="s">
        <v>272</v>
      </c>
      <c r="B4127" t="s">
        <v>273</v>
      </c>
      <c r="C4127" t="s">
        <v>30</v>
      </c>
      <c r="D4127">
        <v>2019</v>
      </c>
      <c r="E4127">
        <v>0.97</v>
      </c>
      <c r="F4127">
        <v>0</v>
      </c>
      <c r="G4127">
        <v>0.9</v>
      </c>
      <c r="H4127">
        <v>0.83</v>
      </c>
      <c r="I4127">
        <v>1.87</v>
      </c>
      <c r="J4127">
        <v>6629.67</v>
      </c>
      <c r="K4127">
        <v>12.98</v>
      </c>
      <c r="L4127">
        <v>97.9</v>
      </c>
    </row>
    <row r="4128" spans="1:12" x14ac:dyDescent="0.35">
      <c r="A4128" t="s">
        <v>272</v>
      </c>
      <c r="B4128" t="s">
        <v>273</v>
      </c>
      <c r="C4128" t="s">
        <v>30</v>
      </c>
      <c r="D4128">
        <v>2020</v>
      </c>
      <c r="E4128">
        <v>0.99</v>
      </c>
      <c r="F4128">
        <v>0</v>
      </c>
      <c r="G4128">
        <v>1.04</v>
      </c>
      <c r="H4128">
        <v>-4.83</v>
      </c>
      <c r="I4128">
        <v>2.0299999999999998</v>
      </c>
      <c r="J4128">
        <v>4755.3900000000003</v>
      </c>
      <c r="K4128">
        <v>12.36</v>
      </c>
      <c r="L4128">
        <v>98.4</v>
      </c>
    </row>
    <row r="4129" spans="1:12" x14ac:dyDescent="0.35">
      <c r="A4129" t="s">
        <v>272</v>
      </c>
      <c r="B4129" t="s">
        <v>273</v>
      </c>
      <c r="C4129" t="s">
        <v>30</v>
      </c>
      <c r="D4129">
        <v>2021</v>
      </c>
      <c r="E4129">
        <v>1.01</v>
      </c>
      <c r="F4129">
        <v>0</v>
      </c>
      <c r="G4129">
        <v>1.08</v>
      </c>
      <c r="H4129">
        <v>0.62</v>
      </c>
      <c r="I4129">
        <v>2.09</v>
      </c>
      <c r="J4129">
        <v>5029.8500000000004</v>
      </c>
      <c r="K4129">
        <v>12.43</v>
      </c>
      <c r="L4129">
        <v>98.8</v>
      </c>
    </row>
    <row r="4130" spans="1:12" x14ac:dyDescent="0.35">
      <c r="A4130" t="s">
        <v>272</v>
      </c>
      <c r="B4130" t="s">
        <v>273</v>
      </c>
      <c r="C4130" t="s">
        <v>30</v>
      </c>
      <c r="D4130">
        <v>2022</v>
      </c>
      <c r="E4130">
        <v>1.01</v>
      </c>
      <c r="F4130">
        <v>0</v>
      </c>
      <c r="G4130">
        <v>1.08</v>
      </c>
      <c r="H4130">
        <v>0</v>
      </c>
      <c r="I4130">
        <v>2.09</v>
      </c>
      <c r="J4130">
        <v>6084.44</v>
      </c>
      <c r="L4130">
        <v>99</v>
      </c>
    </row>
    <row r="4131" spans="1:12" x14ac:dyDescent="0.35">
      <c r="A4131" t="s">
        <v>420</v>
      </c>
      <c r="B4131" t="s">
        <v>421</v>
      </c>
      <c r="C4131" t="s">
        <v>55</v>
      </c>
      <c r="D4131">
        <v>2000</v>
      </c>
      <c r="E4131">
        <v>83.14</v>
      </c>
      <c r="F4131">
        <v>57.32</v>
      </c>
      <c r="G4131">
        <v>4.7699999999999996</v>
      </c>
      <c r="H4131">
        <v>-5.54</v>
      </c>
      <c r="I4131">
        <v>145.22999999999999</v>
      </c>
      <c r="J4131">
        <v>29632.77</v>
      </c>
      <c r="K4131">
        <v>651.78</v>
      </c>
      <c r="L4131">
        <v>100</v>
      </c>
    </row>
    <row r="4132" spans="1:12" x14ac:dyDescent="0.35">
      <c r="A4132" t="s">
        <v>420</v>
      </c>
      <c r="B4132" t="s">
        <v>421</v>
      </c>
      <c r="C4132" t="s">
        <v>55</v>
      </c>
      <c r="D4132">
        <v>2001</v>
      </c>
      <c r="E4132">
        <v>83.32</v>
      </c>
      <c r="F4132">
        <v>72.11</v>
      </c>
      <c r="G4132">
        <v>6.17</v>
      </c>
      <c r="H4132">
        <v>6.75</v>
      </c>
      <c r="I4132">
        <v>161.6</v>
      </c>
      <c r="J4132">
        <v>27259.48</v>
      </c>
      <c r="K4132">
        <v>695.76</v>
      </c>
      <c r="L4132">
        <v>100</v>
      </c>
    </row>
    <row r="4133" spans="1:12" x14ac:dyDescent="0.35">
      <c r="A4133" t="s">
        <v>420</v>
      </c>
      <c r="B4133" t="s">
        <v>421</v>
      </c>
      <c r="C4133" t="s">
        <v>55</v>
      </c>
      <c r="D4133">
        <v>2002</v>
      </c>
      <c r="E4133">
        <v>71.150000000000006</v>
      </c>
      <c r="F4133">
        <v>68.11</v>
      </c>
      <c r="G4133">
        <v>7.44</v>
      </c>
      <c r="H4133">
        <v>-6.65</v>
      </c>
      <c r="I4133">
        <v>146.69999999999999</v>
      </c>
      <c r="J4133">
        <v>29957.94</v>
      </c>
      <c r="K4133">
        <v>649.47</v>
      </c>
      <c r="L4133">
        <v>100</v>
      </c>
    </row>
    <row r="4134" spans="1:12" x14ac:dyDescent="0.35">
      <c r="A4134" t="s">
        <v>420</v>
      </c>
      <c r="B4134" t="s">
        <v>421</v>
      </c>
      <c r="C4134" t="s">
        <v>55</v>
      </c>
      <c r="D4134">
        <v>2003</v>
      </c>
      <c r="E4134">
        <v>58.73</v>
      </c>
      <c r="F4134">
        <v>67.42</v>
      </c>
      <c r="G4134">
        <v>9.24</v>
      </c>
      <c r="H4134">
        <v>-6.2</v>
      </c>
      <c r="I4134">
        <v>135.38999999999999</v>
      </c>
      <c r="J4134">
        <v>37292.42</v>
      </c>
      <c r="K4134">
        <v>609.24</v>
      </c>
      <c r="L4134">
        <v>100</v>
      </c>
    </row>
    <row r="4135" spans="1:12" x14ac:dyDescent="0.35">
      <c r="A4135" t="s">
        <v>420</v>
      </c>
      <c r="B4135" t="s">
        <v>421</v>
      </c>
      <c r="C4135" t="s">
        <v>55</v>
      </c>
      <c r="D4135">
        <v>2004</v>
      </c>
      <c r="E4135">
        <v>68.180000000000007</v>
      </c>
      <c r="F4135">
        <v>77.489999999999995</v>
      </c>
      <c r="G4135">
        <v>5.89</v>
      </c>
      <c r="H4135">
        <v>9.09</v>
      </c>
      <c r="I4135">
        <v>151.56</v>
      </c>
      <c r="J4135">
        <v>42758.2</v>
      </c>
      <c r="K4135">
        <v>664.6</v>
      </c>
      <c r="L4135">
        <v>100</v>
      </c>
    </row>
    <row r="4136" spans="1:12" x14ac:dyDescent="0.35">
      <c r="A4136" t="s">
        <v>420</v>
      </c>
      <c r="B4136" t="s">
        <v>421</v>
      </c>
      <c r="C4136" t="s">
        <v>55</v>
      </c>
      <c r="D4136">
        <v>2005</v>
      </c>
      <c r="E4136">
        <v>81.22</v>
      </c>
      <c r="F4136">
        <v>72.38</v>
      </c>
      <c r="G4136">
        <v>4.76</v>
      </c>
      <c r="H4136">
        <v>1.27</v>
      </c>
      <c r="I4136">
        <v>158.36000000000001</v>
      </c>
      <c r="J4136">
        <v>43378.62</v>
      </c>
      <c r="K4136">
        <v>673.01</v>
      </c>
      <c r="L4136">
        <v>100</v>
      </c>
    </row>
    <row r="4137" spans="1:12" x14ac:dyDescent="0.35">
      <c r="A4137" t="s">
        <v>420</v>
      </c>
      <c r="B4137" t="s">
        <v>421</v>
      </c>
      <c r="C4137" t="s">
        <v>55</v>
      </c>
      <c r="D4137">
        <v>2006</v>
      </c>
      <c r="E4137">
        <v>71.06</v>
      </c>
      <c r="F4137">
        <v>66.98</v>
      </c>
      <c r="G4137">
        <v>5.24</v>
      </c>
      <c r="H4137">
        <v>-6.37</v>
      </c>
      <c r="I4137">
        <v>143.28</v>
      </c>
      <c r="J4137">
        <v>46531.6</v>
      </c>
      <c r="K4137">
        <v>630.14</v>
      </c>
      <c r="L4137">
        <v>100</v>
      </c>
    </row>
    <row r="4138" spans="1:12" x14ac:dyDescent="0.35">
      <c r="A4138" t="s">
        <v>420</v>
      </c>
      <c r="B4138" t="s">
        <v>421</v>
      </c>
      <c r="C4138" t="s">
        <v>55</v>
      </c>
      <c r="D4138">
        <v>2007</v>
      </c>
      <c r="E4138">
        <v>77.430000000000007</v>
      </c>
      <c r="F4138">
        <v>66.97</v>
      </c>
      <c r="G4138">
        <v>4.42</v>
      </c>
      <c r="H4138">
        <v>1.74</v>
      </c>
      <c r="I4138">
        <v>148.82</v>
      </c>
      <c r="J4138">
        <v>53568.56</v>
      </c>
      <c r="K4138">
        <v>641.11</v>
      </c>
      <c r="L4138">
        <v>100</v>
      </c>
    </row>
    <row r="4139" spans="1:12" x14ac:dyDescent="0.35">
      <c r="A4139" t="s">
        <v>420</v>
      </c>
      <c r="B4139" t="s">
        <v>421</v>
      </c>
      <c r="C4139" t="s">
        <v>55</v>
      </c>
      <c r="D4139">
        <v>2008</v>
      </c>
      <c r="E4139">
        <v>81.41</v>
      </c>
      <c r="F4139">
        <v>63.89</v>
      </c>
      <c r="G4139">
        <v>4.5999999999999996</v>
      </c>
      <c r="H4139">
        <v>-0.4</v>
      </c>
      <c r="I4139">
        <v>149.9</v>
      </c>
      <c r="J4139">
        <v>55817.440000000002</v>
      </c>
      <c r="K4139">
        <v>638.57000000000005</v>
      </c>
      <c r="L4139">
        <v>100</v>
      </c>
    </row>
    <row r="4140" spans="1:12" x14ac:dyDescent="0.35">
      <c r="A4140" t="s">
        <v>420</v>
      </c>
      <c r="B4140" t="s">
        <v>421</v>
      </c>
      <c r="C4140" t="s">
        <v>55</v>
      </c>
      <c r="D4140">
        <v>2009</v>
      </c>
      <c r="E4140">
        <v>79.81</v>
      </c>
      <c r="F4140">
        <v>52.17</v>
      </c>
      <c r="G4140">
        <v>4.62</v>
      </c>
      <c r="H4140">
        <v>-9.1999999999999993</v>
      </c>
      <c r="I4140">
        <v>136.6</v>
      </c>
      <c r="J4140">
        <v>46707.87</v>
      </c>
      <c r="K4140">
        <v>579.80999999999995</v>
      </c>
      <c r="L4140">
        <v>100</v>
      </c>
    </row>
    <row r="4141" spans="1:12" x14ac:dyDescent="0.35">
      <c r="A4141" t="s">
        <v>420</v>
      </c>
      <c r="B4141" t="s">
        <v>421</v>
      </c>
      <c r="C4141" t="s">
        <v>55</v>
      </c>
      <c r="D4141">
        <v>2010</v>
      </c>
      <c r="E4141">
        <v>82.09</v>
      </c>
      <c r="F4141">
        <v>57.83</v>
      </c>
      <c r="G4141">
        <v>8.5299999999999994</v>
      </c>
      <c r="H4141">
        <v>7.23</v>
      </c>
      <c r="I4141">
        <v>148.44999999999999</v>
      </c>
      <c r="J4141">
        <v>52542.83</v>
      </c>
      <c r="K4141">
        <v>621.74</v>
      </c>
      <c r="L4141">
        <v>100</v>
      </c>
    </row>
    <row r="4142" spans="1:12" x14ac:dyDescent="0.35">
      <c r="A4142" t="s">
        <v>420</v>
      </c>
      <c r="B4142" t="s">
        <v>421</v>
      </c>
      <c r="C4142" t="s">
        <v>55</v>
      </c>
      <c r="D4142">
        <v>2011</v>
      </c>
      <c r="E4142">
        <v>84.09</v>
      </c>
      <c r="F4142">
        <v>60.47</v>
      </c>
      <c r="G4142">
        <v>5.72</v>
      </c>
      <c r="H4142">
        <v>-1.56</v>
      </c>
      <c r="I4142">
        <v>150.28</v>
      </c>
      <c r="J4142">
        <v>60379.77</v>
      </c>
      <c r="K4142">
        <v>612.02</v>
      </c>
      <c r="L4142">
        <v>100</v>
      </c>
    </row>
    <row r="4143" spans="1:12" x14ac:dyDescent="0.35">
      <c r="A4143" t="s">
        <v>420</v>
      </c>
      <c r="B4143" t="s">
        <v>421</v>
      </c>
      <c r="C4143" t="s">
        <v>55</v>
      </c>
      <c r="D4143">
        <v>2012</v>
      </c>
      <c r="E4143">
        <v>98.31</v>
      </c>
      <c r="F4143">
        <v>64.040000000000006</v>
      </c>
      <c r="G4143">
        <v>4.09</v>
      </c>
      <c r="H4143">
        <v>5.43</v>
      </c>
      <c r="I4143">
        <v>166.44</v>
      </c>
      <c r="J4143">
        <v>57749.83</v>
      </c>
      <c r="K4143">
        <v>645.24</v>
      </c>
      <c r="L4143">
        <v>100</v>
      </c>
    </row>
    <row r="4144" spans="1:12" x14ac:dyDescent="0.35">
      <c r="A4144" t="s">
        <v>420</v>
      </c>
      <c r="B4144" t="s">
        <v>421</v>
      </c>
      <c r="C4144" t="s">
        <v>55</v>
      </c>
      <c r="D4144">
        <v>2013</v>
      </c>
      <c r="E4144">
        <v>82.69</v>
      </c>
      <c r="F4144">
        <v>66.459999999999994</v>
      </c>
      <c r="G4144">
        <v>3.88</v>
      </c>
      <c r="H4144">
        <v>-6.46</v>
      </c>
      <c r="I4144">
        <v>153.03</v>
      </c>
      <c r="J4144">
        <v>60844.28</v>
      </c>
      <c r="K4144">
        <v>603.54</v>
      </c>
      <c r="L4144">
        <v>100</v>
      </c>
    </row>
    <row r="4145" spans="1:12" x14ac:dyDescent="0.35">
      <c r="A4145" t="s">
        <v>420</v>
      </c>
      <c r="B4145" t="s">
        <v>421</v>
      </c>
      <c r="C4145" t="s">
        <v>55</v>
      </c>
      <c r="D4145">
        <v>2014</v>
      </c>
      <c r="E4145">
        <v>85.75</v>
      </c>
      <c r="F4145">
        <v>64.88</v>
      </c>
      <c r="G4145">
        <v>2.93</v>
      </c>
      <c r="H4145">
        <v>-0.46</v>
      </c>
      <c r="I4145">
        <v>153.56</v>
      </c>
      <c r="J4145">
        <v>59583.71</v>
      </c>
      <c r="K4145">
        <v>600.78</v>
      </c>
      <c r="L4145">
        <v>100</v>
      </c>
    </row>
    <row r="4146" spans="1:12" x14ac:dyDescent="0.35">
      <c r="A4146" t="s">
        <v>420</v>
      </c>
      <c r="B4146" t="s">
        <v>421</v>
      </c>
      <c r="C4146" t="s">
        <v>55</v>
      </c>
      <c r="D4146">
        <v>2015</v>
      </c>
      <c r="E4146">
        <v>102.5</v>
      </c>
      <c r="F4146">
        <v>56.35</v>
      </c>
      <c r="G4146">
        <v>3.15</v>
      </c>
      <c r="H4146">
        <v>3.54</v>
      </c>
      <c r="I4146">
        <v>162</v>
      </c>
      <c r="J4146">
        <v>51197.95</v>
      </c>
      <c r="K4146">
        <v>622.05999999999995</v>
      </c>
      <c r="L4146">
        <v>100</v>
      </c>
    </row>
    <row r="4147" spans="1:12" x14ac:dyDescent="0.35">
      <c r="A4147" t="s">
        <v>420</v>
      </c>
      <c r="B4147" t="s">
        <v>421</v>
      </c>
      <c r="C4147" t="s">
        <v>55</v>
      </c>
      <c r="D4147">
        <v>2016</v>
      </c>
      <c r="E4147">
        <v>89.13</v>
      </c>
      <c r="F4147">
        <v>63.1</v>
      </c>
      <c r="G4147">
        <v>3.66</v>
      </c>
      <c r="H4147">
        <v>-2.04</v>
      </c>
      <c r="I4147">
        <v>155.88999999999999</v>
      </c>
      <c r="J4147">
        <v>51820.4</v>
      </c>
      <c r="K4147">
        <v>609.4</v>
      </c>
      <c r="L4147">
        <v>100</v>
      </c>
    </row>
    <row r="4148" spans="1:12" x14ac:dyDescent="0.35">
      <c r="A4148" t="s">
        <v>420</v>
      </c>
      <c r="B4148" t="s">
        <v>421</v>
      </c>
      <c r="C4148" t="s">
        <v>55</v>
      </c>
      <c r="D4148">
        <v>2017</v>
      </c>
      <c r="E4148">
        <v>95.06</v>
      </c>
      <c r="F4148">
        <v>65.7</v>
      </c>
      <c r="G4148">
        <v>3.47</v>
      </c>
      <c r="H4148">
        <v>3.6</v>
      </c>
      <c r="I4148">
        <v>164.23</v>
      </c>
      <c r="J4148">
        <v>53300.86</v>
      </c>
      <c r="K4148">
        <v>631.34</v>
      </c>
      <c r="L4148">
        <v>100</v>
      </c>
    </row>
    <row r="4149" spans="1:12" x14ac:dyDescent="0.35">
      <c r="A4149" t="s">
        <v>420</v>
      </c>
      <c r="B4149" t="s">
        <v>421</v>
      </c>
      <c r="C4149" t="s">
        <v>55</v>
      </c>
      <c r="D4149">
        <v>2018</v>
      </c>
      <c r="E4149">
        <v>91.15</v>
      </c>
      <c r="F4149">
        <v>68.55</v>
      </c>
      <c r="G4149">
        <v>3.66</v>
      </c>
      <c r="H4149">
        <v>-3.51</v>
      </c>
      <c r="I4149">
        <v>163.36000000000001</v>
      </c>
      <c r="J4149">
        <v>54181.91</v>
      </c>
      <c r="K4149">
        <v>609.19000000000005</v>
      </c>
      <c r="L4149">
        <v>100</v>
      </c>
    </row>
    <row r="4150" spans="1:12" x14ac:dyDescent="0.35">
      <c r="A4150" t="s">
        <v>420</v>
      </c>
      <c r="B4150" t="s">
        <v>421</v>
      </c>
      <c r="C4150" t="s">
        <v>55</v>
      </c>
      <c r="D4150">
        <v>2019</v>
      </c>
      <c r="E4150">
        <v>98.94</v>
      </c>
      <c r="F4150">
        <v>66.13</v>
      </c>
      <c r="G4150">
        <v>3.35</v>
      </c>
      <c r="H4150">
        <v>2.73</v>
      </c>
      <c r="I4150">
        <v>168.42</v>
      </c>
      <c r="J4150">
        <v>51773.05</v>
      </c>
      <c r="K4150">
        <v>625.82000000000005</v>
      </c>
      <c r="L4150">
        <v>100</v>
      </c>
    </row>
    <row r="4151" spans="1:12" x14ac:dyDescent="0.35">
      <c r="A4151" t="s">
        <v>420</v>
      </c>
      <c r="B4151" t="s">
        <v>421</v>
      </c>
      <c r="C4151" t="s">
        <v>55</v>
      </c>
      <c r="D4151">
        <v>2020</v>
      </c>
      <c r="E4151">
        <v>112.14</v>
      </c>
      <c r="F4151">
        <v>49.2</v>
      </c>
      <c r="G4151">
        <v>2.44</v>
      </c>
      <c r="H4151">
        <v>-4.08</v>
      </c>
      <c r="I4151">
        <v>163.78</v>
      </c>
      <c r="J4151">
        <v>52653.760000000002</v>
      </c>
      <c r="K4151">
        <v>600.28</v>
      </c>
      <c r="L4151">
        <v>100</v>
      </c>
    </row>
    <row r="4152" spans="1:12" x14ac:dyDescent="0.35">
      <c r="A4152" t="s">
        <v>420</v>
      </c>
      <c r="B4152" t="s">
        <v>421</v>
      </c>
      <c r="C4152" t="s">
        <v>55</v>
      </c>
      <c r="D4152">
        <v>2021</v>
      </c>
      <c r="E4152">
        <v>115.75</v>
      </c>
      <c r="F4152">
        <v>52.97</v>
      </c>
      <c r="G4152">
        <v>3.06</v>
      </c>
      <c r="H4152">
        <v>5.56</v>
      </c>
      <c r="I4152">
        <v>171.78</v>
      </c>
      <c r="J4152">
        <v>61174.97</v>
      </c>
      <c r="K4152">
        <v>633.67999999999995</v>
      </c>
      <c r="L4152">
        <v>100</v>
      </c>
    </row>
    <row r="4153" spans="1:12" x14ac:dyDescent="0.35">
      <c r="A4153" t="s">
        <v>420</v>
      </c>
      <c r="B4153" t="s">
        <v>421</v>
      </c>
      <c r="C4153" t="s">
        <v>55</v>
      </c>
      <c r="D4153">
        <v>2022</v>
      </c>
      <c r="E4153">
        <v>118.28</v>
      </c>
      <c r="F4153">
        <v>51.94</v>
      </c>
      <c r="G4153">
        <v>2.91</v>
      </c>
      <c r="H4153">
        <v>-1.89</v>
      </c>
      <c r="I4153">
        <v>173.13</v>
      </c>
      <c r="J4153">
        <v>55296.94</v>
      </c>
      <c r="K4153">
        <v>621.69000000000005</v>
      </c>
      <c r="L4153">
        <v>100</v>
      </c>
    </row>
    <row r="4154" spans="1:12" x14ac:dyDescent="0.35">
      <c r="A4154" t="s">
        <v>422</v>
      </c>
      <c r="B4154" t="s">
        <v>423</v>
      </c>
      <c r="C4154" t="s">
        <v>55</v>
      </c>
      <c r="D4154">
        <v>2000</v>
      </c>
      <c r="E4154">
        <v>37.68</v>
      </c>
      <c r="F4154">
        <v>26.45</v>
      </c>
      <c r="G4154">
        <v>1.99</v>
      </c>
      <c r="H4154">
        <v>-2.4300000000000002</v>
      </c>
      <c r="I4154">
        <v>66.12</v>
      </c>
      <c r="J4154">
        <v>38865.019999999997</v>
      </c>
      <c r="K4154">
        <v>364.34</v>
      </c>
      <c r="L4154">
        <v>100</v>
      </c>
    </row>
    <row r="4155" spans="1:12" x14ac:dyDescent="0.35">
      <c r="A4155" t="s">
        <v>422</v>
      </c>
      <c r="B4155" t="s">
        <v>423</v>
      </c>
      <c r="C4155" t="s">
        <v>55</v>
      </c>
      <c r="D4155">
        <v>2001</v>
      </c>
      <c r="E4155">
        <v>42.2</v>
      </c>
      <c r="F4155">
        <v>26.81</v>
      </c>
      <c r="G4155">
        <v>2.04</v>
      </c>
      <c r="H4155">
        <v>6.8</v>
      </c>
      <c r="I4155">
        <v>71.05</v>
      </c>
      <c r="J4155">
        <v>39638.79</v>
      </c>
      <c r="K4155">
        <v>389.13</v>
      </c>
      <c r="L4155">
        <v>100</v>
      </c>
    </row>
    <row r="4156" spans="1:12" x14ac:dyDescent="0.35">
      <c r="A4156" t="s">
        <v>422</v>
      </c>
      <c r="B4156" t="s">
        <v>423</v>
      </c>
      <c r="C4156" t="s">
        <v>55</v>
      </c>
      <c r="D4156">
        <v>2002</v>
      </c>
      <c r="E4156">
        <v>36.1</v>
      </c>
      <c r="F4156">
        <v>27.23</v>
      </c>
      <c r="G4156">
        <v>2.08</v>
      </c>
      <c r="H4156">
        <v>-6.91</v>
      </c>
      <c r="I4156">
        <v>65.41</v>
      </c>
      <c r="J4156">
        <v>42458.74</v>
      </c>
      <c r="K4156">
        <v>362.24</v>
      </c>
      <c r="L4156">
        <v>100</v>
      </c>
    </row>
    <row r="4157" spans="1:12" x14ac:dyDescent="0.35">
      <c r="A4157" t="s">
        <v>422</v>
      </c>
      <c r="B4157" t="s">
        <v>423</v>
      </c>
      <c r="C4157" t="s">
        <v>55</v>
      </c>
      <c r="D4157">
        <v>2003</v>
      </c>
      <c r="E4157">
        <v>35.72</v>
      </c>
      <c r="F4157">
        <v>27.49</v>
      </c>
      <c r="G4157">
        <v>2.13</v>
      </c>
      <c r="H4157">
        <v>-1.07</v>
      </c>
      <c r="I4157">
        <v>65.34</v>
      </c>
      <c r="J4157">
        <v>49335.75</v>
      </c>
      <c r="K4157">
        <v>358.36</v>
      </c>
      <c r="L4157">
        <v>100</v>
      </c>
    </row>
    <row r="4158" spans="1:12" x14ac:dyDescent="0.35">
      <c r="A4158" t="s">
        <v>422</v>
      </c>
      <c r="B4158" t="s">
        <v>423</v>
      </c>
      <c r="C4158" t="s">
        <v>55</v>
      </c>
      <c r="D4158">
        <v>2004</v>
      </c>
      <c r="E4158">
        <v>34.76</v>
      </c>
      <c r="F4158">
        <v>26.96</v>
      </c>
      <c r="G4158">
        <v>2.15</v>
      </c>
      <c r="H4158">
        <v>-0.34</v>
      </c>
      <c r="I4158">
        <v>63.87</v>
      </c>
      <c r="J4158">
        <v>54659.46</v>
      </c>
      <c r="K4158">
        <v>357.16</v>
      </c>
      <c r="L4158">
        <v>100</v>
      </c>
    </row>
    <row r="4159" spans="1:12" x14ac:dyDescent="0.35">
      <c r="A4159" t="s">
        <v>422</v>
      </c>
      <c r="B4159" t="s">
        <v>423</v>
      </c>
      <c r="C4159" t="s">
        <v>55</v>
      </c>
      <c r="D4159">
        <v>2005</v>
      </c>
      <c r="E4159">
        <v>32.29</v>
      </c>
      <c r="F4159">
        <v>23.34</v>
      </c>
      <c r="G4159">
        <v>2.17</v>
      </c>
      <c r="H4159">
        <v>-4.59</v>
      </c>
      <c r="I4159">
        <v>57.8</v>
      </c>
      <c r="J4159">
        <v>56242.89</v>
      </c>
      <c r="K4159">
        <v>340.78</v>
      </c>
      <c r="L4159">
        <v>100</v>
      </c>
    </row>
    <row r="4160" spans="1:12" x14ac:dyDescent="0.35">
      <c r="A4160" t="s">
        <v>422</v>
      </c>
      <c r="B4160" t="s">
        <v>423</v>
      </c>
      <c r="C4160" t="s">
        <v>55</v>
      </c>
      <c r="D4160">
        <v>2006</v>
      </c>
      <c r="E4160">
        <v>32.130000000000003</v>
      </c>
      <c r="F4160">
        <v>27.82</v>
      </c>
      <c r="G4160">
        <v>2.1800000000000002</v>
      </c>
      <c r="H4160">
        <v>2.73</v>
      </c>
      <c r="I4160">
        <v>62.13</v>
      </c>
      <c r="J4160">
        <v>59011.03</v>
      </c>
      <c r="K4160">
        <v>350.09</v>
      </c>
      <c r="L4160">
        <v>100</v>
      </c>
    </row>
    <row r="4161" spans="1:12" x14ac:dyDescent="0.35">
      <c r="A4161" t="s">
        <v>422</v>
      </c>
      <c r="B4161" t="s">
        <v>423</v>
      </c>
      <c r="C4161" t="s">
        <v>55</v>
      </c>
      <c r="D4161">
        <v>2007</v>
      </c>
      <c r="E4161">
        <v>36.479999999999997</v>
      </c>
      <c r="F4161">
        <v>27.92</v>
      </c>
      <c r="G4161">
        <v>2.0299999999999998</v>
      </c>
      <c r="H4161">
        <v>1.37</v>
      </c>
      <c r="I4161">
        <v>66.430000000000007</v>
      </c>
      <c r="J4161">
        <v>64989.16</v>
      </c>
      <c r="K4161">
        <v>354.89</v>
      </c>
      <c r="L4161">
        <v>100</v>
      </c>
    </row>
    <row r="4162" spans="1:12" x14ac:dyDescent="0.35">
      <c r="A4162" t="s">
        <v>422</v>
      </c>
      <c r="B4162" t="s">
        <v>423</v>
      </c>
      <c r="C4162" t="s">
        <v>55</v>
      </c>
      <c r="D4162">
        <v>2008</v>
      </c>
      <c r="E4162">
        <v>37.33</v>
      </c>
      <c r="F4162">
        <v>27.7</v>
      </c>
      <c r="G4162">
        <v>2.0099999999999998</v>
      </c>
      <c r="H4162">
        <v>2.16</v>
      </c>
      <c r="I4162">
        <v>67.040000000000006</v>
      </c>
      <c r="J4162">
        <v>74175.19</v>
      </c>
      <c r="K4162">
        <v>362.54</v>
      </c>
      <c r="L4162">
        <v>100</v>
      </c>
    </row>
    <row r="4163" spans="1:12" x14ac:dyDescent="0.35">
      <c r="A4163" t="s">
        <v>422</v>
      </c>
      <c r="B4163" t="s">
        <v>423</v>
      </c>
      <c r="C4163" t="s">
        <v>55</v>
      </c>
      <c r="D4163">
        <v>2009</v>
      </c>
      <c r="E4163">
        <v>37.03</v>
      </c>
      <c r="F4163">
        <v>27.69</v>
      </c>
      <c r="G4163">
        <v>1.95</v>
      </c>
      <c r="H4163">
        <v>-2.08</v>
      </c>
      <c r="I4163">
        <v>66.67</v>
      </c>
      <c r="J4163">
        <v>71568.31</v>
      </c>
      <c r="K4163">
        <v>355.01</v>
      </c>
      <c r="L4163">
        <v>100</v>
      </c>
    </row>
    <row r="4164" spans="1:12" x14ac:dyDescent="0.35">
      <c r="A4164" t="s">
        <v>422</v>
      </c>
      <c r="B4164" t="s">
        <v>423</v>
      </c>
      <c r="C4164" t="s">
        <v>55</v>
      </c>
      <c r="D4164">
        <v>2010</v>
      </c>
      <c r="E4164">
        <v>37.47</v>
      </c>
      <c r="F4164">
        <v>26.34</v>
      </c>
      <c r="G4164">
        <v>2.2400000000000002</v>
      </c>
      <c r="H4164">
        <v>1.26</v>
      </c>
      <c r="I4164">
        <v>66.05</v>
      </c>
      <c r="J4164">
        <v>76531.37</v>
      </c>
      <c r="K4164">
        <v>359.48</v>
      </c>
      <c r="L4164">
        <v>100</v>
      </c>
    </row>
    <row r="4165" spans="1:12" x14ac:dyDescent="0.35">
      <c r="A4165" t="s">
        <v>422</v>
      </c>
      <c r="B4165" t="s">
        <v>423</v>
      </c>
      <c r="C4165" t="s">
        <v>55</v>
      </c>
      <c r="D4165">
        <v>2011</v>
      </c>
      <c r="E4165">
        <v>34.020000000000003</v>
      </c>
      <c r="F4165">
        <v>26.71</v>
      </c>
      <c r="G4165">
        <v>2.15</v>
      </c>
      <c r="H4165">
        <v>-6.83</v>
      </c>
      <c r="I4165">
        <v>62.88</v>
      </c>
      <c r="J4165">
        <v>90476.76</v>
      </c>
      <c r="K4165">
        <v>334.92</v>
      </c>
      <c r="L4165">
        <v>100</v>
      </c>
    </row>
    <row r="4166" spans="1:12" x14ac:dyDescent="0.35">
      <c r="A4166" t="s">
        <v>422</v>
      </c>
      <c r="B4166" t="s">
        <v>423</v>
      </c>
      <c r="C4166" t="s">
        <v>55</v>
      </c>
      <c r="D4166">
        <v>2012</v>
      </c>
      <c r="E4166">
        <v>40.53</v>
      </c>
      <c r="F4166">
        <v>25.44</v>
      </c>
      <c r="G4166">
        <v>2.16</v>
      </c>
      <c r="H4166">
        <v>5.72</v>
      </c>
      <c r="I4166">
        <v>68.13</v>
      </c>
      <c r="J4166">
        <v>85836.21</v>
      </c>
      <c r="K4166">
        <v>354.06</v>
      </c>
      <c r="L4166">
        <v>100</v>
      </c>
    </row>
    <row r="4167" spans="1:12" x14ac:dyDescent="0.35">
      <c r="A4167" t="s">
        <v>422</v>
      </c>
      <c r="B4167" t="s">
        <v>423</v>
      </c>
      <c r="C4167" t="s">
        <v>55</v>
      </c>
      <c r="D4167">
        <v>2013</v>
      </c>
      <c r="E4167">
        <v>40.67</v>
      </c>
      <c r="F4167">
        <v>25.99</v>
      </c>
      <c r="G4167">
        <v>2.0299999999999998</v>
      </c>
      <c r="H4167">
        <v>1.44</v>
      </c>
      <c r="I4167">
        <v>68.69</v>
      </c>
      <c r="J4167">
        <v>87304.33</v>
      </c>
      <c r="K4167">
        <v>359.15</v>
      </c>
      <c r="L4167">
        <v>100</v>
      </c>
    </row>
    <row r="4168" spans="1:12" x14ac:dyDescent="0.35">
      <c r="A4168" t="s">
        <v>422</v>
      </c>
      <c r="B4168" t="s">
        <v>423</v>
      </c>
      <c r="C4168" t="s">
        <v>55</v>
      </c>
      <c r="D4168">
        <v>2014</v>
      </c>
      <c r="E4168">
        <v>40.67</v>
      </c>
      <c r="F4168">
        <v>27.56</v>
      </c>
      <c r="G4168">
        <v>1.85</v>
      </c>
      <c r="H4168">
        <v>-4.09</v>
      </c>
      <c r="I4168">
        <v>70.08</v>
      </c>
      <c r="J4168">
        <v>88724.99</v>
      </c>
      <c r="K4168">
        <v>344.44</v>
      </c>
      <c r="L4168">
        <v>100</v>
      </c>
    </row>
    <row r="4169" spans="1:12" x14ac:dyDescent="0.35">
      <c r="A4169" t="s">
        <v>422</v>
      </c>
      <c r="B4169" t="s">
        <v>423</v>
      </c>
      <c r="C4169" t="s">
        <v>55</v>
      </c>
      <c r="D4169">
        <v>2015</v>
      </c>
      <c r="E4169">
        <v>41.12</v>
      </c>
      <c r="F4169">
        <v>23.09</v>
      </c>
      <c r="G4169">
        <v>1.86</v>
      </c>
      <c r="H4169">
        <v>-2.36</v>
      </c>
      <c r="I4169">
        <v>66.069999999999993</v>
      </c>
      <c r="J4169">
        <v>83806.45</v>
      </c>
      <c r="K4169">
        <v>336.32</v>
      </c>
      <c r="L4169">
        <v>100</v>
      </c>
    </row>
    <row r="4170" spans="1:12" x14ac:dyDescent="0.35">
      <c r="A4170" t="s">
        <v>422</v>
      </c>
      <c r="B4170" t="s">
        <v>423</v>
      </c>
      <c r="C4170" t="s">
        <v>55</v>
      </c>
      <c r="D4170">
        <v>2016</v>
      </c>
      <c r="E4170">
        <v>37.81</v>
      </c>
      <c r="F4170">
        <v>21.15</v>
      </c>
      <c r="G4170">
        <v>2.14</v>
      </c>
      <c r="H4170">
        <v>-5.97</v>
      </c>
      <c r="I4170">
        <v>61.1</v>
      </c>
      <c r="J4170">
        <v>82153.070000000007</v>
      </c>
      <c r="K4170">
        <v>316.25</v>
      </c>
      <c r="L4170">
        <v>100</v>
      </c>
    </row>
    <row r="4171" spans="1:12" x14ac:dyDescent="0.35">
      <c r="A4171" t="s">
        <v>422</v>
      </c>
      <c r="B4171" t="s">
        <v>423</v>
      </c>
      <c r="C4171" t="s">
        <v>55</v>
      </c>
      <c r="D4171">
        <v>2017</v>
      </c>
      <c r="E4171">
        <v>37.76</v>
      </c>
      <c r="F4171">
        <v>20.38</v>
      </c>
      <c r="G4171">
        <v>2.0099999999999998</v>
      </c>
      <c r="H4171">
        <v>0.24</v>
      </c>
      <c r="I4171">
        <v>60.15</v>
      </c>
      <c r="J4171">
        <v>82254.38</v>
      </c>
      <c r="K4171">
        <v>316.99</v>
      </c>
      <c r="L4171">
        <v>100</v>
      </c>
    </row>
    <row r="4172" spans="1:12" x14ac:dyDescent="0.35">
      <c r="A4172" t="s">
        <v>422</v>
      </c>
      <c r="B4172" t="s">
        <v>423</v>
      </c>
      <c r="C4172" t="s">
        <v>55</v>
      </c>
      <c r="D4172">
        <v>2018</v>
      </c>
      <c r="E4172">
        <v>38.880000000000003</v>
      </c>
      <c r="F4172">
        <v>25.51</v>
      </c>
      <c r="G4172">
        <v>1.9</v>
      </c>
      <c r="H4172">
        <v>1.41</v>
      </c>
      <c r="I4172">
        <v>66.290000000000006</v>
      </c>
      <c r="J4172">
        <v>85217.37</v>
      </c>
      <c r="K4172">
        <v>321.45999999999998</v>
      </c>
      <c r="L4172">
        <v>100</v>
      </c>
    </row>
    <row r="4173" spans="1:12" x14ac:dyDescent="0.35">
      <c r="A4173" t="s">
        <v>422</v>
      </c>
      <c r="B4173" t="s">
        <v>423</v>
      </c>
      <c r="C4173" t="s">
        <v>55</v>
      </c>
      <c r="D4173">
        <v>2019</v>
      </c>
      <c r="E4173">
        <v>42.25</v>
      </c>
      <c r="F4173">
        <v>26.42</v>
      </c>
      <c r="G4173">
        <v>1.9</v>
      </c>
      <c r="H4173">
        <v>4.51</v>
      </c>
      <c r="I4173">
        <v>70.569999999999993</v>
      </c>
      <c r="J4173">
        <v>84121.93</v>
      </c>
      <c r="K4173">
        <v>335.95</v>
      </c>
      <c r="L4173">
        <v>100</v>
      </c>
    </row>
    <row r="4174" spans="1:12" x14ac:dyDescent="0.35">
      <c r="A4174" t="s">
        <v>422</v>
      </c>
      <c r="B4174" t="s">
        <v>423</v>
      </c>
      <c r="C4174" t="s">
        <v>55</v>
      </c>
      <c r="D4174">
        <v>2020</v>
      </c>
      <c r="E4174">
        <v>42.6</v>
      </c>
      <c r="F4174">
        <v>24.02</v>
      </c>
      <c r="G4174">
        <v>1.87</v>
      </c>
      <c r="H4174">
        <v>-8.14</v>
      </c>
      <c r="I4174">
        <v>68.489999999999995</v>
      </c>
      <c r="J4174">
        <v>85897.78</v>
      </c>
      <c r="K4174">
        <v>308.58999999999997</v>
      </c>
      <c r="L4174">
        <v>100</v>
      </c>
    </row>
    <row r="4175" spans="1:12" x14ac:dyDescent="0.35">
      <c r="A4175" t="s">
        <v>422</v>
      </c>
      <c r="B4175" t="s">
        <v>423</v>
      </c>
      <c r="C4175" t="s">
        <v>55</v>
      </c>
      <c r="D4175">
        <v>2021</v>
      </c>
      <c r="E4175">
        <v>42.02</v>
      </c>
      <c r="F4175">
        <v>19.36</v>
      </c>
      <c r="G4175">
        <v>1.72</v>
      </c>
      <c r="H4175">
        <v>-3.41</v>
      </c>
      <c r="I4175">
        <v>63.1</v>
      </c>
      <c r="J4175">
        <v>93446.43</v>
      </c>
      <c r="K4175">
        <v>298.08</v>
      </c>
      <c r="L4175">
        <v>100</v>
      </c>
    </row>
    <row r="4176" spans="1:12" x14ac:dyDescent="0.35">
      <c r="A4176" t="s">
        <v>422</v>
      </c>
      <c r="B4176" t="s">
        <v>423</v>
      </c>
      <c r="C4176" t="s">
        <v>55</v>
      </c>
      <c r="D4176">
        <v>2022</v>
      </c>
      <c r="E4176">
        <v>36.6</v>
      </c>
      <c r="F4176">
        <v>23.95</v>
      </c>
      <c r="G4176">
        <v>1.72</v>
      </c>
      <c r="H4176">
        <v>-2.67</v>
      </c>
      <c r="I4176">
        <v>62.27</v>
      </c>
      <c r="J4176">
        <v>93245.8</v>
      </c>
      <c r="K4176">
        <v>290.11</v>
      </c>
      <c r="L4176">
        <v>100</v>
      </c>
    </row>
    <row r="4177" spans="1:12" x14ac:dyDescent="0.35">
      <c r="A4177" t="s">
        <v>236</v>
      </c>
      <c r="B4177" t="s">
        <v>237</v>
      </c>
      <c r="C4177" t="s">
        <v>9</v>
      </c>
      <c r="D4177">
        <v>2000</v>
      </c>
      <c r="E4177">
        <v>3.26</v>
      </c>
      <c r="F4177">
        <v>0</v>
      </c>
      <c r="G4177">
        <v>21.99</v>
      </c>
      <c r="H4177">
        <v>-3.56</v>
      </c>
      <c r="I4177">
        <v>25.25</v>
      </c>
      <c r="J4177">
        <v>1138.19</v>
      </c>
      <c r="K4177">
        <v>217.78</v>
      </c>
      <c r="L4177">
        <v>93.4</v>
      </c>
    </row>
    <row r="4178" spans="1:12" x14ac:dyDescent="0.35">
      <c r="A4178" t="s">
        <v>236</v>
      </c>
      <c r="B4178" t="s">
        <v>237</v>
      </c>
      <c r="C4178" t="s">
        <v>9</v>
      </c>
      <c r="D4178">
        <v>2001</v>
      </c>
      <c r="E4178">
        <v>3.44</v>
      </c>
      <c r="F4178">
        <v>0</v>
      </c>
      <c r="G4178">
        <v>23.3</v>
      </c>
      <c r="H4178">
        <v>-1.18</v>
      </c>
      <c r="I4178">
        <v>26.74</v>
      </c>
      <c r="J4178">
        <v>1186.83</v>
      </c>
      <c r="K4178">
        <v>215.21</v>
      </c>
      <c r="L4178">
        <v>93.1</v>
      </c>
    </row>
    <row r="4179" spans="1:12" x14ac:dyDescent="0.35">
      <c r="A4179" t="s">
        <v>236</v>
      </c>
      <c r="B4179" t="s">
        <v>237</v>
      </c>
      <c r="C4179" t="s">
        <v>9</v>
      </c>
      <c r="D4179">
        <v>2002</v>
      </c>
      <c r="E4179">
        <v>2.48</v>
      </c>
      <c r="F4179">
        <v>0</v>
      </c>
      <c r="G4179">
        <v>25.59</v>
      </c>
      <c r="H4179">
        <v>8.23</v>
      </c>
      <c r="I4179">
        <v>28.07</v>
      </c>
      <c r="J4179">
        <v>1183.25</v>
      </c>
      <c r="K4179">
        <v>232.93</v>
      </c>
      <c r="L4179">
        <v>86.6</v>
      </c>
    </row>
    <row r="4180" spans="1:12" x14ac:dyDescent="0.35">
      <c r="A4180" t="s">
        <v>236</v>
      </c>
      <c r="B4180" t="s">
        <v>237</v>
      </c>
      <c r="C4180" t="s">
        <v>9</v>
      </c>
      <c r="D4180">
        <v>2003</v>
      </c>
      <c r="E4180">
        <v>2.79</v>
      </c>
      <c r="F4180">
        <v>0</v>
      </c>
      <c r="G4180">
        <v>27.61</v>
      </c>
      <c r="H4180">
        <v>-2.89</v>
      </c>
      <c r="I4180">
        <v>30.4</v>
      </c>
      <c r="J4180">
        <v>1220.18</v>
      </c>
      <c r="K4180">
        <v>226.2</v>
      </c>
      <c r="L4180">
        <v>92.6</v>
      </c>
    </row>
    <row r="4181" spans="1:12" x14ac:dyDescent="0.35">
      <c r="A4181" t="s">
        <v>236</v>
      </c>
      <c r="B4181" t="s">
        <v>237</v>
      </c>
      <c r="C4181" t="s">
        <v>9</v>
      </c>
      <c r="D4181">
        <v>2004</v>
      </c>
      <c r="E4181">
        <v>4.21</v>
      </c>
      <c r="F4181">
        <v>0</v>
      </c>
      <c r="G4181">
        <v>27.96</v>
      </c>
      <c r="H4181">
        <v>11.25</v>
      </c>
      <c r="I4181">
        <v>32.17</v>
      </c>
      <c r="J4181">
        <v>1368.11</v>
      </c>
      <c r="K4181">
        <v>251.64</v>
      </c>
      <c r="L4181">
        <v>92.3</v>
      </c>
    </row>
    <row r="4182" spans="1:12" x14ac:dyDescent="0.35">
      <c r="A4182" t="s">
        <v>236</v>
      </c>
      <c r="B4182" t="s">
        <v>237</v>
      </c>
      <c r="C4182" t="s">
        <v>9</v>
      </c>
      <c r="D4182">
        <v>2005</v>
      </c>
      <c r="E4182">
        <v>4.3499999999999996</v>
      </c>
      <c r="F4182">
        <v>0</v>
      </c>
      <c r="G4182">
        <v>31.73</v>
      </c>
      <c r="H4182">
        <v>12.98</v>
      </c>
      <c r="I4182">
        <v>36.08</v>
      </c>
      <c r="J4182">
        <v>1533.9</v>
      </c>
      <c r="K4182">
        <v>284.3</v>
      </c>
      <c r="L4182">
        <v>92</v>
      </c>
    </row>
    <row r="4183" spans="1:12" x14ac:dyDescent="0.35">
      <c r="A4183" t="s">
        <v>236</v>
      </c>
      <c r="B4183" t="s">
        <v>237</v>
      </c>
      <c r="C4183" t="s">
        <v>9</v>
      </c>
      <c r="D4183">
        <v>2006</v>
      </c>
      <c r="E4183">
        <v>3.97</v>
      </c>
      <c r="F4183">
        <v>0</v>
      </c>
      <c r="G4183">
        <v>33.51</v>
      </c>
      <c r="H4183">
        <v>4.22</v>
      </c>
      <c r="I4183">
        <v>37.479999999999997</v>
      </c>
      <c r="J4183">
        <v>1718.78</v>
      </c>
      <c r="K4183">
        <v>296.29000000000002</v>
      </c>
      <c r="L4183">
        <v>99.5</v>
      </c>
    </row>
    <row r="4184" spans="1:12" x14ac:dyDescent="0.35">
      <c r="A4184" t="s">
        <v>236</v>
      </c>
      <c r="B4184" t="s">
        <v>237</v>
      </c>
      <c r="C4184" t="s">
        <v>9</v>
      </c>
      <c r="D4184">
        <v>2007</v>
      </c>
      <c r="E4184">
        <v>3.51</v>
      </c>
      <c r="F4184">
        <v>0</v>
      </c>
      <c r="G4184">
        <v>35.159999999999997</v>
      </c>
      <c r="H4184">
        <v>3.17</v>
      </c>
      <c r="I4184">
        <v>38.67</v>
      </c>
      <c r="J4184">
        <v>1937.61</v>
      </c>
      <c r="K4184">
        <v>305.68</v>
      </c>
      <c r="L4184">
        <v>91.5</v>
      </c>
    </row>
    <row r="4185" spans="1:12" x14ac:dyDescent="0.35">
      <c r="A4185" t="s">
        <v>236</v>
      </c>
      <c r="B4185" t="s">
        <v>237</v>
      </c>
      <c r="C4185" t="s">
        <v>9</v>
      </c>
      <c r="D4185">
        <v>2008</v>
      </c>
      <c r="E4185">
        <v>2.9</v>
      </c>
      <c r="F4185">
        <v>0</v>
      </c>
      <c r="G4185">
        <v>38.159999999999997</v>
      </c>
      <c r="H4185">
        <v>1.5</v>
      </c>
      <c r="I4185">
        <v>41.06</v>
      </c>
      <c r="J4185">
        <v>2429.12</v>
      </c>
      <c r="K4185">
        <v>310.27</v>
      </c>
      <c r="L4185">
        <v>91.3</v>
      </c>
    </row>
    <row r="4186" spans="1:12" x14ac:dyDescent="0.35">
      <c r="A4186" t="s">
        <v>236</v>
      </c>
      <c r="B4186" t="s">
        <v>237</v>
      </c>
      <c r="C4186" t="s">
        <v>9</v>
      </c>
      <c r="D4186">
        <v>2009</v>
      </c>
      <c r="E4186">
        <v>1.9</v>
      </c>
      <c r="F4186">
        <v>0</v>
      </c>
      <c r="G4186">
        <v>41.44</v>
      </c>
      <c r="H4186">
        <v>-6.42</v>
      </c>
      <c r="I4186">
        <v>43.34</v>
      </c>
      <c r="J4186">
        <v>2462.1999999999998</v>
      </c>
      <c r="K4186">
        <v>290.35000000000002</v>
      </c>
      <c r="L4186">
        <v>91.1</v>
      </c>
    </row>
    <row r="4187" spans="1:12" x14ac:dyDescent="0.35">
      <c r="A4187" t="s">
        <v>236</v>
      </c>
      <c r="B4187" t="s">
        <v>237</v>
      </c>
      <c r="C4187" t="s">
        <v>9</v>
      </c>
      <c r="D4187">
        <v>2010</v>
      </c>
      <c r="E4187">
        <v>2.62</v>
      </c>
      <c r="F4187">
        <v>0</v>
      </c>
      <c r="G4187">
        <v>43.82</v>
      </c>
      <c r="H4187">
        <v>3.49</v>
      </c>
      <c r="I4187">
        <v>46.44</v>
      </c>
      <c r="J4187">
        <v>2730.61</v>
      </c>
      <c r="K4187">
        <v>300.48</v>
      </c>
      <c r="L4187">
        <v>92.7</v>
      </c>
    </row>
    <row r="4188" spans="1:12" x14ac:dyDescent="0.35">
      <c r="A4188" t="s">
        <v>236</v>
      </c>
      <c r="B4188" t="s">
        <v>237</v>
      </c>
      <c r="C4188" t="s">
        <v>9</v>
      </c>
      <c r="D4188">
        <v>2011</v>
      </c>
      <c r="E4188">
        <v>3.03</v>
      </c>
      <c r="F4188">
        <v>0</v>
      </c>
      <c r="G4188">
        <v>38.81</v>
      </c>
      <c r="H4188">
        <v>-9.48</v>
      </c>
      <c r="I4188">
        <v>41.84</v>
      </c>
      <c r="J4188">
        <v>2952.14</v>
      </c>
      <c r="K4188">
        <v>272</v>
      </c>
      <c r="L4188">
        <v>91.5</v>
      </c>
    </row>
    <row r="4189" spans="1:12" x14ac:dyDescent="0.35">
      <c r="A4189" t="s">
        <v>236</v>
      </c>
      <c r="B4189" t="s">
        <v>237</v>
      </c>
      <c r="C4189" t="s">
        <v>9</v>
      </c>
      <c r="D4189">
        <v>2012</v>
      </c>
      <c r="E4189">
        <v>2.99</v>
      </c>
      <c r="F4189">
        <v>0</v>
      </c>
      <c r="G4189">
        <v>29.28</v>
      </c>
      <c r="H4189">
        <v>-22.72</v>
      </c>
      <c r="I4189">
        <v>32.270000000000003</v>
      </c>
      <c r="J4189">
        <v>1897.66</v>
      </c>
      <c r="K4189">
        <v>210.2</v>
      </c>
      <c r="L4189">
        <v>90.7</v>
      </c>
    </row>
    <row r="4190" spans="1:12" x14ac:dyDescent="0.35">
      <c r="A4190" t="s">
        <v>236</v>
      </c>
      <c r="B4190" t="s">
        <v>237</v>
      </c>
      <c r="C4190" t="s">
        <v>9</v>
      </c>
      <c r="D4190">
        <v>2013</v>
      </c>
      <c r="E4190">
        <v>3.03</v>
      </c>
      <c r="F4190">
        <v>0</v>
      </c>
      <c r="G4190">
        <v>22.14</v>
      </c>
      <c r="H4190">
        <v>-26.6</v>
      </c>
      <c r="I4190">
        <v>25.17</v>
      </c>
      <c r="J4190">
        <v>985.89</v>
      </c>
      <c r="K4190">
        <v>154.28</v>
      </c>
      <c r="L4190">
        <v>90.4</v>
      </c>
    </row>
    <row r="4191" spans="1:12" x14ac:dyDescent="0.35">
      <c r="A4191" t="s">
        <v>236</v>
      </c>
      <c r="B4191" t="s">
        <v>237</v>
      </c>
      <c r="C4191" t="s">
        <v>9</v>
      </c>
      <c r="D4191">
        <v>2014</v>
      </c>
      <c r="E4191">
        <v>2.37</v>
      </c>
      <c r="F4191">
        <v>0</v>
      </c>
      <c r="G4191">
        <v>18.88</v>
      </c>
      <c r="H4191">
        <v>-11.18</v>
      </c>
      <c r="I4191">
        <v>21.25</v>
      </c>
      <c r="J4191">
        <v>1060.5899999999999</v>
      </c>
      <c r="K4191">
        <v>137.03</v>
      </c>
      <c r="L4191">
        <v>90.2</v>
      </c>
    </row>
    <row r="4192" spans="1:12" x14ac:dyDescent="0.35">
      <c r="A4192" t="s">
        <v>236</v>
      </c>
      <c r="B4192" t="s">
        <v>237</v>
      </c>
      <c r="C4192" t="s">
        <v>9</v>
      </c>
      <c r="D4192">
        <v>2015</v>
      </c>
      <c r="E4192">
        <v>0.44</v>
      </c>
      <c r="F4192">
        <v>0</v>
      </c>
      <c r="G4192">
        <v>17.57</v>
      </c>
      <c r="H4192">
        <v>-10.97</v>
      </c>
      <c r="I4192">
        <v>18.010000000000002</v>
      </c>
      <c r="J4192">
        <v>847.73</v>
      </c>
      <c r="K4192">
        <v>122</v>
      </c>
      <c r="L4192">
        <v>90</v>
      </c>
    </row>
    <row r="4193" spans="1:12" x14ac:dyDescent="0.35">
      <c r="A4193" t="s">
        <v>236</v>
      </c>
      <c r="B4193" t="s">
        <v>237</v>
      </c>
      <c r="C4193" t="s">
        <v>9</v>
      </c>
      <c r="D4193">
        <v>2016</v>
      </c>
      <c r="E4193">
        <v>0.96</v>
      </c>
      <c r="F4193">
        <v>0</v>
      </c>
      <c r="G4193">
        <v>17.21</v>
      </c>
      <c r="H4193">
        <v>-2.58</v>
      </c>
      <c r="I4193">
        <v>18.170000000000002</v>
      </c>
      <c r="J4193">
        <v>656.35</v>
      </c>
      <c r="K4193">
        <v>118.86</v>
      </c>
      <c r="L4193">
        <v>89.8</v>
      </c>
    </row>
    <row r="4194" spans="1:12" x14ac:dyDescent="0.35">
      <c r="A4194" t="s">
        <v>236</v>
      </c>
      <c r="B4194" t="s">
        <v>237</v>
      </c>
      <c r="C4194" t="s">
        <v>9</v>
      </c>
      <c r="D4194">
        <v>2017</v>
      </c>
      <c r="E4194">
        <v>0.78</v>
      </c>
      <c r="F4194">
        <v>0</v>
      </c>
      <c r="G4194">
        <v>17.66</v>
      </c>
      <c r="H4194">
        <v>0.62</v>
      </c>
      <c r="I4194">
        <v>18.440000000000001</v>
      </c>
      <c r="J4194">
        <v>851.5</v>
      </c>
      <c r="K4194">
        <v>119.59</v>
      </c>
      <c r="L4194">
        <v>89.6</v>
      </c>
    </row>
    <row r="4195" spans="1:12" x14ac:dyDescent="0.35">
      <c r="A4195" t="s">
        <v>236</v>
      </c>
      <c r="B4195" t="s">
        <v>237</v>
      </c>
      <c r="C4195" t="s">
        <v>9</v>
      </c>
      <c r="D4195">
        <v>2018</v>
      </c>
      <c r="E4195">
        <v>0.78</v>
      </c>
      <c r="F4195">
        <v>0</v>
      </c>
      <c r="G4195">
        <v>17.41</v>
      </c>
      <c r="H4195">
        <v>17.05</v>
      </c>
      <c r="I4195">
        <v>18.190000000000001</v>
      </c>
      <c r="J4195">
        <v>1098.07</v>
      </c>
      <c r="K4195">
        <v>139.97999999999999</v>
      </c>
      <c r="L4195">
        <v>86</v>
      </c>
    </row>
    <row r="4196" spans="1:12" x14ac:dyDescent="0.35">
      <c r="A4196" t="s">
        <v>236</v>
      </c>
      <c r="B4196" t="s">
        <v>237</v>
      </c>
      <c r="C4196" t="s">
        <v>9</v>
      </c>
      <c r="D4196">
        <v>2019</v>
      </c>
      <c r="E4196">
        <v>0.78</v>
      </c>
      <c r="F4196">
        <v>0</v>
      </c>
      <c r="G4196">
        <v>16.89</v>
      </c>
      <c r="H4196">
        <v>-11.63</v>
      </c>
      <c r="I4196">
        <v>17.670000000000002</v>
      </c>
      <c r="J4196">
        <v>1109.54</v>
      </c>
      <c r="K4196">
        <v>123.7</v>
      </c>
      <c r="L4196">
        <v>89.2</v>
      </c>
    </row>
    <row r="4197" spans="1:12" x14ac:dyDescent="0.35">
      <c r="A4197" t="s">
        <v>236</v>
      </c>
      <c r="B4197" t="s">
        <v>237</v>
      </c>
      <c r="C4197" t="s">
        <v>9</v>
      </c>
      <c r="D4197">
        <v>2020</v>
      </c>
      <c r="E4197">
        <v>0.78</v>
      </c>
      <c r="F4197">
        <v>0</v>
      </c>
      <c r="G4197">
        <v>15.61</v>
      </c>
      <c r="H4197">
        <v>-6.56</v>
      </c>
      <c r="I4197">
        <v>16.39</v>
      </c>
      <c r="J4197">
        <v>572.36</v>
      </c>
      <c r="K4197">
        <v>115.59</v>
      </c>
      <c r="L4197">
        <v>89</v>
      </c>
    </row>
    <row r="4198" spans="1:12" x14ac:dyDescent="0.35">
      <c r="A4198" t="s">
        <v>236</v>
      </c>
      <c r="B4198" t="s">
        <v>237</v>
      </c>
      <c r="C4198" t="s">
        <v>9</v>
      </c>
      <c r="D4198">
        <v>2021</v>
      </c>
      <c r="E4198">
        <v>0.78</v>
      </c>
      <c r="F4198">
        <v>0</v>
      </c>
      <c r="G4198">
        <v>16.16</v>
      </c>
      <c r="H4198">
        <v>1.59</v>
      </c>
      <c r="I4198">
        <v>16.940000000000001</v>
      </c>
      <c r="J4198">
        <v>663.61</v>
      </c>
      <c r="K4198">
        <v>117.44</v>
      </c>
      <c r="L4198">
        <v>88.8</v>
      </c>
    </row>
    <row r="4199" spans="1:12" x14ac:dyDescent="0.35">
      <c r="A4199" t="s">
        <v>236</v>
      </c>
      <c r="B4199" t="s">
        <v>237</v>
      </c>
      <c r="C4199" t="s">
        <v>9</v>
      </c>
      <c r="D4199">
        <v>2022</v>
      </c>
      <c r="E4199">
        <v>0.78</v>
      </c>
      <c r="F4199">
        <v>0</v>
      </c>
      <c r="G4199">
        <v>16.079999999999998</v>
      </c>
      <c r="H4199">
        <v>0</v>
      </c>
      <c r="I4199">
        <v>16.86</v>
      </c>
      <c r="J4199">
        <v>1051.67</v>
      </c>
      <c r="L4199">
        <v>89</v>
      </c>
    </row>
    <row r="4200" spans="1:12" x14ac:dyDescent="0.35">
      <c r="A4200" t="s">
        <v>424</v>
      </c>
      <c r="B4200" t="s">
        <v>425</v>
      </c>
      <c r="C4200" t="s">
        <v>9</v>
      </c>
      <c r="D4200">
        <v>2007</v>
      </c>
      <c r="E4200">
        <v>6.74</v>
      </c>
      <c r="F4200">
        <v>40.54</v>
      </c>
      <c r="G4200">
        <v>195.83</v>
      </c>
      <c r="H4200">
        <v>4.17</v>
      </c>
      <c r="I4200">
        <v>243.11</v>
      </c>
      <c r="J4200">
        <v>0</v>
      </c>
      <c r="K4200">
        <v>1292.83</v>
      </c>
      <c r="L4200">
        <v>0</v>
      </c>
    </row>
    <row r="4201" spans="1:12" x14ac:dyDescent="0.35">
      <c r="A4201" t="s">
        <v>424</v>
      </c>
      <c r="B4201" t="s">
        <v>425</v>
      </c>
      <c r="C4201" t="s">
        <v>9</v>
      </c>
      <c r="D4201">
        <v>2010</v>
      </c>
      <c r="E4201">
        <v>7.07</v>
      </c>
      <c r="F4201">
        <v>41.63</v>
      </c>
      <c r="G4201">
        <v>198.35</v>
      </c>
      <c r="H4201">
        <v>7.14</v>
      </c>
      <c r="I4201">
        <v>247.05</v>
      </c>
      <c r="J4201">
        <v>0</v>
      </c>
      <c r="K4201">
        <v>1294.54</v>
      </c>
      <c r="L4201">
        <v>0</v>
      </c>
    </row>
    <row r="4202" spans="1:12" x14ac:dyDescent="0.35">
      <c r="A4202" t="s">
        <v>424</v>
      </c>
      <c r="B4202" t="s">
        <v>425</v>
      </c>
      <c r="C4202" t="s">
        <v>9</v>
      </c>
      <c r="D4202">
        <v>2019</v>
      </c>
      <c r="E4202">
        <v>13.44</v>
      </c>
      <c r="F4202">
        <v>32.32</v>
      </c>
      <c r="G4202">
        <v>228.43</v>
      </c>
      <c r="H4202">
        <v>-1.92</v>
      </c>
      <c r="I4202">
        <v>274.19</v>
      </c>
      <c r="J4202">
        <v>0</v>
      </c>
      <c r="K4202">
        <v>1330.69</v>
      </c>
      <c r="L4202">
        <v>0</v>
      </c>
    </row>
    <row r="4203" spans="1:12" x14ac:dyDescent="0.35">
      <c r="A4203" t="s">
        <v>424</v>
      </c>
      <c r="B4203" t="s">
        <v>425</v>
      </c>
      <c r="C4203" t="s">
        <v>9</v>
      </c>
      <c r="D4203">
        <v>2013</v>
      </c>
      <c r="E4203">
        <v>9.23</v>
      </c>
      <c r="F4203">
        <v>41.64</v>
      </c>
      <c r="G4203">
        <v>201.46</v>
      </c>
      <c r="H4203">
        <v>1.98</v>
      </c>
      <c r="I4203">
        <v>252.33</v>
      </c>
      <c r="J4203">
        <v>0</v>
      </c>
      <c r="K4203">
        <v>1304.7</v>
      </c>
      <c r="L4203">
        <v>0</v>
      </c>
    </row>
    <row r="4204" spans="1:12" x14ac:dyDescent="0.35">
      <c r="A4204" t="s">
        <v>424</v>
      </c>
      <c r="B4204" t="s">
        <v>425</v>
      </c>
      <c r="C4204" t="s">
        <v>9</v>
      </c>
      <c r="D4204">
        <v>2016</v>
      </c>
      <c r="E4204">
        <v>11.03</v>
      </c>
      <c r="F4204">
        <v>31.66</v>
      </c>
      <c r="G4204">
        <v>221.41</v>
      </c>
      <c r="H4204">
        <v>0.51</v>
      </c>
      <c r="I4204">
        <v>264.10000000000002</v>
      </c>
      <c r="J4204">
        <v>0</v>
      </c>
      <c r="K4204">
        <v>1339.75</v>
      </c>
      <c r="L4204">
        <v>0</v>
      </c>
    </row>
    <row r="4205" spans="1:12" x14ac:dyDescent="0.35">
      <c r="A4205" t="s">
        <v>424</v>
      </c>
      <c r="B4205" t="s">
        <v>425</v>
      </c>
      <c r="C4205" t="s">
        <v>9</v>
      </c>
      <c r="D4205">
        <v>2005</v>
      </c>
      <c r="E4205">
        <v>6.01</v>
      </c>
      <c r="F4205">
        <v>39.97</v>
      </c>
      <c r="G4205">
        <v>181.52</v>
      </c>
      <c r="H4205">
        <v>1.3</v>
      </c>
      <c r="I4205">
        <v>227.5</v>
      </c>
      <c r="J4205">
        <v>0</v>
      </c>
      <c r="K4205">
        <v>1208.75</v>
      </c>
      <c r="L4205">
        <v>0</v>
      </c>
    </row>
    <row r="4206" spans="1:12" x14ac:dyDescent="0.35">
      <c r="A4206" t="s">
        <v>424</v>
      </c>
      <c r="B4206" t="s">
        <v>425</v>
      </c>
      <c r="C4206" t="s">
        <v>9</v>
      </c>
      <c r="D4206">
        <v>2022</v>
      </c>
      <c r="E4206">
        <v>22.05</v>
      </c>
      <c r="F4206">
        <v>23.75</v>
      </c>
      <c r="G4206">
        <v>242.35</v>
      </c>
      <c r="H4206">
        <v>-3.94</v>
      </c>
      <c r="I4206">
        <v>288.14999999999998</v>
      </c>
      <c r="J4206">
        <v>0</v>
      </c>
      <c r="K4206">
        <v>1318.86</v>
      </c>
      <c r="L4206">
        <v>0</v>
      </c>
    </row>
    <row r="4207" spans="1:12" x14ac:dyDescent="0.35">
      <c r="A4207" t="s">
        <v>424</v>
      </c>
      <c r="B4207" t="s">
        <v>425</v>
      </c>
      <c r="C4207" t="s">
        <v>9</v>
      </c>
      <c r="D4207">
        <v>2002</v>
      </c>
      <c r="E4207">
        <v>4.4000000000000004</v>
      </c>
      <c r="F4207">
        <v>39.549999999999997</v>
      </c>
      <c r="G4207">
        <v>154.88</v>
      </c>
      <c r="H4207">
        <v>4</v>
      </c>
      <c r="I4207">
        <v>198.83</v>
      </c>
      <c r="J4207">
        <v>0</v>
      </c>
      <c r="K4207">
        <v>1095.92</v>
      </c>
      <c r="L4207">
        <v>0</v>
      </c>
    </row>
    <row r="4208" spans="1:12" x14ac:dyDescent="0.35">
      <c r="A4208" t="s">
        <v>424</v>
      </c>
      <c r="B4208" t="s">
        <v>425</v>
      </c>
      <c r="C4208" t="s">
        <v>9</v>
      </c>
      <c r="D4208">
        <v>2011</v>
      </c>
      <c r="E4208">
        <v>7.38</v>
      </c>
      <c r="F4208">
        <v>42.12</v>
      </c>
      <c r="G4208">
        <v>202.66</v>
      </c>
      <c r="H4208">
        <v>-0.34</v>
      </c>
      <c r="I4208">
        <v>252.16</v>
      </c>
      <c r="J4208">
        <v>0</v>
      </c>
      <c r="K4208">
        <v>1290.1600000000001</v>
      </c>
      <c r="L4208">
        <v>0</v>
      </c>
    </row>
    <row r="4209" spans="1:12" x14ac:dyDescent="0.35">
      <c r="A4209" t="s">
        <v>424</v>
      </c>
      <c r="B4209" t="s">
        <v>425</v>
      </c>
      <c r="C4209" t="s">
        <v>9</v>
      </c>
      <c r="D4209">
        <v>2008</v>
      </c>
      <c r="E4209">
        <v>6.72</v>
      </c>
      <c r="F4209">
        <v>40.83</v>
      </c>
      <c r="G4209">
        <v>190.76</v>
      </c>
      <c r="H4209">
        <v>-3.7</v>
      </c>
      <c r="I4209">
        <v>238.31</v>
      </c>
      <c r="J4209">
        <v>0</v>
      </c>
      <c r="K4209">
        <v>1244.95</v>
      </c>
      <c r="L4209">
        <v>0</v>
      </c>
    </row>
    <row r="4210" spans="1:12" x14ac:dyDescent="0.35">
      <c r="A4210" t="s">
        <v>424</v>
      </c>
      <c r="B4210" t="s">
        <v>425</v>
      </c>
      <c r="C4210" t="s">
        <v>9</v>
      </c>
      <c r="D4210">
        <v>2014</v>
      </c>
      <c r="E4210">
        <v>8.26</v>
      </c>
      <c r="F4210">
        <v>42.39</v>
      </c>
      <c r="G4210">
        <v>209.32</v>
      </c>
      <c r="H4210">
        <v>2.2400000000000002</v>
      </c>
      <c r="I4210">
        <v>259.97000000000003</v>
      </c>
      <c r="J4210">
        <v>0</v>
      </c>
      <c r="K4210">
        <v>1333.88</v>
      </c>
      <c r="L4210">
        <v>0</v>
      </c>
    </row>
    <row r="4211" spans="1:12" x14ac:dyDescent="0.35">
      <c r="A4211" t="s">
        <v>424</v>
      </c>
      <c r="B4211" t="s">
        <v>425</v>
      </c>
      <c r="C4211" t="s">
        <v>9</v>
      </c>
      <c r="D4211">
        <v>2020</v>
      </c>
      <c r="E4211">
        <v>13.39</v>
      </c>
      <c r="F4211">
        <v>31.44</v>
      </c>
      <c r="G4211">
        <v>235.16</v>
      </c>
      <c r="H4211">
        <v>-2.93</v>
      </c>
      <c r="I4211">
        <v>279.99</v>
      </c>
      <c r="J4211">
        <v>0</v>
      </c>
      <c r="K4211">
        <v>1291.71</v>
      </c>
      <c r="L4211">
        <v>0</v>
      </c>
    </row>
    <row r="4212" spans="1:12" x14ac:dyDescent="0.35">
      <c r="A4212" t="s">
        <v>424</v>
      </c>
      <c r="B4212" t="s">
        <v>425</v>
      </c>
      <c r="C4212" t="s">
        <v>9</v>
      </c>
      <c r="D4212">
        <v>2000</v>
      </c>
      <c r="E4212">
        <v>5.61</v>
      </c>
      <c r="F4212">
        <v>38.5</v>
      </c>
      <c r="G4212">
        <v>140.74</v>
      </c>
      <c r="H4212">
        <v>6.89</v>
      </c>
      <c r="I4212">
        <v>184.85</v>
      </c>
      <c r="J4212">
        <v>0</v>
      </c>
      <c r="K4212">
        <v>1021.11</v>
      </c>
      <c r="L4212">
        <v>0</v>
      </c>
    </row>
    <row r="4213" spans="1:12" x14ac:dyDescent="0.35">
      <c r="A4213" t="s">
        <v>424</v>
      </c>
      <c r="B4213" t="s">
        <v>425</v>
      </c>
      <c r="C4213" t="s">
        <v>9</v>
      </c>
      <c r="D4213">
        <v>2017</v>
      </c>
      <c r="E4213">
        <v>10.7</v>
      </c>
      <c r="F4213">
        <v>22.45</v>
      </c>
      <c r="G4213">
        <v>237.11</v>
      </c>
      <c r="H4213">
        <v>0.08</v>
      </c>
      <c r="I4213">
        <v>270.26</v>
      </c>
      <c r="J4213">
        <v>0</v>
      </c>
      <c r="K4213">
        <v>1340.76</v>
      </c>
      <c r="L4213">
        <v>0</v>
      </c>
    </row>
    <row r="4214" spans="1:12" x14ac:dyDescent="0.35">
      <c r="A4214" t="s">
        <v>424</v>
      </c>
      <c r="B4214" t="s">
        <v>425</v>
      </c>
      <c r="C4214" t="s">
        <v>9</v>
      </c>
      <c r="D4214">
        <v>2003</v>
      </c>
      <c r="E4214">
        <v>4.82</v>
      </c>
      <c r="F4214">
        <v>38.89</v>
      </c>
      <c r="G4214">
        <v>165.36</v>
      </c>
      <c r="H4214">
        <v>4.5199999999999996</v>
      </c>
      <c r="I4214">
        <v>209.07</v>
      </c>
      <c r="J4214">
        <v>0</v>
      </c>
      <c r="K4214">
        <v>1145.43</v>
      </c>
      <c r="L4214">
        <v>0</v>
      </c>
    </row>
    <row r="4215" spans="1:12" x14ac:dyDescent="0.35">
      <c r="A4215" t="s">
        <v>424</v>
      </c>
      <c r="B4215" t="s">
        <v>425</v>
      </c>
      <c r="C4215" t="s">
        <v>9</v>
      </c>
      <c r="D4215">
        <v>2006</v>
      </c>
      <c r="E4215">
        <v>6.22</v>
      </c>
      <c r="F4215">
        <v>39.869999999999997</v>
      </c>
      <c r="G4215">
        <v>189.45</v>
      </c>
      <c r="H4215">
        <v>2.68</v>
      </c>
      <c r="I4215">
        <v>235.54</v>
      </c>
      <c r="J4215">
        <v>0</v>
      </c>
      <c r="K4215">
        <v>1241.0999999999999</v>
      </c>
      <c r="L4215">
        <v>0</v>
      </c>
    </row>
    <row r="4216" spans="1:12" x14ac:dyDescent="0.35">
      <c r="A4216" t="s">
        <v>424</v>
      </c>
      <c r="B4216" t="s">
        <v>425</v>
      </c>
      <c r="C4216" t="s">
        <v>9</v>
      </c>
      <c r="D4216">
        <v>2009</v>
      </c>
      <c r="E4216">
        <v>6.3</v>
      </c>
      <c r="F4216">
        <v>41.57</v>
      </c>
      <c r="G4216">
        <v>182.18</v>
      </c>
      <c r="H4216">
        <v>-2.94</v>
      </c>
      <c r="I4216">
        <v>230.05</v>
      </c>
      <c r="J4216">
        <v>0</v>
      </c>
      <c r="K4216">
        <v>1208.3</v>
      </c>
      <c r="L4216">
        <v>0</v>
      </c>
    </row>
    <row r="4217" spans="1:12" x14ac:dyDescent="0.35">
      <c r="A4217" t="s">
        <v>424</v>
      </c>
      <c r="B4217" t="s">
        <v>425</v>
      </c>
      <c r="C4217" t="s">
        <v>9</v>
      </c>
      <c r="D4217">
        <v>2012</v>
      </c>
      <c r="E4217">
        <v>9.07</v>
      </c>
      <c r="F4217">
        <v>40.42</v>
      </c>
      <c r="G4217">
        <v>200.87</v>
      </c>
      <c r="H4217">
        <v>-0.83</v>
      </c>
      <c r="I4217">
        <v>250.36</v>
      </c>
      <c r="J4217">
        <v>0</v>
      </c>
      <c r="K4217">
        <v>1279.3800000000001</v>
      </c>
      <c r="L4217">
        <v>0</v>
      </c>
    </row>
    <row r="4218" spans="1:12" x14ac:dyDescent="0.35">
      <c r="A4218" t="s">
        <v>424</v>
      </c>
      <c r="B4218" t="s">
        <v>425</v>
      </c>
      <c r="C4218" t="s">
        <v>9</v>
      </c>
      <c r="D4218">
        <v>2015</v>
      </c>
      <c r="E4218">
        <v>8.7899999999999991</v>
      </c>
      <c r="F4218">
        <v>36.47</v>
      </c>
      <c r="G4218">
        <v>212.88</v>
      </c>
      <c r="H4218">
        <v>-7.0000000000000007E-2</v>
      </c>
      <c r="I4218">
        <v>258.14</v>
      </c>
      <c r="J4218">
        <v>0</v>
      </c>
      <c r="K4218">
        <v>1332.94</v>
      </c>
      <c r="L4218">
        <v>0</v>
      </c>
    </row>
    <row r="4219" spans="1:12" x14ac:dyDescent="0.35">
      <c r="A4219" t="s">
        <v>424</v>
      </c>
      <c r="B4219" t="s">
        <v>425</v>
      </c>
      <c r="C4219" t="s">
        <v>9</v>
      </c>
      <c r="D4219">
        <v>2004</v>
      </c>
      <c r="E4219">
        <v>5.09</v>
      </c>
      <c r="F4219">
        <v>39.49</v>
      </c>
      <c r="G4219">
        <v>173.83</v>
      </c>
      <c r="H4219">
        <v>4.18</v>
      </c>
      <c r="I4219">
        <v>218.41</v>
      </c>
      <c r="J4219">
        <v>0</v>
      </c>
      <c r="K4219">
        <v>1193.29</v>
      </c>
      <c r="L4219">
        <v>0</v>
      </c>
    </row>
    <row r="4220" spans="1:12" x14ac:dyDescent="0.35">
      <c r="A4220" t="s">
        <v>424</v>
      </c>
      <c r="B4220" t="s">
        <v>425</v>
      </c>
      <c r="C4220" t="s">
        <v>9</v>
      </c>
      <c r="D4220">
        <v>2018</v>
      </c>
      <c r="E4220">
        <v>10.87</v>
      </c>
      <c r="F4220">
        <v>27.68</v>
      </c>
      <c r="G4220">
        <v>236.99</v>
      </c>
      <c r="H4220">
        <v>1.2</v>
      </c>
      <c r="I4220">
        <v>275.54000000000002</v>
      </c>
      <c r="J4220">
        <v>0</v>
      </c>
      <c r="K4220">
        <v>1356.78</v>
      </c>
      <c r="L4220">
        <v>0</v>
      </c>
    </row>
    <row r="4221" spans="1:12" x14ac:dyDescent="0.35">
      <c r="A4221" t="s">
        <v>424</v>
      </c>
      <c r="B4221" t="s">
        <v>425</v>
      </c>
      <c r="C4221" t="s">
        <v>9</v>
      </c>
      <c r="D4221">
        <v>2021</v>
      </c>
      <c r="E4221">
        <v>15.66</v>
      </c>
      <c r="F4221">
        <v>27.79</v>
      </c>
      <c r="G4221">
        <v>247.52</v>
      </c>
      <c r="H4221">
        <v>6.29</v>
      </c>
      <c r="I4221">
        <v>290.97000000000003</v>
      </c>
      <c r="J4221">
        <v>0</v>
      </c>
      <c r="K4221">
        <v>1372.94</v>
      </c>
      <c r="L4221">
        <v>0</v>
      </c>
    </row>
    <row r="4222" spans="1:12" x14ac:dyDescent="0.35">
      <c r="A4222" t="s">
        <v>424</v>
      </c>
      <c r="B4222" t="s">
        <v>425</v>
      </c>
      <c r="C4222" t="s">
        <v>9</v>
      </c>
      <c r="D4222">
        <v>2001</v>
      </c>
      <c r="E4222">
        <v>6.42</v>
      </c>
      <c r="F4222">
        <v>35.49</v>
      </c>
      <c r="G4222">
        <v>146.61000000000001</v>
      </c>
      <c r="H4222">
        <v>3.2</v>
      </c>
      <c r="I4222">
        <v>188.52</v>
      </c>
      <c r="J4222">
        <v>0</v>
      </c>
      <c r="K4222">
        <v>1053.75</v>
      </c>
      <c r="L4222">
        <v>0</v>
      </c>
    </row>
    <row r="4223" spans="1:12" x14ac:dyDescent="0.35">
      <c r="A4223" t="s">
        <v>162</v>
      </c>
      <c r="B4223" t="s">
        <v>163</v>
      </c>
      <c r="C4223" t="s">
        <v>9</v>
      </c>
      <c r="D4223">
        <v>2000</v>
      </c>
      <c r="E4223">
        <v>14.02</v>
      </c>
      <c r="F4223">
        <v>0</v>
      </c>
      <c r="G4223">
        <v>0.22</v>
      </c>
      <c r="H4223">
        <v>-21.3</v>
      </c>
      <c r="I4223">
        <v>14.24</v>
      </c>
      <c r="J4223">
        <v>136.93</v>
      </c>
      <c r="K4223">
        <v>58.81</v>
      </c>
      <c r="L4223">
        <v>98.5</v>
      </c>
    </row>
    <row r="4224" spans="1:12" x14ac:dyDescent="0.35">
      <c r="A4224" t="s">
        <v>162</v>
      </c>
      <c r="B4224" t="s">
        <v>163</v>
      </c>
      <c r="C4224" t="s">
        <v>9</v>
      </c>
      <c r="D4224">
        <v>2001</v>
      </c>
      <c r="E4224">
        <v>14.21</v>
      </c>
      <c r="F4224">
        <v>0</v>
      </c>
      <c r="G4224">
        <v>0.18</v>
      </c>
      <c r="H4224">
        <v>4.67</v>
      </c>
      <c r="I4224">
        <v>14.39</v>
      </c>
      <c r="J4224">
        <v>168.68</v>
      </c>
      <c r="K4224">
        <v>61.56</v>
      </c>
      <c r="L4224">
        <v>98.6</v>
      </c>
    </row>
    <row r="4225" spans="1:12" x14ac:dyDescent="0.35">
      <c r="A4225" t="s">
        <v>162</v>
      </c>
      <c r="B4225" t="s">
        <v>163</v>
      </c>
      <c r="C4225" t="s">
        <v>9</v>
      </c>
      <c r="D4225">
        <v>2002</v>
      </c>
      <c r="E4225">
        <v>15.16</v>
      </c>
      <c r="F4225">
        <v>0</v>
      </c>
      <c r="G4225">
        <v>0.14000000000000001</v>
      </c>
      <c r="H4225">
        <v>2.88</v>
      </c>
      <c r="I4225">
        <v>15.3</v>
      </c>
      <c r="J4225">
        <v>186.95</v>
      </c>
      <c r="K4225">
        <v>63.33</v>
      </c>
      <c r="L4225">
        <v>99</v>
      </c>
    </row>
    <row r="4226" spans="1:12" x14ac:dyDescent="0.35">
      <c r="A4226" t="s">
        <v>162</v>
      </c>
      <c r="B4226" t="s">
        <v>163</v>
      </c>
      <c r="C4226" t="s">
        <v>9</v>
      </c>
      <c r="D4226">
        <v>2004</v>
      </c>
      <c r="E4226">
        <v>16.34</v>
      </c>
      <c r="F4226">
        <v>0</v>
      </c>
      <c r="G4226">
        <v>0.15</v>
      </c>
      <c r="H4226">
        <v>1.85</v>
      </c>
      <c r="I4226">
        <v>16.489999999999998</v>
      </c>
      <c r="J4226">
        <v>305.75</v>
      </c>
      <c r="K4226">
        <v>67.84</v>
      </c>
      <c r="L4226">
        <v>98.5</v>
      </c>
    </row>
    <row r="4227" spans="1:12" x14ac:dyDescent="0.35">
      <c r="A4227" t="s">
        <v>162</v>
      </c>
      <c r="B4227" t="s">
        <v>163</v>
      </c>
      <c r="C4227" t="s">
        <v>9</v>
      </c>
      <c r="D4227">
        <v>2005</v>
      </c>
      <c r="E4227">
        <v>16.97</v>
      </c>
      <c r="F4227">
        <v>0</v>
      </c>
      <c r="G4227">
        <v>0.12</v>
      </c>
      <c r="H4227">
        <v>2.2400000000000002</v>
      </c>
      <c r="I4227">
        <v>17.09</v>
      </c>
      <c r="J4227">
        <v>333.93</v>
      </c>
      <c r="K4227">
        <v>69.36</v>
      </c>
      <c r="L4227">
        <v>99.3</v>
      </c>
    </row>
    <row r="4228" spans="1:12" x14ac:dyDescent="0.35">
      <c r="A4228" t="s">
        <v>162</v>
      </c>
      <c r="B4228" t="s">
        <v>163</v>
      </c>
      <c r="C4228" t="s">
        <v>9</v>
      </c>
      <c r="D4228">
        <v>2006</v>
      </c>
      <c r="E4228">
        <v>16.7</v>
      </c>
      <c r="F4228">
        <v>0</v>
      </c>
      <c r="G4228">
        <v>0.23</v>
      </c>
      <c r="H4228">
        <v>-2.19</v>
      </c>
      <c r="I4228">
        <v>16.93</v>
      </c>
      <c r="J4228">
        <v>401.02</v>
      </c>
      <c r="K4228">
        <v>67.84</v>
      </c>
      <c r="L4228">
        <v>98.6</v>
      </c>
    </row>
    <row r="4229" spans="1:12" x14ac:dyDescent="0.35">
      <c r="A4229" t="s">
        <v>162</v>
      </c>
      <c r="B4229" t="s">
        <v>163</v>
      </c>
      <c r="C4229" t="s">
        <v>9</v>
      </c>
      <c r="D4229">
        <v>2007</v>
      </c>
      <c r="E4229">
        <v>17.11</v>
      </c>
      <c r="F4229">
        <v>0</v>
      </c>
      <c r="G4229">
        <v>0.38</v>
      </c>
      <c r="H4229">
        <v>-5.7</v>
      </c>
      <c r="I4229">
        <v>17.489999999999998</v>
      </c>
      <c r="J4229">
        <v>517</v>
      </c>
      <c r="K4229">
        <v>63.97</v>
      </c>
      <c r="L4229">
        <v>98.6</v>
      </c>
    </row>
    <row r="4230" spans="1:12" x14ac:dyDescent="0.35">
      <c r="A4230" t="s">
        <v>162</v>
      </c>
      <c r="B4230" t="s">
        <v>163</v>
      </c>
      <c r="C4230" t="s">
        <v>9</v>
      </c>
      <c r="D4230">
        <v>2008</v>
      </c>
      <c r="E4230">
        <v>15.8</v>
      </c>
      <c r="F4230">
        <v>0</v>
      </c>
      <c r="G4230">
        <v>0.35</v>
      </c>
      <c r="H4230">
        <v>-3.62</v>
      </c>
      <c r="I4230">
        <v>16.149999999999999</v>
      </c>
      <c r="J4230">
        <v>703.33</v>
      </c>
      <c r="K4230">
        <v>61.66</v>
      </c>
      <c r="L4230">
        <v>98.6</v>
      </c>
    </row>
    <row r="4231" spans="1:12" x14ac:dyDescent="0.35">
      <c r="A4231" t="s">
        <v>162</v>
      </c>
      <c r="B4231" t="s">
        <v>163</v>
      </c>
      <c r="C4231" t="s">
        <v>9</v>
      </c>
      <c r="D4231">
        <v>2009</v>
      </c>
      <c r="E4231">
        <v>15.9</v>
      </c>
      <c r="F4231">
        <v>0</v>
      </c>
      <c r="G4231">
        <v>0.22</v>
      </c>
      <c r="H4231">
        <v>-10.23</v>
      </c>
      <c r="I4231">
        <v>16.12</v>
      </c>
      <c r="J4231">
        <v>664.8</v>
      </c>
      <c r="K4231">
        <v>55.35</v>
      </c>
      <c r="L4231">
        <v>99</v>
      </c>
    </row>
    <row r="4232" spans="1:12" x14ac:dyDescent="0.35">
      <c r="A4232" t="s">
        <v>162</v>
      </c>
      <c r="B4232" t="s">
        <v>163</v>
      </c>
      <c r="C4232" t="s">
        <v>9</v>
      </c>
      <c r="D4232">
        <v>2010</v>
      </c>
      <c r="E4232">
        <v>16.399999999999999</v>
      </c>
      <c r="F4232">
        <v>0</v>
      </c>
      <c r="G4232">
        <v>0.04</v>
      </c>
      <c r="H4232">
        <v>3.33</v>
      </c>
      <c r="I4232">
        <v>16.440000000000001</v>
      </c>
      <c r="J4232">
        <v>737.34</v>
      </c>
      <c r="K4232">
        <v>57.2</v>
      </c>
      <c r="L4232">
        <v>98.8</v>
      </c>
    </row>
    <row r="4233" spans="1:12" x14ac:dyDescent="0.35">
      <c r="A4233" t="s">
        <v>162</v>
      </c>
      <c r="B4233" t="s">
        <v>163</v>
      </c>
      <c r="C4233" t="s">
        <v>9</v>
      </c>
      <c r="D4233">
        <v>2011</v>
      </c>
      <c r="E4233">
        <v>16.2</v>
      </c>
      <c r="F4233">
        <v>0</v>
      </c>
      <c r="G4233">
        <v>0.04</v>
      </c>
      <c r="H4233">
        <v>-1.24</v>
      </c>
      <c r="I4233">
        <v>16.239999999999998</v>
      </c>
      <c r="J4233">
        <v>833.6</v>
      </c>
      <c r="K4233">
        <v>56.49</v>
      </c>
      <c r="L4233">
        <v>98.9</v>
      </c>
    </row>
    <row r="4234" spans="1:12" x14ac:dyDescent="0.35">
      <c r="A4234" t="s">
        <v>162</v>
      </c>
      <c r="B4234" t="s">
        <v>163</v>
      </c>
      <c r="C4234" t="s">
        <v>9</v>
      </c>
      <c r="D4234">
        <v>2012</v>
      </c>
      <c r="E4234">
        <v>16.899999999999999</v>
      </c>
      <c r="F4234">
        <v>0</v>
      </c>
      <c r="G4234">
        <v>7.0000000000000007E-2</v>
      </c>
      <c r="H4234">
        <v>5.65</v>
      </c>
      <c r="I4234">
        <v>16.97</v>
      </c>
      <c r="J4234">
        <v>952.45</v>
      </c>
      <c r="K4234">
        <v>59.68</v>
      </c>
      <c r="L4234">
        <v>99.1</v>
      </c>
    </row>
    <row r="4235" spans="1:12" x14ac:dyDescent="0.35">
      <c r="A4235" t="s">
        <v>162</v>
      </c>
      <c r="B4235" t="s">
        <v>163</v>
      </c>
      <c r="C4235" t="s">
        <v>9</v>
      </c>
      <c r="D4235">
        <v>2013</v>
      </c>
      <c r="E4235">
        <v>17.07</v>
      </c>
      <c r="F4235">
        <v>0</v>
      </c>
      <c r="G4235">
        <v>0.04</v>
      </c>
      <c r="H4235">
        <v>3.61</v>
      </c>
      <c r="I4235">
        <v>17.11</v>
      </c>
      <c r="J4235">
        <v>1028.2</v>
      </c>
      <c r="K4235">
        <v>61.83</v>
      </c>
      <c r="L4235">
        <v>99</v>
      </c>
    </row>
    <row r="4236" spans="1:12" x14ac:dyDescent="0.35">
      <c r="A4236" t="s">
        <v>162</v>
      </c>
      <c r="B4236" t="s">
        <v>163</v>
      </c>
      <c r="C4236" t="s">
        <v>9</v>
      </c>
      <c r="D4236">
        <v>2014</v>
      </c>
      <c r="E4236">
        <v>16</v>
      </c>
      <c r="F4236">
        <v>0</v>
      </c>
      <c r="G4236">
        <v>0.16</v>
      </c>
      <c r="H4236">
        <v>2.16</v>
      </c>
      <c r="I4236">
        <v>16.16</v>
      </c>
      <c r="J4236">
        <v>1081.54</v>
      </c>
      <c r="K4236">
        <v>63.16</v>
      </c>
      <c r="L4236">
        <v>99.1</v>
      </c>
    </row>
    <row r="4237" spans="1:12" x14ac:dyDescent="0.35">
      <c r="A4237" t="s">
        <v>162</v>
      </c>
      <c r="B4237" t="s">
        <v>163</v>
      </c>
      <c r="C4237" t="s">
        <v>9</v>
      </c>
      <c r="D4237">
        <v>2015</v>
      </c>
      <c r="E4237">
        <v>17</v>
      </c>
      <c r="F4237">
        <v>0</v>
      </c>
      <c r="G4237">
        <v>0.16</v>
      </c>
      <c r="H4237">
        <v>0.13</v>
      </c>
      <c r="I4237">
        <v>17.16</v>
      </c>
      <c r="J4237">
        <v>956.92</v>
      </c>
      <c r="K4237">
        <v>63.25</v>
      </c>
      <c r="L4237">
        <v>98</v>
      </c>
    </row>
    <row r="4238" spans="1:12" x14ac:dyDescent="0.35">
      <c r="A4238" t="s">
        <v>162</v>
      </c>
      <c r="B4238" t="s">
        <v>163</v>
      </c>
      <c r="C4238" t="s">
        <v>9</v>
      </c>
      <c r="D4238">
        <v>2016</v>
      </c>
      <c r="E4238">
        <v>16.63</v>
      </c>
      <c r="F4238">
        <v>0</v>
      </c>
      <c r="G4238">
        <v>0.61</v>
      </c>
      <c r="H4238">
        <v>2.94</v>
      </c>
      <c r="I4238">
        <v>17.239999999999998</v>
      </c>
      <c r="J4238">
        <v>788.71</v>
      </c>
      <c r="K4238">
        <v>65.11</v>
      </c>
      <c r="L4238">
        <v>99.3</v>
      </c>
    </row>
    <row r="4239" spans="1:12" x14ac:dyDescent="0.35">
      <c r="A4239" t="s">
        <v>162</v>
      </c>
      <c r="B4239" t="s">
        <v>163</v>
      </c>
      <c r="C4239" t="s">
        <v>9</v>
      </c>
      <c r="D4239">
        <v>2017</v>
      </c>
      <c r="E4239">
        <v>17.13</v>
      </c>
      <c r="F4239">
        <v>0</v>
      </c>
      <c r="G4239">
        <v>0.98</v>
      </c>
      <c r="H4239">
        <v>2.0099999999999998</v>
      </c>
      <c r="I4239">
        <v>18.11</v>
      </c>
      <c r="J4239">
        <v>829.46</v>
      </c>
      <c r="K4239">
        <v>66.41</v>
      </c>
      <c r="L4239">
        <v>99.3</v>
      </c>
    </row>
    <row r="4240" spans="1:12" x14ac:dyDescent="0.35">
      <c r="A4240" t="s">
        <v>162</v>
      </c>
      <c r="B4240" t="s">
        <v>163</v>
      </c>
      <c r="C4240" t="s">
        <v>9</v>
      </c>
      <c r="D4240">
        <v>2018</v>
      </c>
      <c r="E4240">
        <v>18.39</v>
      </c>
      <c r="F4240">
        <v>0</v>
      </c>
      <c r="G4240">
        <v>1.35</v>
      </c>
      <c r="H4240">
        <v>6.68</v>
      </c>
      <c r="I4240">
        <v>19.739999999999998</v>
      </c>
      <c r="J4240">
        <v>834.29</v>
      </c>
      <c r="K4240">
        <v>70.849999999999994</v>
      </c>
      <c r="L4240">
        <v>99.3</v>
      </c>
    </row>
    <row r="4241" spans="1:12" x14ac:dyDescent="0.35">
      <c r="A4241" t="s">
        <v>162</v>
      </c>
      <c r="B4241" t="s">
        <v>163</v>
      </c>
      <c r="C4241" t="s">
        <v>9</v>
      </c>
      <c r="D4241">
        <v>2019</v>
      </c>
      <c r="E4241">
        <v>19.170000000000002</v>
      </c>
      <c r="F4241">
        <v>0</v>
      </c>
      <c r="G4241">
        <v>1.79</v>
      </c>
      <c r="H4241">
        <v>5.98</v>
      </c>
      <c r="I4241">
        <v>20.96</v>
      </c>
      <c r="J4241">
        <v>871.02</v>
      </c>
      <c r="K4241">
        <v>75.08</v>
      </c>
      <c r="L4241">
        <v>99.4</v>
      </c>
    </row>
    <row r="4242" spans="1:12" x14ac:dyDescent="0.35">
      <c r="A4242" t="s">
        <v>162</v>
      </c>
      <c r="B4242" t="s">
        <v>163</v>
      </c>
      <c r="C4242" t="s">
        <v>9</v>
      </c>
      <c r="D4242">
        <v>2020</v>
      </c>
      <c r="E4242">
        <v>18.11</v>
      </c>
      <c r="F4242">
        <v>0</v>
      </c>
      <c r="G4242">
        <v>1.99</v>
      </c>
      <c r="H4242">
        <v>-0.62</v>
      </c>
      <c r="I4242">
        <v>20.100000000000001</v>
      </c>
      <c r="J4242">
        <v>834.31</v>
      </c>
      <c r="K4242">
        <v>74.62</v>
      </c>
      <c r="L4242">
        <v>99.5</v>
      </c>
    </row>
    <row r="4243" spans="1:12" x14ac:dyDescent="0.35">
      <c r="A4243" t="s">
        <v>162</v>
      </c>
      <c r="B4243" t="s">
        <v>163</v>
      </c>
      <c r="C4243" t="s">
        <v>9</v>
      </c>
      <c r="D4243">
        <v>2021</v>
      </c>
      <c r="E4243">
        <v>18.66</v>
      </c>
      <c r="F4243">
        <v>0</v>
      </c>
      <c r="G4243">
        <v>2.06</v>
      </c>
      <c r="H4243">
        <v>0.28000000000000003</v>
      </c>
      <c r="I4243">
        <v>20.72</v>
      </c>
      <c r="J4243">
        <v>896.75</v>
      </c>
      <c r="K4243">
        <v>74.83</v>
      </c>
      <c r="L4243">
        <v>99.6</v>
      </c>
    </row>
    <row r="4244" spans="1:12" x14ac:dyDescent="0.35">
      <c r="A4244" t="s">
        <v>162</v>
      </c>
      <c r="B4244" t="s">
        <v>163</v>
      </c>
      <c r="C4244" t="s">
        <v>9</v>
      </c>
      <c r="D4244">
        <v>2003</v>
      </c>
      <c r="E4244">
        <v>16.34</v>
      </c>
      <c r="F4244">
        <v>0</v>
      </c>
      <c r="G4244">
        <v>0.17</v>
      </c>
      <c r="H4244">
        <v>5.17</v>
      </c>
      <c r="I4244">
        <v>16.510000000000002</v>
      </c>
      <c r="J4244">
        <v>233.58</v>
      </c>
      <c r="K4244">
        <v>66.61</v>
      </c>
      <c r="L4244">
        <v>100</v>
      </c>
    </row>
    <row r="4245" spans="1:12" x14ac:dyDescent="0.35">
      <c r="A4245" t="s">
        <v>162</v>
      </c>
      <c r="B4245" t="s">
        <v>163</v>
      </c>
      <c r="C4245" t="s">
        <v>9</v>
      </c>
      <c r="D4245">
        <v>2022</v>
      </c>
      <c r="E4245">
        <v>18.66</v>
      </c>
      <c r="F4245">
        <v>0</v>
      </c>
      <c r="G4245">
        <v>2.2200000000000002</v>
      </c>
      <c r="H4245">
        <v>0</v>
      </c>
      <c r="I4245">
        <v>20.88</v>
      </c>
      <c r="J4245">
        <v>1052.18</v>
      </c>
      <c r="L4245">
        <v>100</v>
      </c>
    </row>
    <row r="4246" spans="1:12" x14ac:dyDescent="0.35">
      <c r="A4246" t="s">
        <v>238</v>
      </c>
      <c r="B4246" t="s">
        <v>239</v>
      </c>
      <c r="C4246" t="s">
        <v>73</v>
      </c>
      <c r="D4246">
        <v>2000</v>
      </c>
      <c r="E4246">
        <v>2.16</v>
      </c>
      <c r="F4246">
        <v>0</v>
      </c>
      <c r="G4246">
        <v>0.34</v>
      </c>
      <c r="H4246">
        <v>2.42</v>
      </c>
      <c r="I4246">
        <v>2.5</v>
      </c>
      <c r="J4246">
        <v>401.7</v>
      </c>
      <c r="K4246">
        <v>17.489999999999998</v>
      </c>
      <c r="L4246">
        <v>8.6999999999999993</v>
      </c>
    </row>
    <row r="4247" spans="1:12" x14ac:dyDescent="0.35">
      <c r="A4247" t="s">
        <v>238</v>
      </c>
      <c r="B4247" t="s">
        <v>239</v>
      </c>
      <c r="C4247" t="s">
        <v>73</v>
      </c>
      <c r="D4247">
        <v>2001</v>
      </c>
      <c r="E4247">
        <v>2.68</v>
      </c>
      <c r="F4247">
        <v>0</v>
      </c>
      <c r="G4247">
        <v>0.15</v>
      </c>
      <c r="H4247">
        <v>15.19</v>
      </c>
      <c r="I4247">
        <v>2.83</v>
      </c>
      <c r="J4247">
        <v>396.64</v>
      </c>
      <c r="K4247">
        <v>20.14</v>
      </c>
      <c r="L4247">
        <v>9.6999999999999993</v>
      </c>
    </row>
    <row r="4248" spans="1:12" x14ac:dyDescent="0.35">
      <c r="A4248" t="s">
        <v>238</v>
      </c>
      <c r="B4248" t="s">
        <v>239</v>
      </c>
      <c r="C4248" t="s">
        <v>73</v>
      </c>
      <c r="D4248">
        <v>2002</v>
      </c>
      <c r="E4248">
        <v>2.76</v>
      </c>
      <c r="F4248">
        <v>0</v>
      </c>
      <c r="G4248">
        <v>0.13</v>
      </c>
      <c r="H4248">
        <v>10.029999999999999</v>
      </c>
      <c r="I4248">
        <v>2.89</v>
      </c>
      <c r="J4248">
        <v>402.65</v>
      </c>
      <c r="K4248">
        <v>22.16</v>
      </c>
      <c r="L4248">
        <v>10.7</v>
      </c>
    </row>
    <row r="4249" spans="1:12" x14ac:dyDescent="0.35">
      <c r="A4249" t="s">
        <v>238</v>
      </c>
      <c r="B4249" t="s">
        <v>239</v>
      </c>
      <c r="C4249" t="s">
        <v>73</v>
      </c>
      <c r="D4249">
        <v>2003</v>
      </c>
      <c r="E4249">
        <v>2.6</v>
      </c>
      <c r="F4249">
        <v>0</v>
      </c>
      <c r="G4249">
        <v>0.11</v>
      </c>
      <c r="H4249">
        <v>1.07</v>
      </c>
      <c r="I4249">
        <v>2.71</v>
      </c>
      <c r="J4249">
        <v>422.18</v>
      </c>
      <c r="K4249">
        <v>22.4</v>
      </c>
      <c r="L4249">
        <v>11.1</v>
      </c>
    </row>
    <row r="4250" spans="1:12" x14ac:dyDescent="0.35">
      <c r="A4250" t="s">
        <v>238</v>
      </c>
      <c r="B4250" t="s">
        <v>239</v>
      </c>
      <c r="C4250" t="s">
        <v>73</v>
      </c>
      <c r="D4250">
        <v>2004</v>
      </c>
      <c r="E4250">
        <v>2.06</v>
      </c>
      <c r="F4250">
        <v>0</v>
      </c>
      <c r="G4250">
        <v>0.55000000000000004</v>
      </c>
      <c r="H4250">
        <v>21.91</v>
      </c>
      <c r="I4250">
        <v>2.61</v>
      </c>
      <c r="J4250">
        <v>450.39</v>
      </c>
      <c r="K4250">
        <v>27.31</v>
      </c>
      <c r="L4250">
        <v>11.4</v>
      </c>
    </row>
    <row r="4251" spans="1:12" x14ac:dyDescent="0.35">
      <c r="A4251" t="s">
        <v>238</v>
      </c>
      <c r="B4251" t="s">
        <v>239</v>
      </c>
      <c r="C4251" t="s">
        <v>73</v>
      </c>
      <c r="D4251">
        <v>2005</v>
      </c>
      <c r="E4251">
        <v>1.83</v>
      </c>
      <c r="F4251">
        <v>0</v>
      </c>
      <c r="G4251">
        <v>1.83</v>
      </c>
      <c r="H4251">
        <v>5.6</v>
      </c>
      <c r="I4251">
        <v>3.66</v>
      </c>
      <c r="J4251">
        <v>483.33</v>
      </c>
      <c r="K4251">
        <v>28.84</v>
      </c>
      <c r="L4251">
        <v>13.8</v>
      </c>
    </row>
    <row r="4252" spans="1:12" x14ac:dyDescent="0.35">
      <c r="A4252" t="s">
        <v>238</v>
      </c>
      <c r="B4252" t="s">
        <v>239</v>
      </c>
      <c r="C4252" t="s">
        <v>73</v>
      </c>
      <c r="D4252">
        <v>2006</v>
      </c>
      <c r="E4252">
        <v>1.5</v>
      </c>
      <c r="F4252">
        <v>0</v>
      </c>
      <c r="G4252">
        <v>2.0099999999999998</v>
      </c>
      <c r="H4252">
        <v>2.88</v>
      </c>
      <c r="I4252">
        <v>3.51</v>
      </c>
      <c r="J4252">
        <v>475.75</v>
      </c>
      <c r="K4252">
        <v>29.67</v>
      </c>
      <c r="L4252">
        <v>14.9</v>
      </c>
    </row>
    <row r="4253" spans="1:12" x14ac:dyDescent="0.35">
      <c r="A4253" t="s">
        <v>238</v>
      </c>
      <c r="B4253" t="s">
        <v>239</v>
      </c>
      <c r="C4253" t="s">
        <v>73</v>
      </c>
      <c r="D4253">
        <v>2007</v>
      </c>
      <c r="E4253">
        <v>2.58</v>
      </c>
      <c r="F4253">
        <v>0</v>
      </c>
      <c r="G4253">
        <v>1.66</v>
      </c>
      <c r="H4253">
        <v>8.2799999999999994</v>
      </c>
      <c r="I4253">
        <v>4.24</v>
      </c>
      <c r="J4253">
        <v>543.20000000000005</v>
      </c>
      <c r="K4253">
        <v>32.119999999999997</v>
      </c>
      <c r="L4253">
        <v>15.9</v>
      </c>
    </row>
    <row r="4254" spans="1:12" x14ac:dyDescent="0.35">
      <c r="A4254" t="s">
        <v>238</v>
      </c>
      <c r="B4254" t="s">
        <v>239</v>
      </c>
      <c r="C4254" t="s">
        <v>73</v>
      </c>
      <c r="D4254">
        <v>2008</v>
      </c>
      <c r="E4254">
        <v>2.71</v>
      </c>
      <c r="F4254">
        <v>0</v>
      </c>
      <c r="G4254">
        <v>1.74</v>
      </c>
      <c r="H4254">
        <v>4.28</v>
      </c>
      <c r="I4254">
        <v>4.45</v>
      </c>
      <c r="J4254">
        <v>675.98</v>
      </c>
      <c r="K4254">
        <v>33.5</v>
      </c>
      <c r="L4254">
        <v>11.5</v>
      </c>
    </row>
    <row r="4255" spans="1:12" x14ac:dyDescent="0.35">
      <c r="A4255" t="s">
        <v>238</v>
      </c>
      <c r="B4255" t="s">
        <v>239</v>
      </c>
      <c r="C4255" t="s">
        <v>73</v>
      </c>
      <c r="D4255">
        <v>2009</v>
      </c>
      <c r="E4255">
        <v>2.7</v>
      </c>
      <c r="F4255">
        <v>0</v>
      </c>
      <c r="G4255">
        <v>2.1</v>
      </c>
      <c r="H4255">
        <v>-0.83</v>
      </c>
      <c r="I4255">
        <v>4.8</v>
      </c>
      <c r="J4255">
        <v>693.82</v>
      </c>
      <c r="K4255">
        <v>33.22</v>
      </c>
      <c r="L4255">
        <v>11.2</v>
      </c>
    </row>
    <row r="4256" spans="1:12" x14ac:dyDescent="0.35">
      <c r="A4256" t="s">
        <v>238</v>
      </c>
      <c r="B4256" t="s">
        <v>239</v>
      </c>
      <c r="C4256" t="s">
        <v>73</v>
      </c>
      <c r="D4256">
        <v>2010</v>
      </c>
      <c r="E4256">
        <v>2.78</v>
      </c>
      <c r="F4256">
        <v>0</v>
      </c>
      <c r="G4256">
        <v>2.5499999999999998</v>
      </c>
      <c r="H4256">
        <v>15.01</v>
      </c>
      <c r="I4256">
        <v>5.33</v>
      </c>
      <c r="J4256">
        <v>736.53</v>
      </c>
      <c r="K4256">
        <v>38.21</v>
      </c>
      <c r="L4256">
        <v>14.8</v>
      </c>
    </row>
    <row r="4257" spans="1:12" x14ac:dyDescent="0.35">
      <c r="A4257" t="s">
        <v>238</v>
      </c>
      <c r="B4257" t="s">
        <v>239</v>
      </c>
      <c r="C4257" t="s">
        <v>73</v>
      </c>
      <c r="D4257">
        <v>2011</v>
      </c>
      <c r="E4257">
        <v>2.0699999999999998</v>
      </c>
      <c r="F4257">
        <v>0</v>
      </c>
      <c r="G4257">
        <v>3.1</v>
      </c>
      <c r="H4257">
        <v>1.87</v>
      </c>
      <c r="I4257">
        <v>5.17</v>
      </c>
      <c r="J4257">
        <v>775.39</v>
      </c>
      <c r="K4257">
        <v>38.92</v>
      </c>
      <c r="L4257">
        <v>14.2</v>
      </c>
    </row>
    <row r="4258" spans="1:12" x14ac:dyDescent="0.35">
      <c r="A4258" t="s">
        <v>238</v>
      </c>
      <c r="B4258" t="s">
        <v>239</v>
      </c>
      <c r="C4258" t="s">
        <v>73</v>
      </c>
      <c r="D4258">
        <v>2012</v>
      </c>
      <c r="E4258">
        <v>1.84</v>
      </c>
      <c r="F4258">
        <v>0</v>
      </c>
      <c r="G4258">
        <v>3.83</v>
      </c>
      <c r="H4258">
        <v>20.13</v>
      </c>
      <c r="I4258">
        <v>5.67</v>
      </c>
      <c r="J4258">
        <v>861.97</v>
      </c>
      <c r="K4258">
        <v>46.75</v>
      </c>
      <c r="L4258">
        <v>15.3</v>
      </c>
    </row>
    <row r="4259" spans="1:12" x14ac:dyDescent="0.35">
      <c r="A4259" t="s">
        <v>238</v>
      </c>
      <c r="B4259" t="s">
        <v>239</v>
      </c>
      <c r="C4259" t="s">
        <v>73</v>
      </c>
      <c r="D4259">
        <v>2013</v>
      </c>
      <c r="E4259">
        <v>1.8</v>
      </c>
      <c r="F4259">
        <v>0</v>
      </c>
      <c r="G4259">
        <v>4.1900000000000004</v>
      </c>
      <c r="H4259">
        <v>4.42</v>
      </c>
      <c r="I4259">
        <v>5.99</v>
      </c>
      <c r="J4259">
        <v>963.06</v>
      </c>
      <c r="K4259">
        <v>48.82</v>
      </c>
      <c r="L4259">
        <v>16.399999999999999</v>
      </c>
    </row>
    <row r="4260" spans="1:12" x14ac:dyDescent="0.35">
      <c r="A4260" t="s">
        <v>238</v>
      </c>
      <c r="B4260" t="s">
        <v>239</v>
      </c>
      <c r="C4260" t="s">
        <v>73</v>
      </c>
      <c r="D4260">
        <v>2014</v>
      </c>
      <c r="E4260">
        <v>2.67</v>
      </c>
      <c r="F4260">
        <v>0</v>
      </c>
      <c r="G4260">
        <v>3.59</v>
      </c>
      <c r="H4260">
        <v>4.6100000000000003</v>
      </c>
      <c r="I4260">
        <v>6.26</v>
      </c>
      <c r="J4260">
        <v>1022.75</v>
      </c>
      <c r="K4260">
        <v>51.07</v>
      </c>
      <c r="L4260">
        <v>23.5</v>
      </c>
    </row>
    <row r="4261" spans="1:12" x14ac:dyDescent="0.35">
      <c r="A4261" t="s">
        <v>238</v>
      </c>
      <c r="B4261" t="s">
        <v>239</v>
      </c>
      <c r="C4261" t="s">
        <v>73</v>
      </c>
      <c r="D4261">
        <v>2015</v>
      </c>
      <c r="E4261">
        <v>2.19</v>
      </c>
      <c r="F4261">
        <v>0</v>
      </c>
      <c r="G4261">
        <v>4.34</v>
      </c>
      <c r="H4261">
        <v>3.1</v>
      </c>
      <c r="I4261">
        <v>6.53</v>
      </c>
      <c r="J4261">
        <v>939.13</v>
      </c>
      <c r="K4261">
        <v>52.66</v>
      </c>
      <c r="L4261">
        <v>26.2</v>
      </c>
    </row>
    <row r="4262" spans="1:12" x14ac:dyDescent="0.35">
      <c r="A4262" t="s">
        <v>238</v>
      </c>
      <c r="B4262" t="s">
        <v>239</v>
      </c>
      <c r="C4262" t="s">
        <v>73</v>
      </c>
      <c r="D4262">
        <v>2016</v>
      </c>
      <c r="E4262">
        <v>2.4700000000000002</v>
      </c>
      <c r="F4262">
        <v>0</v>
      </c>
      <c r="G4262">
        <v>4.3499999999999996</v>
      </c>
      <c r="H4262">
        <v>9.73</v>
      </c>
      <c r="I4262">
        <v>6.82</v>
      </c>
      <c r="J4262">
        <v>953.01</v>
      </c>
      <c r="K4262">
        <v>57.78</v>
      </c>
      <c r="L4262">
        <v>32.799999999999997</v>
      </c>
    </row>
    <row r="4263" spans="1:12" x14ac:dyDescent="0.35">
      <c r="A4263" t="s">
        <v>238</v>
      </c>
      <c r="B4263" t="s">
        <v>239</v>
      </c>
      <c r="C4263" t="s">
        <v>73</v>
      </c>
      <c r="D4263">
        <v>2017</v>
      </c>
      <c r="E4263">
        <v>2.46</v>
      </c>
      <c r="F4263">
        <v>0</v>
      </c>
      <c r="G4263">
        <v>4.6100000000000003</v>
      </c>
      <c r="H4263">
        <v>-9.2899999999999991</v>
      </c>
      <c r="I4263">
        <v>7.07</v>
      </c>
      <c r="J4263">
        <v>986.67</v>
      </c>
      <c r="K4263">
        <v>52.42</v>
      </c>
      <c r="L4263">
        <v>32.1</v>
      </c>
    </row>
    <row r="4264" spans="1:12" x14ac:dyDescent="0.35">
      <c r="A4264" t="s">
        <v>238</v>
      </c>
      <c r="B4264" t="s">
        <v>239</v>
      </c>
      <c r="C4264" t="s">
        <v>73</v>
      </c>
      <c r="D4264">
        <v>2018</v>
      </c>
      <c r="E4264">
        <v>2.34</v>
      </c>
      <c r="F4264">
        <v>0</v>
      </c>
      <c r="G4264">
        <v>4.99</v>
      </c>
      <c r="H4264">
        <v>7.38</v>
      </c>
      <c r="I4264">
        <v>7.33</v>
      </c>
      <c r="J4264">
        <v>1023.11</v>
      </c>
      <c r="K4264">
        <v>56.28</v>
      </c>
      <c r="L4264">
        <v>34.9</v>
      </c>
    </row>
    <row r="4265" spans="1:12" x14ac:dyDescent="0.35">
      <c r="A4265" t="s">
        <v>238</v>
      </c>
      <c r="B4265" t="s">
        <v>239</v>
      </c>
      <c r="C4265" t="s">
        <v>73</v>
      </c>
      <c r="D4265">
        <v>2019</v>
      </c>
      <c r="E4265">
        <v>2.59</v>
      </c>
      <c r="F4265">
        <v>0</v>
      </c>
      <c r="G4265">
        <v>5.19</v>
      </c>
      <c r="H4265">
        <v>1.72</v>
      </c>
      <c r="I4265">
        <v>7.78</v>
      </c>
      <c r="J4265">
        <v>1063.32</v>
      </c>
      <c r="K4265">
        <v>57.25</v>
      </c>
      <c r="L4265">
        <v>37.700000000000003</v>
      </c>
    </row>
    <row r="4266" spans="1:12" x14ac:dyDescent="0.35">
      <c r="A4266" t="s">
        <v>238</v>
      </c>
      <c r="B4266" t="s">
        <v>239</v>
      </c>
      <c r="C4266" t="s">
        <v>73</v>
      </c>
      <c r="D4266">
        <v>2020</v>
      </c>
      <c r="E4266">
        <v>3.26</v>
      </c>
      <c r="F4266">
        <v>0</v>
      </c>
      <c r="G4266">
        <v>4.59</v>
      </c>
      <c r="H4266">
        <v>-1.54</v>
      </c>
      <c r="I4266">
        <v>7.85</v>
      </c>
      <c r="J4266">
        <v>1117.42</v>
      </c>
      <c r="K4266">
        <v>56.37</v>
      </c>
      <c r="L4266">
        <v>39.9</v>
      </c>
    </row>
    <row r="4267" spans="1:12" x14ac:dyDescent="0.35">
      <c r="A4267" t="s">
        <v>238</v>
      </c>
      <c r="B4267" t="s">
        <v>239</v>
      </c>
      <c r="C4267" t="s">
        <v>73</v>
      </c>
      <c r="D4267">
        <v>2021</v>
      </c>
      <c r="E4267">
        <v>3.21</v>
      </c>
      <c r="F4267">
        <v>0</v>
      </c>
      <c r="G4267">
        <v>5.46</v>
      </c>
      <c r="H4267">
        <v>2.36</v>
      </c>
      <c r="I4267">
        <v>8.67</v>
      </c>
      <c r="J4267">
        <v>1159.8599999999999</v>
      </c>
      <c r="K4267">
        <v>57.7</v>
      </c>
      <c r="L4267">
        <v>42.7</v>
      </c>
    </row>
    <row r="4268" spans="1:12" x14ac:dyDescent="0.35">
      <c r="A4268" t="s">
        <v>238</v>
      </c>
      <c r="B4268" t="s">
        <v>239</v>
      </c>
      <c r="C4268" t="s">
        <v>73</v>
      </c>
      <c r="D4268">
        <v>2022</v>
      </c>
      <c r="E4268">
        <v>2.94</v>
      </c>
      <c r="F4268">
        <v>0</v>
      </c>
      <c r="G4268">
        <v>6.08</v>
      </c>
      <c r="H4268">
        <v>0</v>
      </c>
      <c r="I4268">
        <v>9.02</v>
      </c>
      <c r="J4268">
        <v>1207.8499999999999</v>
      </c>
      <c r="L4268">
        <v>45.8</v>
      </c>
    </row>
    <row r="4269" spans="1:12" x14ac:dyDescent="0.35">
      <c r="A4269" t="s">
        <v>164</v>
      </c>
      <c r="B4269" t="s">
        <v>165</v>
      </c>
      <c r="C4269" t="s">
        <v>9</v>
      </c>
      <c r="D4269">
        <v>2000</v>
      </c>
      <c r="E4269">
        <v>6.42</v>
      </c>
      <c r="F4269">
        <v>0</v>
      </c>
      <c r="G4269">
        <v>89.1</v>
      </c>
      <c r="H4269">
        <v>3.69</v>
      </c>
      <c r="I4269">
        <v>95.52</v>
      </c>
      <c r="J4269">
        <v>2005.98</v>
      </c>
      <c r="K4269">
        <v>741.69</v>
      </c>
      <c r="L4269">
        <v>82.1</v>
      </c>
    </row>
    <row r="4270" spans="1:12" x14ac:dyDescent="0.35">
      <c r="A4270" t="s">
        <v>164</v>
      </c>
      <c r="B4270" t="s">
        <v>165</v>
      </c>
      <c r="C4270" t="s">
        <v>9</v>
      </c>
      <c r="D4270">
        <v>2001</v>
      </c>
      <c r="E4270">
        <v>6.79</v>
      </c>
      <c r="F4270">
        <v>0</v>
      </c>
      <c r="G4270">
        <v>94.2</v>
      </c>
      <c r="H4270">
        <v>5.46</v>
      </c>
      <c r="I4270">
        <v>100.99</v>
      </c>
      <c r="J4270">
        <v>1889.93</v>
      </c>
      <c r="K4270">
        <v>782.21</v>
      </c>
      <c r="L4270">
        <v>90.4</v>
      </c>
    </row>
    <row r="4271" spans="1:12" x14ac:dyDescent="0.35">
      <c r="A4271" t="s">
        <v>164</v>
      </c>
      <c r="B4271" t="s">
        <v>165</v>
      </c>
      <c r="C4271" t="s">
        <v>9</v>
      </c>
      <c r="D4271">
        <v>2002</v>
      </c>
      <c r="E4271">
        <v>8.1199999999999992</v>
      </c>
      <c r="F4271">
        <v>0</v>
      </c>
      <c r="G4271">
        <v>100.32</v>
      </c>
      <c r="H4271">
        <v>8.4</v>
      </c>
      <c r="I4271">
        <v>108.44</v>
      </c>
      <c r="J4271">
        <v>2089.75</v>
      </c>
      <c r="K4271">
        <v>847.94</v>
      </c>
      <c r="L4271">
        <v>91</v>
      </c>
    </row>
    <row r="4272" spans="1:12" x14ac:dyDescent="0.35">
      <c r="A4272" t="s">
        <v>164</v>
      </c>
      <c r="B4272" t="s">
        <v>165</v>
      </c>
      <c r="C4272" t="s">
        <v>9</v>
      </c>
      <c r="D4272">
        <v>2003</v>
      </c>
      <c r="E4272">
        <v>8.44</v>
      </c>
      <c r="F4272">
        <v>0</v>
      </c>
      <c r="G4272">
        <v>107.5</v>
      </c>
      <c r="H4272">
        <v>7.52</v>
      </c>
      <c r="I4272">
        <v>115.94</v>
      </c>
      <c r="J4272">
        <v>2347.54</v>
      </c>
      <c r="K4272">
        <v>911.69</v>
      </c>
      <c r="L4272">
        <v>91.6</v>
      </c>
    </row>
    <row r="4273" spans="1:12" x14ac:dyDescent="0.35">
      <c r="A4273" t="s">
        <v>164</v>
      </c>
      <c r="B4273" t="s">
        <v>165</v>
      </c>
      <c r="C4273" t="s">
        <v>9</v>
      </c>
      <c r="D4273">
        <v>2004</v>
      </c>
      <c r="E4273">
        <v>7.74</v>
      </c>
      <c r="F4273">
        <v>0</v>
      </c>
      <c r="G4273">
        <v>116.39</v>
      </c>
      <c r="H4273">
        <v>8.56</v>
      </c>
      <c r="I4273">
        <v>124.13</v>
      </c>
      <c r="J4273">
        <v>2641.56</v>
      </c>
      <c r="K4273">
        <v>989.73</v>
      </c>
      <c r="L4273">
        <v>92.2</v>
      </c>
    </row>
    <row r="4274" spans="1:12" x14ac:dyDescent="0.35">
      <c r="A4274" t="s">
        <v>164</v>
      </c>
      <c r="B4274" t="s">
        <v>165</v>
      </c>
      <c r="C4274" t="s">
        <v>9</v>
      </c>
      <c r="D4274">
        <v>2005</v>
      </c>
      <c r="E4274">
        <v>7.53</v>
      </c>
      <c r="F4274">
        <v>0</v>
      </c>
      <c r="G4274">
        <v>122.9</v>
      </c>
      <c r="H4274">
        <v>3.17</v>
      </c>
      <c r="I4274">
        <v>130.43</v>
      </c>
      <c r="J4274">
        <v>2867.7</v>
      </c>
      <c r="K4274">
        <v>1021.12</v>
      </c>
      <c r="L4274">
        <v>92.8</v>
      </c>
    </row>
    <row r="4275" spans="1:12" x14ac:dyDescent="0.35">
      <c r="A4275" t="s">
        <v>164</v>
      </c>
      <c r="B4275" t="s">
        <v>165</v>
      </c>
      <c r="C4275" t="s">
        <v>9</v>
      </c>
      <c r="D4275">
        <v>2006</v>
      </c>
      <c r="E4275">
        <v>9.98</v>
      </c>
      <c r="F4275">
        <v>0</v>
      </c>
      <c r="G4275">
        <v>126.8</v>
      </c>
      <c r="H4275">
        <v>2.14</v>
      </c>
      <c r="I4275">
        <v>136.78</v>
      </c>
      <c r="J4275">
        <v>3331.32</v>
      </c>
      <c r="K4275">
        <v>1043</v>
      </c>
      <c r="L4275">
        <v>99.1</v>
      </c>
    </row>
    <row r="4276" spans="1:12" x14ac:dyDescent="0.35">
      <c r="A4276" t="s">
        <v>164</v>
      </c>
      <c r="B4276" t="s">
        <v>165</v>
      </c>
      <c r="C4276" t="s">
        <v>9</v>
      </c>
      <c r="D4276">
        <v>2007</v>
      </c>
      <c r="E4276">
        <v>10.42</v>
      </c>
      <c r="F4276">
        <v>0</v>
      </c>
      <c r="G4276">
        <v>132.11000000000001</v>
      </c>
      <c r="H4276">
        <v>3.42</v>
      </c>
      <c r="I4276">
        <v>142.53</v>
      </c>
      <c r="J4276">
        <v>3918.53</v>
      </c>
      <c r="K4276">
        <v>1078.6500000000001</v>
      </c>
      <c r="L4276">
        <v>94.1</v>
      </c>
    </row>
    <row r="4277" spans="1:12" x14ac:dyDescent="0.35">
      <c r="A4277" t="s">
        <v>164</v>
      </c>
      <c r="B4277" t="s">
        <v>165</v>
      </c>
      <c r="C4277" t="s">
        <v>9</v>
      </c>
      <c r="D4277">
        <v>2008</v>
      </c>
      <c r="E4277">
        <v>9.1300000000000008</v>
      </c>
      <c r="F4277">
        <v>0</v>
      </c>
      <c r="G4277">
        <v>136.31</v>
      </c>
      <c r="H4277">
        <v>-0.01</v>
      </c>
      <c r="I4277">
        <v>145.44</v>
      </c>
      <c r="J4277">
        <v>4309.1400000000003</v>
      </c>
      <c r="K4277">
        <v>1078.54</v>
      </c>
      <c r="L4277">
        <v>94.8</v>
      </c>
    </row>
    <row r="4278" spans="1:12" x14ac:dyDescent="0.35">
      <c r="A4278" t="s">
        <v>164</v>
      </c>
      <c r="B4278" t="s">
        <v>165</v>
      </c>
      <c r="C4278" t="s">
        <v>9</v>
      </c>
      <c r="D4278">
        <v>2009</v>
      </c>
      <c r="E4278">
        <v>9.26</v>
      </c>
      <c r="F4278">
        <v>0</v>
      </c>
      <c r="G4278">
        <v>136.63999999999999</v>
      </c>
      <c r="H4278">
        <v>2.82</v>
      </c>
      <c r="I4278">
        <v>145.9</v>
      </c>
      <c r="J4278">
        <v>4135.4399999999996</v>
      </c>
      <c r="K4278">
        <v>1108.9100000000001</v>
      </c>
      <c r="L4278">
        <v>99</v>
      </c>
    </row>
    <row r="4279" spans="1:12" x14ac:dyDescent="0.35">
      <c r="A4279" t="s">
        <v>164</v>
      </c>
      <c r="B4279" t="s">
        <v>165</v>
      </c>
      <c r="C4279" t="s">
        <v>9</v>
      </c>
      <c r="D4279">
        <v>2010</v>
      </c>
      <c r="E4279">
        <v>8.77</v>
      </c>
      <c r="F4279">
        <v>0</v>
      </c>
      <c r="G4279">
        <v>148.80000000000001</v>
      </c>
      <c r="H4279">
        <v>6.36</v>
      </c>
      <c r="I4279">
        <v>157.57</v>
      </c>
      <c r="J4279">
        <v>4973.8599999999997</v>
      </c>
      <c r="K4279">
        <v>1179.44</v>
      </c>
      <c r="L4279">
        <v>99.7</v>
      </c>
    </row>
    <row r="4280" spans="1:12" x14ac:dyDescent="0.35">
      <c r="A4280" t="s">
        <v>164</v>
      </c>
      <c r="B4280" t="s">
        <v>165</v>
      </c>
      <c r="C4280" t="s">
        <v>9</v>
      </c>
      <c r="D4280">
        <v>2011</v>
      </c>
      <c r="E4280">
        <v>12</v>
      </c>
      <c r="F4280">
        <v>0</v>
      </c>
      <c r="G4280">
        <v>141.30000000000001</v>
      </c>
      <c r="H4280">
        <v>2.8</v>
      </c>
      <c r="I4280">
        <v>153.30000000000001</v>
      </c>
      <c r="J4280">
        <v>5373.62</v>
      </c>
      <c r="K4280">
        <v>1212.48</v>
      </c>
      <c r="L4280">
        <v>99.3</v>
      </c>
    </row>
    <row r="4281" spans="1:12" x14ac:dyDescent="0.35">
      <c r="A4281" t="s">
        <v>164</v>
      </c>
      <c r="B4281" t="s">
        <v>165</v>
      </c>
      <c r="C4281" t="s">
        <v>9</v>
      </c>
      <c r="D4281">
        <v>2012</v>
      </c>
      <c r="E4281">
        <v>13.65</v>
      </c>
      <c r="F4281">
        <v>0</v>
      </c>
      <c r="G4281">
        <v>155.31</v>
      </c>
      <c r="H4281">
        <v>6.63</v>
      </c>
      <c r="I4281">
        <v>168.96</v>
      </c>
      <c r="J4281">
        <v>5725.53</v>
      </c>
      <c r="K4281">
        <v>1292.8699999999999</v>
      </c>
      <c r="L4281">
        <v>99.1</v>
      </c>
    </row>
    <row r="4282" spans="1:12" x14ac:dyDescent="0.35">
      <c r="A4282" t="s">
        <v>164</v>
      </c>
      <c r="B4282" t="s">
        <v>165</v>
      </c>
      <c r="C4282" t="s">
        <v>9</v>
      </c>
      <c r="D4282">
        <v>2013</v>
      </c>
      <c r="E4282">
        <v>12.65</v>
      </c>
      <c r="F4282">
        <v>0</v>
      </c>
      <c r="G4282">
        <v>155.99</v>
      </c>
      <c r="H4282">
        <v>1.55</v>
      </c>
      <c r="I4282">
        <v>168.64</v>
      </c>
      <c r="J4282">
        <v>6018.08</v>
      </c>
      <c r="K4282">
        <v>1312.86</v>
      </c>
      <c r="L4282">
        <v>99.4</v>
      </c>
    </row>
    <row r="4283" spans="1:12" x14ac:dyDescent="0.35">
      <c r="A4283" t="s">
        <v>164</v>
      </c>
      <c r="B4283" t="s">
        <v>165</v>
      </c>
      <c r="C4283" t="s">
        <v>9</v>
      </c>
      <c r="D4283">
        <v>2014</v>
      </c>
      <c r="E4283">
        <v>14.21</v>
      </c>
      <c r="F4283">
        <v>0</v>
      </c>
      <c r="G4283">
        <v>159.55000000000001</v>
      </c>
      <c r="H4283">
        <v>3.37</v>
      </c>
      <c r="I4283">
        <v>173.76</v>
      </c>
      <c r="J4283">
        <v>5801.2</v>
      </c>
      <c r="K4283">
        <v>1357.17</v>
      </c>
      <c r="L4283">
        <v>99.5</v>
      </c>
    </row>
    <row r="4284" spans="1:12" x14ac:dyDescent="0.35">
      <c r="A4284" t="s">
        <v>164</v>
      </c>
      <c r="B4284" t="s">
        <v>165</v>
      </c>
      <c r="C4284" t="s">
        <v>9</v>
      </c>
      <c r="D4284">
        <v>2015</v>
      </c>
      <c r="E4284">
        <v>13.81</v>
      </c>
      <c r="F4284">
        <v>0</v>
      </c>
      <c r="G4284">
        <v>164.02</v>
      </c>
      <c r="H4284">
        <v>1.49</v>
      </c>
      <c r="I4284">
        <v>177.83</v>
      </c>
      <c r="J4284">
        <v>5688.85</v>
      </c>
      <c r="K4284">
        <v>1377.45</v>
      </c>
      <c r="L4284">
        <v>99.6</v>
      </c>
    </row>
    <row r="4285" spans="1:12" x14ac:dyDescent="0.35">
      <c r="A4285" t="s">
        <v>164</v>
      </c>
      <c r="B4285" t="s">
        <v>165</v>
      </c>
      <c r="C4285" t="s">
        <v>9</v>
      </c>
      <c r="D4285">
        <v>2016</v>
      </c>
      <c r="E4285">
        <v>16.07</v>
      </c>
      <c r="F4285">
        <v>0</v>
      </c>
      <c r="G4285">
        <v>163.75</v>
      </c>
      <c r="H4285">
        <v>2.04</v>
      </c>
      <c r="I4285">
        <v>179.82</v>
      </c>
      <c r="J4285">
        <v>5833.58</v>
      </c>
      <c r="K4285">
        <v>1405.57</v>
      </c>
      <c r="L4285">
        <v>99.9</v>
      </c>
    </row>
    <row r="4286" spans="1:12" x14ac:dyDescent="0.35">
      <c r="A4286" t="s">
        <v>164</v>
      </c>
      <c r="B4286" t="s">
        <v>165</v>
      </c>
      <c r="C4286" t="s">
        <v>9</v>
      </c>
      <c r="D4286">
        <v>2017</v>
      </c>
      <c r="E4286">
        <v>19.63</v>
      </c>
      <c r="F4286">
        <v>0</v>
      </c>
      <c r="G4286">
        <v>157.1</v>
      </c>
      <c r="H4286">
        <v>1.93</v>
      </c>
      <c r="I4286">
        <v>176.73</v>
      </c>
      <c r="J4286">
        <v>6413.09</v>
      </c>
      <c r="K4286">
        <v>1432.68</v>
      </c>
      <c r="L4286">
        <v>99.9</v>
      </c>
    </row>
    <row r="4287" spans="1:12" x14ac:dyDescent="0.35">
      <c r="A4287" t="s">
        <v>164</v>
      </c>
      <c r="B4287" t="s">
        <v>165</v>
      </c>
      <c r="C4287" t="s">
        <v>9</v>
      </c>
      <c r="D4287">
        <v>2018</v>
      </c>
      <c r="E4287">
        <v>25.52</v>
      </c>
      <c r="F4287">
        <v>0</v>
      </c>
      <c r="G4287">
        <v>152.24</v>
      </c>
      <c r="H4287">
        <v>3.19</v>
      </c>
      <c r="I4287">
        <v>177.76</v>
      </c>
      <c r="J4287">
        <v>7099.78</v>
      </c>
      <c r="K4287">
        <v>1478.38</v>
      </c>
      <c r="L4287">
        <v>99.8</v>
      </c>
    </row>
    <row r="4288" spans="1:12" x14ac:dyDescent="0.35">
      <c r="A4288" t="s">
        <v>164</v>
      </c>
      <c r="B4288" t="s">
        <v>165</v>
      </c>
      <c r="C4288" t="s">
        <v>9</v>
      </c>
      <c r="D4288">
        <v>2019</v>
      </c>
      <c r="E4288">
        <v>27.72</v>
      </c>
      <c r="F4288">
        <v>0</v>
      </c>
      <c r="G4288">
        <v>158.79</v>
      </c>
      <c r="H4288">
        <v>0.09</v>
      </c>
      <c r="I4288">
        <v>186.51</v>
      </c>
      <c r="J4288">
        <v>7605.7</v>
      </c>
      <c r="K4288">
        <v>1479.75</v>
      </c>
      <c r="L4288">
        <v>99.9</v>
      </c>
    </row>
    <row r="4289" spans="1:12" x14ac:dyDescent="0.35">
      <c r="A4289" t="s">
        <v>164</v>
      </c>
      <c r="B4289" t="s">
        <v>165</v>
      </c>
      <c r="C4289" t="s">
        <v>9</v>
      </c>
      <c r="D4289">
        <v>2022</v>
      </c>
      <c r="E4289">
        <v>28.46</v>
      </c>
      <c r="F4289">
        <v>0</v>
      </c>
      <c r="G4289">
        <v>151.88999999999999</v>
      </c>
      <c r="H4289">
        <v>0.08</v>
      </c>
      <c r="I4289">
        <v>180.35</v>
      </c>
      <c r="J4289">
        <v>6909.36</v>
      </c>
      <c r="K4289">
        <v>1387.89</v>
      </c>
      <c r="L4289">
        <v>99.9</v>
      </c>
    </row>
    <row r="4290" spans="1:12" x14ac:dyDescent="0.35">
      <c r="A4290" t="s">
        <v>164</v>
      </c>
      <c r="B4290" t="s">
        <v>165</v>
      </c>
      <c r="C4290" t="s">
        <v>9</v>
      </c>
      <c r="D4290">
        <v>2020</v>
      </c>
      <c r="E4290">
        <v>25.08</v>
      </c>
      <c r="F4290">
        <v>0</v>
      </c>
      <c r="G4290">
        <v>151.4</v>
      </c>
      <c r="H4290">
        <v>-7.03</v>
      </c>
      <c r="I4290">
        <v>176.48</v>
      </c>
      <c r="J4290">
        <v>6985.64</v>
      </c>
      <c r="K4290">
        <v>1375.76</v>
      </c>
      <c r="L4290">
        <v>100</v>
      </c>
    </row>
    <row r="4291" spans="1:12" x14ac:dyDescent="0.35">
      <c r="A4291" t="s">
        <v>164</v>
      </c>
      <c r="B4291" t="s">
        <v>165</v>
      </c>
      <c r="C4291" t="s">
        <v>9</v>
      </c>
      <c r="D4291">
        <v>2021</v>
      </c>
      <c r="E4291">
        <v>26.47</v>
      </c>
      <c r="F4291">
        <v>0</v>
      </c>
      <c r="G4291">
        <v>149.88999999999999</v>
      </c>
      <c r="H4291">
        <v>0.8</v>
      </c>
      <c r="I4291">
        <v>176.36</v>
      </c>
      <c r="J4291">
        <v>7058.07</v>
      </c>
      <c r="K4291">
        <v>1386.81</v>
      </c>
      <c r="L4291">
        <v>100</v>
      </c>
    </row>
    <row r="4292" spans="1:12" x14ac:dyDescent="0.35">
      <c r="A4292" t="s">
        <v>336</v>
      </c>
      <c r="B4292" t="s">
        <v>337</v>
      </c>
      <c r="C4292" t="s">
        <v>73</v>
      </c>
      <c r="D4292">
        <v>2000</v>
      </c>
      <c r="E4292">
        <v>0.1</v>
      </c>
      <c r="F4292">
        <v>0</v>
      </c>
      <c r="G4292">
        <v>0.08</v>
      </c>
      <c r="H4292">
        <v>-8.34</v>
      </c>
      <c r="I4292">
        <v>0.18</v>
      </c>
      <c r="J4292">
        <v>409.89</v>
      </c>
      <c r="K4292">
        <v>4.5999999999999996</v>
      </c>
      <c r="L4292">
        <v>17</v>
      </c>
    </row>
    <row r="4293" spans="1:12" x14ac:dyDescent="0.35">
      <c r="A4293" t="s">
        <v>336</v>
      </c>
      <c r="B4293" t="s">
        <v>337</v>
      </c>
      <c r="C4293" t="s">
        <v>73</v>
      </c>
      <c r="D4293">
        <v>2001</v>
      </c>
      <c r="E4293">
        <v>0.05</v>
      </c>
      <c r="F4293">
        <v>0</v>
      </c>
      <c r="G4293">
        <v>0.08</v>
      </c>
      <c r="H4293">
        <v>-11.58</v>
      </c>
      <c r="I4293">
        <v>0.13</v>
      </c>
      <c r="J4293">
        <v>396.69</v>
      </c>
      <c r="K4293">
        <v>4.07</v>
      </c>
      <c r="L4293">
        <v>19.600000000000001</v>
      </c>
    </row>
    <row r="4294" spans="1:12" x14ac:dyDescent="0.35">
      <c r="A4294" t="s">
        <v>336</v>
      </c>
      <c r="B4294" t="s">
        <v>337</v>
      </c>
      <c r="C4294" t="s">
        <v>73</v>
      </c>
      <c r="D4294">
        <v>2002</v>
      </c>
      <c r="E4294">
        <v>0.09</v>
      </c>
      <c r="F4294">
        <v>0</v>
      </c>
      <c r="G4294">
        <v>7.0000000000000007E-2</v>
      </c>
      <c r="H4294">
        <v>9.68</v>
      </c>
      <c r="I4294">
        <v>0.16</v>
      </c>
      <c r="J4294">
        <v>445.24</v>
      </c>
      <c r="K4294">
        <v>4.46</v>
      </c>
      <c r="L4294">
        <v>21.3</v>
      </c>
    </row>
    <row r="4295" spans="1:12" x14ac:dyDescent="0.35">
      <c r="A4295" t="s">
        <v>336</v>
      </c>
      <c r="B4295" t="s">
        <v>337</v>
      </c>
      <c r="C4295" t="s">
        <v>73</v>
      </c>
      <c r="D4295">
        <v>2003</v>
      </c>
      <c r="E4295">
        <v>0.12</v>
      </c>
      <c r="F4295">
        <v>0</v>
      </c>
      <c r="G4295">
        <v>0.06</v>
      </c>
      <c r="H4295">
        <v>24.71</v>
      </c>
      <c r="I4295">
        <v>0.18</v>
      </c>
      <c r="J4295">
        <v>538.16999999999996</v>
      </c>
      <c r="K4295">
        <v>5.56</v>
      </c>
      <c r="L4295">
        <v>23</v>
      </c>
    </row>
    <row r="4296" spans="1:12" x14ac:dyDescent="0.35">
      <c r="A4296" t="s">
        <v>336</v>
      </c>
      <c r="B4296" t="s">
        <v>337</v>
      </c>
      <c r="C4296" t="s">
        <v>73</v>
      </c>
      <c r="D4296">
        <v>2004</v>
      </c>
      <c r="E4296">
        <v>0.08</v>
      </c>
      <c r="F4296">
        <v>0</v>
      </c>
      <c r="G4296">
        <v>0.11</v>
      </c>
      <c r="H4296">
        <v>-1.6</v>
      </c>
      <c r="I4296">
        <v>0.19</v>
      </c>
      <c r="J4296">
        <v>560.27</v>
      </c>
      <c r="K4296">
        <v>5.47</v>
      </c>
      <c r="L4296">
        <v>24.8</v>
      </c>
    </row>
    <row r="4297" spans="1:12" x14ac:dyDescent="0.35">
      <c r="A4297" t="s">
        <v>336</v>
      </c>
      <c r="B4297" t="s">
        <v>337</v>
      </c>
      <c r="C4297" t="s">
        <v>73</v>
      </c>
      <c r="D4297">
        <v>2005</v>
      </c>
      <c r="E4297">
        <v>7.0000000000000007E-2</v>
      </c>
      <c r="F4297">
        <v>0</v>
      </c>
      <c r="G4297">
        <v>0.12</v>
      </c>
      <c r="H4297">
        <v>-2.46</v>
      </c>
      <c r="I4297">
        <v>0.19</v>
      </c>
      <c r="J4297">
        <v>551.26</v>
      </c>
      <c r="K4297">
        <v>5.34</v>
      </c>
      <c r="L4297">
        <v>26.5</v>
      </c>
    </row>
    <row r="4298" spans="1:12" x14ac:dyDescent="0.35">
      <c r="A4298" t="s">
        <v>336</v>
      </c>
      <c r="B4298" t="s">
        <v>337</v>
      </c>
      <c r="C4298" t="s">
        <v>73</v>
      </c>
      <c r="D4298">
        <v>2006</v>
      </c>
      <c r="E4298">
        <v>0.09</v>
      </c>
      <c r="F4298">
        <v>0</v>
      </c>
      <c r="G4298">
        <v>0.13</v>
      </c>
      <c r="H4298">
        <v>-12.83</v>
      </c>
      <c r="I4298">
        <v>0.22</v>
      </c>
      <c r="J4298">
        <v>552.5</v>
      </c>
      <c r="K4298">
        <v>4.6500000000000004</v>
      </c>
      <c r="L4298">
        <v>27.9</v>
      </c>
    </row>
    <row r="4299" spans="1:12" x14ac:dyDescent="0.35">
      <c r="A4299" t="s">
        <v>336</v>
      </c>
      <c r="B4299" t="s">
        <v>337</v>
      </c>
      <c r="C4299" t="s">
        <v>73</v>
      </c>
      <c r="D4299">
        <v>2007</v>
      </c>
      <c r="E4299">
        <v>0.1</v>
      </c>
      <c r="F4299">
        <v>0</v>
      </c>
      <c r="G4299">
        <v>0.09</v>
      </c>
      <c r="H4299">
        <v>22.1</v>
      </c>
      <c r="I4299">
        <v>0.19</v>
      </c>
      <c r="J4299">
        <v>607.59</v>
      </c>
      <c r="K4299">
        <v>5.68</v>
      </c>
      <c r="L4299">
        <v>30</v>
      </c>
    </row>
    <row r="4300" spans="1:12" x14ac:dyDescent="0.35">
      <c r="A4300" t="s">
        <v>336</v>
      </c>
      <c r="B4300" t="s">
        <v>337</v>
      </c>
      <c r="C4300" t="s">
        <v>73</v>
      </c>
      <c r="D4300">
        <v>2008</v>
      </c>
      <c r="E4300">
        <v>0.09</v>
      </c>
      <c r="F4300">
        <v>0</v>
      </c>
      <c r="G4300">
        <v>0.04</v>
      </c>
      <c r="H4300">
        <v>19.260000000000002</v>
      </c>
      <c r="I4300">
        <v>0.13</v>
      </c>
      <c r="J4300">
        <v>718.95</v>
      </c>
      <c r="K4300">
        <v>6.78</v>
      </c>
      <c r="L4300">
        <v>31.8</v>
      </c>
    </row>
    <row r="4301" spans="1:12" x14ac:dyDescent="0.35">
      <c r="A4301" t="s">
        <v>336</v>
      </c>
      <c r="B4301" t="s">
        <v>337</v>
      </c>
      <c r="C4301" t="s">
        <v>73</v>
      </c>
      <c r="D4301">
        <v>2009</v>
      </c>
      <c r="E4301">
        <v>0.11</v>
      </c>
      <c r="F4301">
        <v>0</v>
      </c>
      <c r="G4301">
        <v>0.04</v>
      </c>
      <c r="H4301">
        <v>77.33</v>
      </c>
      <c r="I4301">
        <v>0.15</v>
      </c>
      <c r="J4301">
        <v>720.69</v>
      </c>
      <c r="K4301">
        <v>12.02</v>
      </c>
      <c r="L4301">
        <v>33.700000000000003</v>
      </c>
    </row>
    <row r="4302" spans="1:12" x14ac:dyDescent="0.35">
      <c r="A4302" t="s">
        <v>336</v>
      </c>
      <c r="B4302" t="s">
        <v>337</v>
      </c>
      <c r="C4302" t="s">
        <v>73</v>
      </c>
      <c r="D4302">
        <v>2010</v>
      </c>
      <c r="E4302">
        <v>0.09</v>
      </c>
      <c r="F4302">
        <v>0</v>
      </c>
      <c r="G4302">
        <v>0.13</v>
      </c>
      <c r="H4302">
        <v>-4.51</v>
      </c>
      <c r="I4302">
        <v>0.22</v>
      </c>
      <c r="J4302">
        <v>704.99</v>
      </c>
      <c r="K4302">
        <v>11.48</v>
      </c>
      <c r="L4302">
        <v>30.8</v>
      </c>
    </row>
    <row r="4303" spans="1:12" x14ac:dyDescent="0.35">
      <c r="A4303" t="s">
        <v>336</v>
      </c>
      <c r="B4303" t="s">
        <v>337</v>
      </c>
      <c r="C4303" t="s">
        <v>73</v>
      </c>
      <c r="D4303">
        <v>2011</v>
      </c>
      <c r="E4303">
        <v>0.1</v>
      </c>
      <c r="F4303">
        <v>0</v>
      </c>
      <c r="G4303">
        <v>0.11</v>
      </c>
      <c r="H4303">
        <v>-7.49</v>
      </c>
      <c r="I4303">
        <v>0.21</v>
      </c>
      <c r="J4303">
        <v>783.99</v>
      </c>
      <c r="K4303">
        <v>10.62</v>
      </c>
      <c r="L4303">
        <v>39.700000000000003</v>
      </c>
    </row>
    <row r="4304" spans="1:12" x14ac:dyDescent="0.35">
      <c r="A4304" t="s">
        <v>336</v>
      </c>
      <c r="B4304" t="s">
        <v>337</v>
      </c>
      <c r="C4304" t="s">
        <v>73</v>
      </c>
      <c r="D4304">
        <v>2012</v>
      </c>
      <c r="E4304">
        <v>0.09</v>
      </c>
      <c r="F4304">
        <v>0</v>
      </c>
      <c r="G4304">
        <v>0.23</v>
      </c>
      <c r="H4304">
        <v>-11.24</v>
      </c>
      <c r="I4304">
        <v>0.32</v>
      </c>
      <c r="J4304">
        <v>762.39</v>
      </c>
      <c r="K4304">
        <v>9.42</v>
      </c>
      <c r="L4304">
        <v>39.1</v>
      </c>
    </row>
    <row r="4305" spans="1:12" x14ac:dyDescent="0.35">
      <c r="A4305" t="s">
        <v>336</v>
      </c>
      <c r="B4305" t="s">
        <v>337</v>
      </c>
      <c r="C4305" t="s">
        <v>73</v>
      </c>
      <c r="D4305">
        <v>2013</v>
      </c>
      <c r="E4305">
        <v>0.04</v>
      </c>
      <c r="F4305">
        <v>0</v>
      </c>
      <c r="G4305">
        <v>0.28000000000000003</v>
      </c>
      <c r="H4305">
        <v>1.84</v>
      </c>
      <c r="I4305">
        <v>0.32</v>
      </c>
      <c r="J4305">
        <v>826.54</v>
      </c>
      <c r="K4305">
        <v>9.6</v>
      </c>
      <c r="L4305">
        <v>41</v>
      </c>
    </row>
    <row r="4306" spans="1:12" x14ac:dyDescent="0.35">
      <c r="A4306" t="s">
        <v>336</v>
      </c>
      <c r="B4306" t="s">
        <v>337</v>
      </c>
      <c r="C4306" t="s">
        <v>73</v>
      </c>
      <c r="D4306">
        <v>2014</v>
      </c>
      <c r="E4306">
        <v>0.12</v>
      </c>
      <c r="F4306">
        <v>0</v>
      </c>
      <c r="G4306">
        <v>0.23</v>
      </c>
      <c r="H4306">
        <v>-13.23</v>
      </c>
      <c r="I4306">
        <v>0.35</v>
      </c>
      <c r="J4306">
        <v>855.59</v>
      </c>
      <c r="K4306">
        <v>8.33</v>
      </c>
      <c r="L4306">
        <v>45.7</v>
      </c>
    </row>
    <row r="4307" spans="1:12" x14ac:dyDescent="0.35">
      <c r="A4307" t="s">
        <v>336</v>
      </c>
      <c r="B4307" t="s">
        <v>337</v>
      </c>
      <c r="C4307" t="s">
        <v>73</v>
      </c>
      <c r="D4307">
        <v>2015</v>
      </c>
      <c r="E4307">
        <v>0.06</v>
      </c>
      <c r="F4307">
        <v>0</v>
      </c>
      <c r="G4307">
        <v>0.38</v>
      </c>
      <c r="H4307">
        <v>-22.09</v>
      </c>
      <c r="I4307">
        <v>0.44</v>
      </c>
      <c r="J4307">
        <v>751.05</v>
      </c>
      <c r="K4307">
        <v>6.49</v>
      </c>
      <c r="L4307">
        <v>44.7</v>
      </c>
    </row>
    <row r="4308" spans="1:12" x14ac:dyDescent="0.35">
      <c r="A4308" t="s">
        <v>336</v>
      </c>
      <c r="B4308" t="s">
        <v>337</v>
      </c>
      <c r="C4308" t="s">
        <v>73</v>
      </c>
      <c r="D4308">
        <v>2016</v>
      </c>
      <c r="E4308">
        <v>0.2</v>
      </c>
      <c r="F4308">
        <v>0</v>
      </c>
      <c r="G4308">
        <v>0.74</v>
      </c>
      <c r="H4308">
        <v>33.96</v>
      </c>
      <c r="I4308">
        <v>0.94</v>
      </c>
      <c r="J4308">
        <v>772.58</v>
      </c>
      <c r="K4308">
        <v>8.69</v>
      </c>
      <c r="L4308">
        <v>46.8</v>
      </c>
    </row>
    <row r="4309" spans="1:12" x14ac:dyDescent="0.35">
      <c r="A4309" t="s">
        <v>336</v>
      </c>
      <c r="B4309" t="s">
        <v>337</v>
      </c>
      <c r="C4309" t="s">
        <v>73</v>
      </c>
      <c r="D4309">
        <v>2017</v>
      </c>
      <c r="E4309">
        <v>0.21</v>
      </c>
      <c r="F4309">
        <v>0</v>
      </c>
      <c r="G4309">
        <v>0.6</v>
      </c>
      <c r="H4309">
        <v>-3.12</v>
      </c>
      <c r="I4309">
        <v>0.81</v>
      </c>
      <c r="J4309">
        <v>792.77</v>
      </c>
      <c r="K4309">
        <v>8.42</v>
      </c>
      <c r="L4309">
        <v>48</v>
      </c>
    </row>
    <row r="4310" spans="1:12" x14ac:dyDescent="0.35">
      <c r="A4310" t="s">
        <v>336</v>
      </c>
      <c r="B4310" t="s">
        <v>337</v>
      </c>
      <c r="C4310" t="s">
        <v>73</v>
      </c>
      <c r="D4310">
        <v>2018</v>
      </c>
      <c r="E4310">
        <v>0.2</v>
      </c>
      <c r="F4310">
        <v>0</v>
      </c>
      <c r="G4310">
        <v>0.39</v>
      </c>
      <c r="H4310">
        <v>19.75</v>
      </c>
      <c r="I4310">
        <v>0.59</v>
      </c>
      <c r="J4310">
        <v>851.13</v>
      </c>
      <c r="K4310">
        <v>10.09</v>
      </c>
      <c r="L4310">
        <v>50</v>
      </c>
    </row>
    <row r="4311" spans="1:12" x14ac:dyDescent="0.35">
      <c r="A4311" t="s">
        <v>336</v>
      </c>
      <c r="B4311" t="s">
        <v>337</v>
      </c>
      <c r="C4311" t="s">
        <v>73</v>
      </c>
      <c r="D4311">
        <v>2019</v>
      </c>
      <c r="E4311">
        <v>0.25</v>
      </c>
      <c r="F4311">
        <v>0</v>
      </c>
      <c r="G4311">
        <v>0.48</v>
      </c>
      <c r="H4311">
        <v>6.59</v>
      </c>
      <c r="I4311">
        <v>0.73</v>
      </c>
      <c r="J4311">
        <v>826.26</v>
      </c>
      <c r="K4311">
        <v>10.75</v>
      </c>
      <c r="L4311">
        <v>52.5</v>
      </c>
    </row>
    <row r="4312" spans="1:12" x14ac:dyDescent="0.35">
      <c r="A4312" t="s">
        <v>336</v>
      </c>
      <c r="B4312" t="s">
        <v>337</v>
      </c>
      <c r="C4312" t="s">
        <v>73</v>
      </c>
      <c r="D4312">
        <v>2020</v>
      </c>
      <c r="E4312">
        <v>0.15</v>
      </c>
      <c r="F4312">
        <v>0</v>
      </c>
      <c r="G4312">
        <v>0.54</v>
      </c>
      <c r="H4312">
        <v>-9.48</v>
      </c>
      <c r="I4312">
        <v>0.69</v>
      </c>
      <c r="J4312">
        <v>853.58</v>
      </c>
      <c r="K4312">
        <v>9.73</v>
      </c>
      <c r="L4312">
        <v>54.1</v>
      </c>
    </row>
    <row r="4313" spans="1:12" x14ac:dyDescent="0.35">
      <c r="A4313" t="s">
        <v>336</v>
      </c>
      <c r="B4313" t="s">
        <v>337</v>
      </c>
      <c r="C4313" t="s">
        <v>73</v>
      </c>
      <c r="D4313">
        <v>2021</v>
      </c>
      <c r="E4313">
        <v>0.22</v>
      </c>
      <c r="F4313">
        <v>0</v>
      </c>
      <c r="G4313">
        <v>0.63</v>
      </c>
      <c r="H4313">
        <v>-0.88</v>
      </c>
      <c r="I4313">
        <v>0.85</v>
      </c>
      <c r="J4313">
        <v>939.61</v>
      </c>
      <c r="K4313">
        <v>9.65</v>
      </c>
      <c r="L4313">
        <v>55.7</v>
      </c>
    </row>
    <row r="4314" spans="1:12" x14ac:dyDescent="0.35">
      <c r="A4314" t="s">
        <v>336</v>
      </c>
      <c r="B4314" t="s">
        <v>337</v>
      </c>
      <c r="C4314" t="s">
        <v>73</v>
      </c>
      <c r="D4314">
        <v>2022</v>
      </c>
      <c r="E4314">
        <v>0.22</v>
      </c>
      <c r="F4314">
        <v>0</v>
      </c>
      <c r="G4314">
        <v>0.66</v>
      </c>
      <c r="H4314">
        <v>0</v>
      </c>
      <c r="I4314">
        <v>0.88</v>
      </c>
      <c r="J4314">
        <v>898.76</v>
      </c>
      <c r="L4314">
        <v>57.2</v>
      </c>
    </row>
    <row r="4315" spans="1:12" x14ac:dyDescent="0.35">
      <c r="A4315" t="s">
        <v>63</v>
      </c>
      <c r="B4315" t="s">
        <v>64</v>
      </c>
      <c r="C4315" t="s">
        <v>58</v>
      </c>
      <c r="D4315">
        <v>2000</v>
      </c>
      <c r="E4315">
        <v>0</v>
      </c>
      <c r="F4315">
        <v>0</v>
      </c>
      <c r="G4315">
        <v>0.04</v>
      </c>
      <c r="H4315">
        <v>-22.08</v>
      </c>
      <c r="I4315">
        <v>0.04</v>
      </c>
      <c r="J4315">
        <v>1995.08</v>
      </c>
      <c r="K4315">
        <v>0.44</v>
      </c>
      <c r="L4315">
        <v>85.6</v>
      </c>
    </row>
    <row r="4316" spans="1:12" x14ac:dyDescent="0.35">
      <c r="A4316" t="s">
        <v>63</v>
      </c>
      <c r="B4316" t="s">
        <v>64</v>
      </c>
      <c r="C4316" t="s">
        <v>58</v>
      </c>
      <c r="D4316">
        <v>2001</v>
      </c>
      <c r="E4316">
        <v>0</v>
      </c>
      <c r="F4316">
        <v>0</v>
      </c>
      <c r="G4316">
        <v>0.04</v>
      </c>
      <c r="H4316">
        <v>-9.93</v>
      </c>
      <c r="I4316">
        <v>0.04</v>
      </c>
      <c r="J4316">
        <v>1753.52</v>
      </c>
      <c r="K4316">
        <v>0.39</v>
      </c>
      <c r="L4316">
        <v>86.3</v>
      </c>
    </row>
    <row r="4317" spans="1:12" x14ac:dyDescent="0.35">
      <c r="A4317" t="s">
        <v>63</v>
      </c>
      <c r="B4317" t="s">
        <v>64</v>
      </c>
      <c r="C4317" t="s">
        <v>58</v>
      </c>
      <c r="D4317">
        <v>2002</v>
      </c>
      <c r="E4317">
        <v>0</v>
      </c>
      <c r="F4317">
        <v>0</v>
      </c>
      <c r="G4317">
        <v>0.04</v>
      </c>
      <c r="H4317">
        <v>8.43</v>
      </c>
      <c r="I4317">
        <v>0.04</v>
      </c>
      <c r="J4317">
        <v>1759.48</v>
      </c>
      <c r="K4317">
        <v>0.43</v>
      </c>
      <c r="L4317">
        <v>87</v>
      </c>
    </row>
    <row r="4318" spans="1:12" x14ac:dyDescent="0.35">
      <c r="A4318" t="s">
        <v>63</v>
      </c>
      <c r="B4318" t="s">
        <v>64</v>
      </c>
      <c r="C4318" t="s">
        <v>58</v>
      </c>
      <c r="D4318">
        <v>2003</v>
      </c>
      <c r="E4318">
        <v>0</v>
      </c>
      <c r="F4318">
        <v>0</v>
      </c>
      <c r="G4318">
        <v>0.04</v>
      </c>
      <c r="H4318">
        <v>23.21</v>
      </c>
      <c r="I4318">
        <v>0.04</v>
      </c>
      <c r="J4318">
        <v>1936.04</v>
      </c>
      <c r="K4318">
        <v>0.53</v>
      </c>
      <c r="L4318">
        <v>87.6</v>
      </c>
    </row>
    <row r="4319" spans="1:12" x14ac:dyDescent="0.35">
      <c r="A4319" t="s">
        <v>63</v>
      </c>
      <c r="B4319" t="s">
        <v>64</v>
      </c>
      <c r="C4319" t="s">
        <v>58</v>
      </c>
      <c r="D4319">
        <v>2004</v>
      </c>
      <c r="E4319">
        <v>0</v>
      </c>
      <c r="F4319">
        <v>0</v>
      </c>
      <c r="G4319">
        <v>0.05</v>
      </c>
      <c r="H4319">
        <v>-7.39</v>
      </c>
      <c r="I4319">
        <v>0.05</v>
      </c>
      <c r="J4319">
        <v>2195.4499999999998</v>
      </c>
      <c r="K4319">
        <v>0.49</v>
      </c>
      <c r="L4319">
        <v>88.3</v>
      </c>
    </row>
    <row r="4320" spans="1:12" x14ac:dyDescent="0.35">
      <c r="A4320" t="s">
        <v>63</v>
      </c>
      <c r="B4320" t="s">
        <v>64</v>
      </c>
      <c r="C4320" t="s">
        <v>58</v>
      </c>
      <c r="D4320">
        <v>2005</v>
      </c>
      <c r="E4320">
        <v>0</v>
      </c>
      <c r="F4320">
        <v>0</v>
      </c>
      <c r="G4320">
        <v>0.05</v>
      </c>
      <c r="H4320">
        <v>6.49</v>
      </c>
      <c r="I4320">
        <v>0.05</v>
      </c>
      <c r="J4320">
        <v>2477.73</v>
      </c>
      <c r="K4320">
        <v>0.52</v>
      </c>
      <c r="L4320">
        <v>89</v>
      </c>
    </row>
    <row r="4321" spans="1:12" x14ac:dyDescent="0.35">
      <c r="A4321" t="s">
        <v>63</v>
      </c>
      <c r="B4321" t="s">
        <v>64</v>
      </c>
      <c r="C4321" t="s">
        <v>58</v>
      </c>
      <c r="D4321">
        <v>2006</v>
      </c>
      <c r="E4321">
        <v>0</v>
      </c>
      <c r="F4321">
        <v>0</v>
      </c>
      <c r="G4321">
        <v>0.05</v>
      </c>
      <c r="H4321">
        <v>12.48</v>
      </c>
      <c r="I4321">
        <v>0.05</v>
      </c>
      <c r="J4321">
        <v>2750.35</v>
      </c>
      <c r="K4321">
        <v>0.57999999999999996</v>
      </c>
      <c r="L4321">
        <v>92.3</v>
      </c>
    </row>
    <row r="4322" spans="1:12" x14ac:dyDescent="0.35">
      <c r="A4322" t="s">
        <v>63</v>
      </c>
      <c r="B4322" t="s">
        <v>64</v>
      </c>
      <c r="C4322" t="s">
        <v>58</v>
      </c>
      <c r="D4322">
        <v>2007</v>
      </c>
      <c r="E4322">
        <v>0</v>
      </c>
      <c r="F4322">
        <v>0</v>
      </c>
      <c r="G4322">
        <v>0.05</v>
      </c>
      <c r="H4322">
        <v>-14.39</v>
      </c>
      <c r="I4322">
        <v>0.05</v>
      </c>
      <c r="J4322">
        <v>2797.07</v>
      </c>
      <c r="K4322">
        <v>0.5</v>
      </c>
      <c r="L4322">
        <v>90.5</v>
      </c>
    </row>
    <row r="4323" spans="1:12" x14ac:dyDescent="0.35">
      <c r="A4323" t="s">
        <v>63</v>
      </c>
      <c r="B4323" t="s">
        <v>64</v>
      </c>
      <c r="C4323" t="s">
        <v>58</v>
      </c>
      <c r="D4323">
        <v>2008</v>
      </c>
      <c r="E4323">
        <v>0</v>
      </c>
      <c r="F4323">
        <v>0</v>
      </c>
      <c r="G4323">
        <v>0.05</v>
      </c>
      <c r="H4323">
        <v>7.99</v>
      </c>
      <c r="I4323">
        <v>0.05</v>
      </c>
      <c r="J4323">
        <v>3218.45</v>
      </c>
      <c r="K4323">
        <v>0.54</v>
      </c>
      <c r="L4323">
        <v>91.2</v>
      </c>
    </row>
    <row r="4324" spans="1:12" x14ac:dyDescent="0.35">
      <c r="A4324" t="s">
        <v>63</v>
      </c>
      <c r="B4324" t="s">
        <v>64</v>
      </c>
      <c r="C4324" t="s">
        <v>58</v>
      </c>
      <c r="D4324">
        <v>2009</v>
      </c>
      <c r="E4324">
        <v>0</v>
      </c>
      <c r="F4324">
        <v>0</v>
      </c>
      <c r="G4324">
        <v>0.05</v>
      </c>
      <c r="H4324">
        <v>8.5399999999999991</v>
      </c>
      <c r="I4324">
        <v>0.05</v>
      </c>
      <c r="J4324">
        <v>2914.24</v>
      </c>
      <c r="K4324">
        <v>0.59</v>
      </c>
      <c r="L4324">
        <v>92</v>
      </c>
    </row>
    <row r="4325" spans="1:12" x14ac:dyDescent="0.35">
      <c r="A4325" t="s">
        <v>63</v>
      </c>
      <c r="B4325" t="s">
        <v>64</v>
      </c>
      <c r="C4325" t="s">
        <v>58</v>
      </c>
      <c r="D4325">
        <v>2010</v>
      </c>
      <c r="E4325">
        <v>0</v>
      </c>
      <c r="F4325">
        <v>0</v>
      </c>
      <c r="G4325">
        <v>0.05</v>
      </c>
      <c r="H4325">
        <v>-8.98</v>
      </c>
      <c r="I4325">
        <v>0.05</v>
      </c>
      <c r="J4325">
        <v>3416.08</v>
      </c>
      <c r="K4325">
        <v>0.53</v>
      </c>
      <c r="L4325">
        <v>92.8</v>
      </c>
    </row>
    <row r="4326" spans="1:12" x14ac:dyDescent="0.35">
      <c r="A4326" t="s">
        <v>63</v>
      </c>
      <c r="B4326" t="s">
        <v>64</v>
      </c>
      <c r="C4326" t="s">
        <v>58</v>
      </c>
      <c r="D4326">
        <v>2011</v>
      </c>
      <c r="E4326">
        <v>0</v>
      </c>
      <c r="F4326">
        <v>0</v>
      </c>
      <c r="G4326">
        <v>0.05</v>
      </c>
      <c r="H4326">
        <v>-5.37</v>
      </c>
      <c r="I4326">
        <v>0.05</v>
      </c>
      <c r="J4326">
        <v>3849.99</v>
      </c>
      <c r="K4326">
        <v>0.51</v>
      </c>
      <c r="L4326">
        <v>92.2</v>
      </c>
    </row>
    <row r="4327" spans="1:12" x14ac:dyDescent="0.35">
      <c r="A4327" t="s">
        <v>63</v>
      </c>
      <c r="B4327" t="s">
        <v>64</v>
      </c>
      <c r="C4327" t="s">
        <v>58</v>
      </c>
      <c r="D4327">
        <v>2012</v>
      </c>
      <c r="E4327">
        <v>0</v>
      </c>
      <c r="F4327">
        <v>0</v>
      </c>
      <c r="G4327">
        <v>0.05</v>
      </c>
      <c r="H4327">
        <v>1.91</v>
      </c>
      <c r="I4327">
        <v>0.05</v>
      </c>
      <c r="J4327">
        <v>4384.17</v>
      </c>
      <c r="K4327">
        <v>0.52</v>
      </c>
      <c r="L4327">
        <v>92.8</v>
      </c>
    </row>
    <row r="4328" spans="1:12" x14ac:dyDescent="0.35">
      <c r="A4328" t="s">
        <v>63</v>
      </c>
      <c r="B4328" t="s">
        <v>64</v>
      </c>
      <c r="C4328" t="s">
        <v>58</v>
      </c>
      <c r="D4328">
        <v>2013</v>
      </c>
      <c r="E4328">
        <v>0</v>
      </c>
      <c r="F4328">
        <v>0</v>
      </c>
      <c r="G4328">
        <v>0.05</v>
      </c>
      <c r="H4328">
        <v>-1.85</v>
      </c>
      <c r="I4328">
        <v>0.05</v>
      </c>
      <c r="J4328">
        <v>4219.25</v>
      </c>
      <c r="K4328">
        <v>0.51</v>
      </c>
      <c r="L4328">
        <v>95.1</v>
      </c>
    </row>
    <row r="4329" spans="1:12" x14ac:dyDescent="0.35">
      <c r="A4329" t="s">
        <v>63</v>
      </c>
      <c r="B4329" t="s">
        <v>64</v>
      </c>
      <c r="C4329" t="s">
        <v>58</v>
      </c>
      <c r="D4329">
        <v>2014</v>
      </c>
      <c r="E4329">
        <v>0</v>
      </c>
      <c r="F4329">
        <v>0</v>
      </c>
      <c r="G4329">
        <v>0.05</v>
      </c>
      <c r="H4329">
        <v>8.5</v>
      </c>
      <c r="I4329">
        <v>0.05</v>
      </c>
      <c r="J4329">
        <v>4136.59</v>
      </c>
      <c r="K4329">
        <v>0.55000000000000004</v>
      </c>
      <c r="L4329">
        <v>95.9</v>
      </c>
    </row>
    <row r="4330" spans="1:12" x14ac:dyDescent="0.35">
      <c r="A4330" t="s">
        <v>63</v>
      </c>
      <c r="B4330" t="s">
        <v>64</v>
      </c>
      <c r="C4330" t="s">
        <v>58</v>
      </c>
      <c r="D4330">
        <v>2016</v>
      </c>
      <c r="E4330">
        <v>0</v>
      </c>
      <c r="F4330">
        <v>0</v>
      </c>
      <c r="G4330">
        <v>0.06</v>
      </c>
      <c r="H4330">
        <v>5.76</v>
      </c>
      <c r="I4330">
        <v>0.06</v>
      </c>
      <c r="J4330">
        <v>3987.99</v>
      </c>
      <c r="K4330">
        <v>0.61</v>
      </c>
      <c r="L4330">
        <v>97</v>
      </c>
    </row>
    <row r="4331" spans="1:12" x14ac:dyDescent="0.35">
      <c r="A4331" t="s">
        <v>63</v>
      </c>
      <c r="B4331" t="s">
        <v>64</v>
      </c>
      <c r="C4331" t="s">
        <v>58</v>
      </c>
      <c r="D4331">
        <v>2015</v>
      </c>
      <c r="E4331">
        <v>0</v>
      </c>
      <c r="F4331">
        <v>0</v>
      </c>
      <c r="G4331">
        <v>0.05</v>
      </c>
      <c r="H4331">
        <v>4.55</v>
      </c>
      <c r="I4331">
        <v>0.05</v>
      </c>
      <c r="J4331">
        <v>4123.8999999999996</v>
      </c>
      <c r="K4331">
        <v>0.56999999999999995</v>
      </c>
      <c r="L4331">
        <v>100</v>
      </c>
    </row>
    <row r="4332" spans="1:12" x14ac:dyDescent="0.35">
      <c r="A4332" t="s">
        <v>63</v>
      </c>
      <c r="B4332" t="s">
        <v>64</v>
      </c>
      <c r="C4332" t="s">
        <v>58</v>
      </c>
      <c r="D4332">
        <v>2017</v>
      </c>
      <c r="E4332">
        <v>0.01</v>
      </c>
      <c r="F4332">
        <v>0</v>
      </c>
      <c r="G4332">
        <v>0.06</v>
      </c>
      <c r="H4332">
        <v>18.71</v>
      </c>
      <c r="I4332">
        <v>7.0000000000000007E-2</v>
      </c>
      <c r="J4332">
        <v>4365.93</v>
      </c>
      <c r="K4332">
        <v>0.72</v>
      </c>
      <c r="L4332">
        <v>98.2</v>
      </c>
    </row>
    <row r="4333" spans="1:12" x14ac:dyDescent="0.35">
      <c r="A4333" t="s">
        <v>63</v>
      </c>
      <c r="B4333" t="s">
        <v>64</v>
      </c>
      <c r="C4333" t="s">
        <v>58</v>
      </c>
      <c r="D4333">
        <v>2018</v>
      </c>
      <c r="E4333">
        <v>0.01</v>
      </c>
      <c r="F4333">
        <v>0</v>
      </c>
      <c r="G4333">
        <v>0.06</v>
      </c>
      <c r="H4333">
        <v>-12.68</v>
      </c>
      <c r="I4333">
        <v>7.0000000000000007E-2</v>
      </c>
      <c r="J4333">
        <v>4638.8999999999996</v>
      </c>
      <c r="K4333">
        <v>0.63</v>
      </c>
      <c r="L4333">
        <v>99</v>
      </c>
    </row>
    <row r="4334" spans="1:12" x14ac:dyDescent="0.35">
      <c r="A4334" t="s">
        <v>63</v>
      </c>
      <c r="B4334" t="s">
        <v>64</v>
      </c>
      <c r="C4334" t="s">
        <v>58</v>
      </c>
      <c r="D4334">
        <v>2019</v>
      </c>
      <c r="E4334">
        <v>0.01</v>
      </c>
      <c r="F4334">
        <v>0</v>
      </c>
      <c r="G4334">
        <v>0.06</v>
      </c>
      <c r="H4334">
        <v>14.56</v>
      </c>
      <c r="I4334">
        <v>7.0000000000000007E-2</v>
      </c>
      <c r="J4334">
        <v>4676.8500000000004</v>
      </c>
      <c r="K4334">
        <v>0.72</v>
      </c>
      <c r="L4334">
        <v>98.4</v>
      </c>
    </row>
    <row r="4335" spans="1:12" x14ac:dyDescent="0.35">
      <c r="A4335" t="s">
        <v>63</v>
      </c>
      <c r="B4335" t="s">
        <v>64</v>
      </c>
      <c r="C4335" t="s">
        <v>58</v>
      </c>
      <c r="D4335">
        <v>2020</v>
      </c>
      <c r="E4335">
        <v>0.01</v>
      </c>
      <c r="F4335">
        <v>0</v>
      </c>
      <c r="G4335">
        <v>0.06</v>
      </c>
      <c r="H4335">
        <v>-4.41</v>
      </c>
      <c r="I4335">
        <v>7.0000000000000007E-2</v>
      </c>
      <c r="J4335">
        <v>4700.45</v>
      </c>
      <c r="K4335">
        <v>0.69</v>
      </c>
      <c r="L4335">
        <v>99.9</v>
      </c>
    </row>
    <row r="4336" spans="1:12" x14ac:dyDescent="0.35">
      <c r="A4336" t="s">
        <v>63</v>
      </c>
      <c r="B4336" t="s">
        <v>64</v>
      </c>
      <c r="C4336" t="s">
        <v>58</v>
      </c>
      <c r="D4336">
        <v>2021</v>
      </c>
      <c r="E4336">
        <v>0.01</v>
      </c>
      <c r="F4336">
        <v>0</v>
      </c>
      <c r="G4336">
        <v>0.06</v>
      </c>
      <c r="H4336">
        <v>3.14</v>
      </c>
      <c r="I4336">
        <v>7.0000000000000007E-2</v>
      </c>
      <c r="J4336">
        <v>4912.58</v>
      </c>
      <c r="K4336">
        <v>0.71</v>
      </c>
      <c r="L4336">
        <v>100</v>
      </c>
    </row>
    <row r="4337" spans="1:12" x14ac:dyDescent="0.35">
      <c r="A4337" t="s">
        <v>63</v>
      </c>
      <c r="B4337" t="s">
        <v>64</v>
      </c>
      <c r="C4337" t="s">
        <v>58</v>
      </c>
      <c r="D4337">
        <v>2022</v>
      </c>
      <c r="E4337">
        <v>0.01</v>
      </c>
      <c r="F4337">
        <v>0</v>
      </c>
      <c r="G4337">
        <v>7.0000000000000007E-2</v>
      </c>
      <c r="H4337">
        <v>0</v>
      </c>
      <c r="I4337">
        <v>0.08</v>
      </c>
      <c r="J4337">
        <v>4933.07</v>
      </c>
      <c r="L4337">
        <v>100</v>
      </c>
    </row>
    <row r="4338" spans="1:12" x14ac:dyDescent="0.35">
      <c r="A4338" t="s">
        <v>43</v>
      </c>
      <c r="B4338" t="s">
        <v>44</v>
      </c>
      <c r="C4338" t="s">
        <v>30</v>
      </c>
      <c r="D4338">
        <v>2011</v>
      </c>
      <c r="E4338">
        <v>0</v>
      </c>
      <c r="F4338">
        <v>0</v>
      </c>
      <c r="G4338">
        <v>8.76</v>
      </c>
      <c r="H4338">
        <v>-1.28</v>
      </c>
      <c r="I4338">
        <v>8.76</v>
      </c>
      <c r="J4338">
        <v>19151.09</v>
      </c>
      <c r="K4338">
        <v>230.54</v>
      </c>
      <c r="L4338">
        <v>97.5</v>
      </c>
    </row>
    <row r="4339" spans="1:12" x14ac:dyDescent="0.35">
      <c r="A4339" t="s">
        <v>43</v>
      </c>
      <c r="B4339" t="s">
        <v>44</v>
      </c>
      <c r="C4339" t="s">
        <v>30</v>
      </c>
      <c r="D4339">
        <v>2010</v>
      </c>
      <c r="E4339">
        <v>0</v>
      </c>
      <c r="F4339">
        <v>0</v>
      </c>
      <c r="G4339">
        <v>8.48</v>
      </c>
      <c r="H4339">
        <v>7.87</v>
      </c>
      <c r="I4339">
        <v>8.48</v>
      </c>
      <c r="J4339">
        <v>16815.419999999998</v>
      </c>
      <c r="K4339">
        <v>233.52</v>
      </c>
      <c r="L4339">
        <v>100</v>
      </c>
    </row>
    <row r="4340" spans="1:12" x14ac:dyDescent="0.35">
      <c r="A4340" t="s">
        <v>43</v>
      </c>
      <c r="B4340" t="s">
        <v>44</v>
      </c>
      <c r="C4340" t="s">
        <v>30</v>
      </c>
      <c r="D4340">
        <v>2012</v>
      </c>
      <c r="E4340">
        <v>0</v>
      </c>
      <c r="F4340">
        <v>0</v>
      </c>
      <c r="G4340">
        <v>9.1199999999999992</v>
      </c>
      <c r="H4340">
        <v>-2</v>
      </c>
      <c r="I4340">
        <v>9.1199999999999992</v>
      </c>
      <c r="J4340">
        <v>20472.36</v>
      </c>
      <c r="K4340">
        <v>225.92</v>
      </c>
      <c r="L4340">
        <v>100</v>
      </c>
    </row>
    <row r="4341" spans="1:12" x14ac:dyDescent="0.35">
      <c r="A4341" t="s">
        <v>43</v>
      </c>
      <c r="B4341" t="s">
        <v>44</v>
      </c>
      <c r="C4341" t="s">
        <v>30</v>
      </c>
      <c r="D4341">
        <v>2013</v>
      </c>
      <c r="E4341">
        <v>0</v>
      </c>
      <c r="F4341">
        <v>0</v>
      </c>
      <c r="G4341">
        <v>9.5</v>
      </c>
      <c r="H4341">
        <v>1.18</v>
      </c>
      <c r="I4341">
        <v>9.5</v>
      </c>
      <c r="J4341">
        <v>21416.37</v>
      </c>
      <c r="K4341">
        <v>228.58</v>
      </c>
      <c r="L4341">
        <v>100</v>
      </c>
    </row>
    <row r="4342" spans="1:12" x14ac:dyDescent="0.35">
      <c r="A4342" t="s">
        <v>43</v>
      </c>
      <c r="B4342" t="s">
        <v>44</v>
      </c>
      <c r="C4342" t="s">
        <v>30</v>
      </c>
      <c r="D4342">
        <v>2014</v>
      </c>
      <c r="E4342">
        <v>0</v>
      </c>
      <c r="F4342">
        <v>0</v>
      </c>
      <c r="G4342">
        <v>9.41</v>
      </c>
      <c r="H4342">
        <v>0.11</v>
      </c>
      <c r="I4342">
        <v>9.41</v>
      </c>
      <c r="J4342">
        <v>22074.43</v>
      </c>
      <c r="K4342">
        <v>228.83</v>
      </c>
      <c r="L4342">
        <v>100</v>
      </c>
    </row>
    <row r="4343" spans="1:12" x14ac:dyDescent="0.35">
      <c r="A4343" t="s">
        <v>43</v>
      </c>
      <c r="B4343" t="s">
        <v>44</v>
      </c>
      <c r="C4343" t="s">
        <v>30</v>
      </c>
      <c r="D4343">
        <v>2000</v>
      </c>
      <c r="E4343">
        <v>0.02</v>
      </c>
      <c r="F4343">
        <v>0</v>
      </c>
      <c r="G4343">
        <v>5.44</v>
      </c>
      <c r="H4343">
        <v>1.69</v>
      </c>
      <c r="I4343">
        <v>5.46</v>
      </c>
      <c r="J4343">
        <v>6178.59</v>
      </c>
      <c r="K4343">
        <v>115.61</v>
      </c>
      <c r="L4343">
        <v>91.3</v>
      </c>
    </row>
    <row r="4344" spans="1:12" x14ac:dyDescent="0.35">
      <c r="A4344" t="s">
        <v>43</v>
      </c>
      <c r="B4344" t="s">
        <v>44</v>
      </c>
      <c r="C4344" t="s">
        <v>30</v>
      </c>
      <c r="D4344">
        <v>2001</v>
      </c>
      <c r="E4344">
        <v>0.03</v>
      </c>
      <c r="F4344">
        <v>0</v>
      </c>
      <c r="G4344">
        <v>5.61</v>
      </c>
      <c r="H4344">
        <v>9.83</v>
      </c>
      <c r="I4344">
        <v>5.64</v>
      </c>
      <c r="J4344">
        <v>6657.41</v>
      </c>
      <c r="K4344">
        <v>126.98</v>
      </c>
      <c r="L4344">
        <v>96.3</v>
      </c>
    </row>
    <row r="4345" spans="1:12" x14ac:dyDescent="0.35">
      <c r="A4345" t="s">
        <v>43</v>
      </c>
      <c r="B4345" t="s">
        <v>44</v>
      </c>
      <c r="C4345" t="s">
        <v>30</v>
      </c>
      <c r="D4345">
        <v>2002</v>
      </c>
      <c r="E4345">
        <v>0.03</v>
      </c>
      <c r="F4345">
        <v>0</v>
      </c>
      <c r="G4345">
        <v>5.61</v>
      </c>
      <c r="H4345">
        <v>7.77</v>
      </c>
      <c r="I4345">
        <v>5.64</v>
      </c>
      <c r="J4345">
        <v>6762.93</v>
      </c>
      <c r="K4345">
        <v>136.85</v>
      </c>
      <c r="L4345">
        <v>96.5</v>
      </c>
    </row>
    <row r="4346" spans="1:12" x14ac:dyDescent="0.35">
      <c r="A4346" t="s">
        <v>43</v>
      </c>
      <c r="B4346" t="s">
        <v>44</v>
      </c>
      <c r="C4346" t="s">
        <v>30</v>
      </c>
      <c r="D4346">
        <v>2003</v>
      </c>
      <c r="E4346">
        <v>0.01</v>
      </c>
      <c r="F4346">
        <v>0</v>
      </c>
      <c r="G4346">
        <v>6.43</v>
      </c>
      <c r="H4346">
        <v>13.11</v>
      </c>
      <c r="I4346">
        <v>6.44</v>
      </c>
      <c r="J4346">
        <v>8445.0499999999993</v>
      </c>
      <c r="K4346">
        <v>154.78</v>
      </c>
      <c r="L4346">
        <v>96.7</v>
      </c>
    </row>
    <row r="4347" spans="1:12" x14ac:dyDescent="0.35">
      <c r="A4347" t="s">
        <v>43</v>
      </c>
      <c r="B4347" t="s">
        <v>44</v>
      </c>
      <c r="C4347" t="s">
        <v>30</v>
      </c>
      <c r="D4347">
        <v>2004</v>
      </c>
      <c r="E4347">
        <v>0.02</v>
      </c>
      <c r="F4347">
        <v>0</v>
      </c>
      <c r="G4347">
        <v>6.41</v>
      </c>
      <c r="H4347">
        <v>9.69</v>
      </c>
      <c r="I4347">
        <v>6.43</v>
      </c>
      <c r="J4347">
        <v>9871.0300000000007</v>
      </c>
      <c r="K4347">
        <v>169.78</v>
      </c>
      <c r="L4347">
        <v>96.8</v>
      </c>
    </row>
    <row r="4348" spans="1:12" x14ac:dyDescent="0.35">
      <c r="A4348" t="s">
        <v>43</v>
      </c>
      <c r="B4348" t="s">
        <v>44</v>
      </c>
      <c r="C4348" t="s">
        <v>30</v>
      </c>
      <c r="D4348">
        <v>2005</v>
      </c>
      <c r="E4348">
        <v>0.02</v>
      </c>
      <c r="F4348">
        <v>0</v>
      </c>
      <c r="G4348">
        <v>7.03</v>
      </c>
      <c r="H4348">
        <v>10.28</v>
      </c>
      <c r="I4348">
        <v>7.05</v>
      </c>
      <c r="J4348">
        <v>12346.44</v>
      </c>
      <c r="K4348">
        <v>187.23</v>
      </c>
      <c r="L4348">
        <v>95</v>
      </c>
    </row>
    <row r="4349" spans="1:12" x14ac:dyDescent="0.35">
      <c r="A4349" t="s">
        <v>43</v>
      </c>
      <c r="B4349" t="s">
        <v>44</v>
      </c>
      <c r="C4349" t="s">
        <v>30</v>
      </c>
      <c r="D4349">
        <v>2009</v>
      </c>
      <c r="E4349">
        <v>0.02</v>
      </c>
      <c r="F4349">
        <v>0</v>
      </c>
      <c r="G4349">
        <v>7.82</v>
      </c>
      <c r="H4349">
        <v>-0.73</v>
      </c>
      <c r="I4349">
        <v>7.84</v>
      </c>
      <c r="J4349">
        <v>14634.06</v>
      </c>
      <c r="K4349">
        <v>216.49</v>
      </c>
      <c r="L4349">
        <v>99</v>
      </c>
    </row>
    <row r="4350" spans="1:12" x14ac:dyDescent="0.35">
      <c r="A4350" t="s">
        <v>43</v>
      </c>
      <c r="B4350" t="s">
        <v>44</v>
      </c>
      <c r="C4350" t="s">
        <v>30</v>
      </c>
      <c r="D4350">
        <v>2015</v>
      </c>
      <c r="E4350">
        <v>0.01</v>
      </c>
      <c r="F4350">
        <v>0</v>
      </c>
      <c r="G4350">
        <v>9.56</v>
      </c>
      <c r="H4350">
        <v>-3.15</v>
      </c>
      <c r="I4350">
        <v>9.57</v>
      </c>
      <c r="J4350">
        <v>20024.75</v>
      </c>
      <c r="K4350">
        <v>221.64</v>
      </c>
      <c r="L4350">
        <v>100</v>
      </c>
    </row>
    <row r="4351" spans="1:12" x14ac:dyDescent="0.35">
      <c r="A4351" t="s">
        <v>43</v>
      </c>
      <c r="B4351" t="s">
        <v>44</v>
      </c>
      <c r="C4351" t="s">
        <v>30</v>
      </c>
      <c r="D4351">
        <v>2016</v>
      </c>
      <c r="E4351">
        <v>0.01</v>
      </c>
      <c r="F4351">
        <v>0</v>
      </c>
      <c r="G4351">
        <v>9.41</v>
      </c>
      <c r="H4351">
        <v>-11.67</v>
      </c>
      <c r="I4351">
        <v>9.42</v>
      </c>
      <c r="J4351">
        <v>17521.8</v>
      </c>
      <c r="K4351">
        <v>195.77</v>
      </c>
      <c r="L4351">
        <v>100</v>
      </c>
    </row>
    <row r="4352" spans="1:12" x14ac:dyDescent="0.35">
      <c r="A4352" t="s">
        <v>43</v>
      </c>
      <c r="B4352" t="s">
        <v>44</v>
      </c>
      <c r="C4352" t="s">
        <v>30</v>
      </c>
      <c r="D4352">
        <v>2017</v>
      </c>
      <c r="E4352">
        <v>0.01</v>
      </c>
      <c r="F4352">
        <v>0</v>
      </c>
      <c r="G4352">
        <v>9.31</v>
      </c>
      <c r="H4352">
        <v>5.77</v>
      </c>
      <c r="I4352">
        <v>9.32</v>
      </c>
      <c r="J4352">
        <v>17720.5</v>
      </c>
      <c r="K4352">
        <v>207.07</v>
      </c>
      <c r="L4352">
        <v>100</v>
      </c>
    </row>
    <row r="4353" spans="1:12" x14ac:dyDescent="0.35">
      <c r="A4353" t="s">
        <v>43</v>
      </c>
      <c r="B4353" t="s">
        <v>44</v>
      </c>
      <c r="C4353" t="s">
        <v>30</v>
      </c>
      <c r="D4353">
        <v>2018</v>
      </c>
      <c r="E4353">
        <v>0.01</v>
      </c>
      <c r="F4353">
        <v>0</v>
      </c>
      <c r="G4353">
        <v>9.2200000000000006</v>
      </c>
      <c r="H4353">
        <v>-6.29</v>
      </c>
      <c r="I4353">
        <v>9.23</v>
      </c>
      <c r="J4353">
        <v>18076.36</v>
      </c>
      <c r="K4353">
        <v>194.04</v>
      </c>
      <c r="L4353">
        <v>100</v>
      </c>
    </row>
    <row r="4354" spans="1:12" x14ac:dyDescent="0.35">
      <c r="A4354" t="s">
        <v>43</v>
      </c>
      <c r="B4354" t="s">
        <v>44</v>
      </c>
      <c r="C4354" t="s">
        <v>30</v>
      </c>
      <c r="D4354">
        <v>2019</v>
      </c>
      <c r="E4354">
        <v>0.01</v>
      </c>
      <c r="F4354">
        <v>0</v>
      </c>
      <c r="G4354">
        <v>9.19</v>
      </c>
      <c r="H4354">
        <v>0.6</v>
      </c>
      <c r="I4354">
        <v>9.1999999999999993</v>
      </c>
      <c r="J4354">
        <v>17431.03</v>
      </c>
      <c r="K4354">
        <v>195.2</v>
      </c>
      <c r="L4354">
        <v>100</v>
      </c>
    </row>
    <row r="4355" spans="1:12" x14ac:dyDescent="0.35">
      <c r="A4355" t="s">
        <v>43</v>
      </c>
      <c r="B4355" t="s">
        <v>44</v>
      </c>
      <c r="C4355" t="s">
        <v>30</v>
      </c>
      <c r="D4355">
        <v>2020</v>
      </c>
      <c r="E4355">
        <v>0.01</v>
      </c>
      <c r="F4355">
        <v>0</v>
      </c>
      <c r="G4355">
        <v>9.2200000000000006</v>
      </c>
      <c r="H4355">
        <v>-13.25</v>
      </c>
      <c r="I4355">
        <v>9.23</v>
      </c>
      <c r="J4355">
        <v>15224.51</v>
      </c>
      <c r="K4355">
        <v>169.34</v>
      </c>
      <c r="L4355">
        <v>100</v>
      </c>
    </row>
    <row r="4356" spans="1:12" x14ac:dyDescent="0.35">
      <c r="A4356" t="s">
        <v>43</v>
      </c>
      <c r="B4356" t="s">
        <v>44</v>
      </c>
      <c r="C4356" t="s">
        <v>30</v>
      </c>
      <c r="D4356">
        <v>2021</v>
      </c>
      <c r="E4356">
        <v>0.01</v>
      </c>
      <c r="F4356">
        <v>0</v>
      </c>
      <c r="G4356">
        <v>9.26</v>
      </c>
      <c r="H4356">
        <v>2.23</v>
      </c>
      <c r="I4356">
        <v>9.27</v>
      </c>
      <c r="J4356">
        <v>17912.509999999998</v>
      </c>
      <c r="K4356">
        <v>173.12</v>
      </c>
      <c r="L4356">
        <v>100</v>
      </c>
    </row>
    <row r="4357" spans="1:12" x14ac:dyDescent="0.35">
      <c r="A4357" t="s">
        <v>43</v>
      </c>
      <c r="B4357" t="s">
        <v>44</v>
      </c>
      <c r="C4357" t="s">
        <v>30</v>
      </c>
      <c r="D4357">
        <v>2022</v>
      </c>
      <c r="E4357">
        <v>0.01</v>
      </c>
      <c r="F4357">
        <v>0</v>
      </c>
      <c r="G4357">
        <v>9.41</v>
      </c>
      <c r="H4357">
        <v>-0.04</v>
      </c>
      <c r="I4357">
        <v>9.42</v>
      </c>
      <c r="J4357">
        <v>22004.2</v>
      </c>
      <c r="K4357">
        <v>173.06</v>
      </c>
      <c r="L4357">
        <v>100</v>
      </c>
    </row>
    <row r="4358" spans="1:12" x14ac:dyDescent="0.35">
      <c r="A4358" t="s">
        <v>43</v>
      </c>
      <c r="B4358" t="s">
        <v>44</v>
      </c>
      <c r="C4358" t="s">
        <v>30</v>
      </c>
      <c r="D4358">
        <v>2006</v>
      </c>
      <c r="E4358">
        <v>0.03</v>
      </c>
      <c r="F4358">
        <v>0</v>
      </c>
      <c r="G4358">
        <v>7.14</v>
      </c>
      <c r="H4358">
        <v>15.87</v>
      </c>
      <c r="I4358">
        <v>7.17</v>
      </c>
      <c r="J4358">
        <v>14152.66</v>
      </c>
      <c r="K4358">
        <v>216.95</v>
      </c>
      <c r="L4358">
        <v>100</v>
      </c>
    </row>
    <row r="4359" spans="1:12" x14ac:dyDescent="0.35">
      <c r="A4359" t="s">
        <v>43</v>
      </c>
      <c r="B4359" t="s">
        <v>44</v>
      </c>
      <c r="C4359" t="s">
        <v>30</v>
      </c>
      <c r="D4359">
        <v>2007</v>
      </c>
      <c r="E4359">
        <v>0.02</v>
      </c>
      <c r="F4359">
        <v>0</v>
      </c>
      <c r="G4359">
        <v>7.66</v>
      </c>
      <c r="H4359">
        <v>2.04</v>
      </c>
      <c r="I4359">
        <v>7.68</v>
      </c>
      <c r="J4359">
        <v>16606.68</v>
      </c>
      <c r="K4359">
        <v>221.38</v>
      </c>
      <c r="L4359">
        <v>100</v>
      </c>
    </row>
    <row r="4360" spans="1:12" x14ac:dyDescent="0.35">
      <c r="A4360" t="s">
        <v>43</v>
      </c>
      <c r="B4360" t="s">
        <v>44</v>
      </c>
      <c r="C4360" t="s">
        <v>30</v>
      </c>
      <c r="D4360">
        <v>2008</v>
      </c>
      <c r="E4360">
        <v>0.02</v>
      </c>
      <c r="F4360">
        <v>0</v>
      </c>
      <c r="G4360">
        <v>7.71</v>
      </c>
      <c r="H4360">
        <v>-1.49</v>
      </c>
      <c r="I4360">
        <v>7.73</v>
      </c>
      <c r="J4360">
        <v>21298.99</v>
      </c>
      <c r="K4360">
        <v>218.09</v>
      </c>
      <c r="L4360">
        <v>100</v>
      </c>
    </row>
    <row r="4361" spans="1:12" x14ac:dyDescent="0.35">
      <c r="A4361" t="s">
        <v>88</v>
      </c>
      <c r="B4361" t="s">
        <v>89</v>
      </c>
      <c r="C4361" t="s">
        <v>73</v>
      </c>
      <c r="D4361">
        <v>2000</v>
      </c>
      <c r="E4361">
        <v>0.08</v>
      </c>
      <c r="F4361">
        <v>0</v>
      </c>
      <c r="G4361">
        <v>10.51</v>
      </c>
      <c r="H4361">
        <v>5.24</v>
      </c>
      <c r="I4361">
        <v>10.59</v>
      </c>
      <c r="J4361">
        <v>2199.04</v>
      </c>
      <c r="K4361">
        <v>89.08</v>
      </c>
      <c r="L4361">
        <v>94.8</v>
      </c>
    </row>
    <row r="4362" spans="1:12" x14ac:dyDescent="0.35">
      <c r="A4362" t="s">
        <v>88</v>
      </c>
      <c r="B4362" t="s">
        <v>89</v>
      </c>
      <c r="C4362" t="s">
        <v>73</v>
      </c>
      <c r="D4362">
        <v>2001</v>
      </c>
      <c r="E4362">
        <v>7.0000000000000007E-2</v>
      </c>
      <c r="F4362">
        <v>0</v>
      </c>
      <c r="G4362">
        <v>11.31</v>
      </c>
      <c r="H4362">
        <v>11</v>
      </c>
      <c r="I4362">
        <v>11.38</v>
      </c>
      <c r="J4362">
        <v>2235.7199999999998</v>
      </c>
      <c r="K4362">
        <v>98.88</v>
      </c>
      <c r="L4362">
        <v>97.3</v>
      </c>
    </row>
    <row r="4363" spans="1:12" x14ac:dyDescent="0.35">
      <c r="A4363" t="s">
        <v>88</v>
      </c>
      <c r="B4363" t="s">
        <v>89</v>
      </c>
      <c r="C4363" t="s">
        <v>73</v>
      </c>
      <c r="D4363">
        <v>2002</v>
      </c>
      <c r="E4363">
        <v>0.09</v>
      </c>
      <c r="F4363">
        <v>0</v>
      </c>
      <c r="G4363">
        <v>11.75</v>
      </c>
      <c r="H4363">
        <v>-1.02</v>
      </c>
      <c r="I4363">
        <v>11.84</v>
      </c>
      <c r="J4363">
        <v>2320.77</v>
      </c>
      <c r="K4363">
        <v>97.87</v>
      </c>
      <c r="L4363">
        <v>97.8</v>
      </c>
    </row>
    <row r="4364" spans="1:12" x14ac:dyDescent="0.35">
      <c r="A4364" t="s">
        <v>88</v>
      </c>
      <c r="B4364" t="s">
        <v>89</v>
      </c>
      <c r="C4364" t="s">
        <v>73</v>
      </c>
      <c r="D4364">
        <v>2003</v>
      </c>
      <c r="E4364">
        <v>0.19</v>
      </c>
      <c r="F4364">
        <v>0</v>
      </c>
      <c r="G4364">
        <v>11.09</v>
      </c>
      <c r="H4364">
        <v>-1.43</v>
      </c>
      <c r="I4364">
        <v>11.28</v>
      </c>
      <c r="J4364">
        <v>2725.86</v>
      </c>
      <c r="K4364">
        <v>96.47</v>
      </c>
      <c r="L4364">
        <v>98.4</v>
      </c>
    </row>
    <row r="4365" spans="1:12" x14ac:dyDescent="0.35">
      <c r="A4365" t="s">
        <v>88</v>
      </c>
      <c r="B4365" t="s">
        <v>89</v>
      </c>
      <c r="C4365" t="s">
        <v>73</v>
      </c>
      <c r="D4365">
        <v>2004</v>
      </c>
      <c r="E4365">
        <v>0.19</v>
      </c>
      <c r="F4365">
        <v>0</v>
      </c>
      <c r="G4365">
        <v>11.74</v>
      </c>
      <c r="H4365">
        <v>1.96</v>
      </c>
      <c r="I4365">
        <v>11.93</v>
      </c>
      <c r="J4365">
        <v>3067.42</v>
      </c>
      <c r="K4365">
        <v>98.36</v>
      </c>
      <c r="L4365">
        <v>99</v>
      </c>
    </row>
    <row r="4366" spans="1:12" x14ac:dyDescent="0.35">
      <c r="A4366" t="s">
        <v>88</v>
      </c>
      <c r="B4366" t="s">
        <v>89</v>
      </c>
      <c r="C4366" t="s">
        <v>73</v>
      </c>
      <c r="D4366">
        <v>2005</v>
      </c>
      <c r="E4366">
        <v>0.18</v>
      </c>
      <c r="F4366">
        <v>0</v>
      </c>
      <c r="G4366">
        <v>12.48</v>
      </c>
      <c r="H4366">
        <v>8.5299999999999994</v>
      </c>
      <c r="I4366">
        <v>12.66</v>
      </c>
      <c r="J4366">
        <v>3146.83</v>
      </c>
      <c r="K4366">
        <v>106.76</v>
      </c>
      <c r="L4366">
        <v>99.2</v>
      </c>
    </row>
    <row r="4367" spans="1:12" x14ac:dyDescent="0.35">
      <c r="A4367" t="s">
        <v>88</v>
      </c>
      <c r="B4367" t="s">
        <v>89</v>
      </c>
      <c r="C4367" t="s">
        <v>73</v>
      </c>
      <c r="D4367">
        <v>2006</v>
      </c>
      <c r="E4367">
        <v>0.13</v>
      </c>
      <c r="F4367">
        <v>0</v>
      </c>
      <c r="G4367">
        <v>12.94</v>
      </c>
      <c r="H4367">
        <v>-5.69</v>
      </c>
      <c r="I4367">
        <v>13.07</v>
      </c>
      <c r="J4367">
        <v>3322.57</v>
      </c>
      <c r="K4367">
        <v>100.68</v>
      </c>
      <c r="L4367">
        <v>99.4</v>
      </c>
    </row>
    <row r="4368" spans="1:12" x14ac:dyDescent="0.35">
      <c r="A4368" t="s">
        <v>88</v>
      </c>
      <c r="B4368" t="s">
        <v>89</v>
      </c>
      <c r="C4368" t="s">
        <v>73</v>
      </c>
      <c r="D4368">
        <v>2007</v>
      </c>
      <c r="E4368">
        <v>0.09</v>
      </c>
      <c r="F4368">
        <v>0</v>
      </c>
      <c r="G4368">
        <v>13.65</v>
      </c>
      <c r="H4368">
        <v>-10.89</v>
      </c>
      <c r="I4368">
        <v>13.74</v>
      </c>
      <c r="J4368">
        <v>3726.92</v>
      </c>
      <c r="K4368">
        <v>89.72</v>
      </c>
      <c r="L4368">
        <v>99.4</v>
      </c>
    </row>
    <row r="4369" spans="1:12" x14ac:dyDescent="0.35">
      <c r="A4369" t="s">
        <v>88</v>
      </c>
      <c r="B4369" t="s">
        <v>89</v>
      </c>
      <c r="C4369" t="s">
        <v>73</v>
      </c>
      <c r="D4369">
        <v>2008</v>
      </c>
      <c r="E4369">
        <v>7.0000000000000007E-2</v>
      </c>
      <c r="F4369">
        <v>0</v>
      </c>
      <c r="G4369">
        <v>14.3</v>
      </c>
      <c r="H4369">
        <v>15.66</v>
      </c>
      <c r="I4369">
        <v>14.37</v>
      </c>
      <c r="J4369">
        <v>4255.05</v>
      </c>
      <c r="K4369">
        <v>103.76</v>
      </c>
      <c r="L4369">
        <v>99.4</v>
      </c>
    </row>
    <row r="4370" spans="1:12" x14ac:dyDescent="0.35">
      <c r="A4370" t="s">
        <v>88</v>
      </c>
      <c r="B4370" t="s">
        <v>89</v>
      </c>
      <c r="C4370" t="s">
        <v>73</v>
      </c>
      <c r="D4370">
        <v>2009</v>
      </c>
      <c r="E4370">
        <v>0.18</v>
      </c>
      <c r="F4370">
        <v>0</v>
      </c>
      <c r="G4370">
        <v>15.08</v>
      </c>
      <c r="H4370">
        <v>-16.59</v>
      </c>
      <c r="I4370">
        <v>15.26</v>
      </c>
      <c r="J4370">
        <v>4080.09</v>
      </c>
      <c r="K4370">
        <v>86.54</v>
      </c>
      <c r="L4370">
        <v>99.5</v>
      </c>
    </row>
    <row r="4371" spans="1:12" x14ac:dyDescent="0.35">
      <c r="A4371" t="s">
        <v>88</v>
      </c>
      <c r="B4371" t="s">
        <v>89</v>
      </c>
      <c r="C4371" t="s">
        <v>73</v>
      </c>
      <c r="D4371">
        <v>2010</v>
      </c>
      <c r="E4371">
        <v>0.19</v>
      </c>
      <c r="F4371">
        <v>0</v>
      </c>
      <c r="G4371">
        <v>15.7</v>
      </c>
      <c r="H4371">
        <v>2.61</v>
      </c>
      <c r="I4371">
        <v>15.89</v>
      </c>
      <c r="J4371">
        <v>4291.8599999999997</v>
      </c>
      <c r="K4371">
        <v>88.8</v>
      </c>
      <c r="L4371">
        <v>99.5</v>
      </c>
    </row>
    <row r="4372" spans="1:12" x14ac:dyDescent="0.35">
      <c r="A4372" t="s">
        <v>88</v>
      </c>
      <c r="B4372" t="s">
        <v>89</v>
      </c>
      <c r="C4372" t="s">
        <v>73</v>
      </c>
      <c r="D4372">
        <v>2011</v>
      </c>
      <c r="E4372">
        <v>0.16</v>
      </c>
      <c r="F4372">
        <v>0</v>
      </c>
      <c r="G4372">
        <v>16.14</v>
      </c>
      <c r="H4372">
        <v>-4.5999999999999996</v>
      </c>
      <c r="I4372">
        <v>16.3</v>
      </c>
      <c r="J4372">
        <v>4420.6499999999996</v>
      </c>
      <c r="K4372">
        <v>84.72</v>
      </c>
      <c r="L4372">
        <v>99.5</v>
      </c>
    </row>
    <row r="4373" spans="1:12" x14ac:dyDescent="0.35">
      <c r="A4373" t="s">
        <v>88</v>
      </c>
      <c r="B4373" t="s">
        <v>89</v>
      </c>
      <c r="C4373" t="s">
        <v>73</v>
      </c>
      <c r="D4373">
        <v>2012</v>
      </c>
      <c r="E4373">
        <v>0.31</v>
      </c>
      <c r="F4373">
        <v>0</v>
      </c>
      <c r="G4373">
        <v>17.53</v>
      </c>
      <c r="H4373">
        <v>9.9</v>
      </c>
      <c r="I4373">
        <v>17.84</v>
      </c>
      <c r="J4373">
        <v>4297.2700000000004</v>
      </c>
      <c r="K4373">
        <v>93.11</v>
      </c>
      <c r="L4373">
        <v>99.5</v>
      </c>
    </row>
    <row r="4374" spans="1:12" x14ac:dyDescent="0.35">
      <c r="A4374" t="s">
        <v>88</v>
      </c>
      <c r="B4374" t="s">
        <v>89</v>
      </c>
      <c r="C4374" t="s">
        <v>73</v>
      </c>
      <c r="D4374">
        <v>2013</v>
      </c>
      <c r="E4374">
        <v>0.43</v>
      </c>
      <c r="F4374">
        <v>0</v>
      </c>
      <c r="G4374">
        <v>17.71</v>
      </c>
      <c r="H4374">
        <v>5.91</v>
      </c>
      <c r="I4374">
        <v>18.14</v>
      </c>
      <c r="J4374">
        <v>4369.79</v>
      </c>
      <c r="K4374">
        <v>98.61</v>
      </c>
      <c r="L4374">
        <v>99.7</v>
      </c>
    </row>
    <row r="4375" spans="1:12" x14ac:dyDescent="0.35">
      <c r="A4375" t="s">
        <v>88</v>
      </c>
      <c r="B4375" t="s">
        <v>89</v>
      </c>
      <c r="C4375" t="s">
        <v>73</v>
      </c>
      <c r="D4375">
        <v>2014</v>
      </c>
      <c r="E4375">
        <v>0.59</v>
      </c>
      <c r="F4375">
        <v>0</v>
      </c>
      <c r="G4375">
        <v>18.38</v>
      </c>
      <c r="H4375">
        <v>10.19</v>
      </c>
      <c r="I4375">
        <v>18.97</v>
      </c>
      <c r="J4375">
        <v>4458.9799999999996</v>
      </c>
      <c r="K4375">
        <v>108.66</v>
      </c>
      <c r="L4375">
        <v>99.8</v>
      </c>
    </row>
    <row r="4376" spans="1:12" x14ac:dyDescent="0.35">
      <c r="A4376" t="s">
        <v>88</v>
      </c>
      <c r="B4376" t="s">
        <v>89</v>
      </c>
      <c r="C4376" t="s">
        <v>73</v>
      </c>
      <c r="D4376">
        <v>2015</v>
      </c>
      <c r="E4376">
        <v>0.57999999999999996</v>
      </c>
      <c r="F4376">
        <v>0</v>
      </c>
      <c r="G4376">
        <v>18.899999999999999</v>
      </c>
      <c r="H4376">
        <v>3.28</v>
      </c>
      <c r="I4376">
        <v>19.48</v>
      </c>
      <c r="J4376">
        <v>4014.95</v>
      </c>
      <c r="K4376">
        <v>112.22</v>
      </c>
      <c r="L4376">
        <v>99.9</v>
      </c>
    </row>
    <row r="4377" spans="1:12" x14ac:dyDescent="0.35">
      <c r="A4377" t="s">
        <v>88</v>
      </c>
      <c r="B4377" t="s">
        <v>89</v>
      </c>
      <c r="C4377" t="s">
        <v>73</v>
      </c>
      <c r="D4377">
        <v>2018</v>
      </c>
      <c r="E4377">
        <v>0.64</v>
      </c>
      <c r="F4377">
        <v>0</v>
      </c>
      <c r="G4377">
        <v>20.09</v>
      </c>
      <c r="H4377">
        <v>2.73</v>
      </c>
      <c r="I4377">
        <v>20.73</v>
      </c>
      <c r="J4377">
        <v>3628.1</v>
      </c>
      <c r="K4377">
        <v>121.82</v>
      </c>
      <c r="L4377">
        <v>99.8</v>
      </c>
    </row>
    <row r="4378" spans="1:12" x14ac:dyDescent="0.35">
      <c r="A4378" t="s">
        <v>88</v>
      </c>
      <c r="B4378" t="s">
        <v>89</v>
      </c>
      <c r="C4378" t="s">
        <v>73</v>
      </c>
      <c r="D4378">
        <v>2020</v>
      </c>
      <c r="E4378">
        <v>0.85</v>
      </c>
      <c r="F4378">
        <v>0</v>
      </c>
      <c r="G4378">
        <v>20.52</v>
      </c>
      <c r="H4378">
        <v>-7.41</v>
      </c>
      <c r="I4378">
        <v>21.37</v>
      </c>
      <c r="J4378">
        <v>3548.65</v>
      </c>
      <c r="K4378">
        <v>112.99</v>
      </c>
      <c r="L4378">
        <v>99.9</v>
      </c>
    </row>
    <row r="4379" spans="1:12" x14ac:dyDescent="0.35">
      <c r="A4379" t="s">
        <v>88</v>
      </c>
      <c r="B4379" t="s">
        <v>89</v>
      </c>
      <c r="C4379" t="s">
        <v>73</v>
      </c>
      <c r="D4379">
        <v>2021</v>
      </c>
      <c r="E4379">
        <v>0.93</v>
      </c>
      <c r="F4379">
        <v>0</v>
      </c>
      <c r="G4379">
        <v>21</v>
      </c>
      <c r="H4379">
        <v>3.37</v>
      </c>
      <c r="I4379">
        <v>21.93</v>
      </c>
      <c r="J4379">
        <v>3885.28</v>
      </c>
      <c r="K4379">
        <v>116.79</v>
      </c>
      <c r="L4379">
        <v>99.9</v>
      </c>
    </row>
    <row r="4380" spans="1:12" x14ac:dyDescent="0.35">
      <c r="A4380" t="s">
        <v>88</v>
      </c>
      <c r="B4380" t="s">
        <v>89</v>
      </c>
      <c r="C4380" t="s">
        <v>73</v>
      </c>
      <c r="D4380">
        <v>2016</v>
      </c>
      <c r="E4380">
        <v>0.63</v>
      </c>
      <c r="F4380">
        <v>0</v>
      </c>
      <c r="G4380">
        <v>19</v>
      </c>
      <c r="H4380">
        <v>-0.18</v>
      </c>
      <c r="I4380">
        <v>19.63</v>
      </c>
      <c r="J4380">
        <v>3847.8</v>
      </c>
      <c r="K4380">
        <v>112.02</v>
      </c>
      <c r="L4380">
        <v>100</v>
      </c>
    </row>
    <row r="4381" spans="1:12" x14ac:dyDescent="0.35">
      <c r="A4381" t="s">
        <v>88</v>
      </c>
      <c r="B4381" t="s">
        <v>89</v>
      </c>
      <c r="C4381" t="s">
        <v>73</v>
      </c>
      <c r="D4381">
        <v>2017</v>
      </c>
      <c r="E4381">
        <v>0.6</v>
      </c>
      <c r="F4381">
        <v>0</v>
      </c>
      <c r="G4381">
        <v>19.75</v>
      </c>
      <c r="H4381">
        <v>5.86</v>
      </c>
      <c r="I4381">
        <v>20.350000000000001</v>
      </c>
      <c r="J4381">
        <v>3619.03</v>
      </c>
      <c r="K4381">
        <v>118.58</v>
      </c>
      <c r="L4381">
        <v>100</v>
      </c>
    </row>
    <row r="4382" spans="1:12" x14ac:dyDescent="0.35">
      <c r="A4382" t="s">
        <v>88</v>
      </c>
      <c r="B4382" t="s">
        <v>89</v>
      </c>
      <c r="C4382" t="s">
        <v>73</v>
      </c>
      <c r="D4382">
        <v>2019</v>
      </c>
      <c r="E4382">
        <v>0.82</v>
      </c>
      <c r="F4382">
        <v>0</v>
      </c>
      <c r="G4382">
        <v>21.04</v>
      </c>
      <c r="H4382">
        <v>0.18</v>
      </c>
      <c r="I4382">
        <v>21.86</v>
      </c>
      <c r="J4382">
        <v>3528.87</v>
      </c>
      <c r="K4382">
        <v>122.04</v>
      </c>
      <c r="L4382">
        <v>100</v>
      </c>
    </row>
    <row r="4383" spans="1:12" x14ac:dyDescent="0.35">
      <c r="A4383" t="s">
        <v>88</v>
      </c>
      <c r="B4383" t="s">
        <v>89</v>
      </c>
      <c r="C4383" t="s">
        <v>73</v>
      </c>
      <c r="D4383">
        <v>2022</v>
      </c>
      <c r="E4383">
        <v>0.65</v>
      </c>
      <c r="F4383">
        <v>0</v>
      </c>
      <c r="G4383">
        <v>20.55</v>
      </c>
      <c r="H4383">
        <v>0</v>
      </c>
      <c r="I4383">
        <v>21.2</v>
      </c>
      <c r="J4383">
        <v>3678.4</v>
      </c>
      <c r="L4383">
        <v>100</v>
      </c>
    </row>
    <row r="4384" spans="1:12" x14ac:dyDescent="0.35">
      <c r="A4384" t="s">
        <v>166</v>
      </c>
      <c r="B4384" t="s">
        <v>167</v>
      </c>
      <c r="C4384" t="s">
        <v>9</v>
      </c>
      <c r="D4384">
        <v>2000</v>
      </c>
      <c r="E4384">
        <v>31.16</v>
      </c>
      <c r="F4384">
        <v>0</v>
      </c>
      <c r="G4384">
        <v>93.18</v>
      </c>
      <c r="H4384">
        <v>6.75</v>
      </c>
      <c r="I4384">
        <v>124.34</v>
      </c>
      <c r="J4384">
        <v>4192.4399999999996</v>
      </c>
      <c r="K4384">
        <v>863.54</v>
      </c>
      <c r="L4384">
        <v>99.9</v>
      </c>
    </row>
    <row r="4385" spans="1:12" x14ac:dyDescent="0.35">
      <c r="A4385" t="s">
        <v>166</v>
      </c>
      <c r="B4385" t="s">
        <v>167</v>
      </c>
      <c r="C4385" t="s">
        <v>9</v>
      </c>
      <c r="D4385">
        <v>2001</v>
      </c>
      <c r="E4385">
        <v>24.34</v>
      </c>
      <c r="F4385">
        <v>0</v>
      </c>
      <c r="G4385">
        <v>97.86</v>
      </c>
      <c r="H4385">
        <v>-9.16</v>
      </c>
      <c r="I4385">
        <v>122.2</v>
      </c>
      <c r="J4385">
        <v>3045.55</v>
      </c>
      <c r="K4385">
        <v>784.47</v>
      </c>
      <c r="L4385">
        <v>99.9</v>
      </c>
    </row>
    <row r="4386" spans="1:12" x14ac:dyDescent="0.35">
      <c r="A4386" t="s">
        <v>166</v>
      </c>
      <c r="B4386" t="s">
        <v>167</v>
      </c>
      <c r="C4386" t="s">
        <v>9</v>
      </c>
      <c r="D4386">
        <v>2002</v>
      </c>
      <c r="E4386">
        <v>33.96</v>
      </c>
      <c r="F4386">
        <v>0</v>
      </c>
      <c r="G4386">
        <v>94.46</v>
      </c>
      <c r="H4386">
        <v>9.52</v>
      </c>
      <c r="I4386">
        <v>128.41999999999999</v>
      </c>
      <c r="J4386">
        <v>3583.2</v>
      </c>
      <c r="K4386">
        <v>859.19</v>
      </c>
      <c r="L4386">
        <v>99.8</v>
      </c>
    </row>
    <row r="4387" spans="1:12" x14ac:dyDescent="0.35">
      <c r="A4387" t="s">
        <v>166</v>
      </c>
      <c r="B4387" t="s">
        <v>167</v>
      </c>
      <c r="C4387" t="s">
        <v>9</v>
      </c>
      <c r="D4387">
        <v>2003</v>
      </c>
      <c r="E4387">
        <v>35.56</v>
      </c>
      <c r="F4387">
        <v>0</v>
      </c>
      <c r="G4387">
        <v>103.95</v>
      </c>
      <c r="H4387">
        <v>5.85</v>
      </c>
      <c r="I4387">
        <v>139.51</v>
      </c>
      <c r="J4387">
        <v>4637.88</v>
      </c>
      <c r="K4387">
        <v>909.42</v>
      </c>
      <c r="L4387">
        <v>99.8</v>
      </c>
    </row>
    <row r="4388" spans="1:12" x14ac:dyDescent="0.35">
      <c r="A4388" t="s">
        <v>166</v>
      </c>
      <c r="B4388" t="s">
        <v>167</v>
      </c>
      <c r="C4388" t="s">
        <v>9</v>
      </c>
      <c r="D4388">
        <v>2004</v>
      </c>
      <c r="E4388">
        <v>46.31</v>
      </c>
      <c r="F4388">
        <v>0</v>
      </c>
      <c r="G4388">
        <v>103.42</v>
      </c>
      <c r="H4388">
        <v>7.08</v>
      </c>
      <c r="I4388">
        <v>149.72999999999999</v>
      </c>
      <c r="J4388">
        <v>5960.78</v>
      </c>
      <c r="K4388">
        <v>973.84</v>
      </c>
      <c r="L4388">
        <v>99.7</v>
      </c>
    </row>
    <row r="4389" spans="1:12" x14ac:dyDescent="0.35">
      <c r="A4389" t="s">
        <v>166</v>
      </c>
      <c r="B4389" t="s">
        <v>167</v>
      </c>
      <c r="C4389" t="s">
        <v>9</v>
      </c>
      <c r="D4389">
        <v>2005</v>
      </c>
      <c r="E4389">
        <v>39.74</v>
      </c>
      <c r="F4389">
        <v>0</v>
      </c>
      <c r="G4389">
        <v>121.81</v>
      </c>
      <c r="H4389">
        <v>2.29</v>
      </c>
      <c r="I4389">
        <v>161.55000000000001</v>
      </c>
      <c r="J4389">
        <v>7303.01</v>
      </c>
      <c r="K4389">
        <v>996.12</v>
      </c>
      <c r="L4389">
        <v>99.7</v>
      </c>
    </row>
    <row r="4390" spans="1:12" x14ac:dyDescent="0.35">
      <c r="A4390" t="s">
        <v>166</v>
      </c>
      <c r="B4390" t="s">
        <v>167</v>
      </c>
      <c r="C4390" t="s">
        <v>9</v>
      </c>
      <c r="D4390">
        <v>2006</v>
      </c>
      <c r="E4390">
        <v>44.52</v>
      </c>
      <c r="F4390">
        <v>0</v>
      </c>
      <c r="G4390">
        <v>131.63999999999999</v>
      </c>
      <c r="H4390">
        <v>10.94</v>
      </c>
      <c r="I4390">
        <v>176.16</v>
      </c>
      <c r="J4390">
        <v>7953.08</v>
      </c>
      <c r="K4390">
        <v>1105.05</v>
      </c>
      <c r="L4390">
        <v>99.7</v>
      </c>
    </row>
    <row r="4391" spans="1:12" x14ac:dyDescent="0.35">
      <c r="A4391" t="s">
        <v>166</v>
      </c>
      <c r="B4391" t="s">
        <v>167</v>
      </c>
      <c r="C4391" t="s">
        <v>9</v>
      </c>
      <c r="D4391">
        <v>2007</v>
      </c>
      <c r="E4391">
        <v>36.46</v>
      </c>
      <c r="F4391">
        <v>0</v>
      </c>
      <c r="G4391">
        <v>154.96</v>
      </c>
      <c r="H4391">
        <v>6.21</v>
      </c>
      <c r="I4391">
        <v>191.42</v>
      </c>
      <c r="J4391">
        <v>9711.2199999999993</v>
      </c>
      <c r="K4391">
        <v>1173.72</v>
      </c>
      <c r="L4391">
        <v>99.7</v>
      </c>
    </row>
    <row r="4392" spans="1:12" x14ac:dyDescent="0.35">
      <c r="A4392" t="s">
        <v>166</v>
      </c>
      <c r="B4392" t="s">
        <v>167</v>
      </c>
      <c r="C4392" t="s">
        <v>9</v>
      </c>
      <c r="D4392">
        <v>2008</v>
      </c>
      <c r="E4392">
        <v>34.42</v>
      </c>
      <c r="F4392">
        <v>0</v>
      </c>
      <c r="G4392">
        <v>163.89</v>
      </c>
      <c r="H4392">
        <v>0.25</v>
      </c>
      <c r="I4392">
        <v>198.31</v>
      </c>
      <c r="J4392">
        <v>10843.5</v>
      </c>
      <c r="K4392">
        <v>1176.68</v>
      </c>
      <c r="L4392">
        <v>99.7</v>
      </c>
    </row>
    <row r="4393" spans="1:12" x14ac:dyDescent="0.35">
      <c r="A4393" t="s">
        <v>166</v>
      </c>
      <c r="B4393" t="s">
        <v>167</v>
      </c>
      <c r="C4393" t="s">
        <v>9</v>
      </c>
      <c r="D4393">
        <v>2009</v>
      </c>
      <c r="E4393">
        <v>38.15</v>
      </c>
      <c r="F4393">
        <v>0</v>
      </c>
      <c r="G4393">
        <v>156.59</v>
      </c>
      <c r="H4393">
        <v>1.36</v>
      </c>
      <c r="I4393">
        <v>194.74</v>
      </c>
      <c r="J4393">
        <v>9013</v>
      </c>
      <c r="K4393">
        <v>1192.74</v>
      </c>
      <c r="L4393">
        <v>99.7</v>
      </c>
    </row>
    <row r="4394" spans="1:12" x14ac:dyDescent="0.35">
      <c r="A4394" t="s">
        <v>166</v>
      </c>
      <c r="B4394" t="s">
        <v>167</v>
      </c>
      <c r="C4394" t="s">
        <v>9</v>
      </c>
      <c r="D4394">
        <v>2010</v>
      </c>
      <c r="E4394">
        <v>55.72</v>
      </c>
      <c r="F4394">
        <v>0</v>
      </c>
      <c r="G4394">
        <v>155.35</v>
      </c>
      <c r="H4394">
        <v>5.07</v>
      </c>
      <c r="I4394">
        <v>211.07</v>
      </c>
      <c r="J4394">
        <v>10622.7</v>
      </c>
      <c r="K4394">
        <v>1253.17</v>
      </c>
      <c r="L4394">
        <v>100</v>
      </c>
    </row>
    <row r="4395" spans="1:12" x14ac:dyDescent="0.35">
      <c r="A4395" t="s">
        <v>166</v>
      </c>
      <c r="B4395" t="s">
        <v>167</v>
      </c>
      <c r="C4395" t="s">
        <v>9</v>
      </c>
      <c r="D4395">
        <v>2011</v>
      </c>
      <c r="E4395">
        <v>58.09</v>
      </c>
      <c r="F4395">
        <v>0</v>
      </c>
      <c r="G4395">
        <v>171.19</v>
      </c>
      <c r="H4395">
        <v>6.69</v>
      </c>
      <c r="I4395">
        <v>229.28</v>
      </c>
      <c r="J4395">
        <v>11300.79</v>
      </c>
      <c r="K4395">
        <v>1337.03</v>
      </c>
      <c r="L4395">
        <v>100</v>
      </c>
    </row>
    <row r="4396" spans="1:12" x14ac:dyDescent="0.35">
      <c r="A4396" t="s">
        <v>166</v>
      </c>
      <c r="B4396" t="s">
        <v>167</v>
      </c>
      <c r="C4396" t="s">
        <v>9</v>
      </c>
      <c r="D4396">
        <v>2012</v>
      </c>
      <c r="E4396">
        <v>65.209999999999994</v>
      </c>
      <c r="F4396">
        <v>0</v>
      </c>
      <c r="G4396">
        <v>174.17</v>
      </c>
      <c r="H4396">
        <v>6.28</v>
      </c>
      <c r="I4396">
        <v>239.38</v>
      </c>
      <c r="J4396">
        <v>11713.28</v>
      </c>
      <c r="K4396">
        <v>1421.04</v>
      </c>
      <c r="L4396">
        <v>100</v>
      </c>
    </row>
    <row r="4397" spans="1:12" x14ac:dyDescent="0.35">
      <c r="A4397" t="s">
        <v>166</v>
      </c>
      <c r="B4397" t="s">
        <v>167</v>
      </c>
      <c r="C4397" t="s">
        <v>9</v>
      </c>
      <c r="D4397">
        <v>2013</v>
      </c>
      <c r="E4397">
        <v>69.22</v>
      </c>
      <c r="F4397">
        <v>0</v>
      </c>
      <c r="G4397">
        <v>170.65</v>
      </c>
      <c r="H4397">
        <v>-0.62</v>
      </c>
      <c r="I4397">
        <v>239.87</v>
      </c>
      <c r="J4397">
        <v>12578.19</v>
      </c>
      <c r="K4397">
        <v>1412.19</v>
      </c>
      <c r="L4397">
        <v>100</v>
      </c>
    </row>
    <row r="4398" spans="1:12" x14ac:dyDescent="0.35">
      <c r="A4398" t="s">
        <v>166</v>
      </c>
      <c r="B4398" t="s">
        <v>167</v>
      </c>
      <c r="C4398" t="s">
        <v>9</v>
      </c>
      <c r="D4398">
        <v>2014</v>
      </c>
      <c r="E4398">
        <v>52.62</v>
      </c>
      <c r="F4398">
        <v>0</v>
      </c>
      <c r="G4398">
        <v>199</v>
      </c>
      <c r="H4398">
        <v>2.99</v>
      </c>
      <c r="I4398">
        <v>251.62</v>
      </c>
      <c r="J4398">
        <v>12165.22</v>
      </c>
      <c r="K4398">
        <v>1454.35</v>
      </c>
      <c r="L4398">
        <v>100</v>
      </c>
    </row>
    <row r="4399" spans="1:12" x14ac:dyDescent="0.35">
      <c r="A4399" t="s">
        <v>166</v>
      </c>
      <c r="B4399" t="s">
        <v>167</v>
      </c>
      <c r="C4399" t="s">
        <v>9</v>
      </c>
      <c r="D4399">
        <v>2015</v>
      </c>
      <c r="E4399">
        <v>83.65</v>
      </c>
      <c r="F4399">
        <v>0</v>
      </c>
      <c r="G4399">
        <v>177.63</v>
      </c>
      <c r="H4399">
        <v>9.26</v>
      </c>
      <c r="I4399">
        <v>261.27999999999997</v>
      </c>
      <c r="J4399">
        <v>11050</v>
      </c>
      <c r="K4399">
        <v>1589.02</v>
      </c>
      <c r="L4399">
        <v>100</v>
      </c>
    </row>
    <row r="4400" spans="1:12" x14ac:dyDescent="0.35">
      <c r="A4400" t="s">
        <v>166</v>
      </c>
      <c r="B4400" t="s">
        <v>167</v>
      </c>
      <c r="C4400" t="s">
        <v>9</v>
      </c>
      <c r="D4400">
        <v>2016</v>
      </c>
      <c r="E4400">
        <v>90.24</v>
      </c>
      <c r="F4400">
        <v>0</v>
      </c>
      <c r="G4400">
        <v>183.45</v>
      </c>
      <c r="H4400">
        <v>5.05</v>
      </c>
      <c r="I4400">
        <v>273.69</v>
      </c>
      <c r="J4400">
        <v>10970.05</v>
      </c>
      <c r="K4400">
        <v>1669.24</v>
      </c>
      <c r="L4400">
        <v>100</v>
      </c>
    </row>
    <row r="4401" spans="1:12" x14ac:dyDescent="0.35">
      <c r="A4401" t="s">
        <v>166</v>
      </c>
      <c r="B4401" t="s">
        <v>167</v>
      </c>
      <c r="C4401" t="s">
        <v>9</v>
      </c>
      <c r="D4401">
        <v>2017</v>
      </c>
      <c r="E4401">
        <v>87.24</v>
      </c>
      <c r="F4401">
        <v>0</v>
      </c>
      <c r="G4401">
        <v>209.2</v>
      </c>
      <c r="H4401">
        <v>7.08</v>
      </c>
      <c r="I4401">
        <v>296.44</v>
      </c>
      <c r="J4401">
        <v>10695.55</v>
      </c>
      <c r="K4401">
        <v>1787.34</v>
      </c>
      <c r="L4401">
        <v>100</v>
      </c>
    </row>
    <row r="4402" spans="1:12" x14ac:dyDescent="0.35">
      <c r="A4402" t="s">
        <v>166</v>
      </c>
      <c r="B4402" t="s">
        <v>167</v>
      </c>
      <c r="C4402" t="s">
        <v>9</v>
      </c>
      <c r="D4402">
        <v>2018</v>
      </c>
      <c r="E4402">
        <v>96.82</v>
      </c>
      <c r="F4402">
        <v>0</v>
      </c>
      <c r="G4402">
        <v>203.33</v>
      </c>
      <c r="H4402">
        <v>0.03</v>
      </c>
      <c r="I4402">
        <v>300.14999999999998</v>
      </c>
      <c r="J4402">
        <v>9568.84</v>
      </c>
      <c r="K4402">
        <v>1787.87</v>
      </c>
      <c r="L4402">
        <v>100</v>
      </c>
    </row>
    <row r="4403" spans="1:12" x14ac:dyDescent="0.35">
      <c r="A4403" t="s">
        <v>166</v>
      </c>
      <c r="B4403" t="s">
        <v>167</v>
      </c>
      <c r="C4403" t="s">
        <v>9</v>
      </c>
      <c r="D4403">
        <v>2019</v>
      </c>
      <c r="E4403">
        <v>131.47</v>
      </c>
      <c r="F4403">
        <v>0</v>
      </c>
      <c r="G4403">
        <v>168.71</v>
      </c>
      <c r="H4403">
        <v>3.43</v>
      </c>
      <c r="I4403">
        <v>300.18</v>
      </c>
      <c r="J4403">
        <v>9215.44</v>
      </c>
      <c r="K4403">
        <v>1849.17</v>
      </c>
      <c r="L4403">
        <v>100</v>
      </c>
    </row>
    <row r="4404" spans="1:12" x14ac:dyDescent="0.35">
      <c r="A4404" t="s">
        <v>166</v>
      </c>
      <c r="B4404" t="s">
        <v>167</v>
      </c>
      <c r="C4404" t="s">
        <v>9</v>
      </c>
      <c r="D4404">
        <v>2020</v>
      </c>
      <c r="E4404">
        <v>127.33</v>
      </c>
      <c r="F4404">
        <v>0</v>
      </c>
      <c r="G4404">
        <v>174.67</v>
      </c>
      <c r="H4404">
        <v>-1.48</v>
      </c>
      <c r="I4404">
        <v>302</v>
      </c>
      <c r="J4404">
        <v>8638.74</v>
      </c>
      <c r="K4404">
        <v>1821.78</v>
      </c>
      <c r="L4404">
        <v>100</v>
      </c>
    </row>
    <row r="4405" spans="1:12" x14ac:dyDescent="0.35">
      <c r="A4405" t="s">
        <v>166</v>
      </c>
      <c r="B4405" t="s">
        <v>167</v>
      </c>
      <c r="C4405" t="s">
        <v>9</v>
      </c>
      <c r="D4405">
        <v>2021</v>
      </c>
      <c r="E4405">
        <v>116.07</v>
      </c>
      <c r="F4405">
        <v>0</v>
      </c>
      <c r="G4405">
        <v>211.81</v>
      </c>
      <c r="H4405">
        <v>7.1</v>
      </c>
      <c r="I4405">
        <v>327.88</v>
      </c>
      <c r="J4405">
        <v>9743.2099999999991</v>
      </c>
      <c r="K4405">
        <v>1951.15</v>
      </c>
      <c r="L4405">
        <v>100</v>
      </c>
    </row>
    <row r="4406" spans="1:12" x14ac:dyDescent="0.35">
      <c r="A4406" t="s">
        <v>166</v>
      </c>
      <c r="B4406" t="s">
        <v>167</v>
      </c>
      <c r="C4406" t="s">
        <v>9</v>
      </c>
      <c r="D4406">
        <v>2022</v>
      </c>
      <c r="E4406">
        <v>134.35</v>
      </c>
      <c r="F4406">
        <v>0</v>
      </c>
      <c r="G4406">
        <v>186.21</v>
      </c>
      <c r="H4406">
        <v>1.07</v>
      </c>
      <c r="I4406">
        <v>320.56</v>
      </c>
      <c r="J4406">
        <v>10674.5</v>
      </c>
      <c r="K4406">
        <v>1972.12</v>
      </c>
      <c r="L4406">
        <v>100</v>
      </c>
    </row>
    <row r="4407" spans="1:12" x14ac:dyDescent="0.35">
      <c r="A4407" t="s">
        <v>24</v>
      </c>
      <c r="B4407" t="s">
        <v>25</v>
      </c>
      <c r="C4407" t="s">
        <v>9</v>
      </c>
      <c r="D4407">
        <v>2000</v>
      </c>
      <c r="E4407">
        <v>0</v>
      </c>
      <c r="F4407">
        <v>0</v>
      </c>
      <c r="G4407">
        <v>9.85</v>
      </c>
      <c r="H4407">
        <v>5.4</v>
      </c>
      <c r="I4407">
        <v>9.85</v>
      </c>
      <c r="J4407">
        <v>633.84</v>
      </c>
      <c r="K4407">
        <v>129.94</v>
      </c>
      <c r="L4407">
        <v>99.6</v>
      </c>
    </row>
    <row r="4408" spans="1:12" x14ac:dyDescent="0.35">
      <c r="A4408" t="s">
        <v>24</v>
      </c>
      <c r="B4408" t="s">
        <v>25</v>
      </c>
      <c r="C4408" t="s">
        <v>9</v>
      </c>
      <c r="D4408">
        <v>2001</v>
      </c>
      <c r="E4408">
        <v>0</v>
      </c>
      <c r="F4408">
        <v>0</v>
      </c>
      <c r="G4408">
        <v>10.61</v>
      </c>
      <c r="H4408">
        <v>17.100000000000001</v>
      </c>
      <c r="I4408">
        <v>10.61</v>
      </c>
      <c r="J4408">
        <v>756.03</v>
      </c>
      <c r="K4408">
        <v>152.16</v>
      </c>
      <c r="L4408">
        <v>99.6</v>
      </c>
    </row>
    <row r="4409" spans="1:12" x14ac:dyDescent="0.35">
      <c r="A4409" t="s">
        <v>24</v>
      </c>
      <c r="B4409" t="s">
        <v>25</v>
      </c>
      <c r="C4409" t="s">
        <v>9</v>
      </c>
      <c r="D4409">
        <v>2002</v>
      </c>
      <c r="E4409">
        <v>0</v>
      </c>
      <c r="F4409">
        <v>0</v>
      </c>
      <c r="G4409">
        <v>10.7</v>
      </c>
      <c r="H4409">
        <v>-14.34</v>
      </c>
      <c r="I4409">
        <v>10.7</v>
      </c>
      <c r="J4409">
        <v>935.54</v>
      </c>
      <c r="K4409">
        <v>130.35</v>
      </c>
      <c r="L4409">
        <v>99.6</v>
      </c>
    </row>
    <row r="4410" spans="1:12" x14ac:dyDescent="0.35">
      <c r="A4410" t="s">
        <v>24</v>
      </c>
      <c r="B4410" t="s">
        <v>25</v>
      </c>
      <c r="C4410" t="s">
        <v>9</v>
      </c>
      <c r="D4410">
        <v>2003</v>
      </c>
      <c r="E4410">
        <v>0</v>
      </c>
      <c r="F4410">
        <v>0</v>
      </c>
      <c r="G4410">
        <v>10.8</v>
      </c>
      <c r="H4410">
        <v>28.86</v>
      </c>
      <c r="I4410">
        <v>10.8</v>
      </c>
      <c r="J4410">
        <v>1228.95</v>
      </c>
      <c r="K4410">
        <v>167.96</v>
      </c>
      <c r="L4410">
        <v>99.6</v>
      </c>
    </row>
    <row r="4411" spans="1:12" x14ac:dyDescent="0.35">
      <c r="A4411" t="s">
        <v>24</v>
      </c>
      <c r="B4411" t="s">
        <v>25</v>
      </c>
      <c r="C4411" t="s">
        <v>9</v>
      </c>
      <c r="D4411">
        <v>2004</v>
      </c>
      <c r="E4411">
        <v>0</v>
      </c>
      <c r="F4411">
        <v>0</v>
      </c>
      <c r="G4411">
        <v>11.92</v>
      </c>
      <c r="H4411">
        <v>11.18</v>
      </c>
      <c r="I4411">
        <v>11.92</v>
      </c>
      <c r="J4411">
        <v>1379.23</v>
      </c>
      <c r="K4411">
        <v>186.74</v>
      </c>
      <c r="L4411">
        <v>99.5</v>
      </c>
    </row>
    <row r="4412" spans="1:12" x14ac:dyDescent="0.35">
      <c r="A4412" t="s">
        <v>24</v>
      </c>
      <c r="B4412" t="s">
        <v>25</v>
      </c>
      <c r="C4412" t="s">
        <v>9</v>
      </c>
      <c r="D4412">
        <v>2005</v>
      </c>
      <c r="E4412">
        <v>0</v>
      </c>
      <c r="F4412">
        <v>0</v>
      </c>
      <c r="G4412">
        <v>12.82</v>
      </c>
      <c r="H4412">
        <v>-6</v>
      </c>
      <c r="I4412">
        <v>12.82</v>
      </c>
      <c r="J4412">
        <v>1604.02</v>
      </c>
      <c r="K4412">
        <v>175.53</v>
      </c>
      <c r="L4412">
        <v>99.5</v>
      </c>
    </row>
    <row r="4413" spans="1:12" x14ac:dyDescent="0.35">
      <c r="A4413" t="s">
        <v>24</v>
      </c>
      <c r="B4413" t="s">
        <v>25</v>
      </c>
      <c r="C4413" t="s">
        <v>9</v>
      </c>
      <c r="D4413">
        <v>2006</v>
      </c>
      <c r="E4413">
        <v>0</v>
      </c>
      <c r="F4413">
        <v>0</v>
      </c>
      <c r="G4413">
        <v>13.65</v>
      </c>
      <c r="H4413">
        <v>2.57</v>
      </c>
      <c r="I4413">
        <v>13.65</v>
      </c>
      <c r="J4413">
        <v>1996.59</v>
      </c>
      <c r="K4413">
        <v>180.04</v>
      </c>
      <c r="L4413">
        <v>99.8</v>
      </c>
    </row>
    <row r="4414" spans="1:12" x14ac:dyDescent="0.35">
      <c r="A4414" t="s">
        <v>24</v>
      </c>
      <c r="B4414" t="s">
        <v>25</v>
      </c>
      <c r="C4414" t="s">
        <v>9</v>
      </c>
      <c r="D4414">
        <v>2007</v>
      </c>
      <c r="E4414">
        <v>0</v>
      </c>
      <c r="F4414">
        <v>0</v>
      </c>
      <c r="G4414">
        <v>14.88</v>
      </c>
      <c r="H4414">
        <v>-7.82</v>
      </c>
      <c r="I4414">
        <v>14.88</v>
      </c>
      <c r="J4414">
        <v>2414.96</v>
      </c>
      <c r="K4414">
        <v>165.96</v>
      </c>
      <c r="L4414">
        <v>99.6</v>
      </c>
    </row>
    <row r="4415" spans="1:12" x14ac:dyDescent="0.35">
      <c r="A4415" t="s">
        <v>24</v>
      </c>
      <c r="B4415" t="s">
        <v>25</v>
      </c>
      <c r="C4415" t="s">
        <v>9</v>
      </c>
      <c r="D4415">
        <v>2008</v>
      </c>
      <c r="E4415">
        <v>0</v>
      </c>
      <c r="F4415">
        <v>0</v>
      </c>
      <c r="G4415">
        <v>15.04</v>
      </c>
      <c r="H4415">
        <v>-6.92</v>
      </c>
      <c r="I4415">
        <v>15.04</v>
      </c>
      <c r="J4415">
        <v>3605.5</v>
      </c>
      <c r="K4415">
        <v>154.47999999999999</v>
      </c>
      <c r="L4415">
        <v>99.6</v>
      </c>
    </row>
    <row r="4416" spans="1:12" x14ac:dyDescent="0.35">
      <c r="A4416" t="s">
        <v>24</v>
      </c>
      <c r="B4416" t="s">
        <v>25</v>
      </c>
      <c r="C4416" t="s">
        <v>9</v>
      </c>
      <c r="D4416">
        <v>2009</v>
      </c>
      <c r="E4416">
        <v>0</v>
      </c>
      <c r="F4416">
        <v>0</v>
      </c>
      <c r="G4416">
        <v>15.98</v>
      </c>
      <c r="H4416">
        <v>46.9</v>
      </c>
      <c r="I4416">
        <v>15.98</v>
      </c>
      <c r="J4416">
        <v>3707.98</v>
      </c>
      <c r="K4416">
        <v>226.94</v>
      </c>
      <c r="L4416">
        <v>99.7</v>
      </c>
    </row>
    <row r="4417" spans="1:12" x14ac:dyDescent="0.35">
      <c r="A4417" t="s">
        <v>24</v>
      </c>
      <c r="B4417" t="s">
        <v>25</v>
      </c>
      <c r="C4417" t="s">
        <v>9</v>
      </c>
      <c r="D4417">
        <v>2011</v>
      </c>
      <c r="E4417">
        <v>0</v>
      </c>
      <c r="F4417">
        <v>0</v>
      </c>
      <c r="G4417">
        <v>17.22</v>
      </c>
      <c r="H4417">
        <v>8.19</v>
      </c>
      <c r="I4417">
        <v>17.22</v>
      </c>
      <c r="J4417">
        <v>5143.62</v>
      </c>
      <c r="K4417">
        <v>266.98</v>
      </c>
      <c r="L4417">
        <v>99.8</v>
      </c>
    </row>
    <row r="4418" spans="1:12" x14ac:dyDescent="0.35">
      <c r="A4418" t="s">
        <v>24</v>
      </c>
      <c r="B4418" t="s">
        <v>25</v>
      </c>
      <c r="C4418" t="s">
        <v>9</v>
      </c>
      <c r="D4418">
        <v>2012</v>
      </c>
      <c r="E4418">
        <v>0</v>
      </c>
      <c r="F4418">
        <v>0</v>
      </c>
      <c r="G4418">
        <v>17.75</v>
      </c>
      <c r="H4418">
        <v>18.010000000000002</v>
      </c>
      <c r="I4418">
        <v>17.75</v>
      </c>
      <c r="J4418">
        <v>6053.87</v>
      </c>
      <c r="K4418">
        <v>315.05</v>
      </c>
      <c r="L4418">
        <v>99.9</v>
      </c>
    </row>
    <row r="4419" spans="1:12" x14ac:dyDescent="0.35">
      <c r="A4419" t="s">
        <v>24</v>
      </c>
      <c r="B4419" t="s">
        <v>25</v>
      </c>
      <c r="C4419" t="s">
        <v>9</v>
      </c>
      <c r="D4419">
        <v>2013</v>
      </c>
      <c r="E4419">
        <v>0</v>
      </c>
      <c r="F4419">
        <v>0</v>
      </c>
      <c r="G4419">
        <v>18.87</v>
      </c>
      <c r="H4419">
        <v>-14.92</v>
      </c>
      <c r="I4419">
        <v>18.87</v>
      </c>
      <c r="J4419">
        <v>6599.65</v>
      </c>
      <c r="K4419">
        <v>268.02999999999997</v>
      </c>
      <c r="L4419">
        <v>99.9</v>
      </c>
    </row>
    <row r="4420" spans="1:12" x14ac:dyDescent="0.35">
      <c r="A4420" t="s">
        <v>24</v>
      </c>
      <c r="B4420" t="s">
        <v>25</v>
      </c>
      <c r="C4420" t="s">
        <v>9</v>
      </c>
      <c r="D4420">
        <v>2019</v>
      </c>
      <c r="E4420">
        <v>0</v>
      </c>
      <c r="F4420">
        <v>0</v>
      </c>
      <c r="G4420">
        <v>22.53</v>
      </c>
      <c r="H4420">
        <v>-4.53</v>
      </c>
      <c r="I4420">
        <v>22.53</v>
      </c>
      <c r="J4420">
        <v>6648.03</v>
      </c>
      <c r="K4420">
        <v>349.91</v>
      </c>
      <c r="L4420">
        <v>99.9</v>
      </c>
    </row>
    <row r="4421" spans="1:12" x14ac:dyDescent="0.35">
      <c r="A4421" t="s">
        <v>24</v>
      </c>
      <c r="B4421" t="s">
        <v>25</v>
      </c>
      <c r="C4421" t="s">
        <v>9</v>
      </c>
      <c r="D4421">
        <v>2010</v>
      </c>
      <c r="E4421">
        <v>0</v>
      </c>
      <c r="F4421">
        <v>0</v>
      </c>
      <c r="G4421">
        <v>16.66</v>
      </c>
      <c r="H4421">
        <v>8.73</v>
      </c>
      <c r="I4421">
        <v>16.66</v>
      </c>
      <c r="J4421">
        <v>4058.54</v>
      </c>
      <c r="K4421">
        <v>246.77</v>
      </c>
      <c r="L4421">
        <v>100</v>
      </c>
    </row>
    <row r="4422" spans="1:12" x14ac:dyDescent="0.35">
      <c r="A4422" t="s">
        <v>24</v>
      </c>
      <c r="B4422" t="s">
        <v>25</v>
      </c>
      <c r="C4422" t="s">
        <v>9</v>
      </c>
      <c r="D4422">
        <v>2014</v>
      </c>
      <c r="E4422">
        <v>0</v>
      </c>
      <c r="F4422">
        <v>0</v>
      </c>
      <c r="G4422">
        <v>20.399999999999999</v>
      </c>
      <c r="H4422">
        <v>5.85</v>
      </c>
      <c r="I4422">
        <v>20.399999999999999</v>
      </c>
      <c r="J4422">
        <v>7164.15</v>
      </c>
      <c r="K4422">
        <v>283.7</v>
      </c>
      <c r="L4422">
        <v>100</v>
      </c>
    </row>
    <row r="4423" spans="1:12" x14ac:dyDescent="0.35">
      <c r="A4423" t="s">
        <v>24</v>
      </c>
      <c r="B4423" t="s">
        <v>25</v>
      </c>
      <c r="C4423" t="s">
        <v>9</v>
      </c>
      <c r="D4423">
        <v>2015</v>
      </c>
      <c r="E4423">
        <v>0</v>
      </c>
      <c r="F4423">
        <v>0</v>
      </c>
      <c r="G4423">
        <v>22.53</v>
      </c>
      <c r="H4423">
        <v>13.78</v>
      </c>
      <c r="I4423">
        <v>22.53</v>
      </c>
      <c r="J4423">
        <v>5759.5</v>
      </c>
      <c r="K4423">
        <v>322.8</v>
      </c>
      <c r="L4423">
        <v>100</v>
      </c>
    </row>
    <row r="4424" spans="1:12" x14ac:dyDescent="0.35">
      <c r="A4424" t="s">
        <v>24</v>
      </c>
      <c r="B4424" t="s">
        <v>25</v>
      </c>
      <c r="C4424" t="s">
        <v>9</v>
      </c>
      <c r="D4424">
        <v>2016</v>
      </c>
      <c r="E4424">
        <v>0</v>
      </c>
      <c r="F4424">
        <v>0</v>
      </c>
      <c r="G4424">
        <v>22.53</v>
      </c>
      <c r="H4424">
        <v>8.15</v>
      </c>
      <c r="I4424">
        <v>22.53</v>
      </c>
      <c r="J4424">
        <v>5686.98</v>
      </c>
      <c r="K4424">
        <v>349.1</v>
      </c>
      <c r="L4424">
        <v>100</v>
      </c>
    </row>
    <row r="4425" spans="1:12" x14ac:dyDescent="0.35">
      <c r="A4425" t="s">
        <v>24</v>
      </c>
      <c r="B4425" t="s">
        <v>25</v>
      </c>
      <c r="C4425" t="s">
        <v>9</v>
      </c>
      <c r="D4425">
        <v>2017</v>
      </c>
      <c r="E4425">
        <v>0</v>
      </c>
      <c r="F4425">
        <v>0</v>
      </c>
      <c r="G4425">
        <v>22.53</v>
      </c>
      <c r="H4425">
        <v>-6.94</v>
      </c>
      <c r="I4425">
        <v>22.53</v>
      </c>
      <c r="J4425">
        <v>5828.48</v>
      </c>
      <c r="K4425">
        <v>324.88</v>
      </c>
      <c r="L4425">
        <v>100</v>
      </c>
    </row>
    <row r="4426" spans="1:12" x14ac:dyDescent="0.35">
      <c r="A4426" t="s">
        <v>24</v>
      </c>
      <c r="B4426" t="s">
        <v>25</v>
      </c>
      <c r="C4426" t="s">
        <v>9</v>
      </c>
      <c r="D4426">
        <v>2018</v>
      </c>
      <c r="E4426">
        <v>0</v>
      </c>
      <c r="F4426">
        <v>0</v>
      </c>
      <c r="G4426">
        <v>22.53</v>
      </c>
      <c r="H4426">
        <v>12.81</v>
      </c>
      <c r="I4426">
        <v>22.53</v>
      </c>
      <c r="J4426">
        <v>6125.05</v>
      </c>
      <c r="K4426">
        <v>366.51</v>
      </c>
      <c r="L4426">
        <v>100</v>
      </c>
    </row>
    <row r="4427" spans="1:12" x14ac:dyDescent="0.35">
      <c r="A4427" t="s">
        <v>24</v>
      </c>
      <c r="B4427" t="s">
        <v>25</v>
      </c>
      <c r="C4427" t="s">
        <v>9</v>
      </c>
      <c r="D4427">
        <v>2020</v>
      </c>
      <c r="E4427">
        <v>0</v>
      </c>
      <c r="F4427">
        <v>0</v>
      </c>
      <c r="G4427">
        <v>22.53</v>
      </c>
      <c r="H4427">
        <v>25.69</v>
      </c>
      <c r="I4427">
        <v>22.53</v>
      </c>
      <c r="J4427">
        <v>6592.6</v>
      </c>
      <c r="K4427">
        <v>439.8</v>
      </c>
      <c r="L4427">
        <v>100</v>
      </c>
    </row>
    <row r="4428" spans="1:12" x14ac:dyDescent="0.35">
      <c r="A4428" t="s">
        <v>24</v>
      </c>
      <c r="B4428" t="s">
        <v>25</v>
      </c>
      <c r="C4428" t="s">
        <v>9</v>
      </c>
      <c r="D4428">
        <v>2021</v>
      </c>
      <c r="E4428">
        <v>0.01</v>
      </c>
      <c r="F4428">
        <v>0</v>
      </c>
      <c r="G4428">
        <v>22.53</v>
      </c>
      <c r="H4428">
        <v>0.75</v>
      </c>
      <c r="I4428">
        <v>22.54</v>
      </c>
      <c r="J4428">
        <v>7051.2</v>
      </c>
      <c r="K4428">
        <v>443.1</v>
      </c>
      <c r="L4428">
        <v>100</v>
      </c>
    </row>
    <row r="4429" spans="1:12" x14ac:dyDescent="0.35">
      <c r="A4429" t="s">
        <v>24</v>
      </c>
      <c r="B4429" t="s">
        <v>25</v>
      </c>
      <c r="C4429" t="s">
        <v>9</v>
      </c>
      <c r="D4429">
        <v>2022</v>
      </c>
      <c r="E4429">
        <v>0.01</v>
      </c>
      <c r="F4429">
        <v>0</v>
      </c>
      <c r="G4429">
        <v>23.06</v>
      </c>
      <c r="H4429">
        <v>2.19</v>
      </c>
      <c r="I4429">
        <v>23.07</v>
      </c>
      <c r="J4429">
        <v>8156.35</v>
      </c>
      <c r="K4429">
        <v>452.81</v>
      </c>
      <c r="L4429">
        <v>100</v>
      </c>
    </row>
    <row r="4430" spans="1:12" x14ac:dyDescent="0.35">
      <c r="A4430" t="s">
        <v>45</v>
      </c>
      <c r="B4430" t="s">
        <v>46</v>
      </c>
      <c r="C4430" t="s">
        <v>30</v>
      </c>
      <c r="D4430">
        <v>2000</v>
      </c>
      <c r="E4430">
        <v>0</v>
      </c>
      <c r="F4430">
        <v>0</v>
      </c>
      <c r="G4430">
        <v>0.08</v>
      </c>
      <c r="H4430">
        <v>374.22</v>
      </c>
      <c r="I4430">
        <v>0.08</v>
      </c>
      <c r="J4430">
        <v>0</v>
      </c>
      <c r="K4430">
        <v>0.28999999999999998</v>
      </c>
      <c r="L4430">
        <v>95.6</v>
      </c>
    </row>
    <row r="4431" spans="1:12" x14ac:dyDescent="0.35">
      <c r="A4431" t="s">
        <v>45</v>
      </c>
      <c r="B4431" t="s">
        <v>46</v>
      </c>
      <c r="C4431" t="s">
        <v>30</v>
      </c>
      <c r="D4431">
        <v>2001</v>
      </c>
      <c r="E4431">
        <v>0</v>
      </c>
      <c r="F4431">
        <v>0</v>
      </c>
      <c r="G4431">
        <v>0.08</v>
      </c>
      <c r="H4431">
        <v>6.17</v>
      </c>
      <c r="I4431">
        <v>0.08</v>
      </c>
      <c r="J4431">
        <v>18325.75</v>
      </c>
      <c r="K4431">
        <v>0.31</v>
      </c>
      <c r="L4431">
        <v>94.9</v>
      </c>
    </row>
    <row r="4432" spans="1:12" x14ac:dyDescent="0.35">
      <c r="A4432" t="s">
        <v>45</v>
      </c>
      <c r="B4432" t="s">
        <v>46</v>
      </c>
      <c r="C4432" t="s">
        <v>30</v>
      </c>
      <c r="D4432">
        <v>2002</v>
      </c>
      <c r="E4432">
        <v>0</v>
      </c>
      <c r="F4432">
        <v>0</v>
      </c>
      <c r="G4432">
        <v>0.1</v>
      </c>
      <c r="H4432">
        <v>33.159999999999997</v>
      </c>
      <c r="I4432">
        <v>0.1</v>
      </c>
      <c r="J4432">
        <v>17803.95</v>
      </c>
      <c r="K4432">
        <v>0.41</v>
      </c>
      <c r="L4432">
        <v>95.2</v>
      </c>
    </row>
    <row r="4433" spans="1:12" x14ac:dyDescent="0.35">
      <c r="A4433" t="s">
        <v>45</v>
      </c>
      <c r="B4433" t="s">
        <v>46</v>
      </c>
      <c r="C4433" t="s">
        <v>30</v>
      </c>
      <c r="D4433">
        <v>2003</v>
      </c>
      <c r="E4433">
        <v>0</v>
      </c>
      <c r="F4433">
        <v>0</v>
      </c>
      <c r="G4433">
        <v>0.11</v>
      </c>
      <c r="H4433">
        <v>2.83</v>
      </c>
      <c r="I4433">
        <v>0.11</v>
      </c>
      <c r="J4433">
        <v>18859.189999999999</v>
      </c>
      <c r="K4433">
        <v>0.42</v>
      </c>
      <c r="L4433">
        <v>95.4</v>
      </c>
    </row>
    <row r="4434" spans="1:12" x14ac:dyDescent="0.35">
      <c r="A4434" t="s">
        <v>45</v>
      </c>
      <c r="B4434" t="s">
        <v>46</v>
      </c>
      <c r="C4434" t="s">
        <v>30</v>
      </c>
      <c r="D4434">
        <v>2004</v>
      </c>
      <c r="E4434">
        <v>0</v>
      </c>
      <c r="F4434">
        <v>0</v>
      </c>
      <c r="G4434">
        <v>0.12</v>
      </c>
      <c r="H4434">
        <v>3.03</v>
      </c>
      <c r="I4434">
        <v>0.12</v>
      </c>
      <c r="J4434">
        <v>21246.01</v>
      </c>
      <c r="K4434">
        <v>0.43</v>
      </c>
      <c r="L4434">
        <v>95.7</v>
      </c>
    </row>
    <row r="4435" spans="1:12" x14ac:dyDescent="0.35">
      <c r="A4435" t="s">
        <v>45</v>
      </c>
      <c r="B4435" t="s">
        <v>46</v>
      </c>
      <c r="C4435" t="s">
        <v>30</v>
      </c>
      <c r="D4435">
        <v>2005</v>
      </c>
      <c r="E4435">
        <v>0</v>
      </c>
      <c r="F4435">
        <v>0</v>
      </c>
      <c r="G4435">
        <v>0.13</v>
      </c>
      <c r="H4435">
        <v>17.649999999999999</v>
      </c>
      <c r="I4435">
        <v>0.13</v>
      </c>
      <c r="J4435">
        <v>24122.3</v>
      </c>
      <c r="K4435">
        <v>0.51</v>
      </c>
      <c r="L4435">
        <v>96</v>
      </c>
    </row>
    <row r="4436" spans="1:12" x14ac:dyDescent="0.35">
      <c r="A4436" t="s">
        <v>45</v>
      </c>
      <c r="B4436" t="s">
        <v>46</v>
      </c>
      <c r="C4436" t="s">
        <v>30</v>
      </c>
      <c r="D4436">
        <v>2006</v>
      </c>
      <c r="E4436">
        <v>0</v>
      </c>
      <c r="F4436">
        <v>0</v>
      </c>
      <c r="G4436">
        <v>0.16</v>
      </c>
      <c r="H4436">
        <v>15</v>
      </c>
      <c r="I4436">
        <v>0.16</v>
      </c>
      <c r="J4436">
        <v>28734.29</v>
      </c>
      <c r="K4436">
        <v>0.59</v>
      </c>
      <c r="L4436">
        <v>96.2</v>
      </c>
    </row>
    <row r="4437" spans="1:12" x14ac:dyDescent="0.35">
      <c r="A4437" t="s">
        <v>45</v>
      </c>
      <c r="B4437" t="s">
        <v>46</v>
      </c>
      <c r="C4437" t="s">
        <v>30</v>
      </c>
      <c r="D4437">
        <v>2007</v>
      </c>
      <c r="E4437">
        <v>0</v>
      </c>
      <c r="F4437">
        <v>0</v>
      </c>
      <c r="G4437">
        <v>0.18</v>
      </c>
      <c r="H4437">
        <v>17.39</v>
      </c>
      <c r="I4437">
        <v>0.18</v>
      </c>
      <c r="J4437">
        <v>29443.84</v>
      </c>
      <c r="K4437">
        <v>0.69</v>
      </c>
      <c r="L4437">
        <v>96.6</v>
      </c>
    </row>
    <row r="4438" spans="1:12" x14ac:dyDescent="0.35">
      <c r="A4438" t="s">
        <v>45</v>
      </c>
      <c r="B4438" t="s">
        <v>46</v>
      </c>
      <c r="C4438" t="s">
        <v>30</v>
      </c>
      <c r="D4438">
        <v>2008</v>
      </c>
      <c r="E4438">
        <v>0</v>
      </c>
      <c r="F4438">
        <v>0</v>
      </c>
      <c r="G4438">
        <v>0.19</v>
      </c>
      <c r="H4438">
        <v>6.48</v>
      </c>
      <c r="I4438">
        <v>0.19</v>
      </c>
      <c r="J4438">
        <v>31453.81</v>
      </c>
      <c r="K4438">
        <v>0.73</v>
      </c>
      <c r="L4438">
        <v>96.9</v>
      </c>
    </row>
    <row r="4439" spans="1:12" x14ac:dyDescent="0.35">
      <c r="A4439" t="s">
        <v>45</v>
      </c>
      <c r="B4439" t="s">
        <v>46</v>
      </c>
      <c r="C4439" t="s">
        <v>30</v>
      </c>
      <c r="D4439">
        <v>2012</v>
      </c>
      <c r="E4439">
        <v>0</v>
      </c>
      <c r="F4439">
        <v>0</v>
      </c>
      <c r="G4439">
        <v>0.21</v>
      </c>
      <c r="H4439">
        <v>0</v>
      </c>
      <c r="I4439">
        <v>0.21</v>
      </c>
      <c r="J4439">
        <v>22633.95</v>
      </c>
      <c r="K4439">
        <v>0.76</v>
      </c>
      <c r="L4439">
        <v>93.1</v>
      </c>
    </row>
    <row r="4440" spans="1:12" x14ac:dyDescent="0.35">
      <c r="A4440" t="s">
        <v>45</v>
      </c>
      <c r="B4440" t="s">
        <v>46</v>
      </c>
      <c r="C4440" t="s">
        <v>30</v>
      </c>
      <c r="D4440">
        <v>2020</v>
      </c>
      <c r="E4440">
        <v>0</v>
      </c>
      <c r="F4440">
        <v>0</v>
      </c>
      <c r="G4440">
        <v>0.25</v>
      </c>
      <c r="H4440">
        <v>-15.75</v>
      </c>
      <c r="I4440">
        <v>0.25</v>
      </c>
      <c r="J4440">
        <v>17452.66</v>
      </c>
      <c r="K4440">
        <v>0.83</v>
      </c>
      <c r="L4440">
        <v>99.4</v>
      </c>
    </row>
    <row r="4441" spans="1:12" x14ac:dyDescent="0.35">
      <c r="A4441" t="s">
        <v>45</v>
      </c>
      <c r="B4441" t="s">
        <v>46</v>
      </c>
      <c r="C4441" t="s">
        <v>30</v>
      </c>
      <c r="D4441">
        <v>2022</v>
      </c>
      <c r="E4441">
        <v>0</v>
      </c>
      <c r="F4441">
        <v>0</v>
      </c>
      <c r="G4441">
        <v>0.26</v>
      </c>
      <c r="H4441">
        <v>0</v>
      </c>
      <c r="I4441">
        <v>0.26</v>
      </c>
      <c r="J4441">
        <v>26802.07</v>
      </c>
      <c r="L4441">
        <v>99.9</v>
      </c>
    </row>
    <row r="4442" spans="1:12" x14ac:dyDescent="0.35">
      <c r="A4442" t="s">
        <v>45</v>
      </c>
      <c r="B4442" t="s">
        <v>46</v>
      </c>
      <c r="C4442" t="s">
        <v>30</v>
      </c>
      <c r="D4442">
        <v>2009</v>
      </c>
      <c r="E4442">
        <v>0</v>
      </c>
      <c r="F4442">
        <v>0</v>
      </c>
      <c r="G4442">
        <v>0.2</v>
      </c>
      <c r="H4442">
        <v>0.87</v>
      </c>
      <c r="I4442">
        <v>0.2</v>
      </c>
      <c r="J4442">
        <v>24596.89</v>
      </c>
      <c r="K4442">
        <v>0.74</v>
      </c>
      <c r="L4442">
        <v>100</v>
      </c>
    </row>
    <row r="4443" spans="1:12" x14ac:dyDescent="0.35">
      <c r="A4443" t="s">
        <v>45</v>
      </c>
      <c r="B4443" t="s">
        <v>46</v>
      </c>
      <c r="C4443" t="s">
        <v>30</v>
      </c>
      <c r="D4443">
        <v>2010</v>
      </c>
      <c r="E4443">
        <v>0</v>
      </c>
      <c r="F4443">
        <v>0</v>
      </c>
      <c r="G4443">
        <v>0.21</v>
      </c>
      <c r="H4443">
        <v>3.45</v>
      </c>
      <c r="I4443">
        <v>0.21</v>
      </c>
      <c r="J4443">
        <v>23093.84</v>
      </c>
      <c r="K4443">
        <v>0.76</v>
      </c>
      <c r="L4443">
        <v>100</v>
      </c>
    </row>
    <row r="4444" spans="1:12" x14ac:dyDescent="0.35">
      <c r="A4444" t="s">
        <v>45</v>
      </c>
      <c r="B4444" t="s">
        <v>46</v>
      </c>
      <c r="C4444" t="s">
        <v>30</v>
      </c>
      <c r="D4444">
        <v>2011</v>
      </c>
      <c r="E4444">
        <v>0</v>
      </c>
      <c r="F4444">
        <v>0</v>
      </c>
      <c r="G4444">
        <v>0.21</v>
      </c>
      <c r="H4444">
        <v>0</v>
      </c>
      <c r="I4444">
        <v>0.21</v>
      </c>
      <c r="J4444">
        <v>23626.71</v>
      </c>
      <c r="K4444">
        <v>0.76</v>
      </c>
      <c r="L4444">
        <v>100</v>
      </c>
    </row>
    <row r="4445" spans="1:12" x14ac:dyDescent="0.35">
      <c r="A4445" t="s">
        <v>45</v>
      </c>
      <c r="B4445" t="s">
        <v>46</v>
      </c>
      <c r="C4445" t="s">
        <v>30</v>
      </c>
      <c r="D4445">
        <v>2013</v>
      </c>
      <c r="E4445">
        <v>0</v>
      </c>
      <c r="F4445">
        <v>0</v>
      </c>
      <c r="G4445">
        <v>0.21</v>
      </c>
      <c r="H4445">
        <v>0.83</v>
      </c>
      <c r="I4445">
        <v>0.21</v>
      </c>
      <c r="J4445">
        <v>22412.21</v>
      </c>
      <c r="K4445">
        <v>0.77</v>
      </c>
      <c r="L4445">
        <v>100</v>
      </c>
    </row>
    <row r="4446" spans="1:12" x14ac:dyDescent="0.35">
      <c r="A4446" t="s">
        <v>45</v>
      </c>
      <c r="B4446" t="s">
        <v>46</v>
      </c>
      <c r="C4446" t="s">
        <v>30</v>
      </c>
      <c r="D4446">
        <v>2014</v>
      </c>
      <c r="E4446">
        <v>0</v>
      </c>
      <c r="F4446">
        <v>0</v>
      </c>
      <c r="G4446">
        <v>0.23</v>
      </c>
      <c r="H4446">
        <v>7.44</v>
      </c>
      <c r="I4446">
        <v>0.23</v>
      </c>
      <c r="J4446">
        <v>23996.29</v>
      </c>
      <c r="K4446">
        <v>0.83</v>
      </c>
      <c r="L4446">
        <v>100</v>
      </c>
    </row>
    <row r="4447" spans="1:12" x14ac:dyDescent="0.35">
      <c r="A4447" t="s">
        <v>45</v>
      </c>
      <c r="B4447" t="s">
        <v>46</v>
      </c>
      <c r="C4447" t="s">
        <v>30</v>
      </c>
      <c r="D4447">
        <v>2015</v>
      </c>
      <c r="E4447">
        <v>0</v>
      </c>
      <c r="F4447">
        <v>0</v>
      </c>
      <c r="G4447">
        <v>0.23</v>
      </c>
      <c r="H4447">
        <v>3.06</v>
      </c>
      <c r="I4447">
        <v>0.23</v>
      </c>
      <c r="J4447">
        <v>25736.1</v>
      </c>
      <c r="K4447">
        <v>0.85</v>
      </c>
      <c r="L4447">
        <v>100</v>
      </c>
    </row>
    <row r="4448" spans="1:12" x14ac:dyDescent="0.35">
      <c r="A4448" t="s">
        <v>45</v>
      </c>
      <c r="B4448" t="s">
        <v>46</v>
      </c>
      <c r="C4448" t="s">
        <v>30</v>
      </c>
      <c r="D4448">
        <v>2016</v>
      </c>
      <c r="E4448">
        <v>0</v>
      </c>
      <c r="F4448">
        <v>0</v>
      </c>
      <c r="G4448">
        <v>0.25</v>
      </c>
      <c r="H4448">
        <v>3.44</v>
      </c>
      <c r="I4448">
        <v>0.25</v>
      </c>
      <c r="J4448">
        <v>26946.42</v>
      </c>
      <c r="K4448">
        <v>0.88</v>
      </c>
      <c r="L4448">
        <v>100</v>
      </c>
    </row>
    <row r="4449" spans="1:12" x14ac:dyDescent="0.35">
      <c r="A4449" t="s">
        <v>45</v>
      </c>
      <c r="B4449" t="s">
        <v>46</v>
      </c>
      <c r="C4449" t="s">
        <v>30</v>
      </c>
      <c r="D4449">
        <v>2017</v>
      </c>
      <c r="E4449">
        <v>0</v>
      </c>
      <c r="F4449">
        <v>0</v>
      </c>
      <c r="G4449">
        <v>0.28999999999999998</v>
      </c>
      <c r="H4449">
        <v>8.24</v>
      </c>
      <c r="I4449">
        <v>0.28999999999999998</v>
      </c>
      <c r="J4449">
        <v>25779.61</v>
      </c>
      <c r="K4449">
        <v>0.96</v>
      </c>
      <c r="L4449">
        <v>100</v>
      </c>
    </row>
    <row r="4450" spans="1:12" x14ac:dyDescent="0.35">
      <c r="A4450" t="s">
        <v>45</v>
      </c>
      <c r="B4450" t="s">
        <v>46</v>
      </c>
      <c r="C4450" t="s">
        <v>30</v>
      </c>
      <c r="D4450">
        <v>2018</v>
      </c>
      <c r="E4450">
        <v>0</v>
      </c>
      <c r="F4450">
        <v>0</v>
      </c>
      <c r="G4450">
        <v>0.26</v>
      </c>
      <c r="H4450">
        <v>0.28000000000000003</v>
      </c>
      <c r="I4450">
        <v>0.26</v>
      </c>
      <c r="J4450">
        <v>27160.16</v>
      </c>
      <c r="K4450">
        <v>0.96</v>
      </c>
      <c r="L4450">
        <v>100</v>
      </c>
    </row>
    <row r="4451" spans="1:12" x14ac:dyDescent="0.35">
      <c r="A4451" t="s">
        <v>45</v>
      </c>
      <c r="B4451" t="s">
        <v>46</v>
      </c>
      <c r="C4451" t="s">
        <v>30</v>
      </c>
      <c r="D4451">
        <v>2019</v>
      </c>
      <c r="E4451">
        <v>0</v>
      </c>
      <c r="F4451">
        <v>0</v>
      </c>
      <c r="G4451">
        <v>0.26</v>
      </c>
      <c r="H4451">
        <v>3.05</v>
      </c>
      <c r="I4451">
        <v>0.26</v>
      </c>
      <c r="J4451">
        <v>27273.439999999999</v>
      </c>
      <c r="K4451">
        <v>0.99</v>
      </c>
      <c r="L4451">
        <v>100</v>
      </c>
    </row>
    <row r="4452" spans="1:12" x14ac:dyDescent="0.35">
      <c r="A4452" t="s">
        <v>45</v>
      </c>
      <c r="B4452" t="s">
        <v>46</v>
      </c>
      <c r="C4452" t="s">
        <v>30</v>
      </c>
      <c r="D4452">
        <v>2021</v>
      </c>
      <c r="E4452">
        <v>0</v>
      </c>
      <c r="F4452">
        <v>0</v>
      </c>
      <c r="G4452">
        <v>0.26</v>
      </c>
      <c r="H4452">
        <v>6.48</v>
      </c>
      <c r="I4452">
        <v>0.26</v>
      </c>
      <c r="J4452">
        <v>23114.79</v>
      </c>
      <c r="K4452">
        <v>0.89</v>
      </c>
      <c r="L4452">
        <v>100</v>
      </c>
    </row>
    <row r="4453" spans="1:12" x14ac:dyDescent="0.35">
      <c r="A4453" t="s">
        <v>338</v>
      </c>
      <c r="B4453" t="s">
        <v>339</v>
      </c>
      <c r="C4453" t="s">
        <v>73</v>
      </c>
      <c r="D4453">
        <v>2000</v>
      </c>
      <c r="E4453">
        <v>1.58</v>
      </c>
      <c r="F4453">
        <v>0</v>
      </c>
      <c r="G4453">
        <v>0.01</v>
      </c>
      <c r="H4453">
        <v>21.32</v>
      </c>
      <c r="I4453">
        <v>1.59</v>
      </c>
      <c r="J4453">
        <v>258.05</v>
      </c>
      <c r="K4453">
        <v>10.35</v>
      </c>
      <c r="L4453">
        <v>7.4</v>
      </c>
    </row>
    <row r="4454" spans="1:12" x14ac:dyDescent="0.35">
      <c r="A4454" t="s">
        <v>338</v>
      </c>
      <c r="B4454" t="s">
        <v>339</v>
      </c>
      <c r="C4454" t="s">
        <v>73</v>
      </c>
      <c r="D4454">
        <v>2001</v>
      </c>
      <c r="E4454">
        <v>1.58</v>
      </c>
      <c r="F4454">
        <v>0</v>
      </c>
      <c r="G4454">
        <v>0.01</v>
      </c>
      <c r="H4454">
        <v>1.95</v>
      </c>
      <c r="I4454">
        <v>1.59</v>
      </c>
      <c r="J4454">
        <v>236.02</v>
      </c>
      <c r="K4454">
        <v>10.55</v>
      </c>
      <c r="L4454">
        <v>8.6</v>
      </c>
    </row>
    <row r="4455" spans="1:12" x14ac:dyDescent="0.35">
      <c r="A4455" t="s">
        <v>338</v>
      </c>
      <c r="B4455" t="s">
        <v>339</v>
      </c>
      <c r="C4455" t="s">
        <v>73</v>
      </c>
      <c r="D4455">
        <v>2002</v>
      </c>
      <c r="E4455">
        <v>1.71</v>
      </c>
      <c r="F4455">
        <v>0</v>
      </c>
      <c r="G4455">
        <v>0.01</v>
      </c>
      <c r="H4455">
        <v>2.5</v>
      </c>
      <c r="I4455">
        <v>1.72</v>
      </c>
      <c r="J4455">
        <v>241.98</v>
      </c>
      <c r="K4455">
        <v>10.82</v>
      </c>
      <c r="L4455">
        <v>7.8</v>
      </c>
    </row>
    <row r="4456" spans="1:12" x14ac:dyDescent="0.35">
      <c r="A4456" t="s">
        <v>338</v>
      </c>
      <c r="B4456" t="s">
        <v>339</v>
      </c>
      <c r="C4456" t="s">
        <v>73</v>
      </c>
      <c r="D4456">
        <v>2003</v>
      </c>
      <c r="E4456">
        <v>1.79</v>
      </c>
      <c r="F4456">
        <v>0</v>
      </c>
      <c r="G4456">
        <v>0.01</v>
      </c>
      <c r="H4456">
        <v>5.45</v>
      </c>
      <c r="I4456">
        <v>1.8</v>
      </c>
      <c r="J4456">
        <v>250.72</v>
      </c>
      <c r="K4456">
        <v>11.41</v>
      </c>
      <c r="L4456">
        <v>10.5</v>
      </c>
    </row>
    <row r="4457" spans="1:12" x14ac:dyDescent="0.35">
      <c r="A4457" t="s">
        <v>338</v>
      </c>
      <c r="B4457" t="s">
        <v>339</v>
      </c>
      <c r="C4457" t="s">
        <v>73</v>
      </c>
      <c r="D4457">
        <v>2004</v>
      </c>
      <c r="E4457">
        <v>1.94</v>
      </c>
      <c r="F4457">
        <v>0</v>
      </c>
      <c r="G4457">
        <v>0</v>
      </c>
      <c r="H4457">
        <v>6.53</v>
      </c>
      <c r="I4457">
        <v>1.94</v>
      </c>
      <c r="J4457">
        <v>292.38</v>
      </c>
      <c r="K4457">
        <v>12.15</v>
      </c>
      <c r="L4457">
        <v>11.6</v>
      </c>
    </row>
    <row r="4458" spans="1:12" x14ac:dyDescent="0.35">
      <c r="A4458" t="s">
        <v>338</v>
      </c>
      <c r="B4458" t="s">
        <v>339</v>
      </c>
      <c r="C4458" t="s">
        <v>73</v>
      </c>
      <c r="D4458">
        <v>2005</v>
      </c>
      <c r="E4458">
        <v>1.89</v>
      </c>
      <c r="F4458">
        <v>0</v>
      </c>
      <c r="G4458">
        <v>7.0000000000000007E-2</v>
      </c>
      <c r="H4458">
        <v>13.48</v>
      </c>
      <c r="I4458">
        <v>1.96</v>
      </c>
      <c r="J4458">
        <v>330.41</v>
      </c>
      <c r="K4458">
        <v>13.79</v>
      </c>
      <c r="L4458">
        <v>8.9</v>
      </c>
    </row>
    <row r="4459" spans="1:12" x14ac:dyDescent="0.35">
      <c r="A4459" t="s">
        <v>338</v>
      </c>
      <c r="B4459" t="s">
        <v>339</v>
      </c>
      <c r="C4459" t="s">
        <v>73</v>
      </c>
      <c r="D4459">
        <v>2006</v>
      </c>
      <c r="E4459">
        <v>1.22</v>
      </c>
      <c r="F4459">
        <v>0</v>
      </c>
      <c r="G4459">
        <v>0.38</v>
      </c>
      <c r="H4459">
        <v>-2.84</v>
      </c>
      <c r="I4459">
        <v>1.6</v>
      </c>
      <c r="J4459">
        <v>346.52</v>
      </c>
      <c r="K4459">
        <v>13.4</v>
      </c>
      <c r="L4459">
        <v>9</v>
      </c>
    </row>
    <row r="4460" spans="1:12" x14ac:dyDescent="0.35">
      <c r="A4460" t="s">
        <v>338</v>
      </c>
      <c r="B4460" t="s">
        <v>339</v>
      </c>
      <c r="C4460" t="s">
        <v>73</v>
      </c>
      <c r="D4460">
        <v>2007</v>
      </c>
      <c r="E4460">
        <v>1.46</v>
      </c>
      <c r="F4460">
        <v>0</v>
      </c>
      <c r="G4460">
        <v>0.54</v>
      </c>
      <c r="H4460">
        <v>20.65</v>
      </c>
      <c r="I4460">
        <v>2</v>
      </c>
      <c r="J4460">
        <v>401.39</v>
      </c>
      <c r="K4460">
        <v>16.170000000000002</v>
      </c>
      <c r="L4460">
        <v>14.8</v>
      </c>
    </row>
    <row r="4461" spans="1:12" x14ac:dyDescent="0.35">
      <c r="A4461" t="s">
        <v>338</v>
      </c>
      <c r="B4461" t="s">
        <v>339</v>
      </c>
      <c r="C4461" t="s">
        <v>73</v>
      </c>
      <c r="D4461">
        <v>2008</v>
      </c>
      <c r="E4461">
        <v>1.73</v>
      </c>
      <c r="F4461">
        <v>0</v>
      </c>
      <c r="G4461">
        <v>0.6</v>
      </c>
      <c r="H4461">
        <v>5.17</v>
      </c>
      <c r="I4461">
        <v>2.33</v>
      </c>
      <c r="J4461">
        <v>472.84</v>
      </c>
      <c r="K4461">
        <v>17</v>
      </c>
      <c r="L4461">
        <v>15.9</v>
      </c>
    </row>
    <row r="4462" spans="1:12" x14ac:dyDescent="0.35">
      <c r="A4462" t="s">
        <v>338</v>
      </c>
      <c r="B4462" t="s">
        <v>339</v>
      </c>
      <c r="C4462" t="s">
        <v>73</v>
      </c>
      <c r="D4462">
        <v>2009</v>
      </c>
      <c r="E4462">
        <v>1.54</v>
      </c>
      <c r="F4462">
        <v>0</v>
      </c>
      <c r="G4462">
        <v>0.88</v>
      </c>
      <c r="H4462">
        <v>2.14</v>
      </c>
      <c r="I4462">
        <v>2.42</v>
      </c>
      <c r="J4462">
        <v>798.95</v>
      </c>
      <c r="K4462">
        <v>17.37</v>
      </c>
      <c r="L4462">
        <v>10</v>
      </c>
    </row>
    <row r="4463" spans="1:12" x14ac:dyDescent="0.35">
      <c r="A4463" t="s">
        <v>338</v>
      </c>
      <c r="B4463" t="s">
        <v>339</v>
      </c>
      <c r="C4463" t="s">
        <v>73</v>
      </c>
      <c r="D4463">
        <v>2010</v>
      </c>
      <c r="E4463">
        <v>1.63</v>
      </c>
      <c r="F4463">
        <v>0</v>
      </c>
      <c r="G4463">
        <v>1.1100000000000001</v>
      </c>
      <c r="H4463">
        <v>12.56</v>
      </c>
      <c r="I4463">
        <v>2.74</v>
      </c>
      <c r="J4463">
        <v>823.49</v>
      </c>
      <c r="K4463">
        <v>19.55</v>
      </c>
      <c r="L4463">
        <v>12.1</v>
      </c>
    </row>
    <row r="4464" spans="1:12" x14ac:dyDescent="0.35">
      <c r="A4464" t="s">
        <v>338</v>
      </c>
      <c r="B4464" t="s">
        <v>339</v>
      </c>
      <c r="C4464" t="s">
        <v>73</v>
      </c>
      <c r="D4464">
        <v>2011</v>
      </c>
      <c r="E4464">
        <v>1.63</v>
      </c>
      <c r="F4464">
        <v>0</v>
      </c>
      <c r="G4464">
        <v>1.03</v>
      </c>
      <c r="H4464">
        <v>4.62</v>
      </c>
      <c r="I4464">
        <v>2.66</v>
      </c>
      <c r="J4464">
        <v>835.62</v>
      </c>
      <c r="K4464">
        <v>20.45</v>
      </c>
      <c r="L4464">
        <v>14.6</v>
      </c>
    </row>
    <row r="4465" spans="1:12" x14ac:dyDescent="0.35">
      <c r="A4465" t="s">
        <v>338</v>
      </c>
      <c r="B4465" t="s">
        <v>339</v>
      </c>
      <c r="C4465" t="s">
        <v>73</v>
      </c>
      <c r="D4465">
        <v>2012</v>
      </c>
      <c r="E4465">
        <v>2.61</v>
      </c>
      <c r="F4465">
        <v>0</v>
      </c>
      <c r="G4465">
        <v>0.28999999999999998</v>
      </c>
      <c r="H4465">
        <v>-3.19</v>
      </c>
      <c r="I4465">
        <v>2.9</v>
      </c>
      <c r="J4465">
        <v>795.22</v>
      </c>
      <c r="K4465">
        <v>19.8</v>
      </c>
      <c r="L4465">
        <v>20.5</v>
      </c>
    </row>
    <row r="4466" spans="1:12" x14ac:dyDescent="0.35">
      <c r="A4466" t="s">
        <v>338</v>
      </c>
      <c r="B4466" t="s">
        <v>339</v>
      </c>
      <c r="C4466" t="s">
        <v>73</v>
      </c>
      <c r="D4466">
        <v>2013</v>
      </c>
      <c r="E4466">
        <v>3.07</v>
      </c>
      <c r="F4466">
        <v>0</v>
      </c>
      <c r="G4466">
        <v>0</v>
      </c>
      <c r="H4466">
        <v>16.05</v>
      </c>
      <c r="I4466">
        <v>3.07</v>
      </c>
      <c r="J4466">
        <v>818.29</v>
      </c>
      <c r="K4466">
        <v>22.98</v>
      </c>
      <c r="L4466">
        <v>13.9</v>
      </c>
    </row>
    <row r="4467" spans="1:12" x14ac:dyDescent="0.35">
      <c r="A4467" t="s">
        <v>338</v>
      </c>
      <c r="B4467" t="s">
        <v>339</v>
      </c>
      <c r="C4467" t="s">
        <v>73</v>
      </c>
      <c r="D4467">
        <v>2014</v>
      </c>
      <c r="E4467">
        <v>3.14</v>
      </c>
      <c r="F4467">
        <v>0</v>
      </c>
      <c r="G4467">
        <v>0.09</v>
      </c>
      <c r="H4467">
        <v>15.28</v>
      </c>
      <c r="I4467">
        <v>3.23</v>
      </c>
      <c r="J4467">
        <v>896.05</v>
      </c>
      <c r="K4467">
        <v>26.49</v>
      </c>
      <c r="L4467">
        <v>20.399999999999999</v>
      </c>
    </row>
    <row r="4468" spans="1:12" x14ac:dyDescent="0.35">
      <c r="A4468" t="s">
        <v>338</v>
      </c>
      <c r="B4468" t="s">
        <v>339</v>
      </c>
      <c r="C4468" t="s">
        <v>73</v>
      </c>
      <c r="D4468">
        <v>2015</v>
      </c>
      <c r="E4468">
        <v>3.47</v>
      </c>
      <c r="F4468">
        <v>0</v>
      </c>
      <c r="G4468">
        <v>0.08</v>
      </c>
      <c r="H4468">
        <v>0.14000000000000001</v>
      </c>
      <c r="I4468">
        <v>3.55</v>
      </c>
      <c r="J4468">
        <v>862.93</v>
      </c>
      <c r="K4468">
        <v>26.52</v>
      </c>
      <c r="L4468">
        <v>18.5</v>
      </c>
    </row>
    <row r="4469" spans="1:12" x14ac:dyDescent="0.35">
      <c r="A4469" t="s">
        <v>338</v>
      </c>
      <c r="B4469" t="s">
        <v>339</v>
      </c>
      <c r="C4469" t="s">
        <v>73</v>
      </c>
      <c r="D4469">
        <v>2016</v>
      </c>
      <c r="E4469">
        <v>3.7</v>
      </c>
      <c r="F4469">
        <v>0</v>
      </c>
      <c r="G4469">
        <v>7.0000000000000007E-2</v>
      </c>
      <c r="H4469">
        <v>11.76</v>
      </c>
      <c r="I4469">
        <v>3.77</v>
      </c>
      <c r="J4469">
        <v>752.7</v>
      </c>
      <c r="K4469">
        <v>29.64</v>
      </c>
      <c r="L4469">
        <v>26.7</v>
      </c>
    </row>
    <row r="4470" spans="1:12" x14ac:dyDescent="0.35">
      <c r="A4470" t="s">
        <v>338</v>
      </c>
      <c r="B4470" t="s">
        <v>339</v>
      </c>
      <c r="C4470" t="s">
        <v>73</v>
      </c>
      <c r="D4470">
        <v>2017</v>
      </c>
      <c r="E4470">
        <v>3.71</v>
      </c>
      <c r="F4470">
        <v>0</v>
      </c>
      <c r="G4470">
        <v>7.0000000000000007E-2</v>
      </c>
      <c r="H4470">
        <v>8.9499999999999993</v>
      </c>
      <c r="I4470">
        <v>3.78</v>
      </c>
      <c r="J4470">
        <v>765.22</v>
      </c>
      <c r="K4470">
        <v>32.299999999999997</v>
      </c>
      <c r="L4470">
        <v>32.4</v>
      </c>
    </row>
    <row r="4471" spans="1:12" x14ac:dyDescent="0.35">
      <c r="A4471" t="s">
        <v>338</v>
      </c>
      <c r="B4471" t="s">
        <v>339</v>
      </c>
      <c r="C4471" t="s">
        <v>73</v>
      </c>
      <c r="D4471">
        <v>2018</v>
      </c>
      <c r="E4471">
        <v>3.99</v>
      </c>
      <c r="F4471">
        <v>0</v>
      </c>
      <c r="G4471">
        <v>0.27</v>
      </c>
      <c r="H4471">
        <v>8.1300000000000008</v>
      </c>
      <c r="I4471">
        <v>4.26</v>
      </c>
      <c r="J4471">
        <v>792.17</v>
      </c>
      <c r="K4471">
        <v>34.92</v>
      </c>
      <c r="L4471">
        <v>41.9</v>
      </c>
    </row>
    <row r="4472" spans="1:12" x14ac:dyDescent="0.35">
      <c r="A4472" t="s">
        <v>338</v>
      </c>
      <c r="B4472" t="s">
        <v>339</v>
      </c>
      <c r="C4472" t="s">
        <v>73</v>
      </c>
      <c r="D4472">
        <v>2019</v>
      </c>
      <c r="E4472">
        <v>4.43</v>
      </c>
      <c r="F4472">
        <v>0</v>
      </c>
      <c r="G4472">
        <v>0.09</v>
      </c>
      <c r="H4472">
        <v>-0.18</v>
      </c>
      <c r="I4472">
        <v>4.5199999999999996</v>
      </c>
      <c r="J4472">
        <v>822.06</v>
      </c>
      <c r="K4472">
        <v>34.86</v>
      </c>
      <c r="L4472">
        <v>41.3</v>
      </c>
    </row>
    <row r="4473" spans="1:12" x14ac:dyDescent="0.35">
      <c r="A4473" t="s">
        <v>338</v>
      </c>
      <c r="B4473" t="s">
        <v>339</v>
      </c>
      <c r="C4473" t="s">
        <v>73</v>
      </c>
      <c r="D4473">
        <v>2020</v>
      </c>
      <c r="E4473">
        <v>4.46</v>
      </c>
      <c r="F4473">
        <v>0</v>
      </c>
      <c r="G4473">
        <v>0.06</v>
      </c>
      <c r="H4473">
        <v>-2.37</v>
      </c>
      <c r="I4473">
        <v>4.5199999999999996</v>
      </c>
      <c r="J4473">
        <v>845.77</v>
      </c>
      <c r="K4473">
        <v>34.03</v>
      </c>
      <c r="L4473">
        <v>42.1</v>
      </c>
    </row>
    <row r="4474" spans="1:12" x14ac:dyDescent="0.35">
      <c r="A4474" t="s">
        <v>338</v>
      </c>
      <c r="B4474" t="s">
        <v>339</v>
      </c>
      <c r="C4474" t="s">
        <v>73</v>
      </c>
      <c r="D4474">
        <v>2021</v>
      </c>
      <c r="E4474">
        <v>5.14</v>
      </c>
      <c r="F4474">
        <v>0</v>
      </c>
      <c r="G4474">
        <v>0.05</v>
      </c>
      <c r="H4474">
        <v>3.32</v>
      </c>
      <c r="I4474">
        <v>5.19</v>
      </c>
      <c r="J4474">
        <v>882.79</v>
      </c>
      <c r="K4474">
        <v>35.159999999999997</v>
      </c>
      <c r="L4474">
        <v>45.2</v>
      </c>
    </row>
    <row r="4475" spans="1:12" x14ac:dyDescent="0.35">
      <c r="A4475" t="s">
        <v>338</v>
      </c>
      <c r="B4475" t="s">
        <v>339</v>
      </c>
      <c r="C4475" t="s">
        <v>73</v>
      </c>
      <c r="D4475">
        <v>2022</v>
      </c>
      <c r="E4475">
        <v>5.33</v>
      </c>
      <c r="F4475">
        <v>0</v>
      </c>
      <c r="G4475">
        <v>0.06</v>
      </c>
      <c r="H4475">
        <v>0</v>
      </c>
      <c r="I4475">
        <v>5.39</v>
      </c>
      <c r="J4475">
        <v>963.07</v>
      </c>
      <c r="L4475">
        <v>47.1</v>
      </c>
    </row>
    <row r="4476" spans="1:12" x14ac:dyDescent="0.35">
      <c r="A4476" t="s">
        <v>426</v>
      </c>
      <c r="B4476" t="s">
        <v>427</v>
      </c>
      <c r="C4476" t="s">
        <v>55</v>
      </c>
      <c r="D4476">
        <v>2010</v>
      </c>
      <c r="E4476">
        <v>13.39</v>
      </c>
      <c r="F4476">
        <v>89.15</v>
      </c>
      <c r="G4476">
        <v>86.28</v>
      </c>
      <c r="H4476">
        <v>7.24</v>
      </c>
      <c r="I4476">
        <v>188.82</v>
      </c>
      <c r="J4476">
        <v>3039.63</v>
      </c>
      <c r="K4476">
        <v>1426.91</v>
      </c>
      <c r="L4476">
        <v>100</v>
      </c>
    </row>
    <row r="4477" spans="1:12" x14ac:dyDescent="0.35">
      <c r="A4477" t="s">
        <v>426</v>
      </c>
      <c r="B4477" t="s">
        <v>427</v>
      </c>
      <c r="C4477" t="s">
        <v>55</v>
      </c>
      <c r="D4477">
        <v>2011</v>
      </c>
      <c r="E4477">
        <v>11.19</v>
      </c>
      <c r="F4477">
        <v>90.25</v>
      </c>
      <c r="G4477">
        <v>93.51</v>
      </c>
      <c r="H4477">
        <v>3.35</v>
      </c>
      <c r="I4477">
        <v>194.95</v>
      </c>
      <c r="J4477">
        <v>3656.7</v>
      </c>
      <c r="K4477">
        <v>1474.74</v>
      </c>
      <c r="L4477">
        <v>100</v>
      </c>
    </row>
    <row r="4478" spans="1:12" x14ac:dyDescent="0.35">
      <c r="A4478" t="s">
        <v>426</v>
      </c>
      <c r="B4478" t="s">
        <v>427</v>
      </c>
      <c r="C4478" t="s">
        <v>55</v>
      </c>
      <c r="D4478">
        <v>2013</v>
      </c>
      <c r="E4478">
        <v>15.11</v>
      </c>
      <c r="F4478">
        <v>83.21</v>
      </c>
      <c r="G4478">
        <v>96.05</v>
      </c>
      <c r="H4478">
        <v>-5.09</v>
      </c>
      <c r="I4478">
        <v>194.37</v>
      </c>
      <c r="J4478">
        <v>4129.8999999999996</v>
      </c>
      <c r="K4478">
        <v>1369.57</v>
      </c>
      <c r="L4478">
        <v>100</v>
      </c>
    </row>
    <row r="4479" spans="1:12" x14ac:dyDescent="0.35">
      <c r="A4479" t="s">
        <v>426</v>
      </c>
      <c r="B4479" t="s">
        <v>427</v>
      </c>
      <c r="C4479" t="s">
        <v>55</v>
      </c>
      <c r="D4479">
        <v>2014</v>
      </c>
      <c r="E4479">
        <v>10.17</v>
      </c>
      <c r="F4479">
        <v>88.39</v>
      </c>
      <c r="G4479">
        <v>84.26</v>
      </c>
      <c r="H4479">
        <v>-11.77</v>
      </c>
      <c r="I4479">
        <v>182.82</v>
      </c>
      <c r="J4479">
        <v>3054.91</v>
      </c>
      <c r="K4479">
        <v>1208.3699999999999</v>
      </c>
      <c r="L4479">
        <v>100</v>
      </c>
    </row>
    <row r="4480" spans="1:12" x14ac:dyDescent="0.35">
      <c r="A4480" t="s">
        <v>426</v>
      </c>
      <c r="B4480" t="s">
        <v>427</v>
      </c>
      <c r="C4480" t="s">
        <v>55</v>
      </c>
      <c r="D4480">
        <v>2015</v>
      </c>
      <c r="E4480">
        <v>7.1</v>
      </c>
      <c r="F4480">
        <v>87.63</v>
      </c>
      <c r="G4480">
        <v>68.95</v>
      </c>
      <c r="H4480">
        <v>-16.96</v>
      </c>
      <c r="I4480">
        <v>163.68</v>
      </c>
      <c r="J4480">
        <v>2094.4699999999998</v>
      </c>
      <c r="K4480">
        <v>1003.41</v>
      </c>
      <c r="L4480">
        <v>100</v>
      </c>
    </row>
    <row r="4481" spans="1:12" x14ac:dyDescent="0.35">
      <c r="A4481" t="s">
        <v>426</v>
      </c>
      <c r="B4481" t="s">
        <v>427</v>
      </c>
      <c r="C4481" t="s">
        <v>55</v>
      </c>
      <c r="D4481">
        <v>2016</v>
      </c>
      <c r="E4481">
        <v>9.26</v>
      </c>
      <c r="F4481">
        <v>80.95</v>
      </c>
      <c r="G4481">
        <v>74.37</v>
      </c>
      <c r="H4481">
        <v>4.6399999999999997</v>
      </c>
      <c r="I4481">
        <v>164.58</v>
      </c>
      <c r="J4481">
        <v>2158.46</v>
      </c>
      <c r="K4481">
        <v>1050</v>
      </c>
      <c r="L4481">
        <v>100</v>
      </c>
    </row>
    <row r="4482" spans="1:12" x14ac:dyDescent="0.35">
      <c r="A4482" t="s">
        <v>426</v>
      </c>
      <c r="B4482" t="s">
        <v>427</v>
      </c>
      <c r="C4482" t="s">
        <v>55</v>
      </c>
      <c r="D4482">
        <v>2017</v>
      </c>
      <c r="E4482">
        <v>10.86</v>
      </c>
      <c r="F4482">
        <v>85.58</v>
      </c>
      <c r="G4482">
        <v>59.6</v>
      </c>
      <c r="H4482">
        <v>-7.11</v>
      </c>
      <c r="I4482">
        <v>156.04</v>
      </c>
      <c r="J4482">
        <v>2604.29</v>
      </c>
      <c r="K4482">
        <v>975.33</v>
      </c>
      <c r="L4482">
        <v>100</v>
      </c>
    </row>
    <row r="4483" spans="1:12" x14ac:dyDescent="0.35">
      <c r="A4483" t="s">
        <v>426</v>
      </c>
      <c r="B4483" t="s">
        <v>427</v>
      </c>
      <c r="C4483" t="s">
        <v>55</v>
      </c>
      <c r="D4483">
        <v>2018</v>
      </c>
      <c r="E4483">
        <v>13.03</v>
      </c>
      <c r="F4483">
        <v>84.4</v>
      </c>
      <c r="G4483">
        <v>62.43</v>
      </c>
      <c r="H4483">
        <v>3.76</v>
      </c>
      <c r="I4483">
        <v>159.86000000000001</v>
      </c>
      <c r="J4483">
        <v>3059.05</v>
      </c>
      <c r="K4483">
        <v>1011.99</v>
      </c>
      <c r="L4483">
        <v>100</v>
      </c>
    </row>
    <row r="4484" spans="1:12" x14ac:dyDescent="0.35">
      <c r="A4484" t="s">
        <v>426</v>
      </c>
      <c r="B4484" t="s">
        <v>427</v>
      </c>
      <c r="C4484" t="s">
        <v>55</v>
      </c>
      <c r="D4484">
        <v>2019</v>
      </c>
      <c r="E4484">
        <v>11.87</v>
      </c>
      <c r="F4484">
        <v>83</v>
      </c>
      <c r="G4484">
        <v>59.27</v>
      </c>
      <c r="H4484">
        <v>-5.37</v>
      </c>
      <c r="I4484">
        <v>154.13999999999999</v>
      </c>
      <c r="J4484">
        <v>3619.86</v>
      </c>
      <c r="K4484">
        <v>957.66</v>
      </c>
      <c r="L4484">
        <v>100</v>
      </c>
    </row>
    <row r="4485" spans="1:12" x14ac:dyDescent="0.35">
      <c r="A4485" t="s">
        <v>426</v>
      </c>
      <c r="B4485" t="s">
        <v>427</v>
      </c>
      <c r="C4485" t="s">
        <v>55</v>
      </c>
      <c r="D4485">
        <v>2020</v>
      </c>
      <c r="E4485">
        <v>16.95</v>
      </c>
      <c r="F4485">
        <v>76.2</v>
      </c>
      <c r="G4485">
        <v>54.64</v>
      </c>
      <c r="H4485">
        <v>-4.09</v>
      </c>
      <c r="I4485">
        <v>147.79</v>
      </c>
      <c r="J4485">
        <v>3709.77</v>
      </c>
      <c r="K4485">
        <v>918.45</v>
      </c>
      <c r="L4485">
        <v>100</v>
      </c>
    </row>
    <row r="4486" spans="1:12" x14ac:dyDescent="0.35">
      <c r="A4486" t="s">
        <v>426</v>
      </c>
      <c r="B4486" t="s">
        <v>427</v>
      </c>
      <c r="C4486" t="s">
        <v>55</v>
      </c>
      <c r="D4486">
        <v>2021</v>
      </c>
      <c r="E4486">
        <v>21.43</v>
      </c>
      <c r="F4486">
        <v>86.21</v>
      </c>
      <c r="G4486">
        <v>47.83</v>
      </c>
      <c r="H4486">
        <v>1.77</v>
      </c>
      <c r="I4486">
        <v>155.47</v>
      </c>
      <c r="J4486">
        <v>4775.95</v>
      </c>
      <c r="K4486">
        <v>934.72</v>
      </c>
      <c r="L4486">
        <v>100</v>
      </c>
    </row>
    <row r="4487" spans="1:12" x14ac:dyDescent="0.35">
      <c r="A4487" t="s">
        <v>426</v>
      </c>
      <c r="B4487" t="s">
        <v>427</v>
      </c>
      <c r="C4487" t="s">
        <v>55</v>
      </c>
      <c r="D4487">
        <v>2022</v>
      </c>
      <c r="E4487">
        <v>18.14</v>
      </c>
      <c r="F4487">
        <v>62.07</v>
      </c>
      <c r="G4487">
        <v>32.5</v>
      </c>
      <c r="H4487">
        <v>-30.88</v>
      </c>
      <c r="I4487">
        <v>112.71</v>
      </c>
      <c r="J4487">
        <v>4199.67</v>
      </c>
      <c r="K4487">
        <v>646.05999999999995</v>
      </c>
      <c r="L4487">
        <v>100</v>
      </c>
    </row>
    <row r="4488" spans="1:12" x14ac:dyDescent="0.35">
      <c r="A4488" t="s">
        <v>426</v>
      </c>
      <c r="B4488" t="s">
        <v>427</v>
      </c>
      <c r="C4488" t="s">
        <v>55</v>
      </c>
      <c r="D4488">
        <v>2000</v>
      </c>
      <c r="E4488">
        <v>11.28</v>
      </c>
      <c r="F4488">
        <v>77.34</v>
      </c>
      <c r="G4488">
        <v>83.22</v>
      </c>
      <c r="H4488">
        <v>0.31</v>
      </c>
      <c r="I4488">
        <v>171.84</v>
      </c>
      <c r="J4488">
        <v>653.29</v>
      </c>
      <c r="K4488">
        <v>1585.46</v>
      </c>
      <c r="L4488">
        <v>99.1</v>
      </c>
    </row>
    <row r="4489" spans="1:12" x14ac:dyDescent="0.35">
      <c r="A4489" t="s">
        <v>426</v>
      </c>
      <c r="B4489" t="s">
        <v>427</v>
      </c>
      <c r="C4489" t="s">
        <v>55</v>
      </c>
      <c r="D4489">
        <v>2001</v>
      </c>
      <c r="E4489">
        <v>12.05</v>
      </c>
      <c r="F4489">
        <v>76.17</v>
      </c>
      <c r="G4489">
        <v>85.08</v>
      </c>
      <c r="H4489">
        <v>-1.42</v>
      </c>
      <c r="I4489">
        <v>173.3</v>
      </c>
      <c r="J4489">
        <v>800.49</v>
      </c>
      <c r="K4489">
        <v>1562.9</v>
      </c>
      <c r="L4489">
        <v>99.2</v>
      </c>
    </row>
    <row r="4490" spans="1:12" x14ac:dyDescent="0.35">
      <c r="A4490" t="s">
        <v>426</v>
      </c>
      <c r="B4490" t="s">
        <v>427</v>
      </c>
      <c r="C4490" t="s">
        <v>55</v>
      </c>
      <c r="D4490">
        <v>2002</v>
      </c>
      <c r="E4490">
        <v>9.65</v>
      </c>
      <c r="F4490">
        <v>77.989999999999995</v>
      </c>
      <c r="G4490">
        <v>86.39</v>
      </c>
      <c r="H4490">
        <v>-0.62</v>
      </c>
      <c r="I4490">
        <v>174.03</v>
      </c>
      <c r="J4490">
        <v>903.01</v>
      </c>
      <c r="K4490">
        <v>1553.24</v>
      </c>
      <c r="L4490">
        <v>99.3</v>
      </c>
    </row>
    <row r="4491" spans="1:12" x14ac:dyDescent="0.35">
      <c r="A4491" t="s">
        <v>426</v>
      </c>
      <c r="B4491" t="s">
        <v>427</v>
      </c>
      <c r="C4491" t="s">
        <v>55</v>
      </c>
      <c r="D4491">
        <v>2003</v>
      </c>
      <c r="E4491">
        <v>9.27</v>
      </c>
      <c r="F4491">
        <v>81.41</v>
      </c>
      <c r="G4491">
        <v>89.9</v>
      </c>
      <c r="H4491">
        <v>2.4900000000000002</v>
      </c>
      <c r="I4491">
        <v>180.58</v>
      </c>
      <c r="J4491">
        <v>1076.48</v>
      </c>
      <c r="K4491">
        <v>1591.93</v>
      </c>
      <c r="L4491">
        <v>99.3</v>
      </c>
    </row>
    <row r="4492" spans="1:12" x14ac:dyDescent="0.35">
      <c r="A4492" t="s">
        <v>426</v>
      </c>
      <c r="B4492" t="s">
        <v>427</v>
      </c>
      <c r="C4492" t="s">
        <v>55</v>
      </c>
      <c r="D4492">
        <v>2004</v>
      </c>
      <c r="E4492">
        <v>11.78</v>
      </c>
      <c r="F4492">
        <v>87.02</v>
      </c>
      <c r="G4492">
        <v>83.64</v>
      </c>
      <c r="H4492">
        <v>-0.38</v>
      </c>
      <c r="I4492">
        <v>182.44</v>
      </c>
      <c r="J4492">
        <v>1401.02</v>
      </c>
      <c r="K4492">
        <v>1585.87</v>
      </c>
      <c r="L4492">
        <v>99.4</v>
      </c>
    </row>
    <row r="4493" spans="1:12" x14ac:dyDescent="0.35">
      <c r="A4493" t="s">
        <v>426</v>
      </c>
      <c r="B4493" t="s">
        <v>427</v>
      </c>
      <c r="C4493" t="s">
        <v>55</v>
      </c>
      <c r="D4493">
        <v>2005</v>
      </c>
      <c r="E4493">
        <v>12.4</v>
      </c>
      <c r="F4493">
        <v>88.76</v>
      </c>
      <c r="G4493">
        <v>85.23</v>
      </c>
      <c r="H4493">
        <v>1.24</v>
      </c>
      <c r="I4493">
        <v>186.39</v>
      </c>
      <c r="J4493">
        <v>1875.34</v>
      </c>
      <c r="K4493">
        <v>1605.49</v>
      </c>
      <c r="L4493">
        <v>99.9</v>
      </c>
    </row>
    <row r="4494" spans="1:12" x14ac:dyDescent="0.35">
      <c r="A4494" t="s">
        <v>426</v>
      </c>
      <c r="B4494" t="s">
        <v>427</v>
      </c>
      <c r="C4494" t="s">
        <v>55</v>
      </c>
      <c r="D4494">
        <v>2006</v>
      </c>
      <c r="E4494">
        <v>12.93</v>
      </c>
      <c r="F4494">
        <v>90.22</v>
      </c>
      <c r="G4494">
        <v>90.46</v>
      </c>
      <c r="H4494">
        <v>1.18</v>
      </c>
      <c r="I4494">
        <v>193.61</v>
      </c>
      <c r="J4494">
        <v>2366.4899999999998</v>
      </c>
      <c r="K4494">
        <v>1624.43</v>
      </c>
      <c r="L4494">
        <v>99.5</v>
      </c>
    </row>
    <row r="4495" spans="1:12" x14ac:dyDescent="0.35">
      <c r="A4495" t="s">
        <v>426</v>
      </c>
      <c r="B4495" t="s">
        <v>427</v>
      </c>
      <c r="C4495" t="s">
        <v>55</v>
      </c>
      <c r="D4495">
        <v>2007</v>
      </c>
      <c r="E4495">
        <v>10.47</v>
      </c>
      <c r="F4495">
        <v>92.54</v>
      </c>
      <c r="G4495">
        <v>93.24</v>
      </c>
      <c r="H4495">
        <v>-0.4</v>
      </c>
      <c r="I4495">
        <v>196.25</v>
      </c>
      <c r="J4495">
        <v>3160.33</v>
      </c>
      <c r="K4495">
        <v>1617.88</v>
      </c>
      <c r="L4495">
        <v>99.8</v>
      </c>
    </row>
    <row r="4496" spans="1:12" x14ac:dyDescent="0.35">
      <c r="A4496" t="s">
        <v>426</v>
      </c>
      <c r="B4496" t="s">
        <v>427</v>
      </c>
      <c r="C4496" t="s">
        <v>55</v>
      </c>
      <c r="D4496">
        <v>2008</v>
      </c>
      <c r="E4496">
        <v>11.82</v>
      </c>
      <c r="F4496">
        <v>89.84</v>
      </c>
      <c r="G4496">
        <v>90.92</v>
      </c>
      <c r="H4496">
        <v>-3.45</v>
      </c>
      <c r="I4496">
        <v>192.58</v>
      </c>
      <c r="J4496">
        <v>4017.81</v>
      </c>
      <c r="K4496">
        <v>1562.05</v>
      </c>
      <c r="L4496">
        <v>99.8</v>
      </c>
    </row>
    <row r="4497" spans="1:12" x14ac:dyDescent="0.35">
      <c r="A4497" t="s">
        <v>426</v>
      </c>
      <c r="B4497" t="s">
        <v>427</v>
      </c>
      <c r="C4497" t="s">
        <v>55</v>
      </c>
      <c r="D4497">
        <v>2009</v>
      </c>
      <c r="E4497">
        <v>12.12</v>
      </c>
      <c r="F4497">
        <v>82.92</v>
      </c>
      <c r="G4497">
        <v>78.569999999999993</v>
      </c>
      <c r="H4497">
        <v>-14.82</v>
      </c>
      <c r="I4497">
        <v>173.61</v>
      </c>
      <c r="J4497">
        <v>2607.09</v>
      </c>
      <c r="K4497">
        <v>1330.56</v>
      </c>
      <c r="L4497">
        <v>99.9</v>
      </c>
    </row>
    <row r="4498" spans="1:12" x14ac:dyDescent="0.35">
      <c r="A4498" t="s">
        <v>426</v>
      </c>
      <c r="B4498" t="s">
        <v>427</v>
      </c>
      <c r="C4498" t="s">
        <v>55</v>
      </c>
      <c r="D4498">
        <v>2012</v>
      </c>
      <c r="E4498">
        <v>11.23</v>
      </c>
      <c r="F4498">
        <v>90.14</v>
      </c>
      <c r="G4498">
        <v>97.51</v>
      </c>
      <c r="H4498">
        <v>-2.15</v>
      </c>
      <c r="I4498">
        <v>198.88</v>
      </c>
      <c r="J4498">
        <v>3951.34</v>
      </c>
      <c r="K4498">
        <v>1442.99</v>
      </c>
      <c r="L4498">
        <v>99.9</v>
      </c>
    </row>
    <row r="4499" spans="1:12" x14ac:dyDescent="0.35">
      <c r="A4499" t="s">
        <v>26</v>
      </c>
      <c r="B4499" t="s">
        <v>27</v>
      </c>
      <c r="C4499" t="s">
        <v>9</v>
      </c>
      <c r="D4499">
        <v>2000</v>
      </c>
      <c r="E4499">
        <v>0</v>
      </c>
      <c r="F4499">
        <v>0</v>
      </c>
      <c r="G4499">
        <v>39.94</v>
      </c>
      <c r="H4499">
        <v>-0.48</v>
      </c>
      <c r="I4499">
        <v>39.94</v>
      </c>
      <c r="J4499">
        <v>29865.5</v>
      </c>
      <c r="K4499">
        <v>535.78</v>
      </c>
      <c r="L4499">
        <v>100</v>
      </c>
    </row>
    <row r="4500" spans="1:12" x14ac:dyDescent="0.35">
      <c r="A4500" t="s">
        <v>26</v>
      </c>
      <c r="B4500" t="s">
        <v>27</v>
      </c>
      <c r="C4500" t="s">
        <v>9</v>
      </c>
      <c r="D4500">
        <v>2001</v>
      </c>
      <c r="E4500">
        <v>0</v>
      </c>
      <c r="F4500">
        <v>0</v>
      </c>
      <c r="G4500">
        <v>43.17</v>
      </c>
      <c r="H4500">
        <v>1.08</v>
      </c>
      <c r="I4500">
        <v>43.17</v>
      </c>
      <c r="J4500">
        <v>27745.17</v>
      </c>
      <c r="K4500">
        <v>541.57000000000005</v>
      </c>
      <c r="L4500">
        <v>100</v>
      </c>
    </row>
    <row r="4501" spans="1:12" x14ac:dyDescent="0.35">
      <c r="A4501" t="s">
        <v>26</v>
      </c>
      <c r="B4501" t="s">
        <v>27</v>
      </c>
      <c r="C4501" t="s">
        <v>9</v>
      </c>
      <c r="D4501">
        <v>2002</v>
      </c>
      <c r="E4501">
        <v>0</v>
      </c>
      <c r="F4501">
        <v>0</v>
      </c>
      <c r="G4501">
        <v>46.85</v>
      </c>
      <c r="H4501">
        <v>9.26</v>
      </c>
      <c r="I4501">
        <v>46.85</v>
      </c>
      <c r="J4501">
        <v>27753.61</v>
      </c>
      <c r="K4501">
        <v>591.69000000000005</v>
      </c>
      <c r="L4501">
        <v>100</v>
      </c>
    </row>
    <row r="4502" spans="1:12" x14ac:dyDescent="0.35">
      <c r="A4502" t="s">
        <v>26</v>
      </c>
      <c r="B4502" t="s">
        <v>27</v>
      </c>
      <c r="C4502" t="s">
        <v>9</v>
      </c>
      <c r="D4502">
        <v>2003</v>
      </c>
      <c r="E4502">
        <v>0</v>
      </c>
      <c r="F4502">
        <v>0</v>
      </c>
      <c r="G4502">
        <v>49.45</v>
      </c>
      <c r="H4502">
        <v>6.67</v>
      </c>
      <c r="I4502">
        <v>49.45</v>
      </c>
      <c r="J4502">
        <v>29659.54</v>
      </c>
      <c r="K4502">
        <v>631.16</v>
      </c>
      <c r="L4502">
        <v>100</v>
      </c>
    </row>
    <row r="4503" spans="1:12" x14ac:dyDescent="0.35">
      <c r="A4503" t="s">
        <v>26</v>
      </c>
      <c r="B4503" t="s">
        <v>27</v>
      </c>
      <c r="C4503" t="s">
        <v>9</v>
      </c>
      <c r="D4503">
        <v>2004</v>
      </c>
      <c r="E4503">
        <v>0</v>
      </c>
      <c r="F4503">
        <v>0</v>
      </c>
      <c r="G4503">
        <v>52.41</v>
      </c>
      <c r="H4503">
        <v>6.96</v>
      </c>
      <c r="I4503">
        <v>52.41</v>
      </c>
      <c r="J4503">
        <v>33376.720000000001</v>
      </c>
      <c r="K4503">
        <v>675.07</v>
      </c>
      <c r="L4503">
        <v>100</v>
      </c>
    </row>
    <row r="4504" spans="1:12" x14ac:dyDescent="0.35">
      <c r="A4504" t="s">
        <v>26</v>
      </c>
      <c r="B4504" t="s">
        <v>27</v>
      </c>
      <c r="C4504" t="s">
        <v>9</v>
      </c>
      <c r="D4504">
        <v>2005</v>
      </c>
      <c r="E4504">
        <v>0</v>
      </c>
      <c r="F4504">
        <v>0</v>
      </c>
      <c r="G4504">
        <v>60.7</v>
      </c>
      <c r="H4504">
        <v>4.37</v>
      </c>
      <c r="I4504">
        <v>60.7</v>
      </c>
      <c r="J4504">
        <v>38719.31</v>
      </c>
      <c r="K4504">
        <v>704.6</v>
      </c>
      <c r="L4504">
        <v>100</v>
      </c>
    </row>
    <row r="4505" spans="1:12" x14ac:dyDescent="0.35">
      <c r="A4505" t="s">
        <v>26</v>
      </c>
      <c r="B4505" t="s">
        <v>27</v>
      </c>
      <c r="C4505" t="s">
        <v>9</v>
      </c>
      <c r="D4505">
        <v>2006</v>
      </c>
      <c r="E4505">
        <v>0</v>
      </c>
      <c r="F4505">
        <v>0</v>
      </c>
      <c r="G4505">
        <v>62.44</v>
      </c>
      <c r="H4505">
        <v>5.21</v>
      </c>
      <c r="I4505">
        <v>62.44</v>
      </c>
      <c r="J4505">
        <v>44342.6</v>
      </c>
      <c r="K4505">
        <v>741.29</v>
      </c>
      <c r="L4505">
        <v>100</v>
      </c>
    </row>
    <row r="4506" spans="1:12" x14ac:dyDescent="0.35">
      <c r="A4506" t="s">
        <v>26</v>
      </c>
      <c r="B4506" t="s">
        <v>27</v>
      </c>
      <c r="C4506" t="s">
        <v>9</v>
      </c>
      <c r="D4506">
        <v>2007</v>
      </c>
      <c r="E4506">
        <v>0</v>
      </c>
      <c r="F4506">
        <v>0</v>
      </c>
      <c r="G4506">
        <v>78.760000000000005</v>
      </c>
      <c r="H4506">
        <v>10.4</v>
      </c>
      <c r="I4506">
        <v>78.760000000000005</v>
      </c>
      <c r="J4506">
        <v>45854.73</v>
      </c>
      <c r="K4506">
        <v>818.36</v>
      </c>
      <c r="L4506">
        <v>100</v>
      </c>
    </row>
    <row r="4507" spans="1:12" x14ac:dyDescent="0.35">
      <c r="A4507" t="s">
        <v>26</v>
      </c>
      <c r="B4507" t="s">
        <v>27</v>
      </c>
      <c r="C4507" t="s">
        <v>9</v>
      </c>
      <c r="D4507">
        <v>2008</v>
      </c>
      <c r="E4507">
        <v>0</v>
      </c>
      <c r="F4507">
        <v>0</v>
      </c>
      <c r="G4507">
        <v>80.459999999999994</v>
      </c>
      <c r="H4507">
        <v>14.67</v>
      </c>
      <c r="I4507">
        <v>80.459999999999994</v>
      </c>
      <c r="J4507">
        <v>50054.17</v>
      </c>
      <c r="K4507">
        <v>938.4</v>
      </c>
      <c r="L4507">
        <v>100</v>
      </c>
    </row>
    <row r="4508" spans="1:12" x14ac:dyDescent="0.35">
      <c r="A4508" t="s">
        <v>26</v>
      </c>
      <c r="B4508" t="s">
        <v>27</v>
      </c>
      <c r="C4508" t="s">
        <v>9</v>
      </c>
      <c r="D4508">
        <v>2009</v>
      </c>
      <c r="E4508">
        <v>0.01</v>
      </c>
      <c r="F4508">
        <v>0</v>
      </c>
      <c r="G4508">
        <v>85.69</v>
      </c>
      <c r="H4508">
        <v>-1.37</v>
      </c>
      <c r="I4508">
        <v>85.7</v>
      </c>
      <c r="J4508">
        <v>37803.07</v>
      </c>
      <c r="K4508">
        <v>925.58</v>
      </c>
      <c r="L4508">
        <v>100</v>
      </c>
    </row>
    <row r="4509" spans="1:12" x14ac:dyDescent="0.35">
      <c r="A4509" t="s">
        <v>26</v>
      </c>
      <c r="B4509" t="s">
        <v>27</v>
      </c>
      <c r="C4509" t="s">
        <v>9</v>
      </c>
      <c r="D4509">
        <v>2010</v>
      </c>
      <c r="E4509">
        <v>0.02</v>
      </c>
      <c r="F4509">
        <v>0</v>
      </c>
      <c r="G4509">
        <v>93.93</v>
      </c>
      <c r="H4509">
        <v>5.07</v>
      </c>
      <c r="I4509">
        <v>93.95</v>
      </c>
      <c r="J4509">
        <v>43696.67</v>
      </c>
      <c r="K4509">
        <v>972.49</v>
      </c>
      <c r="L4509">
        <v>100</v>
      </c>
    </row>
    <row r="4510" spans="1:12" x14ac:dyDescent="0.35">
      <c r="A4510" t="s">
        <v>26</v>
      </c>
      <c r="B4510" t="s">
        <v>27</v>
      </c>
      <c r="C4510" t="s">
        <v>9</v>
      </c>
      <c r="D4510">
        <v>2011</v>
      </c>
      <c r="E4510">
        <v>0.02</v>
      </c>
      <c r="F4510">
        <v>0</v>
      </c>
      <c r="G4510">
        <v>99.11</v>
      </c>
      <c r="H4510">
        <v>4.9800000000000004</v>
      </c>
      <c r="I4510">
        <v>99.13</v>
      </c>
      <c r="J4510">
        <v>50789.05</v>
      </c>
      <c r="K4510">
        <v>1020.93</v>
      </c>
      <c r="L4510">
        <v>100</v>
      </c>
    </row>
    <row r="4511" spans="1:12" x14ac:dyDescent="0.35">
      <c r="A4511" t="s">
        <v>26</v>
      </c>
      <c r="B4511" t="s">
        <v>27</v>
      </c>
      <c r="C4511" t="s">
        <v>9</v>
      </c>
      <c r="D4511">
        <v>2012</v>
      </c>
      <c r="E4511">
        <v>0.02</v>
      </c>
      <c r="F4511">
        <v>0</v>
      </c>
      <c r="G4511">
        <v>106.19</v>
      </c>
      <c r="H4511">
        <v>5.21</v>
      </c>
      <c r="I4511">
        <v>106.21</v>
      </c>
      <c r="J4511">
        <v>52034.48</v>
      </c>
      <c r="K4511">
        <v>1074.0999999999999</v>
      </c>
      <c r="L4511">
        <v>100</v>
      </c>
    </row>
    <row r="4512" spans="1:12" x14ac:dyDescent="0.35">
      <c r="A4512" t="s">
        <v>26</v>
      </c>
      <c r="B4512" t="s">
        <v>27</v>
      </c>
      <c r="C4512" t="s">
        <v>9</v>
      </c>
      <c r="D4512">
        <v>2013</v>
      </c>
      <c r="E4512">
        <v>0.09</v>
      </c>
      <c r="F4512">
        <v>0</v>
      </c>
      <c r="G4512">
        <v>109.9</v>
      </c>
      <c r="H4512">
        <v>5.51</v>
      </c>
      <c r="I4512">
        <v>109.99</v>
      </c>
      <c r="J4512">
        <v>52023.519999999997</v>
      </c>
      <c r="K4512">
        <v>1133.24</v>
      </c>
      <c r="L4512">
        <v>100</v>
      </c>
    </row>
    <row r="4513" spans="1:12" x14ac:dyDescent="0.35">
      <c r="A4513" t="s">
        <v>26</v>
      </c>
      <c r="B4513" t="s">
        <v>27</v>
      </c>
      <c r="C4513" t="s">
        <v>9</v>
      </c>
      <c r="D4513">
        <v>2014</v>
      </c>
      <c r="E4513">
        <v>0.31</v>
      </c>
      <c r="F4513">
        <v>0</v>
      </c>
      <c r="G4513">
        <v>116.23</v>
      </c>
      <c r="H4513">
        <v>-0.21</v>
      </c>
      <c r="I4513">
        <v>116.54</v>
      </c>
      <c r="J4513">
        <v>51381.41</v>
      </c>
      <c r="K4513">
        <v>1130.8800000000001</v>
      </c>
      <c r="L4513">
        <v>100</v>
      </c>
    </row>
    <row r="4514" spans="1:12" x14ac:dyDescent="0.35">
      <c r="A4514" t="s">
        <v>26</v>
      </c>
      <c r="B4514" t="s">
        <v>27</v>
      </c>
      <c r="C4514" t="s">
        <v>9</v>
      </c>
      <c r="D4514">
        <v>2015</v>
      </c>
      <c r="E4514">
        <v>0.3</v>
      </c>
      <c r="F4514">
        <v>0</v>
      </c>
      <c r="G4514">
        <v>127.08</v>
      </c>
      <c r="H4514">
        <v>8.57</v>
      </c>
      <c r="I4514">
        <v>127.38</v>
      </c>
      <c r="J4514">
        <v>43535</v>
      </c>
      <c r="K4514">
        <v>1227.79</v>
      </c>
      <c r="L4514">
        <v>100</v>
      </c>
    </row>
    <row r="4515" spans="1:12" x14ac:dyDescent="0.35">
      <c r="A4515" t="s">
        <v>26</v>
      </c>
      <c r="B4515" t="s">
        <v>27</v>
      </c>
      <c r="C4515" t="s">
        <v>9</v>
      </c>
      <c r="D4515">
        <v>2016</v>
      </c>
      <c r="E4515">
        <v>0.32</v>
      </c>
      <c r="F4515">
        <v>0</v>
      </c>
      <c r="G4515">
        <v>129.29</v>
      </c>
      <c r="H4515">
        <v>3.95</v>
      </c>
      <c r="I4515">
        <v>129.61000000000001</v>
      </c>
      <c r="J4515">
        <v>41326.400000000001</v>
      </c>
      <c r="K4515">
        <v>1276.31</v>
      </c>
      <c r="L4515">
        <v>100</v>
      </c>
    </row>
    <row r="4516" spans="1:12" x14ac:dyDescent="0.35">
      <c r="A4516" t="s">
        <v>26</v>
      </c>
      <c r="B4516" t="s">
        <v>27</v>
      </c>
      <c r="C4516" t="s">
        <v>9</v>
      </c>
      <c r="D4516">
        <v>2017</v>
      </c>
      <c r="E4516">
        <v>0.75</v>
      </c>
      <c r="F4516">
        <v>0</v>
      </c>
      <c r="G4516">
        <v>133.82</v>
      </c>
      <c r="H4516">
        <v>-4.7699999999999996</v>
      </c>
      <c r="I4516">
        <v>134.57</v>
      </c>
      <c r="J4516">
        <v>42340.59</v>
      </c>
      <c r="K4516">
        <v>1215.44</v>
      </c>
      <c r="L4516">
        <v>100</v>
      </c>
    </row>
    <row r="4517" spans="1:12" x14ac:dyDescent="0.35">
      <c r="A4517" t="s">
        <v>26</v>
      </c>
      <c r="B4517" t="s">
        <v>27</v>
      </c>
      <c r="C4517" t="s">
        <v>9</v>
      </c>
      <c r="D4517">
        <v>2018</v>
      </c>
      <c r="E4517">
        <v>1.2</v>
      </c>
      <c r="F4517">
        <v>0</v>
      </c>
      <c r="G4517">
        <v>134.81</v>
      </c>
      <c r="H4517">
        <v>-5.34</v>
      </c>
      <c r="I4517">
        <v>136.01</v>
      </c>
      <c r="J4517">
        <v>45689.86</v>
      </c>
      <c r="K4517">
        <v>1150.51</v>
      </c>
      <c r="L4517">
        <v>100</v>
      </c>
    </row>
    <row r="4518" spans="1:12" x14ac:dyDescent="0.35">
      <c r="A4518" t="s">
        <v>26</v>
      </c>
      <c r="B4518" t="s">
        <v>27</v>
      </c>
      <c r="C4518" t="s">
        <v>9</v>
      </c>
      <c r="D4518">
        <v>2019</v>
      </c>
      <c r="E4518">
        <v>3.66</v>
      </c>
      <c r="F4518">
        <v>0</v>
      </c>
      <c r="G4518">
        <v>134.79</v>
      </c>
      <c r="H4518">
        <v>5.96</v>
      </c>
      <c r="I4518">
        <v>138.44999999999999</v>
      </c>
      <c r="J4518">
        <v>44251.45</v>
      </c>
      <c r="K4518">
        <v>1219.07</v>
      </c>
      <c r="L4518">
        <v>100</v>
      </c>
    </row>
    <row r="4519" spans="1:12" x14ac:dyDescent="0.35">
      <c r="A4519" t="s">
        <v>26</v>
      </c>
      <c r="B4519" t="s">
        <v>27</v>
      </c>
      <c r="C4519" t="s">
        <v>9</v>
      </c>
      <c r="D4519">
        <v>2020</v>
      </c>
      <c r="E4519">
        <v>5.18</v>
      </c>
      <c r="F4519">
        <v>1.63</v>
      </c>
      <c r="G4519">
        <v>130.49</v>
      </c>
      <c r="H4519">
        <v>-1.18</v>
      </c>
      <c r="I4519">
        <v>137.30000000000001</v>
      </c>
      <c r="J4519">
        <v>37173.879999999997</v>
      </c>
      <c r="K4519">
        <v>1204.68</v>
      </c>
      <c r="L4519">
        <v>100</v>
      </c>
    </row>
    <row r="4520" spans="1:12" x14ac:dyDescent="0.35">
      <c r="A4520" t="s">
        <v>26</v>
      </c>
      <c r="B4520" t="s">
        <v>27</v>
      </c>
      <c r="C4520" t="s">
        <v>9</v>
      </c>
      <c r="D4520">
        <v>2021</v>
      </c>
      <c r="E4520">
        <v>6.25</v>
      </c>
      <c r="F4520">
        <v>10.55</v>
      </c>
      <c r="G4520">
        <v>132.22</v>
      </c>
      <c r="H4520">
        <v>3.46</v>
      </c>
      <c r="I4520">
        <v>149.02000000000001</v>
      </c>
      <c r="J4520">
        <v>43360.02</v>
      </c>
      <c r="K4520">
        <v>1246.31</v>
      </c>
      <c r="L4520">
        <v>100</v>
      </c>
    </row>
    <row r="4521" spans="1:12" x14ac:dyDescent="0.35">
      <c r="A4521" t="s">
        <v>26</v>
      </c>
      <c r="B4521" t="s">
        <v>27</v>
      </c>
      <c r="C4521" t="s">
        <v>9</v>
      </c>
      <c r="D4521">
        <v>2022</v>
      </c>
      <c r="E4521">
        <v>6.97</v>
      </c>
      <c r="F4521">
        <v>20.100000000000001</v>
      </c>
      <c r="G4521">
        <v>127.67</v>
      </c>
      <c r="H4521">
        <v>8.7799999999999994</v>
      </c>
      <c r="I4521">
        <v>154.74</v>
      </c>
      <c r="J4521">
        <v>49899.07</v>
      </c>
      <c r="K4521">
        <v>1355.69</v>
      </c>
      <c r="L4521">
        <v>100</v>
      </c>
    </row>
    <row r="4522" spans="1:12" x14ac:dyDescent="0.35">
      <c r="A4522" t="s">
        <v>428</v>
      </c>
      <c r="B4522" t="s">
        <v>429</v>
      </c>
      <c r="C4522" t="s">
        <v>55</v>
      </c>
      <c r="D4522">
        <v>2000</v>
      </c>
      <c r="E4522">
        <v>9.91</v>
      </c>
      <c r="F4522">
        <v>85.06</v>
      </c>
      <c r="G4522">
        <v>282.08999999999997</v>
      </c>
      <c r="H4522">
        <v>0.94</v>
      </c>
      <c r="I4522">
        <v>377.06</v>
      </c>
      <c r="J4522">
        <v>28280.93</v>
      </c>
      <c r="K4522">
        <v>2664.12</v>
      </c>
      <c r="L4522">
        <v>100</v>
      </c>
    </row>
    <row r="4523" spans="1:12" x14ac:dyDescent="0.35">
      <c r="A4523" t="s">
        <v>428</v>
      </c>
      <c r="B4523" t="s">
        <v>429</v>
      </c>
      <c r="C4523" t="s">
        <v>55</v>
      </c>
      <c r="D4523">
        <v>2001</v>
      </c>
      <c r="E4523">
        <v>9.5399999999999991</v>
      </c>
      <c r="F4523">
        <v>90.09</v>
      </c>
      <c r="G4523">
        <v>285.14</v>
      </c>
      <c r="H4523">
        <v>1.04</v>
      </c>
      <c r="I4523">
        <v>384.77</v>
      </c>
      <c r="J4523">
        <v>27906.57</v>
      </c>
      <c r="K4523">
        <v>2691.81</v>
      </c>
      <c r="L4523">
        <v>100</v>
      </c>
    </row>
    <row r="4524" spans="1:12" x14ac:dyDescent="0.35">
      <c r="A4524" t="s">
        <v>428</v>
      </c>
      <c r="B4524" t="s">
        <v>429</v>
      </c>
      <c r="C4524" t="s">
        <v>55</v>
      </c>
      <c r="D4524">
        <v>2002</v>
      </c>
      <c r="E4524">
        <v>11.12</v>
      </c>
      <c r="F4524">
        <v>87.85</v>
      </c>
      <c r="G4524">
        <v>288.27</v>
      </c>
      <c r="H4524">
        <v>-2.2599999999999998</v>
      </c>
      <c r="I4524">
        <v>387.24</v>
      </c>
      <c r="J4524">
        <v>30077.74</v>
      </c>
      <c r="K4524">
        <v>2630.84</v>
      </c>
      <c r="L4524">
        <v>100</v>
      </c>
    </row>
    <row r="4525" spans="1:12" x14ac:dyDescent="0.35">
      <c r="A4525" t="s">
        <v>428</v>
      </c>
      <c r="B4525" t="s">
        <v>429</v>
      </c>
      <c r="C4525" t="s">
        <v>55</v>
      </c>
      <c r="D4525">
        <v>2003</v>
      </c>
      <c r="E4525">
        <v>10.69</v>
      </c>
      <c r="F4525">
        <v>88.69</v>
      </c>
      <c r="G4525">
        <v>298.83</v>
      </c>
      <c r="H4525">
        <v>1.44</v>
      </c>
      <c r="I4525">
        <v>398.21</v>
      </c>
      <c r="J4525">
        <v>34442.69</v>
      </c>
      <c r="K4525">
        <v>2668.73</v>
      </c>
      <c r="L4525">
        <v>100</v>
      </c>
    </row>
    <row r="4526" spans="1:12" x14ac:dyDescent="0.35">
      <c r="A4526" t="s">
        <v>428</v>
      </c>
      <c r="B4526" t="s">
        <v>429</v>
      </c>
      <c r="C4526" t="s">
        <v>55</v>
      </c>
      <c r="D4526">
        <v>2004</v>
      </c>
      <c r="E4526">
        <v>14.14</v>
      </c>
      <c r="F4526">
        <v>80</v>
      </c>
      <c r="G4526">
        <v>299.77999999999997</v>
      </c>
      <c r="H4526">
        <v>0.82</v>
      </c>
      <c r="I4526">
        <v>393.92</v>
      </c>
      <c r="J4526">
        <v>40366.89</v>
      </c>
      <c r="K4526">
        <v>2690.65</v>
      </c>
      <c r="L4526">
        <v>100</v>
      </c>
    </row>
    <row r="4527" spans="1:12" x14ac:dyDescent="0.35">
      <c r="A4527" t="s">
        <v>428</v>
      </c>
      <c r="B4527" t="s">
        <v>429</v>
      </c>
      <c r="C4527" t="s">
        <v>55</v>
      </c>
      <c r="D4527">
        <v>2005</v>
      </c>
      <c r="E4527">
        <v>16.93</v>
      </c>
      <c r="F4527">
        <v>81.62</v>
      </c>
      <c r="G4527">
        <v>299.8</v>
      </c>
      <c r="H4527">
        <v>0.82</v>
      </c>
      <c r="I4527">
        <v>398.35</v>
      </c>
      <c r="J4527">
        <v>42104.79</v>
      </c>
      <c r="K4527">
        <v>2712.68</v>
      </c>
      <c r="L4527">
        <v>100</v>
      </c>
    </row>
    <row r="4528" spans="1:12" x14ac:dyDescent="0.35">
      <c r="A4528" t="s">
        <v>428</v>
      </c>
      <c r="B4528" t="s">
        <v>429</v>
      </c>
      <c r="C4528" t="s">
        <v>55</v>
      </c>
      <c r="D4528">
        <v>2006</v>
      </c>
      <c r="E4528">
        <v>18.100000000000001</v>
      </c>
      <c r="F4528">
        <v>75.45</v>
      </c>
      <c r="G4528">
        <v>303.72000000000003</v>
      </c>
      <c r="H4528">
        <v>-1.27</v>
      </c>
      <c r="I4528">
        <v>397.27</v>
      </c>
      <c r="J4528">
        <v>44512.46</v>
      </c>
      <c r="K4528">
        <v>2678.34</v>
      </c>
      <c r="L4528">
        <v>100</v>
      </c>
    </row>
    <row r="4529" spans="1:12" x14ac:dyDescent="0.35">
      <c r="A4529" t="s">
        <v>428</v>
      </c>
      <c r="B4529" t="s">
        <v>429</v>
      </c>
      <c r="C4529" t="s">
        <v>55</v>
      </c>
      <c r="D4529">
        <v>2007</v>
      </c>
      <c r="E4529">
        <v>19.68</v>
      </c>
      <c r="F4529">
        <v>63.03</v>
      </c>
      <c r="G4529">
        <v>314.10000000000002</v>
      </c>
      <c r="H4529">
        <v>-2.77</v>
      </c>
      <c r="I4529">
        <v>396.81</v>
      </c>
      <c r="J4529">
        <v>50397.69</v>
      </c>
      <c r="K4529">
        <v>2604.19</v>
      </c>
      <c r="L4529">
        <v>100</v>
      </c>
    </row>
    <row r="4530" spans="1:12" x14ac:dyDescent="0.35">
      <c r="A4530" t="s">
        <v>428</v>
      </c>
      <c r="B4530" t="s">
        <v>429</v>
      </c>
      <c r="C4530" t="s">
        <v>55</v>
      </c>
      <c r="D4530">
        <v>2008</v>
      </c>
      <c r="E4530">
        <v>21.94</v>
      </c>
      <c r="F4530">
        <v>52.49</v>
      </c>
      <c r="G4530">
        <v>314.52999999999997</v>
      </c>
      <c r="H4530">
        <v>-1.74</v>
      </c>
      <c r="I4530">
        <v>388.96</v>
      </c>
      <c r="J4530">
        <v>47396.12</v>
      </c>
      <c r="K4530">
        <v>2558.8200000000002</v>
      </c>
      <c r="L4530">
        <v>100</v>
      </c>
    </row>
    <row r="4531" spans="1:12" x14ac:dyDescent="0.35">
      <c r="A4531" t="s">
        <v>428</v>
      </c>
      <c r="B4531" t="s">
        <v>429</v>
      </c>
      <c r="C4531" t="s">
        <v>55</v>
      </c>
      <c r="D4531">
        <v>2009</v>
      </c>
      <c r="E4531">
        <v>25.24</v>
      </c>
      <c r="F4531">
        <v>69.099999999999994</v>
      </c>
      <c r="G4531">
        <v>282.42</v>
      </c>
      <c r="H4531">
        <v>-5.05</v>
      </c>
      <c r="I4531">
        <v>376.76</v>
      </c>
      <c r="J4531">
        <v>38744.129999999997</v>
      </c>
      <c r="K4531">
        <v>2429.64</v>
      </c>
      <c r="L4531">
        <v>100</v>
      </c>
    </row>
    <row r="4532" spans="1:12" x14ac:dyDescent="0.35">
      <c r="A4532" t="s">
        <v>428</v>
      </c>
      <c r="B4532" t="s">
        <v>429</v>
      </c>
      <c r="C4532" t="s">
        <v>55</v>
      </c>
      <c r="D4532">
        <v>2010</v>
      </c>
      <c r="E4532">
        <v>26.18</v>
      </c>
      <c r="F4532">
        <v>62.14</v>
      </c>
      <c r="G4532">
        <v>293.74</v>
      </c>
      <c r="H4532">
        <v>2.12</v>
      </c>
      <c r="I4532">
        <v>382.06</v>
      </c>
      <c r="J4532">
        <v>39598.959999999999</v>
      </c>
      <c r="K4532">
        <v>2481.12</v>
      </c>
      <c r="L4532">
        <v>100</v>
      </c>
    </row>
    <row r="4533" spans="1:12" x14ac:dyDescent="0.35">
      <c r="A4533" t="s">
        <v>428</v>
      </c>
      <c r="B4533" t="s">
        <v>429</v>
      </c>
      <c r="C4533" t="s">
        <v>55</v>
      </c>
      <c r="D4533">
        <v>2011</v>
      </c>
      <c r="E4533">
        <v>35.200000000000003</v>
      </c>
      <c r="F4533">
        <v>68.98</v>
      </c>
      <c r="G4533">
        <v>263.79000000000002</v>
      </c>
      <c r="H4533">
        <v>-5.62</v>
      </c>
      <c r="I4533">
        <v>367.97</v>
      </c>
      <c r="J4533">
        <v>42109.64</v>
      </c>
      <c r="K4533">
        <v>2341.73</v>
      </c>
      <c r="L4533">
        <v>100</v>
      </c>
    </row>
    <row r="4534" spans="1:12" x14ac:dyDescent="0.35">
      <c r="A4534" t="s">
        <v>428</v>
      </c>
      <c r="B4534" t="s">
        <v>429</v>
      </c>
      <c r="C4534" t="s">
        <v>55</v>
      </c>
      <c r="D4534">
        <v>2012</v>
      </c>
      <c r="E4534">
        <v>41.24</v>
      </c>
      <c r="F4534">
        <v>70.41</v>
      </c>
      <c r="G4534">
        <v>252.22</v>
      </c>
      <c r="H4534">
        <v>1.6</v>
      </c>
      <c r="I4534">
        <v>363.87</v>
      </c>
      <c r="J4534">
        <v>42497.34</v>
      </c>
      <c r="K4534">
        <v>2379.2600000000002</v>
      </c>
      <c r="L4534">
        <v>100</v>
      </c>
    </row>
    <row r="4535" spans="1:12" x14ac:dyDescent="0.35">
      <c r="A4535" t="s">
        <v>428</v>
      </c>
      <c r="B4535" t="s">
        <v>429</v>
      </c>
      <c r="C4535" t="s">
        <v>55</v>
      </c>
      <c r="D4535">
        <v>2013</v>
      </c>
      <c r="E4535">
        <v>53.21</v>
      </c>
      <c r="F4535">
        <v>70.61</v>
      </c>
      <c r="G4535">
        <v>234.46</v>
      </c>
      <c r="H4535">
        <v>-0.11</v>
      </c>
      <c r="I4535">
        <v>358.28</v>
      </c>
      <c r="J4535">
        <v>43426.3</v>
      </c>
      <c r="K4535">
        <v>2376.7199999999998</v>
      </c>
      <c r="L4535">
        <v>100</v>
      </c>
    </row>
    <row r="4536" spans="1:12" x14ac:dyDescent="0.35">
      <c r="A4536" t="s">
        <v>428</v>
      </c>
      <c r="B4536" t="s">
        <v>429</v>
      </c>
      <c r="C4536" t="s">
        <v>55</v>
      </c>
      <c r="D4536">
        <v>2014</v>
      </c>
      <c r="E4536">
        <v>64.510000000000005</v>
      </c>
      <c r="F4536">
        <v>63.75</v>
      </c>
      <c r="G4536">
        <v>209.82</v>
      </c>
      <c r="H4536">
        <v>-5.5</v>
      </c>
      <c r="I4536">
        <v>338.08</v>
      </c>
      <c r="J4536">
        <v>47439.62</v>
      </c>
      <c r="K4536">
        <v>2246.0500000000002</v>
      </c>
      <c r="L4536">
        <v>100</v>
      </c>
    </row>
    <row r="4537" spans="1:12" x14ac:dyDescent="0.35">
      <c r="A4537" t="s">
        <v>428</v>
      </c>
      <c r="B4537" t="s">
        <v>429</v>
      </c>
      <c r="C4537" t="s">
        <v>55</v>
      </c>
      <c r="D4537">
        <v>2015</v>
      </c>
      <c r="E4537">
        <v>83.36</v>
      </c>
      <c r="F4537">
        <v>70.34</v>
      </c>
      <c r="G4537">
        <v>185.17</v>
      </c>
      <c r="H4537">
        <v>1.57</v>
      </c>
      <c r="I4537">
        <v>338.87</v>
      </c>
      <c r="J4537">
        <v>44964.39</v>
      </c>
      <c r="K4537">
        <v>2281.36</v>
      </c>
      <c r="L4537">
        <v>100</v>
      </c>
    </row>
    <row r="4538" spans="1:12" x14ac:dyDescent="0.35">
      <c r="A4538" t="s">
        <v>428</v>
      </c>
      <c r="B4538" t="s">
        <v>429</v>
      </c>
      <c r="C4538" t="s">
        <v>55</v>
      </c>
      <c r="D4538">
        <v>2016</v>
      </c>
      <c r="E4538">
        <v>83.01</v>
      </c>
      <c r="F4538">
        <v>71.73</v>
      </c>
      <c r="G4538">
        <v>184.44</v>
      </c>
      <c r="H4538">
        <v>-1.66</v>
      </c>
      <c r="I4538">
        <v>339.18</v>
      </c>
      <c r="J4538">
        <v>40985.24</v>
      </c>
      <c r="K4538">
        <v>2243.54</v>
      </c>
      <c r="L4538">
        <v>100</v>
      </c>
    </row>
    <row r="4539" spans="1:12" x14ac:dyDescent="0.35">
      <c r="A4539" t="s">
        <v>428</v>
      </c>
      <c r="B4539" t="s">
        <v>429</v>
      </c>
      <c r="C4539" t="s">
        <v>55</v>
      </c>
      <c r="D4539">
        <v>2017</v>
      </c>
      <c r="E4539">
        <v>98.89</v>
      </c>
      <c r="F4539">
        <v>70.34</v>
      </c>
      <c r="G4539">
        <v>168.99</v>
      </c>
      <c r="H4539">
        <v>0.25</v>
      </c>
      <c r="I4539">
        <v>338.22</v>
      </c>
      <c r="J4539">
        <v>40572.120000000003</v>
      </c>
      <c r="K4539">
        <v>2249.08</v>
      </c>
      <c r="L4539">
        <v>100</v>
      </c>
    </row>
    <row r="4540" spans="1:12" x14ac:dyDescent="0.35">
      <c r="A4540" t="s">
        <v>428</v>
      </c>
      <c r="B4540" t="s">
        <v>429</v>
      </c>
      <c r="C4540" t="s">
        <v>55</v>
      </c>
      <c r="D4540">
        <v>2018</v>
      </c>
      <c r="E4540">
        <v>110.01</v>
      </c>
      <c r="F4540">
        <v>65.06</v>
      </c>
      <c r="G4540">
        <v>157.66</v>
      </c>
      <c r="H4540">
        <v>-0.1</v>
      </c>
      <c r="I4540">
        <v>332.73</v>
      </c>
      <c r="J4540">
        <v>43203.81</v>
      </c>
      <c r="K4540">
        <v>2246.8000000000002</v>
      </c>
      <c r="L4540">
        <v>100</v>
      </c>
    </row>
    <row r="4541" spans="1:12" x14ac:dyDescent="0.35">
      <c r="A4541" t="s">
        <v>428</v>
      </c>
      <c r="B4541" t="s">
        <v>429</v>
      </c>
      <c r="C4541" t="s">
        <v>55</v>
      </c>
      <c r="D4541">
        <v>2019</v>
      </c>
      <c r="E4541">
        <v>119.6</v>
      </c>
      <c r="F4541">
        <v>56.18</v>
      </c>
      <c r="G4541">
        <v>148.11000000000001</v>
      </c>
      <c r="H4541">
        <v>-2.12</v>
      </c>
      <c r="I4541">
        <v>323.89</v>
      </c>
      <c r="J4541">
        <v>42662.54</v>
      </c>
      <c r="K4541">
        <v>2199.0700000000002</v>
      </c>
      <c r="L4541">
        <v>100</v>
      </c>
    </row>
    <row r="4542" spans="1:12" x14ac:dyDescent="0.35">
      <c r="A4542" t="s">
        <v>428</v>
      </c>
      <c r="B4542" t="s">
        <v>429</v>
      </c>
      <c r="C4542" t="s">
        <v>55</v>
      </c>
      <c r="D4542">
        <v>2020</v>
      </c>
      <c r="E4542">
        <v>134.5</v>
      </c>
      <c r="F4542">
        <v>50.28</v>
      </c>
      <c r="G4542">
        <v>127.24</v>
      </c>
      <c r="H4542">
        <v>-10.36</v>
      </c>
      <c r="I4542">
        <v>312.02</v>
      </c>
      <c r="J4542">
        <v>40201.68</v>
      </c>
      <c r="K4542">
        <v>1971.19</v>
      </c>
      <c r="L4542">
        <v>100</v>
      </c>
    </row>
    <row r="4543" spans="1:12" x14ac:dyDescent="0.35">
      <c r="A4543" t="s">
        <v>428</v>
      </c>
      <c r="B4543" t="s">
        <v>429</v>
      </c>
      <c r="C4543" t="s">
        <v>55</v>
      </c>
      <c r="D4543">
        <v>2021</v>
      </c>
      <c r="E4543">
        <v>122.18</v>
      </c>
      <c r="F4543">
        <v>45.9</v>
      </c>
      <c r="G4543">
        <v>140.57</v>
      </c>
      <c r="H4543">
        <v>1</v>
      </c>
      <c r="I4543">
        <v>308.64999999999998</v>
      </c>
      <c r="J4543">
        <v>46896.87</v>
      </c>
      <c r="K4543">
        <v>1990.96</v>
      </c>
      <c r="L4543">
        <v>100</v>
      </c>
    </row>
    <row r="4544" spans="1:12" x14ac:dyDescent="0.35">
      <c r="A4544" t="s">
        <v>428</v>
      </c>
      <c r="B4544" t="s">
        <v>429</v>
      </c>
      <c r="C4544" t="s">
        <v>55</v>
      </c>
      <c r="D4544">
        <v>2022</v>
      </c>
      <c r="E4544">
        <v>134.94999999999999</v>
      </c>
      <c r="F4544">
        <v>47.72</v>
      </c>
      <c r="G4544">
        <v>143.41999999999999</v>
      </c>
      <c r="H4544">
        <v>1.4</v>
      </c>
      <c r="I4544">
        <v>326.08999999999997</v>
      </c>
      <c r="J4544">
        <v>45935.93</v>
      </c>
      <c r="K4544">
        <v>2018.85</v>
      </c>
      <c r="L4544">
        <v>100</v>
      </c>
    </row>
    <row r="4545" spans="1:12" x14ac:dyDescent="0.35">
      <c r="A4545" t="s">
        <v>430</v>
      </c>
      <c r="B4545" t="s">
        <v>431</v>
      </c>
      <c r="C4545" t="s">
        <v>30</v>
      </c>
      <c r="D4545">
        <v>2000</v>
      </c>
      <c r="E4545">
        <v>350.93</v>
      </c>
      <c r="F4545">
        <v>753.89</v>
      </c>
      <c r="G4545">
        <v>2697.28</v>
      </c>
      <c r="H4545">
        <v>2.2400000000000002</v>
      </c>
      <c r="I4545">
        <v>3802.1</v>
      </c>
      <c r="J4545">
        <v>36329.97</v>
      </c>
      <c r="K4545">
        <v>26546.240000000002</v>
      </c>
      <c r="L4545">
        <v>100</v>
      </c>
    </row>
    <row r="4546" spans="1:12" x14ac:dyDescent="0.35">
      <c r="A4546" t="s">
        <v>430</v>
      </c>
      <c r="B4546" t="s">
        <v>431</v>
      </c>
      <c r="C4546" t="s">
        <v>30</v>
      </c>
      <c r="D4546">
        <v>2001</v>
      </c>
      <c r="E4546">
        <v>280.06</v>
      </c>
      <c r="F4546">
        <v>768.83</v>
      </c>
      <c r="G4546">
        <v>2678.68</v>
      </c>
      <c r="H4546">
        <v>-2.37</v>
      </c>
      <c r="I4546">
        <v>3727.57</v>
      </c>
      <c r="J4546">
        <v>37133.620000000003</v>
      </c>
      <c r="K4546">
        <v>25918.36</v>
      </c>
      <c r="L4546">
        <v>100</v>
      </c>
    </row>
    <row r="4547" spans="1:12" x14ac:dyDescent="0.35">
      <c r="A4547" t="s">
        <v>430</v>
      </c>
      <c r="B4547" t="s">
        <v>431</v>
      </c>
      <c r="C4547" t="s">
        <v>30</v>
      </c>
      <c r="D4547">
        <v>2002</v>
      </c>
      <c r="E4547">
        <v>336.34</v>
      </c>
      <c r="F4547">
        <v>780.06</v>
      </c>
      <c r="G4547">
        <v>2727.83</v>
      </c>
      <c r="H4547">
        <v>1.46</v>
      </c>
      <c r="I4547">
        <v>3844.23</v>
      </c>
      <c r="J4547">
        <v>37997.74</v>
      </c>
      <c r="K4547">
        <v>26297.27</v>
      </c>
      <c r="L4547">
        <v>100</v>
      </c>
    </row>
    <row r="4548" spans="1:12" x14ac:dyDescent="0.35">
      <c r="A4548" t="s">
        <v>430</v>
      </c>
      <c r="B4548" t="s">
        <v>431</v>
      </c>
      <c r="C4548" t="s">
        <v>30</v>
      </c>
      <c r="D4548">
        <v>2003</v>
      </c>
      <c r="E4548">
        <v>349.18</v>
      </c>
      <c r="F4548">
        <v>763.73</v>
      </c>
      <c r="G4548">
        <v>2756.03</v>
      </c>
      <c r="H4548">
        <v>0.33</v>
      </c>
      <c r="I4548">
        <v>3868.94</v>
      </c>
      <c r="J4548">
        <v>39490.300000000003</v>
      </c>
      <c r="K4548">
        <v>26383.08</v>
      </c>
      <c r="L4548">
        <v>100</v>
      </c>
    </row>
    <row r="4549" spans="1:12" x14ac:dyDescent="0.35">
      <c r="A4549" t="s">
        <v>430</v>
      </c>
      <c r="B4549" t="s">
        <v>431</v>
      </c>
      <c r="C4549" t="s">
        <v>30</v>
      </c>
      <c r="D4549">
        <v>2004</v>
      </c>
      <c r="E4549">
        <v>345.14</v>
      </c>
      <c r="F4549">
        <v>788.53</v>
      </c>
      <c r="G4549">
        <v>2818.28</v>
      </c>
      <c r="H4549">
        <v>1.96</v>
      </c>
      <c r="I4549">
        <v>3951.95</v>
      </c>
      <c r="J4549">
        <v>41724.639999999999</v>
      </c>
      <c r="K4549">
        <v>26899.119999999999</v>
      </c>
      <c r="L4549">
        <v>100</v>
      </c>
    </row>
    <row r="4550" spans="1:12" x14ac:dyDescent="0.35">
      <c r="A4550" t="s">
        <v>430</v>
      </c>
      <c r="B4550" t="s">
        <v>431</v>
      </c>
      <c r="C4550" t="s">
        <v>30</v>
      </c>
      <c r="D4550">
        <v>2005</v>
      </c>
      <c r="E4550">
        <v>353.04</v>
      </c>
      <c r="F4550">
        <v>781.99</v>
      </c>
      <c r="G4550">
        <v>2899.96</v>
      </c>
      <c r="H4550">
        <v>0.05</v>
      </c>
      <c r="I4550">
        <v>4034.99</v>
      </c>
      <c r="J4550">
        <v>44123.4</v>
      </c>
      <c r="K4550">
        <v>26912.560000000001</v>
      </c>
      <c r="L4550">
        <v>100</v>
      </c>
    </row>
    <row r="4551" spans="1:12" x14ac:dyDescent="0.35">
      <c r="A4551" t="s">
        <v>430</v>
      </c>
      <c r="B4551" t="s">
        <v>431</v>
      </c>
      <c r="C4551" t="s">
        <v>30</v>
      </c>
      <c r="D4551">
        <v>2006</v>
      </c>
      <c r="E4551">
        <v>381.16</v>
      </c>
      <c r="F4551">
        <v>787.22</v>
      </c>
      <c r="G4551">
        <v>2878.56</v>
      </c>
      <c r="H4551">
        <v>-0.79</v>
      </c>
      <c r="I4551">
        <v>4046.94</v>
      </c>
      <c r="J4551">
        <v>46301.99</v>
      </c>
      <c r="K4551">
        <v>26699.96</v>
      </c>
      <c r="L4551">
        <v>100</v>
      </c>
    </row>
    <row r="4552" spans="1:12" x14ac:dyDescent="0.35">
      <c r="A4552" t="s">
        <v>430</v>
      </c>
      <c r="B4552" t="s">
        <v>431</v>
      </c>
      <c r="C4552" t="s">
        <v>30</v>
      </c>
      <c r="D4552">
        <v>2007</v>
      </c>
      <c r="E4552">
        <v>347.91</v>
      </c>
      <c r="F4552">
        <v>806.42</v>
      </c>
      <c r="G4552">
        <v>2988.24</v>
      </c>
      <c r="H4552">
        <v>1.37</v>
      </c>
      <c r="I4552">
        <v>4142.57</v>
      </c>
      <c r="J4552">
        <v>48050.23</v>
      </c>
      <c r="K4552">
        <v>27066.71</v>
      </c>
      <c r="L4552">
        <v>100</v>
      </c>
    </row>
    <row r="4553" spans="1:12" x14ac:dyDescent="0.35">
      <c r="A4553" t="s">
        <v>430</v>
      </c>
      <c r="B4553" t="s">
        <v>431</v>
      </c>
      <c r="C4553" t="s">
        <v>30</v>
      </c>
      <c r="D4553">
        <v>2008</v>
      </c>
      <c r="E4553">
        <v>377.11</v>
      </c>
      <c r="F4553">
        <v>806.21</v>
      </c>
      <c r="G4553">
        <v>2924.21</v>
      </c>
      <c r="H4553">
        <v>-2.44</v>
      </c>
      <c r="I4553">
        <v>4107.53</v>
      </c>
      <c r="J4553">
        <v>48570.06</v>
      </c>
      <c r="K4553">
        <v>26407.25</v>
      </c>
      <c r="L4553">
        <v>100</v>
      </c>
    </row>
    <row r="4554" spans="1:12" x14ac:dyDescent="0.35">
      <c r="A4554" t="s">
        <v>430</v>
      </c>
      <c r="B4554" t="s">
        <v>431</v>
      </c>
      <c r="C4554" t="s">
        <v>30</v>
      </c>
      <c r="D4554">
        <v>2009</v>
      </c>
      <c r="E4554">
        <v>415.56</v>
      </c>
      <c r="F4554">
        <v>798.85</v>
      </c>
      <c r="G4554">
        <v>2725.41</v>
      </c>
      <c r="H4554">
        <v>-4.91</v>
      </c>
      <c r="I4554">
        <v>3939.82</v>
      </c>
      <c r="J4554">
        <v>47194.95</v>
      </c>
      <c r="K4554">
        <v>25110.53</v>
      </c>
      <c r="L4554">
        <v>100</v>
      </c>
    </row>
    <row r="4555" spans="1:12" x14ac:dyDescent="0.35">
      <c r="A4555" t="s">
        <v>430</v>
      </c>
      <c r="B4555" t="s">
        <v>431</v>
      </c>
      <c r="C4555" t="s">
        <v>30</v>
      </c>
      <c r="D4555">
        <v>2010</v>
      </c>
      <c r="E4555">
        <v>424.48</v>
      </c>
      <c r="F4555">
        <v>806.97</v>
      </c>
      <c r="G4555">
        <v>2882.49</v>
      </c>
      <c r="H4555">
        <v>3.36</v>
      </c>
      <c r="I4555">
        <v>4113.9399999999996</v>
      </c>
      <c r="J4555">
        <v>48650.66</v>
      </c>
      <c r="K4555">
        <v>25953.55</v>
      </c>
      <c r="L4555">
        <v>100</v>
      </c>
    </row>
    <row r="4556" spans="1:12" x14ac:dyDescent="0.35">
      <c r="A4556" t="s">
        <v>430</v>
      </c>
      <c r="B4556" t="s">
        <v>431</v>
      </c>
      <c r="C4556" t="s">
        <v>30</v>
      </c>
      <c r="D4556">
        <v>2011</v>
      </c>
      <c r="E4556">
        <v>509.74</v>
      </c>
      <c r="F4556">
        <v>790.2</v>
      </c>
      <c r="G4556">
        <v>2788.93</v>
      </c>
      <c r="H4556">
        <v>-0.86</v>
      </c>
      <c r="I4556">
        <v>4088.87</v>
      </c>
      <c r="J4556">
        <v>50065.98</v>
      </c>
      <c r="K4556">
        <v>25729.09</v>
      </c>
      <c r="L4556">
        <v>100</v>
      </c>
    </row>
    <row r="4557" spans="1:12" x14ac:dyDescent="0.35">
      <c r="A4557" t="s">
        <v>430</v>
      </c>
      <c r="B4557" t="s">
        <v>431</v>
      </c>
      <c r="C4557" t="s">
        <v>30</v>
      </c>
      <c r="D4557">
        <v>2012</v>
      </c>
      <c r="E4557">
        <v>492.32</v>
      </c>
      <c r="F4557">
        <v>769.33</v>
      </c>
      <c r="G4557">
        <v>2779.02</v>
      </c>
      <c r="H4557">
        <v>-2.65</v>
      </c>
      <c r="I4557">
        <v>4040.67</v>
      </c>
      <c r="J4557">
        <v>51784.41</v>
      </c>
      <c r="K4557">
        <v>25047.37</v>
      </c>
      <c r="L4557">
        <v>100</v>
      </c>
    </row>
    <row r="4558" spans="1:12" x14ac:dyDescent="0.35">
      <c r="A4558" t="s">
        <v>430</v>
      </c>
      <c r="B4558" t="s">
        <v>431</v>
      </c>
      <c r="C4558" t="s">
        <v>30</v>
      </c>
      <c r="D4558">
        <v>2013</v>
      </c>
      <c r="E4558">
        <v>520.38</v>
      </c>
      <c r="F4558">
        <v>789.02</v>
      </c>
      <c r="G4558">
        <v>2746.21</v>
      </c>
      <c r="H4558">
        <v>2.72</v>
      </c>
      <c r="I4558">
        <v>4055.61</v>
      </c>
      <c r="J4558">
        <v>53409.75</v>
      </c>
      <c r="K4558">
        <v>25728.63</v>
      </c>
      <c r="L4558">
        <v>100</v>
      </c>
    </row>
    <row r="4559" spans="1:12" x14ac:dyDescent="0.35">
      <c r="A4559" t="s">
        <v>430</v>
      </c>
      <c r="B4559" t="s">
        <v>431</v>
      </c>
      <c r="C4559" t="s">
        <v>30</v>
      </c>
      <c r="D4559">
        <v>2014</v>
      </c>
      <c r="E4559">
        <v>546.83000000000004</v>
      </c>
      <c r="F4559">
        <v>797.17</v>
      </c>
      <c r="G4559">
        <v>2752.01</v>
      </c>
      <c r="H4559">
        <v>1.04</v>
      </c>
      <c r="I4559">
        <v>4096.01</v>
      </c>
      <c r="J4559">
        <v>55304.32</v>
      </c>
      <c r="K4559">
        <v>25995.91</v>
      </c>
      <c r="L4559">
        <v>100</v>
      </c>
    </row>
    <row r="4560" spans="1:12" x14ac:dyDescent="0.35">
      <c r="A4560" t="s">
        <v>430</v>
      </c>
      <c r="B4560" t="s">
        <v>431</v>
      </c>
      <c r="C4560" t="s">
        <v>30</v>
      </c>
      <c r="D4560">
        <v>2015</v>
      </c>
      <c r="E4560">
        <v>556.49</v>
      </c>
      <c r="F4560">
        <v>797.18</v>
      </c>
      <c r="G4560">
        <v>2730.32</v>
      </c>
      <c r="H4560">
        <v>-0.96</v>
      </c>
      <c r="I4560">
        <v>4083.99</v>
      </c>
      <c r="J4560">
        <v>57040.21</v>
      </c>
      <c r="K4560">
        <v>25747.43</v>
      </c>
      <c r="L4560">
        <v>100</v>
      </c>
    </row>
    <row r="4561" spans="1:12" x14ac:dyDescent="0.35">
      <c r="A4561" t="s">
        <v>430</v>
      </c>
      <c r="B4561" t="s">
        <v>431</v>
      </c>
      <c r="C4561" t="s">
        <v>30</v>
      </c>
      <c r="D4561">
        <v>2016</v>
      </c>
      <c r="E4561">
        <v>624.91</v>
      </c>
      <c r="F4561">
        <v>805.69</v>
      </c>
      <c r="G4561">
        <v>2656.96</v>
      </c>
      <c r="H4561">
        <v>-0.08</v>
      </c>
      <c r="I4561">
        <v>4087.56</v>
      </c>
      <c r="J4561">
        <v>58206.61</v>
      </c>
      <c r="K4561">
        <v>25727.05</v>
      </c>
      <c r="L4561">
        <v>100</v>
      </c>
    </row>
    <row r="4562" spans="1:12" x14ac:dyDescent="0.35">
      <c r="A4562" t="s">
        <v>430</v>
      </c>
      <c r="B4562" t="s">
        <v>431</v>
      </c>
      <c r="C4562" t="s">
        <v>30</v>
      </c>
      <c r="D4562">
        <v>2017</v>
      </c>
      <c r="E4562">
        <v>707.19</v>
      </c>
      <c r="F4562">
        <v>804.95</v>
      </c>
      <c r="G4562">
        <v>2540.17</v>
      </c>
      <c r="H4562">
        <v>0.38</v>
      </c>
      <c r="I4562">
        <v>4052.31</v>
      </c>
      <c r="J4562">
        <v>60322.26</v>
      </c>
      <c r="K4562">
        <v>25823.84</v>
      </c>
      <c r="L4562">
        <v>100</v>
      </c>
    </row>
    <row r="4563" spans="1:12" x14ac:dyDescent="0.35">
      <c r="A4563" t="s">
        <v>430</v>
      </c>
      <c r="B4563" t="s">
        <v>431</v>
      </c>
      <c r="C4563" t="s">
        <v>30</v>
      </c>
      <c r="D4563">
        <v>2018</v>
      </c>
      <c r="E4563">
        <v>733.17</v>
      </c>
      <c r="F4563">
        <v>807.08</v>
      </c>
      <c r="G4563">
        <v>2661.3</v>
      </c>
      <c r="H4563">
        <v>3.66</v>
      </c>
      <c r="I4563">
        <v>4201.55</v>
      </c>
      <c r="J4563">
        <v>63201.05</v>
      </c>
      <c r="K4563">
        <v>26768.99</v>
      </c>
      <c r="L4563">
        <v>100</v>
      </c>
    </row>
    <row r="4564" spans="1:12" x14ac:dyDescent="0.35">
      <c r="A4564" t="s">
        <v>430</v>
      </c>
      <c r="B4564" t="s">
        <v>431</v>
      </c>
      <c r="C4564" t="s">
        <v>30</v>
      </c>
      <c r="D4564">
        <v>2019</v>
      </c>
      <c r="E4564">
        <v>760.76</v>
      </c>
      <c r="F4564">
        <v>809.41</v>
      </c>
      <c r="G4564">
        <v>2588.21</v>
      </c>
      <c r="H4564">
        <v>-0.71</v>
      </c>
      <c r="I4564">
        <v>4158.38</v>
      </c>
      <c r="J4564">
        <v>65604.679999999993</v>
      </c>
      <c r="K4564">
        <v>26578.49</v>
      </c>
      <c r="L4564">
        <v>100</v>
      </c>
    </row>
    <row r="4565" spans="1:12" x14ac:dyDescent="0.35">
      <c r="A4565" t="s">
        <v>430</v>
      </c>
      <c r="B4565" t="s">
        <v>431</v>
      </c>
      <c r="C4565" t="s">
        <v>30</v>
      </c>
      <c r="D4565">
        <v>2020</v>
      </c>
      <c r="E4565">
        <v>821.4</v>
      </c>
      <c r="F4565">
        <v>789.88</v>
      </c>
      <c r="G4565">
        <v>2431.9</v>
      </c>
      <c r="H4565">
        <v>-7.36</v>
      </c>
      <c r="I4565">
        <v>4043.18</v>
      </c>
      <c r="J4565">
        <v>64411.37</v>
      </c>
      <c r="K4565">
        <v>24622.65</v>
      </c>
      <c r="L4565">
        <v>100</v>
      </c>
    </row>
    <row r="4566" spans="1:12" x14ac:dyDescent="0.35">
      <c r="A4566" t="s">
        <v>430</v>
      </c>
      <c r="B4566" t="s">
        <v>431</v>
      </c>
      <c r="C4566" t="s">
        <v>30</v>
      </c>
      <c r="D4566">
        <v>2021</v>
      </c>
      <c r="E4566">
        <v>861.58</v>
      </c>
      <c r="F4566">
        <v>779.65</v>
      </c>
      <c r="G4566">
        <v>2512.39</v>
      </c>
      <c r="H4566">
        <v>5.42</v>
      </c>
      <c r="I4566">
        <v>4153.62</v>
      </c>
      <c r="J4566">
        <v>71318.31</v>
      </c>
      <c r="K4566">
        <v>25956.83</v>
      </c>
      <c r="L4566">
        <v>100</v>
      </c>
    </row>
    <row r="4567" spans="1:12" x14ac:dyDescent="0.35">
      <c r="A4567" t="s">
        <v>430</v>
      </c>
      <c r="B4567" t="s">
        <v>431</v>
      </c>
      <c r="C4567" t="s">
        <v>30</v>
      </c>
      <c r="D4567">
        <v>2022</v>
      </c>
      <c r="E4567">
        <v>958.15</v>
      </c>
      <c r="F4567">
        <v>771.54</v>
      </c>
      <c r="G4567">
        <v>2557.2199999999998</v>
      </c>
      <c r="H4567">
        <v>2.11</v>
      </c>
      <c r="I4567">
        <v>4286.91</v>
      </c>
      <c r="J4567">
        <v>78035.179999999993</v>
      </c>
      <c r="K4567">
        <v>26504.3</v>
      </c>
      <c r="L4567">
        <v>100</v>
      </c>
    </row>
    <row r="4568" spans="1:12" x14ac:dyDescent="0.35">
      <c r="A4568" t="s">
        <v>65</v>
      </c>
      <c r="B4568" t="s">
        <v>66</v>
      </c>
      <c r="C4568" t="s">
        <v>30</v>
      </c>
      <c r="D4568">
        <v>2000</v>
      </c>
      <c r="E4568">
        <v>0</v>
      </c>
      <c r="F4568">
        <v>0</v>
      </c>
      <c r="G4568">
        <v>1.03</v>
      </c>
      <c r="H4568">
        <v>216.37</v>
      </c>
      <c r="I4568">
        <v>1.03</v>
      </c>
      <c r="J4568">
        <v>0</v>
      </c>
      <c r="K4568">
        <v>38.92</v>
      </c>
      <c r="L4568">
        <v>100</v>
      </c>
    </row>
    <row r="4569" spans="1:12" x14ac:dyDescent="0.35">
      <c r="A4569" t="s">
        <v>65</v>
      </c>
      <c r="B4569" t="s">
        <v>66</v>
      </c>
      <c r="C4569" t="s">
        <v>30</v>
      </c>
      <c r="D4569">
        <v>2001</v>
      </c>
      <c r="E4569">
        <v>0</v>
      </c>
      <c r="F4569">
        <v>0</v>
      </c>
      <c r="G4569">
        <v>1.03</v>
      </c>
      <c r="H4569">
        <v>44.75</v>
      </c>
      <c r="I4569">
        <v>1.03</v>
      </c>
      <c r="J4569">
        <v>0</v>
      </c>
      <c r="K4569">
        <v>56.34</v>
      </c>
      <c r="L4569">
        <v>100</v>
      </c>
    </row>
    <row r="4570" spans="1:12" x14ac:dyDescent="0.35">
      <c r="A4570" t="s">
        <v>65</v>
      </c>
      <c r="B4570" t="s">
        <v>66</v>
      </c>
      <c r="C4570" t="s">
        <v>30</v>
      </c>
      <c r="D4570">
        <v>2002</v>
      </c>
      <c r="E4570">
        <v>0</v>
      </c>
      <c r="F4570">
        <v>0</v>
      </c>
      <c r="G4570">
        <v>1.04</v>
      </c>
      <c r="H4570">
        <v>-1.05</v>
      </c>
      <c r="I4570">
        <v>1.04</v>
      </c>
      <c r="J4570">
        <v>30062.02</v>
      </c>
      <c r="K4570">
        <v>55.75</v>
      </c>
      <c r="L4570">
        <v>100</v>
      </c>
    </row>
    <row r="4571" spans="1:12" x14ac:dyDescent="0.35">
      <c r="A4571" t="s">
        <v>65</v>
      </c>
      <c r="B4571" t="s">
        <v>66</v>
      </c>
      <c r="C4571" t="s">
        <v>30</v>
      </c>
      <c r="D4571">
        <v>2003</v>
      </c>
      <c r="E4571">
        <v>0</v>
      </c>
      <c r="F4571">
        <v>0</v>
      </c>
      <c r="G4571">
        <v>1.04</v>
      </c>
      <c r="H4571">
        <v>17.75</v>
      </c>
      <c r="I4571">
        <v>1.04</v>
      </c>
      <c r="J4571">
        <v>31731.26</v>
      </c>
      <c r="K4571">
        <v>65.64</v>
      </c>
      <c r="L4571">
        <v>100</v>
      </c>
    </row>
    <row r="4572" spans="1:12" x14ac:dyDescent="0.35">
      <c r="A4572" t="s">
        <v>65</v>
      </c>
      <c r="B4572" t="s">
        <v>66</v>
      </c>
      <c r="C4572" t="s">
        <v>30</v>
      </c>
      <c r="D4572">
        <v>2004</v>
      </c>
      <c r="E4572">
        <v>0</v>
      </c>
      <c r="F4572">
        <v>0</v>
      </c>
      <c r="G4572">
        <v>1.05</v>
      </c>
      <c r="H4572">
        <v>2.52</v>
      </c>
      <c r="I4572">
        <v>1.05</v>
      </c>
      <c r="J4572">
        <v>35006.36</v>
      </c>
      <c r="K4572">
        <v>67.3</v>
      </c>
      <c r="L4572">
        <v>100</v>
      </c>
    </row>
    <row r="4573" spans="1:12" x14ac:dyDescent="0.35">
      <c r="A4573" t="s">
        <v>65</v>
      </c>
      <c r="B4573" t="s">
        <v>66</v>
      </c>
      <c r="C4573" t="s">
        <v>30</v>
      </c>
      <c r="D4573">
        <v>2005</v>
      </c>
      <c r="E4573">
        <v>0</v>
      </c>
      <c r="F4573">
        <v>0</v>
      </c>
      <c r="G4573">
        <v>0.97</v>
      </c>
      <c r="H4573">
        <v>-2.1800000000000002</v>
      </c>
      <c r="I4573">
        <v>0.97</v>
      </c>
      <c r="J4573">
        <v>40828.75</v>
      </c>
      <c r="K4573">
        <v>65.83</v>
      </c>
      <c r="L4573">
        <v>100</v>
      </c>
    </row>
    <row r="4574" spans="1:12" x14ac:dyDescent="0.35">
      <c r="A4574" t="s">
        <v>65</v>
      </c>
      <c r="B4574" t="s">
        <v>66</v>
      </c>
      <c r="C4574" t="s">
        <v>30</v>
      </c>
      <c r="D4574">
        <v>2006</v>
      </c>
      <c r="E4574">
        <v>0</v>
      </c>
      <c r="F4574">
        <v>0</v>
      </c>
      <c r="G4574">
        <v>0.97</v>
      </c>
      <c r="H4574">
        <v>6.4</v>
      </c>
      <c r="I4574">
        <v>0.97</v>
      </c>
      <c r="J4574">
        <v>41377.15</v>
      </c>
      <c r="K4574">
        <v>70.05</v>
      </c>
      <c r="L4574">
        <v>100</v>
      </c>
    </row>
    <row r="4575" spans="1:12" x14ac:dyDescent="0.35">
      <c r="A4575" t="s">
        <v>65</v>
      </c>
      <c r="B4575" t="s">
        <v>66</v>
      </c>
      <c r="C4575" t="s">
        <v>30</v>
      </c>
      <c r="D4575">
        <v>2007</v>
      </c>
      <c r="E4575">
        <v>0</v>
      </c>
      <c r="F4575">
        <v>0</v>
      </c>
      <c r="G4575">
        <v>0.98</v>
      </c>
      <c r="H4575">
        <v>-6.65</v>
      </c>
      <c r="I4575">
        <v>0.98</v>
      </c>
      <c r="J4575">
        <v>44158.51</v>
      </c>
      <c r="K4575">
        <v>65.39</v>
      </c>
      <c r="L4575">
        <v>100</v>
      </c>
    </row>
    <row r="4576" spans="1:12" x14ac:dyDescent="0.35">
      <c r="A4576" t="s">
        <v>65</v>
      </c>
      <c r="B4576" t="s">
        <v>66</v>
      </c>
      <c r="C4576" t="s">
        <v>30</v>
      </c>
      <c r="D4576">
        <v>2008</v>
      </c>
      <c r="E4576">
        <v>0</v>
      </c>
      <c r="F4576">
        <v>0</v>
      </c>
      <c r="G4576">
        <v>0.97</v>
      </c>
      <c r="H4576">
        <v>-42.05</v>
      </c>
      <c r="I4576">
        <v>0.97</v>
      </c>
      <c r="J4576">
        <v>39152.379999999997</v>
      </c>
      <c r="K4576">
        <v>37.9</v>
      </c>
      <c r="L4576">
        <v>100</v>
      </c>
    </row>
    <row r="4577" spans="1:12" x14ac:dyDescent="0.35">
      <c r="A4577" t="s">
        <v>65</v>
      </c>
      <c r="B4577" t="s">
        <v>66</v>
      </c>
      <c r="C4577" t="s">
        <v>30</v>
      </c>
      <c r="D4577">
        <v>2009</v>
      </c>
      <c r="E4577">
        <v>0</v>
      </c>
      <c r="F4577">
        <v>0</v>
      </c>
      <c r="G4577">
        <v>0.92</v>
      </c>
      <c r="H4577">
        <v>-12.71</v>
      </c>
      <c r="I4577">
        <v>0.92</v>
      </c>
      <c r="J4577">
        <v>38753.18</v>
      </c>
      <c r="K4577">
        <v>33.08</v>
      </c>
      <c r="L4577">
        <v>100</v>
      </c>
    </row>
    <row r="4578" spans="1:12" x14ac:dyDescent="0.35">
      <c r="A4578" t="s">
        <v>65</v>
      </c>
      <c r="B4578" t="s">
        <v>66</v>
      </c>
      <c r="C4578" t="s">
        <v>30</v>
      </c>
      <c r="D4578">
        <v>2010</v>
      </c>
      <c r="E4578">
        <v>0</v>
      </c>
      <c r="F4578">
        <v>0</v>
      </c>
      <c r="G4578">
        <v>0.96</v>
      </c>
      <c r="H4578">
        <v>-9.52</v>
      </c>
      <c r="I4578">
        <v>0.96</v>
      </c>
      <c r="J4578">
        <v>39905.129999999997</v>
      </c>
      <c r="K4578">
        <v>29.93</v>
      </c>
      <c r="L4578">
        <v>100</v>
      </c>
    </row>
    <row r="4579" spans="1:12" x14ac:dyDescent="0.35">
      <c r="A4579" t="s">
        <v>65</v>
      </c>
      <c r="B4579" t="s">
        <v>66</v>
      </c>
      <c r="C4579" t="s">
        <v>30</v>
      </c>
      <c r="D4579">
        <v>2011</v>
      </c>
      <c r="E4579">
        <v>0</v>
      </c>
      <c r="F4579">
        <v>0</v>
      </c>
      <c r="G4579">
        <v>0.95</v>
      </c>
      <c r="H4579">
        <v>-33.79</v>
      </c>
      <c r="I4579">
        <v>0.95</v>
      </c>
      <c r="J4579">
        <v>38997.14</v>
      </c>
      <c r="K4579">
        <v>19.82</v>
      </c>
      <c r="L4579">
        <v>100</v>
      </c>
    </row>
    <row r="4580" spans="1:12" x14ac:dyDescent="0.35">
      <c r="A4580" t="s">
        <v>65</v>
      </c>
      <c r="B4580" t="s">
        <v>66</v>
      </c>
      <c r="C4580" t="s">
        <v>30</v>
      </c>
      <c r="D4580">
        <v>2012</v>
      </c>
      <c r="E4580">
        <v>0</v>
      </c>
      <c r="F4580">
        <v>0</v>
      </c>
      <c r="G4580">
        <v>0.87</v>
      </c>
      <c r="H4580">
        <v>-42.7</v>
      </c>
      <c r="I4580">
        <v>0.87</v>
      </c>
      <c r="J4580">
        <v>37795.32</v>
      </c>
      <c r="K4580">
        <v>11.36</v>
      </c>
      <c r="L4580">
        <v>100</v>
      </c>
    </row>
    <row r="4581" spans="1:12" x14ac:dyDescent="0.35">
      <c r="A4581" t="s">
        <v>65</v>
      </c>
      <c r="B4581" t="s">
        <v>66</v>
      </c>
      <c r="C4581" t="s">
        <v>30</v>
      </c>
      <c r="D4581">
        <v>2013</v>
      </c>
      <c r="E4581">
        <v>0</v>
      </c>
      <c r="F4581">
        <v>0</v>
      </c>
      <c r="G4581">
        <v>0.82</v>
      </c>
      <c r="H4581">
        <v>-47.59</v>
      </c>
      <c r="I4581">
        <v>0.82</v>
      </c>
      <c r="J4581">
        <v>34597.980000000003</v>
      </c>
      <c r="K4581">
        <v>5.95</v>
      </c>
      <c r="L4581">
        <v>100</v>
      </c>
    </row>
    <row r="4582" spans="1:12" x14ac:dyDescent="0.35">
      <c r="A4582" t="s">
        <v>65</v>
      </c>
      <c r="B4582" t="s">
        <v>66</v>
      </c>
      <c r="C4582" t="s">
        <v>30</v>
      </c>
      <c r="D4582">
        <v>2014</v>
      </c>
      <c r="E4582">
        <v>0.01</v>
      </c>
      <c r="F4582">
        <v>0</v>
      </c>
      <c r="G4582">
        <v>0.77</v>
      </c>
      <c r="H4582">
        <v>104.38</v>
      </c>
      <c r="I4582">
        <v>0.78</v>
      </c>
      <c r="J4582">
        <v>33045.360000000001</v>
      </c>
      <c r="K4582">
        <v>12.16</v>
      </c>
      <c r="L4582">
        <v>100</v>
      </c>
    </row>
    <row r="4583" spans="1:12" x14ac:dyDescent="0.35">
      <c r="A4583" t="s">
        <v>65</v>
      </c>
      <c r="B4583" t="s">
        <v>66</v>
      </c>
      <c r="C4583" t="s">
        <v>30</v>
      </c>
      <c r="D4583">
        <v>2015</v>
      </c>
      <c r="E4583">
        <v>0.01</v>
      </c>
      <c r="F4583">
        <v>0</v>
      </c>
      <c r="G4583">
        <v>0.77</v>
      </c>
      <c r="H4583">
        <v>-0.88</v>
      </c>
      <c r="I4583">
        <v>0.78</v>
      </c>
      <c r="J4583">
        <v>34007.35</v>
      </c>
      <c r="K4583">
        <v>12.06</v>
      </c>
      <c r="L4583">
        <v>100</v>
      </c>
    </row>
    <row r="4584" spans="1:12" x14ac:dyDescent="0.35">
      <c r="A4584" t="s">
        <v>65</v>
      </c>
      <c r="B4584" t="s">
        <v>66</v>
      </c>
      <c r="C4584" t="s">
        <v>30</v>
      </c>
      <c r="D4584">
        <v>2016</v>
      </c>
      <c r="E4584">
        <v>0.01</v>
      </c>
      <c r="F4584">
        <v>0</v>
      </c>
      <c r="G4584">
        <v>0.76</v>
      </c>
      <c r="H4584">
        <v>-17.21</v>
      </c>
      <c r="I4584">
        <v>0.77</v>
      </c>
      <c r="J4584">
        <v>35324.97</v>
      </c>
      <c r="K4584">
        <v>9.98</v>
      </c>
      <c r="L4584">
        <v>100</v>
      </c>
    </row>
    <row r="4585" spans="1:12" x14ac:dyDescent="0.35">
      <c r="A4585" t="s">
        <v>65</v>
      </c>
      <c r="B4585" t="s">
        <v>66</v>
      </c>
      <c r="C4585" t="s">
        <v>30</v>
      </c>
      <c r="D4585">
        <v>2017</v>
      </c>
      <c r="E4585">
        <v>0.01</v>
      </c>
      <c r="F4585">
        <v>0</v>
      </c>
      <c r="G4585">
        <v>0.59</v>
      </c>
      <c r="H4585">
        <v>-0.44</v>
      </c>
      <c r="I4585">
        <v>0.6</v>
      </c>
      <c r="J4585">
        <v>35365.07</v>
      </c>
      <c r="K4585">
        <v>9.94</v>
      </c>
      <c r="L4585">
        <v>100</v>
      </c>
    </row>
    <row r="4586" spans="1:12" x14ac:dyDescent="0.35">
      <c r="A4586" t="s">
        <v>65</v>
      </c>
      <c r="B4586" t="s">
        <v>66</v>
      </c>
      <c r="C4586" t="s">
        <v>30</v>
      </c>
      <c r="D4586">
        <v>2018</v>
      </c>
      <c r="E4586">
        <v>0.01</v>
      </c>
      <c r="F4586">
        <v>0</v>
      </c>
      <c r="G4586">
        <v>0.61</v>
      </c>
      <c r="H4586">
        <v>0.18</v>
      </c>
      <c r="I4586">
        <v>0.62</v>
      </c>
      <c r="J4586">
        <v>36663.21</v>
      </c>
      <c r="K4586">
        <v>9.9499999999999993</v>
      </c>
      <c r="L4586">
        <v>100</v>
      </c>
    </row>
    <row r="4587" spans="1:12" x14ac:dyDescent="0.35">
      <c r="A4587" t="s">
        <v>65</v>
      </c>
      <c r="B4587" t="s">
        <v>66</v>
      </c>
      <c r="C4587" t="s">
        <v>30</v>
      </c>
      <c r="D4587">
        <v>2019</v>
      </c>
      <c r="E4587">
        <v>0.01</v>
      </c>
      <c r="F4587">
        <v>0</v>
      </c>
      <c r="G4587">
        <v>0.65</v>
      </c>
      <c r="H4587">
        <v>-0.01</v>
      </c>
      <c r="I4587">
        <v>0.66</v>
      </c>
      <c r="J4587">
        <v>38633.53</v>
      </c>
      <c r="K4587">
        <v>9.9499999999999993</v>
      </c>
      <c r="L4587">
        <v>100</v>
      </c>
    </row>
    <row r="4588" spans="1:12" x14ac:dyDescent="0.35">
      <c r="A4588" t="s">
        <v>65</v>
      </c>
      <c r="B4588" t="s">
        <v>66</v>
      </c>
      <c r="C4588" t="s">
        <v>30</v>
      </c>
      <c r="D4588">
        <v>2020</v>
      </c>
      <c r="E4588">
        <v>0.01</v>
      </c>
      <c r="F4588">
        <v>0</v>
      </c>
      <c r="G4588">
        <v>0.63</v>
      </c>
      <c r="H4588">
        <v>-6.58</v>
      </c>
      <c r="I4588">
        <v>0.64</v>
      </c>
      <c r="J4588">
        <v>39787.370000000003</v>
      </c>
      <c r="K4588">
        <v>9.3000000000000007</v>
      </c>
      <c r="L4588">
        <v>100</v>
      </c>
    </row>
    <row r="4589" spans="1:12" x14ac:dyDescent="0.35">
      <c r="A4589" t="s">
        <v>65</v>
      </c>
      <c r="B4589" t="s">
        <v>66</v>
      </c>
      <c r="C4589" t="s">
        <v>30</v>
      </c>
      <c r="D4589">
        <v>2021</v>
      </c>
      <c r="E4589">
        <v>0.02</v>
      </c>
      <c r="F4589">
        <v>0</v>
      </c>
      <c r="G4589">
        <v>0.64</v>
      </c>
      <c r="H4589">
        <v>5.46</v>
      </c>
      <c r="I4589">
        <v>0.66</v>
      </c>
      <c r="J4589">
        <v>42571.08</v>
      </c>
      <c r="K4589">
        <v>9.81</v>
      </c>
      <c r="L4589">
        <v>100</v>
      </c>
    </row>
    <row r="4590" spans="1:12" x14ac:dyDescent="0.35">
      <c r="A4590" t="s">
        <v>65</v>
      </c>
      <c r="B4590" t="s">
        <v>66</v>
      </c>
      <c r="C4590" t="s">
        <v>30</v>
      </c>
      <c r="D4590">
        <v>2022</v>
      </c>
      <c r="E4590">
        <v>0.02</v>
      </c>
      <c r="F4590">
        <v>0</v>
      </c>
      <c r="G4590">
        <v>0.66</v>
      </c>
      <c r="H4590">
        <v>0</v>
      </c>
      <c r="I4590">
        <v>0.68</v>
      </c>
      <c r="J4590">
        <v>44320.91</v>
      </c>
      <c r="L4590">
        <v>100</v>
      </c>
    </row>
    <row r="4591" spans="1:12" x14ac:dyDescent="0.35">
      <c r="A4591" t="s">
        <v>130</v>
      </c>
      <c r="B4591" t="s">
        <v>131</v>
      </c>
      <c r="C4591" t="s">
        <v>30</v>
      </c>
      <c r="D4591">
        <v>2000</v>
      </c>
      <c r="E4591">
        <v>7.09</v>
      </c>
      <c r="F4591">
        <v>0</v>
      </c>
      <c r="G4591">
        <v>0.5</v>
      </c>
      <c r="H4591">
        <v>3.44</v>
      </c>
      <c r="I4591">
        <v>7.59</v>
      </c>
      <c r="J4591">
        <v>6987.7</v>
      </c>
      <c r="K4591">
        <v>48.07</v>
      </c>
      <c r="L4591">
        <v>97.6</v>
      </c>
    </row>
    <row r="4592" spans="1:12" x14ac:dyDescent="0.35">
      <c r="A4592" t="s">
        <v>130</v>
      </c>
      <c r="B4592" t="s">
        <v>131</v>
      </c>
      <c r="C4592" t="s">
        <v>30</v>
      </c>
      <c r="D4592">
        <v>2001</v>
      </c>
      <c r="E4592">
        <v>9.23</v>
      </c>
      <c r="F4592">
        <v>0</v>
      </c>
      <c r="G4592">
        <v>0.02</v>
      </c>
      <c r="H4592">
        <v>9.5</v>
      </c>
      <c r="I4592">
        <v>9.25</v>
      </c>
      <c r="J4592">
        <v>6382.76</v>
      </c>
      <c r="K4592">
        <v>52.64</v>
      </c>
      <c r="L4592">
        <v>97.7</v>
      </c>
    </row>
    <row r="4593" spans="1:12" x14ac:dyDescent="0.35">
      <c r="A4593" t="s">
        <v>130</v>
      </c>
      <c r="B4593" t="s">
        <v>131</v>
      </c>
      <c r="C4593" t="s">
        <v>30</v>
      </c>
      <c r="D4593">
        <v>2002</v>
      </c>
      <c r="E4593">
        <v>9.57</v>
      </c>
      <c r="F4593">
        <v>0</v>
      </c>
      <c r="G4593">
        <v>0.03</v>
      </c>
      <c r="H4593">
        <v>-11.19</v>
      </c>
      <c r="I4593">
        <v>9.6</v>
      </c>
      <c r="J4593">
        <v>4149.76</v>
      </c>
      <c r="K4593">
        <v>46.75</v>
      </c>
      <c r="L4593">
        <v>97.8</v>
      </c>
    </row>
    <row r="4594" spans="1:12" x14ac:dyDescent="0.35">
      <c r="A4594" t="s">
        <v>130</v>
      </c>
      <c r="B4594" t="s">
        <v>131</v>
      </c>
      <c r="C4594" t="s">
        <v>30</v>
      </c>
      <c r="D4594">
        <v>2003</v>
      </c>
      <c r="E4594">
        <v>8.57</v>
      </c>
      <c r="F4594">
        <v>0</v>
      </c>
      <c r="G4594">
        <v>0.01</v>
      </c>
      <c r="H4594">
        <v>0.42</v>
      </c>
      <c r="I4594">
        <v>8.58</v>
      </c>
      <c r="J4594">
        <v>3671.12</v>
      </c>
      <c r="K4594">
        <v>46.94</v>
      </c>
      <c r="L4594">
        <v>97.9</v>
      </c>
    </row>
    <row r="4595" spans="1:12" x14ac:dyDescent="0.35">
      <c r="A4595" t="s">
        <v>130</v>
      </c>
      <c r="B4595" t="s">
        <v>131</v>
      </c>
      <c r="C4595" t="s">
        <v>30</v>
      </c>
      <c r="D4595">
        <v>2004</v>
      </c>
      <c r="E4595">
        <v>4.82</v>
      </c>
      <c r="F4595">
        <v>0</v>
      </c>
      <c r="G4595">
        <v>1.08</v>
      </c>
      <c r="H4595">
        <v>-3.8</v>
      </c>
      <c r="I4595">
        <v>5.9</v>
      </c>
      <c r="J4595">
        <v>4168.66</v>
      </c>
      <c r="K4595">
        <v>45.16</v>
      </c>
      <c r="L4595">
        <v>98</v>
      </c>
    </row>
    <row r="4596" spans="1:12" x14ac:dyDescent="0.35">
      <c r="A4596" t="s">
        <v>130</v>
      </c>
      <c r="B4596" t="s">
        <v>131</v>
      </c>
      <c r="C4596" t="s">
        <v>30</v>
      </c>
      <c r="D4596">
        <v>2005</v>
      </c>
      <c r="E4596">
        <v>6.72</v>
      </c>
      <c r="F4596">
        <v>0</v>
      </c>
      <c r="G4596">
        <v>0.96</v>
      </c>
      <c r="H4596">
        <v>7.97</v>
      </c>
      <c r="I4596">
        <v>7.68</v>
      </c>
      <c r="J4596">
        <v>5284.26</v>
      </c>
      <c r="K4596">
        <v>48.76</v>
      </c>
      <c r="L4596">
        <v>98</v>
      </c>
    </row>
    <row r="4597" spans="1:12" x14ac:dyDescent="0.35">
      <c r="A4597" t="s">
        <v>130</v>
      </c>
      <c r="B4597" t="s">
        <v>131</v>
      </c>
      <c r="C4597" t="s">
        <v>30</v>
      </c>
      <c r="D4597">
        <v>2006</v>
      </c>
      <c r="E4597">
        <v>3.6</v>
      </c>
      <c r="F4597">
        <v>0</v>
      </c>
      <c r="G4597">
        <v>1.97</v>
      </c>
      <c r="H4597">
        <v>-8.85</v>
      </c>
      <c r="I4597">
        <v>5.57</v>
      </c>
      <c r="J4597">
        <v>6001.33</v>
      </c>
      <c r="K4597">
        <v>44.44</v>
      </c>
      <c r="L4597">
        <v>98.5</v>
      </c>
    </row>
    <row r="4598" spans="1:12" x14ac:dyDescent="0.35">
      <c r="A4598" t="s">
        <v>130</v>
      </c>
      <c r="B4598" t="s">
        <v>131</v>
      </c>
      <c r="C4598" t="s">
        <v>30</v>
      </c>
      <c r="D4598">
        <v>2007</v>
      </c>
      <c r="E4598">
        <v>8.16</v>
      </c>
      <c r="F4598">
        <v>0</v>
      </c>
      <c r="G4598">
        <v>1.22</v>
      </c>
      <c r="H4598">
        <v>18.36</v>
      </c>
      <c r="I4598">
        <v>9.3800000000000008</v>
      </c>
      <c r="J4598">
        <v>7222.05</v>
      </c>
      <c r="K4598">
        <v>52.6</v>
      </c>
      <c r="L4598">
        <v>98.7</v>
      </c>
    </row>
    <row r="4599" spans="1:12" x14ac:dyDescent="0.35">
      <c r="A4599" t="s">
        <v>130</v>
      </c>
      <c r="B4599" t="s">
        <v>131</v>
      </c>
      <c r="C4599" t="s">
        <v>30</v>
      </c>
      <c r="D4599">
        <v>2008</v>
      </c>
      <c r="E4599">
        <v>5.37</v>
      </c>
      <c r="F4599">
        <v>0</v>
      </c>
      <c r="G4599">
        <v>3.4</v>
      </c>
      <c r="H4599">
        <v>6.23</v>
      </c>
      <c r="I4599">
        <v>8.77</v>
      </c>
      <c r="J4599">
        <v>9423.9699999999993</v>
      </c>
      <c r="K4599">
        <v>55.88</v>
      </c>
      <c r="L4599">
        <v>98.8</v>
      </c>
    </row>
    <row r="4600" spans="1:12" x14ac:dyDescent="0.35">
      <c r="A4600" t="s">
        <v>130</v>
      </c>
      <c r="B4600" t="s">
        <v>131</v>
      </c>
      <c r="C4600" t="s">
        <v>30</v>
      </c>
      <c r="D4600">
        <v>2009</v>
      </c>
      <c r="E4600">
        <v>5.91</v>
      </c>
      <c r="F4600">
        <v>0</v>
      </c>
      <c r="G4600">
        <v>2.76</v>
      </c>
      <c r="H4600">
        <v>5.66</v>
      </c>
      <c r="I4600">
        <v>8.67</v>
      </c>
      <c r="J4600">
        <v>9881.4</v>
      </c>
      <c r="K4600">
        <v>59.04</v>
      </c>
      <c r="L4600">
        <v>99.1</v>
      </c>
    </row>
    <row r="4601" spans="1:12" x14ac:dyDescent="0.35">
      <c r="A4601" t="s">
        <v>130</v>
      </c>
      <c r="B4601" t="s">
        <v>131</v>
      </c>
      <c r="C4601" t="s">
        <v>30</v>
      </c>
      <c r="D4601">
        <v>2010</v>
      </c>
      <c r="E4601">
        <v>9.58</v>
      </c>
      <c r="F4601">
        <v>0</v>
      </c>
      <c r="G4601">
        <v>1.1599999999999999</v>
      </c>
      <c r="H4601">
        <v>3.87</v>
      </c>
      <c r="I4601">
        <v>10.74</v>
      </c>
      <c r="J4601">
        <v>12641.06</v>
      </c>
      <c r="K4601">
        <v>61.33</v>
      </c>
      <c r="L4601">
        <v>99.3</v>
      </c>
    </row>
    <row r="4602" spans="1:12" x14ac:dyDescent="0.35">
      <c r="A4602" t="s">
        <v>130</v>
      </c>
      <c r="B4602" t="s">
        <v>131</v>
      </c>
      <c r="C4602" t="s">
        <v>30</v>
      </c>
      <c r="D4602">
        <v>2011</v>
      </c>
      <c r="E4602">
        <v>7.72</v>
      </c>
      <c r="F4602">
        <v>0</v>
      </c>
      <c r="G4602">
        <v>2.62</v>
      </c>
      <c r="H4602">
        <v>-2.09</v>
      </c>
      <c r="I4602">
        <v>10.34</v>
      </c>
      <c r="J4602">
        <v>15132.27</v>
      </c>
      <c r="K4602">
        <v>60.04</v>
      </c>
      <c r="L4602">
        <v>99.2</v>
      </c>
    </row>
    <row r="4603" spans="1:12" x14ac:dyDescent="0.35">
      <c r="A4603" t="s">
        <v>130</v>
      </c>
      <c r="B4603" t="s">
        <v>131</v>
      </c>
      <c r="C4603" t="s">
        <v>30</v>
      </c>
      <c r="D4603">
        <v>2012</v>
      </c>
      <c r="E4603">
        <v>6.85</v>
      </c>
      <c r="F4603">
        <v>0</v>
      </c>
      <c r="G4603">
        <v>3.75</v>
      </c>
      <c r="H4603">
        <v>0.16</v>
      </c>
      <c r="I4603">
        <v>10.6</v>
      </c>
      <c r="J4603">
        <v>16259.59</v>
      </c>
      <c r="K4603">
        <v>60.14</v>
      </c>
      <c r="L4603">
        <v>99.6</v>
      </c>
    </row>
    <row r="4604" spans="1:12" x14ac:dyDescent="0.35">
      <c r="A4604" t="s">
        <v>130</v>
      </c>
      <c r="B4604" t="s">
        <v>131</v>
      </c>
      <c r="C4604" t="s">
        <v>30</v>
      </c>
      <c r="D4604">
        <v>2013</v>
      </c>
      <c r="E4604">
        <v>9.81</v>
      </c>
      <c r="F4604">
        <v>0</v>
      </c>
      <c r="G4604">
        <v>1.85</v>
      </c>
      <c r="H4604">
        <v>4.53</v>
      </c>
      <c r="I4604">
        <v>11.66</v>
      </c>
      <c r="J4604">
        <v>18335.259999999998</v>
      </c>
      <c r="K4604">
        <v>62.87</v>
      </c>
      <c r="L4604">
        <v>99.6</v>
      </c>
    </row>
    <row r="4605" spans="1:12" x14ac:dyDescent="0.35">
      <c r="A4605" t="s">
        <v>130</v>
      </c>
      <c r="B4605" t="s">
        <v>131</v>
      </c>
      <c r="C4605" t="s">
        <v>30</v>
      </c>
      <c r="D4605">
        <v>2014</v>
      </c>
      <c r="E4605">
        <v>12.3</v>
      </c>
      <c r="F4605">
        <v>0</v>
      </c>
      <c r="G4605">
        <v>0.68</v>
      </c>
      <c r="H4605">
        <v>2.89</v>
      </c>
      <c r="I4605">
        <v>12.98</v>
      </c>
      <c r="J4605">
        <v>18322.43</v>
      </c>
      <c r="K4605">
        <v>64.680000000000007</v>
      </c>
      <c r="L4605">
        <v>99.7</v>
      </c>
    </row>
    <row r="4606" spans="1:12" x14ac:dyDescent="0.35">
      <c r="A4606" t="s">
        <v>130</v>
      </c>
      <c r="B4606" t="s">
        <v>131</v>
      </c>
      <c r="C4606" t="s">
        <v>30</v>
      </c>
      <c r="D4606">
        <v>2015</v>
      </c>
      <c r="E4606">
        <v>12.8</v>
      </c>
      <c r="F4606">
        <v>0</v>
      </c>
      <c r="G4606">
        <v>0.94</v>
      </c>
      <c r="H4606">
        <v>3.09</v>
      </c>
      <c r="I4606">
        <v>13.74</v>
      </c>
      <c r="J4606">
        <v>17125.900000000001</v>
      </c>
      <c r="K4606">
        <v>66.680000000000007</v>
      </c>
      <c r="L4606">
        <v>99.7</v>
      </c>
    </row>
    <row r="4607" spans="1:12" x14ac:dyDescent="0.35">
      <c r="A4607" t="s">
        <v>130</v>
      </c>
      <c r="B4607" t="s">
        <v>131</v>
      </c>
      <c r="C4607" t="s">
        <v>30</v>
      </c>
      <c r="D4607">
        <v>2016</v>
      </c>
      <c r="E4607">
        <v>13.43</v>
      </c>
      <c r="F4607">
        <v>0</v>
      </c>
      <c r="G4607">
        <v>0.44</v>
      </c>
      <c r="H4607">
        <v>1.44</v>
      </c>
      <c r="I4607">
        <v>13.87</v>
      </c>
      <c r="J4607">
        <v>17009.759999999998</v>
      </c>
      <c r="K4607">
        <v>67.64</v>
      </c>
      <c r="L4607">
        <v>99.7</v>
      </c>
    </row>
    <row r="4608" spans="1:12" x14ac:dyDescent="0.35">
      <c r="A4608" t="s">
        <v>130</v>
      </c>
      <c r="B4608" t="s">
        <v>131</v>
      </c>
      <c r="C4608" t="s">
        <v>30</v>
      </c>
      <c r="D4608">
        <v>2017</v>
      </c>
      <c r="E4608">
        <v>14.13</v>
      </c>
      <c r="F4608">
        <v>0</v>
      </c>
      <c r="G4608">
        <v>0.22</v>
      </c>
      <c r="H4608">
        <v>-3.45</v>
      </c>
      <c r="I4608">
        <v>14.35</v>
      </c>
      <c r="J4608">
        <v>19184.66</v>
      </c>
      <c r="K4608">
        <v>65.31</v>
      </c>
      <c r="L4608">
        <v>99.8</v>
      </c>
    </row>
    <row r="4609" spans="1:12" x14ac:dyDescent="0.35">
      <c r="A4609" t="s">
        <v>130</v>
      </c>
      <c r="B4609" t="s">
        <v>131</v>
      </c>
      <c r="C4609" t="s">
        <v>30</v>
      </c>
      <c r="D4609">
        <v>2018</v>
      </c>
      <c r="E4609">
        <v>14.25</v>
      </c>
      <c r="F4609">
        <v>0</v>
      </c>
      <c r="G4609">
        <v>0.36</v>
      </c>
      <c r="H4609">
        <v>2.5299999999999998</v>
      </c>
      <c r="I4609">
        <v>14.61</v>
      </c>
      <c r="J4609">
        <v>19249.939999999999</v>
      </c>
      <c r="K4609">
        <v>66.959999999999994</v>
      </c>
      <c r="L4609">
        <v>99.8</v>
      </c>
    </row>
    <row r="4610" spans="1:12" x14ac:dyDescent="0.35">
      <c r="A4610" t="s">
        <v>130</v>
      </c>
      <c r="B4610" t="s">
        <v>131</v>
      </c>
      <c r="C4610" t="s">
        <v>30</v>
      </c>
      <c r="D4610">
        <v>2019</v>
      </c>
      <c r="E4610">
        <v>15.79</v>
      </c>
      <c r="F4610">
        <v>0</v>
      </c>
      <c r="G4610">
        <v>0.28000000000000003</v>
      </c>
      <c r="H4610">
        <v>2.33</v>
      </c>
      <c r="I4610">
        <v>16.07</v>
      </c>
      <c r="J4610">
        <v>18315.740000000002</v>
      </c>
      <c r="K4610">
        <v>68.52</v>
      </c>
      <c r="L4610">
        <v>99.9</v>
      </c>
    </row>
    <row r="4611" spans="1:12" x14ac:dyDescent="0.35">
      <c r="A4611" t="s">
        <v>130</v>
      </c>
      <c r="B4611" t="s">
        <v>131</v>
      </c>
      <c r="C4611" t="s">
        <v>30</v>
      </c>
      <c r="D4611">
        <v>2020</v>
      </c>
      <c r="E4611">
        <v>12.76</v>
      </c>
      <c r="F4611">
        <v>0</v>
      </c>
      <c r="G4611">
        <v>0.81</v>
      </c>
      <c r="H4611">
        <v>-11.76</v>
      </c>
      <c r="I4611">
        <v>13.57</v>
      </c>
      <c r="J4611">
        <v>15789.69</v>
      </c>
      <c r="K4611">
        <v>60.46</v>
      </c>
      <c r="L4611">
        <v>100</v>
      </c>
    </row>
    <row r="4612" spans="1:12" x14ac:dyDescent="0.35">
      <c r="A4612" t="s">
        <v>130</v>
      </c>
      <c r="B4612" t="s">
        <v>131</v>
      </c>
      <c r="C4612" t="s">
        <v>30</v>
      </c>
      <c r="D4612">
        <v>2021</v>
      </c>
      <c r="E4612">
        <v>13.53</v>
      </c>
      <c r="F4612">
        <v>0</v>
      </c>
      <c r="G4612">
        <v>2.46</v>
      </c>
      <c r="H4612">
        <v>3.8</v>
      </c>
      <c r="I4612">
        <v>15.99</v>
      </c>
      <c r="J4612">
        <v>17888.21</v>
      </c>
      <c r="K4612">
        <v>62.76</v>
      </c>
      <c r="L4612">
        <v>100</v>
      </c>
    </row>
    <row r="4613" spans="1:12" x14ac:dyDescent="0.35">
      <c r="A4613" t="s">
        <v>130</v>
      </c>
      <c r="B4613" t="s">
        <v>131</v>
      </c>
      <c r="C4613" t="s">
        <v>30</v>
      </c>
      <c r="D4613">
        <v>2022</v>
      </c>
      <c r="E4613">
        <v>13.81</v>
      </c>
      <c r="F4613">
        <v>0</v>
      </c>
      <c r="G4613">
        <v>1.37</v>
      </c>
      <c r="H4613">
        <v>0</v>
      </c>
      <c r="I4613">
        <v>15.18</v>
      </c>
      <c r="J4613">
        <v>20691.97</v>
      </c>
      <c r="L4613">
        <v>100</v>
      </c>
    </row>
    <row r="4614" spans="1:12" x14ac:dyDescent="0.35">
      <c r="A4614" t="s">
        <v>168</v>
      </c>
      <c r="B4614" t="s">
        <v>169</v>
      </c>
      <c r="C4614" t="s">
        <v>9</v>
      </c>
      <c r="D4614">
        <v>2000</v>
      </c>
      <c r="E4614">
        <v>3.53</v>
      </c>
      <c r="F4614">
        <v>0</v>
      </c>
      <c r="G4614">
        <v>43.33</v>
      </c>
      <c r="H4614">
        <v>2.35</v>
      </c>
      <c r="I4614">
        <v>46.86</v>
      </c>
      <c r="J4614">
        <v>555.15</v>
      </c>
      <c r="K4614">
        <v>594.80999999999995</v>
      </c>
      <c r="L4614">
        <v>99.6</v>
      </c>
    </row>
    <row r="4615" spans="1:12" x14ac:dyDescent="0.35">
      <c r="A4615" t="s">
        <v>168</v>
      </c>
      <c r="B4615" t="s">
        <v>169</v>
      </c>
      <c r="C4615" t="s">
        <v>9</v>
      </c>
      <c r="D4615">
        <v>2001</v>
      </c>
      <c r="E4615">
        <v>4.3600000000000003</v>
      </c>
      <c r="F4615">
        <v>0</v>
      </c>
      <c r="G4615">
        <v>43.6</v>
      </c>
      <c r="H4615">
        <v>0.23</v>
      </c>
      <c r="I4615">
        <v>47.96</v>
      </c>
      <c r="J4615">
        <v>454.42</v>
      </c>
      <c r="K4615">
        <v>596.15</v>
      </c>
      <c r="L4615">
        <v>99.6</v>
      </c>
    </row>
    <row r="4616" spans="1:12" x14ac:dyDescent="0.35">
      <c r="A4616" t="s">
        <v>168</v>
      </c>
      <c r="B4616" t="s">
        <v>169</v>
      </c>
      <c r="C4616" t="s">
        <v>9</v>
      </c>
      <c r="D4616">
        <v>2002</v>
      </c>
      <c r="E4616">
        <v>6.02</v>
      </c>
      <c r="F4616">
        <v>0</v>
      </c>
      <c r="G4616">
        <v>43.38</v>
      </c>
      <c r="H4616">
        <v>2.52</v>
      </c>
      <c r="I4616">
        <v>49.4</v>
      </c>
      <c r="J4616">
        <v>381.41</v>
      </c>
      <c r="K4616">
        <v>611.15</v>
      </c>
      <c r="L4616">
        <v>99.7</v>
      </c>
    </row>
    <row r="4617" spans="1:12" x14ac:dyDescent="0.35">
      <c r="A4617" t="s">
        <v>168</v>
      </c>
      <c r="B4617" t="s">
        <v>169</v>
      </c>
      <c r="C4617" t="s">
        <v>9</v>
      </c>
      <c r="D4617">
        <v>2003</v>
      </c>
      <c r="E4617">
        <v>8.17</v>
      </c>
      <c r="F4617">
        <v>0</v>
      </c>
      <c r="G4617">
        <v>40.57</v>
      </c>
      <c r="H4617">
        <v>-9.49</v>
      </c>
      <c r="I4617">
        <v>48.74</v>
      </c>
      <c r="J4617">
        <v>394.16</v>
      </c>
      <c r="K4617">
        <v>553.16</v>
      </c>
      <c r="L4617">
        <v>99.5</v>
      </c>
    </row>
    <row r="4618" spans="1:12" x14ac:dyDescent="0.35">
      <c r="A4618" t="s">
        <v>168</v>
      </c>
      <c r="B4618" t="s">
        <v>169</v>
      </c>
      <c r="C4618" t="s">
        <v>9</v>
      </c>
      <c r="D4618">
        <v>2004</v>
      </c>
      <c r="E4618">
        <v>6.1</v>
      </c>
      <c r="F4618">
        <v>0</v>
      </c>
      <c r="G4618">
        <v>43.6</v>
      </c>
      <c r="H4618">
        <v>0.49</v>
      </c>
      <c r="I4618">
        <v>49.7</v>
      </c>
      <c r="J4618">
        <v>462.17</v>
      </c>
      <c r="K4618">
        <v>555.85</v>
      </c>
      <c r="L4618">
        <v>99.5</v>
      </c>
    </row>
    <row r="4619" spans="1:12" x14ac:dyDescent="0.35">
      <c r="A4619" t="s">
        <v>168</v>
      </c>
      <c r="B4619" t="s">
        <v>169</v>
      </c>
      <c r="C4619" t="s">
        <v>9</v>
      </c>
      <c r="D4619">
        <v>2005</v>
      </c>
      <c r="E4619">
        <v>8.93</v>
      </c>
      <c r="F4619">
        <v>0</v>
      </c>
      <c r="G4619">
        <v>38.74</v>
      </c>
      <c r="H4619">
        <v>1.05</v>
      </c>
      <c r="I4619">
        <v>47.67</v>
      </c>
      <c r="J4619">
        <v>542.84</v>
      </c>
      <c r="K4619">
        <v>561.66999999999996</v>
      </c>
      <c r="L4619">
        <v>99.4</v>
      </c>
    </row>
    <row r="4620" spans="1:12" x14ac:dyDescent="0.35">
      <c r="A4620" t="s">
        <v>168</v>
      </c>
      <c r="B4620" t="s">
        <v>169</v>
      </c>
      <c r="C4620" t="s">
        <v>9</v>
      </c>
      <c r="D4620">
        <v>2006</v>
      </c>
      <c r="E4620">
        <v>4.6500000000000004</v>
      </c>
      <c r="F4620">
        <v>0</v>
      </c>
      <c r="G4620">
        <v>44.67</v>
      </c>
      <c r="H4620">
        <v>-6.57</v>
      </c>
      <c r="I4620">
        <v>49.32</v>
      </c>
      <c r="J4620">
        <v>649.12</v>
      </c>
      <c r="K4620">
        <v>524.78</v>
      </c>
      <c r="L4620">
        <v>99.5</v>
      </c>
    </row>
    <row r="4621" spans="1:12" x14ac:dyDescent="0.35">
      <c r="A4621" t="s">
        <v>168</v>
      </c>
      <c r="B4621" t="s">
        <v>169</v>
      </c>
      <c r="C4621" t="s">
        <v>9</v>
      </c>
      <c r="D4621">
        <v>2007</v>
      </c>
      <c r="E4621">
        <v>4.67</v>
      </c>
      <c r="F4621">
        <v>0</v>
      </c>
      <c r="G4621">
        <v>44.35</v>
      </c>
      <c r="H4621">
        <v>6.17</v>
      </c>
      <c r="I4621">
        <v>49.02</v>
      </c>
      <c r="J4621">
        <v>824.03</v>
      </c>
      <c r="K4621">
        <v>557.17999999999995</v>
      </c>
      <c r="L4621">
        <v>99.5</v>
      </c>
    </row>
    <row r="4622" spans="1:12" x14ac:dyDescent="0.35">
      <c r="A4622" t="s">
        <v>168</v>
      </c>
      <c r="B4622" t="s">
        <v>169</v>
      </c>
      <c r="C4622" t="s">
        <v>9</v>
      </c>
      <c r="D4622">
        <v>2008</v>
      </c>
      <c r="E4622">
        <v>4.49</v>
      </c>
      <c r="F4622">
        <v>0</v>
      </c>
      <c r="G4622">
        <v>45.73</v>
      </c>
      <c r="H4622">
        <v>-5.99</v>
      </c>
      <c r="I4622">
        <v>50.22</v>
      </c>
      <c r="J4622">
        <v>1074.73</v>
      </c>
      <c r="K4622">
        <v>523.79</v>
      </c>
      <c r="L4622">
        <v>99.5</v>
      </c>
    </row>
    <row r="4623" spans="1:12" x14ac:dyDescent="0.35">
      <c r="A4623" t="s">
        <v>168</v>
      </c>
      <c r="B4623" t="s">
        <v>169</v>
      </c>
      <c r="C4623" t="s">
        <v>9</v>
      </c>
      <c r="D4623">
        <v>2009</v>
      </c>
      <c r="E4623">
        <v>6.48</v>
      </c>
      <c r="F4623">
        <v>0</v>
      </c>
      <c r="G4623">
        <v>43.62</v>
      </c>
      <c r="H4623">
        <v>0.12</v>
      </c>
      <c r="I4623">
        <v>50.1</v>
      </c>
      <c r="J4623">
        <v>1205.8</v>
      </c>
      <c r="K4623">
        <v>524.4</v>
      </c>
      <c r="L4623">
        <v>99.5</v>
      </c>
    </row>
    <row r="4624" spans="1:12" x14ac:dyDescent="0.35">
      <c r="A4624" t="s">
        <v>168</v>
      </c>
      <c r="B4624" t="s">
        <v>169</v>
      </c>
      <c r="C4624" t="s">
        <v>9</v>
      </c>
      <c r="D4624">
        <v>2010</v>
      </c>
      <c r="E4624">
        <v>8.19</v>
      </c>
      <c r="F4624">
        <v>0</v>
      </c>
      <c r="G4624">
        <v>43.78</v>
      </c>
      <c r="H4624">
        <v>0.34</v>
      </c>
      <c r="I4624">
        <v>51.97</v>
      </c>
      <c r="J4624">
        <v>1753.21</v>
      </c>
      <c r="K4624">
        <v>526.21</v>
      </c>
      <c r="L4624">
        <v>99.6</v>
      </c>
    </row>
    <row r="4625" spans="1:12" x14ac:dyDescent="0.35">
      <c r="A4625" t="s">
        <v>168</v>
      </c>
      <c r="B4625" t="s">
        <v>169</v>
      </c>
      <c r="C4625" t="s">
        <v>9</v>
      </c>
      <c r="D4625">
        <v>2011</v>
      </c>
      <c r="E4625">
        <v>5.7</v>
      </c>
      <c r="F4625">
        <v>0</v>
      </c>
      <c r="G4625">
        <v>47.1</v>
      </c>
      <c r="H4625">
        <v>4.53</v>
      </c>
      <c r="I4625">
        <v>52.8</v>
      </c>
      <c r="J4625">
        <v>2087.86</v>
      </c>
      <c r="K4625">
        <v>550.04999999999995</v>
      </c>
      <c r="L4625">
        <v>99.7</v>
      </c>
    </row>
    <row r="4626" spans="1:12" x14ac:dyDescent="0.35">
      <c r="A4626" t="s">
        <v>168</v>
      </c>
      <c r="B4626" t="s">
        <v>169</v>
      </c>
      <c r="C4626" t="s">
        <v>9</v>
      </c>
      <c r="D4626">
        <v>2012</v>
      </c>
      <c r="E4626">
        <v>6.65</v>
      </c>
      <c r="F4626">
        <v>0</v>
      </c>
      <c r="G4626">
        <v>46.35</v>
      </c>
      <c r="H4626">
        <v>-1.39</v>
      </c>
      <c r="I4626">
        <v>53</v>
      </c>
      <c r="J4626">
        <v>2307.35</v>
      </c>
      <c r="K4626">
        <v>542.4</v>
      </c>
      <c r="L4626">
        <v>99.7</v>
      </c>
    </row>
    <row r="4627" spans="1:12" x14ac:dyDescent="0.35">
      <c r="A4627" t="s">
        <v>168</v>
      </c>
      <c r="B4627" t="s">
        <v>169</v>
      </c>
      <c r="C4627" t="s">
        <v>9</v>
      </c>
      <c r="D4627">
        <v>2013</v>
      </c>
      <c r="E4627">
        <v>5.7</v>
      </c>
      <c r="F4627">
        <v>0</v>
      </c>
      <c r="G4627">
        <v>48.91</v>
      </c>
      <c r="H4627">
        <v>0.33</v>
      </c>
      <c r="I4627">
        <v>54.61</v>
      </c>
      <c r="J4627">
        <v>2461.98</v>
      </c>
      <c r="K4627">
        <v>544.20000000000005</v>
      </c>
      <c r="L4627">
        <v>99.8</v>
      </c>
    </row>
    <row r="4628" spans="1:12" x14ac:dyDescent="0.35">
      <c r="A4628" t="s">
        <v>168</v>
      </c>
      <c r="B4628" t="s">
        <v>169</v>
      </c>
      <c r="C4628" t="s">
        <v>9</v>
      </c>
      <c r="D4628">
        <v>2014</v>
      </c>
      <c r="E4628">
        <v>6.07</v>
      </c>
      <c r="F4628">
        <v>0</v>
      </c>
      <c r="G4628">
        <v>49.68</v>
      </c>
      <c r="H4628">
        <v>4.2699999999999996</v>
      </c>
      <c r="I4628">
        <v>55.75</v>
      </c>
      <c r="J4628">
        <v>2674.96</v>
      </c>
      <c r="K4628">
        <v>567.42999999999995</v>
      </c>
      <c r="L4628">
        <v>99.8</v>
      </c>
    </row>
    <row r="4629" spans="1:12" x14ac:dyDescent="0.35">
      <c r="A4629" t="s">
        <v>168</v>
      </c>
      <c r="B4629" t="s">
        <v>169</v>
      </c>
      <c r="C4629" t="s">
        <v>9</v>
      </c>
      <c r="D4629">
        <v>2015</v>
      </c>
      <c r="E4629">
        <v>6.82</v>
      </c>
      <c r="F4629">
        <v>0</v>
      </c>
      <c r="G4629">
        <v>50.59</v>
      </c>
      <c r="H4629">
        <v>-5.0599999999999996</v>
      </c>
      <c r="I4629">
        <v>57.41</v>
      </c>
      <c r="J4629">
        <v>2803.19</v>
      </c>
      <c r="K4629">
        <v>538.71</v>
      </c>
      <c r="L4629">
        <v>99.9</v>
      </c>
    </row>
    <row r="4630" spans="1:12" x14ac:dyDescent="0.35">
      <c r="A4630" t="s">
        <v>168</v>
      </c>
      <c r="B4630" t="s">
        <v>169</v>
      </c>
      <c r="C4630" t="s">
        <v>9</v>
      </c>
      <c r="D4630">
        <v>2016</v>
      </c>
      <c r="E4630">
        <v>6.86</v>
      </c>
      <c r="F4630">
        <v>0</v>
      </c>
      <c r="G4630">
        <v>51.85</v>
      </c>
      <c r="H4630">
        <v>-3.03</v>
      </c>
      <c r="I4630">
        <v>58.71</v>
      </c>
      <c r="J4630">
        <v>2753.38</v>
      </c>
      <c r="K4630">
        <v>522.4</v>
      </c>
      <c r="L4630">
        <v>99.9</v>
      </c>
    </row>
    <row r="4631" spans="1:12" x14ac:dyDescent="0.35">
      <c r="A4631" t="s">
        <v>168</v>
      </c>
      <c r="B4631" t="s">
        <v>169</v>
      </c>
      <c r="C4631" t="s">
        <v>9</v>
      </c>
      <c r="D4631">
        <v>2021</v>
      </c>
      <c r="E4631">
        <v>4.9800000000000004</v>
      </c>
      <c r="F4631">
        <v>0</v>
      </c>
      <c r="G4631">
        <v>66.39</v>
      </c>
      <c r="H4631">
        <v>4.78</v>
      </c>
      <c r="I4631">
        <v>71.37</v>
      </c>
      <c r="J4631">
        <v>2258.52</v>
      </c>
      <c r="K4631">
        <v>565.77</v>
      </c>
      <c r="L4631">
        <v>99.9</v>
      </c>
    </row>
    <row r="4632" spans="1:12" x14ac:dyDescent="0.35">
      <c r="A4632" t="s">
        <v>168</v>
      </c>
      <c r="B4632" t="s">
        <v>169</v>
      </c>
      <c r="C4632" t="s">
        <v>9</v>
      </c>
      <c r="D4632">
        <v>2017</v>
      </c>
      <c r="E4632">
        <v>7.94</v>
      </c>
      <c r="F4632">
        <v>0</v>
      </c>
      <c r="G4632">
        <v>52.9</v>
      </c>
      <c r="H4632">
        <v>2.42</v>
      </c>
      <c r="I4632">
        <v>60.84</v>
      </c>
      <c r="J4632">
        <v>2190.6</v>
      </c>
      <c r="K4632">
        <v>535.03</v>
      </c>
      <c r="L4632">
        <v>100</v>
      </c>
    </row>
    <row r="4633" spans="1:12" x14ac:dyDescent="0.35">
      <c r="A4633" t="s">
        <v>168</v>
      </c>
      <c r="B4633" t="s">
        <v>169</v>
      </c>
      <c r="C4633" t="s">
        <v>9</v>
      </c>
      <c r="D4633">
        <v>2018</v>
      </c>
      <c r="E4633">
        <v>5.91</v>
      </c>
      <c r="F4633">
        <v>0</v>
      </c>
      <c r="G4633">
        <v>57</v>
      </c>
      <c r="H4633">
        <v>0.95</v>
      </c>
      <c r="I4633">
        <v>62.91</v>
      </c>
      <c r="J4633">
        <v>1813.09</v>
      </c>
      <c r="K4633">
        <v>540.09</v>
      </c>
      <c r="L4633">
        <v>100</v>
      </c>
    </row>
    <row r="4634" spans="1:12" x14ac:dyDescent="0.35">
      <c r="A4634" t="s">
        <v>168</v>
      </c>
      <c r="B4634" t="s">
        <v>169</v>
      </c>
      <c r="C4634" t="s">
        <v>9</v>
      </c>
      <c r="D4634">
        <v>2019</v>
      </c>
      <c r="E4634">
        <v>6.47</v>
      </c>
      <c r="F4634">
        <v>0</v>
      </c>
      <c r="G4634">
        <v>57.06</v>
      </c>
      <c r="H4634">
        <v>0.37</v>
      </c>
      <c r="I4634">
        <v>63.53</v>
      </c>
      <c r="J4634">
        <v>2041.38</v>
      </c>
      <c r="K4634">
        <v>542.11</v>
      </c>
      <c r="L4634">
        <v>100</v>
      </c>
    </row>
    <row r="4635" spans="1:12" x14ac:dyDescent="0.35">
      <c r="A4635" t="s">
        <v>168</v>
      </c>
      <c r="B4635" t="s">
        <v>169</v>
      </c>
      <c r="C4635" t="s">
        <v>9</v>
      </c>
      <c r="D4635">
        <v>2020</v>
      </c>
      <c r="E4635">
        <v>5.01</v>
      </c>
      <c r="F4635">
        <v>0</v>
      </c>
      <c r="G4635">
        <v>61.5</v>
      </c>
      <c r="H4635">
        <v>-0.39</v>
      </c>
      <c r="I4635">
        <v>66.510000000000005</v>
      </c>
      <c r="J4635">
        <v>1978.28</v>
      </c>
      <c r="K4635">
        <v>539.98</v>
      </c>
      <c r="L4635">
        <v>100</v>
      </c>
    </row>
    <row r="4636" spans="1:12" x14ac:dyDescent="0.35">
      <c r="A4636" t="s">
        <v>168</v>
      </c>
      <c r="B4636" t="s">
        <v>169</v>
      </c>
      <c r="C4636" t="s">
        <v>9</v>
      </c>
      <c r="D4636">
        <v>2022</v>
      </c>
      <c r="E4636">
        <v>4.9800000000000004</v>
      </c>
      <c r="F4636">
        <v>0</v>
      </c>
      <c r="G4636">
        <v>69.78</v>
      </c>
      <c r="H4636">
        <v>4.07</v>
      </c>
      <c r="I4636">
        <v>74.760000000000005</v>
      </c>
      <c r="J4636">
        <v>2578.67</v>
      </c>
      <c r="K4636">
        <v>588.80999999999995</v>
      </c>
      <c r="L4636">
        <v>100</v>
      </c>
    </row>
    <row r="4637" spans="1:12" x14ac:dyDescent="0.35">
      <c r="A4637" t="s">
        <v>226</v>
      </c>
      <c r="B4637" t="s">
        <v>227</v>
      </c>
      <c r="C4637" t="s">
        <v>58</v>
      </c>
      <c r="D4637">
        <v>2000</v>
      </c>
      <c r="E4637">
        <v>0</v>
      </c>
      <c r="F4637">
        <v>0</v>
      </c>
      <c r="G4637">
        <v>0.05</v>
      </c>
      <c r="H4637">
        <v>80.430000000000007</v>
      </c>
      <c r="I4637">
        <v>0.05</v>
      </c>
      <c r="J4637">
        <v>1460.24</v>
      </c>
      <c r="K4637">
        <v>0.38</v>
      </c>
      <c r="L4637">
        <v>22.2</v>
      </c>
    </row>
    <row r="4638" spans="1:12" x14ac:dyDescent="0.35">
      <c r="A4638" t="s">
        <v>226</v>
      </c>
      <c r="B4638" t="s">
        <v>227</v>
      </c>
      <c r="C4638" t="s">
        <v>58</v>
      </c>
      <c r="D4638">
        <v>2001</v>
      </c>
      <c r="E4638">
        <v>0</v>
      </c>
      <c r="F4638">
        <v>0</v>
      </c>
      <c r="G4638">
        <v>0.05</v>
      </c>
      <c r="H4638">
        <v>11.38</v>
      </c>
      <c r="I4638">
        <v>0.05</v>
      </c>
      <c r="J4638">
        <v>1350.18</v>
      </c>
      <c r="K4638">
        <v>0.43</v>
      </c>
      <c r="L4638">
        <v>24</v>
      </c>
    </row>
    <row r="4639" spans="1:12" x14ac:dyDescent="0.35">
      <c r="A4639" t="s">
        <v>226</v>
      </c>
      <c r="B4639" t="s">
        <v>227</v>
      </c>
      <c r="C4639" t="s">
        <v>58</v>
      </c>
      <c r="D4639">
        <v>2002</v>
      </c>
      <c r="E4639">
        <v>0</v>
      </c>
      <c r="F4639">
        <v>0</v>
      </c>
      <c r="G4639">
        <v>0.05</v>
      </c>
      <c r="H4639">
        <v>-4.57</v>
      </c>
      <c r="I4639">
        <v>0.05</v>
      </c>
      <c r="J4639">
        <v>1340.72</v>
      </c>
      <c r="K4639">
        <v>0.41</v>
      </c>
      <c r="L4639">
        <v>25.7</v>
      </c>
    </row>
    <row r="4640" spans="1:12" x14ac:dyDescent="0.35">
      <c r="A4640" t="s">
        <v>226</v>
      </c>
      <c r="B4640" t="s">
        <v>227</v>
      </c>
      <c r="C4640" t="s">
        <v>58</v>
      </c>
      <c r="D4640">
        <v>2003</v>
      </c>
      <c r="E4640">
        <v>0</v>
      </c>
      <c r="F4640">
        <v>0</v>
      </c>
      <c r="G4640">
        <v>0.05</v>
      </c>
      <c r="H4640">
        <v>17.34</v>
      </c>
      <c r="I4640">
        <v>0.05</v>
      </c>
      <c r="J4640">
        <v>1566.51</v>
      </c>
      <c r="K4640">
        <v>0.48</v>
      </c>
      <c r="L4640">
        <v>27.5</v>
      </c>
    </row>
    <row r="4641" spans="1:12" x14ac:dyDescent="0.35">
      <c r="A4641" t="s">
        <v>226</v>
      </c>
      <c r="B4641" t="s">
        <v>227</v>
      </c>
      <c r="C4641" t="s">
        <v>58</v>
      </c>
      <c r="D4641">
        <v>2004</v>
      </c>
      <c r="E4641">
        <v>0</v>
      </c>
      <c r="F4641">
        <v>0</v>
      </c>
      <c r="G4641">
        <v>0.05</v>
      </c>
      <c r="H4641">
        <v>-19.52</v>
      </c>
      <c r="I4641">
        <v>0.05</v>
      </c>
      <c r="J4641">
        <v>1774.32</v>
      </c>
      <c r="K4641">
        <v>0.38</v>
      </c>
      <c r="L4641">
        <v>29.2</v>
      </c>
    </row>
    <row r="4642" spans="1:12" x14ac:dyDescent="0.35">
      <c r="A4642" t="s">
        <v>226</v>
      </c>
      <c r="B4642" t="s">
        <v>227</v>
      </c>
      <c r="C4642" t="s">
        <v>58</v>
      </c>
      <c r="D4642">
        <v>2005</v>
      </c>
      <c r="E4642">
        <v>0</v>
      </c>
      <c r="F4642">
        <v>0</v>
      </c>
      <c r="G4642">
        <v>0.05</v>
      </c>
      <c r="H4642">
        <v>0</v>
      </c>
      <c r="I4642">
        <v>0.05</v>
      </c>
      <c r="J4642">
        <v>1873.99</v>
      </c>
      <c r="K4642">
        <v>0.38</v>
      </c>
      <c r="L4642">
        <v>31</v>
      </c>
    </row>
    <row r="4643" spans="1:12" x14ac:dyDescent="0.35">
      <c r="A4643" t="s">
        <v>226</v>
      </c>
      <c r="B4643" t="s">
        <v>227</v>
      </c>
      <c r="C4643" t="s">
        <v>58</v>
      </c>
      <c r="D4643">
        <v>2006</v>
      </c>
      <c r="E4643">
        <v>0</v>
      </c>
      <c r="F4643">
        <v>0</v>
      </c>
      <c r="G4643">
        <v>0.05</v>
      </c>
      <c r="H4643">
        <v>-7.25</v>
      </c>
      <c r="I4643">
        <v>0.05</v>
      </c>
      <c r="J4643">
        <v>2034.79</v>
      </c>
      <c r="K4643">
        <v>0.36</v>
      </c>
      <c r="L4643">
        <v>26.4</v>
      </c>
    </row>
    <row r="4644" spans="1:12" x14ac:dyDescent="0.35">
      <c r="A4644" t="s">
        <v>226</v>
      </c>
      <c r="B4644" t="s">
        <v>227</v>
      </c>
      <c r="C4644" t="s">
        <v>58</v>
      </c>
      <c r="D4644">
        <v>2007</v>
      </c>
      <c r="E4644">
        <v>0</v>
      </c>
      <c r="F4644">
        <v>0</v>
      </c>
      <c r="G4644">
        <v>0.05</v>
      </c>
      <c r="H4644">
        <v>62.13</v>
      </c>
      <c r="I4644">
        <v>0.05</v>
      </c>
      <c r="J4644">
        <v>2333.71</v>
      </c>
      <c r="K4644">
        <v>0.57999999999999996</v>
      </c>
      <c r="L4644">
        <v>33.6</v>
      </c>
    </row>
    <row r="4645" spans="1:12" x14ac:dyDescent="0.35">
      <c r="A4645" t="s">
        <v>226</v>
      </c>
      <c r="B4645" t="s">
        <v>227</v>
      </c>
      <c r="C4645" t="s">
        <v>58</v>
      </c>
      <c r="D4645">
        <v>2008</v>
      </c>
      <c r="E4645">
        <v>0</v>
      </c>
      <c r="F4645">
        <v>0</v>
      </c>
      <c r="G4645">
        <v>0.06</v>
      </c>
      <c r="H4645">
        <v>-1.4</v>
      </c>
      <c r="I4645">
        <v>0.06</v>
      </c>
      <c r="J4645">
        <v>2603.61</v>
      </c>
      <c r="K4645">
        <v>0.56999999999999995</v>
      </c>
      <c r="L4645">
        <v>36.5</v>
      </c>
    </row>
    <row r="4646" spans="1:12" x14ac:dyDescent="0.35">
      <c r="A4646" t="s">
        <v>226</v>
      </c>
      <c r="B4646" t="s">
        <v>227</v>
      </c>
      <c r="C4646" t="s">
        <v>58</v>
      </c>
      <c r="D4646">
        <v>2009</v>
      </c>
      <c r="E4646">
        <v>0</v>
      </c>
      <c r="F4646">
        <v>0</v>
      </c>
      <c r="G4646">
        <v>0.06</v>
      </c>
      <c r="H4646">
        <v>15.57</v>
      </c>
      <c r="I4646">
        <v>0.06</v>
      </c>
      <c r="J4646">
        <v>2546.38</v>
      </c>
      <c r="K4646">
        <v>0.66</v>
      </c>
      <c r="L4646">
        <v>33.299999999999997</v>
      </c>
    </row>
    <row r="4647" spans="1:12" x14ac:dyDescent="0.35">
      <c r="A4647" t="s">
        <v>226</v>
      </c>
      <c r="B4647" t="s">
        <v>227</v>
      </c>
      <c r="C4647" t="s">
        <v>58</v>
      </c>
      <c r="D4647">
        <v>2010</v>
      </c>
      <c r="E4647">
        <v>0</v>
      </c>
      <c r="F4647">
        <v>0</v>
      </c>
      <c r="G4647">
        <v>0.06</v>
      </c>
      <c r="H4647">
        <v>3.36</v>
      </c>
      <c r="I4647">
        <v>0.06</v>
      </c>
      <c r="J4647">
        <v>2815.19</v>
      </c>
      <c r="K4647">
        <v>0.68</v>
      </c>
      <c r="L4647">
        <v>44.1</v>
      </c>
    </row>
    <row r="4648" spans="1:12" x14ac:dyDescent="0.35">
      <c r="A4648" t="s">
        <v>226</v>
      </c>
      <c r="B4648" t="s">
        <v>227</v>
      </c>
      <c r="C4648" t="s">
        <v>58</v>
      </c>
      <c r="D4648">
        <v>2011</v>
      </c>
      <c r="E4648">
        <v>0</v>
      </c>
      <c r="F4648">
        <v>0</v>
      </c>
      <c r="G4648">
        <v>0.06</v>
      </c>
      <c r="H4648">
        <v>15.68</v>
      </c>
      <c r="I4648">
        <v>0.06</v>
      </c>
      <c r="J4648">
        <v>3163.19</v>
      </c>
      <c r="K4648">
        <v>0.79</v>
      </c>
      <c r="L4648">
        <v>42</v>
      </c>
    </row>
    <row r="4649" spans="1:12" x14ac:dyDescent="0.35">
      <c r="A4649" t="s">
        <v>226</v>
      </c>
      <c r="B4649" t="s">
        <v>227</v>
      </c>
      <c r="C4649" t="s">
        <v>58</v>
      </c>
      <c r="D4649">
        <v>2012</v>
      </c>
      <c r="E4649">
        <v>0</v>
      </c>
      <c r="F4649">
        <v>0</v>
      </c>
      <c r="G4649">
        <v>0.06</v>
      </c>
      <c r="H4649">
        <v>-16.100000000000001</v>
      </c>
      <c r="I4649">
        <v>0.06</v>
      </c>
      <c r="J4649">
        <v>3004.78</v>
      </c>
      <c r="K4649">
        <v>0.66</v>
      </c>
      <c r="L4649">
        <v>43.9</v>
      </c>
    </row>
    <row r="4650" spans="1:12" x14ac:dyDescent="0.35">
      <c r="A4650" t="s">
        <v>226</v>
      </c>
      <c r="B4650" t="s">
        <v>227</v>
      </c>
      <c r="C4650" t="s">
        <v>58</v>
      </c>
      <c r="D4650">
        <v>2017</v>
      </c>
      <c r="E4650">
        <v>0</v>
      </c>
      <c r="F4650">
        <v>0</v>
      </c>
      <c r="G4650">
        <v>0.06</v>
      </c>
      <c r="H4650">
        <v>11.5</v>
      </c>
      <c r="I4650">
        <v>0.06</v>
      </c>
      <c r="J4650">
        <v>3159.93</v>
      </c>
      <c r="K4650">
        <v>0.77</v>
      </c>
      <c r="L4650">
        <v>62.8</v>
      </c>
    </row>
    <row r="4651" spans="1:12" x14ac:dyDescent="0.35">
      <c r="A4651" t="s">
        <v>226</v>
      </c>
      <c r="B4651" t="s">
        <v>227</v>
      </c>
      <c r="C4651" t="s">
        <v>58</v>
      </c>
      <c r="D4651">
        <v>2013</v>
      </c>
      <c r="E4651">
        <v>0.01</v>
      </c>
      <c r="F4651">
        <v>0</v>
      </c>
      <c r="G4651">
        <v>0.06</v>
      </c>
      <c r="H4651">
        <v>-3.12</v>
      </c>
      <c r="I4651">
        <v>7.0000000000000007E-2</v>
      </c>
      <c r="J4651">
        <v>2979.8</v>
      </c>
      <c r="K4651">
        <v>0.64</v>
      </c>
      <c r="L4651">
        <v>31.7</v>
      </c>
    </row>
    <row r="4652" spans="1:12" x14ac:dyDescent="0.35">
      <c r="A4652" t="s">
        <v>226</v>
      </c>
      <c r="B4652" t="s">
        <v>227</v>
      </c>
      <c r="C4652" t="s">
        <v>58</v>
      </c>
      <c r="D4652">
        <v>2014</v>
      </c>
      <c r="E4652">
        <v>0.01</v>
      </c>
      <c r="F4652">
        <v>0</v>
      </c>
      <c r="G4652">
        <v>0.06</v>
      </c>
      <c r="H4652">
        <v>14.2</v>
      </c>
      <c r="I4652">
        <v>7.0000000000000007E-2</v>
      </c>
      <c r="J4652">
        <v>2967.71</v>
      </c>
      <c r="K4652">
        <v>0.73</v>
      </c>
      <c r="L4652">
        <v>49.1</v>
      </c>
    </row>
    <row r="4653" spans="1:12" x14ac:dyDescent="0.35">
      <c r="A4653" t="s">
        <v>226</v>
      </c>
      <c r="B4653" t="s">
        <v>227</v>
      </c>
      <c r="C4653" t="s">
        <v>58</v>
      </c>
      <c r="D4653">
        <v>2015</v>
      </c>
      <c r="E4653">
        <v>0.01</v>
      </c>
      <c r="F4653">
        <v>0</v>
      </c>
      <c r="G4653">
        <v>0.05</v>
      </c>
      <c r="H4653">
        <v>-5.82</v>
      </c>
      <c r="I4653">
        <v>0.06</v>
      </c>
      <c r="J4653">
        <v>2746.59</v>
      </c>
      <c r="K4653">
        <v>0.69</v>
      </c>
      <c r="L4653">
        <v>52.3</v>
      </c>
    </row>
    <row r="4654" spans="1:12" x14ac:dyDescent="0.35">
      <c r="A4654" t="s">
        <v>226</v>
      </c>
      <c r="B4654" t="s">
        <v>227</v>
      </c>
      <c r="C4654" t="s">
        <v>58</v>
      </c>
      <c r="D4654">
        <v>2016</v>
      </c>
      <c r="E4654">
        <v>0.01</v>
      </c>
      <c r="F4654">
        <v>0</v>
      </c>
      <c r="G4654">
        <v>0.06</v>
      </c>
      <c r="H4654">
        <v>0.88</v>
      </c>
      <c r="I4654">
        <v>7.0000000000000007E-2</v>
      </c>
      <c r="J4654">
        <v>2870</v>
      </c>
      <c r="K4654">
        <v>0.69</v>
      </c>
      <c r="L4654">
        <v>57.8</v>
      </c>
    </row>
    <row r="4655" spans="1:12" x14ac:dyDescent="0.35">
      <c r="A4655" t="s">
        <v>226</v>
      </c>
      <c r="B4655" t="s">
        <v>227</v>
      </c>
      <c r="C4655" t="s">
        <v>58</v>
      </c>
      <c r="D4655">
        <v>2018</v>
      </c>
      <c r="E4655">
        <v>0.01</v>
      </c>
      <c r="F4655">
        <v>0</v>
      </c>
      <c r="G4655">
        <v>0.06</v>
      </c>
      <c r="H4655">
        <v>28.79</v>
      </c>
      <c r="I4655">
        <v>7.0000000000000007E-2</v>
      </c>
      <c r="J4655">
        <v>3206.69</v>
      </c>
      <c r="K4655">
        <v>0.99</v>
      </c>
      <c r="L4655">
        <v>61.6</v>
      </c>
    </row>
    <row r="4656" spans="1:12" x14ac:dyDescent="0.35">
      <c r="A4656" t="s">
        <v>226</v>
      </c>
      <c r="B4656" t="s">
        <v>227</v>
      </c>
      <c r="C4656" t="s">
        <v>58</v>
      </c>
      <c r="D4656">
        <v>2019</v>
      </c>
      <c r="E4656">
        <v>0.01</v>
      </c>
      <c r="F4656">
        <v>0</v>
      </c>
      <c r="G4656">
        <v>0.06</v>
      </c>
      <c r="H4656">
        <v>-3.47</v>
      </c>
      <c r="I4656">
        <v>7.0000000000000007E-2</v>
      </c>
      <c r="J4656">
        <v>3207.45</v>
      </c>
      <c r="K4656">
        <v>0.96</v>
      </c>
      <c r="L4656">
        <v>64.5</v>
      </c>
    </row>
    <row r="4657" spans="1:12" x14ac:dyDescent="0.35">
      <c r="A4657" t="s">
        <v>226</v>
      </c>
      <c r="B4657" t="s">
        <v>227</v>
      </c>
      <c r="C4657" t="s">
        <v>58</v>
      </c>
      <c r="D4657">
        <v>2020</v>
      </c>
      <c r="E4657">
        <v>0.01</v>
      </c>
      <c r="F4657">
        <v>0</v>
      </c>
      <c r="G4657">
        <v>0.06</v>
      </c>
      <c r="H4657">
        <v>-5.0999999999999996</v>
      </c>
      <c r="I4657">
        <v>7.0000000000000007E-2</v>
      </c>
      <c r="J4657">
        <v>3042.99</v>
      </c>
      <c r="K4657">
        <v>0.91</v>
      </c>
      <c r="L4657">
        <v>67.3</v>
      </c>
    </row>
    <row r="4658" spans="1:12" x14ac:dyDescent="0.35">
      <c r="A4658" t="s">
        <v>226</v>
      </c>
      <c r="B4658" t="s">
        <v>227</v>
      </c>
      <c r="C4658" t="s">
        <v>58</v>
      </c>
      <c r="D4658">
        <v>2021</v>
      </c>
      <c r="E4658">
        <v>0.01</v>
      </c>
      <c r="F4658">
        <v>0</v>
      </c>
      <c r="G4658">
        <v>0.06</v>
      </c>
      <c r="H4658">
        <v>3.58</v>
      </c>
      <c r="I4658">
        <v>7.0000000000000007E-2</v>
      </c>
      <c r="J4658">
        <v>3107.2</v>
      </c>
      <c r="K4658">
        <v>0.94</v>
      </c>
      <c r="L4658">
        <v>70</v>
      </c>
    </row>
    <row r="4659" spans="1:12" x14ac:dyDescent="0.35">
      <c r="A4659" t="s">
        <v>226</v>
      </c>
      <c r="B4659" t="s">
        <v>227</v>
      </c>
      <c r="C4659" t="s">
        <v>58</v>
      </c>
      <c r="D4659">
        <v>2022</v>
      </c>
      <c r="E4659">
        <v>0.01</v>
      </c>
      <c r="F4659">
        <v>0</v>
      </c>
      <c r="G4659">
        <v>0.06</v>
      </c>
      <c r="H4659">
        <v>0</v>
      </c>
      <c r="I4659">
        <v>7.0000000000000007E-2</v>
      </c>
      <c r="J4659">
        <v>3265.4</v>
      </c>
      <c r="L4659">
        <v>70</v>
      </c>
    </row>
    <row r="4660" spans="1:12" x14ac:dyDescent="0.35">
      <c r="A4660" t="s">
        <v>90</v>
      </c>
      <c r="B4660" t="s">
        <v>91</v>
      </c>
      <c r="C4660" t="s">
        <v>30</v>
      </c>
      <c r="D4660">
        <v>2000</v>
      </c>
      <c r="E4660">
        <v>62.89</v>
      </c>
      <c r="F4660">
        <v>0</v>
      </c>
      <c r="G4660">
        <v>22.38</v>
      </c>
      <c r="H4660">
        <v>5.49</v>
      </c>
      <c r="I4660">
        <v>85.27</v>
      </c>
      <c r="J4660">
        <v>4776.28</v>
      </c>
      <c r="K4660">
        <v>772.01</v>
      </c>
      <c r="L4660">
        <v>98.9</v>
      </c>
    </row>
    <row r="4661" spans="1:12" x14ac:dyDescent="0.35">
      <c r="A4661" t="s">
        <v>90</v>
      </c>
      <c r="B4661" t="s">
        <v>91</v>
      </c>
      <c r="C4661" t="s">
        <v>30</v>
      </c>
      <c r="D4661">
        <v>2001</v>
      </c>
      <c r="E4661">
        <v>60.44</v>
      </c>
      <c r="F4661">
        <v>0</v>
      </c>
      <c r="G4661">
        <v>29.67</v>
      </c>
      <c r="H4661">
        <v>5.83</v>
      </c>
      <c r="I4661">
        <v>90.11</v>
      </c>
      <c r="J4661">
        <v>4920.3900000000003</v>
      </c>
      <c r="K4661">
        <v>817</v>
      </c>
      <c r="L4661">
        <v>99.9</v>
      </c>
    </row>
    <row r="4662" spans="1:12" x14ac:dyDescent="0.35">
      <c r="A4662" t="s">
        <v>90</v>
      </c>
      <c r="B4662" t="s">
        <v>91</v>
      </c>
      <c r="C4662" t="s">
        <v>30</v>
      </c>
      <c r="D4662">
        <v>2002</v>
      </c>
      <c r="E4662">
        <v>59.53</v>
      </c>
      <c r="F4662">
        <v>0</v>
      </c>
      <c r="G4662">
        <v>32.32</v>
      </c>
      <c r="H4662">
        <v>-0.14000000000000001</v>
      </c>
      <c r="I4662">
        <v>91.85</v>
      </c>
      <c r="J4662">
        <v>3652.1</v>
      </c>
      <c r="K4662">
        <v>815.84</v>
      </c>
      <c r="L4662">
        <v>99.8</v>
      </c>
    </row>
    <row r="4663" spans="1:12" x14ac:dyDescent="0.35">
      <c r="A4663" t="s">
        <v>90</v>
      </c>
      <c r="B4663" t="s">
        <v>91</v>
      </c>
      <c r="C4663" t="s">
        <v>30</v>
      </c>
      <c r="D4663">
        <v>2003</v>
      </c>
      <c r="E4663">
        <v>60.53</v>
      </c>
      <c r="F4663">
        <v>0</v>
      </c>
      <c r="G4663">
        <v>31.42</v>
      </c>
      <c r="H4663">
        <v>-10.029999999999999</v>
      </c>
      <c r="I4663">
        <v>91.95</v>
      </c>
      <c r="J4663">
        <v>3229.51</v>
      </c>
      <c r="K4663">
        <v>734.01</v>
      </c>
      <c r="L4663">
        <v>95.7</v>
      </c>
    </row>
    <row r="4664" spans="1:12" x14ac:dyDescent="0.35">
      <c r="A4664" t="s">
        <v>90</v>
      </c>
      <c r="B4664" t="s">
        <v>91</v>
      </c>
      <c r="C4664" t="s">
        <v>30</v>
      </c>
      <c r="D4664">
        <v>2004</v>
      </c>
      <c r="E4664">
        <v>70.069999999999993</v>
      </c>
      <c r="F4664">
        <v>0</v>
      </c>
      <c r="G4664">
        <v>28.48</v>
      </c>
      <c r="H4664">
        <v>11.3</v>
      </c>
      <c r="I4664">
        <v>98.55</v>
      </c>
      <c r="J4664">
        <v>4269.09</v>
      </c>
      <c r="K4664">
        <v>816.96</v>
      </c>
      <c r="L4664">
        <v>99.1</v>
      </c>
    </row>
    <row r="4665" spans="1:12" x14ac:dyDescent="0.35">
      <c r="A4665" t="s">
        <v>90</v>
      </c>
      <c r="B4665" t="s">
        <v>91</v>
      </c>
      <c r="C4665" t="s">
        <v>30</v>
      </c>
      <c r="D4665">
        <v>2005</v>
      </c>
      <c r="E4665">
        <v>77.23</v>
      </c>
      <c r="F4665">
        <v>0</v>
      </c>
      <c r="G4665">
        <v>28.16</v>
      </c>
      <c r="H4665">
        <v>3.94</v>
      </c>
      <c r="I4665">
        <v>105.39</v>
      </c>
      <c r="J4665">
        <v>5432.49</v>
      </c>
      <c r="K4665">
        <v>849.19</v>
      </c>
      <c r="L4665">
        <v>98.8</v>
      </c>
    </row>
    <row r="4666" spans="1:12" x14ac:dyDescent="0.35">
      <c r="A4666" t="s">
        <v>90</v>
      </c>
      <c r="B4666" t="s">
        <v>91</v>
      </c>
      <c r="C4666" t="s">
        <v>30</v>
      </c>
      <c r="D4666">
        <v>2006</v>
      </c>
      <c r="E4666">
        <v>81.599999999999994</v>
      </c>
      <c r="F4666">
        <v>0</v>
      </c>
      <c r="G4666">
        <v>28.82</v>
      </c>
      <c r="H4666">
        <v>9.98</v>
      </c>
      <c r="I4666">
        <v>110.42</v>
      </c>
      <c r="J4666">
        <v>6739.38</v>
      </c>
      <c r="K4666">
        <v>933.97</v>
      </c>
      <c r="L4666">
        <v>99.3</v>
      </c>
    </row>
    <row r="4667" spans="1:12" x14ac:dyDescent="0.35">
      <c r="A4667" t="s">
        <v>90</v>
      </c>
      <c r="B4667" t="s">
        <v>91</v>
      </c>
      <c r="C4667" t="s">
        <v>30</v>
      </c>
      <c r="D4667">
        <v>2007</v>
      </c>
      <c r="E4667">
        <v>83.06</v>
      </c>
      <c r="F4667">
        <v>0</v>
      </c>
      <c r="G4667">
        <v>31.15</v>
      </c>
      <c r="H4667">
        <v>4.46</v>
      </c>
      <c r="I4667">
        <v>114.21</v>
      </c>
      <c r="J4667">
        <v>8331.6200000000008</v>
      </c>
      <c r="K4667">
        <v>975.66</v>
      </c>
      <c r="L4667">
        <v>98.9</v>
      </c>
    </row>
    <row r="4668" spans="1:12" x14ac:dyDescent="0.35">
      <c r="A4668" t="s">
        <v>90</v>
      </c>
      <c r="B4668" t="s">
        <v>91</v>
      </c>
      <c r="C4668" t="s">
        <v>30</v>
      </c>
      <c r="D4668">
        <v>2008</v>
      </c>
      <c r="E4668">
        <v>86.84</v>
      </c>
      <c r="F4668">
        <v>0</v>
      </c>
      <c r="G4668">
        <v>32.46</v>
      </c>
      <c r="H4668">
        <v>2.5299999999999998</v>
      </c>
      <c r="I4668">
        <v>119.3</v>
      </c>
      <c r="J4668">
        <v>11262.45</v>
      </c>
      <c r="K4668">
        <v>1000.32</v>
      </c>
      <c r="L4668">
        <v>98.9</v>
      </c>
    </row>
    <row r="4669" spans="1:12" x14ac:dyDescent="0.35">
      <c r="A4669" t="s">
        <v>90</v>
      </c>
      <c r="B4669" t="s">
        <v>91</v>
      </c>
      <c r="C4669" t="s">
        <v>30</v>
      </c>
      <c r="D4669">
        <v>2009</v>
      </c>
      <c r="E4669">
        <v>85.96</v>
      </c>
      <c r="F4669">
        <v>0</v>
      </c>
      <c r="G4669">
        <v>33.61</v>
      </c>
      <c r="H4669">
        <v>1.05</v>
      </c>
      <c r="I4669">
        <v>119.57</v>
      </c>
      <c r="J4669">
        <v>11596.6</v>
      </c>
      <c r="K4669">
        <v>1010.78</v>
      </c>
      <c r="L4669">
        <v>99</v>
      </c>
    </row>
    <row r="4670" spans="1:12" x14ac:dyDescent="0.35">
      <c r="A4670" t="s">
        <v>90</v>
      </c>
      <c r="B4670" t="s">
        <v>91</v>
      </c>
      <c r="C4670" t="s">
        <v>30</v>
      </c>
      <c r="D4670">
        <v>2010</v>
      </c>
      <c r="E4670">
        <v>76.78</v>
      </c>
      <c r="F4670">
        <v>0</v>
      </c>
      <c r="G4670">
        <v>36.979999999999997</v>
      </c>
      <c r="H4670">
        <v>-5.32</v>
      </c>
      <c r="I4670">
        <v>113.76</v>
      </c>
      <c r="J4670">
        <v>13646.3</v>
      </c>
      <c r="K4670">
        <v>957.01</v>
      </c>
      <c r="L4670">
        <v>99.1</v>
      </c>
    </row>
    <row r="4671" spans="1:12" x14ac:dyDescent="0.35">
      <c r="A4671" t="s">
        <v>90</v>
      </c>
      <c r="B4671" t="s">
        <v>91</v>
      </c>
      <c r="C4671" t="s">
        <v>30</v>
      </c>
      <c r="D4671">
        <v>2011</v>
      </c>
      <c r="E4671">
        <v>83.67</v>
      </c>
      <c r="F4671">
        <v>0</v>
      </c>
      <c r="G4671">
        <v>34.29</v>
      </c>
      <c r="H4671">
        <v>5.53</v>
      </c>
      <c r="I4671">
        <v>117.96</v>
      </c>
      <c r="J4671">
        <v>10843.92</v>
      </c>
      <c r="K4671">
        <v>1009.92</v>
      </c>
      <c r="L4671">
        <v>98.8</v>
      </c>
    </row>
    <row r="4672" spans="1:12" x14ac:dyDescent="0.35">
      <c r="A4672" t="s">
        <v>90</v>
      </c>
      <c r="B4672" t="s">
        <v>91</v>
      </c>
      <c r="C4672" t="s">
        <v>30</v>
      </c>
      <c r="D4672">
        <v>2012</v>
      </c>
      <c r="E4672">
        <v>82.06</v>
      </c>
      <c r="F4672">
        <v>0</v>
      </c>
      <c r="G4672">
        <v>46.25</v>
      </c>
      <c r="H4672">
        <v>4.46</v>
      </c>
      <c r="I4672">
        <v>128.31</v>
      </c>
      <c r="J4672">
        <v>12901.42</v>
      </c>
      <c r="K4672">
        <v>1054.93</v>
      </c>
      <c r="L4672">
        <v>99.3</v>
      </c>
    </row>
    <row r="4673" spans="1:12" x14ac:dyDescent="0.35">
      <c r="A4673" t="s">
        <v>90</v>
      </c>
      <c r="B4673" t="s">
        <v>91</v>
      </c>
      <c r="C4673" t="s">
        <v>30</v>
      </c>
      <c r="D4673">
        <v>2013</v>
      </c>
      <c r="E4673">
        <v>83.63</v>
      </c>
      <c r="F4673">
        <v>0</v>
      </c>
      <c r="G4673">
        <v>51.5</v>
      </c>
      <c r="H4673">
        <v>-1.7</v>
      </c>
      <c r="I4673">
        <v>135.13</v>
      </c>
      <c r="J4673">
        <v>12403.15</v>
      </c>
      <c r="K4673">
        <v>1037.01</v>
      </c>
      <c r="L4673">
        <v>99.4</v>
      </c>
    </row>
    <row r="4674" spans="1:12" x14ac:dyDescent="0.35">
      <c r="A4674" t="s">
        <v>90</v>
      </c>
      <c r="B4674" t="s">
        <v>91</v>
      </c>
      <c r="C4674" t="s">
        <v>30</v>
      </c>
      <c r="D4674">
        <v>2016</v>
      </c>
      <c r="E4674">
        <v>63.06</v>
      </c>
      <c r="F4674">
        <v>0</v>
      </c>
      <c r="G4674">
        <v>53.88</v>
      </c>
      <c r="H4674">
        <v>-8.17</v>
      </c>
      <c r="I4674">
        <v>116.94</v>
      </c>
      <c r="J4674">
        <v>0</v>
      </c>
      <c r="K4674">
        <v>890.08</v>
      </c>
      <c r="L4674">
        <v>99.4</v>
      </c>
    </row>
    <row r="4675" spans="1:12" x14ac:dyDescent="0.35">
      <c r="A4675" t="s">
        <v>90</v>
      </c>
      <c r="B4675" t="s">
        <v>91</v>
      </c>
      <c r="C4675" t="s">
        <v>30</v>
      </c>
      <c r="D4675">
        <v>2017</v>
      </c>
      <c r="E4675">
        <v>60.61</v>
      </c>
      <c r="F4675">
        <v>0</v>
      </c>
      <c r="G4675">
        <v>43.19</v>
      </c>
      <c r="H4675">
        <v>-1.92</v>
      </c>
      <c r="I4675">
        <v>103.8</v>
      </c>
      <c r="J4675">
        <v>0</v>
      </c>
      <c r="K4675">
        <v>872.97</v>
      </c>
      <c r="L4675">
        <v>99.2</v>
      </c>
    </row>
    <row r="4676" spans="1:12" x14ac:dyDescent="0.35">
      <c r="A4676" t="s">
        <v>90</v>
      </c>
      <c r="B4676" t="s">
        <v>91</v>
      </c>
      <c r="C4676" t="s">
        <v>30</v>
      </c>
      <c r="D4676">
        <v>2018</v>
      </c>
      <c r="E4676">
        <v>58.25</v>
      </c>
      <c r="F4676">
        <v>0</v>
      </c>
      <c r="G4676">
        <v>41.51</v>
      </c>
      <c r="H4676">
        <v>-16.62</v>
      </c>
      <c r="I4676">
        <v>99.76</v>
      </c>
      <c r="J4676">
        <v>0</v>
      </c>
      <c r="K4676">
        <v>727.87</v>
      </c>
      <c r="L4676">
        <v>99.9</v>
      </c>
    </row>
    <row r="4677" spans="1:12" x14ac:dyDescent="0.35">
      <c r="A4677" t="s">
        <v>90</v>
      </c>
      <c r="B4677" t="s">
        <v>91</v>
      </c>
      <c r="C4677" t="s">
        <v>30</v>
      </c>
      <c r="D4677">
        <v>2019</v>
      </c>
      <c r="E4677">
        <v>49.74</v>
      </c>
      <c r="F4677">
        <v>0</v>
      </c>
      <c r="G4677">
        <v>35.44</v>
      </c>
      <c r="H4677">
        <v>-9.74</v>
      </c>
      <c r="I4677">
        <v>85.18</v>
      </c>
      <c r="J4677">
        <v>0</v>
      </c>
      <c r="K4677">
        <v>656.97</v>
      </c>
      <c r="L4677">
        <v>99.8</v>
      </c>
    </row>
    <row r="4678" spans="1:12" x14ac:dyDescent="0.35">
      <c r="A4678" t="s">
        <v>90</v>
      </c>
      <c r="B4678" t="s">
        <v>91</v>
      </c>
      <c r="C4678" t="s">
        <v>30</v>
      </c>
      <c r="D4678">
        <v>2020</v>
      </c>
      <c r="E4678">
        <v>62.61</v>
      </c>
      <c r="F4678">
        <v>0</v>
      </c>
      <c r="G4678">
        <v>17.27</v>
      </c>
      <c r="H4678">
        <v>-19.649999999999999</v>
      </c>
      <c r="I4678">
        <v>79.88</v>
      </c>
      <c r="J4678">
        <v>0</v>
      </c>
      <c r="K4678">
        <v>527.86</v>
      </c>
      <c r="L4678">
        <v>99.9</v>
      </c>
    </row>
    <row r="4679" spans="1:12" x14ac:dyDescent="0.35">
      <c r="A4679" t="s">
        <v>90</v>
      </c>
      <c r="B4679" t="s">
        <v>91</v>
      </c>
      <c r="C4679" t="s">
        <v>30</v>
      </c>
      <c r="D4679">
        <v>2014</v>
      </c>
      <c r="E4679">
        <v>64.38</v>
      </c>
      <c r="F4679">
        <v>0</v>
      </c>
      <c r="G4679">
        <v>50.85</v>
      </c>
      <c r="H4679">
        <v>-2.29</v>
      </c>
      <c r="I4679">
        <v>115.23</v>
      </c>
      <c r="J4679">
        <v>15943.61</v>
      </c>
      <c r="K4679">
        <v>1013.24</v>
      </c>
      <c r="L4679">
        <v>100</v>
      </c>
    </row>
    <row r="4680" spans="1:12" x14ac:dyDescent="0.35">
      <c r="A4680" t="s">
        <v>90</v>
      </c>
      <c r="B4680" t="s">
        <v>91</v>
      </c>
      <c r="C4680" t="s">
        <v>30</v>
      </c>
      <c r="D4680">
        <v>2015</v>
      </c>
      <c r="E4680">
        <v>75</v>
      </c>
      <c r="F4680">
        <v>0</v>
      </c>
      <c r="G4680">
        <v>52.52</v>
      </c>
      <c r="H4680">
        <v>-4.34</v>
      </c>
      <c r="I4680">
        <v>127.52</v>
      </c>
      <c r="J4680">
        <v>0</v>
      </c>
      <c r="K4680">
        <v>969.3</v>
      </c>
      <c r="L4680">
        <v>100</v>
      </c>
    </row>
    <row r="4681" spans="1:12" x14ac:dyDescent="0.35">
      <c r="A4681" t="s">
        <v>90</v>
      </c>
      <c r="B4681" t="s">
        <v>91</v>
      </c>
      <c r="C4681" t="s">
        <v>30</v>
      </c>
      <c r="D4681">
        <v>2021</v>
      </c>
      <c r="E4681">
        <v>65.78</v>
      </c>
      <c r="F4681">
        <v>0</v>
      </c>
      <c r="G4681">
        <v>16.79</v>
      </c>
      <c r="H4681">
        <v>14.44</v>
      </c>
      <c r="I4681">
        <v>82.57</v>
      </c>
      <c r="J4681">
        <v>0</v>
      </c>
      <c r="K4681">
        <v>604.09</v>
      </c>
      <c r="L4681">
        <v>100</v>
      </c>
    </row>
    <row r="4682" spans="1:12" x14ac:dyDescent="0.35">
      <c r="A4682" t="s">
        <v>90</v>
      </c>
      <c r="B4682" t="s">
        <v>91</v>
      </c>
      <c r="C4682" t="s">
        <v>30</v>
      </c>
      <c r="D4682">
        <v>2022</v>
      </c>
      <c r="E4682">
        <v>65.78</v>
      </c>
      <c r="F4682">
        <v>0</v>
      </c>
      <c r="G4682">
        <v>18.88</v>
      </c>
      <c r="H4682">
        <v>7.65</v>
      </c>
      <c r="I4682">
        <v>84.66</v>
      </c>
      <c r="J4682">
        <v>0</v>
      </c>
      <c r="K4682">
        <v>650.28</v>
      </c>
      <c r="L4682">
        <v>100</v>
      </c>
    </row>
    <row r="4683" spans="1:12" x14ac:dyDescent="0.35">
      <c r="A4683" t="s">
        <v>92</v>
      </c>
      <c r="B4683" t="s">
        <v>93</v>
      </c>
      <c r="C4683" t="s">
        <v>9</v>
      </c>
      <c r="D4683">
        <v>2000</v>
      </c>
      <c r="E4683">
        <v>14.55</v>
      </c>
      <c r="F4683">
        <v>0</v>
      </c>
      <c r="G4683">
        <v>12.01</v>
      </c>
      <c r="H4683">
        <v>13.88</v>
      </c>
      <c r="I4683">
        <v>26.56</v>
      </c>
      <c r="J4683">
        <v>404.03</v>
      </c>
      <c r="K4683">
        <v>214.15</v>
      </c>
      <c r="L4683">
        <v>88.2</v>
      </c>
    </row>
    <row r="4684" spans="1:12" x14ac:dyDescent="0.35">
      <c r="A4684" t="s">
        <v>92</v>
      </c>
      <c r="B4684" t="s">
        <v>93</v>
      </c>
      <c r="C4684" t="s">
        <v>9</v>
      </c>
      <c r="D4684">
        <v>2001</v>
      </c>
      <c r="E4684">
        <v>18.21</v>
      </c>
      <c r="F4684">
        <v>0</v>
      </c>
      <c r="G4684">
        <v>12.4</v>
      </c>
      <c r="H4684">
        <v>13.03</v>
      </c>
      <c r="I4684">
        <v>30.61</v>
      </c>
      <c r="J4684">
        <v>419.21</v>
      </c>
      <c r="K4684">
        <v>242.04</v>
      </c>
      <c r="L4684">
        <v>88.9</v>
      </c>
    </row>
    <row r="4685" spans="1:12" x14ac:dyDescent="0.35">
      <c r="A4685" t="s">
        <v>92</v>
      </c>
      <c r="B4685" t="s">
        <v>93</v>
      </c>
      <c r="C4685" t="s">
        <v>9</v>
      </c>
      <c r="D4685">
        <v>2002</v>
      </c>
      <c r="E4685">
        <v>18.2</v>
      </c>
      <c r="F4685">
        <v>0</v>
      </c>
      <c r="G4685">
        <v>17.600000000000001</v>
      </c>
      <c r="H4685">
        <v>9.3800000000000008</v>
      </c>
      <c r="I4685">
        <v>35.799999999999997</v>
      </c>
      <c r="J4685">
        <v>445.13</v>
      </c>
      <c r="K4685">
        <v>264.76</v>
      </c>
      <c r="L4685">
        <v>89.1</v>
      </c>
    </row>
    <row r="4686" spans="1:12" x14ac:dyDescent="0.35">
      <c r="A4686" t="s">
        <v>92</v>
      </c>
      <c r="B4686" t="s">
        <v>93</v>
      </c>
      <c r="C4686" t="s">
        <v>9</v>
      </c>
      <c r="D4686">
        <v>2003</v>
      </c>
      <c r="E4686">
        <v>18.989999999999998</v>
      </c>
      <c r="F4686">
        <v>0</v>
      </c>
      <c r="G4686">
        <v>21.94</v>
      </c>
      <c r="H4686">
        <v>7.77</v>
      </c>
      <c r="I4686">
        <v>40.93</v>
      </c>
      <c r="J4686">
        <v>497.12</v>
      </c>
      <c r="K4686">
        <v>285.33</v>
      </c>
      <c r="L4686">
        <v>90.3</v>
      </c>
    </row>
    <row r="4687" spans="1:12" x14ac:dyDescent="0.35">
      <c r="A4687" t="s">
        <v>92</v>
      </c>
      <c r="B4687" t="s">
        <v>93</v>
      </c>
      <c r="C4687" t="s">
        <v>9</v>
      </c>
      <c r="D4687">
        <v>2004</v>
      </c>
      <c r="E4687">
        <v>17.82</v>
      </c>
      <c r="F4687">
        <v>0</v>
      </c>
      <c r="G4687">
        <v>28.38</v>
      </c>
      <c r="H4687">
        <v>21.89</v>
      </c>
      <c r="I4687">
        <v>46.2</v>
      </c>
      <c r="J4687">
        <v>565.45000000000005</v>
      </c>
      <c r="K4687">
        <v>347.77</v>
      </c>
      <c r="L4687">
        <v>91</v>
      </c>
    </row>
    <row r="4688" spans="1:12" x14ac:dyDescent="0.35">
      <c r="A4688" t="s">
        <v>92</v>
      </c>
      <c r="B4688" t="s">
        <v>93</v>
      </c>
      <c r="C4688" t="s">
        <v>9</v>
      </c>
      <c r="D4688">
        <v>2005</v>
      </c>
      <c r="E4688">
        <v>16.579999999999998</v>
      </c>
      <c r="F4688">
        <v>0</v>
      </c>
      <c r="G4688">
        <v>35.5</v>
      </c>
      <c r="H4688">
        <v>6.33</v>
      </c>
      <c r="I4688">
        <v>52.08</v>
      </c>
      <c r="J4688">
        <v>710.75</v>
      </c>
      <c r="K4688">
        <v>369.79</v>
      </c>
      <c r="L4688">
        <v>96.1</v>
      </c>
    </row>
    <row r="4689" spans="1:12" x14ac:dyDescent="0.35">
      <c r="A4689" t="s">
        <v>92</v>
      </c>
      <c r="B4689" t="s">
        <v>93</v>
      </c>
      <c r="C4689" t="s">
        <v>9</v>
      </c>
      <c r="D4689">
        <v>2006</v>
      </c>
      <c r="E4689">
        <v>19.77</v>
      </c>
      <c r="F4689">
        <v>0</v>
      </c>
      <c r="G4689">
        <v>38.130000000000003</v>
      </c>
      <c r="H4689">
        <v>-8.34</v>
      </c>
      <c r="I4689">
        <v>57.9</v>
      </c>
      <c r="J4689">
        <v>807.76</v>
      </c>
      <c r="K4689">
        <v>338.97</v>
      </c>
      <c r="L4689">
        <v>96</v>
      </c>
    </row>
    <row r="4690" spans="1:12" x14ac:dyDescent="0.35">
      <c r="A4690" t="s">
        <v>92</v>
      </c>
      <c r="B4690" t="s">
        <v>93</v>
      </c>
      <c r="C4690" t="s">
        <v>9</v>
      </c>
      <c r="D4690">
        <v>2007</v>
      </c>
      <c r="E4690">
        <v>22.52</v>
      </c>
      <c r="F4690">
        <v>0</v>
      </c>
      <c r="G4690">
        <v>41.64</v>
      </c>
      <c r="H4690">
        <v>9.24</v>
      </c>
      <c r="I4690">
        <v>64.16</v>
      </c>
      <c r="J4690">
        <v>925.64</v>
      </c>
      <c r="K4690">
        <v>370.27</v>
      </c>
      <c r="L4690">
        <v>93.1</v>
      </c>
    </row>
    <row r="4691" spans="1:12" x14ac:dyDescent="0.35">
      <c r="A4691" t="s">
        <v>92</v>
      </c>
      <c r="B4691" t="s">
        <v>93</v>
      </c>
      <c r="C4691" t="s">
        <v>9</v>
      </c>
      <c r="D4691">
        <v>2008</v>
      </c>
      <c r="E4691">
        <v>26.03</v>
      </c>
      <c r="F4691">
        <v>0</v>
      </c>
      <c r="G4691">
        <v>44.92</v>
      </c>
      <c r="H4691">
        <v>23.48</v>
      </c>
      <c r="I4691">
        <v>70.95</v>
      </c>
      <c r="J4691">
        <v>1163.83</v>
      </c>
      <c r="K4691">
        <v>457.21</v>
      </c>
      <c r="L4691">
        <v>93.8</v>
      </c>
    </row>
    <row r="4692" spans="1:12" x14ac:dyDescent="0.35">
      <c r="A4692" t="s">
        <v>92</v>
      </c>
      <c r="B4692" t="s">
        <v>93</v>
      </c>
      <c r="C4692" t="s">
        <v>9</v>
      </c>
      <c r="D4692">
        <v>2009</v>
      </c>
      <c r="E4692">
        <v>30.05</v>
      </c>
      <c r="F4692">
        <v>0</v>
      </c>
      <c r="G4692">
        <v>50.59</v>
      </c>
      <c r="H4692">
        <v>2.2999999999999998</v>
      </c>
      <c r="I4692">
        <v>80.64</v>
      </c>
      <c r="J4692">
        <v>1226.17</v>
      </c>
      <c r="K4692">
        <v>467.73</v>
      </c>
      <c r="L4692">
        <v>96.1</v>
      </c>
    </row>
    <row r="4693" spans="1:12" x14ac:dyDescent="0.35">
      <c r="A4693" t="s">
        <v>92</v>
      </c>
      <c r="B4693" t="s">
        <v>93</v>
      </c>
      <c r="C4693" t="s">
        <v>9</v>
      </c>
      <c r="D4693">
        <v>2010</v>
      </c>
      <c r="E4693">
        <v>28.62</v>
      </c>
      <c r="F4693">
        <v>0</v>
      </c>
      <c r="G4693">
        <v>63.1</v>
      </c>
      <c r="H4693">
        <v>15.5</v>
      </c>
      <c r="I4693">
        <v>91.72</v>
      </c>
      <c r="J4693">
        <v>1683.16</v>
      </c>
      <c r="K4693">
        <v>540.23</v>
      </c>
      <c r="L4693">
        <v>97.4</v>
      </c>
    </row>
    <row r="4694" spans="1:12" x14ac:dyDescent="0.35">
      <c r="A4694" t="s">
        <v>92</v>
      </c>
      <c r="B4694" t="s">
        <v>93</v>
      </c>
      <c r="C4694" t="s">
        <v>9</v>
      </c>
      <c r="D4694">
        <v>2011</v>
      </c>
      <c r="E4694">
        <v>41.19</v>
      </c>
      <c r="F4694">
        <v>0</v>
      </c>
      <c r="G4694">
        <v>60.32</v>
      </c>
      <c r="H4694">
        <v>10.54</v>
      </c>
      <c r="I4694">
        <v>101.51</v>
      </c>
      <c r="J4694">
        <v>1950.93</v>
      </c>
      <c r="K4694">
        <v>597.14</v>
      </c>
      <c r="L4694">
        <v>99</v>
      </c>
    </row>
    <row r="4695" spans="1:12" x14ac:dyDescent="0.35">
      <c r="A4695" t="s">
        <v>92</v>
      </c>
      <c r="B4695" t="s">
        <v>93</v>
      </c>
      <c r="C4695" t="s">
        <v>9</v>
      </c>
      <c r="D4695">
        <v>2012</v>
      </c>
      <c r="E4695">
        <v>53.42</v>
      </c>
      <c r="F4695">
        <v>0</v>
      </c>
      <c r="G4695">
        <v>61.74</v>
      </c>
      <c r="H4695">
        <v>4.54</v>
      </c>
      <c r="I4695">
        <v>115.16</v>
      </c>
      <c r="J4695">
        <v>2185.12</v>
      </c>
      <c r="K4695">
        <v>624.23</v>
      </c>
      <c r="L4695">
        <v>97.9</v>
      </c>
    </row>
    <row r="4696" spans="1:12" x14ac:dyDescent="0.35">
      <c r="A4696" t="s">
        <v>92</v>
      </c>
      <c r="B4696" t="s">
        <v>93</v>
      </c>
      <c r="C4696" t="s">
        <v>9</v>
      </c>
      <c r="D4696">
        <v>2013</v>
      </c>
      <c r="E4696">
        <v>57.96</v>
      </c>
      <c r="F4696">
        <v>0</v>
      </c>
      <c r="G4696">
        <v>66.5</v>
      </c>
      <c r="H4696">
        <v>5.63</v>
      </c>
      <c r="I4696">
        <v>124.46</v>
      </c>
      <c r="J4696">
        <v>2359.52</v>
      </c>
      <c r="K4696">
        <v>659.4</v>
      </c>
      <c r="L4696">
        <v>98.5</v>
      </c>
    </row>
    <row r="4697" spans="1:12" x14ac:dyDescent="0.35">
      <c r="A4697" t="s">
        <v>92</v>
      </c>
      <c r="B4697" t="s">
        <v>93</v>
      </c>
      <c r="C4697" t="s">
        <v>9</v>
      </c>
      <c r="D4697">
        <v>2014</v>
      </c>
      <c r="E4697">
        <v>62.3</v>
      </c>
      <c r="F4697">
        <v>0</v>
      </c>
      <c r="G4697">
        <v>78.95</v>
      </c>
      <c r="H4697">
        <v>10.41</v>
      </c>
      <c r="I4697">
        <v>141.25</v>
      </c>
      <c r="J4697">
        <v>2546.38</v>
      </c>
      <c r="K4697">
        <v>728.08</v>
      </c>
      <c r="L4697">
        <v>99.2</v>
      </c>
    </row>
    <row r="4698" spans="1:12" x14ac:dyDescent="0.35">
      <c r="A4698" t="s">
        <v>92</v>
      </c>
      <c r="B4698" t="s">
        <v>93</v>
      </c>
      <c r="C4698" t="s">
        <v>9</v>
      </c>
      <c r="D4698">
        <v>2015</v>
      </c>
      <c r="E4698">
        <v>57.43</v>
      </c>
      <c r="F4698">
        <v>0</v>
      </c>
      <c r="G4698">
        <v>100.52</v>
      </c>
      <c r="H4698">
        <v>13.51</v>
      </c>
      <c r="I4698">
        <v>157.94999999999999</v>
      </c>
      <c r="J4698">
        <v>2577.5700000000002</v>
      </c>
      <c r="K4698">
        <v>826.47</v>
      </c>
      <c r="L4698">
        <v>99.3</v>
      </c>
    </row>
    <row r="4699" spans="1:12" x14ac:dyDescent="0.35">
      <c r="A4699" t="s">
        <v>92</v>
      </c>
      <c r="B4699" t="s">
        <v>93</v>
      </c>
      <c r="C4699" t="s">
        <v>9</v>
      </c>
      <c r="D4699">
        <v>2016</v>
      </c>
      <c r="E4699">
        <v>64.45</v>
      </c>
      <c r="F4699">
        <v>0</v>
      </c>
      <c r="G4699">
        <v>111.3</v>
      </c>
      <c r="H4699">
        <v>8.75</v>
      </c>
      <c r="I4699">
        <v>175.75</v>
      </c>
      <c r="J4699">
        <v>2735.06</v>
      </c>
      <c r="K4699">
        <v>898.78</v>
      </c>
      <c r="L4699">
        <v>99.2</v>
      </c>
    </row>
    <row r="4700" spans="1:12" x14ac:dyDescent="0.35">
      <c r="A4700" t="s">
        <v>92</v>
      </c>
      <c r="B4700" t="s">
        <v>93</v>
      </c>
      <c r="C4700" t="s">
        <v>9</v>
      </c>
      <c r="D4700">
        <v>2019</v>
      </c>
      <c r="E4700">
        <v>72.64</v>
      </c>
      <c r="F4700">
        <v>0</v>
      </c>
      <c r="G4700">
        <v>154.78</v>
      </c>
      <c r="H4700">
        <v>11.02</v>
      </c>
      <c r="I4700">
        <v>227.42</v>
      </c>
      <c r="J4700">
        <v>3440.9</v>
      </c>
      <c r="K4700">
        <v>1202.6400000000001</v>
      </c>
      <c r="L4700">
        <v>99.4</v>
      </c>
    </row>
    <row r="4701" spans="1:12" x14ac:dyDescent="0.35">
      <c r="A4701" t="s">
        <v>92</v>
      </c>
      <c r="B4701" t="s">
        <v>93</v>
      </c>
      <c r="C4701" t="s">
        <v>9</v>
      </c>
      <c r="D4701">
        <v>2020</v>
      </c>
      <c r="E4701">
        <v>85.44</v>
      </c>
      <c r="F4701">
        <v>0</v>
      </c>
      <c r="G4701">
        <v>149.96</v>
      </c>
      <c r="H4701">
        <v>0.15</v>
      </c>
      <c r="I4701">
        <v>235.4</v>
      </c>
      <c r="J4701">
        <v>3534.04</v>
      </c>
      <c r="K4701">
        <v>1204.3900000000001</v>
      </c>
      <c r="L4701">
        <v>99.8</v>
      </c>
    </row>
    <row r="4702" spans="1:12" x14ac:dyDescent="0.35">
      <c r="A4702" t="s">
        <v>92</v>
      </c>
      <c r="B4702" t="s">
        <v>93</v>
      </c>
      <c r="C4702" t="s">
        <v>9</v>
      </c>
      <c r="D4702">
        <v>2017</v>
      </c>
      <c r="E4702">
        <v>88.04</v>
      </c>
      <c r="F4702">
        <v>0</v>
      </c>
      <c r="G4702">
        <v>103.56</v>
      </c>
      <c r="H4702">
        <v>7.22</v>
      </c>
      <c r="I4702">
        <v>191.6</v>
      </c>
      <c r="J4702">
        <v>2956.11</v>
      </c>
      <c r="K4702">
        <v>963.63</v>
      </c>
      <c r="L4702">
        <v>100</v>
      </c>
    </row>
    <row r="4703" spans="1:12" x14ac:dyDescent="0.35">
      <c r="A4703" t="s">
        <v>92</v>
      </c>
      <c r="B4703" t="s">
        <v>93</v>
      </c>
      <c r="C4703" t="s">
        <v>9</v>
      </c>
      <c r="D4703">
        <v>2018</v>
      </c>
      <c r="E4703">
        <v>85.21</v>
      </c>
      <c r="F4703">
        <v>0</v>
      </c>
      <c r="G4703">
        <v>123.98</v>
      </c>
      <c r="H4703">
        <v>12.42</v>
      </c>
      <c r="I4703">
        <v>209.19</v>
      </c>
      <c r="J4703">
        <v>3222.31</v>
      </c>
      <c r="K4703">
        <v>1083.27</v>
      </c>
      <c r="L4703">
        <v>100</v>
      </c>
    </row>
    <row r="4704" spans="1:12" x14ac:dyDescent="0.35">
      <c r="A4704" t="s">
        <v>92</v>
      </c>
      <c r="B4704" t="s">
        <v>93</v>
      </c>
      <c r="C4704" t="s">
        <v>9</v>
      </c>
      <c r="D4704">
        <v>2021</v>
      </c>
      <c r="E4704">
        <v>104.26</v>
      </c>
      <c r="F4704">
        <v>0</v>
      </c>
      <c r="G4704">
        <v>140.61000000000001</v>
      </c>
      <c r="H4704">
        <v>0.35</v>
      </c>
      <c r="I4704">
        <v>244.87</v>
      </c>
      <c r="J4704">
        <v>3704.19</v>
      </c>
      <c r="K4704">
        <v>1208.55</v>
      </c>
      <c r="L4704">
        <v>100</v>
      </c>
    </row>
    <row r="4705" spans="1:12" x14ac:dyDescent="0.35">
      <c r="A4705" t="s">
        <v>92</v>
      </c>
      <c r="B4705" t="s">
        <v>93</v>
      </c>
      <c r="C4705" t="s">
        <v>9</v>
      </c>
      <c r="D4705">
        <v>2022</v>
      </c>
      <c r="E4705">
        <v>130.72999999999999</v>
      </c>
      <c r="F4705">
        <v>0</v>
      </c>
      <c r="G4705">
        <v>129.25</v>
      </c>
      <c r="H4705">
        <v>2.94</v>
      </c>
      <c r="I4705">
        <v>259.98</v>
      </c>
      <c r="J4705">
        <v>4116.3900000000003</v>
      </c>
      <c r="K4705">
        <v>1244.07</v>
      </c>
      <c r="L4705">
        <v>100</v>
      </c>
    </row>
    <row r="4706" spans="1:12" x14ac:dyDescent="0.35">
      <c r="A4706" t="s">
        <v>372</v>
      </c>
      <c r="B4706" t="s">
        <v>373</v>
      </c>
      <c r="C4706" t="s">
        <v>73</v>
      </c>
      <c r="D4706">
        <v>2006</v>
      </c>
      <c r="E4706">
        <v>0</v>
      </c>
      <c r="F4706">
        <v>0</v>
      </c>
      <c r="G4706">
        <v>0.09</v>
      </c>
      <c r="H4706">
        <v>0</v>
      </c>
      <c r="I4706">
        <v>0.09</v>
      </c>
      <c r="J4706">
        <v>0</v>
      </c>
      <c r="K4706">
        <v>1.07</v>
      </c>
      <c r="L4706">
        <v>0</v>
      </c>
    </row>
    <row r="4707" spans="1:12" x14ac:dyDescent="0.35">
      <c r="A4707" t="s">
        <v>372</v>
      </c>
      <c r="B4707" t="s">
        <v>373</v>
      </c>
      <c r="C4707" t="s">
        <v>73</v>
      </c>
      <c r="D4707">
        <v>2009</v>
      </c>
      <c r="E4707">
        <v>0</v>
      </c>
      <c r="F4707">
        <v>0</v>
      </c>
      <c r="G4707">
        <v>0.09</v>
      </c>
      <c r="H4707">
        <v>0</v>
      </c>
      <c r="I4707">
        <v>0.09</v>
      </c>
      <c r="J4707">
        <v>0</v>
      </c>
      <c r="K4707">
        <v>1.07</v>
      </c>
      <c r="L4707">
        <v>0</v>
      </c>
    </row>
    <row r="4708" spans="1:12" x14ac:dyDescent="0.35">
      <c r="A4708" t="s">
        <v>372</v>
      </c>
      <c r="B4708" t="s">
        <v>373</v>
      </c>
      <c r="C4708" t="s">
        <v>73</v>
      </c>
      <c r="D4708">
        <v>2003</v>
      </c>
      <c r="E4708">
        <v>0</v>
      </c>
      <c r="F4708">
        <v>0</v>
      </c>
      <c r="G4708">
        <v>0.09</v>
      </c>
      <c r="H4708">
        <v>0</v>
      </c>
      <c r="I4708">
        <v>0.09</v>
      </c>
      <c r="J4708">
        <v>0</v>
      </c>
      <c r="K4708">
        <v>1.07</v>
      </c>
      <c r="L4708">
        <v>0</v>
      </c>
    </row>
    <row r="4709" spans="1:12" x14ac:dyDescent="0.35">
      <c r="A4709" t="s">
        <v>372</v>
      </c>
      <c r="B4709" t="s">
        <v>373</v>
      </c>
      <c r="C4709" t="s">
        <v>73</v>
      </c>
      <c r="D4709">
        <v>2000</v>
      </c>
      <c r="E4709">
        <v>0</v>
      </c>
      <c r="F4709">
        <v>0</v>
      </c>
      <c r="G4709">
        <v>0.08</v>
      </c>
      <c r="H4709">
        <v>14.69</v>
      </c>
      <c r="I4709">
        <v>0.08</v>
      </c>
      <c r="J4709">
        <v>0</v>
      </c>
      <c r="K4709">
        <v>1.07</v>
      </c>
      <c r="L4709">
        <v>0</v>
      </c>
    </row>
    <row r="4710" spans="1:12" x14ac:dyDescent="0.35">
      <c r="A4710" t="s">
        <v>372</v>
      </c>
      <c r="B4710" t="s">
        <v>373</v>
      </c>
      <c r="C4710" t="s">
        <v>73</v>
      </c>
      <c r="D4710">
        <v>2005</v>
      </c>
      <c r="E4710">
        <v>0</v>
      </c>
      <c r="F4710">
        <v>0</v>
      </c>
      <c r="G4710">
        <v>0.09</v>
      </c>
      <c r="H4710">
        <v>0</v>
      </c>
      <c r="I4710">
        <v>0.09</v>
      </c>
      <c r="J4710">
        <v>0</v>
      </c>
      <c r="K4710">
        <v>1.07</v>
      </c>
      <c r="L4710">
        <v>0</v>
      </c>
    </row>
    <row r="4711" spans="1:12" x14ac:dyDescent="0.35">
      <c r="A4711" t="s">
        <v>372</v>
      </c>
      <c r="B4711" t="s">
        <v>373</v>
      </c>
      <c r="C4711" t="s">
        <v>73</v>
      </c>
      <c r="D4711">
        <v>2002</v>
      </c>
      <c r="E4711">
        <v>0</v>
      </c>
      <c r="F4711">
        <v>0</v>
      </c>
      <c r="G4711">
        <v>0.09</v>
      </c>
      <c r="H4711">
        <v>0</v>
      </c>
      <c r="I4711">
        <v>0.09</v>
      </c>
      <c r="J4711">
        <v>0</v>
      </c>
      <c r="K4711">
        <v>1.07</v>
      </c>
      <c r="L4711">
        <v>0</v>
      </c>
    </row>
    <row r="4712" spans="1:12" x14ac:dyDescent="0.35">
      <c r="A4712" t="s">
        <v>372</v>
      </c>
      <c r="B4712" t="s">
        <v>373</v>
      </c>
      <c r="C4712" t="s">
        <v>73</v>
      </c>
      <c r="D4712">
        <v>2008</v>
      </c>
      <c r="E4712">
        <v>0</v>
      </c>
      <c r="F4712">
        <v>0</v>
      </c>
      <c r="G4712">
        <v>0.09</v>
      </c>
      <c r="H4712">
        <v>0</v>
      </c>
      <c r="I4712">
        <v>0.09</v>
      </c>
      <c r="J4712">
        <v>0</v>
      </c>
      <c r="K4712">
        <v>1.07</v>
      </c>
      <c r="L4712">
        <v>0</v>
      </c>
    </row>
    <row r="4713" spans="1:12" x14ac:dyDescent="0.35">
      <c r="A4713" t="s">
        <v>372</v>
      </c>
      <c r="B4713" t="s">
        <v>373</v>
      </c>
      <c r="C4713" t="s">
        <v>73</v>
      </c>
      <c r="D4713">
        <v>2004</v>
      </c>
      <c r="E4713">
        <v>0</v>
      </c>
      <c r="F4713">
        <v>0</v>
      </c>
      <c r="G4713">
        <v>0.09</v>
      </c>
      <c r="H4713">
        <v>0</v>
      </c>
      <c r="I4713">
        <v>0.09</v>
      </c>
      <c r="J4713">
        <v>0</v>
      </c>
      <c r="K4713">
        <v>1.07</v>
      </c>
      <c r="L4713">
        <v>0</v>
      </c>
    </row>
    <row r="4714" spans="1:12" x14ac:dyDescent="0.35">
      <c r="A4714" t="s">
        <v>372</v>
      </c>
      <c r="B4714" t="s">
        <v>373</v>
      </c>
      <c r="C4714" t="s">
        <v>73</v>
      </c>
      <c r="D4714">
        <v>2001</v>
      </c>
      <c r="E4714">
        <v>0</v>
      </c>
      <c r="F4714">
        <v>0</v>
      </c>
      <c r="G4714">
        <v>0.08</v>
      </c>
      <c r="H4714">
        <v>0</v>
      </c>
      <c r="I4714">
        <v>0.08</v>
      </c>
      <c r="J4714">
        <v>0</v>
      </c>
      <c r="K4714">
        <v>1.07</v>
      </c>
      <c r="L4714">
        <v>0</v>
      </c>
    </row>
    <row r="4715" spans="1:12" x14ac:dyDescent="0.35">
      <c r="A4715" t="s">
        <v>372</v>
      </c>
      <c r="B4715" t="s">
        <v>373</v>
      </c>
      <c r="C4715" t="s">
        <v>73</v>
      </c>
      <c r="D4715">
        <v>2007</v>
      </c>
      <c r="E4715">
        <v>0</v>
      </c>
      <c r="F4715">
        <v>0</v>
      </c>
      <c r="G4715">
        <v>0.09</v>
      </c>
      <c r="H4715">
        <v>0</v>
      </c>
      <c r="I4715">
        <v>0.09</v>
      </c>
      <c r="J4715">
        <v>0</v>
      </c>
      <c r="K4715">
        <v>1.07</v>
      </c>
      <c r="L4715">
        <v>0</v>
      </c>
    </row>
    <row r="4716" spans="1:12" x14ac:dyDescent="0.35">
      <c r="A4716" t="s">
        <v>252</v>
      </c>
      <c r="B4716" t="s">
        <v>253</v>
      </c>
      <c r="C4716" t="s">
        <v>9</v>
      </c>
      <c r="D4716">
        <v>2000</v>
      </c>
      <c r="E4716">
        <v>0</v>
      </c>
      <c r="F4716">
        <v>0</v>
      </c>
      <c r="G4716">
        <v>3.41</v>
      </c>
      <c r="H4716">
        <v>61.36</v>
      </c>
      <c r="I4716">
        <v>3.41</v>
      </c>
      <c r="J4716">
        <v>493.24</v>
      </c>
      <c r="K4716">
        <v>60.14</v>
      </c>
      <c r="L4716">
        <v>49.2</v>
      </c>
    </row>
    <row r="4717" spans="1:12" x14ac:dyDescent="0.35">
      <c r="A4717" t="s">
        <v>252</v>
      </c>
      <c r="B4717" t="s">
        <v>253</v>
      </c>
      <c r="C4717" t="s">
        <v>9</v>
      </c>
      <c r="D4717">
        <v>2001</v>
      </c>
      <c r="E4717">
        <v>0</v>
      </c>
      <c r="F4717">
        <v>0</v>
      </c>
      <c r="G4717">
        <v>3.64</v>
      </c>
      <c r="H4717">
        <v>7.61</v>
      </c>
      <c r="I4717">
        <v>3.64</v>
      </c>
      <c r="J4717">
        <v>487.14</v>
      </c>
      <c r="K4717">
        <v>64.709999999999994</v>
      </c>
      <c r="L4717">
        <v>50.4</v>
      </c>
    </row>
    <row r="4718" spans="1:12" x14ac:dyDescent="0.35">
      <c r="A4718" t="s">
        <v>252</v>
      </c>
      <c r="B4718" t="s">
        <v>253</v>
      </c>
      <c r="C4718" t="s">
        <v>9</v>
      </c>
      <c r="D4718">
        <v>2002</v>
      </c>
      <c r="E4718">
        <v>0</v>
      </c>
      <c r="F4718">
        <v>0</v>
      </c>
      <c r="G4718">
        <v>3.77</v>
      </c>
      <c r="H4718">
        <v>0.88</v>
      </c>
      <c r="I4718">
        <v>3.77</v>
      </c>
      <c r="J4718">
        <v>513.24</v>
      </c>
      <c r="K4718">
        <v>65.28</v>
      </c>
      <c r="L4718">
        <v>51.5</v>
      </c>
    </row>
    <row r="4719" spans="1:12" x14ac:dyDescent="0.35">
      <c r="A4719" t="s">
        <v>252</v>
      </c>
      <c r="B4719" t="s">
        <v>253</v>
      </c>
      <c r="C4719" t="s">
        <v>9</v>
      </c>
      <c r="D4719">
        <v>2003</v>
      </c>
      <c r="E4719">
        <v>0</v>
      </c>
      <c r="F4719">
        <v>0</v>
      </c>
      <c r="G4719">
        <v>4.0999999999999996</v>
      </c>
      <c r="H4719">
        <v>14.65</v>
      </c>
      <c r="I4719">
        <v>4.0999999999999996</v>
      </c>
      <c r="J4719">
        <v>548.91</v>
      </c>
      <c r="K4719">
        <v>74.84</v>
      </c>
      <c r="L4719">
        <v>52.6</v>
      </c>
    </row>
    <row r="4720" spans="1:12" x14ac:dyDescent="0.35">
      <c r="A4720" t="s">
        <v>252</v>
      </c>
      <c r="B4720" t="s">
        <v>253</v>
      </c>
      <c r="C4720" t="s">
        <v>9</v>
      </c>
      <c r="D4720">
        <v>2004</v>
      </c>
      <c r="E4720">
        <v>0</v>
      </c>
      <c r="F4720">
        <v>0</v>
      </c>
      <c r="G4720">
        <v>4.3600000000000003</v>
      </c>
      <c r="H4720">
        <v>5.58</v>
      </c>
      <c r="I4720">
        <v>4.3600000000000003</v>
      </c>
      <c r="J4720">
        <v>627.63</v>
      </c>
      <c r="K4720">
        <v>79.02</v>
      </c>
      <c r="L4720">
        <v>49.6</v>
      </c>
    </row>
    <row r="4721" spans="1:12" x14ac:dyDescent="0.35">
      <c r="A4721" t="s">
        <v>252</v>
      </c>
      <c r="B4721" t="s">
        <v>253</v>
      </c>
      <c r="C4721" t="s">
        <v>9</v>
      </c>
      <c r="D4721">
        <v>2005</v>
      </c>
      <c r="E4721">
        <v>0</v>
      </c>
      <c r="F4721">
        <v>0</v>
      </c>
      <c r="G4721">
        <v>4.7699999999999996</v>
      </c>
      <c r="H4721">
        <v>5.39</v>
      </c>
      <c r="I4721">
        <v>4.7699999999999996</v>
      </c>
      <c r="J4721">
        <v>734.16</v>
      </c>
      <c r="K4721">
        <v>83.29</v>
      </c>
      <c r="L4721">
        <v>54.8</v>
      </c>
    </row>
    <row r="4722" spans="1:12" x14ac:dyDescent="0.35">
      <c r="A4722" t="s">
        <v>252</v>
      </c>
      <c r="B4722" t="s">
        <v>253</v>
      </c>
      <c r="C4722" t="s">
        <v>9</v>
      </c>
      <c r="D4722">
        <v>2006</v>
      </c>
      <c r="E4722">
        <v>0</v>
      </c>
      <c r="F4722">
        <v>0</v>
      </c>
      <c r="G4722">
        <v>5.39</v>
      </c>
      <c r="H4722">
        <v>-0.09</v>
      </c>
      <c r="I4722">
        <v>5.39</v>
      </c>
      <c r="J4722">
        <v>809.71</v>
      </c>
      <c r="K4722">
        <v>83.21</v>
      </c>
      <c r="L4722">
        <v>55.8</v>
      </c>
    </row>
    <row r="4723" spans="1:12" x14ac:dyDescent="0.35">
      <c r="A4723" t="s">
        <v>252</v>
      </c>
      <c r="B4723" t="s">
        <v>253</v>
      </c>
      <c r="C4723" t="s">
        <v>9</v>
      </c>
      <c r="D4723">
        <v>2007</v>
      </c>
      <c r="E4723">
        <v>0</v>
      </c>
      <c r="F4723">
        <v>0</v>
      </c>
      <c r="G4723">
        <v>6.03</v>
      </c>
      <c r="H4723">
        <v>6.18</v>
      </c>
      <c r="I4723">
        <v>6.03</v>
      </c>
      <c r="J4723">
        <v>890.31</v>
      </c>
      <c r="K4723">
        <v>88.35</v>
      </c>
      <c r="L4723">
        <v>57.2</v>
      </c>
    </row>
    <row r="4724" spans="1:12" x14ac:dyDescent="0.35">
      <c r="A4724" t="s">
        <v>252</v>
      </c>
      <c r="B4724" t="s">
        <v>253</v>
      </c>
      <c r="C4724" t="s">
        <v>9</v>
      </c>
      <c r="D4724">
        <v>2008</v>
      </c>
      <c r="E4724">
        <v>0</v>
      </c>
      <c r="F4724">
        <v>0</v>
      </c>
      <c r="G4724">
        <v>6.55</v>
      </c>
      <c r="H4724">
        <v>5.01</v>
      </c>
      <c r="I4724">
        <v>6.55</v>
      </c>
      <c r="J4724">
        <v>1071.6400000000001</v>
      </c>
      <c r="K4724">
        <v>92.78</v>
      </c>
      <c r="L4724">
        <v>58.4</v>
      </c>
    </row>
    <row r="4725" spans="1:12" x14ac:dyDescent="0.35">
      <c r="A4725" t="s">
        <v>252</v>
      </c>
      <c r="B4725" t="s">
        <v>253</v>
      </c>
      <c r="C4725" t="s">
        <v>9</v>
      </c>
      <c r="D4725">
        <v>2009</v>
      </c>
      <c r="E4725">
        <v>0</v>
      </c>
      <c r="F4725">
        <v>0</v>
      </c>
      <c r="G4725">
        <v>6.75</v>
      </c>
      <c r="H4725">
        <v>10.78</v>
      </c>
      <c r="I4725">
        <v>6.75</v>
      </c>
      <c r="J4725">
        <v>969.24</v>
      </c>
      <c r="K4725">
        <v>102.78</v>
      </c>
      <c r="L4725">
        <v>59.6</v>
      </c>
    </row>
    <row r="4726" spans="1:12" x14ac:dyDescent="0.35">
      <c r="A4726" t="s">
        <v>252</v>
      </c>
      <c r="B4726" t="s">
        <v>253</v>
      </c>
      <c r="C4726" t="s">
        <v>9</v>
      </c>
      <c r="D4726">
        <v>2010</v>
      </c>
      <c r="E4726">
        <v>0</v>
      </c>
      <c r="F4726">
        <v>0</v>
      </c>
      <c r="G4726">
        <v>7.76</v>
      </c>
      <c r="H4726">
        <v>-2.96</v>
      </c>
      <c r="I4726">
        <v>7.76</v>
      </c>
      <c r="J4726">
        <v>1155.2</v>
      </c>
      <c r="K4726">
        <v>99.74</v>
      </c>
      <c r="L4726">
        <v>60.8</v>
      </c>
    </row>
    <row r="4727" spans="1:12" x14ac:dyDescent="0.35">
      <c r="A4727" t="s">
        <v>252</v>
      </c>
      <c r="B4727" t="s">
        <v>253</v>
      </c>
      <c r="C4727" t="s">
        <v>9</v>
      </c>
      <c r="D4727">
        <v>2011</v>
      </c>
      <c r="E4727">
        <v>0</v>
      </c>
      <c r="F4727">
        <v>0</v>
      </c>
      <c r="G4727">
        <v>6.21</v>
      </c>
      <c r="H4727">
        <v>-15.98</v>
      </c>
      <c r="I4727">
        <v>6.21</v>
      </c>
      <c r="J4727">
        <v>1186.48</v>
      </c>
      <c r="K4727">
        <v>83.8</v>
      </c>
      <c r="L4727">
        <v>62</v>
      </c>
    </row>
    <row r="4728" spans="1:12" x14ac:dyDescent="0.35">
      <c r="A4728" t="s">
        <v>252</v>
      </c>
      <c r="B4728" t="s">
        <v>253</v>
      </c>
      <c r="C4728" t="s">
        <v>9</v>
      </c>
      <c r="D4728">
        <v>2012</v>
      </c>
      <c r="E4728">
        <v>0</v>
      </c>
      <c r="F4728">
        <v>0</v>
      </c>
      <c r="G4728">
        <v>7.07</v>
      </c>
      <c r="H4728">
        <v>-13.35</v>
      </c>
      <c r="I4728">
        <v>7.07</v>
      </c>
      <c r="J4728">
        <v>1245.05</v>
      </c>
      <c r="K4728">
        <v>72.61</v>
      </c>
      <c r="L4728">
        <v>52.4</v>
      </c>
    </row>
    <row r="4729" spans="1:12" x14ac:dyDescent="0.35">
      <c r="A4729" t="s">
        <v>252</v>
      </c>
      <c r="B4729" t="s">
        <v>253</v>
      </c>
      <c r="C4729" t="s">
        <v>9</v>
      </c>
      <c r="D4729">
        <v>2013</v>
      </c>
      <c r="E4729">
        <v>0</v>
      </c>
      <c r="F4729">
        <v>0</v>
      </c>
      <c r="G4729">
        <v>8.5</v>
      </c>
      <c r="H4729">
        <v>41.13</v>
      </c>
      <c r="I4729">
        <v>8.5</v>
      </c>
      <c r="J4729">
        <v>1378.75</v>
      </c>
      <c r="K4729">
        <v>102.48</v>
      </c>
      <c r="L4729">
        <v>75.599999999999994</v>
      </c>
    </row>
    <row r="4730" spans="1:12" x14ac:dyDescent="0.35">
      <c r="A4730" t="s">
        <v>252</v>
      </c>
      <c r="B4730" t="s">
        <v>253</v>
      </c>
      <c r="C4730" t="s">
        <v>9</v>
      </c>
      <c r="D4730">
        <v>2014</v>
      </c>
      <c r="E4730">
        <v>0.01</v>
      </c>
      <c r="F4730">
        <v>0</v>
      </c>
      <c r="G4730">
        <v>7.65</v>
      </c>
      <c r="H4730">
        <v>-5.34</v>
      </c>
      <c r="I4730">
        <v>7.66</v>
      </c>
      <c r="J4730">
        <v>1430.16</v>
      </c>
      <c r="K4730">
        <v>97.01</v>
      </c>
      <c r="L4730">
        <v>66.099999999999994</v>
      </c>
    </row>
    <row r="4731" spans="1:12" x14ac:dyDescent="0.35">
      <c r="A4731" t="s">
        <v>252</v>
      </c>
      <c r="B4731" t="s">
        <v>253</v>
      </c>
      <c r="C4731" t="s">
        <v>9</v>
      </c>
      <c r="D4731">
        <v>2015</v>
      </c>
      <c r="E4731">
        <v>0.12</v>
      </c>
      <c r="F4731">
        <v>0</v>
      </c>
      <c r="G4731">
        <v>5.64</v>
      </c>
      <c r="H4731">
        <v>-46</v>
      </c>
      <c r="I4731">
        <v>5.76</v>
      </c>
      <c r="J4731">
        <v>1362.17</v>
      </c>
      <c r="K4731">
        <v>52.39</v>
      </c>
      <c r="L4731">
        <v>67.400000000000006</v>
      </c>
    </row>
    <row r="4732" spans="1:12" x14ac:dyDescent="0.35">
      <c r="A4732" t="s">
        <v>252</v>
      </c>
      <c r="B4732" t="s">
        <v>253</v>
      </c>
      <c r="C4732" t="s">
        <v>9</v>
      </c>
      <c r="D4732">
        <v>2016</v>
      </c>
      <c r="E4732">
        <v>0.16</v>
      </c>
      <c r="F4732">
        <v>0</v>
      </c>
      <c r="G4732">
        <v>4.6500000000000004</v>
      </c>
      <c r="H4732">
        <v>-19.95</v>
      </c>
      <c r="I4732">
        <v>4.8099999999999996</v>
      </c>
      <c r="J4732">
        <v>975.36</v>
      </c>
      <c r="K4732">
        <v>41.94</v>
      </c>
      <c r="L4732">
        <v>68.900000000000006</v>
      </c>
    </row>
    <row r="4733" spans="1:12" x14ac:dyDescent="0.35">
      <c r="A4733" t="s">
        <v>252</v>
      </c>
      <c r="B4733" t="s">
        <v>253</v>
      </c>
      <c r="C4733" t="s">
        <v>9</v>
      </c>
      <c r="D4733">
        <v>2017</v>
      </c>
      <c r="E4733">
        <v>0.19</v>
      </c>
      <c r="F4733">
        <v>0</v>
      </c>
      <c r="G4733">
        <v>3.86</v>
      </c>
      <c r="H4733">
        <v>-7.69</v>
      </c>
      <c r="I4733">
        <v>4.05</v>
      </c>
      <c r="J4733">
        <v>811.17</v>
      </c>
      <c r="K4733">
        <v>38.71</v>
      </c>
      <c r="L4733">
        <v>79.2</v>
      </c>
    </row>
    <row r="4734" spans="1:12" x14ac:dyDescent="0.35">
      <c r="A4734" t="s">
        <v>252</v>
      </c>
      <c r="B4734" t="s">
        <v>253</v>
      </c>
      <c r="C4734" t="s">
        <v>9</v>
      </c>
      <c r="D4734">
        <v>2018</v>
      </c>
      <c r="E4734">
        <v>0.48</v>
      </c>
      <c r="F4734">
        <v>0</v>
      </c>
      <c r="G4734">
        <v>3.01</v>
      </c>
      <c r="H4734">
        <v>-6.88</v>
      </c>
      <c r="I4734">
        <v>3.49</v>
      </c>
      <c r="J4734">
        <v>633.89</v>
      </c>
      <c r="K4734">
        <v>36.049999999999997</v>
      </c>
      <c r="L4734">
        <v>62</v>
      </c>
    </row>
    <row r="4735" spans="1:12" x14ac:dyDescent="0.35">
      <c r="A4735" t="s">
        <v>252</v>
      </c>
      <c r="B4735" t="s">
        <v>253</v>
      </c>
      <c r="C4735" t="s">
        <v>9</v>
      </c>
      <c r="D4735">
        <v>2019</v>
      </c>
      <c r="E4735">
        <v>0.48</v>
      </c>
      <c r="F4735">
        <v>0</v>
      </c>
      <c r="G4735">
        <v>2.8</v>
      </c>
      <c r="H4735">
        <v>29.17</v>
      </c>
      <c r="I4735">
        <v>3.28</v>
      </c>
      <c r="J4735">
        <v>623.38</v>
      </c>
      <c r="K4735">
        <v>46.56</v>
      </c>
      <c r="L4735">
        <v>72.8</v>
      </c>
    </row>
    <row r="4736" spans="1:12" x14ac:dyDescent="0.35">
      <c r="A4736" t="s">
        <v>252</v>
      </c>
      <c r="B4736" t="s">
        <v>253</v>
      </c>
      <c r="C4736" t="s">
        <v>9</v>
      </c>
      <c r="D4736">
        <v>2020</v>
      </c>
      <c r="E4736">
        <v>0.49</v>
      </c>
      <c r="F4736">
        <v>0</v>
      </c>
      <c r="G4736">
        <v>2.4500000000000002</v>
      </c>
      <c r="H4736">
        <v>-24.29</v>
      </c>
      <c r="I4736">
        <v>2.94</v>
      </c>
      <c r="J4736">
        <v>559.55999999999995</v>
      </c>
      <c r="K4736">
        <v>35.25</v>
      </c>
      <c r="L4736">
        <v>73.900000000000006</v>
      </c>
    </row>
    <row r="4737" spans="1:12" x14ac:dyDescent="0.35">
      <c r="A4737" t="s">
        <v>252</v>
      </c>
      <c r="B4737" t="s">
        <v>253</v>
      </c>
      <c r="C4737" t="s">
        <v>9</v>
      </c>
      <c r="D4737">
        <v>2021</v>
      </c>
      <c r="E4737">
        <v>0.6</v>
      </c>
      <c r="F4737">
        <v>0</v>
      </c>
      <c r="G4737">
        <v>2.42</v>
      </c>
      <c r="H4737">
        <v>1.04</v>
      </c>
      <c r="I4737">
        <v>3.02</v>
      </c>
      <c r="J4737">
        <v>522.16999999999996</v>
      </c>
      <c r="K4737">
        <v>35.619999999999997</v>
      </c>
      <c r="L4737">
        <v>74.900000000000006</v>
      </c>
    </row>
    <row r="4738" spans="1:12" x14ac:dyDescent="0.35">
      <c r="A4738" t="s">
        <v>252</v>
      </c>
      <c r="B4738" t="s">
        <v>253</v>
      </c>
      <c r="C4738" t="s">
        <v>9</v>
      </c>
      <c r="D4738">
        <v>2022</v>
      </c>
      <c r="E4738">
        <v>0.6</v>
      </c>
      <c r="F4738">
        <v>0</v>
      </c>
      <c r="G4738">
        <v>2.35</v>
      </c>
      <c r="H4738">
        <v>0</v>
      </c>
      <c r="I4738">
        <v>2.95</v>
      </c>
      <c r="J4738">
        <v>615.70000000000005</v>
      </c>
      <c r="L4738">
        <v>76</v>
      </c>
    </row>
    <row r="4739" spans="1:12" x14ac:dyDescent="0.35">
      <c r="A4739" t="s">
        <v>340</v>
      </c>
      <c r="B4739" t="s">
        <v>341</v>
      </c>
      <c r="C4739" t="s">
        <v>73</v>
      </c>
      <c r="D4739">
        <v>2000</v>
      </c>
      <c r="E4739">
        <v>7.67</v>
      </c>
      <c r="F4739">
        <v>0</v>
      </c>
      <c r="G4739">
        <v>0.04</v>
      </c>
      <c r="H4739">
        <v>0.51</v>
      </c>
      <c r="I4739">
        <v>7.71</v>
      </c>
      <c r="J4739">
        <v>359.43</v>
      </c>
      <c r="K4739">
        <v>29.19</v>
      </c>
      <c r="L4739">
        <v>16.7</v>
      </c>
    </row>
    <row r="4740" spans="1:12" x14ac:dyDescent="0.35">
      <c r="A4740" t="s">
        <v>340</v>
      </c>
      <c r="B4740" t="s">
        <v>341</v>
      </c>
      <c r="C4740" t="s">
        <v>73</v>
      </c>
      <c r="D4740">
        <v>2001</v>
      </c>
      <c r="E4740">
        <v>7.89</v>
      </c>
      <c r="F4740">
        <v>0</v>
      </c>
      <c r="G4740">
        <v>0.05</v>
      </c>
      <c r="H4740">
        <v>4.66</v>
      </c>
      <c r="I4740">
        <v>7.94</v>
      </c>
      <c r="J4740">
        <v>396.55</v>
      </c>
      <c r="K4740">
        <v>30.55</v>
      </c>
      <c r="L4740">
        <v>20.2</v>
      </c>
    </row>
    <row r="4741" spans="1:12" x14ac:dyDescent="0.35">
      <c r="A4741" t="s">
        <v>340</v>
      </c>
      <c r="B4741" t="s">
        <v>341</v>
      </c>
      <c r="C4741" t="s">
        <v>73</v>
      </c>
      <c r="D4741">
        <v>2002</v>
      </c>
      <c r="E4741">
        <v>8.1</v>
      </c>
      <c r="F4741">
        <v>0</v>
      </c>
      <c r="G4741">
        <v>0.06</v>
      </c>
      <c r="H4741">
        <v>3.4</v>
      </c>
      <c r="I4741">
        <v>8.16</v>
      </c>
      <c r="J4741">
        <v>393.86</v>
      </c>
      <c r="K4741">
        <v>31.59</v>
      </c>
      <c r="L4741">
        <v>17.399999999999999</v>
      </c>
    </row>
    <row r="4742" spans="1:12" x14ac:dyDescent="0.35">
      <c r="A4742" t="s">
        <v>340</v>
      </c>
      <c r="B4742" t="s">
        <v>341</v>
      </c>
      <c r="C4742" t="s">
        <v>73</v>
      </c>
      <c r="D4742">
        <v>2003</v>
      </c>
      <c r="E4742">
        <v>8.26</v>
      </c>
      <c r="F4742">
        <v>0</v>
      </c>
      <c r="G4742">
        <v>0.06</v>
      </c>
      <c r="H4742">
        <v>3.6</v>
      </c>
      <c r="I4742">
        <v>8.32</v>
      </c>
      <c r="J4742">
        <v>446.29</v>
      </c>
      <c r="K4742">
        <v>32.729999999999997</v>
      </c>
      <c r="L4742">
        <v>18.5</v>
      </c>
    </row>
    <row r="4743" spans="1:12" x14ac:dyDescent="0.35">
      <c r="A4743" t="s">
        <v>340</v>
      </c>
      <c r="B4743" t="s">
        <v>341</v>
      </c>
      <c r="C4743" t="s">
        <v>73</v>
      </c>
      <c r="D4743">
        <v>2004</v>
      </c>
      <c r="E4743">
        <v>8.4600000000000009</v>
      </c>
      <c r="F4743">
        <v>0</v>
      </c>
      <c r="G4743">
        <v>0.05</v>
      </c>
      <c r="H4743">
        <v>2.99</v>
      </c>
      <c r="I4743">
        <v>8.51</v>
      </c>
      <c r="J4743">
        <v>548.69000000000005</v>
      </c>
      <c r="K4743">
        <v>33.71</v>
      </c>
      <c r="L4743">
        <v>20.3</v>
      </c>
    </row>
    <row r="4744" spans="1:12" x14ac:dyDescent="0.35">
      <c r="A4744" t="s">
        <v>340</v>
      </c>
      <c r="B4744" t="s">
        <v>341</v>
      </c>
      <c r="C4744" t="s">
        <v>73</v>
      </c>
      <c r="D4744">
        <v>2005</v>
      </c>
      <c r="E4744">
        <v>8.8800000000000008</v>
      </c>
      <c r="F4744">
        <v>0</v>
      </c>
      <c r="G4744">
        <v>0.06</v>
      </c>
      <c r="H4744">
        <v>5.26</v>
      </c>
      <c r="I4744">
        <v>8.94</v>
      </c>
      <c r="J4744">
        <v>710.98</v>
      </c>
      <c r="K4744">
        <v>35.479999999999997</v>
      </c>
      <c r="L4744">
        <v>23.3</v>
      </c>
    </row>
    <row r="4745" spans="1:12" x14ac:dyDescent="0.35">
      <c r="A4745" t="s">
        <v>340</v>
      </c>
      <c r="B4745" t="s">
        <v>341</v>
      </c>
      <c r="C4745" t="s">
        <v>73</v>
      </c>
      <c r="D4745">
        <v>2006</v>
      </c>
      <c r="E4745">
        <v>9.67</v>
      </c>
      <c r="F4745">
        <v>0</v>
      </c>
      <c r="G4745">
        <v>0.01</v>
      </c>
      <c r="H4745">
        <v>3.39</v>
      </c>
      <c r="I4745">
        <v>9.68</v>
      </c>
      <c r="J4745">
        <v>1051.72</v>
      </c>
      <c r="K4745">
        <v>36.69</v>
      </c>
      <c r="L4745">
        <v>24.1</v>
      </c>
    </row>
    <row r="4746" spans="1:12" x14ac:dyDescent="0.35">
      <c r="A4746" t="s">
        <v>340</v>
      </c>
      <c r="B4746" t="s">
        <v>341</v>
      </c>
      <c r="C4746" t="s">
        <v>73</v>
      </c>
      <c r="D4746">
        <v>2007</v>
      </c>
      <c r="E4746">
        <v>9.6300000000000008</v>
      </c>
      <c r="F4746">
        <v>0</v>
      </c>
      <c r="G4746">
        <v>0.01</v>
      </c>
      <c r="H4746">
        <v>-5.57</v>
      </c>
      <c r="I4746">
        <v>9.64</v>
      </c>
      <c r="J4746">
        <v>1118.73</v>
      </c>
      <c r="K4746">
        <v>34.64</v>
      </c>
      <c r="L4746">
        <v>18.5</v>
      </c>
    </row>
    <row r="4747" spans="1:12" x14ac:dyDescent="0.35">
      <c r="A4747" t="s">
        <v>340</v>
      </c>
      <c r="B4747" t="s">
        <v>341</v>
      </c>
      <c r="C4747" t="s">
        <v>73</v>
      </c>
      <c r="D4747">
        <v>2008</v>
      </c>
      <c r="E4747">
        <v>9.52</v>
      </c>
      <c r="F4747">
        <v>0</v>
      </c>
      <c r="G4747">
        <v>0.01</v>
      </c>
      <c r="H4747">
        <v>3.39</v>
      </c>
      <c r="I4747">
        <v>9.5299999999999994</v>
      </c>
      <c r="J4747">
        <v>1375.5</v>
      </c>
      <c r="K4747">
        <v>35.82</v>
      </c>
      <c r="L4747">
        <v>25.7</v>
      </c>
    </row>
    <row r="4748" spans="1:12" x14ac:dyDescent="0.35">
      <c r="A4748" t="s">
        <v>340</v>
      </c>
      <c r="B4748" t="s">
        <v>341</v>
      </c>
      <c r="C4748" t="s">
        <v>73</v>
      </c>
      <c r="D4748">
        <v>2009</v>
      </c>
      <c r="E4748">
        <v>9.8800000000000008</v>
      </c>
      <c r="F4748">
        <v>0</v>
      </c>
      <c r="G4748">
        <v>0.01</v>
      </c>
      <c r="H4748">
        <v>1.69</v>
      </c>
      <c r="I4748">
        <v>9.89</v>
      </c>
      <c r="J4748">
        <v>1136.24</v>
      </c>
      <c r="K4748">
        <v>36.42</v>
      </c>
      <c r="L4748">
        <v>26.6</v>
      </c>
    </row>
    <row r="4749" spans="1:12" x14ac:dyDescent="0.35">
      <c r="A4749" t="s">
        <v>340</v>
      </c>
      <c r="B4749" t="s">
        <v>341</v>
      </c>
      <c r="C4749" t="s">
        <v>73</v>
      </c>
      <c r="D4749">
        <v>2010</v>
      </c>
      <c r="E4749">
        <v>10.44</v>
      </c>
      <c r="F4749">
        <v>0</v>
      </c>
      <c r="G4749">
        <v>0.01</v>
      </c>
      <c r="H4749">
        <v>4.82</v>
      </c>
      <c r="I4749">
        <v>10.45</v>
      </c>
      <c r="J4749">
        <v>1451.11</v>
      </c>
      <c r="K4749">
        <v>38.18</v>
      </c>
      <c r="L4749">
        <v>22</v>
      </c>
    </row>
    <row r="4750" spans="1:12" x14ac:dyDescent="0.35">
      <c r="A4750" t="s">
        <v>340</v>
      </c>
      <c r="B4750" t="s">
        <v>341</v>
      </c>
      <c r="C4750" t="s">
        <v>73</v>
      </c>
      <c r="D4750">
        <v>2011</v>
      </c>
      <c r="E4750">
        <v>11.48</v>
      </c>
      <c r="F4750">
        <v>0</v>
      </c>
      <c r="G4750">
        <v>0.01</v>
      </c>
      <c r="H4750">
        <v>12.03</v>
      </c>
      <c r="I4750">
        <v>11.49</v>
      </c>
      <c r="J4750">
        <v>1624.87</v>
      </c>
      <c r="K4750">
        <v>42.77</v>
      </c>
      <c r="L4750">
        <v>28.3</v>
      </c>
    </row>
    <row r="4751" spans="1:12" x14ac:dyDescent="0.35">
      <c r="A4751" t="s">
        <v>340</v>
      </c>
      <c r="B4751" t="s">
        <v>341</v>
      </c>
      <c r="C4751" t="s">
        <v>73</v>
      </c>
      <c r="D4751">
        <v>2012</v>
      </c>
      <c r="E4751">
        <v>12.35</v>
      </c>
      <c r="F4751">
        <v>0</v>
      </c>
      <c r="G4751">
        <v>0.02</v>
      </c>
      <c r="H4751">
        <v>7.44</v>
      </c>
      <c r="I4751">
        <v>12.37</v>
      </c>
      <c r="J4751">
        <v>1710.05</v>
      </c>
      <c r="K4751">
        <v>45.96</v>
      </c>
      <c r="L4751">
        <v>29.2</v>
      </c>
    </row>
    <row r="4752" spans="1:12" x14ac:dyDescent="0.35">
      <c r="A4752" t="s">
        <v>340</v>
      </c>
      <c r="B4752" t="s">
        <v>341</v>
      </c>
      <c r="C4752" t="s">
        <v>73</v>
      </c>
      <c r="D4752">
        <v>2013</v>
      </c>
      <c r="E4752">
        <v>13.28</v>
      </c>
      <c r="F4752">
        <v>0</v>
      </c>
      <c r="G4752">
        <v>0.02</v>
      </c>
      <c r="H4752">
        <v>6.04</v>
      </c>
      <c r="I4752">
        <v>13.3</v>
      </c>
      <c r="J4752">
        <v>1820.72</v>
      </c>
      <c r="K4752">
        <v>48.73</v>
      </c>
      <c r="L4752">
        <v>30.1</v>
      </c>
    </row>
    <row r="4753" spans="1:12" x14ac:dyDescent="0.35">
      <c r="A4753" t="s">
        <v>340</v>
      </c>
      <c r="B4753" t="s">
        <v>341</v>
      </c>
      <c r="C4753" t="s">
        <v>73</v>
      </c>
      <c r="D4753">
        <v>2014</v>
      </c>
      <c r="E4753">
        <v>14.11</v>
      </c>
      <c r="F4753">
        <v>0</v>
      </c>
      <c r="G4753">
        <v>0.41</v>
      </c>
      <c r="H4753">
        <v>7.33</v>
      </c>
      <c r="I4753">
        <v>14.52</v>
      </c>
      <c r="J4753">
        <v>1707.49</v>
      </c>
      <c r="K4753">
        <v>52.3</v>
      </c>
      <c r="L4753">
        <v>27.9</v>
      </c>
    </row>
    <row r="4754" spans="1:12" x14ac:dyDescent="0.35">
      <c r="A4754" t="s">
        <v>340</v>
      </c>
      <c r="B4754" t="s">
        <v>341</v>
      </c>
      <c r="C4754" t="s">
        <v>73</v>
      </c>
      <c r="D4754">
        <v>2015</v>
      </c>
      <c r="E4754">
        <v>13.11</v>
      </c>
      <c r="F4754">
        <v>0</v>
      </c>
      <c r="G4754">
        <v>0.4</v>
      </c>
      <c r="H4754">
        <v>-3.23</v>
      </c>
      <c r="I4754">
        <v>13.51</v>
      </c>
      <c r="J4754">
        <v>1295.8800000000001</v>
      </c>
      <c r="K4754">
        <v>50.61</v>
      </c>
      <c r="L4754">
        <v>31.1</v>
      </c>
    </row>
    <row r="4755" spans="1:12" x14ac:dyDescent="0.35">
      <c r="A4755" t="s">
        <v>340</v>
      </c>
      <c r="B4755" t="s">
        <v>341</v>
      </c>
      <c r="C4755" t="s">
        <v>73</v>
      </c>
      <c r="D4755">
        <v>2016</v>
      </c>
      <c r="E4755">
        <v>11.1</v>
      </c>
      <c r="F4755">
        <v>0</v>
      </c>
      <c r="G4755">
        <v>0.67</v>
      </c>
      <c r="H4755">
        <v>-5.69</v>
      </c>
      <c r="I4755">
        <v>11.77</v>
      </c>
      <c r="J4755">
        <v>1239.0899999999999</v>
      </c>
      <c r="K4755">
        <v>47.73</v>
      </c>
      <c r="L4755">
        <v>35.4</v>
      </c>
    </row>
    <row r="4756" spans="1:12" x14ac:dyDescent="0.35">
      <c r="A4756" t="s">
        <v>340</v>
      </c>
      <c r="B4756" t="s">
        <v>341</v>
      </c>
      <c r="C4756" t="s">
        <v>73</v>
      </c>
      <c r="D4756">
        <v>2017</v>
      </c>
      <c r="E4756">
        <v>12.57</v>
      </c>
      <c r="F4756">
        <v>0</v>
      </c>
      <c r="G4756">
        <v>1.99</v>
      </c>
      <c r="H4756">
        <v>16.04</v>
      </c>
      <c r="I4756">
        <v>14.56</v>
      </c>
      <c r="J4756">
        <v>1483.47</v>
      </c>
      <c r="K4756">
        <v>55.39</v>
      </c>
      <c r="L4756">
        <v>40.299999999999997</v>
      </c>
    </row>
    <row r="4757" spans="1:12" x14ac:dyDescent="0.35">
      <c r="A4757" t="s">
        <v>340</v>
      </c>
      <c r="B4757" t="s">
        <v>341</v>
      </c>
      <c r="C4757" t="s">
        <v>73</v>
      </c>
      <c r="D4757">
        <v>2018</v>
      </c>
      <c r="E4757">
        <v>13.79</v>
      </c>
      <c r="F4757">
        <v>0</v>
      </c>
      <c r="G4757">
        <v>2.5</v>
      </c>
      <c r="H4757">
        <v>12.53</v>
      </c>
      <c r="I4757">
        <v>16.29</v>
      </c>
      <c r="J4757">
        <v>1463.9</v>
      </c>
      <c r="K4757">
        <v>62.33</v>
      </c>
      <c r="L4757">
        <v>40.200000000000003</v>
      </c>
    </row>
    <row r="4758" spans="1:12" x14ac:dyDescent="0.35">
      <c r="A4758" t="s">
        <v>340</v>
      </c>
      <c r="B4758" t="s">
        <v>341</v>
      </c>
      <c r="C4758" t="s">
        <v>73</v>
      </c>
      <c r="D4758">
        <v>2019</v>
      </c>
      <c r="E4758">
        <v>12.53</v>
      </c>
      <c r="F4758">
        <v>0</v>
      </c>
      <c r="G4758">
        <v>2.27</v>
      </c>
      <c r="H4758">
        <v>-12.01</v>
      </c>
      <c r="I4758">
        <v>14.8</v>
      </c>
      <c r="J4758">
        <v>1258.99</v>
      </c>
      <c r="K4758">
        <v>54.85</v>
      </c>
      <c r="L4758">
        <v>43</v>
      </c>
    </row>
    <row r="4759" spans="1:12" x14ac:dyDescent="0.35">
      <c r="A4759" t="s">
        <v>340</v>
      </c>
      <c r="B4759" t="s">
        <v>341</v>
      </c>
      <c r="C4759" t="s">
        <v>73</v>
      </c>
      <c r="D4759">
        <v>2020</v>
      </c>
      <c r="E4759">
        <v>13.02</v>
      </c>
      <c r="F4759">
        <v>0</v>
      </c>
      <c r="G4759">
        <v>2.21</v>
      </c>
      <c r="H4759">
        <v>6.95</v>
      </c>
      <c r="I4759">
        <v>15.23</v>
      </c>
      <c r="J4759">
        <v>951.64</v>
      </c>
      <c r="K4759">
        <v>58.66</v>
      </c>
      <c r="L4759">
        <v>44.6</v>
      </c>
    </row>
    <row r="4760" spans="1:12" x14ac:dyDescent="0.35">
      <c r="A4760" t="s">
        <v>340</v>
      </c>
      <c r="B4760" t="s">
        <v>341</v>
      </c>
      <c r="C4760" t="s">
        <v>73</v>
      </c>
      <c r="D4760">
        <v>2021</v>
      </c>
      <c r="E4760">
        <v>16.3</v>
      </c>
      <c r="F4760">
        <v>0</v>
      </c>
      <c r="G4760">
        <v>1.42</v>
      </c>
      <c r="H4760">
        <v>13.5</v>
      </c>
      <c r="I4760">
        <v>17.72</v>
      </c>
      <c r="J4760">
        <v>1127.1600000000001</v>
      </c>
      <c r="K4760">
        <v>66.58</v>
      </c>
      <c r="L4760">
        <v>46.7</v>
      </c>
    </row>
    <row r="4761" spans="1:12" x14ac:dyDescent="0.35">
      <c r="A4761" t="s">
        <v>340</v>
      </c>
      <c r="B4761" t="s">
        <v>341</v>
      </c>
      <c r="C4761" t="s">
        <v>73</v>
      </c>
      <c r="D4761">
        <v>2022</v>
      </c>
      <c r="E4761">
        <v>17.309999999999999</v>
      </c>
      <c r="F4761">
        <v>0</v>
      </c>
      <c r="G4761">
        <v>2.16</v>
      </c>
      <c r="H4761">
        <v>0</v>
      </c>
      <c r="I4761">
        <v>19.47</v>
      </c>
      <c r="J4761">
        <v>1447.12</v>
      </c>
      <c r="L4761">
        <v>47.8</v>
      </c>
    </row>
    <row r="4762" spans="1:12" x14ac:dyDescent="0.35">
      <c r="A4762" t="s">
        <v>342</v>
      </c>
      <c r="B4762" t="s">
        <v>343</v>
      </c>
      <c r="C4762" t="s">
        <v>73</v>
      </c>
      <c r="D4762">
        <v>2000</v>
      </c>
      <c r="E4762">
        <v>3.19</v>
      </c>
      <c r="F4762">
        <v>0</v>
      </c>
      <c r="G4762">
        <v>3.8</v>
      </c>
      <c r="H4762">
        <v>-6.15</v>
      </c>
      <c r="I4762">
        <v>6.99</v>
      </c>
      <c r="J4762">
        <v>562.55999999999995</v>
      </c>
      <c r="K4762">
        <v>58.22</v>
      </c>
      <c r="L4762">
        <v>33.700000000000003</v>
      </c>
    </row>
    <row r="4763" spans="1:12" x14ac:dyDescent="0.35">
      <c r="A4763" t="s">
        <v>342</v>
      </c>
      <c r="B4763" t="s">
        <v>343</v>
      </c>
      <c r="C4763" t="s">
        <v>73</v>
      </c>
      <c r="D4763">
        <v>2001</v>
      </c>
      <c r="E4763">
        <v>2.96</v>
      </c>
      <c r="F4763">
        <v>0</v>
      </c>
      <c r="G4763">
        <v>4.9400000000000004</v>
      </c>
      <c r="H4763">
        <v>-5.59</v>
      </c>
      <c r="I4763">
        <v>7.9</v>
      </c>
      <c r="J4763">
        <v>566.11</v>
      </c>
      <c r="K4763">
        <v>54.97</v>
      </c>
      <c r="L4763">
        <v>34.200000000000003</v>
      </c>
    </row>
    <row r="4764" spans="1:12" x14ac:dyDescent="0.35">
      <c r="A4764" t="s">
        <v>342</v>
      </c>
      <c r="B4764" t="s">
        <v>343</v>
      </c>
      <c r="C4764" t="s">
        <v>73</v>
      </c>
      <c r="D4764">
        <v>2002</v>
      </c>
      <c r="E4764">
        <v>3.81</v>
      </c>
      <c r="F4764">
        <v>0</v>
      </c>
      <c r="G4764">
        <v>4.7699999999999996</v>
      </c>
      <c r="H4764">
        <v>-0.55000000000000004</v>
      </c>
      <c r="I4764">
        <v>8.58</v>
      </c>
      <c r="J4764">
        <v>524.67999999999995</v>
      </c>
      <c r="K4764">
        <v>54.66</v>
      </c>
      <c r="L4764">
        <v>34.200000000000003</v>
      </c>
    </row>
    <row r="4765" spans="1:12" x14ac:dyDescent="0.35">
      <c r="A4765" t="s">
        <v>342</v>
      </c>
      <c r="B4765" t="s">
        <v>343</v>
      </c>
      <c r="C4765" t="s">
        <v>73</v>
      </c>
      <c r="D4765">
        <v>2003</v>
      </c>
      <c r="E4765">
        <v>5.34</v>
      </c>
      <c r="F4765">
        <v>0</v>
      </c>
      <c r="G4765">
        <v>3.45</v>
      </c>
      <c r="H4765">
        <v>-2.86</v>
      </c>
      <c r="I4765">
        <v>8.7899999999999991</v>
      </c>
      <c r="J4765">
        <v>468.23</v>
      </c>
      <c r="K4765">
        <v>53.1</v>
      </c>
      <c r="L4765">
        <v>35.1</v>
      </c>
    </row>
    <row r="4766" spans="1:12" x14ac:dyDescent="0.35">
      <c r="A4766" t="s">
        <v>342</v>
      </c>
      <c r="B4766" t="s">
        <v>343</v>
      </c>
      <c r="C4766" t="s">
        <v>73</v>
      </c>
      <c r="D4766">
        <v>2004</v>
      </c>
      <c r="E4766">
        <v>5.5</v>
      </c>
      <c r="F4766">
        <v>0</v>
      </c>
      <c r="G4766">
        <v>4.22</v>
      </c>
      <c r="H4766">
        <v>-7.36</v>
      </c>
      <c r="I4766">
        <v>9.7200000000000006</v>
      </c>
      <c r="J4766">
        <v>469.48</v>
      </c>
      <c r="K4766">
        <v>49.19</v>
      </c>
      <c r="L4766">
        <v>35.6</v>
      </c>
    </row>
    <row r="4767" spans="1:12" x14ac:dyDescent="0.35">
      <c r="A4767" t="s">
        <v>342</v>
      </c>
      <c r="B4767" t="s">
        <v>343</v>
      </c>
      <c r="C4767" t="s">
        <v>73</v>
      </c>
      <c r="D4767">
        <v>2005</v>
      </c>
      <c r="E4767">
        <v>4.91</v>
      </c>
      <c r="F4767">
        <v>0</v>
      </c>
      <c r="G4767">
        <v>4.45</v>
      </c>
      <c r="H4767">
        <v>3.39</v>
      </c>
      <c r="I4767">
        <v>9.36</v>
      </c>
      <c r="J4767">
        <v>461.03</v>
      </c>
      <c r="K4767">
        <v>50.86</v>
      </c>
      <c r="L4767">
        <v>36.1</v>
      </c>
    </row>
    <row r="4768" spans="1:12" x14ac:dyDescent="0.35">
      <c r="A4768" t="s">
        <v>342</v>
      </c>
      <c r="B4768" t="s">
        <v>343</v>
      </c>
      <c r="C4768" t="s">
        <v>73</v>
      </c>
      <c r="D4768">
        <v>2006</v>
      </c>
      <c r="E4768">
        <v>5.41</v>
      </c>
      <c r="F4768">
        <v>0</v>
      </c>
      <c r="G4768">
        <v>2.57</v>
      </c>
      <c r="H4768">
        <v>0.83</v>
      </c>
      <c r="I4768">
        <v>7.98</v>
      </c>
      <c r="J4768">
        <v>430.81</v>
      </c>
      <c r="K4768">
        <v>51.28</v>
      </c>
      <c r="L4768">
        <v>37.200000000000003</v>
      </c>
    </row>
    <row r="4769" spans="1:12" x14ac:dyDescent="0.35">
      <c r="A4769" t="s">
        <v>342</v>
      </c>
      <c r="B4769" t="s">
        <v>343</v>
      </c>
      <c r="C4769" t="s">
        <v>73</v>
      </c>
      <c r="D4769">
        <v>2007</v>
      </c>
      <c r="E4769">
        <v>5.44</v>
      </c>
      <c r="F4769">
        <v>0</v>
      </c>
      <c r="G4769">
        <v>2.16</v>
      </c>
      <c r="H4769">
        <v>-1.99</v>
      </c>
      <c r="I4769">
        <v>7.6</v>
      </c>
      <c r="J4769">
        <v>413.3</v>
      </c>
      <c r="K4769">
        <v>50.26</v>
      </c>
      <c r="L4769">
        <v>37.200000000000003</v>
      </c>
    </row>
    <row r="4770" spans="1:12" x14ac:dyDescent="0.35">
      <c r="A4770" t="s">
        <v>342</v>
      </c>
      <c r="B4770" t="s">
        <v>343</v>
      </c>
      <c r="C4770" t="s">
        <v>73</v>
      </c>
      <c r="D4770">
        <v>2008</v>
      </c>
      <c r="E4770">
        <v>5.79</v>
      </c>
      <c r="F4770">
        <v>0</v>
      </c>
      <c r="G4770">
        <v>1.84</v>
      </c>
      <c r="H4770">
        <v>-16.97</v>
      </c>
      <c r="I4770">
        <v>7.63</v>
      </c>
      <c r="J4770">
        <v>340.74</v>
      </c>
      <c r="K4770">
        <v>41.73</v>
      </c>
      <c r="L4770">
        <v>37.700000000000003</v>
      </c>
    </row>
    <row r="4771" spans="1:12" x14ac:dyDescent="0.35">
      <c r="A4771" t="s">
        <v>342</v>
      </c>
      <c r="B4771" t="s">
        <v>343</v>
      </c>
      <c r="C4771" t="s">
        <v>73</v>
      </c>
      <c r="D4771">
        <v>2009</v>
      </c>
      <c r="E4771">
        <v>5.52</v>
      </c>
      <c r="F4771">
        <v>0</v>
      </c>
      <c r="G4771">
        <v>1.77</v>
      </c>
      <c r="H4771">
        <v>-1.1100000000000001</v>
      </c>
      <c r="I4771">
        <v>7.29</v>
      </c>
      <c r="J4771">
        <v>735.44</v>
      </c>
      <c r="K4771">
        <v>41.26</v>
      </c>
      <c r="L4771">
        <v>43.4</v>
      </c>
    </row>
    <row r="4772" spans="1:12" x14ac:dyDescent="0.35">
      <c r="A4772" t="s">
        <v>342</v>
      </c>
      <c r="B4772" t="s">
        <v>343</v>
      </c>
      <c r="C4772" t="s">
        <v>73</v>
      </c>
      <c r="D4772">
        <v>2010</v>
      </c>
      <c r="E4772">
        <v>5.87</v>
      </c>
      <c r="F4772">
        <v>0</v>
      </c>
      <c r="G4772">
        <v>2.77</v>
      </c>
      <c r="H4772">
        <v>11.79</v>
      </c>
      <c r="I4772">
        <v>8.64</v>
      </c>
      <c r="J4772">
        <v>901.55</v>
      </c>
      <c r="K4772">
        <v>46.13</v>
      </c>
      <c r="L4772">
        <v>38.9</v>
      </c>
    </row>
    <row r="4773" spans="1:12" x14ac:dyDescent="0.35">
      <c r="A4773" t="s">
        <v>342</v>
      </c>
      <c r="B4773" t="s">
        <v>343</v>
      </c>
      <c r="C4773" t="s">
        <v>73</v>
      </c>
      <c r="D4773">
        <v>2011</v>
      </c>
      <c r="E4773">
        <v>5.29</v>
      </c>
      <c r="F4773">
        <v>0</v>
      </c>
      <c r="G4773">
        <v>3.88</v>
      </c>
      <c r="H4773">
        <v>9.02</v>
      </c>
      <c r="I4773">
        <v>9.17</v>
      </c>
      <c r="J4773">
        <v>1037.25</v>
      </c>
      <c r="K4773">
        <v>50.29</v>
      </c>
      <c r="L4773">
        <v>36.9</v>
      </c>
    </row>
    <row r="4774" spans="1:12" x14ac:dyDescent="0.35">
      <c r="A4774" t="s">
        <v>342</v>
      </c>
      <c r="B4774" t="s">
        <v>343</v>
      </c>
      <c r="C4774" t="s">
        <v>73</v>
      </c>
      <c r="D4774">
        <v>2012</v>
      </c>
      <c r="E4774">
        <v>5.51</v>
      </c>
      <c r="F4774">
        <v>0</v>
      </c>
      <c r="G4774">
        <v>3.64</v>
      </c>
      <c r="H4774">
        <v>8.33</v>
      </c>
      <c r="I4774">
        <v>9.15</v>
      </c>
      <c r="J4774">
        <v>1238.5999999999999</v>
      </c>
      <c r="K4774">
        <v>54.48</v>
      </c>
      <c r="L4774">
        <v>44</v>
      </c>
    </row>
    <row r="4775" spans="1:12" x14ac:dyDescent="0.35">
      <c r="A4775" t="s">
        <v>342</v>
      </c>
      <c r="B4775" t="s">
        <v>343</v>
      </c>
      <c r="C4775" t="s">
        <v>73</v>
      </c>
      <c r="D4775">
        <v>2013</v>
      </c>
      <c r="E4775">
        <v>5.13</v>
      </c>
      <c r="F4775">
        <v>0</v>
      </c>
      <c r="G4775">
        <v>4.41</v>
      </c>
      <c r="H4775">
        <v>1.65</v>
      </c>
      <c r="I4775">
        <v>9.5399999999999991</v>
      </c>
      <c r="J4775">
        <v>1362.3</v>
      </c>
      <c r="K4775">
        <v>55.38</v>
      </c>
      <c r="L4775">
        <v>40.6</v>
      </c>
    </row>
    <row r="4776" spans="1:12" x14ac:dyDescent="0.35">
      <c r="A4776" t="s">
        <v>342</v>
      </c>
      <c r="B4776" t="s">
        <v>343</v>
      </c>
      <c r="C4776" t="s">
        <v>73</v>
      </c>
      <c r="D4776">
        <v>2014</v>
      </c>
      <c r="E4776">
        <v>5.44</v>
      </c>
      <c r="F4776">
        <v>0</v>
      </c>
      <c r="G4776">
        <v>4.42</v>
      </c>
      <c r="H4776">
        <v>-1.4</v>
      </c>
      <c r="I4776">
        <v>9.86</v>
      </c>
      <c r="J4776">
        <v>1372.21</v>
      </c>
      <c r="K4776">
        <v>54.6</v>
      </c>
      <c r="L4776">
        <v>32.299999999999997</v>
      </c>
    </row>
    <row r="4777" spans="1:12" x14ac:dyDescent="0.35">
      <c r="A4777" t="s">
        <v>342</v>
      </c>
      <c r="B4777" t="s">
        <v>343</v>
      </c>
      <c r="C4777" t="s">
        <v>73</v>
      </c>
      <c r="D4777">
        <v>2015</v>
      </c>
      <c r="E4777">
        <v>5.04</v>
      </c>
      <c r="F4777">
        <v>0</v>
      </c>
      <c r="G4777">
        <v>4.55</v>
      </c>
      <c r="H4777">
        <v>0.09</v>
      </c>
      <c r="I4777">
        <v>9.59</v>
      </c>
      <c r="J4777">
        <v>1386.42</v>
      </c>
      <c r="K4777">
        <v>54.65</v>
      </c>
      <c r="L4777">
        <v>33.700000000000003</v>
      </c>
    </row>
    <row r="4778" spans="1:12" x14ac:dyDescent="0.35">
      <c r="A4778" t="s">
        <v>342</v>
      </c>
      <c r="B4778" t="s">
        <v>343</v>
      </c>
      <c r="C4778" t="s">
        <v>73</v>
      </c>
      <c r="D4778">
        <v>2016</v>
      </c>
      <c r="E4778">
        <v>3.22</v>
      </c>
      <c r="F4778">
        <v>0</v>
      </c>
      <c r="G4778">
        <v>3.95</v>
      </c>
      <c r="H4778">
        <v>-14.64</v>
      </c>
      <c r="I4778">
        <v>7.17</v>
      </c>
      <c r="J4778">
        <v>1407.42</v>
      </c>
      <c r="K4778">
        <v>46.65</v>
      </c>
      <c r="L4778">
        <v>42.5</v>
      </c>
    </row>
    <row r="4779" spans="1:12" x14ac:dyDescent="0.35">
      <c r="A4779" t="s">
        <v>342</v>
      </c>
      <c r="B4779" t="s">
        <v>343</v>
      </c>
      <c r="C4779" t="s">
        <v>73</v>
      </c>
      <c r="D4779">
        <v>2017</v>
      </c>
      <c r="E4779">
        <v>4.13</v>
      </c>
      <c r="F4779">
        <v>0</v>
      </c>
      <c r="G4779">
        <v>3.42</v>
      </c>
      <c r="H4779">
        <v>-2.98</v>
      </c>
      <c r="I4779">
        <v>7.55</v>
      </c>
      <c r="J4779">
        <v>3448.08</v>
      </c>
      <c r="K4779">
        <v>45.26</v>
      </c>
      <c r="L4779">
        <v>44</v>
      </c>
    </row>
    <row r="4780" spans="1:12" x14ac:dyDescent="0.35">
      <c r="A4780" t="s">
        <v>342</v>
      </c>
      <c r="B4780" t="s">
        <v>343</v>
      </c>
      <c r="C4780" t="s">
        <v>73</v>
      </c>
      <c r="D4780">
        <v>2018</v>
      </c>
      <c r="E4780">
        <v>5.26</v>
      </c>
      <c r="F4780">
        <v>0</v>
      </c>
      <c r="G4780">
        <v>4.18</v>
      </c>
      <c r="H4780">
        <v>14.48</v>
      </c>
      <c r="I4780">
        <v>9.44</v>
      </c>
      <c r="J4780">
        <v>2271.85</v>
      </c>
      <c r="K4780">
        <v>51.81</v>
      </c>
      <c r="L4780">
        <v>45.4</v>
      </c>
    </row>
    <row r="4781" spans="1:12" x14ac:dyDescent="0.35">
      <c r="A4781" t="s">
        <v>342</v>
      </c>
      <c r="B4781" t="s">
        <v>343</v>
      </c>
      <c r="C4781" t="s">
        <v>73</v>
      </c>
      <c r="D4781">
        <v>2019</v>
      </c>
      <c r="E4781">
        <v>4.3899999999999997</v>
      </c>
      <c r="F4781">
        <v>0</v>
      </c>
      <c r="G4781">
        <v>4.0999999999999996</v>
      </c>
      <c r="H4781">
        <v>-10.98</v>
      </c>
      <c r="I4781">
        <v>8.49</v>
      </c>
      <c r="J4781">
        <v>1684.03</v>
      </c>
      <c r="K4781">
        <v>46.12</v>
      </c>
      <c r="L4781">
        <v>46.7</v>
      </c>
    </row>
    <row r="4782" spans="1:12" x14ac:dyDescent="0.35">
      <c r="A4782" t="s">
        <v>342</v>
      </c>
      <c r="B4782" t="s">
        <v>343</v>
      </c>
      <c r="C4782" t="s">
        <v>73</v>
      </c>
      <c r="D4782">
        <v>2020</v>
      </c>
      <c r="E4782">
        <v>3.93</v>
      </c>
      <c r="F4782">
        <v>0</v>
      </c>
      <c r="G4782">
        <v>2.78</v>
      </c>
      <c r="H4782">
        <v>-8.94</v>
      </c>
      <c r="I4782">
        <v>6.71</v>
      </c>
      <c r="J4782">
        <v>1730.41</v>
      </c>
      <c r="K4782">
        <v>42</v>
      </c>
      <c r="L4782">
        <v>52.7</v>
      </c>
    </row>
    <row r="4783" spans="1:12" x14ac:dyDescent="0.35">
      <c r="A4783" t="s">
        <v>342</v>
      </c>
      <c r="B4783" t="s">
        <v>343</v>
      </c>
      <c r="C4783" t="s">
        <v>73</v>
      </c>
      <c r="D4783">
        <v>2021</v>
      </c>
      <c r="E4783">
        <v>5.95</v>
      </c>
      <c r="F4783">
        <v>0</v>
      </c>
      <c r="G4783">
        <v>2.5099999999999998</v>
      </c>
      <c r="H4783">
        <v>0.35</v>
      </c>
      <c r="I4783">
        <v>8.4600000000000009</v>
      </c>
      <c r="J4783">
        <v>1724.39</v>
      </c>
      <c r="K4783">
        <v>42.15</v>
      </c>
      <c r="L4783">
        <v>49</v>
      </c>
    </row>
    <row r="4784" spans="1:12" x14ac:dyDescent="0.35">
      <c r="A4784" t="s">
        <v>342</v>
      </c>
      <c r="B4784" t="s">
        <v>343</v>
      </c>
      <c r="C4784" t="s">
        <v>73</v>
      </c>
      <c r="D4784">
        <v>2022</v>
      </c>
      <c r="E4784">
        <v>6.01</v>
      </c>
      <c r="F4784">
        <v>0</v>
      </c>
      <c r="G4784">
        <v>2.92</v>
      </c>
      <c r="H4784">
        <v>0</v>
      </c>
      <c r="I4784">
        <v>8.93</v>
      </c>
      <c r="J4784">
        <v>2040.55</v>
      </c>
      <c r="L4784">
        <v>50.1</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0C2C25B-8C65-4843-89C7-D269F96D87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tables</vt:lpstr>
      <vt:lpstr>Dashboard</vt:lpstr>
      <vt:lpstr>Dashboard pg 2</vt:lpstr>
      <vt:lpstr>Countries</vt:lpstr>
      <vt:lpstr>Cleaned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CHINEDU UZORUE</dc:creator>
  <cp:lastModifiedBy>CHINEDU UZORUE</cp:lastModifiedBy>
  <dcterms:created xsi:type="dcterms:W3CDTF">2025-02-03T14:33:25Z</dcterms:created>
  <dcterms:modified xsi:type="dcterms:W3CDTF">2025-02-06T10:48:26Z</dcterms:modified>
</cp:coreProperties>
</file>